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hi_business_cleaned" sheetId="1" r:id="rId5"/>
    <sheet state="visible" name="Business_Summary" sheetId="2" r:id="rId6"/>
    <sheet state="visible" name="top_10_business_opportunities" sheetId="3" r:id="rId7"/>
  </sheets>
  <definedNames/>
  <calcPr/>
</workbook>
</file>

<file path=xl/sharedStrings.xml><?xml version="1.0" encoding="utf-8"?>
<sst xmlns="http://schemas.openxmlformats.org/spreadsheetml/2006/main" count="64255" uniqueCount="35191">
  <si>
    <t>area</t>
  </si>
  <si>
    <t>category_searched</t>
  </si>
  <si>
    <t>name</t>
  </si>
  <si>
    <t>address</t>
  </si>
  <si>
    <t>rating</t>
  </si>
  <si>
    <t>review_count</t>
  </si>
  <si>
    <t>website</t>
  </si>
  <si>
    <t>phone</t>
  </si>
  <si>
    <t>types</t>
  </si>
  <si>
    <t>checking_duplicates_to_remove</t>
  </si>
  <si>
    <t>Digital Presence</t>
  </si>
  <si>
    <t>rating_band</t>
  </si>
  <si>
    <t>Review_band</t>
  </si>
  <si>
    <t>Opportunity_Level</t>
  </si>
  <si>
    <t>Saket, Delhi</t>
  </si>
  <si>
    <t>mobile shops</t>
  </si>
  <si>
    <t>Vardaan Mobile</t>
  </si>
  <si>
    <t>J-1/9A, Gupta Colony, Khirki Extension, Malviya Nagar, New Delhi, Delhi 110017, India</t>
  </si>
  <si>
    <t>099903 24096</t>
  </si>
  <si>
    <t>cell_phone_store, catering_service, food_delivery, store, finance, service, food, point_of_interest, establishment</t>
  </si>
  <si>
    <t>Burari, Delhi</t>
  </si>
  <si>
    <t>restaurants</t>
  </si>
  <si>
    <t>Road Bench Cafe family restaurant</t>
  </si>
  <si>
    <t>1st floor, near Medlife hospital and Bata showroom, Block D, Kamal Pur, Burari, Delhi, 110084, India</t>
  </si>
  <si>
    <t>085859 57900</t>
  </si>
  <si>
    <t>family_restaurant, restaurant, food, point_of_interest, establishment</t>
  </si>
  <si>
    <t>FOOD PITARRA</t>
  </si>
  <si>
    <t>Kh. No- 457/1, near Shalimar Palace, opposite Vindhya Shree Appartment, Indraprasth Colony, Burari, Delhi, 110084, India</t>
  </si>
  <si>
    <t>https://www.facebook.com/FoodPitarra/</t>
  </si>
  <si>
    <t>073037 70072</t>
  </si>
  <si>
    <t>Mittal Sweets and Snacks</t>
  </si>
  <si>
    <t>Kh. No. 828, 100, Futta Main Road, Prem Nagar, Baba Colony, Burari, Delhi, 110084, India</t>
  </si>
  <si>
    <t>https://www.mittalsweetandsnacks.com/</t>
  </si>
  <si>
    <t>098997 73223</t>
  </si>
  <si>
    <t>restaurant, gift_shop, banquet_hall, fine_dining_restaurant, swimming_pool, bakery, event_venue, sports_activity_location, service, food_store, store, food, point_of_interest, establishment</t>
  </si>
  <si>
    <t>Meet and Treat Cafe</t>
  </si>
  <si>
    <t>Street Number 4, near by Muthoot finance, A-2 Block, Virendar Nagar, Block B, West Sant Nagar, Burari, Delhi, 110084, India</t>
  </si>
  <si>
    <t>https://meet-and-treat-cafe.grexa.site/</t>
  </si>
  <si>
    <t>090131 61184</t>
  </si>
  <si>
    <t>restaurant, food, point_of_interest, establishment</t>
  </si>
  <si>
    <t>Connaught Place, New Delhi</t>
  </si>
  <si>
    <t>clothing stores</t>
  </si>
  <si>
    <t>Fashion Craft</t>
  </si>
  <si>
    <t>Shop no 74, Municipal Market, opp. Pizza Hut, Janpath, Connaught Place, New Delhi, Delhi 110001, India</t>
  </si>
  <si>
    <t>084474 99885</t>
  </si>
  <si>
    <t>clothing_store, wholesaler, store, manufacturer, point_of_interest, establishment</t>
  </si>
  <si>
    <t>Zaiyka Punjab</t>
  </si>
  <si>
    <t>Labour chowk, Sant Nagar Marg, Parvatiya Anchal, Block B, Sant Nagar, Burari, New Delhi, Delhi, 110084, India</t>
  </si>
  <si>
    <t>https://zaikarestaurant.org/</t>
  </si>
  <si>
    <t>099901 07009</t>
  </si>
  <si>
    <t>pakistani_restaurant, north_indian_restaurant, indian_restaurant, restaurant, food, point_of_interest, establishment</t>
  </si>
  <si>
    <t>Utsav Dhaba</t>
  </si>
  <si>
    <t>Kh.No. 47/1 ,Gali No. 01 , Kaushik Enclave Main, 100ft, Road, opposite Burari Government hospital, Block D, Indraprasth Colony, Burari, Delhi, 110084, India</t>
  </si>
  <si>
    <t>088088 80900</t>
  </si>
  <si>
    <t>indian_restaurant, restaurant, food, point_of_interest, establishment</t>
  </si>
  <si>
    <t>Roms Pizza Burari</t>
  </si>
  <si>
    <t>108, 100 Feet Rd, Virendar Nagar, Block B, Sant Nagar, Burari, Delhi, 110084, India</t>
  </si>
  <si>
    <t>https://romspizzaburari.edgeone.app/</t>
  </si>
  <si>
    <t>097187 07077</t>
  </si>
  <si>
    <t>pizza_restaurant, restaurant, food, point_of_interest, establishment</t>
  </si>
  <si>
    <t>Royal Delhi Family Restaurant</t>
  </si>
  <si>
    <t>Shop No 5 Ground Floor, Main 100, Foota Rd, opp. Raj Mandir, Vijay Colony, Block B, West Sant Nagar, Burari, Delhi, 110084, India</t>
  </si>
  <si>
    <t>https://g.page/r/CfFeR9pYUVdqEBM/review</t>
  </si>
  <si>
    <t>088008 75466</t>
  </si>
  <si>
    <t>MISHRI LAL JI KI RASOI BURARI</t>
  </si>
  <si>
    <t>Parvati Anchal, 870/3, Gali No. 2, B Block, Shami Park, Sant Nagar, Burari, Delhi, 110084, India</t>
  </si>
  <si>
    <t>https://link.zomato.com/xqzv/rshare?id=11117118730563605</t>
  </si>
  <si>
    <t>070119 39626</t>
  </si>
  <si>
    <t>GARHWAL PUNJABI TADKA</t>
  </si>
  <si>
    <t>Labour Chowk, 100 Feet Rd, Block B, Sant Nagar, Burari, Delhi, 110084, India</t>
  </si>
  <si>
    <t>https://garhwalpunjabitadka.co.in/</t>
  </si>
  <si>
    <t>070425 10609</t>
  </si>
  <si>
    <t>Tasty bite restaurant</t>
  </si>
  <si>
    <t>Maurya Enclave, Upakar Colony, Burari, New delhi, Delhi, 110084, India</t>
  </si>
  <si>
    <t>075308 08188</t>
  </si>
  <si>
    <t>restaurant, fast_food_restaurant, food, point_of_interest, establishment</t>
  </si>
  <si>
    <t>Pitampura, Delhi</t>
  </si>
  <si>
    <t>GUPTA MOBILE TELECOM</t>
  </si>
  <si>
    <t>I-262, Block I, Shakurpur Colony, Pitampura, Delhi, 110034, India</t>
  </si>
  <si>
    <t>078383 30007</t>
  </si>
  <si>
    <t>cell_phone_store, electronics_store, store, service, point_of_interest, establishment</t>
  </si>
  <si>
    <t>Delhi Grillz restaurant</t>
  </si>
  <si>
    <t>A-9, Extension Colony, Burari, Delhi, 110084, India</t>
  </si>
  <si>
    <t>098115 11612</t>
  </si>
  <si>
    <t>north_indian_restaurant, indian_restaurant, restaurant, food, point_of_interest, establishment</t>
  </si>
  <si>
    <t>Kamla Nagar, Delhi</t>
  </si>
  <si>
    <t>Libas</t>
  </si>
  <si>
    <t>Shop No. 42, 43, Jawahar Nagar - Malka Ganj Rd, Block UB, Jawahar Nagar, Kamla Nagar, New Delhi, Delhi, 110007, India</t>
  </si>
  <si>
    <t>099108 53530</t>
  </si>
  <si>
    <t>clothing_store, store, point_of_interest, establishment</t>
  </si>
  <si>
    <t>WAH JI WAH restaurant Burari</t>
  </si>
  <si>
    <t>Main 100, Kh.no.19/26, Foota Rd, b block, Kaushik Enclave, Shankarpura, Burari, Delhi, 110084, India</t>
  </si>
  <si>
    <t>070110 46566</t>
  </si>
  <si>
    <t>JAI SHREE RESTAURANT BANQUET HOTEL</t>
  </si>
  <si>
    <t>Nathupura Rd, Saroop Vihar, A Block, Indraprasth Colony, Burari, Delhi, 110084, India</t>
  </si>
  <si>
    <t>073037 20692</t>
  </si>
  <si>
    <t>vegetarian_restaurant, banquet_hall, north_indian_restaurant, south_indian_restaurant, hotel, indian_restaurant, chinese_restaurant, event_venue, lodging, restaurant, food, point_of_interest, establishment</t>
  </si>
  <si>
    <t>Burari 84, The Authentic Indian Kitchen</t>
  </si>
  <si>
    <t>Shop No 4, Ground Floor, Vinayak Apartments, Vijay Colony, Block B, Sant Nagar, Burari, New Delhi, Delhi, 110084, India</t>
  </si>
  <si>
    <t>085880 03009</t>
  </si>
  <si>
    <t>Mayur Vihar, Delhi</t>
  </si>
  <si>
    <t>bakeries</t>
  </si>
  <si>
    <t>Bakingham - The Bake Town</t>
  </si>
  <si>
    <t>Shop No. 18 &amp; 25, DDA LSC, Block A, Acharya Niketan, Mayur Vihar, Delhi, 110091, India</t>
  </si>
  <si>
    <t>093157 86908</t>
  </si>
  <si>
    <t>bakery, food_store, store, food, point_of_interest, establishment</t>
  </si>
  <si>
    <t>cafes</t>
  </si>
  <si>
    <t>Tealogy Cafe Burari</t>
  </si>
  <si>
    <t>Khasra 137/23/2/2 Shop number 1, gate no 2, 100 Feet Rd, behind Rani public school, A-2 Block, Block B, Sant Nagar, Burari, New Delhi, Delhi, 110084, India</t>
  </si>
  <si>
    <t>https://tealogy.in/city/tea-cafe-franchise-burari</t>
  </si>
  <si>
    <t>098211 94456</t>
  </si>
  <si>
    <t>cafe, food, point_of_interest, establishment</t>
  </si>
  <si>
    <t>Kalkaji, Delhi</t>
  </si>
  <si>
    <t>jewellery shops</t>
  </si>
  <si>
    <t>GURU NANAK GEMS &amp; JEWELS</t>
  </si>
  <si>
    <t>339, Gali Number 4, Govind Puri, Kalkaji, New Delhi, Delhi 110019, India</t>
  </si>
  <si>
    <t>078385 45144</t>
  </si>
  <si>
    <t>jewelry_store, store, point_of_interest, establishment</t>
  </si>
  <si>
    <t>Delhi Foodie Cafe (DFC)</t>
  </si>
  <si>
    <t>chowk, Burari, Delhi, 110084, India</t>
  </si>
  <si>
    <t>099582 49957</t>
  </si>
  <si>
    <t>Uttam Nagar, Delhi</t>
  </si>
  <si>
    <t>tutoring centers</t>
  </si>
  <si>
    <t>Mathematics Specialist- Dwar (@RatanKumarGupta)</t>
  </si>
  <si>
    <t>A-13, Shish Ram Park, Block C, Uttam Nagar East, Uttam Nagar, New Delhi, Delhi, 110059, India</t>
  </si>
  <si>
    <t>095555 55136</t>
  </si>
  <si>
    <t>point_of_interest, establishment</t>
  </si>
  <si>
    <t>The old smoke cafe</t>
  </si>
  <si>
    <t>109, Sant Nagar Marg, Block B, Sant Nagar, Burari, Delhi, 110084, India</t>
  </si>
  <si>
    <t>bar, point_of_interest, establishment</t>
  </si>
  <si>
    <t>The Delicious Cafe</t>
  </si>
  <si>
    <t>1st floor, CHARAN SINGH PLAZA, Main 100, Futa Road, opposite kapil Public school, near Shalimar Palace, Conductor Colony, Burari Garhi, Burari, Delhi, 110084, India</t>
  </si>
  <si>
    <t>https://thedeliciouscafe.landinghero.app/</t>
  </si>
  <si>
    <t>088511 59031</t>
  </si>
  <si>
    <t>restaurant, cafe, food, point_of_interest, establishment</t>
  </si>
  <si>
    <t>URBAN EATS CAFE</t>
  </si>
  <si>
    <t>House Number 1 Gali Number 20 Block 8A Swami dayanand Colony, On, Oscar Public School Rd, Block 8A, Kaushik Enclave, Swami Dayanand Enclave, Burari, Delhi, 110084, India</t>
  </si>
  <si>
    <t>https://urban-eats-cafe.grexa.site/</t>
  </si>
  <si>
    <t>083768 56474</t>
  </si>
  <si>
    <t>food_court, cafe, fast_food_restaurant, chinese_restaurant, restaurant, food, point_of_interest, establishment</t>
  </si>
  <si>
    <t>salons</t>
  </si>
  <si>
    <t>AD BEAUTY LOUNGE LADIES PARLOUR</t>
  </si>
  <si>
    <t>Gali Number 8, Block B, Sant Nagar, Burari, Delhi, 110084, India</t>
  </si>
  <si>
    <t>081788 66123</t>
  </si>
  <si>
    <t>beauty_salon, point_of_interest, service, establishment</t>
  </si>
  <si>
    <t>Mukherjee Nagar, Delhi</t>
  </si>
  <si>
    <t>Maths Mantra Best Maths Institute(Maths by Puneet chaudhary)</t>
  </si>
  <si>
    <t>Shop No-1, building 29/30, jaina complex, dr. Mukherjee nagar_09, near Batra Cinema, Mukherjee Nagar, New Delhi, Delhi, 110033, India</t>
  </si>
  <si>
    <t>099177 77707</t>
  </si>
  <si>
    <t>educational_institution, point_of_interest, establishment</t>
  </si>
  <si>
    <t>Shresth PCS Academy, Best PCS Test Series Coaching in Mukharjee nagar delhi</t>
  </si>
  <si>
    <t>2nd floor, Mukherjee Tower, near Satija Building, Mukherjee Nagar, Delhi, 110033, India</t>
  </si>
  <si>
    <t>093138 83336</t>
  </si>
  <si>
    <t>Preet Vihar, Delhi</t>
  </si>
  <si>
    <t>electronics shops</t>
  </si>
  <si>
    <t>SHREE BALAJI ELECTRONICS</t>
  </si>
  <si>
    <t>Chauhan Tower, A-25, Vihar Road, Madhu Vihar, I.P.Extension, Patparganj, New Delhi, Delhi, 110092, India</t>
  </si>
  <si>
    <t>096676 32924</t>
  </si>
  <si>
    <t>wholesaler, point_of_interest, establishment</t>
  </si>
  <si>
    <t>Hotspot Mobile Store</t>
  </si>
  <si>
    <t>No E21, Ground Floor, Maharaja Agrasen Marg, Block E, Kamla Nagar, New Delhi, Delhi, 110007, India</t>
  </si>
  <si>
    <t>070423 43404</t>
  </si>
  <si>
    <t>cell_phone_store, store, point_of_interest, establishment</t>
  </si>
  <si>
    <t>Le Food Gallery</t>
  </si>
  <si>
    <t>701, Main Burari Chowk, near Union Bank, Conductor Colony, Baba Colony, Burari, Delhi, 110084, India</t>
  </si>
  <si>
    <t>099107 23448</t>
  </si>
  <si>
    <t>cafe, restaurant, food, point_of_interest, establishment</t>
  </si>
  <si>
    <t>Oneness Salon &amp; Academy</t>
  </si>
  <si>
    <t>G-62, School Rd, Vijay Vihar, Block G, Uttam Nagar, Delhi, 110059, India</t>
  </si>
  <si>
    <t>099582 39925</t>
  </si>
  <si>
    <t>beauty_salon, beautician, point_of_interest, service, establishment</t>
  </si>
  <si>
    <t>Shahdara, Delhi</t>
  </si>
  <si>
    <t>MOBILE ADDICTION - BEST MOBILE SHOP DELHI</t>
  </si>
  <si>
    <t>C-240, Main 100 Feet Rd, Durgapuri Extension, Hardevpuri, Shahdara, Delhi, 110032, India</t>
  </si>
  <si>
    <t>087009 19018</t>
  </si>
  <si>
    <t>Tress Trends Unisex Salon</t>
  </si>
  <si>
    <t>Main, Burari Rd, opposite Shalimar Banquet Hall, Data Ram Tyagi Enclave, Block A, Extension Colony, Burari, Delhi, 110084, India</t>
  </si>
  <si>
    <t>https://tress-trends-salon.respark.in/tress-trends-salon-240/burari</t>
  </si>
  <si>
    <t>093550 55561</t>
  </si>
  <si>
    <t>makeup_artist, hair_salon, hair_care, nail_salon, beauty_salon, point_of_interest, service, establishment</t>
  </si>
  <si>
    <t>Rohini, Delhi</t>
  </si>
  <si>
    <t>gyms</t>
  </si>
  <si>
    <t>Swag Fit Gym and Studio</t>
  </si>
  <si>
    <t>S-38, CSC -13,BLOCK D-3 DDA Market Rohini Sec-16 near Motherdairy booth 510, D, 3, DDA Market, Pocket 2, Sector 16, Rohini, Delhi, 110089, India</t>
  </si>
  <si>
    <t>098184 87484</t>
  </si>
  <si>
    <t>fitness_center, gym, sports_activity_location, health, point_of_interest, establishment</t>
  </si>
  <si>
    <t>The Valid Unisex Salon - Best Makeup Artist in Delhi, Bridal Makeup Artist, Nail Extension &amp; Beauty Parlour in Burari, Delhi</t>
  </si>
  <si>
    <t>Plot No Pvt- 4 Khasra No- 122, Ground Floor Extanded, 5/1, Laldora, Sant Nagar, Burari, Delhi, 110084, India</t>
  </si>
  <si>
    <t>https://thevalidunisexsalon.com/</t>
  </si>
  <si>
    <t>092056 56721</t>
  </si>
  <si>
    <t>beauty_salon, makeup_artist, beautician, massage_spa, massage, spa, hair_salon, hair_care, nail_salon, store, point_of_interest, service, establishment</t>
  </si>
  <si>
    <t>Swanky unisex salon</t>
  </si>
  <si>
    <t>775, Vijay Colony, Block B, Sant Nagar, Burari, Delhi, 110084, India</t>
  </si>
  <si>
    <t>093101 06196</t>
  </si>
  <si>
    <t>The w salon &amp; academy</t>
  </si>
  <si>
    <t>bus stand, Main road, near union Bank, opp. royal Enfield showroom, Conductor Colony, Burari, New Delhi, Delhi, 110084, India</t>
  </si>
  <si>
    <t>096252 03609</t>
  </si>
  <si>
    <t>beauty_salon, makeup_artist, tanning_studio, barber_shop, hair_salon, hair_care, nail_salon, health, point_of_interest, service, establishment</t>
  </si>
  <si>
    <t>Devika Salon &amp; Academy - Best Salon in Sant Nagar Burari Delhi</t>
  </si>
  <si>
    <t>Main Market, Block B, Sant Nagar, Burari, Delhi, 110084, India</t>
  </si>
  <si>
    <t>https://www.instagram.com/devikaunisexsaloon/</t>
  </si>
  <si>
    <t>Shalimar Bagh, Delhi</t>
  </si>
  <si>
    <t>X Power House Gym</t>
  </si>
  <si>
    <t>SE-30, First Floor, near DT Cinema Mall, Singalpur Village, West Shalimar Bagh, Shalimar Bagh, New Delhi, Delhi, 110088, India</t>
  </si>
  <si>
    <t>083686 16635</t>
  </si>
  <si>
    <t>gym, sports_activity_location, health, point_of_interest, establishment</t>
  </si>
  <si>
    <t>clinics</t>
  </si>
  <si>
    <t>GOOD HEALTH CLINIC (Dr. ARUN SINGH)</t>
  </si>
  <si>
    <t>C block, Veer Bazar Rd, Block No B-1, Sanjay Enclave, Uttam Nagar, New Delhi, Delhi, 110059, India</t>
  </si>
  <si>
    <t>095556 96123</t>
  </si>
  <si>
    <t>medical_clinic, health, point_of_interest, establishment</t>
  </si>
  <si>
    <t>Dwarka, Delhi</t>
  </si>
  <si>
    <t>Connect Mobile Shop</t>
  </si>
  <si>
    <t>e-554, Ramphal Chowk Rd, Block D, Sector 7 Dwarka, Palam, New Delhi, Delhi, 110077, India</t>
  </si>
  <si>
    <t>098116 13001</t>
  </si>
  <si>
    <t>Patel Nagar, Delhi</t>
  </si>
  <si>
    <t>Tyagi Electronics (Patel Nagar)</t>
  </si>
  <si>
    <t>2151/16, New Patel Nagar, Shadipur, New Delhi, Delhi, 110008, India</t>
  </si>
  <si>
    <t>079820 71296</t>
  </si>
  <si>
    <t>home_goods_store, store, point_of_interest, establishment</t>
  </si>
  <si>
    <t>Malviya Nagar, Delhi</t>
  </si>
  <si>
    <t>IRON PARADISE MALVIYA NAGAR</t>
  </si>
  <si>
    <t>Ground floor, K-5A, Block K, Malviya Nagar, New Delhi, Delhi 110017, India</t>
  </si>
  <si>
    <t>092117 61112</t>
  </si>
  <si>
    <t>Sudiksha Makeup Studio - Best Makeup Artist</t>
  </si>
  <si>
    <t>Sudiksha Make-Up Studio kh-No- 658 First Floor Main, Bus Stop, Conductor Colony, Burari, New Delhi, Delhi, 110084, India</t>
  </si>
  <si>
    <t>https://sudikshamakeupstudio.com/</t>
  </si>
  <si>
    <t>095824 38998</t>
  </si>
  <si>
    <t>beauty_salon, makeup_artist, beautician, hair_salon, hair_care, nail_salon, point_of_interest, service, establishment</t>
  </si>
  <si>
    <t>The Workout Zone (Uttam Nagar)</t>
  </si>
  <si>
    <t>271,Nawada, near pillar number 718, Phase 1A, Om Vihar, Uttam Nagar, Delhi, 110059, India</t>
  </si>
  <si>
    <t>085272 62721</t>
  </si>
  <si>
    <t>BEAUTY LOUNGE BY SRISH MAKEOVER</t>
  </si>
  <si>
    <t>Mandir Wali Gali, near bikaner Sweets, Vijay Colony, Block B, Kamal Pur, Burari, Delhi, 110084, India</t>
  </si>
  <si>
    <t>https://www.instagram.com/srish_makeover_/</t>
  </si>
  <si>
    <t>096508 28677</t>
  </si>
  <si>
    <t>beauty_salon, makeup_artist, tanning_studio, massage_spa, massage, spa, hair_salon, hair_care, point_of_interest, service, establishment</t>
  </si>
  <si>
    <t>Nails by Rashika unisex salon</t>
  </si>
  <si>
    <t>shop no 2, Labour Chowk, 84 khasra no 877, Block B, Sant Nagar, Burari, Delhi, 110084, India</t>
  </si>
  <si>
    <t>https://nails-by-rashika-unisex.grexa.site/</t>
  </si>
  <si>
    <t>096254 10968</t>
  </si>
  <si>
    <t>Poonam makeovers</t>
  </si>
  <si>
    <t>52 Shop no, 1814, near Kali Mata Mandir or Dal godam, near Laxmi sweets, Shiv Kunj, Sant Nagar, Burari, New Delhi, Delhi, 110084, India</t>
  </si>
  <si>
    <t>https://www.instagram.com/harshitpandey51758</t>
  </si>
  <si>
    <t>085100 63564</t>
  </si>
  <si>
    <t>Rajendra Nagar, Delhi</t>
  </si>
  <si>
    <t>TrueFitnessClub</t>
  </si>
  <si>
    <t>H-475, near camdin bakery, Pocket H, Rajender Nagar Part 1, Rajinder Nagar, New Delhi, Delhi, 110060, India</t>
  </si>
  <si>
    <t>098184 02507</t>
  </si>
  <si>
    <t>Fitness Engineer Gym | Dwarka</t>
  </si>
  <si>
    <t>124A Shiv park, Old palam road kakrola, opposite shiv property, Raju Parak Extension, Dwarka, New delhi, Delhi, 110078, India</t>
  </si>
  <si>
    <t>099900 36755</t>
  </si>
  <si>
    <t>Adonize The Family Salon</t>
  </si>
  <si>
    <t>First Floor Of, Bank Of Baroda, 760, Main Road, opposite Neelkanth Appartment, Vijay Colony, Block B, Sant Nagar, Burrari, Delhi, 110084, India</t>
  </si>
  <si>
    <t>https://adonizethesalon.wixsite.com/salon-1/</t>
  </si>
  <si>
    <t>UNISEX SALON &amp; ACADEMY</t>
  </si>
  <si>
    <t>KH.NO.760, Main 100, Foota Road, above Bank Of Baroda, Vijay Colony, Block B, Sant Nagar, Burari, Delhi, 110084, India</t>
  </si>
  <si>
    <t>https://www.instagram.com/makeupstoriesbyjanvi?igsh=cWM2YWlpOW5oaGl0</t>
  </si>
  <si>
    <t>083684 68300</t>
  </si>
  <si>
    <t>makeup_artist, point_of_interest, establishment</t>
  </si>
  <si>
    <t>Ashok Vihar, Delhi</t>
  </si>
  <si>
    <t>Singh Brothers Computers</t>
  </si>
  <si>
    <t>C-80/A, Double Story, Block C, Sangam Park, Ashok Vihar, Delhi, 110033, India</t>
  </si>
  <si>
    <t>092665 75565</t>
  </si>
  <si>
    <t>electronics_store, store, point_of_interest, establishment</t>
  </si>
  <si>
    <t>Vasant Kunj, Delhi</t>
  </si>
  <si>
    <t>Dessertery Bakery</t>
  </si>
  <si>
    <t>Shop no.-4, C-18, Kanhiya Market,, Masoodpur, D6, Sector D, Vasant Kunj, New Delhi, Delhi 110070, India</t>
  </si>
  <si>
    <t>Civil Lines, Delhi</t>
  </si>
  <si>
    <t>Woeser Cafe &amp; Bakery</t>
  </si>
  <si>
    <t>HOUSE NO, GROUND FLOOR, Block-9, OLD TIBETAN CAMP, 188-C, New Aruna Colony, Majnu-ka-tilla, New Aruna Nagar, Delhi, 110054, India</t>
  </si>
  <si>
    <t>MOBILE CAFE</t>
  </si>
  <si>
    <t>Shop No. 3, M. M. Mall, D. C. Chowk, Sector 9, Rajapur, Sector 9, Rohini, Delhi, 110085, India</t>
  </si>
  <si>
    <t>087448 72728</t>
  </si>
  <si>
    <t>electronics_store, store, point_of_interest, service, establishment</t>
  </si>
  <si>
    <t>Model Town, Delhi</t>
  </si>
  <si>
    <t>Vineeta Malani's Classes</t>
  </si>
  <si>
    <t>F-14/7 First Floor, Model Town Phase 2, Pocket E, Phase 2, Model Town, New Delhi, Delhi, 110033, India</t>
  </si>
  <si>
    <t>098117 36707</t>
  </si>
  <si>
    <t>The Gym</t>
  </si>
  <si>
    <t>Near Bank Of Baroda ,Main Road, Sant Nagar Marg, Vijay Colony, Block B, Sant Nagar, Burari, Delhi, 110084, India</t>
  </si>
  <si>
    <t>https://www.dronacharyathegym.com/contact-us/</t>
  </si>
  <si>
    <t>Elegant Style By Upasana Rajput - Makeup Studio &amp; Unisex Salon</t>
  </si>
  <si>
    <t>E-5, Arya Samaj Rd, near Scoops, Block E, F Block, Uttam Nagar, New Delhi, Delhi, 110059, India</t>
  </si>
  <si>
    <t>085271 18833</t>
  </si>
  <si>
    <t>Maths Tutor In Dwarka</t>
  </si>
  <si>
    <t>700, Shaheed Bhagat Singh Appartment, Pocket 1, Sector 14 Dwarka, Dwarka, New Delhi, Delhi, 110078, India</t>
  </si>
  <si>
    <t>083685 96448</t>
  </si>
  <si>
    <t>Country Fitness Gym sant nagar burari</t>
  </si>
  <si>
    <t>863/3 main, Burari Rd, above ashokis garment, opposite vijay sales, Parvatiya Anchal, Maurya Enclave, Sant Nagar, Burari, New Delhi, Delhi, 110084, India</t>
  </si>
  <si>
    <t>http://www.countryfitness.in/</t>
  </si>
  <si>
    <t>088029 99902</t>
  </si>
  <si>
    <t>Janakpuri, Delhi</t>
  </si>
  <si>
    <t>S2 Classes for school Education(9th and 10th Maths and science</t>
  </si>
  <si>
    <t>237B pkt, flat no, 2, Major P Srikumar Marg, Block C2C, Janakpuri, New Delhi, Delhi, 110058, India</t>
  </si>
  <si>
    <t>073031 20430</t>
  </si>
  <si>
    <t>service, point_of_interest, establishment</t>
  </si>
  <si>
    <t>Jigyasa tutors bureau - Maths Home Tuition Tutor in Preet Vihar, Laxmi Nagar East Delhi</t>
  </si>
  <si>
    <t>c, 16/2, Street No. 7, New Govindpura, Swasthya Vihar, Delhi, 110092, India</t>
  </si>
  <si>
    <t>098112 38316</t>
  </si>
  <si>
    <t>consultant, educational_institution, service, point_of_interest, establishment</t>
  </si>
  <si>
    <t>Mayapuri, Delhi</t>
  </si>
  <si>
    <t>ARISTOTELIAN AKADEMIA (RPC)</t>
  </si>
  <si>
    <t>near clock tower, A Block, Nanak Pura, Hari Nagar, New Delhi, Delhi, 110064, India</t>
  </si>
  <si>
    <t>Pathak Tutorials - Best Coaching and Tuition Center</t>
  </si>
  <si>
    <t>WZ 14B, Om Vihar Phase 1 Rd, Phase 1, Om Vihar, Uttam Nagar, Delhi, 110059, India</t>
  </si>
  <si>
    <t>098112 55935</t>
  </si>
  <si>
    <t>educational_institution, health, service, point_of_interest, establishment</t>
  </si>
  <si>
    <t>Rewy Mobile Store - Patel Nagar</t>
  </si>
  <si>
    <t>Shivaji Marg, Block C, Kiran Garden, Uttam Nagar, Delhi, 110059, India</t>
  </si>
  <si>
    <t>078272 60260</t>
  </si>
  <si>
    <t>cell_phone_store, wholesaler, point_of_interest, store, service, establishment</t>
  </si>
  <si>
    <t>Fitness Arena Unisex Gym</t>
  </si>
  <si>
    <t>5220, 2nd floor, 25 Feet Rd, Satya Vihar, Baba Colony, Burari, Delhi, 110084, India</t>
  </si>
  <si>
    <t>https://www.instagram.com/fitness_arena_unisex_gym/</t>
  </si>
  <si>
    <t>080107 10551</t>
  </si>
  <si>
    <t>Pack Physique</t>
  </si>
  <si>
    <t>86/3, Sant Nagar Marg, Parvatiya Anchal, Maurya Enclave, Baba Colony, Burari, Delhi, 110084, India</t>
  </si>
  <si>
    <t>Edu-Maths (Coaching Centre Rohini Sec 18 )</t>
  </si>
  <si>
    <t>First floor, B-9/3, opposite Mother dairy street, above Dwarka Namkeen, Pocket 11, Sector 18, Rohini, Delhi, 110089, India</t>
  </si>
  <si>
    <t>095601 73540</t>
  </si>
  <si>
    <t>school, educational_institution, point_of_interest, establishment</t>
  </si>
  <si>
    <t>DIABETES, SKIN &amp; HAIR CLINIC(Dr Ritesh Bansal &amp; Dr Candy Garg)</t>
  </si>
  <si>
    <t>H-36/A, near Shanti Nursing Home, P Block, Block H, Navin Shahdara, Shahdara, Delhi, 110032, India</t>
  </si>
  <si>
    <t>098717 00935</t>
  </si>
  <si>
    <t>skin_care_clinic, hair_care, doctor, beauty_salon, medical_clinic, health, service, point_of_interest, establishment</t>
  </si>
  <si>
    <t>Fitness Law Gym</t>
  </si>
  <si>
    <t>Shree Rama Dharam Kanta, near shalimar palace, Indraprasth Colony, Burari, Delhi, 110084, India</t>
  </si>
  <si>
    <t>092100 09979</t>
  </si>
  <si>
    <t>FWS Transformation Studio</t>
  </si>
  <si>
    <t>JE -12 Basement Tikona Park, Khirki Extension, Malviya Nagar, New Delhi, Delhi 110017, India</t>
  </si>
  <si>
    <t>098915 55143</t>
  </si>
  <si>
    <t>V-Mart - Delhi-Burari</t>
  </si>
  <si>
    <t>Virendar Nagar, Block B, Sant Nagar, 100 feet Road, North, near Axis Bank, Block B, Sant Nagar, Burari, Delhi, 110084, India</t>
  </si>
  <si>
    <t>https://stores.vmartretail.com/clothing-mart-burari-north-delhi-32949/home</t>
  </si>
  <si>
    <t>092895 51045</t>
  </si>
  <si>
    <t>clothing_store, convenience_store, department_store, food_store, store, food, point_of_interest, establishment</t>
  </si>
  <si>
    <t>GROVER GARMENTS</t>
  </si>
  <si>
    <t>P5RX+HCX, A-458, 100 Feet Rd, Block B, Sant Nagar, Burari, Delhi, 110084, India</t>
  </si>
  <si>
    <t>099993 33002</t>
  </si>
  <si>
    <t>Picola Vastra Bhandar- Sant Nagar, Burari | Womens | Mens | Kids | Wedding | Ethnic | Party | Casual | Western | Plus Size</t>
  </si>
  <si>
    <t>775, 100, foota road, Vijay Colony, Block B, Sant Nagar, Burari, Delhi, 110084, India</t>
  </si>
  <si>
    <t>http://picolavastrabhandar.com/</t>
  </si>
  <si>
    <t>093184 92967</t>
  </si>
  <si>
    <t>clothing_store, womens_clothing_store, store, point_of_interest, establishment</t>
  </si>
  <si>
    <t>pharmacies</t>
  </si>
  <si>
    <t>MAHADEV PHARMACY | MEDICINE AVAILABLE IN ROHINI,NEW DELHI |</t>
  </si>
  <si>
    <t>SHOP NO 45, CSC -6, opposite Shakti Apartments, DDA Market, Pocket 5, Sector 9, Rohini, New Delhi, Delhi, 110085, India</t>
  </si>
  <si>
    <t>070429 55904</t>
  </si>
  <si>
    <t>pharmacy, drugstore, cosmetics_store, health, store, point_of_interest, establishment</t>
  </si>
  <si>
    <t>Greater Kailash, Delhi</t>
  </si>
  <si>
    <t>furniture stores</t>
  </si>
  <si>
    <t>Bespoke home furniture</t>
  </si>
  <si>
    <t>Hansraj Gupta Rd, near HSBC BANK, Greater Kailash-1, Block R, Greater Kailash I, Greater Kailash, New Delhi, Delhi 110048, India</t>
  </si>
  <si>
    <t>098712 74657</t>
  </si>
  <si>
    <t>furniture_store, home_improvement_store, home_goods_store, store, manufacturer, service, point_of_interest, establishment</t>
  </si>
  <si>
    <t>Cantabil</t>
  </si>
  <si>
    <t>Khasra No 863/2, Maurya Enclave, Sant Nagar, Burari, New Delhi, Delhi, 110084, India</t>
  </si>
  <si>
    <t>https://stores.cantabilinternational.com/cantabil-cantabil-retail-india-limited-clothing-stores-burari-new-delhi-306003/Home?utm_source=locator&amp;utm_medium=googleplaces</t>
  </si>
  <si>
    <t>092666 29468</t>
  </si>
  <si>
    <t>Janta Vastra Bhandar</t>
  </si>
  <si>
    <t>Darshan Vihar Colony, A Block, Shankarpura, Burari, Delhi, 110084, India</t>
  </si>
  <si>
    <t>075035 23782</t>
  </si>
  <si>
    <t>Richlook Store Burari</t>
  </si>
  <si>
    <t>Khasra No. 863/3, Maurya Enclave, Sant Nagar, near Nalanda Modern Public School, Maurya Enclave, Laldora Village, Burari, Delhi, 110084, India</t>
  </si>
  <si>
    <t>https://www.richlook.in/</t>
  </si>
  <si>
    <t>099906 99786</t>
  </si>
  <si>
    <t>SK Fitness</t>
  </si>
  <si>
    <t>khasra no 5, bus stand, 16/1, main road, near nathupura, Shastri Park Extension Colony, Garhi Khasru, Shankarpura, Burari, Delhi, 110084, India</t>
  </si>
  <si>
    <t>085279 76366</t>
  </si>
  <si>
    <t>CityKart Burari</t>
  </si>
  <si>
    <t>Shri Ram Residency Tower, 100 Feet Rd, opp. Gravis, Conductor Colony, Burari, New Delhi, Delhi, 110084, India</t>
  </si>
  <si>
    <t>https://citykart.co.in/</t>
  </si>
  <si>
    <t>096504 07082</t>
  </si>
  <si>
    <t>clothing_store, shopping_mall, womens_clothing_store, shoe_store, store, point_of_interest, establishment</t>
  </si>
  <si>
    <t>Riwaaz Selection</t>
  </si>
  <si>
    <t>Shop No:5, Main Market, Cross Road, Block B, West Sant Nagar, Burari, Delhi, 110084, India</t>
  </si>
  <si>
    <t>096548 01480</t>
  </si>
  <si>
    <t>Klub Fox | Burari | Factory Outlet</t>
  </si>
  <si>
    <t>Khasra No 348, Burari Village Marg, Maurya Enclave, Baba Colony, Burari, New Delhi, Delhi, 110084, India</t>
  </si>
  <si>
    <t>https://www.klubfox.com/</t>
  </si>
  <si>
    <t>095825 17077</t>
  </si>
  <si>
    <t>V2 Retail - Sant Nagar</t>
  </si>
  <si>
    <t>KHASRA NO, 863/1, Sant Nagar Marg, Parvatiya Anchal, Maurya Enclave, Sant Nagar, Burari, New Delhi, Delhi, 110084, India</t>
  </si>
  <si>
    <t>https://v2retail.com/</t>
  </si>
  <si>
    <t>081309 07705</t>
  </si>
  <si>
    <t>clothing_store, shopping_mall, womens_clothing_store, service, store, point_of_interest, establishment</t>
  </si>
  <si>
    <t>Vardaan to heal you…Physiotherapy Clinic+PEMF Therapy</t>
  </si>
  <si>
    <t>N-9, N Block, Mukherjee Nagar, Delhi, 110033, India</t>
  </si>
  <si>
    <t>098687 22603</t>
  </si>
  <si>
    <t>physiotherapist, health, point_of_interest, establishment</t>
  </si>
  <si>
    <t>KRAZE Raymond Showroom</t>
  </si>
  <si>
    <t>Main Market, opposite Sant Nagar Marg, Block B, Sant Nagar, Burari, Delhi, 110084, India</t>
  </si>
  <si>
    <t>https://www.instagram.com/kraze_couture/</t>
  </si>
  <si>
    <t>092050 30117</t>
  </si>
  <si>
    <t>Intimissi Lingerie Store Burari</t>
  </si>
  <si>
    <t>Shop No. 850, extended lal dora, Maurya Enclave, Sant Nagar, Burari, Delhi, 110084, India</t>
  </si>
  <si>
    <t>https://intimissionline.com/</t>
  </si>
  <si>
    <t>092127 87310</t>
  </si>
  <si>
    <t>Moti Nagar, Delhi</t>
  </si>
  <si>
    <t>Sudershan Cloth House</t>
  </si>
  <si>
    <t>Shop no. 6, Nanak Pura, Moti Bagh, New Delhi, Delhi 110021, India</t>
  </si>
  <si>
    <t>092124 13223</t>
  </si>
  <si>
    <t>clothing_store, point_of_interest, store, establishment</t>
  </si>
  <si>
    <t>Lifestyle Fashion</t>
  </si>
  <si>
    <t>KHASRA NO. 19/20 GROUND FLOOR VILLAG BURARI BLK-A-1 AMRIT VIHAR LANDMARK OPPST. JOSI KOUTHI, Amirt Vihar, Nathupura, Burari, Delhi, 110084, India</t>
  </si>
  <si>
    <t>https://lifestyle-fashion.grexa.site/</t>
  </si>
  <si>
    <t>Zudio - Burari, Delhi</t>
  </si>
  <si>
    <t>Khasra No - 738, Landmark, Main Rd, opposite Telephone Exchange 2, Block D, Kamal Pur, Burari, Delhi, 110084, India</t>
  </si>
  <si>
    <t>https://www.zudio.com/</t>
  </si>
  <si>
    <t>077009 37043</t>
  </si>
  <si>
    <t>shopping_mall, point_of_interest, establishment</t>
  </si>
  <si>
    <t>Shri Keshav Cloths &amp; Readymade Garments</t>
  </si>
  <si>
    <t>Unnamed Road, Uttarakhand Enclave, Kaushik Enclave, Shankarpura, Burari, Delhi, 110084, India</t>
  </si>
  <si>
    <t>098718 51707</t>
  </si>
  <si>
    <t>grocery stores</t>
  </si>
  <si>
    <t>Rajmandir Hypermarket Burari</t>
  </si>
  <si>
    <t>15, Sant Nagar Marg, Block B, Sant Nagar, Burari, Delhi, 110084, India</t>
  </si>
  <si>
    <t>https://www.rajmandirhypermarket.com/</t>
  </si>
  <si>
    <t>093112 39211</t>
  </si>
  <si>
    <t>grocery_store, food_store, store, food, point_of_interest, establishment</t>
  </si>
  <si>
    <t>Max Bazaar</t>
  </si>
  <si>
    <t>kh no :830/1/2/2,830/2/2 831/1 extended lal dora village, upkar colony, Sant Nagar, Burari, New Delhi, Delhi, 110084, India</t>
  </si>
  <si>
    <t>1800 102 3171</t>
  </si>
  <si>
    <t>asian_grocery_store, hypermarket, supermarket, grocery_store, food_store, store, food, point_of_interest, establishment</t>
  </si>
  <si>
    <t>Vishal Mega Mart</t>
  </si>
  <si>
    <t>MAIN, 100 Feet Rd, opp. BHAGAT COLONY GATE, Block B, Sant Nagar, Burari, New Delhi, Delhi, 110084, India</t>
  </si>
  <si>
    <t>https://stores.vishalmegamart.com/shopping-mart-burari-north-delhi-30567/home?utm_source=GMB</t>
  </si>
  <si>
    <t>072178 87901</t>
  </si>
  <si>
    <t>hypermarket, supermarket, grocery_store, service, food_store, clothing_store, store, food, point_of_interest, establishment</t>
  </si>
  <si>
    <t>JR MART</t>
  </si>
  <si>
    <t>Labour Chowk, 876, Labour Chowk, Parvatiya Anchal, Block B, Sant Nagar, Burari, Delhi, 110084, India</t>
  </si>
  <si>
    <t>070111 37350</t>
  </si>
  <si>
    <t>supermarket, gift_shop, shopping_mall, grocery_store, home_goods_store, building_materials_store, food_store, store, food, point_of_interest, establishment</t>
  </si>
  <si>
    <t>The Family Mart</t>
  </si>
  <si>
    <t>D-5,Hardev Nagar ,Burari, Jharoda Burari Marg, Bhagwan Park, Laldora, Jharoda, Jharoda Majra Burari, Delhi, 110084, India</t>
  </si>
  <si>
    <t>070532 67267</t>
  </si>
  <si>
    <t>supermarket, grocery_store, food_store, store, food, point_of_interest, establishment</t>
  </si>
  <si>
    <t>Aapka Budget Bazaar</t>
  </si>
  <si>
    <t>A1 - Block, Kh.No.19/4, Sant Nagar Extension, West Sant Nagar, Burari, Delhi, 110084, India</t>
  </si>
  <si>
    <t>hypermarket, supermarket, grocery_store, food_store, store, food, point_of_interest, establishment</t>
  </si>
  <si>
    <t>Top ten Bazar</t>
  </si>
  <si>
    <t>Wazirabad, New Delhi, Delhi, 110084, India</t>
  </si>
  <si>
    <t>081300 85308</t>
  </si>
  <si>
    <t>Kaushalya Mart</t>
  </si>
  <si>
    <t>vashisth vihar, Uttrakhand Colony, Kaushik Enclave, Shankarpura, Burari, Delhi, 110084, India</t>
  </si>
  <si>
    <t>072909 76390</t>
  </si>
  <si>
    <t>SAVITA store</t>
  </si>
  <si>
    <t>Nathu Pura Main Road, road, budh bazaar, Block B, Nathu Pura, Burari, Delhi, 110084, India</t>
  </si>
  <si>
    <t>093103 74686</t>
  </si>
  <si>
    <t>grocery_store, shopping_mall, food_store, store, food, point_of_interest, establishment</t>
  </si>
  <si>
    <t>Baniya Ki Dukan , Burari Sant Nagar</t>
  </si>
  <si>
    <t>KH NO.777, Landmark Vashistha Dharam Kanta, Vijay Colony, Block B, Sant Nagar, Burari, Delhi, 110084, India</t>
  </si>
  <si>
    <t>http://www.baniyakidukan.com/</t>
  </si>
  <si>
    <t>098857 56458</t>
  </si>
  <si>
    <t>AAPKA BUDGET BAZAAR (SHALIMAR PALACE BURARI)</t>
  </si>
  <si>
    <t>KH NO 540, 100, Foota Rd, opp. SHALIMAR PALACE, Data Ram Tyagi Enclave, Block A, Extension Colony, Burari, Delhi, 110084, India</t>
  </si>
  <si>
    <t>085952 59944</t>
  </si>
  <si>
    <t>hypermarket, asian_grocery_store, food_delivery, department_store, supermarket, grocery_store, food_store, store, food, point_of_interest, establishment</t>
  </si>
  <si>
    <t>Big rashan bazar</t>
  </si>
  <si>
    <t>road 25, Foota Rd, near Khan vatika, Shani Bazar, Shiv Kunj, Sant Nagar, Burari, Delhi, 110084, India</t>
  </si>
  <si>
    <t>098108 56740</t>
  </si>
  <si>
    <t>grocery_store, shopping_mall, food_delivery, food_store, store, food, point_of_interest, establishment</t>
  </si>
  <si>
    <t>Manguram Lot Market Manguram Chowk</t>
  </si>
  <si>
    <t>House no, 1, Gali Number 4, A-2 Block, Virendar Nagar, Block B, West Sant Nagar, Burari, Delhi, 110084, India</t>
  </si>
  <si>
    <t>088605 89695</t>
  </si>
  <si>
    <t>market, point_of_interest, establishment</t>
  </si>
  <si>
    <t>Arora Store</t>
  </si>
  <si>
    <t>Main Market, 25 Feet Rd, near Khushal chowk, opposite to street 113, Parvatiya Anchal, Satya Vihar, Sant Nagar, Burari, Delhi, 110084, India</t>
  </si>
  <si>
    <t>https://arorastore.com/</t>
  </si>
  <si>
    <t>099104 48961</t>
  </si>
  <si>
    <t>general_store, food_delivery, food_store, store, food, point_of_interest, establishment</t>
  </si>
  <si>
    <t>Jindal store</t>
  </si>
  <si>
    <t>Shani bazar 25foota road, 110084, Amrit Vihar, Indraprasth Colony, Burari, Delhi, 110084, India</t>
  </si>
  <si>
    <t>general_store, food_store, store, food, point_of_interest, establishment</t>
  </si>
  <si>
    <t>Supermarket</t>
  </si>
  <si>
    <t>Budh Bazar, Block C, Nathupura, Burari, Delhi, 110084, India</t>
  </si>
  <si>
    <t>085100 00974</t>
  </si>
  <si>
    <t>MUNAFA BAZAR</t>
  </si>
  <si>
    <t>Wazirabad, Delhi, 110084, India</t>
  </si>
  <si>
    <t>http://munafabazar.com/</t>
  </si>
  <si>
    <t>095827 64350</t>
  </si>
  <si>
    <t>discount_supermarket, shopping_mall, supermarket, grocery_store, food_store, store, food, point_of_interest, establishment</t>
  </si>
  <si>
    <t>Uttrakhand Enclave Part - 1</t>
  </si>
  <si>
    <t>1, Nathupura Rd, Uttrakhand Colony, Kaushik Enclave, Extension Colony, Burari, Delhi, 110084, India</t>
  </si>
  <si>
    <t>grocery_store, supermarket, food_store, store, food, point_of_interest, establishment</t>
  </si>
  <si>
    <t>Market Basket 11</t>
  </si>
  <si>
    <t>775, 100 Feet Rd, Vijay Colony, Block B, Sant Nagar, Burari, Delhi, 110084, India</t>
  </si>
  <si>
    <t>VIJAY SALES - BURARI</t>
  </si>
  <si>
    <t>Khasra No 777/2, near Baniya Ki Dukan, Vijay Colony, Block B, Sant Nagar, Burari, New Delhi, Delhi, 110084, India</t>
  </si>
  <si>
    <t>https://stores.vijaysales.com/vijay-sales-burari-electronics-retail-and-repair-shop-burari-new-delhi-300816/Home?utm_source=locator&amp;utm_medium=googleplaces</t>
  </si>
  <si>
    <t>011 4226 2288</t>
  </si>
  <si>
    <t>Hariom Electronics - Burari</t>
  </si>
  <si>
    <t>122/14, 100 Feet Rd, opposite Vishal Mega Mart, Virendar Nagar, Block B, Sant Nagar, Burari, Delhi, 110084, India</t>
  </si>
  <si>
    <t>https://hariomretail.com/</t>
  </si>
  <si>
    <t>088009 88533</t>
  </si>
  <si>
    <t>store, point_of_interest, establishment</t>
  </si>
  <si>
    <t>Sanjay Electronics</t>
  </si>
  <si>
    <t>691/1, 100 Feet Rd, Conductor Colony, Sant Nagar, Burari, Delhi, 110084, India</t>
  </si>
  <si>
    <t>095827 57995</t>
  </si>
  <si>
    <t>Vardhman Electronics | Burari | New Delhi</t>
  </si>
  <si>
    <t>Khasra No. 795, Extended Lal Dora, Village, Burari, New Delhi-110034, Vijay Colony, Block B, Sant Nagar, Burari, Delhi, 110084, India</t>
  </si>
  <si>
    <t>https://www.vardhmanelectronics.in/</t>
  </si>
  <si>
    <t>electronics_store, building_materials_store, home_goods_store, cell_phone_store, store, point_of_interest, establishment</t>
  </si>
  <si>
    <t>Jwala Electricals</t>
  </si>
  <si>
    <t>kh no-876/2, labour chowk, adjoining icici bank, Block B, Sant Nagar, Burari, Delhi, 110084, India</t>
  </si>
  <si>
    <t>P Town Fitness Studio</t>
  </si>
  <si>
    <t>1189, Main Bazar Rd, opposite Hotel Shelton, Bazar Sangatrashan, Mantola Mohalla, Aram Bagh, Paharganj, New Delhi, Delhi 110055, India</t>
  </si>
  <si>
    <t>077019 06266</t>
  </si>
  <si>
    <t>Kalka Tuition Centre</t>
  </si>
  <si>
    <t>F/F, J-3, DDA MARKET, B- 17, DDA Flats St, DDA Flats Kalkaji, Block J 2, Kalkaji, New Delhi, Delhi 110019, India</t>
  </si>
  <si>
    <t>093131 83984</t>
  </si>
  <si>
    <t>Rohini Electronics &amp; Electricals</t>
  </si>
  <si>
    <t>Main, 25 Foot Road, Vashist vihar, near D.V.S public school, Uttarakhand Enclave, A Block, Shankarpura, Burari, Delhi, 110084, India</t>
  </si>
  <si>
    <t>https://www.facebook.com/dushyant.bhardwaj.581525?mibextid=wwXIfr&amp;mibextid=wwXIfr</t>
  </si>
  <si>
    <t>096505 18767</t>
  </si>
  <si>
    <t>wholesaler, supplier, manufacturer, point_of_interest, establishment</t>
  </si>
  <si>
    <t>Rajouri Garden, Delhi</t>
  </si>
  <si>
    <t>INSPIRATION TUTORIALS</t>
  </si>
  <si>
    <t>J-8/134, Block J, Rajouri Garden Extension, Rajouri Garden, New Delhi, Delhi, 110027, India</t>
  </si>
  <si>
    <t>098111 17788</t>
  </si>
  <si>
    <t>Hariom Electronics - Burari (Kaushik Enclave)</t>
  </si>
  <si>
    <t>Basement Floor, Khasra No. 37/20, Block A, Kaushik Enclave, Indraprasth Colony, Burari, New Delhi, Delhi, 110084, India</t>
  </si>
  <si>
    <t>098112 86306</t>
  </si>
  <si>
    <t>The cake house Bake up artist</t>
  </si>
  <si>
    <t>Gali no 17B, Block C, Bhajanpura, Shahdara, Delhi, 110053, India</t>
  </si>
  <si>
    <t>092892 82269</t>
  </si>
  <si>
    <t>cake_shop, pastry_shop, gift_shop, chocolate_shop, candy_store, dessert_shop, confectionery, bakery, wholesaler, meal_takeaway, food_store, store, manufacturer, service, restaurant, food, point_of_interest, establishment</t>
  </si>
  <si>
    <t>Punjabi Bagh, Delhi</t>
  </si>
  <si>
    <t>NEERAJ CLASSES</t>
  </si>
  <si>
    <t>WZ-212, near HP gas agency, Madipur JJ Colony, West Punjabi Bagh, Madipur, New Delhi, Delhi, 110063, India</t>
  </si>
  <si>
    <t>096505 56049</t>
  </si>
  <si>
    <t>AUTO WORLD ELECTRONICS</t>
  </si>
  <si>
    <t>SHOP NO 5, MERCURY HOUSE, WAZIRPUR INDUSTRIAL AREA, near BOMBAY BATTERY AND PF BUILDING, Wazirpur Industrial Area, Ashok Vihar, New Delhi, Delhi, 110052, India</t>
  </si>
  <si>
    <t>099111 16500</t>
  </si>
  <si>
    <t>electronics_store, cell_phone_store, store, manufacturer, service, point_of_interest, establishment</t>
  </si>
  <si>
    <t>Guru Ji Ki Dukan</t>
  </si>
  <si>
    <t>A-175 , MANDIR MARG, KAMAL VIHAR, KAMAL PUR, 4, Hans Residential Colony, West Sant Nagar, Burari, New Delhi, Delhi, 110084, India</t>
  </si>
  <si>
    <t>S.S ELECTRONICS</t>
  </si>
  <si>
    <t>kamal vihar, Ablock, ⛉ Gali Number 17, Hans Residential Colony, West Sant Nagar, Burari, Delhi, 110084, India</t>
  </si>
  <si>
    <t>https://sselectronic.shop/</t>
  </si>
  <si>
    <t>097173 48325</t>
  </si>
  <si>
    <t>Soch at Unity One Elegante, New Delhi</t>
  </si>
  <si>
    <t>Unit No, Second Floor, MRTS Station, S-06, opposite Wazirpur district Centre, Netaji Subhash Place, Pitampura, New Delhi, Delhi, 110034, India</t>
  </si>
  <si>
    <t>098990 57832</t>
  </si>
  <si>
    <t>womens_clothing_store, clothing_store, store, point_of_interest, establishment</t>
  </si>
  <si>
    <t>S.Kumar Jewellers</t>
  </si>
  <si>
    <t>D-59, Hari Nagar Rd, Nanak Pura, Hari Nagar, New Delhi, Delhi, 110064, India</t>
  </si>
  <si>
    <t>099532 79717</t>
  </si>
  <si>
    <t>Gambhir Computers</t>
  </si>
  <si>
    <t>Street No, 137/14, 100 Feet Rd, near Muthool Finance Group, Virendar Nagar, Block B, Sant Nagar, Burari, New Delhi, Delhi, 110084, India</t>
  </si>
  <si>
    <t>https://gambhircomputers.com/</t>
  </si>
  <si>
    <t>092100 13333</t>
  </si>
  <si>
    <t>wholesaler, electronics_store, cell_phone_store, store, service, point_of_interest, establishment</t>
  </si>
  <si>
    <t>Mi Store Burari Jai Shri Shyam Enterprises</t>
  </si>
  <si>
    <t>Kh. No.137/14, Front Left Portion, A-2 Block, A2 Block, Sant Nagar, Burari, Delhi, 110084, India</t>
  </si>
  <si>
    <t>070119 00200</t>
  </si>
  <si>
    <t>electronics_store, cell_phone_store, store, point_of_interest, establishment</t>
  </si>
  <si>
    <t>Nimbhal Enterprises</t>
  </si>
  <si>
    <t>R 5 And 6 Old R Block Uttam Nagar, Pillar no 692, Block E, Param Puri, Uttam Nagar, Delhi, 110059, India</t>
  </si>
  <si>
    <t>093504 03020</t>
  </si>
  <si>
    <t>furniture_store, home_improvement_store, home_goods_store, store, point_of_interest, establishment</t>
  </si>
  <si>
    <t>Tuition Point (Classes By Deepak Sir)</t>
  </si>
  <si>
    <t>G-5/231-232, 2Nd Floor, G Block, Sector 16, Rohini, New Delhi, Delhi, 110089, India</t>
  </si>
  <si>
    <t>088820 23366</t>
  </si>
  <si>
    <t>HOPE CLINIC</t>
  </si>
  <si>
    <t>38-39 BHAGWAN PARK, Hardev Nagar, Jharoda Majra, Jharoda, Burari, Delhi, 110084, India</t>
  </si>
  <si>
    <t>https://hopeclinic.websites.co.in/</t>
  </si>
  <si>
    <t>084549 94289</t>
  </si>
  <si>
    <t>medical_clinic, skin_care_clinic, health, point_of_interest, establishment</t>
  </si>
  <si>
    <t>Tiwari Institute Of Studies (TIS)</t>
  </si>
  <si>
    <t>no. 4, Gali No. 1, Shivaji Park, Shahdara, Delhi, 110032, India</t>
  </si>
  <si>
    <t>098999 15564</t>
  </si>
  <si>
    <t>point_of_interest, service, establishment</t>
  </si>
  <si>
    <t>Ekta Clinic</t>
  </si>
  <si>
    <t>Gali Number 11, Kaushik Enclave, Shankarpura, Burari, Delhi, 110084, India</t>
  </si>
  <si>
    <t>https://ektaclinic.wordpress.com/</t>
  </si>
  <si>
    <t>092506 63472</t>
  </si>
  <si>
    <t>IB-CAIE World Tutorials &amp; Consultants</t>
  </si>
  <si>
    <t>93C, Press Enclave Marg, Khirki Extension, Malviya Nagar, New Delhi, Delhi 110017, India</t>
  </si>
  <si>
    <t>092125 23638</t>
  </si>
  <si>
    <t>Paharganj, Delhi</t>
  </si>
  <si>
    <t>RS Communication</t>
  </si>
  <si>
    <t>AB468, NCR, Nabi Karim, Paharganj, Delhi, 110055, India</t>
  </si>
  <si>
    <t>091364 04343</t>
  </si>
  <si>
    <t>Dr. Nitin Kumar Dev Life Line Clinic (Skin &amp; Hair PRP GFC Clinic )</t>
  </si>
  <si>
    <t>Main Road, Vijay Colony, Block B, Kamal Pur, Burari, New Delhi, Delhi, 110084, India</t>
  </si>
  <si>
    <t>http://www.devlifelineclinic.com/</t>
  </si>
  <si>
    <t>099118 93998</t>
  </si>
  <si>
    <t>skin_care_clinic, medical_clinic, doctor, health, point_of_interest, establishment</t>
  </si>
  <si>
    <t>Hauz Khas, Delhi</t>
  </si>
  <si>
    <t>hardware stores</t>
  </si>
  <si>
    <t>Royal Kitchen and Hardware</t>
  </si>
  <si>
    <t>60/5, opposite Sikh Sangat Gurudwara, Main Market, Yusuf Sarai, New Delhi, Delhi 110016, India</t>
  </si>
  <si>
    <t>098731 22040</t>
  </si>
  <si>
    <t>hardware_store, building_materials_store, store, point_of_interest, establishment</t>
  </si>
  <si>
    <t>Vardaan Diagnostic and Women Care Center</t>
  </si>
  <si>
    <t>787, 1, Vijay Colony, Block B, Sant Nagar, Burari, Delhi, 110084, India</t>
  </si>
  <si>
    <t>http://jsdi.al/CqQEh</t>
  </si>
  <si>
    <t>097116 60472</t>
  </si>
  <si>
    <t>hospital, medical_clinic, doctor, health, service, point_of_interest, establishment</t>
  </si>
  <si>
    <t>NU LIFE CLINIC &amp; PHYSIOTHERAPY CENTRE | best physiotherapy clinic in burari | physiotherapy center burari</t>
  </si>
  <si>
    <t>A-1 Shop no, 01, 41 Feet Rd, Tomar Colony, Burari, Kamal Pur, Burari, New Delhi, Delhi, 110084, India</t>
  </si>
  <si>
    <t>http://www.nulifeclinic.com/</t>
  </si>
  <si>
    <t>081304 53647</t>
  </si>
  <si>
    <t>Physiotherapist Clinic Dr. kamal</t>
  </si>
  <si>
    <t>House number 969, near Gurudwara Singh sabha, Mukherjee Nagar, Delhi, 110033, India</t>
  </si>
  <si>
    <t>097189 09630</t>
  </si>
  <si>
    <t>Dr Nitin verma (Medi Skin &amp; Laser Clinic- north)</t>
  </si>
  <si>
    <t>Shop No-9,Neelkanth Apt II ,Main Road, Sant Nagar Marg, Maurya Enclave, Baba Colony, Burari, Delhi, 110084, India</t>
  </si>
  <si>
    <t>http://www.mediskinlaserclinics.com/</t>
  </si>
  <si>
    <t>088609 43939</t>
  </si>
  <si>
    <t>skin_care_clinic, medical_clinic, health, point_of_interest, establishment</t>
  </si>
  <si>
    <t>Medlife Hospital</t>
  </si>
  <si>
    <t>Kh no 346 Main Road, Laldora, VIllage, Burari, Delhi, 110084, India</t>
  </si>
  <si>
    <t>093193 60706</t>
  </si>
  <si>
    <t>hospital, health, service, point_of_interest, establishment</t>
  </si>
  <si>
    <t>ONE STOP HEALTHCARE &amp; PATH LAB</t>
  </si>
  <si>
    <t>Kaushik Enclave, Bus Stop, 100 Feet Rd, opposite Jai Shree Restaurant, near Government Hospital, Kaushik Enclave, Shankarpura, Burari, Delhi, 110084, India</t>
  </si>
  <si>
    <t>http://onestophealthcarepathlab.in/</t>
  </si>
  <si>
    <t>099539 71876</t>
  </si>
  <si>
    <t>medical_clinic, doctor, health, point_of_interest, establishment</t>
  </si>
  <si>
    <t>Family Clinic</t>
  </si>
  <si>
    <t>Shop No.2,Gali, No.26, near Rahat Builder, Kamal Vihar, Kamal Pur, Burari, Delhi, 110084, India</t>
  </si>
  <si>
    <t>https://www.familyclinickamalpur.com/</t>
  </si>
  <si>
    <t>091616 06147</t>
  </si>
  <si>
    <t>Glow Day Unisex Spa - Massage Center In Paharganj-Massage Service Parganj New Delhi</t>
  </si>
  <si>
    <t>Shop No, 1054, Main Bazar Rd, Ratan Lal Market, Aram Bagh, Paharganj, New Delhi, Delhi, 110055, India</t>
  </si>
  <si>
    <t>084749 83699</t>
  </si>
  <si>
    <t>massage_spa, spa, massage, service, point_of_interest, establishment</t>
  </si>
  <si>
    <t>Jeevan Rekha Clinic</t>
  </si>
  <si>
    <t>Q632+Q6C, Gali Number 6, Block B, Baba Colony, Burari, Delhi, 110084, India</t>
  </si>
  <si>
    <t>Laxmi Nagar, Delhi</t>
  </si>
  <si>
    <t>FOCUS GYM</t>
  </si>
  <si>
    <t>School Block, Durga Mandir Rd, near Manokamna, Veer Savarkar Block, Block S 2, Upadhyay Block, Shakarpur, Delhi, 110092, India</t>
  </si>
  <si>
    <t>088005 29193</t>
  </si>
  <si>
    <t>Dr savita piles clinic</t>
  </si>
  <si>
    <t>25, futta road, Block F, Baba Colony, Burari, Delhi, 110084, India</t>
  </si>
  <si>
    <t>https://drsavitapilesclinic.wordpress.com/</t>
  </si>
  <si>
    <t>080574 89942</t>
  </si>
  <si>
    <t>Bhakti cafe</t>
  </si>
  <si>
    <t>40, Vikas Marg, Block H, Block G, Laxmi Nagar, New Delhi, Delhi, 110092, India</t>
  </si>
  <si>
    <t>089203 13064</t>
  </si>
  <si>
    <t>coffee_shop, cafe, food_store, store, food, point_of_interest, establishment</t>
  </si>
  <si>
    <t>Tilak Nagar, Delhi</t>
  </si>
  <si>
    <t>THE ACTIVE SALON</t>
  </si>
  <si>
    <t>D-182, Jail Rd, near Metro Station Tilak Nagar, Block D, Gopal Nagar, Fateh Nagar, Delhi, 110018, India</t>
  </si>
  <si>
    <t>083759 33275</t>
  </si>
  <si>
    <t>beauty_salon, service, point_of_interest, establishment</t>
  </si>
  <si>
    <t>Thapliyal Bakers</t>
  </si>
  <si>
    <t>Burari Chowk, daroga market, Conductor Colony, Burari, Delhi, 110084, India</t>
  </si>
  <si>
    <t>https://www.zomato.com/ncr/thapliyal-bakers-civil-lines-new-delhi</t>
  </si>
  <si>
    <t>088604 79636</t>
  </si>
  <si>
    <t>Ritika Jewellers</t>
  </si>
  <si>
    <t>A27/28, Block A, New Ashok Nagar, New Delhi, Delhi, 110096, India</t>
  </si>
  <si>
    <t>079032 83375</t>
  </si>
  <si>
    <t>jewelry_store, wholesaler, manufacturer, store, point_of_interest, service, establishment</t>
  </si>
  <si>
    <t>AM2PM Gym</t>
  </si>
  <si>
    <t>GL/19, Jail Rd, near Om Sweets, Pocket UB, Asha Park, Hari Nagar, Delhi, 110064, India</t>
  </si>
  <si>
    <t>099993 22759</t>
  </si>
  <si>
    <t>fitness_center, gym, health, sports_activity_location, point_of_interest, establishment</t>
  </si>
  <si>
    <t>RED Bakery and Snacks</t>
  </si>
  <si>
    <t>100 futa main road Opposite satya vihar gate burari village delhi 11084, Q54W+PPH, Block A, Extension Colony, Burari, Delhi, 110084, India</t>
  </si>
  <si>
    <t>099539 69653</t>
  </si>
  <si>
    <t>barber_shop, hair_care, cake_shop, bakery, food_store, wholesaler, health, store, service, manufacturer, food, point_of_interest, establishment</t>
  </si>
  <si>
    <t>Bakery Point The Cake Shop</t>
  </si>
  <si>
    <t>326, Conductor Colony, Burari, Delhi, 110084, India</t>
  </si>
  <si>
    <t>099116 02702</t>
  </si>
  <si>
    <t>Cake Lovers</t>
  </si>
  <si>
    <t>Street no, 19, Main Market Rd, Block B, Sant Nagar, Burari, Delhi, 110084, India</t>
  </si>
  <si>
    <t>098182 74718</t>
  </si>
  <si>
    <t>The Cocoa Counter</t>
  </si>
  <si>
    <t>Ground floor, Gate no. 2, 8, opposite Sector B, Sector 2b, Harijan Basti, Sector B, Vasant Kunj, New Delhi, Delhi 110070, India</t>
  </si>
  <si>
    <t>079827 42669</t>
  </si>
  <si>
    <t>bakery, pastry_shop, dessert_shop, confectionery, food_store, store, restaurant, food, point_of_interest, establishment</t>
  </si>
  <si>
    <t>South Extension, Delhi</t>
  </si>
  <si>
    <t>Star Salon</t>
  </si>
  <si>
    <t>1822, South Extension I, Sher Singh Bazar, Kotla Mubarakpur, New Delhi, Delhi 110003, India</t>
  </si>
  <si>
    <t>097181 97597</t>
  </si>
  <si>
    <t>Go Pizzeria's</t>
  </si>
  <si>
    <t>24/89B, Ganesh Nagar, Tilak Nagar, New Delhi, Delhi, 110018, India</t>
  </si>
  <si>
    <t>095823 46080</t>
  </si>
  <si>
    <t>Swankit Cakes and Flowers</t>
  </si>
  <si>
    <t>Burari Rd, Block A, Extension Colony, Burari, Delhi, 110084, India</t>
  </si>
  <si>
    <t>https://www.instagram.com/swankit_cakes_flowers?igsh=MXZwcXo2emhpZ3Jieg==</t>
  </si>
  <si>
    <t>095400 64390</t>
  </si>
  <si>
    <t>Arya Cake Point N Baker's</t>
  </si>
  <si>
    <t>Shop No-06 Nehru Gali, Bus Stand, North, near Sant Nagar, Virendar Nagar, Block B, Sant Nagar, Burari, Delhi, 110084, India</t>
  </si>
  <si>
    <t>https://cakepoint.co.in/</t>
  </si>
  <si>
    <t>Bake’s N Bite’s Bakery and Confectionery</t>
  </si>
  <si>
    <t>Block A Baba colony, 60, futa road, near mother Dairy, Saint Nagar, Baba Colony, Burari, New delhi, Delhi, 110084, India</t>
  </si>
  <si>
    <t>https://www.instagram.com/bakesnbites007?igsh=MTNhbnNuMnYxaGZqZA==&amp;utm_source=qr</t>
  </si>
  <si>
    <t>098999 44261</t>
  </si>
  <si>
    <t>cake_shop, bakery, food_store, wholesaler, store, manufacturer, food, point_of_interest, establishment</t>
  </si>
  <si>
    <t>Ranaji Baker's and confectioners</t>
  </si>
  <si>
    <t>Gali-9 A block, 25 Feet Rd, Kamal Pur, Burari, Delhi, 110084, India</t>
  </si>
  <si>
    <t>099907 57904</t>
  </si>
  <si>
    <t>Hariram sweets</t>
  </si>
  <si>
    <t>Kh.No.1229 Plot No.316,317, Main Chowki, 654, Main Burari chowk, near Jindal paint, Conductor Colony, Burari, Delhi, 110084, India</t>
  </si>
  <si>
    <t>http://www.hariramfoods.com/</t>
  </si>
  <si>
    <t>097736 99246</t>
  </si>
  <si>
    <t>candy_store, confectionery, gift_shop, bakery, food_store, store, service, food, point_of_interest, establishment</t>
  </si>
  <si>
    <t>Khandelwal Cake &amp; Pastry Shop</t>
  </si>
  <si>
    <t>B 802, Gali No, 26, Main Market Ln, Mukherjee Nagar, Block B, Sant Nagar, Burari, Delhi, 110084, India</t>
  </si>
  <si>
    <t>098118 19616</t>
  </si>
  <si>
    <t>Munirka, Delhi</t>
  </si>
  <si>
    <t>The Assembly Salon</t>
  </si>
  <si>
    <t>33A, near Gurudwara, DDA Flats, Munirka, New Delhi, Delhi 110067, India</t>
  </si>
  <si>
    <t>088513 41616</t>
  </si>
  <si>
    <t>hair_salon, hair_care, service, point_of_interest, establishment</t>
  </si>
  <si>
    <t>Chandni Chowk, Delhi</t>
  </si>
  <si>
    <t>Aspiration Coaching Class.Tuition(Center)&amp; Home tuition. Nios Tuition Is Also Available.</t>
  </si>
  <si>
    <t>2437, near Iskon Temple, Chippiwara Kalan, Old Delhi, New Delhi, Delhi, 110006, India</t>
  </si>
  <si>
    <t>099998 06981</t>
  </si>
  <si>
    <t>Bohra Bakers</t>
  </si>
  <si>
    <t>Gali no 113, 25 Feet Rd, Satya Vihar, Sant Nagar, Burari, New Delhi, Delhi, 110084, India</t>
  </si>
  <si>
    <t>088002 69926</t>
  </si>
  <si>
    <t>Jeeshan Mobile Repairing Center</t>
  </si>
  <si>
    <t>Shop No.1, 1608, Gali, Street No. 13, kalkaji, Govindpuri, New Delhi, Delhi 110019, India</t>
  </si>
  <si>
    <t>083770 86786</t>
  </si>
  <si>
    <t>POL FITNESS GYM</t>
  </si>
  <si>
    <t>2nd Floor, 14-B, opposite bobby tikki wala, Pocket 5, Block A, Pratap Nagar, Mayur Vihar, New Delhi, Delhi, 110091, India</t>
  </si>
  <si>
    <t>081307 09981</t>
  </si>
  <si>
    <t>Eager Fitness</t>
  </si>
  <si>
    <t>1st floor, 176, Gulmohar Park Rd, Gulmohar Enclave, Gulmohar Park, New Delhi, Delhi 110049, India</t>
  </si>
  <si>
    <t>093117 51233</t>
  </si>
  <si>
    <t>gym, fitness_center, health, sports_activity_location, point_of_interest, establishment</t>
  </si>
  <si>
    <t>FLEX FITNESS GYM</t>
  </si>
  <si>
    <t>Ground Floor, E-3, opposite of ICICI BANK, Block E-3, Pocket 3, Sector 11, Rohini, New Delhi, Delhi, 110085, India</t>
  </si>
  <si>
    <t>088021 37547</t>
  </si>
  <si>
    <t>Shradha Medicos</t>
  </si>
  <si>
    <t>136 Kh 5, 25 Feet Rd, Mukherjee Nagar, Bangali Colony, Sant Nagar, Burari, Delhi, 110084, India</t>
  </si>
  <si>
    <t>095824 33939</t>
  </si>
  <si>
    <t>drugstore, pharmacy, veterinary_care, store, health, point_of_interest, establishment</t>
  </si>
  <si>
    <t>Janta medical store</t>
  </si>
  <si>
    <t>Khasra no.1, 25, Mangal Bazar Wali Gali, Extension Colony, Burari, Delhi, 110084, India</t>
  </si>
  <si>
    <t>081306 63088</t>
  </si>
  <si>
    <t>drugstore, cosmetics_store, pharmacy, veterinary_care, store, health, point_of_interest, establishment</t>
  </si>
  <si>
    <t>FIT ELEVEN</t>
  </si>
  <si>
    <t>M, BLOCK MARKET, M-67, Block M, Greater Kailash II, Greater Kailash, New Delhi, Delhi 110048, India</t>
  </si>
  <si>
    <t>092665 53555</t>
  </si>
  <si>
    <t>K.P. PHARMACY</t>
  </si>
  <si>
    <t>SHOP NO 2 ,28/2/1 GALI NO 10 NEAR NARANG HOUSE OPPSITE BIO DIVERSITY PARK sangam vihar opposit, police chowki road, Jharoda, Wazirabad, Delhi, 110084, India</t>
  </si>
  <si>
    <t>https://www.kppharmacy.in/</t>
  </si>
  <si>
    <t>085120 12022</t>
  </si>
  <si>
    <t>pharmacy, cosmetics_store, store, health, point_of_interest, establishment</t>
  </si>
  <si>
    <t>OM PHARMACY SANT NAGAR</t>
  </si>
  <si>
    <t>OM PHARMACY, Mukherjee Nagar, Block B, Sant Nagar, Burari, Delhi, 110084, India</t>
  </si>
  <si>
    <t>097177 28760</t>
  </si>
  <si>
    <t>pharmacy, store, health, point_of_interest, establishment</t>
  </si>
  <si>
    <t>PRAKASH PHARMACY- Best place for all medical needs</t>
  </si>
  <si>
    <t>Govt Hospital, Main Rd, adjacent Burari Road, Kaushik Enclave, Shankarpura, Burari, Delhi, 110084, India</t>
  </si>
  <si>
    <t>095821 88200</t>
  </si>
  <si>
    <t>Aapka Dawa Bazar</t>
  </si>
  <si>
    <t>46, Sant Nagar Marg, Block B, Sant Nagar, Burari, Delhi, 110084, India</t>
  </si>
  <si>
    <t>070428 77731</t>
  </si>
  <si>
    <t>Sri Krishna Medicos</t>
  </si>
  <si>
    <t>Burari Hospital, Kaushik Enclave, Kamal Pur, Burari, Delhi, 110084, India</t>
  </si>
  <si>
    <t>https://srikrishnamedicos.websites.co.in/</t>
  </si>
  <si>
    <t>075034 97297</t>
  </si>
  <si>
    <t>pharmacy, drugstore, store, health, point_of_interest, establishment</t>
  </si>
  <si>
    <t>The Warriors Academy</t>
  </si>
  <si>
    <t>276-A, opp. R1, South Extension II, Masjid Moth Village, New Delhi, Delhi 110049, India</t>
  </si>
  <si>
    <t>fitness_center, sports_complex, gym, sports_coaching, sports_club, sports_school, sports_activity_location, health, service, association_or_organization, point_of_interest, establishment</t>
  </si>
  <si>
    <t>Bhukhkhad Adda</t>
  </si>
  <si>
    <t>25 Footta Road, Sant Nagar, Gali No. 110, Parvatiya Anchal, Block B, Nearest, Bhukhkhad Adda, Delhi, 110084, India</t>
  </si>
  <si>
    <t>084710 49208</t>
  </si>
  <si>
    <t>RAVI Mobile &amp; Electronic</t>
  </si>
  <si>
    <t>Shop No 355, Karanti Chowk, Baba Gangnath Market, Munirka, New Delhi, Delhi 110067, India</t>
  </si>
  <si>
    <t>082108 09266</t>
  </si>
  <si>
    <t>LUXERRA JEWELLERY</t>
  </si>
  <si>
    <t>25/17, Basement, Tilak Nagar, New Delhi, Delhi, 110018, India</t>
  </si>
  <si>
    <t>092055 47235</t>
  </si>
  <si>
    <t>MY CHEMIST</t>
  </si>
  <si>
    <t>324, Kh No. 5/2, Main 100 Ft Road, Burari Chowk, Conductor Colony, Burari, Delhi, 110084, India</t>
  </si>
  <si>
    <t>http://www.mychemist.com.au/</t>
  </si>
  <si>
    <t>011 3254 5546</t>
  </si>
  <si>
    <t>drugstore, pharmacy, store, health, point_of_interest, establishment</t>
  </si>
  <si>
    <t>Dronacharya The Gym, Behind BH Market (East), SHALIMAR BAGH</t>
  </si>
  <si>
    <t>BH Market, Desu colony, Shalimar Bagh, Delhi, 110088, India</t>
  </si>
  <si>
    <t>099537 62769</t>
  </si>
  <si>
    <t>Frontier Fitness | Best Unisex Gym in Ashok Vihar</t>
  </si>
  <si>
    <t>1st Floor, DDA Market, Phase 4, Nimri Colony, Ashok Vihar, Delhi, 110052, India</t>
  </si>
  <si>
    <t>097172 21137</t>
  </si>
  <si>
    <t>gym, health, sports_activity_location, point_of_interest, establishment</t>
  </si>
  <si>
    <t>Lakshaya feminine fitness point (SINCE 2007)</t>
  </si>
  <si>
    <t>G black, Vinayak store, near Bhagat Singh Park, Block 80, Shvalik, Malviya Nagar, New Delhi, Delhi 110017, India</t>
  </si>
  <si>
    <t>099993 64227</t>
  </si>
  <si>
    <t>Rishita Education Hub Center for Spoken English Math Accountancy Physics Economics Computer Home Tutor Tally and Home Tuition</t>
  </si>
  <si>
    <t>10/2, Kh No 117, Gali Number 112, b-block, Satya Vihar, Sant Nagar, Burari, Delhi, 110084, India</t>
  </si>
  <si>
    <t>http://hometutor255.website3.me/</t>
  </si>
  <si>
    <t>079826 07112</t>
  </si>
  <si>
    <t>academic_department, consultant, school, educational_institution, accounting, finance, service, point_of_interest, establishment</t>
  </si>
  <si>
    <t>Shivani Garments</t>
  </si>
  <si>
    <t>B-Block 25 futa Road Near P.D. Joshi kothi, Amrit Vihar, Indraprasth Colony, Burari, Delhi, 110084, India</t>
  </si>
  <si>
    <t>082850 30998</t>
  </si>
  <si>
    <t>Akshara Tutors (1st to 12th All subjects)</t>
  </si>
  <si>
    <t>Block - A, 46/24, Gali Number 7, in front of Green Valley Farm, near Jagdamba Motors Kh, Saroop Vihar, Kaushik Enclave, Indraprasth Colony, Burari, Delhi, 110084, India</t>
  </si>
  <si>
    <t>https://akshratutors.wordpress.com/</t>
  </si>
  <si>
    <t>082877 17977</t>
  </si>
  <si>
    <t>Achievers Home tuitions|English speaking|Commerce tuitions|CUET|Entrance Exams|Compartment class|Tuition Class|Crash course</t>
  </si>
  <si>
    <t>House number 3433 2nd floor, Gali lallu missar, Singhara Chowk, Sarai Khalil, Sadar Bazaar, Delhi, 110006, India</t>
  </si>
  <si>
    <t>082859 37463</t>
  </si>
  <si>
    <t>university, accounting, finance, school, educational_institution, service, point_of_interest, establishment</t>
  </si>
  <si>
    <t>HCM हेल्थकेअर</t>
  </si>
  <si>
    <t>D297, Block D, Nirman Vihar, Preet Vihar, Delhi, 110092, India</t>
  </si>
  <si>
    <t>088006 90505</t>
  </si>
  <si>
    <t>doctor, medical_center, hospital, medical_clinic, health, service, point_of_interest, establishment</t>
  </si>
  <si>
    <t>Computer Science and IP Tuition</t>
  </si>
  <si>
    <t>Khasra No. 122/16/2, First Floor, Street Number 5, B-block, 84, Cross Road, near Thakur Posak Bhandar Shop, Block B, Sant Nagar, Burari, Delhi, 110084, India</t>
  </si>
  <si>
    <t>https://www.singhclasses.in/</t>
  </si>
  <si>
    <t>088008 73871</t>
  </si>
  <si>
    <t>(SUNSHIINE CLASSES</t>
  </si>
  <si>
    <t>St.no-1, Adarsh Enclave Rd, near Canara Bank, Prem Nagar, Baba Colony, Burari, Delhi, 110084, India</t>
  </si>
  <si>
    <t>https://sinshiine-classes--rohitsirclasses.replit.app/</t>
  </si>
  <si>
    <t>089206 47950</t>
  </si>
  <si>
    <t>VBC [Vikas Bhatt Classes]</t>
  </si>
  <si>
    <t>B-4196/109 Sant Nagar, Block B, Sant Nagar, Burari, New Delhi, Delhi, 110084, India</t>
  </si>
  <si>
    <t>https://vikasbhattclasses.com/</t>
  </si>
  <si>
    <t>098183 48878</t>
  </si>
  <si>
    <t>THE VISION ACADEMY (HOME TUITION PROVIDER)</t>
  </si>
  <si>
    <t>NO B 197, HOUSE, 2, Gali Number 5, near thakur salon, Surender Colony, PART -3, Jharoda Majra Burari, Delhi, 110084, India</t>
  </si>
  <si>
    <t>https://thevisionacademyonline.com/</t>
  </si>
  <si>
    <t>098713 29968</t>
  </si>
  <si>
    <t>Bhautik Study</t>
  </si>
  <si>
    <t>Main Market, 25 Feet Rd, near Khushal Chowk, Parvatiya Anchal, Satya Vihar, Baba Colony, Burari, Delhi, 110084, India</t>
  </si>
  <si>
    <t>http://bhautikstudy.com/</t>
  </si>
  <si>
    <t>076782 50287</t>
  </si>
  <si>
    <t>FIT AND FINE - GYM FOR LADIES</t>
  </si>
  <si>
    <t>ground floor, 249-50, Bharat Nagar, Ashok Vihar IV, Ashok Vihar, Delhi, 110052, India</t>
  </si>
  <si>
    <t>088600 67071</t>
  </si>
  <si>
    <t>Aman kumar Tuition classes</t>
  </si>
  <si>
    <t>Plot not 23 block C - 5 , New Kondli ,Mayur vihar phase III, in front of shiv shakti general store (Bengali dada ke dukan, Pocket C 3, East, Kondli, Delhi, 110096, India</t>
  </si>
  <si>
    <t>088027 23187</t>
  </si>
  <si>
    <t>AI INFOTECH COMPUTER ACADEMY</t>
  </si>
  <si>
    <t>Office: 449, 1st floor, Main Bus Stand, Block B, Sant Nagar, Burari, Delhi, 110084, India</t>
  </si>
  <si>
    <t>https://aiinfotecheducation.in/</t>
  </si>
  <si>
    <t>099712 00891</t>
  </si>
  <si>
    <t>DermEra by Dr. Anukriti</t>
  </si>
  <si>
    <t>Main Market, D 33, Hauz Khas Market, Kharera, Hauz Khas, New Delhi, Delhi 110016, India</t>
  </si>
  <si>
    <t>099104 31586</t>
  </si>
  <si>
    <t>skin_care_clinic, medical_clinic, doctor, hospital, health, point_of_interest, service, establishment</t>
  </si>
  <si>
    <t>Guru Dronacharya Academy</t>
  </si>
  <si>
    <t>Near Jagdamba Medicos(gali no.110, main, 25 Feet Rd, opposite GK electricals, Block B, Sant Nagar, Burari, Delhi, 110084, India</t>
  </si>
  <si>
    <t>https://guru-dronacharya-academy.grexa.site/</t>
  </si>
  <si>
    <t>081306 86923</t>
  </si>
  <si>
    <t>educational_institution, health, accounting, finance, service, point_of_interest, establishment</t>
  </si>
  <si>
    <t>NEGI TUTORIALS</t>
  </si>
  <si>
    <t>STREET NO 19, A-385, Amrit Vihar, I.P. Colony, Nathupura, Burari, New Delhi, Delhi, 110084, India</t>
  </si>
  <si>
    <t>https://negitutorials731116102.wordpress.com/</t>
  </si>
  <si>
    <t>097167 39448</t>
  </si>
  <si>
    <t>K.D Education Academy</t>
  </si>
  <si>
    <t>Gali 21, A-1 Block, Bangali Colony, Sant Nagar, Burari, New Delhi, Delhi, 110084, India</t>
  </si>
  <si>
    <t>https://kd-education-academy.github.io/Website/</t>
  </si>
  <si>
    <t>095827 01166</t>
  </si>
  <si>
    <t>TUITION HUB</t>
  </si>
  <si>
    <t>Sani Bazra Road, 25 Feet Rd, Jharoda Extension Part 1, Surender Colony, Jharoda, Jharoda Majra Burari, Delhi, 110084, India</t>
  </si>
  <si>
    <t>https://www.instagram.com/tuitionhubofficial/</t>
  </si>
  <si>
    <t>081306 90955</t>
  </si>
  <si>
    <t>LIVFIT GYM</t>
  </si>
  <si>
    <t>59/2, Guru Ravidas Marg, Block K, Kalkaji, New Delhi, Delhi 110019, India</t>
  </si>
  <si>
    <t>098735 00250</t>
  </si>
  <si>
    <t>Misra Brothers</t>
  </si>
  <si>
    <t>3672, Chawri Bazar Rd, opp. Union Bank of India, Bazar Sirkiwalan, Hauz Qazi, Chandni Chowk, Delhi, 110006, India</t>
  </si>
  <si>
    <t>099537 34884</t>
  </si>
  <si>
    <t>FURNITURE ZONE</t>
  </si>
  <si>
    <t>KH-314, Main Mor, Conductor Colony, Burari, New Delhi, Delhi, 110084, India</t>
  </si>
  <si>
    <t>099992 52399</t>
  </si>
  <si>
    <t>furniture_store, home_improvement_store, home_goods_store, wholesaler, supplier, store, manufacturer, point_of_interest, establishment</t>
  </si>
  <si>
    <t>The grand unisex salon</t>
  </si>
  <si>
    <t>Deepal jewelers, 271/4, Govindpuri, New Delhi, Delhi 110019, India</t>
  </si>
  <si>
    <t>083778 83308</t>
  </si>
  <si>
    <t>Shree Ganesh Furniture</t>
  </si>
  <si>
    <t>Main 100, Kh. 12/7/14, Futa Road, near Bus Stand, Prem Nagar, Nathupura, Burari, New Delhi, Delhi, 110084, India</t>
  </si>
  <si>
    <t>https://shree-ganesh-furniture.lovable.app/</t>
  </si>
  <si>
    <t>080762 77941</t>
  </si>
  <si>
    <t>manufacturer, service, point_of_interest, establishment</t>
  </si>
  <si>
    <t>Shagun Furniture</t>
  </si>
  <si>
    <t>137/5-6, Shanti Swaroop Tyagi Marg, Virendar Nagar, Block B, Sant Nagar, Burari, Delhi, 110084, India</t>
  </si>
  <si>
    <t>099111 92555</t>
  </si>
  <si>
    <t>Mathematics Classes By Navneet Sir</t>
  </si>
  <si>
    <t>G-7/13, Upper Ground Floor, near Bhagat Singh Park, Block 80, Block G 5, Malviya Nagar, New Delhi, Delhi 110017, India</t>
  </si>
  <si>
    <t>098914 43510</t>
  </si>
  <si>
    <t>Gumber Furniture</t>
  </si>
  <si>
    <t>Main Road, No. 340, 1, Sant Nagar Marg, Conductor Colony, Burari, New Delhi, Delhi, 110084, India</t>
  </si>
  <si>
    <t>098111 24304</t>
  </si>
  <si>
    <t>V.K Furniture House</t>
  </si>
  <si>
    <t>Shop No. 1, Amrit Vihar, Indraprasth Colony, Bhalswa, New Delhi, Delhi, 110084, India</t>
  </si>
  <si>
    <t>099118 50750</t>
  </si>
  <si>
    <t>New Vishal Furniture And foams</t>
  </si>
  <si>
    <t>Himgiri Enclave, 100 Feet Rd, near Burari Police Station, Harit Vihar, Sant Nagar, Mukundpur, Delhi, 110084, India</t>
  </si>
  <si>
    <t>https://qliqo.in/NEW-VISHAL-FURNITURE</t>
  </si>
  <si>
    <t>096540 11617</t>
  </si>
  <si>
    <t>furniture_store, home_improvement_store, home_goods_store, supplier, store, point_of_interest, establishment</t>
  </si>
  <si>
    <t>Pasta Strike</t>
  </si>
  <si>
    <t>35, UB, Block UB, Jawahar Nagar, Kamla Nagar, Delhi, 110007, India</t>
  </si>
  <si>
    <t>081301 63787</t>
  </si>
  <si>
    <t>grocery_store, food_store, food, point_of_interest, store, establishment</t>
  </si>
  <si>
    <t>Narendra Furniture House</t>
  </si>
  <si>
    <t>Shastri Park, Block B, Nathupura, Burari, Delhi, 110084, India</t>
  </si>
  <si>
    <t>099685 91088</t>
  </si>
  <si>
    <t>COCKTAIL FURNITURE RAVI CNC BURARI🪚</t>
  </si>
  <si>
    <t>D block, 84, Gali No. 3, Ajit Vihar, Kamal Pur, Burari, Delhi, 110084, India</t>
  </si>
  <si>
    <t>https://cocktailfurnitures.com/</t>
  </si>
  <si>
    <t>088820 98808</t>
  </si>
  <si>
    <t>furniture_store, home_improvement_store, home_goods_store, wholesaler, store, manufacturer, service, point_of_interest, establishment</t>
  </si>
  <si>
    <t>FIT FLUENCE GYM</t>
  </si>
  <si>
    <t>H314, Basement, Pocket H, Rajender Nagar Part 1, New Rajinder Nagar, New Delhi, Delhi, 110060, India</t>
  </si>
  <si>
    <t>078274 96226</t>
  </si>
  <si>
    <t>NJ Enterprise salon furniture</t>
  </si>
  <si>
    <t>Kh no-848, Burari Rd, opp. sarvoday vidhayalaya, Maurya Enclave, Baba Colony, Burari, Delhi, 110084, India</t>
  </si>
  <si>
    <t>https://njsalonfurniture.com/</t>
  </si>
  <si>
    <t>088823 61433</t>
  </si>
  <si>
    <t>store, manufacturer, point_of_interest, establishment</t>
  </si>
  <si>
    <t>GOLDEN WOOD HOMES</t>
  </si>
  <si>
    <t>8, Sant Nagar Marg, near jharoda dairy, Harit Vihar, Tomur Colony, Burari, Delhi, 110084, India</t>
  </si>
  <si>
    <t>063977 83120</t>
  </si>
  <si>
    <t>Star furniture</t>
  </si>
  <si>
    <t>KH NO. 340/1, basement, Baba Colony, Burari, New Delhi, Delhi, 110084, India</t>
  </si>
  <si>
    <t>089202 48160</t>
  </si>
  <si>
    <t>Negi Furniture House</t>
  </si>
  <si>
    <t>Kh. 314, main road, opposite bikaner sweet, Conductor Colony, Burari Garhi, Burari, Delhi, 110084, India</t>
  </si>
  <si>
    <t>098117 70637</t>
  </si>
  <si>
    <t>ShriRam furniture house</t>
  </si>
  <si>
    <t>Mandir Swaraj Mandir, 60, futa road, Tomar Colony, Burari, Sant Nagar, Burari, Delhi, 110084, India</t>
  </si>
  <si>
    <t>085279 63224</t>
  </si>
  <si>
    <t>Life Care Clinic</t>
  </si>
  <si>
    <t>Shop No 40, near Shiv Mandir, Sector 19, Pocket 2, Sector 10 Dwarka, Dwarka, Amberhai, New Delhi, Delhi 110075, India</t>
  </si>
  <si>
    <t>094146 85937</t>
  </si>
  <si>
    <t>doctor, health, point_of_interest, establishment</t>
  </si>
  <si>
    <t>Bansal Enterprises Furniture</t>
  </si>
  <si>
    <t>Bansal Enterprises, Labour Chowk, Main 100, Futa St, Block B, Sant Nagar, Burari, Delhi, 110084, India</t>
  </si>
  <si>
    <t>https://qliqo.in/bansal-enterprises</t>
  </si>
  <si>
    <t>099716 50429</t>
  </si>
  <si>
    <t>Bru Amor</t>
  </si>
  <si>
    <t>Shop.2, D12, Block D, Gopal Nagar, Fateh Nagar, Delhi, 110018, India</t>
  </si>
  <si>
    <t>093104 38656</t>
  </si>
  <si>
    <t>Rio Fashion</t>
  </si>
  <si>
    <t>Rio Fashion, C-21, Masoodpur, Sector D, Vasant Kunj, New Delhi, Delhi 110070, India</t>
  </si>
  <si>
    <t>092666 44944</t>
  </si>
  <si>
    <t>Gambhir Telecom</t>
  </si>
  <si>
    <t>137/15, 110084, Sant Nagar Marg, near Super Library, Block B, Sant Nagar, Burari, New Delhi, Delhi, 110084, India</t>
  </si>
  <si>
    <t>https://gambhirtelecom.com/</t>
  </si>
  <si>
    <t>099998 29869</t>
  </si>
  <si>
    <t>cell_phone_store, car_dealer, store, point_of_interest, establishment</t>
  </si>
  <si>
    <t>Mobile Point</t>
  </si>
  <si>
    <t>Block A2, 29, Nehru Gali, Virendar Nagar, Block B, West Sant Nagar, Burari, New Delhi, Delhi, 110084, India</t>
  </si>
  <si>
    <t>098712 46945</t>
  </si>
  <si>
    <t>cell_phone_store, store, service, point_of_interest, establishment</t>
  </si>
  <si>
    <t>Cashify Mobile Phone Store | Buy, Sell &amp; Repair in Burari New Delhi</t>
  </si>
  <si>
    <t>Block - A2, KH No. 137/17/2 and 18, Foota Road, Virendar Nagar, Block B, Sant Nagar, Burari, New Delhi, Delhi, 110084, India</t>
  </si>
  <si>
    <t>https://www.cashify.in/sell-old-mobile-phone?__utmrg=gmbsellpage&amp;utm_source=google&amp;utm_medium=my_business_listing&amp;utm_campaign=gmbsellpage&amp;utm_term=gmblisting&amp;utm_content=gmbsell</t>
  </si>
  <si>
    <t>080 4568 0601</t>
  </si>
  <si>
    <t>Profound Brainies</t>
  </si>
  <si>
    <t>J6/111, Shop Number 4, near J Block, Block J, Yes Bank, Rajouri Garden, Delhi, 110027, India</t>
  </si>
  <si>
    <t>088008 40569</t>
  </si>
  <si>
    <t>school, educational_institution, sports_school, service, point_of_interest, establishment</t>
  </si>
  <si>
    <t>Phone Sudharak</t>
  </si>
  <si>
    <t>Shop No. 5, Main Market, Wz-139/b5, Street Number 12, New Mahavir Nagar, Tilak Nagar, Delhi, 110018, India</t>
  </si>
  <si>
    <t>070428 18281</t>
  </si>
  <si>
    <t>J.K enterprises (Redmi store)</t>
  </si>
  <si>
    <t>459, Patel Marg Gali, Sant Nagar, Block B, West Sant Nagar, Burari, Delhi, 110084, India</t>
  </si>
  <si>
    <t>085274 09073</t>
  </si>
  <si>
    <t>MATH-MAX GLOBAL</t>
  </si>
  <si>
    <t>2nd floor, BJ -20, Poorbi Shalimar Bag, Shalimar Bagh, Delhi, 110088, India</t>
  </si>
  <si>
    <t>098993 33500</t>
  </si>
  <si>
    <t>KORE Mobile - Burari</t>
  </si>
  <si>
    <t>Khasra No 137, 14, Main Rd, A-2 Block, Virendar Nagar, Block B, West Sant Nagar, Burari, Delhi, 110084, India</t>
  </si>
  <si>
    <t>https://www.koremobiles.com/</t>
  </si>
  <si>
    <t>095120 01840</t>
  </si>
  <si>
    <t>E gadget world nathupura delhi</t>
  </si>
  <si>
    <t>Shop No.146, Street No.13, Nathupura Rd, Block B, Nathu Pura, Burari, New Delhi, Delhi, 110084, India</t>
  </si>
  <si>
    <t>https://egadgetworld.in/</t>
  </si>
  <si>
    <t>083830 09591</t>
  </si>
  <si>
    <t>electronics_store, cell_phone_store, store, service, point_of_interest, establishment</t>
  </si>
  <si>
    <t>Dimple Telecom</t>
  </si>
  <si>
    <t>No. 641, Tyagi market, near Punjab National Bank, Burari, Delhi, 110084, India</t>
  </si>
  <si>
    <t>097117 70719</t>
  </si>
  <si>
    <t>TOYO CAFE</t>
  </si>
  <si>
    <t>Deep Market, Wazirpur Village, Ashok Vihar, Delhi, 110052, India</t>
  </si>
  <si>
    <t>085276 68224</t>
  </si>
  <si>
    <t>Pal Sahab Enterprises</t>
  </si>
  <si>
    <t>Street No. 9, Prem Nagar, Nathupura, Burari, Delhi, 110084, India</t>
  </si>
  <si>
    <t>https://palsahabenterprises.com/</t>
  </si>
  <si>
    <t>070112 28513</t>
  </si>
  <si>
    <t>cell_phone_store, home_goods_store, supplier, store, service, point_of_interest, establishment</t>
  </si>
  <si>
    <t>MSM Institute, Pitampura</t>
  </si>
  <si>
    <t>17-A, AP Block, Block AP, Poorvi Pitampura, Pitampura, Delhi, 110034, India</t>
  </si>
  <si>
    <t>098100 15969</t>
  </si>
  <si>
    <t>Little Hugs HealthCare Clinic-Pediatrician, Ped. Pulmonologist, Child Lung Specialist, Allergy Specialist -Model Town</t>
  </si>
  <si>
    <t>C-2/A, Model Town Phase I, Model Town III, Pocket C, III, Azadpur, New Delhi, Delhi, 110009, India</t>
  </si>
  <si>
    <t>087662 61206</t>
  </si>
  <si>
    <t>doctor, point_of_interest, health, establishment</t>
  </si>
  <si>
    <t>classic telecom center</t>
  </si>
  <si>
    <t>shop no.235/2, Surender Colony Part 1, Surender Colony, part 1, Jharoda Majra Burari, Delhi, 110084, India</t>
  </si>
  <si>
    <t>098108 50089</t>
  </si>
  <si>
    <t>Clothing Empire Wale</t>
  </si>
  <si>
    <t>Basement, F-8, opposite third wave coffee, Block F, Kalkaji, New Delhi, Delhi 110019, India</t>
  </si>
  <si>
    <t>099583 35963</t>
  </si>
  <si>
    <t>Vaishno Mobile</t>
  </si>
  <si>
    <t>P5VX+572, 100 Feet Rd, Block B, Sant Nagar, Burari, Delhi, 110084, India</t>
  </si>
  <si>
    <t>081306 29772</t>
  </si>
  <si>
    <t>Sant Nirankari Jewellers</t>
  </si>
  <si>
    <t>Main Rd Market, near by Punjab National Bank, Takiya chowk, Extension Colony, Burari, Delhi, 110084, India</t>
  </si>
  <si>
    <t>jewelry_store, point_of_interest, store, establishment</t>
  </si>
  <si>
    <t>Uttranchal Jewellers</t>
  </si>
  <si>
    <t>Main Market, near Gali No - 8, Block B, Sant Nagar, Burari, Delhi, 110084, India</t>
  </si>
  <si>
    <t>098103 39224</t>
  </si>
  <si>
    <t>Prajapati Jewellers</t>
  </si>
  <si>
    <t>41 Feet Rd, A-2 Block, Virendar Nagar, Block B, West Sant Nagar, Burari, Delhi, 110084, India</t>
  </si>
  <si>
    <t>098114 28695</t>
  </si>
  <si>
    <t>Gymbuddy (supplement | gym wear | gym accessories)</t>
  </si>
  <si>
    <t>UA/43, Block UA, Jawahar Nagar, Kamla Nagar, New Delhi, Delhi, 110007, India</t>
  </si>
  <si>
    <t>097160 08437</t>
  </si>
  <si>
    <t>store, health, point_of_interest, establishment</t>
  </si>
  <si>
    <t>Tushar Jewels Tushar retail mart</t>
  </si>
  <si>
    <t>Shop no.1, patel marg, main 100 futa road, opp. North city hospital, near muthoot finance, Block B, Sant Nagar, Burari, Delhi, 110084, India</t>
  </si>
  <si>
    <t>http://www.tusharretailmart.com/</t>
  </si>
  <si>
    <t>099535 95031</t>
  </si>
  <si>
    <t>Diempy coaching center</t>
  </si>
  <si>
    <t>2994/5 Patel nagar, Shiv Chowk, Kamla Nagar, Ranjeet Nagar, Delhi, New Delhi, Delhi 110008, India</t>
  </si>
  <si>
    <t>081305 30949</t>
  </si>
  <si>
    <t>Soundarya Fancy Jewellery</t>
  </si>
  <si>
    <t>Gali Number Street Number 3, A-1 Block Extension, Block B, Sant Nagar, Burari, Delhi, 110084, India</t>
  </si>
  <si>
    <t>096393 77266</t>
  </si>
  <si>
    <t>Vamika jewellers</t>
  </si>
  <si>
    <t>Shop no.4, Kh.12/21, Chetan Bihari mandir road, Hans Residential Colony, Kamal Pur, Burari, Delhi, 110084, India</t>
  </si>
  <si>
    <t>https://www.instagram.com/vamika.jewellers_26_dineshsoni?igsh=b3RoeXdrbDljMXZp</t>
  </si>
  <si>
    <t>081304 37995</t>
  </si>
  <si>
    <t>jewelry_store, manufacturer, service, point_of_interest, store, establishment</t>
  </si>
  <si>
    <t>Modern Furniture</t>
  </si>
  <si>
    <t>D/459,Palam Ext, Ram Phal Chowk Sec-7, Block D, Sector 7 Dwarka, Palam, New Delhi, Delhi, 110077, India</t>
  </si>
  <si>
    <t>083839 13032</t>
  </si>
  <si>
    <t>New Ambika Jewellers</t>
  </si>
  <si>
    <t>25 Foot Road, Main Market, Sant Nagar, Jharoda Burari Marg, Bengali Colony, Block B, Sant Nagar, Burari, Delhi, 110084, India</t>
  </si>
  <si>
    <t>092507 26071</t>
  </si>
  <si>
    <t>Nirankari Sons Jewellers Pvt. Ltd.</t>
  </si>
  <si>
    <t>Founder Place of Nirankari Jewellers, 39, Edward Line, Block E, Police Lines, GTB Nagar, Delhi, 110033, India</t>
  </si>
  <si>
    <t>097110 36767</t>
  </si>
  <si>
    <t>Vidyology Education Institute</t>
  </si>
  <si>
    <t>106/1-A, opposite R.V. Apartment, Kishangarh, Kishangarh Village, Vasant Kunj, New Delhi, Delhi 110070, India</t>
  </si>
  <si>
    <t>085958 67126</t>
  </si>
  <si>
    <t>Deepali Jewellers</t>
  </si>
  <si>
    <t>Shani Bazaar Rd, Samta Vihar, Mukandpur Part 2, Mukundpur, Delhi, 110042, India</t>
  </si>
  <si>
    <t>TARUN TUTORIALS</t>
  </si>
  <si>
    <t>Pnb building, 1649, Main Bazar Rd, Aram Bagh, Paharganj, New Delhi, Delhi 110055, India</t>
  </si>
  <si>
    <t>098996 25613</t>
  </si>
  <si>
    <t>consultant, service, point_of_interest, establishment</t>
  </si>
  <si>
    <t>A.K Jewellers</t>
  </si>
  <si>
    <t>No-12B, Gali, Nathupura Rd, Kaushik Enclave, Shankarpura, Burari, Delhi, 110084, India</t>
  </si>
  <si>
    <t>099100 15295</t>
  </si>
  <si>
    <t>Royal Verma jewellers (MMTC PAMP Authorised Dealers)</t>
  </si>
  <si>
    <t>Shop no-35, DDA Market AL Market, Block AL, Poorbi Shalimar Bag, Shalimar Bagh, Delhi, 110088, India</t>
  </si>
  <si>
    <t>http://royalvermajewelers.com/</t>
  </si>
  <si>
    <t>098117 07072</t>
  </si>
  <si>
    <t>jewelry_store, manufacturer, finance, service, point_of_interest, store, establishment</t>
  </si>
  <si>
    <t>Looks collection</t>
  </si>
  <si>
    <t>4, Guru Ravidas Marg, Govindpuri Extension, Giri Nagar, Kalkaji, New Delhi, Delhi 110019, India</t>
  </si>
  <si>
    <t>097171 21221</t>
  </si>
  <si>
    <t>Krishna Jewellers</t>
  </si>
  <si>
    <t>Shop No. 32, Surendra Colony Part - II, Burari, Jharoda Burari Marg, Surender Colony Part 1, Laldora, Jharoda, Wazirabad, Delhi, 110084, India</t>
  </si>
  <si>
    <t>098101 40370</t>
  </si>
  <si>
    <t>NAMIKA | KOREAN , WATERPROOF, A.D. JEWELLERY | HAIR ACCESSORIES</t>
  </si>
  <si>
    <t>near Lotus hospital, opp. Vishal mega mart, Bhagat Colony, Sant Nagar, Burari, Delhi, 110084, India</t>
  </si>
  <si>
    <t>http://www.namika.in/</t>
  </si>
  <si>
    <t>096379 63611</t>
  </si>
  <si>
    <t>jewelry_store, gift_shop, supplier, point_of_interest, store, establishment</t>
  </si>
  <si>
    <t>Dr. Umang Clinic – Dr. Umang Gosain (MBBS, MD / DNB – Family Medicine). Doctor in Uttam Nagar</t>
  </si>
  <si>
    <t>A-25, near Santoshi Mata Mandir, Block T, Om Vihar, Uttam Nagar, New Delhi, Delhi, 110059, India</t>
  </si>
  <si>
    <t>097113 32707</t>
  </si>
  <si>
    <t>Netaji Subhash Place, Delhi</t>
  </si>
  <si>
    <t>N Singh Tutors</t>
  </si>
  <si>
    <t>G-5 Balaji Complex LSC, Part I, Gujranwala Town, Delhi, 110009, India</t>
  </si>
  <si>
    <t>098116 17133</t>
  </si>
  <si>
    <t>RAM RICHHPAL AJAY KUMAR (since 1949)</t>
  </si>
  <si>
    <t>4811, Ram Bazar, Cloth Market, Katra Ghel, Khari Baoli, Chandni Chowk, Delhi, 110006, India</t>
  </si>
  <si>
    <t>098997 40997</t>
  </si>
  <si>
    <t>BACK TO BASICS EDUCATION CENTER</t>
  </si>
  <si>
    <t>D-1 211B, Gali No 13, Shukkar Bazar, Ashok Nagar, Durga Puri, Shahdara, Delhi, 110093, India</t>
  </si>
  <si>
    <t>092890 00024</t>
  </si>
  <si>
    <t>Pushpanju Unisex Salon</t>
  </si>
  <si>
    <t>F, 47, opposite Shiv Mandir, Block F, West Patel Nagar, Patel Nagar, New Delhi, Delhi, 110008, India</t>
  </si>
  <si>
    <t>088265 83284</t>
  </si>
  <si>
    <t>KUKU HARDWARE PAINTS AND ELECTRICAL</t>
  </si>
  <si>
    <t>Kh.no.326 Pradhan Enclave, Padhan Enclave, Burari, Delhi, 110084, India</t>
  </si>
  <si>
    <t>098109 63033</t>
  </si>
  <si>
    <t>hardware_store, building_materials_store, home_goods_store, store, service, point_of_interest, establishment</t>
  </si>
  <si>
    <t>S.S FURNITURE HUB</t>
  </si>
  <si>
    <t>Shiksha Bharti Road, D- 465, Ramphal Chowk Rd, Block D, Sector 7 Dwarka, Palam, New Delhi, Delhi, 110077, India</t>
  </si>
  <si>
    <t>098970 74382</t>
  </si>
  <si>
    <t>Mehra Hardware &amp; Enterprises</t>
  </si>
  <si>
    <t>no 11 Main 100 Feet Road, A Block, 25, Gali Number 5, Kamal Vihar, West Sant Nagar, Burari, Delhi, 110084, India</t>
  </si>
  <si>
    <t>082854 40124</t>
  </si>
  <si>
    <t>Bhai Sahab Ki Dukan Paints &amp; Hardware</t>
  </si>
  <si>
    <t>100 Feet Rd, nearby relaxo, Block B, Sant Nagar, Burari, New Delhi, Delhi, 110084, India</t>
  </si>
  <si>
    <t>098714 44264</t>
  </si>
  <si>
    <t>hardware_store, building_materials_store, home_goods_store, store, point_of_interest, establishment</t>
  </si>
  <si>
    <t>Aspire Accademy</t>
  </si>
  <si>
    <t>Street No -15 4/2437, A Goverdhan, Block N, Bihari Colony, Shahdara, Delhi, 110032, India</t>
  </si>
  <si>
    <t>accounting, finance, point_of_interest, consultant, service, establishment</t>
  </si>
  <si>
    <t>Bisht Tutorials</t>
  </si>
  <si>
    <t>House No.4,3rd floor, Begumpur, near M.C.D Primary school, Malviya Nagar, New Delhi, Delhi 110017, India</t>
  </si>
  <si>
    <t>098736 39862</t>
  </si>
  <si>
    <t>Gupta hardware and paints</t>
  </si>
  <si>
    <t>House no 1, Gali No. 10, A-1 Block, Bengali Colony, West Sant Nagar, Burari, Delhi, 110084, India</t>
  </si>
  <si>
    <t>095600 54315</t>
  </si>
  <si>
    <t>Bela clinic (best gynaecologist clinic Rohini)</t>
  </si>
  <si>
    <t>35, Pocket 13, Sector 24, Rohini, Delhi, 110085, India</t>
  </si>
  <si>
    <t>092201 55166</t>
  </si>
  <si>
    <t>HEALTHY MEDICOS</t>
  </si>
  <si>
    <t>B-5/286, Pocket 5, Sector 5, Rohini, Delhi, 110085, India</t>
  </si>
  <si>
    <t>083689 92988</t>
  </si>
  <si>
    <t>pharmacy, cosmetics_store, health, store, point_of_interest, establishment</t>
  </si>
  <si>
    <t>Nadeem Hardware and Paints</t>
  </si>
  <si>
    <t>Chowk, 41 Feet Rd, Vijay Colony, Block B, Kamal Pur, Burari, Delhi, 110084, India</t>
  </si>
  <si>
    <t>070489 31712</t>
  </si>
  <si>
    <t>Okhla, Delhi</t>
  </si>
  <si>
    <t>Daily Super Mart</t>
  </si>
  <si>
    <t>Shop no-1,2,3 and 4, Jaswant Apartment, Jamia Nagar, Okhla, New Delhi, Delhi 110025, India</t>
  </si>
  <si>
    <t>084486 54265</t>
  </si>
  <si>
    <t>Guru Kripa Sanitary &amp; Hardware</t>
  </si>
  <si>
    <t>Kh.No.7/11 Shastri Park Extn, opp. Masjid, Uttarakhand Enclave, Garhi Khasru, Shankarpura, Burari, New Delhi, Delhi, 110084, India</t>
  </si>
  <si>
    <t>092114 95456</t>
  </si>
  <si>
    <t>Dr. Andleeb Sachdev Clinic</t>
  </si>
  <si>
    <t>24,house, 24/21(Block, Hemu Kalani Marg, Old Rajinder Nagar, Rajinder Nagar, Delhi, 110060, India</t>
  </si>
  <si>
    <t>098739 97692</t>
  </si>
  <si>
    <t>Diabetes and Kidney Care Clinic</t>
  </si>
  <si>
    <t>Shop No, 173-174, Hanumangarh, Pocket 25, Sector 24, Rohini, Delhi, 110085, India</t>
  </si>
  <si>
    <t>096435 96855</t>
  </si>
  <si>
    <t>Chaudhary Hardware Paints &amp; Sanitary</t>
  </si>
  <si>
    <t>F Block, Gali No- 4, Tomar Colony, near Pump House Road, Tomar Colony, Burari, West Sant Nagar, Burari, New Delhi, Delhi, 110084, India</t>
  </si>
  <si>
    <t>095403 57231</t>
  </si>
  <si>
    <t>Satguru Electricals</t>
  </si>
  <si>
    <t>Shop No 1, 41 Feet Rd, Chandan Vihar, A2 Block, West Sant Nagar, Burari, Delhi, 110084, India</t>
  </si>
  <si>
    <t>099999 70400</t>
  </si>
  <si>
    <t>electronics_store, hardware_store, building_materials_store, store, point_of_interest, establishment</t>
  </si>
  <si>
    <t>Karol Bagh, Delhi</t>
  </si>
  <si>
    <t>Oh! Pind</t>
  </si>
  <si>
    <t>9A/35, Channa Market, Block 9A, WEA, Karol Bagh, New Delhi, Delhi, 110005, India</t>
  </si>
  <si>
    <t>https://www.ohpind.in/</t>
  </si>
  <si>
    <t>070422 48342</t>
  </si>
  <si>
    <t>pakistani_restaurant, north_indian_restaurant, cafe, chinese_restaurant, indian_restaurant, restaurant, food, point_of_interest, establishment</t>
  </si>
  <si>
    <t>The Dhaba Junction - Restaurant in karol bagh</t>
  </si>
  <si>
    <t>14A/22, next to Oberai Medical &amp; General Store, Channa Market, Block 14A, WEA, Karol Bagh, New Delhi, Delhi, 110005, India</t>
  </si>
  <si>
    <t>https://www.instagram.com/thedhabajunction/</t>
  </si>
  <si>
    <t>070114 50697</t>
  </si>
  <si>
    <t>north_indian_restaurant, family_restaurant, cafe, indian_restaurant, restaurant, food, point_of_interest, establishment</t>
  </si>
  <si>
    <t>Sandoz Restaurant - Dbg Road, Karol Bagh</t>
  </si>
  <si>
    <t>54/8, Desh Bandhu Gupta Rd, Block 53, Karol Bagh, New Delhi, Delhi, 110005, India</t>
  </si>
  <si>
    <t>https://www.sandozrestaurants.com/</t>
  </si>
  <si>
    <t>082916 47108</t>
  </si>
  <si>
    <t>Paranga | Best Restaurant In Karol Bagh</t>
  </si>
  <si>
    <t>8A/36, 8a, beside Crown Hotel, Channa Market, Block 8A, WEA, Karol Bagh, New Delhi, Delhi, 110005, India</t>
  </si>
  <si>
    <t>https://paranga.petpooja.com/</t>
  </si>
  <si>
    <t>098914 50503</t>
  </si>
  <si>
    <t>north_indian_restaurant, chinese_restaurant, indian_restaurant, restaurant, food, point_of_interest, establishment</t>
  </si>
  <si>
    <t>Future zone mobile showroom</t>
  </si>
  <si>
    <t>2067 Ganj, meer khan, behind delite cinema, Bazar Chitli Qabar, Turkman Gate, Chandni Chowk, Delhi, 110002, India</t>
  </si>
  <si>
    <t>093128 28128</t>
  </si>
  <si>
    <t>electronics_store, point_of_interest, store, establishment</t>
  </si>
  <si>
    <t>Suruchi Restaurant</t>
  </si>
  <si>
    <t>Metro Pillar No.98, 15A/56, Roop Store lane, near Karolbagh, Block 15A, WEA, Karol Bagh, New Delhi, Delhi, 110005, India</t>
  </si>
  <si>
    <t>http://www.suruchirestaurants.com/</t>
  </si>
  <si>
    <t>011 4500 0255</t>
  </si>
  <si>
    <t>vegetarian_restaurant, pakistani_restaurant, north_indian_restaurant, indian_restaurant, restaurant, food, point_of_interest, establishment</t>
  </si>
  <si>
    <t>Flavor of Southvala Veg &amp; Nonveg restaurant</t>
  </si>
  <si>
    <t>No. 6, 79, Padam Singh Rd, Block 6, Dev Nagar, Karol Bagh, New Delhi, Delhi, 110005, India</t>
  </si>
  <si>
    <t>https://tamilnadufoods.com/</t>
  </si>
  <si>
    <t>099995 04858</t>
  </si>
  <si>
    <t>south_indian_restaurant, indian_restaurant, restaurant, food, point_of_interest, establishment</t>
  </si>
  <si>
    <t>Haldiram's - Karol Bagh</t>
  </si>
  <si>
    <t>No 5, KW Blue Pearl, Ashok Pathari Road, Block 17 A, WEA, Karol Bagh, New Delhi, Delhi, 110005, India</t>
  </si>
  <si>
    <t>https://hrstores.haldiram.com/haldiram-s-karol-bagh-restaurants-karol-bagh-new-delhi-394769/Home?utm_source=locator&amp;utm_medium=googleplaces</t>
  </si>
  <si>
    <t>08071 890 215</t>
  </si>
  <si>
    <t>Ganesh Restaurant</t>
  </si>
  <si>
    <t>2300, Arya Samaj Rd, Ghaffar Market, Block 24N, Beadonpura, Karol Bagh, New Delhi, Delhi, 110005, India</t>
  </si>
  <si>
    <t>090157 67676</t>
  </si>
  <si>
    <t>north_indian_restaurant, seafood_restaurant, indian_restaurant, restaurant, food, point_of_interest, establishment</t>
  </si>
  <si>
    <t>Pure Shudh</t>
  </si>
  <si>
    <t>17a/33, Gurudwara Rd, Block 10, WEA, Karol Bagh, New Delhi, Delhi, 110005, India</t>
  </si>
  <si>
    <t>http://pureshudh.reviewuplift.site/</t>
  </si>
  <si>
    <t>098189 98098</t>
  </si>
  <si>
    <t>restaurant, vegan_restaurant, vegetarian_restaurant, candy_store, south_indian_restaurant, fast_food_restaurant, dessert_restaurant, north_indian_restaurant, confectionery, chinese_restaurant, indian_restaurant, food_store, store, food, point_of_interest, establishment</t>
  </si>
  <si>
    <t>Bikanervala | Karol Bagh</t>
  </si>
  <si>
    <t>10181/82 Gurudwara Road, Bikanervala Chowk, Arya Samaj Rd, Block 15, WEA, Karol Bagh, New Delhi, Delhi, 110005, India</t>
  </si>
  <si>
    <t>https://bikanervala.com/pages/karol-bagh</t>
  </si>
  <si>
    <t>011 4500 2535</t>
  </si>
  <si>
    <t>family_restaurant, vegetarian_restaurant, candy_store, south_indian_restaurant, fast_food_restaurant, north_indian_restaurant, breakfast_restaurant, confectionery, chinese_restaurant, indian_restaurant, food_store, store, restaurant, food, point_of_interest, establishment</t>
  </si>
  <si>
    <t>Bikanervala | Liberty Cinema Karol Bagh</t>
  </si>
  <si>
    <t>Block No, Landmark Liberty Cinema, Plot No-04, New Rohtak Rd, Block 2C, Karol Bagh, Delhi, 110005, India</t>
  </si>
  <si>
    <t>https://order.bikanervala.com/order/bikanervala-landmark-liberty-cinema</t>
  </si>
  <si>
    <t>095998 66112</t>
  </si>
  <si>
    <t>Sri Saravana Bhavan</t>
  </si>
  <si>
    <t>Ground Floor, 15A/55, Saraswati Marg, next to SN Associates, Block 15A, WEA, Karol Bagh, New Delhi, Delhi, 110005, India</t>
  </si>
  <si>
    <t>098846 49000</t>
  </si>
  <si>
    <t>The Taste Of Amritsar | Best Restaurant In Karol Bagh | Best Indian Restaurant</t>
  </si>
  <si>
    <t>Kg-04, Ground Floor, KW Blue Pearl Mall, Ashoka Pahari, Subhash Nagar, Karol Bagh, Delhi, 110005, India</t>
  </si>
  <si>
    <t>https://thetasteofamritsar.com/</t>
  </si>
  <si>
    <t>restaurant, asian_restaurant, south_indian_restaurant, family_restaurant, pakistani_restaurant, north_indian_restaurant, italian_restaurant, indian_restaurant, food, point_of_interest, establishment</t>
  </si>
  <si>
    <t>No 5, KW Blue Pearl, Ashok Pathari Road, Ashoka Pahari, Subhash Nagar, Karol Bagh, New Delhi, Delhi, 110055, India</t>
  </si>
  <si>
    <t>https://hrstores.haldiram.com/haldiram-s-karol-bagh-restaurants-karol-bagh-new-delhi-394789/Home?utm_source=locator&amp;utm_medium=googleplaces</t>
  </si>
  <si>
    <t>08071 890 224</t>
  </si>
  <si>
    <t>Bikanervala (Angan) | Karol Bagh, Delhi</t>
  </si>
  <si>
    <t>Shop No.82, Ground Floor, Arya Samaj Rd, near Canara Bank, Block 15, WEA, Karol Bagh, New Delhi, Delhi, 110005, India</t>
  </si>
  <si>
    <t>https://bikanervala.com/pages/angan-karol-bagh</t>
  </si>
  <si>
    <t>011 2875 3627</t>
  </si>
  <si>
    <t>Karim's Karol Bagh</t>
  </si>
  <si>
    <t>17, Pusa Rd, Block 8, WEA, Karol Bagh, Delhi, 110005, India</t>
  </si>
  <si>
    <t>011 4723 4440</t>
  </si>
  <si>
    <t>Roshan Di Kulfi</t>
  </si>
  <si>
    <t>2816, Ajmal Khan Rd, Block 34P, Beadonpura, Karol Bagh, New Delhi, Delhi, 110005, India</t>
  </si>
  <si>
    <t>vegetarian_restaurant, north_indian_restaurant, confectionery, indian_restaurant, food_store, store, restaurant, food, point_of_interest, establishment</t>
  </si>
  <si>
    <t>Olive Daniels</t>
  </si>
  <si>
    <t>14A/32, Karol Bagh West Extension Area, Channa Market, Block 14A, WEA, Karol Bagh, New Delhi, Delhi, 110005, India</t>
  </si>
  <si>
    <t>https://olive-daniels.grexa.site/</t>
  </si>
  <si>
    <t>099533 14193</t>
  </si>
  <si>
    <t>north_indian_restaurant, vegan_restaurant, vegetarian_restaurant, family_restaurant, chinese_restaurant, indian_restaurant, restaurant, food, point_of_interest, establishment</t>
  </si>
  <si>
    <t>Best Home Tutors</t>
  </si>
  <si>
    <t>D, 554 street no :- 14, Jan kalayan school road, Block B, Khazoori Khas, Delhi, 110090, India</t>
  </si>
  <si>
    <t>095995 30591</t>
  </si>
  <si>
    <t>Vinayaka Pharmacy</t>
  </si>
  <si>
    <t>E, Ground floor, 16/1498, Bapa Nagar, Karol Bagh, New Delhi, Delhi, 110005, India</t>
  </si>
  <si>
    <t>080103 85152</t>
  </si>
  <si>
    <t>pharmacy, food_store, health, store, food, point_of_interest, establishment</t>
  </si>
  <si>
    <t>steve and dodo</t>
  </si>
  <si>
    <t>4/8, Saraswati Marg, Block 4, WEA, Karol Bagh, New Delhi, Delhi, 110005, India</t>
  </si>
  <si>
    <t>http://steveanddodo.com/</t>
  </si>
  <si>
    <t>088268 74005</t>
  </si>
  <si>
    <t>Wedding Bells Jewellery</t>
  </si>
  <si>
    <t>Shop No. 1, H-32, Main Market, Block H, Rajouri Garden, Delhi, 110027, India</t>
  </si>
  <si>
    <t>099993 34979</t>
  </si>
  <si>
    <t>GYM PARADISE</t>
  </si>
  <si>
    <t>7B/2C, near akash hospital, Panchsheel Extension, Malviya Nagar, New Delhi, Delhi 110017, India</t>
  </si>
  <si>
    <t>099101 00226</t>
  </si>
  <si>
    <t>Bohéme Cafe Bar</t>
  </si>
  <si>
    <t>Shikha Rd, Block 7, WEA, Karol Bagh, New Delhi, Delhi, 110005, India</t>
  </si>
  <si>
    <t>099100 89416</t>
  </si>
  <si>
    <t>bar, vegetarian_restaurant, coffee_shop, cafe, food_store, store, restaurant, food, point_of_interest, establishment</t>
  </si>
  <si>
    <t>Have luck Cafe</t>
  </si>
  <si>
    <t>7A/52, kabeer road, Block 7, WEA, Karol Bagh, New Delhi, Delhi, 110005, India</t>
  </si>
  <si>
    <t>http://haveluckcafe.com/</t>
  </si>
  <si>
    <t>092797 33914</t>
  </si>
  <si>
    <t>Qbic cafe</t>
  </si>
  <si>
    <t>1/6, Patel Rd, Block 1, East Patel Nagar, Patel Nagar, New Delhi, Delhi 110008, India</t>
  </si>
  <si>
    <t>097173 23014</t>
  </si>
  <si>
    <t>cafe, north_indian_restaurant, italian_restaurant, chinese_restaurant, indian_restaurant, restaurant, food, point_of_interest, establishment</t>
  </si>
  <si>
    <t>Cafe Tafri Karol Bagh Channa Market</t>
  </si>
  <si>
    <t>14A-23, Block 14A, WEA, Karol Bagh, New Delhi, Delhi, 110005, India</t>
  </si>
  <si>
    <t>W Va Bien</t>
  </si>
  <si>
    <t>3rd Floor, B-32, Pusa Rd, Block 11, Old Rajinder Nagar, Rajinder Nagar, New Delhi, Delhi, 110005, India</t>
  </si>
  <si>
    <t>089296 06464</t>
  </si>
  <si>
    <t>asian_restaurant, restaurant, food, point_of_interest, establishment</t>
  </si>
  <si>
    <t>ROYAL PUNJAB GRILL and BAR BY SOCIAL AFFAIRE RESTRO BAR- BEST BAR IN KAROL BAGH DELHI</t>
  </si>
  <si>
    <t>17a/12, WEA, Ground Floor, Gurudwara Road, Metro Pillar Number 98, Metro Station 99, near, Pusa Rd, Block 10, WEA, Karol Bagh, New Delhi, Delhi, 110005, India</t>
  </si>
  <si>
    <t>099997 98098</t>
  </si>
  <si>
    <t>restaurant, fast_food_restaurant, family_restaurant, dessert_restaurant, cafe, bar, event_venue, service, food, point_of_interest, establishment</t>
  </si>
  <si>
    <t>Xero Degrees</t>
  </si>
  <si>
    <t>First Floor, 101 left side, 22-B, Pusa Rd, Block 11, Old Rajinder Nagar, Karol Bagh, New Delhi, Delhi, 110005, India</t>
  </si>
  <si>
    <t>http://www.xerodegrees.in/</t>
  </si>
  <si>
    <t>097184 08335</t>
  </si>
  <si>
    <t>fast_food_restaurant, restaurant, food, point_of_interest, establishment</t>
  </si>
  <si>
    <t>Starbucks</t>
  </si>
  <si>
    <t>Ground Floor, Plot No 3, Pusa Rd, opposite Bal Bharati Public School, Block 18 A, WEA, Karol Bagh, New Delhi, Delhi, 110005, India</t>
  </si>
  <si>
    <t>https://stores.starbucks.in/store-pages/starbucks-new-delhi-25/</t>
  </si>
  <si>
    <t>1860 266 0010</t>
  </si>
  <si>
    <t>coffee_shop, snack_bar, cafe, meal_takeaway, food_store, store, restaurant, food, point_of_interest, establishment</t>
  </si>
  <si>
    <t>Delia My Bar Headquarters</t>
  </si>
  <si>
    <t>Terrace, Plot No.11, 3rd Floor, Pusa Rd, opposite Metro pillar No. 86, Block 17 A, WEA, Karol Bagh, Delhi, 110005, India</t>
  </si>
  <si>
    <t>https://mybarindia.com/</t>
  </si>
  <si>
    <t>078382 71741</t>
  </si>
  <si>
    <t>Cafe De Flora</t>
  </si>
  <si>
    <t>Santushti Shopping Complex, Shop No-24 25, opp. Samrat Hotel, Chanakyapuri, New Delhi, Delhi 110021, India</t>
  </si>
  <si>
    <t>088829 27513</t>
  </si>
  <si>
    <t>Geetanjali Studio - Karol Bagh, New Delhi</t>
  </si>
  <si>
    <t>Shop No 5, Pusa Rd, opposite Metro Pillar No 80, Block 18 A, WEA, Karol Bagh, New Delhi, Delhi, 110005, India</t>
  </si>
  <si>
    <t>https://salons.geetanjalisalon.com/locator/new-delhi/Karol-Bagh/geetanjali-studio-in-Karol-Bagh-new-delhi--3mExkl/home</t>
  </si>
  <si>
    <t>092117 11468</t>
  </si>
  <si>
    <t>beauty_salon, makeup_artist, nail_salon, hair_salon, beautician, spa, hair_care, point_of_interest, service, establishment</t>
  </si>
  <si>
    <t>LOOKS Salon, Karol Bagh</t>
  </si>
  <si>
    <t>17A/22, Ajmal Khan Rd, Block 7, Block 10, WEA, Karol Bagh, New Delhi, Delhi, 110005, India</t>
  </si>
  <si>
    <t>http://www.lookssalon.in/</t>
  </si>
  <si>
    <t>099535 33412</t>
  </si>
  <si>
    <t>hair_salon, hair_care, beauty_salon, point_of_interest, service, establishment</t>
  </si>
  <si>
    <t>Looks Salon, Liberty Cinema Road, Karol bagh</t>
  </si>
  <si>
    <t>19, B/2, New Rohtak Rd, near Liberty Cinema Market, Block 21 B, Dev Nagar, Karol Bagh, New Delhi, Delhi, 110005, India</t>
  </si>
  <si>
    <t>https://www.lookssalon.in/</t>
  </si>
  <si>
    <t>011 4157 6211</t>
  </si>
  <si>
    <t>Varshe MediSalon</t>
  </si>
  <si>
    <t>Basement, 11188, near The Amaryllis, Block 69B, Dori Walan, Karol Bagh, New Delhi, Delhi, 110005, India</t>
  </si>
  <si>
    <t>http://www.varshe.in/</t>
  </si>
  <si>
    <t>089200 01296</t>
  </si>
  <si>
    <t>beauty_salon, skin_care_clinic, doctor, medical_clinic, health, point_of_interest, service, establishment</t>
  </si>
  <si>
    <t>Breathe &amp; Balance ENT &amp; Allergy Clinic</t>
  </si>
  <si>
    <t>UU 182, Block UU, Uttari Pitampura, Pitampura, New Delhi, Delhi, 110034, India</t>
  </si>
  <si>
    <t>093100 77882</t>
  </si>
  <si>
    <t>Naturals Salon</t>
  </si>
  <si>
    <t>5C/1, 1st Floor, New Rohtak Road, Karol Bagh, opposite Liberty Cinema Hall, Block 5C, Karol Bagh, Delhi, 110005, India</t>
  </si>
  <si>
    <t>https://salons.naturals.in/</t>
  </si>
  <si>
    <t>011 4141 9651</t>
  </si>
  <si>
    <t>PAC</t>
  </si>
  <si>
    <t>B 97, Ganesh Nagar, Tilak Nagar, New Delhi, Delhi, 110018, India</t>
  </si>
  <si>
    <t>096541 60677</t>
  </si>
  <si>
    <t>Jawed Habib Karol Bagh</t>
  </si>
  <si>
    <t>Apsara Arcade, GF-9, Gate No.-7, Metro Station, Old Rajinder Nagar, Karol Bagh, New Delhi, Delhi, 110005, India</t>
  </si>
  <si>
    <t>http://www.jawedhabib.co.in/</t>
  </si>
  <si>
    <t>081789 19531</t>
  </si>
  <si>
    <t>The Salon By Saksh-E</t>
  </si>
  <si>
    <t>2nd Floor, Building 950 Gali Number 3, Faiz Rd, Sewak Chember, Block 49A, Naiwala, Karol Bagh, Delhi, 110005, India</t>
  </si>
  <si>
    <t>http://www.makeoversbysakshigulati.com/</t>
  </si>
  <si>
    <t>098104 14343</t>
  </si>
  <si>
    <t>Big Brother Hair &amp; Beauty Salon</t>
  </si>
  <si>
    <t>1628-29 1620-29, Main Bazar Rd, Main Bazar, Aram Bagh, Paharganj, New Delhi, Delhi 110055, India</t>
  </si>
  <si>
    <t>http://www.bigbrotherhairandbeautysalon.com/</t>
  </si>
  <si>
    <t>089293 24762</t>
  </si>
  <si>
    <t>KAASH Cafe</t>
  </si>
  <si>
    <t>3rd Floor, Pillar no. 71, 16, Nirman Vihar, Shankar Vihar, Swasthya Vihar, New Delhi, Delhi, 110092, India</t>
  </si>
  <si>
    <t>081784 21685</t>
  </si>
  <si>
    <t>cafe, lounge_bar, night_club, bar, restaurant, food, point_of_interest, establishment</t>
  </si>
  <si>
    <t>FITNOMICS FITNESS GYM</t>
  </si>
  <si>
    <t>A -16, Main road, Hans Residential Colony, Kamal Pur, Burari, Delhi, 110084, India</t>
  </si>
  <si>
    <t>087459 99004</t>
  </si>
  <si>
    <t>Hair Master Luxury Salon - Karol Bagh</t>
  </si>
  <si>
    <t>5 C/9, New Rohtak Rd, Block 5C, Karol Bagh, New Delhi, Delhi, 110005, India</t>
  </si>
  <si>
    <t>http://www.hmsalon.co.uk/</t>
  </si>
  <si>
    <t>082875 41532</t>
  </si>
  <si>
    <t>persona salon by mallika gambhir</t>
  </si>
  <si>
    <t>4/7, Block 4, WEA, Karol Bagh, New Delhi, Delhi, 110005, India</t>
  </si>
  <si>
    <t>http://personasalon.co.in/</t>
  </si>
  <si>
    <t>011 4145 0533</t>
  </si>
  <si>
    <t>CASH MY GOLD Ashok vihar</t>
  </si>
  <si>
    <t>SHOP NO.4, GROUNT FLOOR, PART OF LIG FLAT No. 16A, PKT-D Deep Enclave, Phase 3, Phase-|||, Ashok Vihar, New Delhi, Delhi, 110052, India</t>
  </si>
  <si>
    <t>098914 00092</t>
  </si>
  <si>
    <t>Avalon Luxury Salon &amp; Makeup Studio</t>
  </si>
  <si>
    <t>60/36, Ramjas Rd, Block 60, Karol Bagh, New Delhi, Delhi, 110005, India</t>
  </si>
  <si>
    <t>https://avalonluxurysalon.com/</t>
  </si>
  <si>
    <t>099530 41456</t>
  </si>
  <si>
    <t>beauty_salon, makeup_artist, point_of_interest, service, establishment</t>
  </si>
  <si>
    <t>Al Habib Unisex Salon</t>
  </si>
  <si>
    <t>Triveni Plaza, 1, Ajmal Khan Rd, near to Block 10, Block 10, WEA, Karol Bagh, New Delhi, Delhi, 110005, India</t>
  </si>
  <si>
    <t>011 4346 4440</t>
  </si>
  <si>
    <t>Temptationcakes</t>
  </si>
  <si>
    <t>C-842, South Extension, Arjun Nagar, Kotla Mubarakpur, New Delhi, Delhi 110003, India</t>
  </si>
  <si>
    <t>081305 28100</t>
  </si>
  <si>
    <t>MANNA'S UNISEX SALON</t>
  </si>
  <si>
    <t>16/3693, Hardhyan Singh Rd, Block 33, Regar Pura, Karol Bagh, New Delhi, Delhi, 110005, India</t>
  </si>
  <si>
    <t>https://mannas-unisex-salon.grexa.site/</t>
  </si>
  <si>
    <t>080762 03286</t>
  </si>
  <si>
    <t>Nurture Life Women Care - Dr Himani Modi Malik</t>
  </si>
  <si>
    <t>EXB-6 G/F, Gali Number 2, Block BE, Hari Nagar, New Delhi, Delhi, 110064, India</t>
  </si>
  <si>
    <t>089683 66249</t>
  </si>
  <si>
    <t>HARDCORE FITNESS GYM</t>
  </si>
  <si>
    <t>7A/45, Channa Market, Channa Market, Block 7A, WEA, Karol Bagh, Delhi, 110005, India</t>
  </si>
  <si>
    <t>https://instagram.com/hardcoregym_karolbagh?igshid=YmMyMTA2M2Y=</t>
  </si>
  <si>
    <t>087429 95351</t>
  </si>
  <si>
    <t>VAULT by Virat Kohli</t>
  </si>
  <si>
    <t>Building No.-7, 2nd Floor, Pusa Rd, Block 17 A, WEA, Karol Bagh, Delhi, 110005, India</t>
  </si>
  <si>
    <t>https://www.vaultbyviratkohli.com/</t>
  </si>
  <si>
    <t>083687 91667</t>
  </si>
  <si>
    <t>The Gym Health Planet New Rohtak Road Karol Bagh</t>
  </si>
  <si>
    <t>2C/2, New Rohtak Rd, near BIKANERWALA, opposite Liberty Cinema, Block 2C, Karol Bagh, New Delhi, Delhi, 110005, India</t>
  </si>
  <si>
    <t>https://www.thegym.in/find-the-gym.html</t>
  </si>
  <si>
    <t>098910 16741</t>
  </si>
  <si>
    <t>gym, yoga_studio, fitness_center, sports_complex, school, educational_institution, sports_school, sports_activity_location, health, point_of_interest, establishment</t>
  </si>
  <si>
    <t>KHADIJA PHARMACY</t>
  </si>
  <si>
    <t>UMMAT APPARTMENT, FB/-1A, near Sabji Mandi Road, Shaheen Bagh, Jamia Nagar, Okhla, New Delhi, Delhi 110025, India</t>
  </si>
  <si>
    <t>087001 18152</t>
  </si>
  <si>
    <t>pharmacy, health, store, point_of_interest, establishment</t>
  </si>
  <si>
    <t>Avit Mittal's Classes</t>
  </si>
  <si>
    <t>1/7342 Nehru Marg, opposite Street No.8, Gorakh Park East, Shahdara, New Delhi, Delhi, 110032, India</t>
  </si>
  <si>
    <t>098911 42373</t>
  </si>
  <si>
    <t>Physiotherapy at home by Ravish Aggarwal fees 350</t>
  </si>
  <si>
    <t>Laxmi Nagar, Block S1, Shakarpur, Delhi, 110092, India</t>
  </si>
  <si>
    <t>098999 35533</t>
  </si>
  <si>
    <t>FITNESS WORLD GYM - Best Gym in Karol Bagh, Top Luxury Gym in Karol Bagh, Zumba, Aerobic, Yoga Classes, Kick Boxing</t>
  </si>
  <si>
    <t>Building No, Second Floor, 53/5, Desh Bandhu Gupta Rd, Block 53, Karol Bagh, New Delhi, Delhi, 110005, India</t>
  </si>
  <si>
    <t>https://www.fitnessworldgym.in/</t>
  </si>
  <si>
    <t>090903 83841</t>
  </si>
  <si>
    <t>Anytime Fitness</t>
  </si>
  <si>
    <t>Building no- 31, 3rd Floor, Block 57, Karol Bagh, New Delhi, Delhi, 110005, India</t>
  </si>
  <si>
    <t>https://www.anytimefitness.co.in/gyms/in-1088/delhi-delhi-110005/</t>
  </si>
  <si>
    <t>080706 10610</t>
  </si>
  <si>
    <t>gym, fitness_center, sports_activity_location, health, point_of_interest, establishment</t>
  </si>
  <si>
    <t>FIRST FLOOR, IAPL House, 19, Pusa Rd, Block 8, WEA, Karol Bagh, New Delhi, Delhi, 110005, India</t>
  </si>
  <si>
    <t>https://www.anytimefitness.co.in/gyms/in-1213/delhi-delhi-110005/</t>
  </si>
  <si>
    <t>092119 76001</t>
  </si>
  <si>
    <t>Angel Beauty Studio</t>
  </si>
  <si>
    <t>Shop No.13,plot No.389/215 A-1 Paryavaran complex Near Bikaner Sweets India Ignou Road Naib Sarai, near Bikaner Sweets India, Saiyad ul Ajaib, Saket, New Delhi, Delhi 110030, India</t>
  </si>
  <si>
    <t>Pradeep Rastogi Classes Shalimar Bagh For 11th 12th 9th 10th B.com</t>
  </si>
  <si>
    <t>BH - 706B, East Shalimar Bagh, Block BH, Shalimar Bagh, Delhi, 110088, India</t>
  </si>
  <si>
    <t>098104 90552</t>
  </si>
  <si>
    <t>school, educational_institution, service, point_of_interest, establishment</t>
  </si>
  <si>
    <t>EARTH FITNESS GYM</t>
  </si>
  <si>
    <t>gol chakar, 11A/35, near hanuman mandir, Channa Market, Block 11A, WEA, Karol Bagh, New Delhi, Delhi, 110005, India</t>
  </si>
  <si>
    <t>https://www.instagram.com/earthfitness2025</t>
  </si>
  <si>
    <t>13 B, Pusa Road, Bada Bazar Rd, Block B, Rajinder Nagar, New Delhi, Delhi, 110005, India</t>
  </si>
  <si>
    <t>https://www.anytimefitness.co.in/gyms/in-1082/delhi-delhi-110005/</t>
  </si>
  <si>
    <t>080760 28206</t>
  </si>
  <si>
    <t>Learning Lab | Tuition centre | I- XII</t>
  </si>
  <si>
    <t>10/4, Block 10, Press Colony, Subhash Nagar, New Delhi, Delhi, 110027, India</t>
  </si>
  <si>
    <t>078382 42383</t>
  </si>
  <si>
    <t>Combine Fit Club</t>
  </si>
  <si>
    <t>Building, no 33, 33, Block 60, Karol Bagh, New Delhi, Delhi, 110005, India</t>
  </si>
  <si>
    <t>https://combinefitclub.net/</t>
  </si>
  <si>
    <t>095993 44722</t>
  </si>
  <si>
    <t>gym, sports_club, sports_activity_location, health, association_or_organization, point_of_interest, establishment</t>
  </si>
  <si>
    <t>The New Body Temple</t>
  </si>
  <si>
    <t>12-a/14, Saraswati Marg, Block 12A, WEA, Karol Bagh, New Delhi, Delhi, 110005, India</t>
  </si>
  <si>
    <t>098110 34248</t>
  </si>
  <si>
    <t>gym, consultant, sports_club, school, educational_institution, sports_activity_location, health, service, association_or_organization, point_of_interest, establishment</t>
  </si>
  <si>
    <t>Real Fitness Gym</t>
  </si>
  <si>
    <t>Khasra no, 540, opposite Shalimar Palace, Data Ram Tyagi Enclave, Block A, Extension Colony, Burari, Delhi, 110084, India</t>
  </si>
  <si>
    <t>092174 74150</t>
  </si>
  <si>
    <t>New Khurana Electronics</t>
  </si>
  <si>
    <t>WZ-25 E Sahib Pura Prithvi Park CRPF CAMP, Krishna Nagar, Chaukhandi, Tilak Nagar, Delhi, 110018, India</t>
  </si>
  <si>
    <t>093122 66038</t>
  </si>
  <si>
    <t>Fitness future unisex gym dev nager</t>
  </si>
  <si>
    <t>5756/5, Desh Bandhu Gupta Rd, Block5B, Dev Nagar, Karol Bagh, Delhi, 110005, India</t>
  </si>
  <si>
    <t>078275 93948</t>
  </si>
  <si>
    <t>The Wellness Club Gym</t>
  </si>
  <si>
    <t>8A, Channa Market, Block 37, WEA, Karol Bagh, New Delhi, Delhi, 110005, India</t>
  </si>
  <si>
    <t>https://instagram.com/thewellnessclub_karolbagh?igshid=MzRlODBiNWFlZA==</t>
  </si>
  <si>
    <t>DC Fashion - Karol Bagh</t>
  </si>
  <si>
    <t>2435 to 2438, Ajmal Khan Rd, Block 35M, Beadonpura, Karol Bagh, New Delhi, Delhi, 110005, India</t>
  </si>
  <si>
    <t>https://dcfashion.in/</t>
  </si>
  <si>
    <t>096505 19056</t>
  </si>
  <si>
    <t>tailor, womens_clothing_store, clothing_store, point_of_interest, store, service, establishment</t>
  </si>
  <si>
    <t>Westside - Karol Bagh, Delhi</t>
  </si>
  <si>
    <t>Westside - A Unit of Trent Limited 15A, 34, 35, Ajmal Khan Rd, Block 15A, WEA, Karol Bagh, New Delhi, Delhi, 110005, India</t>
  </si>
  <si>
    <t>https://www.westside.com/?utm_source=google-gmb&amp;utm_medium=gmb-seo-url&amp;utm_campaign=westside-gmb</t>
  </si>
  <si>
    <t>098995 69297</t>
  </si>
  <si>
    <t>clothing_store, shopping_mall, point_of_interest, store, establishment</t>
  </si>
  <si>
    <t>Bhola Electrical Shop</t>
  </si>
  <si>
    <t>77 UB, near KAMLA NAGAR, Block UB, Jawahar Nagar, Kamla Nagar, Delhi, 110007, India</t>
  </si>
  <si>
    <t>070110 15367</t>
  </si>
  <si>
    <t>electronics_store, store, service, point_of_interest, establishment</t>
  </si>
  <si>
    <t>Karol Bagh Market</t>
  </si>
  <si>
    <t>Main Road, Pnb Market, Karol Bagh, New Delhi, Delhi, 110005, India</t>
  </si>
  <si>
    <t>096545 82389</t>
  </si>
  <si>
    <t>Meena Bazaar</t>
  </si>
  <si>
    <t>5, 54, Ajmal Khan Rd, Block 5, WEA, Karol Bagh, New Delhi, Delhi, 110005, India</t>
  </si>
  <si>
    <t>https://www.meenabazaar.com/</t>
  </si>
  <si>
    <t>011 2574 2696</t>
  </si>
  <si>
    <t>womens_clothing_store, clothing_store, point_of_interest, store, establishment</t>
  </si>
  <si>
    <t>Gangaram Building, No: 10212-16, Ajmal Khan Rd, Block 13, WEA, Karol Bagh, New Delhi, Delhi, 110005, India</t>
  </si>
  <si>
    <t>https://www.libas.in/</t>
  </si>
  <si>
    <t>093110 88746</t>
  </si>
  <si>
    <t>Prashant Classes</t>
  </si>
  <si>
    <t>H.No 221 street No. 6/7 f-block tomar colony burari, Ajit Vihar, Block A, Burari Garhi, Burari, Delhi, 110084, India</t>
  </si>
  <si>
    <t>090158 31898</t>
  </si>
  <si>
    <t>Sri Ram &amp; Son - Karol Bagh (Ajmal Khan Road)</t>
  </si>
  <si>
    <t>Metro Station, 17A/10, Ajmal Khan Rd, near Karol Bagh, Block 7, Block 10, WEA, Karol Bagh, Delhi, 110005, India</t>
  </si>
  <si>
    <t>https://www.sriramson.com/</t>
  </si>
  <si>
    <t>092056 00817</t>
  </si>
  <si>
    <t>Blackberrys</t>
  </si>
  <si>
    <t>Shop No 17A, 40, Ajmal Khan Rd, Block 15A, WEA, Karol Bagh, New Delhi, Delhi, 110005, India</t>
  </si>
  <si>
    <t>https://stores.blackberrys.com/blackberrys-clothing-stores-karol-bagh-new-delhi-289617/Home?utm_source=locator&amp;utm_medium=googleplaces</t>
  </si>
  <si>
    <t>091670 72864</t>
  </si>
  <si>
    <t>Unique fashion point</t>
  </si>
  <si>
    <t>Tank Rd, 6/12, Karol Bagh, Delhi, 110005, India</t>
  </si>
  <si>
    <t>096436 72417</t>
  </si>
  <si>
    <t>point_of_interest, wholesaler, establishment</t>
  </si>
  <si>
    <t>Shagun Groom Wear Karol Bagh</t>
  </si>
  <si>
    <t>15A/26, Ajmal Khan Rd, near West Side, Block 15A, WEA, Karol Bagh, New Delhi, Delhi, 110005, India</t>
  </si>
  <si>
    <t>http://shagunkarolbagh.com/</t>
  </si>
  <si>
    <t>097114 92919</t>
  </si>
  <si>
    <t>Taksh Men Karol Bagh Delhi</t>
  </si>
  <si>
    <t>6/44, Ajmal Khan Rd, Block 5, WEA, Karol Bagh, New Delhi, Delhi, 110005, India</t>
  </si>
  <si>
    <t>https://takshmen.com/</t>
  </si>
  <si>
    <t>099583 76383</t>
  </si>
  <si>
    <t>clothing_store, manufacturer, point_of_interest, wholesaler, store, establishment</t>
  </si>
  <si>
    <t>Planet Fashion</t>
  </si>
  <si>
    <t>14, Block 1, WEA, Karol Bagh, New Delhi, Delhi, 110005, India</t>
  </si>
  <si>
    <t>011 4509 7542</t>
  </si>
  <si>
    <t>The Fashion Palace</t>
  </si>
  <si>
    <t>17A/61, Ajmal Khan Rd, Block 10, WEA, Karol Bagh, New Delhi, Delhi, 110005, India</t>
  </si>
  <si>
    <t>https://thefashionpalaces.in/</t>
  </si>
  <si>
    <t>070118 92801</t>
  </si>
  <si>
    <t>clothing_store, tailor, point_of_interest, wholesaler, home_goods_store, store, service, establishment</t>
  </si>
  <si>
    <t>Tank Road Cloth Market (India's biggest Wholesale market for Cloths)</t>
  </si>
  <si>
    <t>J5XM+X25, Tank Rd, Nehru Nagar, Mata Rameshwari Nehru Nagar, Karol Bagh, Delhi, 110005, India</t>
  </si>
  <si>
    <t>https://www.delhitaekwondo.org/</t>
  </si>
  <si>
    <t>Go Colors - Karol Bagh | Women's Bottom Wear Store</t>
  </si>
  <si>
    <t>5/46, GF, Ajmal Khan Rd, Block 5, WEA, Karol Bagh, Delhi, 110005, India</t>
  </si>
  <si>
    <t>https://gocolors.com/?utm_source=Google&amp;utm_medium=GMB</t>
  </si>
  <si>
    <t>011 4100 9402</t>
  </si>
  <si>
    <t>clothing_store, womens_clothing_store, point_of_interest, store, service, establishment</t>
  </si>
  <si>
    <t>Sri Ram &amp; Son - Karol Bagh (Padam Singh Rd)</t>
  </si>
  <si>
    <t>10211, Padam Singh Rd, next to Vishal Megamart, Block 14, WEA, Karol Bagh, Delhi, 110005, India</t>
  </si>
  <si>
    <t>092056 00818</t>
  </si>
  <si>
    <t>Ritika Ethnic Wear</t>
  </si>
  <si>
    <t>5/53, Ajmal Khan Rd, Block 5, Block 53, Karol Bagh, Delhi, 110005, India</t>
  </si>
  <si>
    <t>https://www.instagram.com/swaywithritika</t>
  </si>
  <si>
    <t>099100 23926</t>
  </si>
  <si>
    <t>F4Fitness club</t>
  </si>
  <si>
    <t>house number 24, Pocket C1, above Sanfort play school, near Gautam Modern School, Block A, Mayur Vihar Phase III, Gharoli, Delhi, 110096, India</t>
  </si>
  <si>
    <t>TRENDS</t>
  </si>
  <si>
    <t>Metro Station, 26, Pusa Rd, near Karol Bagh, Block 1, WEA, Karol Bagh, New Delhi, Delhi, 110005, India</t>
  </si>
  <si>
    <t>https://trends.shop/page/trends-pusa-road-karol-bagh</t>
  </si>
  <si>
    <t>099109 91947</t>
  </si>
  <si>
    <t>D Mart</t>
  </si>
  <si>
    <t>Plot no, 1, New Rohtak Rd, opp. Changezi chicken, Sidipura, Karol Bagh, New Delhi, Delhi, 110005, India</t>
  </si>
  <si>
    <t>https://www.dmartindia.com/</t>
  </si>
  <si>
    <t>097739 97694</t>
  </si>
  <si>
    <t>Southern Super Market</t>
  </si>
  <si>
    <t>basement of Hotel, Southern Building, 18/2, Arya Samaj Rd, Block 18, WEA, Karol Bagh, New Delhi, Delhi, 110005, India</t>
  </si>
  <si>
    <t>https://southernsupermarket.com/</t>
  </si>
  <si>
    <t>083685 01419</t>
  </si>
  <si>
    <t>grocery_store, hypermarket, supermarket, asian_grocery_store, food_delivery, food_store, store, food, point_of_interest, establishment</t>
  </si>
  <si>
    <t>Rajmandir Hypermarket</t>
  </si>
  <si>
    <t>67/5, New Rohtak Rd, Block 67, Karol Bagh, New Delhi, Delhi, 110005, India</t>
  </si>
  <si>
    <t>26, Arya Samaj Rd, Ghaffar Market, Block 23, Beadonpura, Karol Bagh, New Delhi, Delhi, 110005, India</t>
  </si>
  <si>
    <t>market, atm, finance, point_of_interest, establishment</t>
  </si>
  <si>
    <t>Gaffar Electronics Market (Karol Bagh)</t>
  </si>
  <si>
    <t>Ghaffar Market, Block 23, Beadonpura, Karol Bagh, New Delhi, Delhi, 110005, India</t>
  </si>
  <si>
    <t>Mohan Store</t>
  </si>
  <si>
    <t>13A/119 W.E.A., Karol Bagh, Block 13B, Balmiki Colony, Karol Bagh, karol Bagh, Delhi, 110005, India</t>
  </si>
  <si>
    <t>011 2576 2134</t>
  </si>
  <si>
    <t>grocery_store, warehouse_store, department_store, insurance_agency, accounting, finance, wholesaler, food_store, store, supplier, food, point_of_interest, service, establishment</t>
  </si>
  <si>
    <t>Monday Market/ SomBazar/ Somwar Bazar, Karol Bagh Delhi</t>
  </si>
  <si>
    <t>J5WQ+CMG, Ajmal Khan Rd, Block 10, WEA, Karol Bagh, New Delhi, Delhi, 110005, India</t>
  </si>
  <si>
    <t>Bellanuts Dry Fruits &amp; Dates Gift Hamper Shop | Anand Bhandar</t>
  </si>
  <si>
    <t>7727, New Market, New Rohtak Rd, near Liberty Cinema, Block 21 B, Dev Nagar, Karol Bagh, New Delhi, Delhi, 110005, India</t>
  </si>
  <si>
    <t>https://bellanuts.com/</t>
  </si>
  <si>
    <t>098100 10525</t>
  </si>
  <si>
    <t>chocolate_shop, candy_store, gift_shop, asian_grocery_store, grocery_store, dessert_shop, confectionery, food_store, store, food, point_of_interest, service, establishment</t>
  </si>
  <si>
    <t>Smart Bazaar</t>
  </si>
  <si>
    <t>Ground &amp; Lower Ground Ambience Mall, Ground &amp; Lower Ground, Ambience Mall, Nelson Mandela Marg, Vasant Kunj II, Vasant Kunj, New Delhi, Delhi 110070, India</t>
  </si>
  <si>
    <t>https://reliancesmartbazaar.com/</t>
  </si>
  <si>
    <t>011 4087 0099</t>
  </si>
  <si>
    <t>grocery_store, department_store, asian_grocery_store, market, food_store, store, food, point_of_interest, establishment</t>
  </si>
  <si>
    <t>Karol bagh mobile market</t>
  </si>
  <si>
    <t>119-116, Saraswati Marg, Ghaffar Market, Block 23, Beadonpura, Karol Bagh, New Delhi, Delhi, 110005, India</t>
  </si>
  <si>
    <t>http://karolbaghtemperedglass.com/</t>
  </si>
  <si>
    <t>Storeex 24/7</t>
  </si>
  <si>
    <t>14 A/21, next to Dhaba Junction, Channa Market WEA, Karol Bagh, new Delhi -110005, junction, beside Dhaba, Block 14A, WEA, Karol Bagh, Delhi, 110005, India</t>
  </si>
  <si>
    <t>https://www.storeex.in/</t>
  </si>
  <si>
    <t>097165 54654</t>
  </si>
  <si>
    <t>convenience_store, food_store, store, food, point_of_interest, establishment</t>
  </si>
  <si>
    <t>Electronics Mart - Karol Bagh</t>
  </si>
  <si>
    <t>Plot No. 3, Block, 53, Desh Bandhu Gupta Rd, Block 53, Karol Bagh, New Delhi, Delhi, 110005, India</t>
  </si>
  <si>
    <t>https://www.bajajelectronics.com/stores/delhi/new%20delhi/electronics%20mart%20-%20karol%20bagh</t>
  </si>
  <si>
    <t>091541 87955</t>
  </si>
  <si>
    <t>Madan Lal &amp; Sons</t>
  </si>
  <si>
    <t>56, 4419, Block 29, Block 1, Regar Pura, Karol Bagh, New Delhi, Delhi, 110005, India</t>
  </si>
  <si>
    <t>099109 21092</t>
  </si>
  <si>
    <t>grocery_store, department_store, food_store, store, food, point_of_interest, establishment</t>
  </si>
  <si>
    <t>GANPATJEE | WHOLESALE DRY FRUITS | SPICES | KIRYANA | WEDDING BOXES AND THAL</t>
  </si>
  <si>
    <t>59/4341, Padam Singh Rd, Block 29, Block 1, Regar Pura, Karol Bagh, New Delhi, Delhi, 110005, India</t>
  </si>
  <si>
    <t>http://www.wegrocer.in/</t>
  </si>
  <si>
    <t>095821 51625</t>
  </si>
  <si>
    <t>asian_grocery_store, food_delivery, grocery_store, wholesaler, food_store, store, food, point_of_interest, establishment</t>
  </si>
  <si>
    <t>BM MART</t>
  </si>
  <si>
    <t>Shop No. 3538/7 Basement, Neta Ji Subhash Market, Block 32, Regar Pura, Karol Bagh, New Delhi, Delhi, 110005, India</t>
  </si>
  <si>
    <t>https://www.bmmart.in/</t>
  </si>
  <si>
    <t>099077 18489</t>
  </si>
  <si>
    <t>supermarket, asian_grocery_store, food_delivery, grocery_store, food_store, store, food, point_of_interest, establishment</t>
  </si>
  <si>
    <t>Sidipura Sub Market</t>
  </si>
  <si>
    <t>sub market, 8892/14B, Sidipura, Karol Bagh, New Delhi, Delhi, 110005, India</t>
  </si>
  <si>
    <t>market, atm, finance, grocery_store, food_store, store, food, point_of_interest, establishment</t>
  </si>
  <si>
    <t>Tank road jeans market</t>
  </si>
  <si>
    <t>Tank Rd, Karol Bagh West Extension Area, Block 1 B, Mata Rameshwari Nehru Nagar, Karol Bagh, New Delhi, Delhi, 110005, India</t>
  </si>
  <si>
    <t>Metro Cash and Carry</t>
  </si>
  <si>
    <t>Aggarwal Fun City Mall, near Karkardooma Court, Vishwas Nagar Extension, Vishwas Nagar, Shahdara, New Delhi, Delhi, 110032, India</t>
  </si>
  <si>
    <t>https://www.metrorrl.com/about-us</t>
  </si>
  <si>
    <t>083779 07273</t>
  </si>
  <si>
    <t>wholesaler, department_store, supermarket, shopping_mall, grocery_store, food_store, store, food, point_of_interest, establishment</t>
  </si>
  <si>
    <t>Singh Electronics</t>
  </si>
  <si>
    <t>Shop No 122, MCD Market, Saraswati Marg, Block 12D, Beadonpura, Karol Bagh, Delhi, 110005, India</t>
  </si>
  <si>
    <t>https://singhelectronic.com/</t>
  </si>
  <si>
    <t>093138 65033</t>
  </si>
  <si>
    <t>VIJAY SALES - KAROL BAGH</t>
  </si>
  <si>
    <t>3384, Desh Bandhu Gupta Rd, adjoining Hotel Gold Palace, Block 44Q, Beadonpura, Karol Bagh, New Delhi, Delhi, 110005, India</t>
  </si>
  <si>
    <t>https://stores.vijaysales.com/vijay-sales-karol-bagh-electronics-retail-and-repair-shop-karol-bagh-new-delhi-280916/Home?utm_source=locator&amp;utm_medium=googleplaces</t>
  </si>
  <si>
    <t>011 6666 0666</t>
  </si>
  <si>
    <t>electronics_store, home_goods_store, point_of_interest, store, establishment</t>
  </si>
  <si>
    <t>New Jeet Electronics karol bagh</t>
  </si>
  <si>
    <t>124, Municipal Market, Ghaffar Market, Block 23, Beadonpura, Karol Bagh, New Delhi, Delhi, 110005, India</t>
  </si>
  <si>
    <t>011 2580 1720</t>
  </si>
  <si>
    <t>electronics_store, wholesaler, point_of_interest, store, establishment</t>
  </si>
  <si>
    <t>Naresh Electronics (India) - Best mobile price in Karol Bagh, Delhi</t>
  </si>
  <si>
    <t>157, Mcd market, Ghaffar Market, Block 23, Beadonpura, Karol Bagh, New Delhi, Delhi, 110005, India</t>
  </si>
  <si>
    <t>http://www.nareshelectronics.com/</t>
  </si>
  <si>
    <t>098184 04520</t>
  </si>
  <si>
    <t>cell_phone_store, point_of_interest, store, establishment</t>
  </si>
  <si>
    <t>Kalra Electronics</t>
  </si>
  <si>
    <t>Shop No-125, Gaffar Market, Ghaffar Market, Block 23, Beadonpura, Karol Bagh, New Delhi, Delhi, 110005, India</t>
  </si>
  <si>
    <t>098111 66198</t>
  </si>
  <si>
    <t>point_of_interest, store, establishment</t>
  </si>
  <si>
    <t>Sargam Electronics Karol Bagh</t>
  </si>
  <si>
    <t>51/2, Desh Bandhu Gupta Rd, near IDBI Bank, Block 53, Karol Bagh, New Delhi, Delhi, 110005, India</t>
  </si>
  <si>
    <t>Varun Electronics</t>
  </si>
  <si>
    <t>129, MCD Market, Ghaffar Market, Block 23, Beadonpura, Karol Bagh, New Delhi, Delhi, 110005, India</t>
  </si>
  <si>
    <t>https://instagram.com/varun_electronics?igshid=m76a7zoxaj3v</t>
  </si>
  <si>
    <t>098111 73434</t>
  </si>
  <si>
    <t>Vaishno Electronics Private Limited</t>
  </si>
  <si>
    <t>131, Municipal Market, Ghaffar Market, Block 23, Beadonpura, Karol Bagh, New Delhi, Delhi, 110005, India</t>
  </si>
  <si>
    <t>098109 56020</t>
  </si>
  <si>
    <t>Great Eastern Retail Pvt Ltd: Karol Bagh</t>
  </si>
  <si>
    <t>53/5, Desh Bandhu Gupta Rd, near Sandoz Restaurant, Block 53, Karol Bagh, Delhi, 110005, India</t>
  </si>
  <si>
    <t>https://www.greateasternretail.com/</t>
  </si>
  <si>
    <t>080768 33896</t>
  </si>
  <si>
    <t>Croma - Db Gupta Road</t>
  </si>
  <si>
    <t>No 51/2, Block 22B, Desh Bandhu Gupta Rd, near IDBI Bank, Dev Nagar, Karol Bagh, New Delhi, Delhi, 110005, India</t>
  </si>
  <si>
    <t>https://store.croma.com/croma-db-gupta-road-electronics-retail-and-repair-shop-dev-nagar-new-delhi-263645/Home?utm_source=locator&amp;utm_medium=googleplaces</t>
  </si>
  <si>
    <t>072900 27730</t>
  </si>
  <si>
    <t>Deepak Electronics</t>
  </si>
  <si>
    <t>10950/5, Dori Walan, Karol Bagh, Block 69D, Dori Walan, Karol Bagh, Delhi, 110005, India</t>
  </si>
  <si>
    <t>electronics_store, cell_phone_store, home_goods_store, point_of_interest, store, establishment</t>
  </si>
  <si>
    <t>Bhasin Appliances</t>
  </si>
  <si>
    <t>155, Ajmal Khan Rd, Gaffar Market, Karol Bagh, New Delhi, Delhi, 110005, India</t>
  </si>
  <si>
    <t>https://bhasinappliances.com/</t>
  </si>
  <si>
    <t>098717 35990</t>
  </si>
  <si>
    <t>wholesaler, home_goods_store, building_materials_store, point_of_interest, store, service, establishment</t>
  </si>
  <si>
    <t>Mobile Accessories Plaza</t>
  </si>
  <si>
    <t>C-23, Masoodpur Market opp SBI, D6, Sector D, Vasant Kunj, New Delhi, Delhi 110070, India</t>
  </si>
  <si>
    <t>097164 50001</t>
  </si>
  <si>
    <t>Reliance Digital</t>
  </si>
  <si>
    <t>No 51/6, Ground, 1st, 2nd &amp; 3rd Floor, Desh Bandhu Gupta Rd, near Khalsa College, Ravidas Chowk, Block 51, P&amp;T Quarters, Karol Bagh, New Delhi, Delhi, 110005, India</t>
  </si>
  <si>
    <t>https://www.reliancedigitalstores.in/reliance-digital-karolbagh-delhi-electronics-retail-and-repair-shop-karol-bagh-new-delhi-208707/Home?utm_source=locator&amp;utm_medium=googleplaces</t>
  </si>
  <si>
    <t>08071 889 758</t>
  </si>
  <si>
    <t>Mi Home- Karol Bagh, Delhi</t>
  </si>
  <si>
    <t>2818, Ajmal Khan Rd, Block 34P, Beadonpura, Karol Bagh, New Delhi, Delhi, 110005, India</t>
  </si>
  <si>
    <t>https://local.mi.com/MIIN0073</t>
  </si>
  <si>
    <t>078278 17268</t>
  </si>
  <si>
    <t>Alfa electronics and mobile</t>
  </si>
  <si>
    <t>Shop No. 2, Hong Kong Plaza, Arya Samaj Rd, Block 13, WEA, Karol Bagh, New Delhi, Delhi, 110005, India</t>
  </si>
  <si>
    <t>https://alfamobiles.in/</t>
  </si>
  <si>
    <t>093101 31262</t>
  </si>
  <si>
    <t>Rajindera Electronics</t>
  </si>
  <si>
    <t>12a/2, Saraswati Marg, Block 12A, WEA, Karol Bagh, New Delhi, Delhi, 110005, India</t>
  </si>
  <si>
    <t>098100 84488</t>
  </si>
  <si>
    <t>home_goods_store, point_of_interest, store, establishment</t>
  </si>
  <si>
    <t>Apollo One - Karol Bagh, New Delhi</t>
  </si>
  <si>
    <t>Metro Pillar No. 77, Apollo One Block 34, opp. Pusa Road, Block 18 A, WEA, Karol Bagh, New Delhi, Delhi, 110005, India</t>
  </si>
  <si>
    <t>https://www.apolloclinic.com/?utm_source=GMB&amp;utm_medium=GMBWebsiteButton&amp;utm_campaign=GMBKarolBagh</t>
  </si>
  <si>
    <t>1800 103 1010</t>
  </si>
  <si>
    <t>medical_clinic, dentist, doctor, health, point_of_interest, establishment</t>
  </si>
  <si>
    <t>Be young fitness studio - Best Zumba and Dance classes in Mukherjee nagar</t>
  </si>
  <si>
    <t>Ground floor, BLOCK N, N-3, Back side of UCO BANK, N Block, Mukherjee Nagar, Delhi, 110009, India</t>
  </si>
  <si>
    <t>070112 89758</t>
  </si>
  <si>
    <t>fitness_center, gym, sports_school, sports_activity_location, school, educational_institution, health, point_of_interest, establishment</t>
  </si>
  <si>
    <t>Apollo Spectra Hospitals - Karol Bagh, Delhi</t>
  </si>
  <si>
    <t>Metro Pillar No. 77, Block No. 34, Plot No. 3, Pusa Rd, opposite Bal Bharati Public School, Block 18 A, WEA, Karol Bagh, New Delhi, Delhi, 110005, India</t>
  </si>
  <si>
    <t>https://www.apollospectra.com/delhi/karol-bagh/our-hospitals/best-hospital-in-karol-bagh?utm_source=google&amp;utm_medium=GoogleMap&amp;utm_campaign=GoogleMapKarolbagh</t>
  </si>
  <si>
    <t>084484 40991</t>
  </si>
  <si>
    <t>doctor, hospital, medical_clinic, health, service, point_of_interest, establishment</t>
  </si>
  <si>
    <t>BLK-Max Super Speciality Hospital Delhi</t>
  </si>
  <si>
    <t>Pusa Rd, Radha Soami Satsang, Rajinder Nagar, New Delhi, Delhi, 110005, India</t>
  </si>
  <si>
    <t>https://www.blkmaxhospital.com/?utm_source=D-Organic&amp;utm_medium=gmb</t>
  </si>
  <si>
    <t>011 3040 3040</t>
  </si>
  <si>
    <t>hospital, doctor, medical_clinic, health, service, point_of_interest, establishment</t>
  </si>
  <si>
    <t>Jeewan Mala Hospital</t>
  </si>
  <si>
    <t>67/1 New Rohtak Road, Guru Gobind Singh Marg, Block 67, Karol Bagh, New Delhi, Delhi, 110005, India</t>
  </si>
  <si>
    <t>http://www.jmh.in/</t>
  </si>
  <si>
    <t>011 4777 4151</t>
  </si>
  <si>
    <t>Sogno Designs</t>
  </si>
  <si>
    <t>13A, Hauz Khas Village, Deer Park, Hauz Khas, New Delhi, Delhi 110016, India</t>
  </si>
  <si>
    <t>Dr SK Jain’s Burlington Clinic - 100 Years Old | Best Sexologist in Delhi | Gupt Rog Doctor | Ayurvedic Treatment</t>
  </si>
  <si>
    <t>1021/18, Main Arya Samaj Road Opp City Union Bank Building, Karol Bagh, Metro Station, near Jahndewalan, Block 28C, Naiwala, Karol Bagh, New Delhi, Delhi, 110005, India</t>
  </si>
  <si>
    <t>https://www.drskjain.co.in/?utm_source=GMB&amp;utm_medium=Organic</t>
  </si>
  <si>
    <t>085889 91111</t>
  </si>
  <si>
    <t>PARINAAM COACHING CENTRE</t>
  </si>
  <si>
    <t>Pocket B, 124 A, Mayur Vihar Phase II, Mayur Vihar, New Delhi, Delhi, 110091, India</t>
  </si>
  <si>
    <t>097177 93430</t>
  </si>
  <si>
    <t>Geetanjali Medical Centre</t>
  </si>
  <si>
    <t>H No.: 6426, Arya Samaj Rd, Raigar Pura, Dev Nagar, Karol Bagh, New Delhi, Delhi, 110005, India</t>
  </si>
  <si>
    <t>https://sg1gmc.wixsite.com/website</t>
  </si>
  <si>
    <t>081303 94289</t>
  </si>
  <si>
    <t>general_hospital, pharmacy, doctor, hospital, store, health, service, point_of_interest, establishment</t>
  </si>
  <si>
    <t>Auris ENT Centre | Dr. Karandeep Singh |</t>
  </si>
  <si>
    <t>52/35, Prabhat Rd, opposite Ravidas Mandir, Ramjas Rd, Karol Bagh, New Delhi, Delhi, 110005, India</t>
  </si>
  <si>
    <t>http://aurisentcentre.com/</t>
  </si>
  <si>
    <t>099581 15778</t>
  </si>
  <si>
    <t>doctor, medical_clinic, health, point_of_interest, establishment</t>
  </si>
  <si>
    <t>MedLoc Physiotherapy Clinic in Delhi</t>
  </si>
  <si>
    <t>6A/8, Block 6A, WEA, Karol Bagh, New Delhi, Delhi, 110005, India</t>
  </si>
  <si>
    <t>https://www.medloc.in/</t>
  </si>
  <si>
    <t>091591 54688</t>
  </si>
  <si>
    <t>Delhi Mind Clinic</t>
  </si>
  <si>
    <t>Block 7A, 7A/67, Block 8A, WEA, Karol Bagh, New Delhi, Delhi, 110005, India</t>
  </si>
  <si>
    <t>https://www.delhimindclinic.com/</t>
  </si>
  <si>
    <t>078383 87944</t>
  </si>
  <si>
    <t>Kaya Clinic - Pusa Road, New Delhi: Laser Hair Reduction, Acne Scar, Hair Loss, Skin Lightening &amp; Fat Loss Treatments</t>
  </si>
  <si>
    <t>Ground Floor, Front Right Portion, No 39, Pusa Rd, nearby Samyak Tower, Block 9A, WEA, Karol Bagh, New Delhi, Delhi, 110005, India</t>
  </si>
  <si>
    <t>https://clinics.kaya.in/near-me/new-delhi/Pusa-Road/kaya-skin-hair-clinic-in-Pusa-Road-new-delhi--gSa9Pg/home</t>
  </si>
  <si>
    <t>086575 69368</t>
  </si>
  <si>
    <t>skin_care_clinic, doctor, medical_clinic, health, point_of_interest, establishment</t>
  </si>
  <si>
    <t>Seema ma'am's coaching centre</t>
  </si>
  <si>
    <t>Z75, Block A, West Patel Nagar, Patel Nagar, New Delhi, Delhi, 110008, India</t>
  </si>
  <si>
    <t>093102 28484</t>
  </si>
  <si>
    <t>Dr Batra’s Homeopathy, Hair &amp; Skin Clinic</t>
  </si>
  <si>
    <t>2nd Floor, Metro Tower, metro station, No 1B, Pusa Rd, adjacent to Karol bagh, Block B, Karol Bagh, New Delhi, Delhi, 110005, India</t>
  </si>
  <si>
    <t>https://clinics.drbatras.com/new-delhi/homeopathy-clinic-karol-bagh</t>
  </si>
  <si>
    <t>070450 06060</t>
  </si>
  <si>
    <t>doctor, medical_clinic, health, service, point_of_interest, establishment</t>
  </si>
  <si>
    <t>L.S Tuition</t>
  </si>
  <si>
    <t>C block , c, 39, Masoodpur, Sector D, Vasant Kunj, New Delhi, Delhi 110070, India</t>
  </si>
  <si>
    <t>062392 44233</t>
  </si>
  <si>
    <t>educational_institution, service, point_of_interest, establishment</t>
  </si>
  <si>
    <t>Orbit Imaging &amp; PathLab | MRI CT Scan Ultrasound X-Ray in Karol Bagh</t>
  </si>
  <si>
    <t>Block-11, B-35, Pusa Rd, opp. Metro Pillar No 124, Block 11, Old Rajinder Nagar, Rajinder Nagar, New Delhi, Delhi, 110005, India</t>
  </si>
  <si>
    <t>https://orbitimaging.in/discount-rates-ct-mri/</t>
  </si>
  <si>
    <t>medical_lab, doctor, medical_clinic, health, point_of_interest, establishment</t>
  </si>
  <si>
    <t>Clove Dental Aligners, Braces &amp; Implants Clinic - Karol Bagh</t>
  </si>
  <si>
    <t>near Hotel Gulnar, Channa Market, Block 8A, WEA, Karol Bagh, New Delhi, Delhi, 110005, India</t>
  </si>
  <si>
    <t>https://clovedental.in/dentist-near-me/delhi/karol-bagh?utm_source=website&amp;utm_medium=gmb&amp;utm_campaign=Karol_Bagh_GMB</t>
  </si>
  <si>
    <t>011 6927 1059</t>
  </si>
  <si>
    <t>dental_clinic, dentist, doctor, medical_clinic, health, point_of_interest, establishment</t>
  </si>
  <si>
    <t>GRG Healthcare | BEST GYNECOLOGIST | BEST MTP/ABORTION CLINIC | ULTRASOUND | CT SCAN | HSG | ECG | TMT | ECHO | FETAL ECHO</t>
  </si>
  <si>
    <t>Cottage no. 9, Block 1, West Patel Nagar, Patel Nagar, New Delhi, Delhi, 110008, India</t>
  </si>
  <si>
    <t>https://instagram.com/grghealthcare?igshid=YmMyMTA2M2Y=</t>
  </si>
  <si>
    <t>083838 04405</t>
  </si>
  <si>
    <t>Dr. Swati Singh | Best Gynaecologist In Karol Bagh, Gynaecologist In Karol Bagh, Infertility Specialist</t>
  </si>
  <si>
    <t>House No. 10, Basement, New Rohtak Rd, near Liberty Cinema, Block 59, Karol Bagh, New Delhi, Delhi, 110005, India</t>
  </si>
  <si>
    <t>https://www.delhigyneclinic.com/</t>
  </si>
  <si>
    <t>098999 86861</t>
  </si>
  <si>
    <t>Anjlika Pastry Shop</t>
  </si>
  <si>
    <t>Ajmal Khan Rd, Block 6, WEA, Karol Bagh, New Delhi, Delhi, 110005, India</t>
  </si>
  <si>
    <t>http://www.anjlika.co.in/</t>
  </si>
  <si>
    <t>011 4560 9610</t>
  </si>
  <si>
    <t>bakery, cafe, food_store, store, food, point_of_interest, establishment</t>
  </si>
  <si>
    <t>Frontier bakery</t>
  </si>
  <si>
    <t>124 Desh Bandhu Gupta Market, Block 56, Karol Bagh, New Delhi, Delhi, 110005, India</t>
  </si>
  <si>
    <t>http://www.frontierbakery.in/</t>
  </si>
  <si>
    <t>098105 93030</t>
  </si>
  <si>
    <t>Bhasin Bakers &amp; Confectioners</t>
  </si>
  <si>
    <t>Shop No 13 &amp; 14, Desh Bandhu Gupta Rd, Block 57, Karol Bagh, Delhi, 110005, India</t>
  </si>
  <si>
    <t>098184 61660</t>
  </si>
  <si>
    <t>CAKE ‘O’ CLOCKS - CENTRAL DELHI BEST BAKERY, DESIGNER CAKE SHOP WITH FREE HOME DELIVERY &amp; DISCOUNT ON STORE PICKUP</t>
  </si>
  <si>
    <t>Shop No. - 56/5, metro station, Bada Bazar Rd, near Karol Bagh, Old Rajinder Nagar, Karol Bagh, New Delhi, Delhi, 110060, India</t>
  </si>
  <si>
    <t>http://www.cakeoclocks.com/</t>
  </si>
  <si>
    <t>070428 52897</t>
  </si>
  <si>
    <t>PRIME FIT GYM</t>
  </si>
  <si>
    <t>D-287gali no-11, Metro Station Laxmi Nagar, Rd, Veer Savarkar Block, Block D, Laxmi Nagar, New Delhi, Delhi, 110092, India</t>
  </si>
  <si>
    <t>093107 78573</t>
  </si>
  <si>
    <t>MINISTRY OF CAKES</t>
  </si>
  <si>
    <t>8757, Multani Dhanda, Paharganj, New Delhi, Delhi 110055, India</t>
  </si>
  <si>
    <t>https://www.ministryofcakes.in/</t>
  </si>
  <si>
    <t>098731 07676</t>
  </si>
  <si>
    <t>bakery, gift_shop, candy_store, confectionery, food_store, store, service, food, point_of_interest, establishment</t>
  </si>
  <si>
    <t>Camdin Patisserie &amp; Boulangerie</t>
  </si>
  <si>
    <t>SHOP No 26/17 Rajendra Nagar Market, Block 26, Old Rajinder Nagar, Rajinder Nagar, Delhi, 110060, India</t>
  </si>
  <si>
    <t>https://camdin.in/</t>
  </si>
  <si>
    <t>095601 74601</t>
  </si>
  <si>
    <t>pastry_shop, cake_shop, chocolate_shop, candy_store, dessert_shop, confectionery, bakery, wholesaler, food_store, store, manufacturer, food, point_of_interest, establishment</t>
  </si>
  <si>
    <t>Cocoalove Bakery</t>
  </si>
  <si>
    <t>6A/70, Channa Market, Block 6A, WEA, Karol Bagh, New Delhi, Delhi, 110005, India</t>
  </si>
  <si>
    <t>https://cocolovebakery.co.in/</t>
  </si>
  <si>
    <t>097174 11427</t>
  </si>
  <si>
    <t>Aggarwal Sweets n Bake</t>
  </si>
  <si>
    <t>6408/7, Arya Samaj Rd, Block 7B, Dev Nagar, Karol Bagh, New Delhi, Delhi, 110005, India</t>
  </si>
  <si>
    <t>http://www.aggarwalsnb.com/</t>
  </si>
  <si>
    <t>084485 09996</t>
  </si>
  <si>
    <t>confectionery, bakery, food_store, store, food, point_of_interest, establishment</t>
  </si>
  <si>
    <t>SEHAT+ HEALTH CENTRE / CLINIC &amp; LABS Raja Puri Uttam Nagar</t>
  </si>
  <si>
    <t>Shop No.5 , Gali No. 16, 1, Main Rajapuri Rd, Block G, Bharat Vihar, Uttam Nagar, New Delhi, Delhi, 110059, India</t>
  </si>
  <si>
    <t>082870 56299</t>
  </si>
  <si>
    <t>medical_lab, health, point_of_interest, establishment</t>
  </si>
  <si>
    <t>Monginis Cake Shop</t>
  </si>
  <si>
    <t>25B, 8, New Rohtak Rd, near Old Girvie Ghar, Block 25B, Dev Nagar, Karol Bagh, New Delhi, Delhi, 110005, India</t>
  </si>
  <si>
    <t>https://cakeshops.monginis.net/monginis-cake-shop-luthra-foods-cake-shop-karol-bagh-new-delhi-128022/Home?utm_source=locator&amp;utm_medium=googleplaces</t>
  </si>
  <si>
    <t>099682 46377</t>
  </si>
  <si>
    <t>cake_shop, dessert_restaurant, dessert_shop, confectionery, bakery, wholesaler, food_store, store, manufacturer, restaurant, food, point_of_interest, establishment</t>
  </si>
  <si>
    <t>Narula Bakery by SK Cakes</t>
  </si>
  <si>
    <t>3/38 Nehru Bazar, Bharat Nagar, Paharganj, New Delhi, Delhi 110055, India</t>
  </si>
  <si>
    <t>078383 81331</t>
  </si>
  <si>
    <t>bakery, pastry_shop, cake_shop, chocolate_shop, candy_store, sandwich_shop, fast_food_restaurant, coffee_shop, dessert_shop, cafe, confectionery, wholesaler, food_store, store, manufacturer, restaurant, food, point_of_interest, establishment</t>
  </si>
  <si>
    <t>Shop No 2/4973 Shiv Nagar, Ganga Mandir Marg, near Khalsa College, Block 3H, Krishna Nagar, Karol Bagh, New Delhi, Delhi, 110005, India</t>
  </si>
  <si>
    <t>https://cakeshops.monginis.net/monginis-cake-shop-panna-foods-karol-bagh-cake-shop-karol-bagh-new-delhi-91936/Home?utm_source=locator&amp;utm_medium=googleplaces</t>
  </si>
  <si>
    <t>099530 93216</t>
  </si>
  <si>
    <t>60/10, opposite Madona Hotel, Old Rajinder Nagar, Rajinder Nagar, New Delhi, Delhi, 110060, India</t>
  </si>
  <si>
    <t>https://cakeshops.monginis.net/monginis-cake-shop-snacky-packy-rajender-nagar-delhi-cake-shop-old-rajender-nagar-new-delhi-98573/Home?utm_source=locator&amp;utm_medium=googleplaces</t>
  </si>
  <si>
    <t>098113 02747</t>
  </si>
  <si>
    <t>Old School Truffle by Bijal</t>
  </si>
  <si>
    <t>Gali No.5, 11747, Ganga Mandir Marg, Karol Bagh West Extension Area, Block 1A, Sat Nagar, Karol Bagh, New Delhi, Delhi, 110005, India</t>
  </si>
  <si>
    <t>https://sites.google.com/view/old-school-truffle/home</t>
  </si>
  <si>
    <t>098114 83474</t>
  </si>
  <si>
    <t>bakery, pastry_shop, cake_shop, donut_shop, dessert_shop, confectionery, wholesaler, food_store, store, manufacturer, food, point_of_interest, establishment</t>
  </si>
  <si>
    <t>Bake Club Oasis Baklawa</t>
  </si>
  <si>
    <t>23/5-B Puran Chand Yogi Marg, Block 18, East Patel Nagar, Patel Nagar, New Delhi, Delhi 110008, India</t>
  </si>
  <si>
    <t>http://www.oasisbaklawa.com/</t>
  </si>
  <si>
    <t>011 2585 1025</t>
  </si>
  <si>
    <t>donut_shop, bakery, food_store, store, food, point_of_interest, establishment</t>
  </si>
  <si>
    <t>BonBon By Vrinda Soni</t>
  </si>
  <si>
    <t>8A/79, opposite to Sree ambika home, Channa Market, Block 8A, WEA, Karol Bagh, New Delhi, Delhi, 110005, India</t>
  </si>
  <si>
    <t>https://instagram.com/bonbon.by.vrindasoni?igshid=NmNmNjAwNzg=</t>
  </si>
  <si>
    <t>096503 66772</t>
  </si>
  <si>
    <t>The Standard Pastry Shop : Apis Baker's Factory</t>
  </si>
  <si>
    <t>Shop no 33, Block 18, W Patel Nagar Rd, Block 18, East Patel Nagar, Patel Nagar, New Delhi, Delhi 110008, India</t>
  </si>
  <si>
    <t>011 4320 6661</t>
  </si>
  <si>
    <t>bakery, dessert_shop, confectionery, food_store, store, food, point_of_interest, establishment</t>
  </si>
  <si>
    <t>Mehraab Cafe</t>
  </si>
  <si>
    <t>84/A, Noor Nagar Rd, Noor Nagar Extension, Jamia Nagar, Okhla, New Delhi, Delhi 110025, India</t>
  </si>
  <si>
    <t>cafe, fast_food_restaurant, coffee_shop, tea_store, food_store, store, restaurant, food, point_of_interest, establishment</t>
  </si>
  <si>
    <t>Om Namkeen Bakers &amp; Confectioners</t>
  </si>
  <si>
    <t>G-1/32, Park View Plaza, D B Gupta Market, Karol Bagh, New Delhi, Block 57, Karol Bagh, New Delhi, Delhi, 110005, India</t>
  </si>
  <si>
    <t>099991 54252</t>
  </si>
  <si>
    <t>Swaran Planet Jewellers Pvt Ltd - Best Jewellery Showroom in Kalka Ji Delhi</t>
  </si>
  <si>
    <t>A-227, DDA Flats Kalkaji, Harijan Colony, Block A, Kalkaji, New Delhi, Delhi 110019, India</t>
  </si>
  <si>
    <t>070656 56475</t>
  </si>
  <si>
    <t>Apollo Pharmacy Karol Bagh</t>
  </si>
  <si>
    <t>34, Plot, Block No, Metro Pillar No.77, Pusa Rd, opposite Bal Bharati Public School, Block 18 A, WEA, Karol Bagh, New Delhi, Delhi, 110005, India</t>
  </si>
  <si>
    <t>https://www.apollopharmacy.in/</t>
  </si>
  <si>
    <t>080 4448 1209</t>
  </si>
  <si>
    <t>pharmacy, child_care_agency, clothing_store, food_store, health, store, food, point_of_interest, service, establishment</t>
  </si>
  <si>
    <t>ZEELAB Pharmacy - Shiv Nagar</t>
  </si>
  <si>
    <t>4980 G/F, Shop No. 2, Gali No. 1 &amp; 2, Shiv Nagar, Reghar Pura, Block 3H, Krishna Nagar, Karol Bagh, New Delhi, Delhi, 110005, India</t>
  </si>
  <si>
    <t>https://zeelabpharmacy.com/</t>
  </si>
  <si>
    <t>091389 59015</t>
  </si>
  <si>
    <t>SUPER Pharmacy</t>
  </si>
  <si>
    <t>924, Faiz Rd, Sewak Chember, Block 49A, Naiwala, Karol Bagh, New Delhi, Delhi, 110005, India</t>
  </si>
  <si>
    <t>092123 30118</t>
  </si>
  <si>
    <t>pharmacy, drugstore, health, store, point_of_interest, establishment</t>
  </si>
  <si>
    <t>REVIVE gym</t>
  </si>
  <si>
    <t>A-133, Gali Number 1, near batra property, Hardev Nagar, Laldora, Jharoda, Jharoda Majra Burari, Delhi, 110084, India</t>
  </si>
  <si>
    <t>Shuvrat Medicos</t>
  </si>
  <si>
    <t>Shop no.- 67, Sahipur Market, near Super Store, Poorbi Shalimar Bag, Shalimar Bagh, Delhi, 110088, India</t>
  </si>
  <si>
    <t>080069 17708</t>
  </si>
  <si>
    <t>+FITNESS ZONE GK-1</t>
  </si>
  <si>
    <t>193, opposite MUTTON MAHAL, Greater Kailash-1, M Block, Greater Kailash I, Greater Kailash, New Delhi, Delhi 110048, India</t>
  </si>
  <si>
    <t>099105 78772</t>
  </si>
  <si>
    <t>Medical Pharmacy store in karol bagh - Muskan Medicos</t>
  </si>
  <si>
    <t>Gurudwara road, padam singh road crossing, 6A/79, Gurudwara Rd, Block 6, WEA, Karol Bagh, New Delhi, Delhi, 110005, India</t>
  </si>
  <si>
    <t>098184 92882</t>
  </si>
  <si>
    <t>drugstore, pharmacy, health, store, point_of_interest, establishment</t>
  </si>
  <si>
    <t>Oberai Medical &amp; General Stores</t>
  </si>
  <si>
    <t>14A/22, Channa Market, Block 14A, WEA, Karol Bagh, New Delhi, Delhi, 110005, India</t>
  </si>
  <si>
    <t>098919 98913</t>
  </si>
  <si>
    <t>Sanjeev Medicos</t>
  </si>
  <si>
    <t>3713/17, Vishnu Mandir Marg, Block 7A, Regar Pura, Karol Bagh, New Delhi, Delhi, 110005, India</t>
  </si>
  <si>
    <t>011 2872 2706</t>
  </si>
  <si>
    <t>Medha Clinic</t>
  </si>
  <si>
    <t>B/18, Block D, Ram Datt Enclave, Uttam Nagar, Delhi, 110059, India</t>
  </si>
  <si>
    <t>097167 49968</t>
  </si>
  <si>
    <t>medical_center, physiotherapist, doctor, medical_clinic, hospital, health, point_of_interest, service, establishment</t>
  </si>
  <si>
    <t>Krishna Chemist</t>
  </si>
  <si>
    <t>8a/37,Shop No.1 Channa Market, Channa Market, Block 8A, WEA, Karol Bagh, New Delhi, Delhi, 110005, India</t>
  </si>
  <si>
    <t>092503 87122</t>
  </si>
  <si>
    <t>New coccolare salon</t>
  </si>
  <si>
    <t>DDA Market, 27, Satyawati College Rd, Ashok Vihar Phase 3, Phase 3, Ashok Vihar III, Ashok Vihar, New Delhi, Delhi, 110052, India</t>
  </si>
  <si>
    <t>080769 23661</t>
  </si>
  <si>
    <t>PEE KAY Medical Store</t>
  </si>
  <si>
    <t>M55Q+5HP, 19b/1, behind Liberty cinema, Block 21 B, Dev Nagar, Karol Bagh, New Delhi, Delhi, 110005, India</t>
  </si>
  <si>
    <t>Shree Balaji Medicos</t>
  </si>
  <si>
    <t>Shop No-1, 6A/72, Central, Channa Market, Block 6A, WEA, Karol Bagh, New Delhi, Delhi, 110005, India</t>
  </si>
  <si>
    <t>099112 21782</t>
  </si>
  <si>
    <t>KAROL BAGH HOMOEO PHARMACY</t>
  </si>
  <si>
    <t>shop no 108, desh bandhu gupta, market, Karol Bagh, New Delhi, Delhi, 110005, India</t>
  </si>
  <si>
    <t>099997 65151</t>
  </si>
  <si>
    <t>Apollo Pharmacy Old Rajinder Nagar</t>
  </si>
  <si>
    <t>Shop No, Ground Floor, 57/11, Shankar Road, Old Rajinder Nagar, Rajinder Nagar, New Delhi, Delhi, 110060, India</t>
  </si>
  <si>
    <t>https://www.apollopharmacy.in/?utm_source=gmb&amp;utm_medium=organic&amp;utm_campaign=sulekhapromanage-apollo-pharmacy</t>
  </si>
  <si>
    <t>011 4250 3071</t>
  </si>
  <si>
    <t>pharmacy, drugstore, food_store, health, store, food, point_of_interest, establishment</t>
  </si>
  <si>
    <t>Grover Medical Store</t>
  </si>
  <si>
    <t>16/924, Faiz Rd, Ashoka Pahari, Naiwala, Karol Bagh, New Delhi, Delhi, 110005, India</t>
  </si>
  <si>
    <t>099584 93366</t>
  </si>
  <si>
    <t>pharmacy, medical_center, hospital, health, store, point_of_interest, service, establishment</t>
  </si>
  <si>
    <t>Gandhi Medicos - Pharmaceuticals Wholesaler, Supplier &amp; Exporter</t>
  </si>
  <si>
    <t>1E/20, Block E 1, Jhandewalan Extension, Karol Bagh, New Delhi, Delhi 110055, India</t>
  </si>
  <si>
    <t>https://gandhimedicos.in/</t>
  </si>
  <si>
    <t>099990 64250</t>
  </si>
  <si>
    <t>pharmacy, wholesaler, health, store, point_of_interest, manufacturer, establishment</t>
  </si>
  <si>
    <t>RBM Home Tuition &amp; Tutors</t>
  </si>
  <si>
    <t>First Floor House, 11-B/8, Pusa Road, Padam Nagar, Karol Bagh, Delhi, 110005, India</t>
  </si>
  <si>
    <t>https://rbm-home-tuitiondelhincr.grexa.site/</t>
  </si>
  <si>
    <t>092203 88165</t>
  </si>
  <si>
    <t>educational_institution, consultant, service, point_of_interest, association_or_organization, establishment</t>
  </si>
  <si>
    <t>ILM EDUCATION ACADEMY</t>
  </si>
  <si>
    <t>near Shahaab masjid, H71, Shahab Masjid Rd, Jamia, Batla House, Jamia Nagar, Okhla, New Delhi, Delhi 110025, India</t>
  </si>
  <si>
    <t>097110 36031</t>
  </si>
  <si>
    <t>Aaka Academy</t>
  </si>
  <si>
    <t>Besides Bagga Traders, LIG Flats, 7089/10, Gali No. 10, near Tikona Park, Prasad Nagar, Mata Rameshwari Nehru Nagar, Karol Bagh, Delhi, 110005, India</t>
  </si>
  <si>
    <t>https://jsdl.in/DT-23A9E8YU2II</t>
  </si>
  <si>
    <t>088104 50296</t>
  </si>
  <si>
    <t>Youth's Mind Tutorial</t>
  </si>
  <si>
    <t>CU Block, 202, Aggarwal Plaza, Uttari Pitampura, Pitampura, New Delhi, Delhi, 110034, India</t>
  </si>
  <si>
    <t>098111 80993</t>
  </si>
  <si>
    <t>Best Physics and Chemistry Coaching Classes- NTCC(NIK TECH COACHING CENTRE)</t>
  </si>
  <si>
    <t>6772 FIRST FLOOR, BLOCK NO, 10-B, Desh Bandhu Gupta Rd, Pind Baluchi, Block 10B, Dev Nagar, Karol Bagh, New Delhi, Delhi, 110005, India</t>
  </si>
  <si>
    <t>http://www.ntcc.live/</t>
  </si>
  <si>
    <t>072900 66150</t>
  </si>
  <si>
    <t>educational_institution, consultant, service, point_of_interest, establishment</t>
  </si>
  <si>
    <t>YourClinic</t>
  </si>
  <si>
    <t>YourClinic, Asha Ram Tyagi Marg Road, Opp. Metro Pillar No.195 Near Jafrabad, Metro Station, Maujpur, Delhi, 110053, India</t>
  </si>
  <si>
    <t>088264 21132</t>
  </si>
  <si>
    <t>BYS CAREER ACADEMY</t>
  </si>
  <si>
    <t>4186, Gali Number 63, Reghar Pura, Block 1, Regar Pura, Karol Bagh, New Delhi, Delhi, 110005, India</t>
  </si>
  <si>
    <t>http://byscareeracademy.in/</t>
  </si>
  <si>
    <t>081305 07763</t>
  </si>
  <si>
    <t>Tutor Time</t>
  </si>
  <si>
    <t>16B, 24, Block 16 B, Dev Nagar, Karol Bagh, Delhi, 110005, India</t>
  </si>
  <si>
    <t>https://www.tutortime.com/</t>
  </si>
  <si>
    <t>099901 69923</t>
  </si>
  <si>
    <t>Mumkids (Kids Wear &amp; Accessories)</t>
  </si>
  <si>
    <t>Shop no. 5, Mini Market, Bhai Parmanand Colony, Mukherjee Nagar, Delhi, 110033, India</t>
  </si>
  <si>
    <t>098109 09107</t>
  </si>
  <si>
    <t>clothing_store, child_care_agency, service, point_of_interest, store, establishment</t>
  </si>
  <si>
    <t>RBM Home Tutors</t>
  </si>
  <si>
    <t>New Rohtak Rd, Block 9, Dev Nagar, Karol Bagh, New Delhi, Delhi, 110005, India</t>
  </si>
  <si>
    <t>http://www.rbmtuition.com/</t>
  </si>
  <si>
    <t>DC Bakery &amp; Sweets</t>
  </si>
  <si>
    <t>shop no. 25, Begum zaidi market, 25, Block F, North West Moti Bagh, New Delhi, Delhi 110021, India</t>
  </si>
  <si>
    <t>ZR Enterprises Sell furniture Online</t>
  </si>
  <si>
    <t>G95/A, Abul Fazal Enclave, Jamia Nagar, Okhla, New Delhi, Delhi, 110025, India</t>
  </si>
  <si>
    <t>085879 08434</t>
  </si>
  <si>
    <t>ForumIAS Academy - Coaching for IAS / Civil Services Examination in Delhi</t>
  </si>
  <si>
    <t>3rd Floor, 36, Pusa Rd, above Kalyan Jewellers, Block 9A, WEA, Karol Bagh, New Delhi, Delhi, 110005, India</t>
  </si>
  <si>
    <t>http://academy.forumias.com/</t>
  </si>
  <si>
    <t>098217 11605</t>
  </si>
  <si>
    <t>Shree Radhe Home Tuition</t>
  </si>
  <si>
    <t>Block 6, Raigar Pura, Dev Nagar, Karol Bagh, New Delhi, Delhi, 110005, India</t>
  </si>
  <si>
    <t>https://delhi.homestuition.in/</t>
  </si>
  <si>
    <t>084487 62054</t>
  </si>
  <si>
    <t>Gaurika Creations: Fashion Boutique | Women's Clothing Stores | Ladies Boutique in Rajinder Nagar</t>
  </si>
  <si>
    <t>1/10, Basement, House No.10, Block no.1, Shankar Rd, opposite Nanaksar Gurudwara, Block 1, Old Rajinder Nagar, Rajinder Nagar, New Delhi, Delhi, 110060, India</t>
  </si>
  <si>
    <t>099109 62101</t>
  </si>
  <si>
    <t>shopping_mall, clothing_store, home_goods_store, store, point_of_interest, establishment</t>
  </si>
  <si>
    <t>D.S Home Tutors</t>
  </si>
  <si>
    <t>Military Rd, Punjabi Basti, Anand Parbat, New Delhi, Delhi, 110005, India</t>
  </si>
  <si>
    <t>https://www.dshometutors.com/</t>
  </si>
  <si>
    <t>077018 51373</t>
  </si>
  <si>
    <t>Sharda Clinic | Dr. Neerja Varshney</t>
  </si>
  <si>
    <t>101, Pocket D, Sanjay Park, Mayur Vihar, Delhi, 110091, India</t>
  </si>
  <si>
    <t>088825 52687</t>
  </si>
  <si>
    <t>medical_clinic, doctor, hospital, supplier, health, service, food, point_of_interest, establishment</t>
  </si>
  <si>
    <t>EduQuest Learning Centre</t>
  </si>
  <si>
    <t>House No -49, behind DDA Market, near LPS, Krishan Kunj Extension Part - 1, Bank Enclave, Laxmi Nagar, Delhi, 110092, India</t>
  </si>
  <si>
    <t>085860 77662</t>
  </si>
  <si>
    <t>KRISHNA HOME TUTORS | Home Tuition</t>
  </si>
  <si>
    <t>Shop no -5, 2nd floor, Moti Nagar near Metro Gate No. 1, DLE Industrial Area, Kirti Nagar, New Delhi, Delhi, 110015, India</t>
  </si>
  <si>
    <t>https://www.krishnahometutors.com/hire-a-tutor/</t>
  </si>
  <si>
    <t>099116 87879</t>
  </si>
  <si>
    <t>Edunology Computer Training Centre Karol Bagh</t>
  </si>
  <si>
    <t>5/176, Military Rd, Punjabi Basti, Anand Parbat, New Delhi, Delhi, 110005, India</t>
  </si>
  <si>
    <t>https://www.edunologyindia.com/</t>
  </si>
  <si>
    <t>088819 95995</t>
  </si>
  <si>
    <t>Arredo By Sunny Furniture</t>
  </si>
  <si>
    <t>10402/3, Gali Number 13, Furniture Market, Multani Dhanda, Paharganj, New Delhi, Delhi 110055, India</t>
  </si>
  <si>
    <t>http://arredo.com/</t>
  </si>
  <si>
    <t>098104 10995</t>
  </si>
  <si>
    <t>Dhaatu: Exquisite Home, Jewellery &amp; Gifts</t>
  </si>
  <si>
    <t>B-25, opposite Savitri Complex, Greater Kailash II, Greater Kailash, New Delhi, Delhi 110048, India</t>
  </si>
  <si>
    <t>home_improvement_store, gift_shop, jewelry_store, general_contractor, furniture_store, home_goods_store, store, health, service, point_of_interest, establishment</t>
  </si>
  <si>
    <t>Dr. Dubey's Physiotherapy Clinic</t>
  </si>
  <si>
    <t>1C, Freemasons Hall, Qudesia Bagh, Yamuna Marg, Sham Nath Marg, Adjacent Masonic Club, Civil Lines, Delhi, 110054, India</t>
  </si>
  <si>
    <t>099907 42910</t>
  </si>
  <si>
    <t>Shri Vinayak Traders</t>
  </si>
  <si>
    <t>20B, 5, Desh Bandhu Gupta Rd, Block 20 B, Dev Nagar, Karol Bagh, New Delhi, Delhi, 110005, India</t>
  </si>
  <si>
    <t>http://www.livindia.in/</t>
  </si>
  <si>
    <t>011 4504 0394</t>
  </si>
  <si>
    <t>home_goods_store, gift_shop, building_materials_store, general_contractor, furniture_store, home_improvement_store, store, service, point_of_interest, establishment</t>
  </si>
  <si>
    <t>ARDAS INTERIOR</t>
  </si>
  <si>
    <t>Police Station, B-115, opp. Mansarovar Garden, Block B, Mansarover Garden, New Delhi, Delhi, 110015, India</t>
  </si>
  <si>
    <t>https://www.ardasinterior.in/</t>
  </si>
  <si>
    <t>084486 64348</t>
  </si>
  <si>
    <t>furniture_store, apartment_building, general_contractor, home_improvement_store, home_goods_store, wholesaler, supplier, store, manufacturer, service, point_of_interest, establishment</t>
  </si>
  <si>
    <t>Furniture Market</t>
  </si>
  <si>
    <t>LG- 21, 33&amp; 42, Palika place, Panchkuian Rd, near Rama Krishna Metro Station, Block 42, DIZ Area, Gole Market, New Delhi, Delhi 110001, India</t>
  </si>
  <si>
    <t>manufacturer, point_of_interest, establishment</t>
  </si>
  <si>
    <t>Ashoka Furniture House</t>
  </si>
  <si>
    <t>Metro Pillar No.13, 21/1, Panchkuian Rd, opp. Rama Krishna Ashram Lane, Bharat Nagar, Paharganj, New Delhi, Delhi 110001, India</t>
  </si>
  <si>
    <t>https://ashokafurniturehouse.com/</t>
  </si>
  <si>
    <t>098103 02111</t>
  </si>
  <si>
    <t>Craferia Export</t>
  </si>
  <si>
    <t>Metro Station, SRS 110, Nasirpur Rd, near Palam Metro Station, near Dwarka, Valmiki Vihar, Sadh Nagar II, Manglapuri, New Delhi, Delhi, 110045, India</t>
  </si>
  <si>
    <t>https://www.craferia.com/</t>
  </si>
  <si>
    <t>083739 15568</t>
  </si>
  <si>
    <t>gift_shop, furniture_store, home_improvement_store, home_goods_store, wholesaler, store, manufacturer, service, point_of_interest, establishment</t>
  </si>
  <si>
    <t>Venus Mobile Zone</t>
  </si>
  <si>
    <t>WZ-964, Rani Bagh Rd, Multani Mohalla, Rishi Nagar, Pitampura, Delhi, 110034, India</t>
  </si>
  <si>
    <t>098917 99891</t>
  </si>
  <si>
    <t>MATTOX OFFICE SOLUTIONS</t>
  </si>
  <si>
    <t>11/56,A 28 Pal Mohan Plaza, 11, 56, Desh Bandhu Gupta Rd, Block 57, Karol Bagh, New Delhi, Delhi, 110005, India</t>
  </si>
  <si>
    <t>070658 37777</t>
  </si>
  <si>
    <t>NS3 unisex salon</t>
  </si>
  <si>
    <t>C-119, near bye Kapoor cornar, Pocket D, Rajender Nagar Part 1, New Rajinder Nagar, New Delhi, Delhi, 110060, India</t>
  </si>
  <si>
    <t>Furlenco Partner Store - Karol Bagh Buy I Rent Furniture &amp; Appliances</t>
  </si>
  <si>
    <t>Inside Sleepwell Store, Capital Foam Traders, No 5091/ 1, Krishan Nagar, Main Road, nearby Khalsa College, Block 4, Dev Nagar, Karol Bagh, New Delhi, Delhi, 110005, India</t>
  </si>
  <si>
    <t>https://stores.furlenco.com/furlenco/new-delhi/Karol-Bagh/furlenco-partner-store-karol-bagh-buy-or-rent-furniture-appliances-in-new-delhi-in-Karol-Bagh-new-delhi--huq9fM/home</t>
  </si>
  <si>
    <t>078277 02229</t>
  </si>
  <si>
    <t>furniture_store, home_improvement_store, home_goods_store, supplier, store, service, point_of_interest, establishment</t>
  </si>
  <si>
    <t>Sleepwell Gallery - Karol Bagh, New Delhi</t>
  </si>
  <si>
    <t>Capital Foam Traders, No 5091/ 1, Krishan Nagar, Main Road, nearby Khalsa College, Block 4, Dev Nagar, Karol Bagh, New Delhi, Delhi, 110005, India</t>
  </si>
  <si>
    <t>https://storesnearme.mysleepwell.com/sleepwell/stores-in-new-delhi/stores-in-karol-bagh/sleepwell-gallery-capital-foam-traders-in-karol-bagh-new-delhi--8a5d1adb-454a-4db9-b0d3-e0cf663cd19a/home</t>
  </si>
  <si>
    <t>08071 639 572</t>
  </si>
  <si>
    <t>Chefindies</t>
  </si>
  <si>
    <t>29A, Ground floor, TILAK VIHAR, Block F, Tilak Nagar, New Delhi, Delhi, 110018, India</t>
  </si>
  <si>
    <t>085058 44952</t>
  </si>
  <si>
    <t>Mobile And Accessories Hub</t>
  </si>
  <si>
    <t>Shop No. 4, 6/10, Indira Vikas Colony, Brahmakumaris Indira Vikas Colony, Bhai Parmanand Colony, Mukherjee Nagar, Delhi, 110009, India</t>
  </si>
  <si>
    <t>Devnow International warehouse</t>
  </si>
  <si>
    <t>5/35, Block 5, WEA, Karol Bagh, New Delhi, Delhi, 110005, India</t>
  </si>
  <si>
    <t>https://devnowinternational.catalog.to/</t>
  </si>
  <si>
    <t>098112 33325</t>
  </si>
  <si>
    <t>furniture_store, home_improvement_store, home_goods_store, storage, supplier, store, manufacturer, point_of_interest, establishment</t>
  </si>
  <si>
    <t>Vidya school furniture</t>
  </si>
  <si>
    <t>T hut, Tibbia College, C62/15, Desh Bandhu Gupta Rd, Karol Bagh, Delhi, 110055, India</t>
  </si>
  <si>
    <t>097736 26710</t>
  </si>
  <si>
    <t>Raghav Fitness Gym</t>
  </si>
  <si>
    <t>In Basement, 22/20, Block 22, West Patel Nagar, Patel Nagar, New Delhi, Delhi, 110008, India</t>
  </si>
  <si>
    <t>085109 61045</t>
  </si>
  <si>
    <t>Shop No 73, Gaffar Market, Block 13, WEA, Karol Bagh, New Delhi, Delhi, 110005, India</t>
  </si>
  <si>
    <t>https://nearby.hotspotstore.com/hotspot-mobile-store-karol-bagh-new-delhi-29853/home?utm_source=GBP</t>
  </si>
  <si>
    <t>088268 94177</t>
  </si>
  <si>
    <t>SRD COMMUNICATION - Mobile Accessories Wholesalers In Karol Bagh - Mobile Gadgets Wholesalers In Karol Bagh</t>
  </si>
  <si>
    <t>Building No.3099, 2nd Floor Gali No-36, Saraswati Marg, opposite Network Plaza, Block 33, Beadonpura, Karol Bagh, New Delhi, Delhi, 110005, India</t>
  </si>
  <si>
    <t>https://quicksell.co/w/srd-communication-/pym</t>
  </si>
  <si>
    <t>090157 01548</t>
  </si>
  <si>
    <t>Mobile phone shop</t>
  </si>
  <si>
    <t>Ghaffar market, Beadonpura, Karol Bagh, New Delhi, Delhi, 110005, India</t>
  </si>
  <si>
    <t>Dr. Mariya Polyclinic</t>
  </si>
  <si>
    <t>56/13, Nafees Rd, Jamia, Batla House, Jamia Nagar, Okhla, New Delhi, Delhi 110025, India</t>
  </si>
  <si>
    <t>093158 82612</t>
  </si>
  <si>
    <t>UNIVERSE MART® (Mobile Accessories Wholesale | Gaffar Market Delhi)</t>
  </si>
  <si>
    <t>Shop No. 166, MCD Market, near Gaffar Market, Beadonpura, Karol Bagh, New Delhi, Delhi, 110005, India</t>
  </si>
  <si>
    <t>098990 05510</t>
  </si>
  <si>
    <t>cell_phone_store, wholesaler, point_of_interest, store, establishment</t>
  </si>
  <si>
    <t>Arsh Telecom | Best Android, iPhone Repairing Shop - Mobile Accessories in Gaffar - Karol Bagh.</t>
  </si>
  <si>
    <t>Shop No. 149, MCD Market, Near Gaffar Market, Karol Bagh, New Delhi, 110005, Beadonpura, Karol Bagh, Delhi, 110005, India</t>
  </si>
  <si>
    <t>https://sites.google.com/view/arshtelecom/</t>
  </si>
  <si>
    <t>088269 25231</t>
  </si>
  <si>
    <t>Dr Mobilewala</t>
  </si>
  <si>
    <t>Gaffar Market, 4618, Gali Number 51, Block 20C, Regar Pura, Karol Bagh, New Delhi, Delhi, 110005, India</t>
  </si>
  <si>
    <t>https://dr-mobilewala.grexa.site/</t>
  </si>
  <si>
    <t>095559 99222</t>
  </si>
  <si>
    <t>cell_phone_store, point_of_interest, store, service, establishment</t>
  </si>
  <si>
    <t>Cashify Mobile Phone Store | Buy, Sell &amp; Repair in Karol Bagh, Delhi</t>
  </si>
  <si>
    <t>Shop 3394, Desh Bandhu Gupta Rd, near Vijay Sales, Neta Ji Subhash Market, Block 32, Krishna Nagar, Karol Bagh, New Delhi, Delhi, 110005, India</t>
  </si>
  <si>
    <t>092058 97776</t>
  </si>
  <si>
    <t>cell_phone_store, electronics_store, point_of_interest, store, service, establishment</t>
  </si>
  <si>
    <t>Soroo - Premuim Mobile Accessories</t>
  </si>
  <si>
    <t>SOROO WORLD, First Floor Shop No. 105, 107 Universe, 13/20, Block 13, WEA, Karol Bagh, Delhi, 110005, India</t>
  </si>
  <si>
    <t>https://whatsapp.com/channel/0029VbATw5W0wajxevmoAT11</t>
  </si>
  <si>
    <t>085869 78510</t>
  </si>
  <si>
    <t>Jan Kalyan Chemist</t>
  </si>
  <si>
    <t>SHOP NO-3 EKTA ENCLAVE Peeragarhi, Metro Station, Block C, Padhan Enclave, Burari, Delhi, 110084, India</t>
  </si>
  <si>
    <t>096257 05116</t>
  </si>
  <si>
    <t>drugstore, store, health, point_of_interest, establishment</t>
  </si>
  <si>
    <t>Bakerino’s Bakehaus</t>
  </si>
  <si>
    <t>H Block Rd, near APJ school, Block H, Saket, New Delhi, Delhi 110017, India</t>
  </si>
  <si>
    <t>092205 71134</t>
  </si>
  <si>
    <t>bakery, cake_shop, dessert_shop, confectionery, wholesaler, food_store, store, manufacturer, food, point_of_interest, establishment</t>
  </si>
  <si>
    <t>Bulkwala – Mobile Accessories Wholesale</t>
  </si>
  <si>
    <t>U33D, Khanna Market Rd, near SBI ATM, Block U, West Patel Nagar, Patel Nagar, Delhi, 110008, India</t>
  </si>
  <si>
    <t>https://bulkwala.com/</t>
  </si>
  <si>
    <t>097170 45799</t>
  </si>
  <si>
    <t>Aman mobile shop</t>
  </si>
  <si>
    <t>Shop No 3 &amp; 4, Ground Floor, 13/35, Hong Kong, India Mobile Plaza, Arya Samaj Rd, Opposite Shri murli Telecom, Block 13, WEA, Karol Bagh, New Delhi, Delhi, 110005, India</t>
  </si>
  <si>
    <t>011 4505 2556</t>
  </si>
  <si>
    <t>Grover Store</t>
  </si>
  <si>
    <t>8/6434, Block 8, Dev Nagar, Karol Bagh, New Delhi, Delhi, 110005, India</t>
  </si>
  <si>
    <t>095823 71198</t>
  </si>
  <si>
    <t>Dhirsons Jewellers Karol Bagh</t>
  </si>
  <si>
    <t>2652-53, Bank St, Block 46, Beadonpura, Karol Bagh, New Delhi, Delhi, 110005, India</t>
  </si>
  <si>
    <t>https://dhirsonsjewellersofficial.in/</t>
  </si>
  <si>
    <t>098111 47611</t>
  </si>
  <si>
    <t>jewelry_store, manufacturer, wholesaler, service, store, point_of_interest, establishment</t>
  </si>
  <si>
    <t>Kalyan Jewellers - Karol Bagh, New Delhi</t>
  </si>
  <si>
    <t>Metro Station Karol Bagh, Plot No 36, Pusa Rd, near Karol Bagh, Block 9A, WEA, Karol Bagh, New Delhi, Delhi, 110005, India</t>
  </si>
  <si>
    <t>https://store.kalyanjewellers.net/kalyan-jewellers-store-karol-bagh-new-delhi/kar/overview</t>
  </si>
  <si>
    <t>092400 30892</t>
  </si>
  <si>
    <t>jewelry_store, manufacturer, finance, wholesaler, service, store, point_of_interest, establishment</t>
  </si>
  <si>
    <t>Tanishq Jewellery - Delhi - Karolbagh</t>
  </si>
  <si>
    <t>21, Pusa Rd, Block 8, WEA, Karol Bagh, Delhi, 110005, India</t>
  </si>
  <si>
    <t>https://stores.tanishq.co.in/store-locator/jewellery-stores/Delhi/Delhi/Delhi-Karolbagh-KBT</t>
  </si>
  <si>
    <t>093542 15750</t>
  </si>
  <si>
    <t>jewelry_store, manufacturer, service, store, point_of_interest, establishment</t>
  </si>
  <si>
    <t>Much-More</t>
  </si>
  <si>
    <t>15A/65, Ajmal Khan Rd, Block 15A, WEA, Karol Bagh, New Delhi, Delhi, 110005, India</t>
  </si>
  <si>
    <t>https://www.muchmore.co.in/</t>
  </si>
  <si>
    <t>070111 83763</t>
  </si>
  <si>
    <t>jewelry_store, service, store, point_of_interest, establishment</t>
  </si>
  <si>
    <t>VISHAL CHAIN &amp; JEWELLERY</t>
  </si>
  <si>
    <t>1st floor, 2608, Bank St, Block 46, Beadonpura, Karol Bagh, New Delhi, Delhi, 110005, India</t>
  </si>
  <si>
    <t>http://vcjvishalchain.in/</t>
  </si>
  <si>
    <t>098990 93000</t>
  </si>
  <si>
    <t>PP Jewellers By Pawan Gupta</t>
  </si>
  <si>
    <t>2700, Desh Bandhu Gupta Rd, near Gurudwara Road, Block 46, Beadonpura, Karol Bagh, New Delhi, Delhi, 110005, India</t>
  </si>
  <si>
    <t>https://www.theppjewellers.com/</t>
  </si>
  <si>
    <t>093113 47670</t>
  </si>
  <si>
    <t>CaratLane Jewellery Karol Bagh, Delhi</t>
  </si>
  <si>
    <t>Ground floor, Part B, 33, Pusa Rd, opposite Metro Pillar Number 113, Block 14A, WEA, Karol Bagh, New Delhi, Delhi, 110005, India</t>
  </si>
  <si>
    <t>https://www.caratlane.com/stores/stores/karol-bagh-delhincr-289/catalog?utm_source=Google_GMB&amp;utm_medium=GMB_Organic&amp;utm_campaign=GMB</t>
  </si>
  <si>
    <t>080 6920 1036</t>
  </si>
  <si>
    <t>jewelry_store, wholesaler, store, point_of_interest, establishment</t>
  </si>
  <si>
    <t>Maths Tutor</t>
  </si>
  <si>
    <t>A 2A, Block C2B, Janakpuri, Delhi, 110058, India</t>
  </si>
  <si>
    <t>098687 96932</t>
  </si>
  <si>
    <t>Maharani Jewellers</t>
  </si>
  <si>
    <t>2214, Hardhian Singh Road, Karol Bagh, Karol Bagh, Block 37J, Beadonpura, Karol Bagh, New Delhi, Delhi, 110005, India</t>
  </si>
  <si>
    <t>https://www.facebook.com/pages/Maharani-Jewellers/138252356196885</t>
  </si>
  <si>
    <t>098119 81155</t>
  </si>
  <si>
    <t>Khanna Jewellers Private Limited</t>
  </si>
  <si>
    <t>Khanna Bhawan, 2623-27, Bank St, Block 46, Beadonpura, Karol Bagh, Delhi, 110005, India</t>
  </si>
  <si>
    <t>https://in.khannajewellers.com/</t>
  </si>
  <si>
    <t>011 4591 0000</t>
  </si>
  <si>
    <t>Panna Lal Om Prakash Jewellers Karol bagh</t>
  </si>
  <si>
    <t>4545, Arya Samaj Rd, Block 20C, Regar Pura, Karol Bagh, New Delhi, Delhi, 110005, India</t>
  </si>
  <si>
    <t>098106 42666</t>
  </si>
  <si>
    <t>Indriya - Aditya Birla Jewellery - Karol Bagh, New Delhi</t>
  </si>
  <si>
    <t>45, Pusa Rd, opp. Metro Pillar No.128, Block 8A, WEA, Karol Bagh, New Delhi, Delhi, 110005, India</t>
  </si>
  <si>
    <t>https://www.indriya.com/jewellery-stores/delhi/karol-bagh-delhi/?utm_source=store_locator&amp;utm_medium=brand_website</t>
  </si>
  <si>
    <t>08071 498 392</t>
  </si>
  <si>
    <t>Sun Sea Jewellers- Certified Diamond &amp; Gold Jewellery | Solitaires &amp; Gems</t>
  </si>
  <si>
    <t>2659, Gurudwara Rd, Block 46, Beadonpura, Karol Bagh, New Delhi, Delhi, 110005, India</t>
  </si>
  <si>
    <t>http://www.sunseajewellers.com/</t>
  </si>
  <si>
    <t>088608 66000</t>
  </si>
  <si>
    <t>Kapoor Bangles - One Gram Gold Jewellery</t>
  </si>
  <si>
    <t>3119, Gali Number 34, Block 33, Beadonpura, Karol Bagh, New Delhi, Delhi, 110005, India</t>
  </si>
  <si>
    <t>http://www.kapoorbangles.com/</t>
  </si>
  <si>
    <t>093108 20050</t>
  </si>
  <si>
    <t>jewelry_store, manufacturer, wholesaler, store, point_of_interest, establishment</t>
  </si>
  <si>
    <t>Prabhakar Djewels Pvt Ltd</t>
  </si>
  <si>
    <t>Djewels House, 2576/6 IInd Floor, Gurudwara Road, Beadonpura, Karol Bagh, near GPO, Block 35M, Beadonpura, Karol Bagh, New Delhi, Delhi, 110005, India</t>
  </si>
  <si>
    <t>https://www.instagram.com/djewels.jewelry/</t>
  </si>
  <si>
    <t>Sonir Diamond, Silver &amp; Gold Jewellery</t>
  </si>
  <si>
    <t>6/60, Ajmal Khan Rd, Block 6, WEA, Karol Bagh, New Delhi, Delhi, 110005, India</t>
  </si>
  <si>
    <t>https://sonir.in/</t>
  </si>
  <si>
    <t>098712 88611</t>
  </si>
  <si>
    <t>PC Jeweller</t>
  </si>
  <si>
    <t>2708, Bank St, Block 46, Beadonpura, Karol Bagh, New Delhi, Delhi, 110005, India</t>
  </si>
  <si>
    <t>http://www.pcjeweller.com/</t>
  </si>
  <si>
    <t>011 4710 4810</t>
  </si>
  <si>
    <t>Sai Handa Bangles</t>
  </si>
  <si>
    <t>Showroom No. 2799, 2808, Beadonpura, Karol Bagh, New Delhi, Delhi, 110005, India</t>
  </si>
  <si>
    <t>http://www.saihandabangle.com/</t>
  </si>
  <si>
    <t>099909 44414</t>
  </si>
  <si>
    <t>jewelry_store, manufacturer, store, point_of_interest, establishment</t>
  </si>
  <si>
    <t>Heritage Jewellers (Wholesale Polki Jewellery)</t>
  </si>
  <si>
    <t>2719 1st Floor, Bank St, Block 45, Beadonpura, Karol Bagh, Delhi, 110005, India</t>
  </si>
  <si>
    <t>https://www.instagram.com/heritagejewellers_/</t>
  </si>
  <si>
    <t>JKJ JEWELLERS (HCM) - Best Jewellers in Karol Bagh, New Delhi</t>
  </si>
  <si>
    <t>2719, Bank St, Block 45, Beadonpura, Karol Bagh, New Delhi, Delhi, 110005, India</t>
  </si>
  <si>
    <t>https://jkjjewellershcm.com/</t>
  </si>
  <si>
    <t>011 4145 0142</t>
  </si>
  <si>
    <t>jewelry_store, manufacturer, finance, service, store, point_of_interest, establishment</t>
  </si>
  <si>
    <t>Sachdeva Enterprises</t>
  </si>
  <si>
    <t>62 A, 2, Shop no. 3, Baba Gangnath Market, Munirka, New Delhi, Delhi 110067, India</t>
  </si>
  <si>
    <t>088006 77510</t>
  </si>
  <si>
    <t>HOPE WELLNESS CLINIC DR. TANJOT KAUR</t>
  </si>
  <si>
    <t>MANCHAHAT APTTS, MANCHAHAT APARTMENT, 42, Sector 10 Dwarka, Dwarka, New Delhi, Delhi, 110075, India</t>
  </si>
  <si>
    <t>093127 84275</t>
  </si>
  <si>
    <t>GULATI PAINTS &amp; HARDWARE STORE</t>
  </si>
  <si>
    <t>26 Beadon Pura, Karol Bagh, Block A, Moti Bagh West, Daya Basti, New Delhi, Delhi, 110005, India</t>
  </si>
  <si>
    <t>Bansal Hardware &amp; Tools</t>
  </si>
  <si>
    <t>1467/23, Chappar wala chowk, Block 39E, Naiwala, Karol Bagh, New Delhi, Delhi, 110005, India</t>
  </si>
  <si>
    <t>http://www.bansaltools.com/</t>
  </si>
  <si>
    <t>098100 48138</t>
  </si>
  <si>
    <t>Golden Hardware Karol bagh</t>
  </si>
  <si>
    <t>Shop No.3082, 60, 3058, Gali No. 36, Block 33, Beadonpura, Karol Bagh, New Delhi, Delhi, 110005, India</t>
  </si>
  <si>
    <t>098103 92428</t>
  </si>
  <si>
    <t>Gaurav Hardware And Sanitary</t>
  </si>
  <si>
    <t>5377, Gali Number 68, Reghar Pura, Block19C, Regar Pura, Karol Bagh, New Delhi, Delhi, 110005, India</t>
  </si>
  <si>
    <t>097110 45090</t>
  </si>
  <si>
    <t>Nath Hardware Store</t>
  </si>
  <si>
    <t>16/9994, New Rohtak Rd, Karol Bagh, Sarai Rohilla, New Delhi, Delhi, 110005, India</t>
  </si>
  <si>
    <t>https://www.vectus.in/</t>
  </si>
  <si>
    <t>098113 64822</t>
  </si>
  <si>
    <t>ISSAR MULTI-SPECIALITY CLINIC | Tilak Nagar, New Delhi</t>
  </si>
  <si>
    <t>4A/12, Tilak Nagar Rd, opposite Pillar No. 501, Block 4A, Tilak Nagar, New Delhi, Delhi, 110018, India</t>
  </si>
  <si>
    <t>098736 00555</t>
  </si>
  <si>
    <t>medical_clinic, physiotherapist, doctor, health, point_of_interest, establishment</t>
  </si>
  <si>
    <t>Gandhi Hardware Store</t>
  </si>
  <si>
    <t>2, 29, Main Rohtak Rd, Anand Parbat Industrial Area, Karol Bagh, Delhi, 110015, India</t>
  </si>
  <si>
    <t>098910 97159</t>
  </si>
  <si>
    <t>Bobby's Gym Unisex Fitness</t>
  </si>
  <si>
    <t>Building Number-5516, Gali Number 74, Karol Bagh West Extension Area, Nehru Nagar, Regar Pura, Karol Bagh, New Delhi, Delhi, 110005, India</t>
  </si>
  <si>
    <t>087556 49447</t>
  </si>
  <si>
    <t>Shyam hardware and paint | Asian Paint Color World | Authorized dealer for Pidilite, Berger, Birla, JK tools, Welding Tools</t>
  </si>
  <si>
    <t>i-197 , Mini Market, Shakur Pur, Block I, Shakurpur Colony, Pitampura, New Delhi, Delhi, 110034, India</t>
  </si>
  <si>
    <t>080766 03032</t>
  </si>
  <si>
    <t>painter, hardware_store, building_materials_store, home_goods_store, supplier, store, manufacturer, service, point_of_interest, establishment</t>
  </si>
  <si>
    <t>Chattar Bhoj &amp; Sons</t>
  </si>
  <si>
    <t>2901-A 44, Arya Samaj Rd, Block 12D, Beadonpura, Karol Bagh, Delhi, 110005, India</t>
  </si>
  <si>
    <t>098115 73520</t>
  </si>
  <si>
    <t>hardware_store, building_materials_store, supplier, store, point_of_interest, establishment</t>
  </si>
  <si>
    <t>MOHIT GHAI CLASSES</t>
  </si>
  <si>
    <t>1312/1, Sangatrashan Bazar, Bazar Sangatrashan, Mantola Mohalla, Aram Bagh, Paharganj, New Delhi, Delhi 110055, India</t>
  </si>
  <si>
    <t>088001 55539</t>
  </si>
  <si>
    <t>Rasm Sweets And Bakers</t>
  </si>
  <si>
    <t>ground floor, A-45, Block A, West Patel Nagar, Patel Nagar, Delhi, 110008, India</t>
  </si>
  <si>
    <t>099109 88217</t>
  </si>
  <si>
    <t>bakery, confectionery, point_of_interest, food_store, store, food, establishment</t>
  </si>
  <si>
    <t>Shadow Cafe UN</t>
  </si>
  <si>
    <t>B Pillar no. 671, WZ-261, Najafgarh Rd, Uttam Nagar West, Block A, Uttam Nagar, Delhi, 110059, India</t>
  </si>
  <si>
    <t>081306 86783</t>
  </si>
  <si>
    <t>restaurant, western_restaurant, food, point_of_interest, establishment</t>
  </si>
  <si>
    <t>Punjab Sanitary Store</t>
  </si>
  <si>
    <t>4573, 52, Arya Samaj Rd, Reghar Pura, Block 20C, Regar Pura, Karol Bagh, New Delhi, Delhi, 110005, India</t>
  </si>
  <si>
    <t>098110 99485</t>
  </si>
  <si>
    <t>hardware_store, building_materials_store, home_goods_store, supplier, store, manufacturer, service, point_of_interest, establishment</t>
  </si>
  <si>
    <t>MANOJ HARDWARE</t>
  </si>
  <si>
    <t>G-5&amp;6, Essel Chambers, DB Gupta Rd, opp. McDonald, Ratan Lal Market, Aram Bagh, Paharganj, New Delhi, Delhi 110055, India</t>
  </si>
  <si>
    <t>093111 88360</t>
  </si>
  <si>
    <t>Dhawan Hardware Store</t>
  </si>
  <si>
    <t>307/1/112, Old Rohtak Rd, Shahzada Bagh, Block A, Moti Bagh West, Daya Basti, Delhi, 110015, India</t>
  </si>
  <si>
    <t>098101 52690</t>
  </si>
  <si>
    <t>Dos amigos cafe&amp;Kitchen</t>
  </si>
  <si>
    <t>in front of indane gas agency, Laxmi Market, Baba Gangnath Market, Block BH, Munirka, New Delhi, Delhi 110067, India</t>
  </si>
  <si>
    <t>088826 99874</t>
  </si>
  <si>
    <t>Sandoz Restaurant - Ashok Vihar</t>
  </si>
  <si>
    <t>Block B2, Ashok Vihar II, Pocket B 2, Phase 2, Ashok Vihar, New Delhi, Delhi, 110052, India</t>
  </si>
  <si>
    <t>http://sandozrestaurants.com/</t>
  </si>
  <si>
    <t>088795 05841</t>
  </si>
  <si>
    <t>Bellpepperz</t>
  </si>
  <si>
    <t>Bansal Tower, A-4, Ashok Vihar II, Pocket B 1, Phase 2, Ashok Vihar, New Delhi, Delhi, 110052, India</t>
  </si>
  <si>
    <t>http://www.kayagroup.net/</t>
  </si>
  <si>
    <t>098110 13624</t>
  </si>
  <si>
    <t>north_indian_restaurant, vegetarian_restaurant, fine_dining_restaurant, italian_restaurant, indian_restaurant, meal_takeaway, restaurant, food, point_of_interest, establishment</t>
  </si>
  <si>
    <t>Kesar Restaurant Ashok Vihar</t>
  </si>
  <si>
    <t>11, Local Shopping Complex, Near, Satyawati College Rd, Ashok Vihar II, Phase 2, Ashok Vihar, New Delhi, Delhi, 110052, India</t>
  </si>
  <si>
    <t>097178 16600</t>
  </si>
  <si>
    <t>Sufiaana</t>
  </si>
  <si>
    <t>Upper Ground Floor, C-3-4, Ashok Vihar II, Pocket C 3, Phase 2, Ashok Vihar, Delhi, 110052, India</t>
  </si>
  <si>
    <t>https://www.instagram.com/sufiaanabycherish?igsh=MTFiOWg1ZTh4a2loMA==</t>
  </si>
  <si>
    <t>093555 96661</t>
  </si>
  <si>
    <t>fine_dining_restaurant, restaurant, food, point_of_interest, establishment</t>
  </si>
  <si>
    <t>Emerald House</t>
  </si>
  <si>
    <t>14, Community Center, Ashok Vihar II, Phase 2, Ashok Vihar, New Delhi, Delhi, 110052, India</t>
  </si>
  <si>
    <t>https://www.instagram.com/emeraldhouse.av</t>
  </si>
  <si>
    <t>093557 49898</t>
  </si>
  <si>
    <t>restaurant, hookah_bar, lounge_bar, north_indian_restaurant, night_club, indian_restaurant, bar, food, point_of_interest, establishment</t>
  </si>
  <si>
    <t>The Yellow Bowl</t>
  </si>
  <si>
    <t>Shop No. 04, Ground Floor, Ashok Vihar Phase 3, DDA Market, Ashok Vihar III, Ashok Vihar, Delhi, 110052, India</t>
  </si>
  <si>
    <t>https://theyellowbowl.in/</t>
  </si>
  <si>
    <t>089202 69257</t>
  </si>
  <si>
    <t>Swaad Anusaar</t>
  </si>
  <si>
    <t>commercial complex, Bansal Tower, Ashok Vihar II, Phase 2, Ashok Vihar, Delhi, 110052, India</t>
  </si>
  <si>
    <t>https://www.facebook.com/swaadanusaardelhi</t>
  </si>
  <si>
    <t>095400 02533</t>
  </si>
  <si>
    <t>vegetarian_restaurant, restaurant, food, point_of_interest, establishment</t>
  </si>
  <si>
    <t>Invitation Restaurant</t>
  </si>
  <si>
    <t>Community Center, Ashok Vihar II, Pocket A, Ashok Vihar, Delhi, 110052, India</t>
  </si>
  <si>
    <t>011 4226 3152</t>
  </si>
  <si>
    <t>Dasaprakash - Ashok Vihar</t>
  </si>
  <si>
    <t>B 1/35, Upper Ground Floor, Phase II, Ashok Vihar II, Pocket B 1, Ashok Vihar, New Delhi, Delhi, 110052, India</t>
  </si>
  <si>
    <t>http://stores.thedasaprakash.com/store-pages/dasaprakash-ashok-vihar-new-delhi/</t>
  </si>
  <si>
    <t>098705 12479</t>
  </si>
  <si>
    <t>south_indian_restaurant, vegetarian_restaurant, fast_food_restaurant, family_restaurant, north_indian_restaurant, indian_restaurant, restaurant, food, point_of_interest, establishment</t>
  </si>
  <si>
    <t>Smelling Salts</t>
  </si>
  <si>
    <t>C, 2/13, Ashok Vihar II, Pocket C 2, Phase 2, Ashok Vihar, New Delhi, Delhi, 110052, India</t>
  </si>
  <si>
    <t>011 4777 5012</t>
  </si>
  <si>
    <t>vegetarian_restaurant, fine_dining_restaurant, fast_food_restaurant, family_restaurant, north_indian_restaurant, chinese_restaurant, indian_restaurant, restaurant, food, point_of_interest, establishment</t>
  </si>
  <si>
    <t>Maestro - pure veg dining &amp; Party Hall</t>
  </si>
  <si>
    <t>Central Market, Shop No. B-14, Deep Cinema Rd, Wazirpur Village, Ashok Vihar, Delhi, 110052, India</t>
  </si>
  <si>
    <t>098116 24971</t>
  </si>
  <si>
    <t>vegetarian_restaurant, banquet_hall, north_indian_restaurant, chinese_restaurant, indian_restaurant, meal_takeaway, food_store, store, event_venue, restaurant, food, point_of_interest, establishment</t>
  </si>
  <si>
    <t>Veg. Bhatti Pure Vegetarian</t>
  </si>
  <si>
    <t>Property No. 2, near SATYAWATI COLLEGE, Ashok Vihar Phase 3, Pocket A, Sawan Park, Extension, Delhi, 110052, India</t>
  </si>
  <si>
    <t>https://vegbhatti.com/</t>
  </si>
  <si>
    <t>084484 40139</t>
  </si>
  <si>
    <t>Kiara Soul Kitchen</t>
  </si>
  <si>
    <t>ground floor, B 1/6, Ashok Vihar II, Pocket B 1, Phase 2, Ashok Vihar, New Delhi, Delhi, 110052, India</t>
  </si>
  <si>
    <t>https://www.kiarakitchen.com/</t>
  </si>
  <si>
    <t>085879 02000</t>
  </si>
  <si>
    <t>80 Punjabi</t>
  </si>
  <si>
    <t>Shop No. 6 Ground Floor, C2/97, Shopping Center, Ashok Vihar Rd, Ashok Vihar II, Phase 2, Ashok Vihar, New Delhi, Delhi, 110052, India</t>
  </si>
  <si>
    <t>https://divinedishes.co/</t>
  </si>
  <si>
    <t>092661 37792</t>
  </si>
  <si>
    <t>Laalten Courtyard</t>
  </si>
  <si>
    <t>A-41, new, Industrial Area, GT Karnal Road Industrial Area, Ashok Vihar, Delhi, 110033, India</t>
  </si>
  <si>
    <t>098118 03903</t>
  </si>
  <si>
    <t>Melange</t>
  </si>
  <si>
    <t>M5WF+8G6, Ashok Vihar II, Pocket C 2, Phase 2, Ashok Vihar, Delhi, 110052, India</t>
  </si>
  <si>
    <t>097186 80000</t>
  </si>
  <si>
    <t>north_indian_restaurant, thai_restaurant, italian_restaurant, indian_restaurant, restaurant, food, point_of_interest, establishment</t>
  </si>
  <si>
    <t>Indus Flavour – Hudson Lane</t>
  </si>
  <si>
    <t>gate no 4, 2510, Hudson Ln, near GTB nagar metro station, Kingsway Camp, GTB Nagar, New Delhi, Delhi, 110009, India</t>
  </si>
  <si>
    <t>http://indusflavour.com/</t>
  </si>
  <si>
    <t>092666 04953</t>
  </si>
  <si>
    <t>north_indian_restaurant, catering_service, vegetarian_restaurant, food_delivery, chinese_restaurant, indian_restaurant, service, restaurant, food, point_of_interest, establishment</t>
  </si>
  <si>
    <t>Chauhan Pharmacy</t>
  </si>
  <si>
    <t>V-64, Uttam Vihar, Block A, Vishu Vihar V Block, Uttam Nagar, New Delhi, Delhi, 110059, India</t>
  </si>
  <si>
    <t>091363 79083</t>
  </si>
  <si>
    <t>Mystique Melange</t>
  </si>
  <si>
    <t>C, 3/8, Ashok Vihar II, Pocket C 3, Phase 2, Ashok Vihar, Delhi, 110052, India</t>
  </si>
  <si>
    <t>097187 80000</t>
  </si>
  <si>
    <t>hotel, lodging, point_of_interest, establishment</t>
  </si>
  <si>
    <t>Punjabi Angithi</t>
  </si>
  <si>
    <t>Shop 27, Ground Floor, CSC, DDA Market, Ashok Vihar Phase 3, Block D, Satyawati Colony, Ashok Vihar, New Delhi, Delhi, 110052, India</t>
  </si>
  <si>
    <t>https://www.punjabiangithi.in/</t>
  </si>
  <si>
    <t>096677 90777</t>
  </si>
  <si>
    <t>Fat Tiger Ashok Vihar</t>
  </si>
  <si>
    <t>SHOP NO 2&amp;3&amp;4 PLOT NO 39 1ST FLOOR DEEP CINEMA, BLK-A, COMPLEX, Ashok Vihar Phase 1 Rd, Wazirpur Village, Ashok Vihar, Delhi, 110052, India</t>
  </si>
  <si>
    <t>https://fat-tiger.in/</t>
  </si>
  <si>
    <t>Soul Cafe</t>
  </si>
  <si>
    <t>food_store, food, point_of_interest, store, establishment</t>
  </si>
  <si>
    <t>Crispy Crazy</t>
  </si>
  <si>
    <t>Shop No. 9, Community Center, Ashok Vihar II, Phase 2, Ashok Vihar, New Delhi, Delhi, 110052, India</t>
  </si>
  <si>
    <t>http://crispycrazy.in/</t>
  </si>
  <si>
    <t>085958 50894</t>
  </si>
  <si>
    <t>Desiway Furniture</t>
  </si>
  <si>
    <t>22/36, Block 22, West Patel Nagar, Patel Nagar, New Delhi, Delhi, 110008, India</t>
  </si>
  <si>
    <t>House Of Giggles - Indoor Playarea and Birthday Party</t>
  </si>
  <si>
    <t>B-2/20, Ashok Vihar II, Pocket B 2, Phase 2, Ashok Vihar, New Delhi, Delhi, 110052, India</t>
  </si>
  <si>
    <t>http://houseofgiggles.in/</t>
  </si>
  <si>
    <t>093194 87108</t>
  </si>
  <si>
    <t>indoor_playground, cafe, amusement_center, playground, association_or_organization, food, point_of_interest, establishment</t>
  </si>
  <si>
    <t>Belle Patisserie</t>
  </si>
  <si>
    <t>Shop No. 31,32, Durga Place Complex, DDA Market, Ashok Vihar Phase 3, Pocket B, Ashok Vihar III, Ashok Vihar, New Delhi, Delhi, 110052, India</t>
  </si>
  <si>
    <t>https://false-border-9fe.notion.site/Belle-339fb18474a88061b95df29b7aea96bf?pvs=143</t>
  </si>
  <si>
    <t>098994 80869</t>
  </si>
  <si>
    <t>bakery, coffee_shop, catering_service, cafe, food_delivery, food_store, food, point_of_interest, store, service, establishment</t>
  </si>
  <si>
    <t>Cafeteria &amp; Co.</t>
  </si>
  <si>
    <t>G 14, Hudson Lane, GTB Nagar, New Delhi, Delhi, 110033, India</t>
  </si>
  <si>
    <t>070428 68704</t>
  </si>
  <si>
    <t>cafe, fast_food_restaurant, coffee_shop, hamburger_restaurant, mexican_restaurant, pizza_restaurant, american_restaurant, italian_restaurant, food_store, restaurant, food, point_of_interest, store, establishment</t>
  </si>
  <si>
    <t>Railway Yard The Mid Night Cafe</t>
  </si>
  <si>
    <t>B block Gate, B-36/11, Karnal Road, Industrial Area, Ashok Vihar, Delhi, 110009, India</t>
  </si>
  <si>
    <t>011 4246 6718</t>
  </si>
  <si>
    <t>north_indian_restaurant, fast_food_restaurant, night_club, cafe, chinese_restaurant, meal_delivery, food_delivery, meal_takeaway, bar, indian_restaurant, restaurant, food, point_of_interest, establishment</t>
  </si>
  <si>
    <t>Spezia Bistro</t>
  </si>
  <si>
    <t>2525, First Floor, near Metro Station, Hudson Lane, GTB Nagar, New Delhi, Delhi, 110033, India</t>
  </si>
  <si>
    <t>https://speziabistro.com/</t>
  </si>
  <si>
    <t>099901 43653</t>
  </si>
  <si>
    <t>bistro, restaurant, food, point_of_interest, establishment</t>
  </si>
  <si>
    <t>Portastylistic Salon</t>
  </si>
  <si>
    <t>Block BE, 173, Street Number 5, near Neelam dry cleaner, Block BE, Hari Nagar, New Delhi, Delhi, 110064, India</t>
  </si>
  <si>
    <t>070114 50751</t>
  </si>
  <si>
    <t>Looks Salon</t>
  </si>
  <si>
    <t>B-3/4, Ashok Vihar II, Pocket B 3, Phase 2, Ashok Vihar, New Delhi, Delhi, 110052, India</t>
  </si>
  <si>
    <t>https://instagram.com/looksashokvihar</t>
  </si>
  <si>
    <t>011 4503 8900</t>
  </si>
  <si>
    <t>beauty_salon, makeup_artist, hair_salon, hair_care, service, point_of_interest, establishment</t>
  </si>
  <si>
    <t>Dinesh's Glam Unisex Salon-Best Unisex Salon In Ashok Vihar-Bridal Makeup Artist In Ashok Vihar.</t>
  </si>
  <si>
    <t>24 Central Market, 1st Floor, Deep Market, Ashok Vihar Phase 1 Rd, Wazirpur Village, Ashok Vihar, New Delhi, Delhi, 110052, India</t>
  </si>
  <si>
    <t>https://www.instagram.com/glambydinesh?igsh=aTk0Z21pbnNkeXRu</t>
  </si>
  <si>
    <t>099717 34727</t>
  </si>
  <si>
    <t>Geetanjali Salon</t>
  </si>
  <si>
    <t>No B2, 4, near Hariom Electronics, Ashok Vihar II, Pocket B 2, Phase 2, Ashok Vihar, New Delhi, Delhi, 110052, India</t>
  </si>
  <si>
    <t>https://geetanjalisalon.com/</t>
  </si>
  <si>
    <t>011 4706 2727</t>
  </si>
  <si>
    <t>hair_salon, makeup_artist, massage_spa, barber_shop, beauty_salon, spa, hair_care, massage, service, health, point_of_interest, establishment</t>
  </si>
  <si>
    <t>Trendz salon</t>
  </si>
  <si>
    <t>B-2/15, Ambedkar Chowk, Ashok Vihar II, Pocket B 2, Phase 2, Ashok Vihar, Delhi, 110052, India</t>
  </si>
  <si>
    <t>https://trendzsalon.in/</t>
  </si>
  <si>
    <t>088103 89339</t>
  </si>
  <si>
    <t>beauty_salon, nail_salon, makeup_artist, tanning_studio, hair_salon, hair_care, massage, service, health, store, point_of_interest, establishment</t>
  </si>
  <si>
    <t>Noi Tre Salon Ashok Vihar</t>
  </si>
  <si>
    <t>3/9, Ashok Vihar II, Pocket B 3, Phase 2, Ashok Vihar, Delhi, 110052, India</t>
  </si>
  <si>
    <t>https://noitresalons.com/</t>
  </si>
  <si>
    <t>081303 08445</t>
  </si>
  <si>
    <t>Hair Candy Luxury Salon (Ashok Vihar)</t>
  </si>
  <si>
    <t>C2/3, opposite Deep market, Ashok Vihar II, Pocket C 2, Phase 2, Ashok Vihar, New Delhi, Delhi, 110052, India</t>
  </si>
  <si>
    <t>https://sites.google.com/view/haircandyluxurysalon1/home</t>
  </si>
  <si>
    <t>090093 90079</t>
  </si>
  <si>
    <t>beauty_salon, nail_salon, makeup_artist, massage_spa, hair_salon, spa, hair_care, massage, service, point_of_interest, establishment</t>
  </si>
  <si>
    <t>Hair Masters Luxury Salon, Ashok Vihar | Top Rated Best Salon</t>
  </si>
  <si>
    <t>B2/14, Ashok Vihar II, Pocket B 2, Phase 2, Ashok Vihar, Delhi, 110052, India</t>
  </si>
  <si>
    <t>011 4557 0055</t>
  </si>
  <si>
    <t>Hair grand unisex salon.</t>
  </si>
  <si>
    <t>17-A, near SATYAWATI COLLEGE, opposite Madrina restaurant, phase lll, Pocket A, Ashok Vihar III, Ashok Vihar, Delhi, 110052, India</t>
  </si>
  <si>
    <t>https://www.instagram.com/hairgrand__unisexsalon?igsh=OHQwZnN4MXFoNWpz</t>
  </si>
  <si>
    <t>beauty_salon, makeup_artist, hair_salon, foot_care, spa, hair_care, educational_institution, service, point_of_interest, establishment</t>
  </si>
  <si>
    <t>Vasant Chemist</t>
  </si>
  <si>
    <t>Shop Num-K-95-A-3,Main Road, on Main, B9, Mehrauli - Mahipalpur Rd, Masoodpur, Sector D, Vasant Kunj, New Delhi, Delhi 110070, India</t>
  </si>
  <si>
    <t>099100 00401</t>
  </si>
  <si>
    <t>Muscle Maratha Fitness | Biggest Gym in Moti Nagar</t>
  </si>
  <si>
    <t>B-26, Moti Nagar, Block 1, Ganesh Market, Moti Nagar, New Delhi, Delhi, 110015, India</t>
  </si>
  <si>
    <t>Marvelous Unisex Salon &amp; Makeup Studio</t>
  </si>
  <si>
    <t>b-3/12, opposite Deep Market, Ashok Vihar II, Pocket B 3, Phase 2, Ashok Vihar, New Delhi, Delhi, 110052, India</t>
  </si>
  <si>
    <t>098998 01388</t>
  </si>
  <si>
    <t>Avalon Unisex Salon | Best Hair Salon | Makeup Salon | Luxury Salon In Ashok Vihar</t>
  </si>
  <si>
    <t>B-4/55A, Ashok Vihar II, Phase 2, Ashok Vihar, New Delhi, Delhi, 110052, India</t>
  </si>
  <si>
    <t>099539 77171</t>
  </si>
  <si>
    <t>Cut 2 Cut Unisex Salon - Ashok Vihar</t>
  </si>
  <si>
    <t>C, 3/110, opposite Bank of India, Ashok Vihar II, Pocket C 3, Phase 2, Ashok Vihar, Delhi, 110052, India</t>
  </si>
  <si>
    <t>https://www.instagram.com/cut2cut.ashokvihar/</t>
  </si>
  <si>
    <t>095990 43654</t>
  </si>
  <si>
    <t>beauty_salon, nail_salon, makeup_artist, hair_salon, hair_care, service, point_of_interest, establishment</t>
  </si>
  <si>
    <t>The Hair Palace Salon London - Ashok Vihar</t>
  </si>
  <si>
    <t>K D, 35 A, Ashok Vihar Phase 1 Rd, Block KD, Wazirpur Village, Ashok Vihar, New Delhi, Delhi, 110052, India</t>
  </si>
  <si>
    <t>098117 81172</t>
  </si>
  <si>
    <t>Future Track Coaching Center</t>
  </si>
  <si>
    <t>2nd floor, 4/8, Subhash Nagar, Hari Nagar, Delhi, 110027, India</t>
  </si>
  <si>
    <t>078381 97007</t>
  </si>
  <si>
    <t>Beauty Blend Salon</t>
  </si>
  <si>
    <t>Shop no. KD- 31A, Main road, opp. Sandoz resturant, Wazirpur, Wazirpur Village, Ashok Vihar, phase, Delhi, 110052, India</t>
  </si>
  <si>
    <t>https://beautyblendsalon.com/</t>
  </si>
  <si>
    <t>097739 02772</t>
  </si>
  <si>
    <t>beauty_salon, nail_salon, makeup_artist, massage_spa, skin_care_clinic, beautician, barber_shop, hair_salon, spa, medical_clinic, hair_care, massage, service, health, point_of_interest, establishment</t>
  </si>
  <si>
    <t>New Shape In Style | Ashok vihar | Delhi</t>
  </si>
  <si>
    <t>Deep Market, KD-1A, road, Wazirpur, Wazirpur Village, Ashok Vihar, New Delhi, Delhi, 110052, India</t>
  </si>
  <si>
    <t>https://instagram.com/new_shape_in_style_ashok_vihar?igshid=MzRlODBiNWFlZA==</t>
  </si>
  <si>
    <t>088088 05600</t>
  </si>
  <si>
    <t>Slam Unisex Salon - Best Bridal Makeup Artist in Ashok Vihar and Unisex Salon in Delhi</t>
  </si>
  <si>
    <t>C 3/12, nearby Car Heaven, Ashok Vihar II, Pocket C 3, Phase 2, Ashok Vihar, Delhi, 110052, India</t>
  </si>
  <si>
    <t>https://www.instagram.com/slamunisexsalon/</t>
  </si>
  <si>
    <t>092104 28024</t>
  </si>
  <si>
    <t>makeup_artist, nail_salon, massage_spa, beautician, hair_salon, beauty_salon, spa, hair_care, massage, service, store, point_of_interest, establishment</t>
  </si>
  <si>
    <t>Beast Factory Gym</t>
  </si>
  <si>
    <t>C-17 Basement, Ganesh Nagar, Tilak Nagar, New Delhi, Delhi, 110018, India</t>
  </si>
  <si>
    <t>084472 66127</t>
  </si>
  <si>
    <t>Amorefit Zumba Fitness Studio</t>
  </si>
  <si>
    <t>37UA, Bungalow Rd, near sanjeev opticals, Block UA, Jawahar Nagar, Kamla Nagar, New Delhi, Delhi, 110007, India</t>
  </si>
  <si>
    <t>085274 09123</t>
  </si>
  <si>
    <t>Yaduvanshi Hardware</t>
  </si>
  <si>
    <t>H No 2, Vpo, Rajiv Nagar Extension, Begampur, Sector 38, Begum Pur, New Delhi, Delhi, 110086, India</t>
  </si>
  <si>
    <t>098113 11891</t>
  </si>
  <si>
    <t>Reform IT Pilates Studio</t>
  </si>
  <si>
    <t>2nd Floor, J2/8, Block J, Rajouri Garden, New Delhi, Delhi, 110027, India</t>
  </si>
  <si>
    <t>098915 00200</t>
  </si>
  <si>
    <t>wellness_center, fitness_center, gym, sports_complex, sports_activity_location, sports_school, point_of_interest, health, establishment</t>
  </si>
  <si>
    <t>Gravitaz gym</t>
  </si>
  <si>
    <t>30 Central market second floor, Wazirpur Village, Ashok Vihar, Delhi, 110052, India</t>
  </si>
  <si>
    <t>https://gravitaz.in/</t>
  </si>
  <si>
    <t>099905 55562</t>
  </si>
  <si>
    <t>No A4, 1st &amp; 2nd Floor, Ashok Vihar II, Pocket B 1, Phase 2, Ashok Vihar, New Delhi, Delhi, 110052, India</t>
  </si>
  <si>
    <t>https://www.anytimefitness.co.in/gyms/in-1122/delhi-delhi-110052/</t>
  </si>
  <si>
    <t>099110 97974</t>
  </si>
  <si>
    <t>Wellness Clinic</t>
  </si>
  <si>
    <t>J-1/14, Khirki Extension, Malviya Nagar, New Delhi, Delhi 110017, India</t>
  </si>
  <si>
    <t>097117 22400</t>
  </si>
  <si>
    <t>24Hs FITNESS, Ashok Vihar</t>
  </si>
  <si>
    <t>C-2/2, opposite Deep Market, Ashok Vihar II, Pocket C 2, Phase 2, Ashok Vihar, Delhi, 110052, India</t>
  </si>
  <si>
    <t>http://www.24hsfitness.com/</t>
  </si>
  <si>
    <t>090853 60853</t>
  </si>
  <si>
    <t>Club 7 Fitness | Best Gym In Uttam Nagar | Weight training - Strength Training - Powerlifing - Aerobics - Zumba</t>
  </si>
  <si>
    <t>B-17, Metro Station, Matiala Rd, near Nawada, Gulab Bhag, Block B, Om Vihar, Uttam Nagar, New Delhi, Delhi, 110059, India</t>
  </si>
  <si>
    <t>La Fitness : The Fitness Cult</t>
  </si>
  <si>
    <t>24 number building, third floor, Central market, Phase 1, Ashok Vihar, Delhi, 110052, India</t>
  </si>
  <si>
    <t>http://www.lafitnessstudio.com/</t>
  </si>
  <si>
    <t>097110 22066</t>
  </si>
  <si>
    <t>Trackfit gym</t>
  </si>
  <si>
    <t>Building number 17 basement opp, Metro Pillar Number 216, Block 1, West Patel Nagar, Patel Nagar, New Delhi, Delhi, 110008, India</t>
  </si>
  <si>
    <t>098105 15149</t>
  </si>
  <si>
    <t>Amari Bakehouse</t>
  </si>
  <si>
    <t>A-105, Mayapuri Industrial Area Phase II, Mayapuri, New Delhi, Delhi, 110064, India</t>
  </si>
  <si>
    <t>085278 52758</t>
  </si>
  <si>
    <t>Vanya Health Clinic</t>
  </si>
  <si>
    <t>Himgiri Enclave, 03, A-2 Block, Tomur Colony, Mukundpur, Delhi, 110084, India</t>
  </si>
  <si>
    <t>088260 02383</t>
  </si>
  <si>
    <t>L Creations</t>
  </si>
  <si>
    <t>B-3/106, Ashok Vihar II, Pocket B 3, Phase 2, Ashok Vihar, Delhi, 110052, India</t>
  </si>
  <si>
    <t>womens_clothing_store, service, clothing_store, store, point_of_interest, establishment</t>
  </si>
  <si>
    <t>Fit N Fab</t>
  </si>
  <si>
    <t>C-2/16, 2, Ashok Vihar II, Pocket C 2, Phase 2, Ashok Vihar Phase, New Delhi, Delhi, 110052, India</t>
  </si>
  <si>
    <t>http://www.fitnfabgym.com/</t>
  </si>
  <si>
    <t>Gym Asia</t>
  </si>
  <si>
    <t>H-27, H block, Pocket H, Phase 1, Ashok Vihar, Delhi, 110052, India</t>
  </si>
  <si>
    <t>http://facebook.com/gymasia</t>
  </si>
  <si>
    <t>093125 06665</t>
  </si>
  <si>
    <t>RDX Gym, Ashok Vihar</t>
  </si>
  <si>
    <t>B-1/35, 2 &amp; 3rd Floor, Ashok Vihar II, Pocket B 1, Phase II, Ashok Vihar, New Delhi, Delhi, 110052, India</t>
  </si>
  <si>
    <t>093196 52521</t>
  </si>
  <si>
    <t>Figure &amp; Fitness Health Club</t>
  </si>
  <si>
    <t>B2-9, Prakashvir Shastri Marg, Ashok Vihar II, Pocket B 2, Phase 2, Ashok Vihar, Delhi, 110052, India</t>
  </si>
  <si>
    <t>011 3574 1543</t>
  </si>
  <si>
    <t>Cherry on the Top</t>
  </si>
  <si>
    <t>D, 141, near Pramod Mahajan Marg, Block D, Saket, New Delhi, Delhi 110017, India</t>
  </si>
  <si>
    <t>098180 36217</t>
  </si>
  <si>
    <t>TESORO BY SANIA</t>
  </si>
  <si>
    <t>2nd Floor, H-4/4, Model Town 3rd Main Rd, Model Town Phase 2, Block H, Phase 2, Market, New Delhi, Delhi, 110033, India</t>
  </si>
  <si>
    <t>099538 82004</t>
  </si>
  <si>
    <t>MOMITOZ - Best Restaurant and Home like Delicious Food, Special Offers for Students and Working Professionals</t>
  </si>
  <si>
    <t>217, Parmanand Colony W, Dhaka Village, Mukherjee Nagar, Delhi, 110009, India</t>
  </si>
  <si>
    <t>Pro Ultimate Gyms- Model town 2, Delhi</t>
  </si>
  <si>
    <t>F 14, 60/61, Model Town Phase 2, Model Town Phase I, Model Town, New Delhi, Delhi, 110033, India</t>
  </si>
  <si>
    <t>https://proultimategyms.in/</t>
  </si>
  <si>
    <t>099712 11599</t>
  </si>
  <si>
    <t>FASHION YARD MENS STORE</t>
  </si>
  <si>
    <t>B2-11, Ashok Vihar II, Pocket B 2, Phase 2, Ashok Vihar, Delhi, 110052, India</t>
  </si>
  <si>
    <t>http://www.fashionyardbyanshul.in/</t>
  </si>
  <si>
    <t>080 6275 7429</t>
  </si>
  <si>
    <t>clothing_store, womens_clothing_store, service, store, point_of_interest, establishment</t>
  </si>
  <si>
    <t>CLIMAX</t>
  </si>
  <si>
    <t>Shop No, Building 12, Central Market, 1 &amp; 2, Wazirpur Village, Ashok Vihar, Delhi, 110052, India</t>
  </si>
  <si>
    <t>https://www.instagram.com/climaxashokvihar</t>
  </si>
  <si>
    <t>011 4563 3658</t>
  </si>
  <si>
    <t>Rang Rachna</t>
  </si>
  <si>
    <t>G-20-21 Mohan Bazar Central Market, Ashok Vihar Phase 1 Rd, Wazirpur Village, Ashok Vihar, Delhi, 110052, India</t>
  </si>
  <si>
    <t>088262 46499</t>
  </si>
  <si>
    <t>Hair Theory Luxury Salon &amp; Academy</t>
  </si>
  <si>
    <t>KHASRA NO, 346, Main Road, near Government School, Block D, Kamal Pur, Burari, New Delhi, Delhi, 110084, India</t>
  </si>
  <si>
    <t>hair_salon, hair_care, point_of_interest, service, establishment</t>
  </si>
  <si>
    <t>SHREE - She is Special</t>
  </si>
  <si>
    <t>12A, GROUND FLOOR, Pocket D, Phase 3, Deep Enclave, Ashok Vihar, New Delhi, Delhi, 110052, India</t>
  </si>
  <si>
    <t>http://byshree.com/</t>
  </si>
  <si>
    <t>011 4235 1799</t>
  </si>
  <si>
    <t>clothing_store, manufacturer, wholesaler, store, point_of_interest, establishment</t>
  </si>
  <si>
    <t>Deep Market</t>
  </si>
  <si>
    <t>BA-Block, Ashok Vihar Phase 1 Rd, Phase 1, Ashok Vihar, New Delhi, Delhi, 110052, India</t>
  </si>
  <si>
    <t>Not X Just Brands</t>
  </si>
  <si>
    <t>7A, PKTD, near icici bank, Ashok Vihar Phase 3, Phase 3, Deep Enclave, Ashok Vihar, Delhi, 110052, India</t>
  </si>
  <si>
    <t>https://www.xbrands.in/</t>
  </si>
  <si>
    <t>080 6275 7311</t>
  </si>
  <si>
    <t>clothing_store, shopping_mall, shoe_store, government_office, service, store, point_of_interest, establishment</t>
  </si>
  <si>
    <t>R K Furniture</t>
  </si>
  <si>
    <t>Ful Bagh Bus Stand, Main Road, near Nathupura Road, Shastri Park Extension Colony, A Block, Shankarpura, Burari, Delhi, 110084, India</t>
  </si>
  <si>
    <t>099680 06881</t>
  </si>
  <si>
    <t>Addiction Apparels</t>
  </si>
  <si>
    <t>Shop No.38, DDA Market, B Block Rd, Ashok Vihar Phase 3, Pocket B, Ashok Vihar III, Ashok Vihar, Delhi, 110052, India</t>
  </si>
  <si>
    <t>http://www.facebook.com/bigboyzbrandz</t>
  </si>
  <si>
    <t>099107 75599</t>
  </si>
  <si>
    <t>shoe_store, clothing_store, store, point_of_interest, establishment</t>
  </si>
  <si>
    <t>MEENA GUPTA OFFICIAL</t>
  </si>
  <si>
    <t>B2, 45, Ashok Vihar Phase 2, behind Sagar Ratna, Ashok Vihar II, Pocket H, Phase 1, Ashok Vihar, Delhi, 110052, India</t>
  </si>
  <si>
    <t>https://meenagupta.in/</t>
  </si>
  <si>
    <t>099581 19209</t>
  </si>
  <si>
    <t>womens_clothing_store, manufacturer, wholesaler, service, clothing_store, store, point_of_interest, establishment</t>
  </si>
  <si>
    <t>Aggarwal store</t>
  </si>
  <si>
    <t>Deep Cinema Rd, Ashok Vihar, Wazirpur Village, Ashok Vihar, Delhi, 110052, India</t>
  </si>
  <si>
    <t>093545 75455</t>
  </si>
  <si>
    <t>Lotus pharmacy</t>
  </si>
  <si>
    <t>1088, Main Bazar Rd, Ratan Lal Market, Aram Bagh, Paharganj, New Delhi, Delhi 110055, India</t>
  </si>
  <si>
    <t>093548 97771</t>
  </si>
  <si>
    <t>W for Woman - Ashok Vihar</t>
  </si>
  <si>
    <t>Shop No 11A, Dilkhush Bagh Industrial Area, Ashok Vihar, New Delhi, Delhi, 110052, India</t>
  </si>
  <si>
    <t>https://stores.wforwoman.com/w-for-woman-ashok-vihar-ashok-vihar-new-delhi-ladies-clothes-shop-ashok-vihar-new-delhi-488852/Home?utm_source=locator&amp;utm_medium=googleplaces</t>
  </si>
  <si>
    <t>082913 98538</t>
  </si>
  <si>
    <t>Fabindia, Ashok Vihar</t>
  </si>
  <si>
    <t>C-3/117, 2, near by DBS Bank, Ashok Vihar II, Pocket C 3, Phase 2, Ashok Vihar, New Delhi, Delhi, 110052, India</t>
  </si>
  <si>
    <t>https://www.fabindia.com/</t>
  </si>
  <si>
    <t>011 4263 0368</t>
  </si>
  <si>
    <t>Go Colors - Ashok Vihar | Women's Bottom Wear Store</t>
  </si>
  <si>
    <t>Shop No.118A, Ground Floor, Ch, Chaudhary Gulab Singh Marg, Ambedkar Chowk, Phase 3, Ashok Vihar III, Ashok Vihar, Delhi, 110052, India</t>
  </si>
  <si>
    <t>011 4756 7344</t>
  </si>
  <si>
    <t>R.S. Medicos</t>
  </si>
  <si>
    <t>8251 Gali No. 6, Arakashan Rd, opposite White House hotel, Multani Dhanda, Paharganj, Delhi, New Delhi, Delhi 110055, India</t>
  </si>
  <si>
    <t>099530 99969</t>
  </si>
  <si>
    <t>pharmacy, cosmetics_store, drugstore, wholesaler, store, health, point_of_interest, establishment</t>
  </si>
  <si>
    <t>Luxurazi</t>
  </si>
  <si>
    <t>B-2/59, Ashok Vihar II, Pocket B, Phase 2, Ashok Vihar, Delhi, 110052, India</t>
  </si>
  <si>
    <t>https://luxurazi.in/</t>
  </si>
  <si>
    <t>098108 86640</t>
  </si>
  <si>
    <t>PARTIKSHA ELECTRONICS</t>
  </si>
  <si>
    <t>Shukar Bazar Road, Pradhan Enclave, Salempur Majra, Burari, Delhi, 110084, India</t>
  </si>
  <si>
    <t>088007 94041</t>
  </si>
  <si>
    <t>AK Collection</t>
  </si>
  <si>
    <t>A, 90, Block A, New Ashok Nagar, Delhi, 110096, India</t>
  </si>
  <si>
    <t>097188 83164</t>
  </si>
  <si>
    <t>Khinkhab By Radhika</t>
  </si>
  <si>
    <t>B1/128, Ashok Vihar II, Pocket C 1, Phase-2, Ashok Vihar, Delhi, 110052, India</t>
  </si>
  <si>
    <t>https://www.facebook.com/khinkhab</t>
  </si>
  <si>
    <t>098730 00655</t>
  </si>
  <si>
    <t>service, clothing_store, store, point_of_interest, establishment</t>
  </si>
  <si>
    <t>Raj Mandir Hyper Market Ashok Vihar</t>
  </si>
  <si>
    <t>phase 2, C3/7, Railway Underpass, Ashok Vihar II, Pocket C 3, Ashok Vihar, New Delhi, Delhi, 110052, India</t>
  </si>
  <si>
    <t>098713 83300</t>
  </si>
  <si>
    <t>Rajmandir Hypermarket Ashok Vihar B Block</t>
  </si>
  <si>
    <t>B-2/15, Ashok Vihar II, Pocket B 2, Phase 2, Ashok Vihar, New Delhi, Delhi, 110052, India</t>
  </si>
  <si>
    <t>http://www.rajmandirhypermarket.com/</t>
  </si>
  <si>
    <t>asian_grocery_store, grocery_store, food_store, store, food, point_of_interest, establishment</t>
  </si>
  <si>
    <t>Freshly grown</t>
  </si>
  <si>
    <t>A- 7 ,swami narayan road, 2, near Lakshmibai College, Block A, Ashok Vihar III, Ashok Vihar, Delhi, 110052, India</t>
  </si>
  <si>
    <t>https://www.rsfreshlygrown.com/</t>
  </si>
  <si>
    <t>088261 10031</t>
  </si>
  <si>
    <t>Shri Ram Departmental Store</t>
  </si>
  <si>
    <t>Shop No, DDA Market, 13, Ashok Vihar Phase 1 Rd, Block F, Phase 1, Ashok Vihar, Delhi, 110052, India</t>
  </si>
  <si>
    <t>011 4227 1345</t>
  </si>
  <si>
    <t>A- 44, Block C, Mahendru Enclave, Gujranwala Town, New Delhi, Delhi, 110033, India</t>
  </si>
  <si>
    <t>शिव स्टोर ग्रोसरीज Shiv Store grocery A-216 New Ashok Nagar Delhi 110096</t>
  </si>
  <si>
    <t>A-216, New Ashok Nagar Rd, Block D, New Ashok Nagar, New Delhi, Delhi, 110096, India</t>
  </si>
  <si>
    <t>http://nahihairebaba.com/</t>
  </si>
  <si>
    <t>088006 88299</t>
  </si>
  <si>
    <t>asian_grocery_store, grocery_store, discount_store, wholesaler, food_store, store, food, point_of_interest, establishment</t>
  </si>
  <si>
    <t>Delhi Profit Bazar</t>
  </si>
  <si>
    <t>Block A, 437, New Ashok Nagar Rd, Block B, Ashok Nagar Extension, New Ashok Nagar, New Delhi, Delhi, 110096, India</t>
  </si>
  <si>
    <t>http://www.delhiprofitbazaar.com/</t>
  </si>
  <si>
    <t>097180 76622</t>
  </si>
  <si>
    <t>atm, supermarket, asian_grocery_store, grocery_store, food_store, store, finance, food, point_of_interest, establishment</t>
  </si>
  <si>
    <t>Annapurna Store</t>
  </si>
  <si>
    <t>73, Phase 4, Sadbhawana Society, B-90, near Shanidev Mandir, Phase 4, Ashok Vihar IV, Ashok Vihar, New Delhi, Delhi, 110052, India</t>
  </si>
  <si>
    <t>011 2730 3584</t>
  </si>
  <si>
    <t>Janta store</t>
  </si>
  <si>
    <t>Shop no 7, D Block market, 1, Block D, Pocket D, Phase 1, Ashok Vihar, Delhi, 110052, India</t>
  </si>
  <si>
    <t>https://janta-store.grexa.site/</t>
  </si>
  <si>
    <t>098734 39005</t>
  </si>
  <si>
    <t>general_store, asian_grocery_store, grocery_store, bakery, food_store, store, food, point_of_interest, establishment</t>
  </si>
  <si>
    <t>Ratna Stores</t>
  </si>
  <si>
    <t>34, Central Market, Ashok Vihar, Phase I, Wazirpur Village, Ashok Vihar, Delhi, 110052, India</t>
  </si>
  <si>
    <t>097178 27996</t>
  </si>
  <si>
    <t>supermarket, department_store, grocery_store, food_store, store, food, point_of_interest, establishment</t>
  </si>
  <si>
    <t>Soni The Supermart</t>
  </si>
  <si>
    <t>B1/45, New Ashok Nagar Rd, Block B, Block B 1, New Ashok Nagar, New Delhi, Delhi, 110096, India</t>
  </si>
  <si>
    <t>098180 29525</t>
  </si>
  <si>
    <t>The Master Bakers</t>
  </si>
  <si>
    <t>G-3 &amp; G-16, Central Market, Deep Cinema Rd, Wazirpur Village, Ashok Vihar, Delhi, 110052, India</t>
  </si>
  <si>
    <t>http://www.facebook.com/masterbakers.india</t>
  </si>
  <si>
    <t>bakery, gift_shop, confectionery, food_store, store, service, food, point_of_interest, establishment</t>
  </si>
  <si>
    <t>Happy General Store</t>
  </si>
  <si>
    <t>51A, J BLock, Phase 1, Ashok Vihar, New Delhi, Delhi, 110052, India</t>
  </si>
  <si>
    <t>011 2741 9586</t>
  </si>
  <si>
    <t>Rajmandir Hypermarket Lok Vihar</t>
  </si>
  <si>
    <t>A-5, Block A, Lok Vihar, Pitampura, New Delhi, Delhi, 110034, India</t>
  </si>
  <si>
    <t>Asharam Groceries</t>
  </si>
  <si>
    <t>3773, Street Number 4, Kanhiya Nagar, Tri Nagar, Delhi, 110035, India</t>
  </si>
  <si>
    <t>iOrganic</t>
  </si>
  <si>
    <t>K-22, near SBI Bank, Phase 3, Sawan Park, Ashok Vihar, New Delhi, Delhi, 110052, India</t>
  </si>
  <si>
    <t>https://iorganicmilk.com/</t>
  </si>
  <si>
    <t>078386 54949</t>
  </si>
  <si>
    <t>food_delivery, grocery_store, food_store, ranch, farm, store, service, food, point_of_interest, establishment</t>
  </si>
  <si>
    <t>SHARMA STORE</t>
  </si>
  <si>
    <t>G 144 SHANI MANDIR, Block B, Nimri Colony, Ashok Vihar, Delhi, 110052, India</t>
  </si>
  <si>
    <t>093109 85935</t>
  </si>
  <si>
    <t>general_store, asian_grocery_store, grocery_store, food_store, store, food, point_of_interest, establishment</t>
  </si>
  <si>
    <t>Jai Durga Store</t>
  </si>
  <si>
    <t>Shop No.6 Market, Block D, Phase 1, Ashok Vihar, Ashok Vihar Phase 1, Pocket B, Phase 1, Ashok Vihar, New Delhi, Delhi, 110052, India</t>
  </si>
  <si>
    <t>011 4240 4255</t>
  </si>
  <si>
    <t>general_store, department_store, food_store, store, food, point_of_interest, establishment</t>
  </si>
  <si>
    <t>Sapna dhamija classes</t>
  </si>
  <si>
    <t>E-Block, Ashok Vihar Phase 1 Rd, Pocket H, Phase 1, Ashok Vihar, Delhi, 110052, India</t>
  </si>
  <si>
    <t>Hariom Electronics - Ashok Vihar</t>
  </si>
  <si>
    <t>Pocket B2, Phase 2, B2-6, near Sagar Ratna, Ashok Vihar II, Pocket B 2, Phase 2, Ashok Vihar, New Delhi, Delhi, 110052, India</t>
  </si>
  <si>
    <t>088008 66880</t>
  </si>
  <si>
    <t>VIJAY SALES - ASHOK VIHAR</t>
  </si>
  <si>
    <t>C-2/2, 2, K C Goel Marg, next to Bata Showroom, opposite Deep Market, Ashok Vihar II, Pocket C 2, Phase 2, Ashok Vihar, New Delhi, Delhi, 110052, India</t>
  </si>
  <si>
    <t>https://stores.vijaysales.com/vijay-sales-ashok-vihar-electronics-retail-and-repair-shop-ashok-vihar-2-new-delhi-517160/Home</t>
  </si>
  <si>
    <t>011 6526 6300</t>
  </si>
  <si>
    <t>ELECTRONIC PARADISE-ASHOK VIHAR</t>
  </si>
  <si>
    <t>B2/15, Upper, ground floor, Ashok Vihar II, Pocket B 2, Phase 2, Ashok Vihar, new Delhi, Delhi, 110052, India</t>
  </si>
  <si>
    <t>https://electronicparadise.in/</t>
  </si>
  <si>
    <t>088033 11100</t>
  </si>
  <si>
    <t>RAKESH RETAILS ASHOK VIHAR</t>
  </si>
  <si>
    <t>B/3/2, Ashok Vihar II, Pocket B 3, Phase 2, Ashok Vihar, New Delhi, Delhi, 110052, India</t>
  </si>
  <si>
    <t>http://rakesh.retaildost.com/</t>
  </si>
  <si>
    <t>LG Best Shop - Hariom Electronics</t>
  </si>
  <si>
    <t>B-3/1, Ashok Vihar Rd, opp. Police Station, Ashok Vihar II, Pocket B 3, Phase 2, Ashok Vihar, Delhi, 110052, India</t>
  </si>
  <si>
    <t>http://www.lg.com/in</t>
  </si>
  <si>
    <t>097178 58444</t>
  </si>
  <si>
    <t>KS Construction &amp; Tools - Best Drill Machine in Dwarka</t>
  </si>
  <si>
    <t>A - 14, Dwarka Mor, Block A, Sewak Park, Dwarka, Delhi, 110059, India</t>
  </si>
  <si>
    <t>080765 05699</t>
  </si>
  <si>
    <t>hardware_store, building_materials_store, wholesaler, manufacturer, supplier, point_of_interest, store, establishment</t>
  </si>
  <si>
    <t>Electronics World</t>
  </si>
  <si>
    <t>A, pocket C phase, Modern School, 15-B, near KULACHI HANSRAJ MODEL SCHOOL, Pocket A, Phase 3, Ashok Vihar, Delhi, 110052, India</t>
  </si>
  <si>
    <t>098109 25001</t>
  </si>
  <si>
    <t>auto_parts_store, car_repair, electronics_store, store, service, point_of_interest, establishment</t>
  </si>
  <si>
    <t>Phone O Chowk</t>
  </si>
  <si>
    <t>835, Abid Building, opposite Niamat Optical, Haveli Haider Kuli, Chandni Chowk, Delhi, 110006, India</t>
  </si>
  <si>
    <t>087505 88944</t>
  </si>
  <si>
    <t>Champaran Electronics Pvt Ltd</t>
  </si>
  <si>
    <t>Plot No-24, B-358 A Old No B-1266/67, Metro Pillar No. 156, Near, New Ashok Nagar Rd, Block B, Ashok Nagar Extension, New Ashok Nagar, New Delhi, Delhi, 110096, India</t>
  </si>
  <si>
    <t>https://champaranelectronics.in/</t>
  </si>
  <si>
    <t>099904 63229</t>
  </si>
  <si>
    <t>electronics_store, home_goods_store, wholesaler, store, point_of_interest, establishment</t>
  </si>
  <si>
    <t>A&amp;S GENIUS INSTITUTE - Best Coaching Centre in Shahdara, Delhi</t>
  </si>
  <si>
    <t>1/3123 plot, no. - 16, Ram Nagar Extension, Ram Nagar, Shahdara, New Delhi, Delhi, 110032, India</t>
  </si>
  <si>
    <t>095601 85473</t>
  </si>
  <si>
    <t>Jagdamba Electronics</t>
  </si>
  <si>
    <t>Shop No.6, Jj Colony, near Ram Mandir, Part-1, Wazirpur Village, Ashok Vihar, New Delhi, Delhi, 110052, India</t>
  </si>
  <si>
    <t>063975 96817</t>
  </si>
  <si>
    <t>Bawa Electric &amp; Hardware Store</t>
  </si>
  <si>
    <t>494, Shiv Market, Ashok Vihar, Wazirpur, Wazirpur Village, Ashok Vihar, Delhi, 110052, India</t>
  </si>
  <si>
    <t>https://qliqo.in/BAWA-ELECTRIC--HARDWARE-STORE</t>
  </si>
  <si>
    <t>099101 92409</t>
  </si>
  <si>
    <t>store, service, point_of_interest, establishment</t>
  </si>
  <si>
    <t>Shree Vardhman Jewellers (Tijara Wale)</t>
  </si>
  <si>
    <t>B-38, Shop no.02, J74V+VPC, near Aggarwal Bikaneri Sweets, Phase 1, Pratap Nagar, Mayur Vihar, New Delhi, Delhi, 110091, India</t>
  </si>
  <si>
    <t>099110 02198</t>
  </si>
  <si>
    <t>iVenus - Apple Authorised Reseller, Ashok Vihar, Delhi</t>
  </si>
  <si>
    <t>5&amp;6, Deep Market Complex, next to Master Baker's, Wazirpur Village, Ashok Vihar, Delhi, 110052, India</t>
  </si>
  <si>
    <t>https://ivenus.in/</t>
  </si>
  <si>
    <t>084481 15913</t>
  </si>
  <si>
    <t>Calcutta Electronics</t>
  </si>
  <si>
    <t>445, Shiv Market, Plot No. Wp, Wazirpur, Wazirpur Village, Ashok Vihar, Delhi, 110052, India</t>
  </si>
  <si>
    <t>098107 15977</t>
  </si>
  <si>
    <t>Pradeep Electricals &amp; Refrigeration</t>
  </si>
  <si>
    <t>Shop No.27, H-Block Market, H block, Pocket H, Phase 1, Ashok Vihar, Delhi, 110052, India</t>
  </si>
  <si>
    <t>098114 73870</t>
  </si>
  <si>
    <t>Vardhman Computronix</t>
  </si>
  <si>
    <t>Surya Deep Building, G-7a, K C Goel Marg, Wazirpur Industrial Area, Ashok Vihar, Delhi, 110052, India</t>
  </si>
  <si>
    <t>https://qliqo.in/VARDHMAN-COMPUTRONIX</t>
  </si>
  <si>
    <t>098993 14455</t>
  </si>
  <si>
    <t>Torrent Tutorials</t>
  </si>
  <si>
    <t>DP-214, Maurya Enclave, Pitampura Delhi, 34, Block DP, Poorvi Pitampura, Pitampura, New Delhi, Delhi, 110034, India</t>
  </si>
  <si>
    <t>099583 24848</t>
  </si>
  <si>
    <t>VIJAY SALES - MODEL TOWN III</t>
  </si>
  <si>
    <t>No H2 Ring Road, 3rd Main Rd, opposite Metro Pillar No 41, Block G, Phase 3, Azadpur, New Delhi, Delhi, 110009, India</t>
  </si>
  <si>
    <t>https://stores.vijaysales.com/vijay-sales-model-town-iii-electronics-retail-and-repair-shop-model-town-3-new-delhi-280922/Home?utm_source=locator&amp;utm_medium=googleplaces</t>
  </si>
  <si>
    <t>011 6666 0444</t>
  </si>
  <si>
    <t>electronics_store, home_goods_store, store, point_of_interest, establishment</t>
  </si>
  <si>
    <t>AK Tuition &amp; Coaching Centre in Shaheen Bagh | Jamia Nagar | Okhla</t>
  </si>
  <si>
    <t>C-280/13, near Shafaat Public School, Shaheen Bagh, Jamia Nagar, Okhla, New Delhi, Delhi 110025, India</t>
  </si>
  <si>
    <t>Unique sofa makers</t>
  </si>
  <si>
    <t>847, Gali no:-21/4, Surender Colony, Sant Nagar, Burari, Delhi, 110084, India</t>
  </si>
  <si>
    <t>098912 95005</t>
  </si>
  <si>
    <t>RasaDerm - Skin, Hair and Wellness -Ashok Vihar</t>
  </si>
  <si>
    <t>1st Floor, B2, Ground, 7, and, Ashok Vihar II, Pocket B 2, Phase 2, Ashok Vihar, Delhi, 110052, India</t>
  </si>
  <si>
    <t>https://rasaderm.com/</t>
  </si>
  <si>
    <t>080141 00800</t>
  </si>
  <si>
    <t>Dr Srishti Agrawal</t>
  </si>
  <si>
    <t>Agrawal Medical Centre C2/1 Ashok Vihar New 110052, Ashok Vihar II, Pocket C 2, Phase 2, Ashok Vihar, Delhi, 110052, India</t>
  </si>
  <si>
    <t>http://www.agrawalnursinghome.com/</t>
  </si>
  <si>
    <t>093546 02385</t>
  </si>
  <si>
    <t>medical_center, doctor, hospital, medical_clinic, health, service, point_of_interest, establishment</t>
  </si>
  <si>
    <t>Health first clinic</t>
  </si>
  <si>
    <t>IB-15A, Ashok Vihar Phase 1 Rd, opposite Major Dhyan Chand sports complex, Block I, Pocket I, Phase 1, Ashok Vihar, Delhi, 110052, India</t>
  </si>
  <si>
    <t>http://www.apollo247.com/</t>
  </si>
  <si>
    <t>098118 17260</t>
  </si>
  <si>
    <t>medical_clinic, doctor, hospital, health, service, point_of_interest, establishment</t>
  </si>
  <si>
    <t>Elegance Hardware | Digital Smart Locks &amp; Safes</t>
  </si>
  <si>
    <t>G-4, Hauz Khas Market, Block G, Hauz Khas, New Delhi, Delhi 110016, India</t>
  </si>
  <si>
    <t>077019 19229</t>
  </si>
  <si>
    <t>Academy of excellence,tuition centre</t>
  </si>
  <si>
    <t>first floor, B-464-b, gali number 3A, Block B, Nangal Dewat, Sector D, Vasant Kunj, Delhi, New Delhi, Delhi 110070, India</t>
  </si>
  <si>
    <t>099534 75363</t>
  </si>
  <si>
    <t>Dr Lal Pathlabs - Patient Service &amp; Radiology Centre</t>
  </si>
  <si>
    <t>No B, 2/9, Anmol House, near Canara Bank, Phase 3, Phase 2, Ashok Vihar, New Delhi, Delhi, 110052, India</t>
  </si>
  <si>
    <t>https://labs.lalpathlabs.com/dr-lal-pathlabs-patient-service-radiology-centre-blood-testing-service-ashok-vihar-new-delhi-289000/Home</t>
  </si>
  <si>
    <t>08071 892 438</t>
  </si>
  <si>
    <t>health, point_of_interest, establishment</t>
  </si>
  <si>
    <t>Dr Neeharika Goyal</t>
  </si>
  <si>
    <t>Svastam Wellness Clinic, A-98, near Gurudwara, Ashok Vihar II, Pocket C 1, Ashok Vihar, New Delhi, Delhi, 110052, India</t>
  </si>
  <si>
    <t>https://drneeharikagoyal.com/</t>
  </si>
  <si>
    <t>095994 98080</t>
  </si>
  <si>
    <t>TURFA SKIN CARE CLINIC</t>
  </si>
  <si>
    <t>police chowki, 2208, opposite Rodgran Street, Lal Kuan Bazar, Chandni Chowk, Delhi, 110006, India</t>
  </si>
  <si>
    <t>099995 56378</t>
  </si>
  <si>
    <t>DR. BR BHATIA</t>
  </si>
  <si>
    <t>61, Ashok Vihar II, Pocket C 1, Phase 2, Ashok Vihar, Delhi, 110052, India</t>
  </si>
  <si>
    <t>098110 56598</t>
  </si>
  <si>
    <t>Dr Sumit Chawla- OrthoLife</t>
  </si>
  <si>
    <t>79 A, Pocket D, Phase 3, Deep Enclave, Ashok Vihar, Delhi, 110052, India</t>
  </si>
  <si>
    <t>https://dr-sumit-chawla.grexa.site/</t>
  </si>
  <si>
    <t>088518 80986</t>
  </si>
  <si>
    <t>Recure Clinic: Dr. Somya Chauhan,PT</t>
  </si>
  <si>
    <t>harihar apartment, Ashok Vihar II, Phase 2, Ashok Vihar, Delhi, 110052, India</t>
  </si>
  <si>
    <t>http://recureclinicdelhi.com/</t>
  </si>
  <si>
    <t>093183 23221</t>
  </si>
  <si>
    <t>chiropractor, medical_clinic, health, point_of_interest, establishment</t>
  </si>
  <si>
    <t>Arora's Dental Clinic : Dental Clinic in Ashok Vihar (Dentist in Ashok Vihar, Delhi)</t>
  </si>
  <si>
    <t>Res-cum-Clinic, A-10, near Invitation Restaurant, Ashok Vihar II, Phase 2, Ashok Vihar, New Delhi, Delhi, 110052, India</t>
  </si>
  <si>
    <t>http://www.aroradentistindelhi.in/</t>
  </si>
  <si>
    <t>099111 13357</t>
  </si>
  <si>
    <t>Clove Dental Clinic - Ashok Vihar, Delhi</t>
  </si>
  <si>
    <t>Pocket B, LSC, DDA Market, Phase 3, Ashok Vihar III, Ashok Vihar, Delhi, 110052, India</t>
  </si>
  <si>
    <t>https://clovedental.in/dentist-near-me/delhi/ashok-vihar?utm_source=website&amp;utm_medium=gmb&amp;utm_campaign=Ashok_Vihar_GMB</t>
  </si>
  <si>
    <t>011 6927 1063</t>
  </si>
  <si>
    <t>SKYNN CARE</t>
  </si>
  <si>
    <t>DDA FLATS, IA 38A, Ashok Vihar Phase 1 Rd, Pocket I, Phase 1, Ashok Vihar, Delhi, 110052, India</t>
  </si>
  <si>
    <t>https://www.skynncare.com/</t>
  </si>
  <si>
    <t>082876 45001</t>
  </si>
  <si>
    <t>skin_care_clinic, massage_spa, hair_care, spa, wellness_center, massage, doctor, beauty_salon, medical_clinic, health, service, point_of_interest, establishment</t>
  </si>
  <si>
    <t>Aman Communication East Delhi</t>
  </si>
  <si>
    <t>1/6912, East Rohtas Nagar, Rohitash Nagar East, Shahdara, Delhi, 110032, India</t>
  </si>
  <si>
    <t>098910 08191</t>
  </si>
  <si>
    <t>THE PUMP YARD</t>
  </si>
  <si>
    <t>Basement, M-60, Block M, Rampuri, Kalkaji, New Delhi, Delhi 110019, India</t>
  </si>
  <si>
    <t>092207 34141</t>
  </si>
  <si>
    <t>Dr. Chandrashekhar</t>
  </si>
  <si>
    <t>Flat -11/4A, POCKET B, near जै माता मंदिर, Phase 3, Ashok Vihar III, Ashok Vihar, New Delhi, Delhi, 110052, India</t>
  </si>
  <si>
    <t>http://drchandrashekhar.org/</t>
  </si>
  <si>
    <t>083680 68204</t>
  </si>
  <si>
    <t>Dr Sahni Homoeopathic Clinic</t>
  </si>
  <si>
    <t>6, Crown Complex, COMMUNITY CENTRE, Ashok Vihar II, Phase 2, Ashok Vihar, Delhi, 110052, India</t>
  </si>
  <si>
    <t>http://www.drsahnihomoeopathy.com/</t>
  </si>
  <si>
    <t>090138 02515</t>
  </si>
  <si>
    <t>ALS Academy by Vidhu ma'am</t>
  </si>
  <si>
    <t>ground floor, Nil 42B, near Main Market, Shvalik, DDA Flats, Malviya Nagar, New Delhi, Delhi 110017, India</t>
  </si>
  <si>
    <t>098710 48928</t>
  </si>
  <si>
    <t>Baker By Chance - Ashok Vihar Phase 3</t>
  </si>
  <si>
    <t>Shop No. 119A Ground Floor, D-Block, Ambedkar Chowk, Phase 3, Deep Enclave, Ashok Vihar, Delhi, 110052, India</t>
  </si>
  <si>
    <t>https://bakerbychance.com/</t>
  </si>
  <si>
    <t>011 4479 7107</t>
  </si>
  <si>
    <t>bakery, food_store, food, point_of_interest, store, establishment</t>
  </si>
  <si>
    <t>Mr Crust Bakers</t>
  </si>
  <si>
    <t>KD-57A, Block KD, Phase-I, Ashok Vihar, New Delhi, Delhi, 110052, India</t>
  </si>
  <si>
    <t>http://www.mrcrust.co/</t>
  </si>
  <si>
    <t>097110 71071</t>
  </si>
  <si>
    <t>Jaan cakes &amp; Desserts</t>
  </si>
  <si>
    <t>shop number 40, DDA market, Ashok Vihar Phase 3, Block D, Ashok Vihar III, Ashok Vihar, New Delhi, Delhi, 110052, India</t>
  </si>
  <si>
    <t>http://www.jaanmedia.com/</t>
  </si>
  <si>
    <t>088008 44128</t>
  </si>
  <si>
    <t>dessert_shop, confectionery, food_store, food, point_of_interest, store, establishment</t>
  </si>
  <si>
    <t>Mr. Crust Bakers</t>
  </si>
  <si>
    <t>B-29b, Vijay Nagar Marg, opposite Mother Dairy, Block B, Vijay Nagar, New Delhi, Delhi, 110033, India</t>
  </si>
  <si>
    <t>http://mrcrust.co/</t>
  </si>
  <si>
    <t>bakery, vegetarian_restaurant, dessert_shop, confectionery, food_store, restaurant, food, point_of_interest, store, establishment</t>
  </si>
  <si>
    <t>Master's - Cakes and Sweets</t>
  </si>
  <si>
    <t>Shop No. 7 &amp; 8, Wazirpur Village, Ashok Vihar, Delhi, 110052, India</t>
  </si>
  <si>
    <t>http://masterscakesandsweets.com/</t>
  </si>
  <si>
    <t>099902 65544</t>
  </si>
  <si>
    <t>bakery, food_court, fast_food_restaurant, candy_store, dessert_shop, confectionery, food_store, restaurant, food, point_of_interest, store, establishment</t>
  </si>
  <si>
    <t>The Phoenix Bakers</t>
  </si>
  <si>
    <t>POCKET B, Ashok Vihar II, Phase 2, Ashok Vihar, Delhi, 110052, India</t>
  </si>
  <si>
    <t>https://thephoenixbakers.com/</t>
  </si>
  <si>
    <t>085956 40189</t>
  </si>
  <si>
    <t>Victor Bakers</t>
  </si>
  <si>
    <t>3890-A, 229, Gali No. 13, opposite metro pillar no.228, Kanhiya Nagar, Tri Nagar, Delhi, 110035, India</t>
  </si>
  <si>
    <t>093193 11864</t>
  </si>
  <si>
    <t>Vikaspuri, Delhi</t>
  </si>
  <si>
    <t>ANXG Coffee</t>
  </si>
  <si>
    <t>ANXG Coffee Middle, shop flat No. 611 ground floor, Site 1, Guru Virjanand Marg, Shankar Garden, Vikaspuri, New Delhi, Delhi, 110018, India</t>
  </si>
  <si>
    <t>088827 38570</t>
  </si>
  <si>
    <t>Sharma traders</t>
  </si>
  <si>
    <t>A-21, metro pillar number 739, main najafgarh road uttam nagar Mohan garden, nawada, Gulab Bagh, Block D, Mansa Ram Park, Uttam Nagar, Delhi, 110059, India</t>
  </si>
  <si>
    <t>098101 50883</t>
  </si>
  <si>
    <t>Cake &amp; Co. By Geetanjali</t>
  </si>
  <si>
    <t>J, 114, Ashok Vihar Phase 1 Rd, J BLock, Phase 1, Ashok Vihar, Delhi, 110052, India</t>
  </si>
  <si>
    <t>https://cakeandco.in/</t>
  </si>
  <si>
    <t>098110 72076</t>
  </si>
  <si>
    <t>bakery, cake_shop, dessert_shop, confectionery, wholesaler, manufacturer, food_store, food, point_of_interest, store, establishment</t>
  </si>
  <si>
    <t>Dream Planner Home Furnishing and Birthday Planner</t>
  </si>
  <si>
    <t>E-94, Block F, Kamla Nagar, Delhi, 110007, India</t>
  </si>
  <si>
    <t>098113 47273</t>
  </si>
  <si>
    <t>clothing_store, home_goods_store, store, service, point_of_interest, establishment</t>
  </si>
  <si>
    <t>Ever Bake</t>
  </si>
  <si>
    <t>BN-2 Shalimar Bagh West Local Shopping Centre, Block BR, West Shalimar Bagh, Shalimar Bagh, New Delhi, Delhi, 110088, India</t>
  </si>
  <si>
    <t>093506 05566</t>
  </si>
  <si>
    <t>cake_shop, bakery, wholesaler, manufacturer, food_store, food, point_of_interest, store, establishment</t>
  </si>
  <si>
    <t>Ruchi Kaj Button Overlock Shop</t>
  </si>
  <si>
    <t>6/61, Moti Nagar Rd, Block 5, Moti Nagar, New Delhi, Delhi, 110015, India</t>
  </si>
  <si>
    <t>081783 25727</t>
  </si>
  <si>
    <t>Baked By Akshika</t>
  </si>
  <si>
    <t>E-97, Ashok Vihar Phase 1 Rd, Phase 1, Ashok Vihar, New Delhi, Delhi, 110052, India</t>
  </si>
  <si>
    <t>http://www.instagram.com/bakedbyakshika</t>
  </si>
  <si>
    <t>082850 14569</t>
  </si>
  <si>
    <t>Jai Durge Jewellers</t>
  </si>
  <si>
    <t>Alla Mohalla, 202a, Durga Chowk, near Jai Prakash Chakki, Tekhand, Okhla Phase I, Okhla Industrial Estate, New Delhi, Delhi 110020, India</t>
  </si>
  <si>
    <t>099589 12315</t>
  </si>
  <si>
    <t>jewelry_store, store, point_of_interest, service, manufacturer, establishment</t>
  </si>
  <si>
    <t>Aggarwal Kiryana Store</t>
  </si>
  <si>
    <t>G-14, Vikas Surya Galaxy, Plot No. 9, Sector 4, Dwarka, Sector 4, Dwarka, Delhi, 110078, India</t>
  </si>
  <si>
    <t>098711 01643</t>
  </si>
  <si>
    <t>grocery_store, general_store, food_store, store, food, point_of_interest, establishment</t>
  </si>
  <si>
    <t>Amara Patisserie</t>
  </si>
  <si>
    <t>Satyawati Nagar, Satyawati Colony, Ashok Vihar, Delhi, 110052, India</t>
  </si>
  <si>
    <t>https://www.instagram.com/amara.patisserie_?igsh=N3pyaHUxdG0xcHdz</t>
  </si>
  <si>
    <t>076785 12247</t>
  </si>
  <si>
    <t>Manohar Bikkaneri - Best Sweets Shop in Ashok Vihar, Delhi</t>
  </si>
  <si>
    <t>Block KD, Wazirpur Village, Ashok Vihar, Delhi, 110052, India</t>
  </si>
  <si>
    <t>https://manoharbikkaneri.com/</t>
  </si>
  <si>
    <t>1800 11 0706</t>
  </si>
  <si>
    <t>cake_shop, bakery, confectionery, wholesaler, manufacturer, food_store, food, point_of_interest, store, establishment</t>
  </si>
  <si>
    <t>Apollo Pharmacy Ashok Vihar</t>
  </si>
  <si>
    <t>No. 1/31 &amp; 39, Wazirpur Village, Ashok Vihar, New Delhi, Delhi, 110052, India</t>
  </si>
  <si>
    <t>079 4928 6971</t>
  </si>
  <si>
    <t>pharmacy, drugstore, health, food_store, store, food, point_of_interest, establishment</t>
  </si>
  <si>
    <t>Ratna Medicos</t>
  </si>
  <si>
    <t>Shop No 4, Central Market, Wazirpur Village, Ashok Vihar, Delhi, 110052, India</t>
  </si>
  <si>
    <t>088106 03579</t>
  </si>
  <si>
    <t>Anil Medical Store</t>
  </si>
  <si>
    <t>Shopno.16, G-Block Market, Ashok Vihar Phase 1 Rd, Block-G, Phase 1, Ashok Vihar, Delhi, 110052, India</t>
  </si>
  <si>
    <t>095403 23866</t>
  </si>
  <si>
    <t>Bansal Medicos</t>
  </si>
  <si>
    <t>Bansal Tower, Plot No. 1, Commercial Complex, Shop No. 5, Ashok Vihar Flyover, Ashok Vihar II, Phase 2, Ashok Vihar, Delhi, 110052, India</t>
  </si>
  <si>
    <t>011 2711 2455</t>
  </si>
  <si>
    <t>pharmacy, general_store, drugstore, health, food_store, store, food, point_of_interest, establishment</t>
  </si>
  <si>
    <t>PLANET MOBILE</t>
  </si>
  <si>
    <t>F14/40 A, Model Town Phase I, Model Town Phase 2, North Ex Model Town, Model Town Phase I, Model Town, Delhi, 110033, India</t>
  </si>
  <si>
    <t>093544 84125</t>
  </si>
  <si>
    <t>Medicine.com gk1</t>
  </si>
  <si>
    <t>E 343D, opp. radha krishna mandir, Greater Kailash-1, Block E, Greater Kailash I, Greater Kailash, New Delhi, Delhi 110048, India</t>
  </si>
  <si>
    <t>098113 11353</t>
  </si>
  <si>
    <t>ARIHANT MEDICOS</t>
  </si>
  <si>
    <t>Shop. 3&amp;4, krown Complex,, Community center -2, Ashok Vihar, Ashok Vihar II, Pocket A, Ashok Vihar, New Delhi, Delhi, 110052, India</t>
  </si>
  <si>
    <t>075036 26600</t>
  </si>
  <si>
    <t>Real Care Pharmacy</t>
  </si>
  <si>
    <t>Shop Number -10/25, Real Care Pharmacy, Deep Cinema Market, near Nile Restaurant &amp; Chhabra Sweets, MIG Flats, Phase 1, Ashok Vihar, Delhi, 110052, India</t>
  </si>
  <si>
    <t>SkinVision - Skin, Hair and Eye Clinic I Dr. Prashant Dermatologist (AIIMS, Delhi) I Dr. Lavi Ophthalmologist</t>
  </si>
  <si>
    <t>Basement, A-86, Shivalik Rd, Block C, Shivalik Colony, Malviya Nagar, New Delhi, Delhi 110017, India</t>
  </si>
  <si>
    <t>A R Beauty Salon</t>
  </si>
  <si>
    <t>A.r beauty salon, R-17, 20 Futa Rd, near farhan juice corner, Block S, Batla House, Joga Bai Extension, Okhla, New Delhi, Delhi 110025, India</t>
  </si>
  <si>
    <t>080770 23471</t>
  </si>
  <si>
    <t>Shiv Medicos</t>
  </si>
  <si>
    <t>Address. Moan Complex, H- Mkt, opp. Desu Office, H block, Pocket H, Phase 1, Ashok Vihar, Delhi, 110052, India</t>
  </si>
  <si>
    <t>093126 02310</t>
  </si>
  <si>
    <t>Khurana Medicos</t>
  </si>
  <si>
    <t>Central Market, 31/8, Deep Cinema, Phase-I, Ashok Vihar, Delhi, 110052, India</t>
  </si>
  <si>
    <t>098738 98786</t>
  </si>
  <si>
    <t>CITY CHEMISTS</t>
  </si>
  <si>
    <t>C 2/6, Pragati Market, 2, Ashok Vihar II, Pocket C 2, Phase 2, Ashok Vihar, Delhi, 110052, India</t>
  </si>
  <si>
    <t>098102 55732</t>
  </si>
  <si>
    <t>Lajpat Nagar, Delhi</t>
  </si>
  <si>
    <t>Guffh Oven</t>
  </si>
  <si>
    <t>gate no 5, Metro, Block C, Lajpat Nagar III, Lajpat NagarNew, New Delhi, Delhi 110024, India</t>
  </si>
  <si>
    <t>bakery, point_of_interest, food_store, store, food, establishment</t>
  </si>
  <si>
    <t>Goyal Medicos</t>
  </si>
  <si>
    <t>H-168, Block H, JJ Colony Wazirpur, Ashok Vihar, Delhi, 110052, India</t>
  </si>
  <si>
    <t>http://goelmedicos.com/</t>
  </si>
  <si>
    <t>098995 61897</t>
  </si>
  <si>
    <t>Vicky Pharmacy</t>
  </si>
  <si>
    <t>Shop no 1, Property no A3, Ground floor, A-block, Main, Vasant Kunj Rd, Block B, Mahipalpur Village, Mahipalpur, New Delhi, Delhi 110037, India</t>
  </si>
  <si>
    <t>099589 53333</t>
  </si>
  <si>
    <t>Gopal Mediways</t>
  </si>
  <si>
    <t>Shop No 10, Ashok Vihar Phase 1 Rd, Block B, Merket, Ashok Vihar, New Delhi, Delhi, 110052, India</t>
  </si>
  <si>
    <t>098115 20018</t>
  </si>
  <si>
    <t>Unnati Education- English Classes(Grammar and Spoken) by Vidhi Bhatia</t>
  </si>
  <si>
    <t>C-206, Block C, Vikaspuri, New Delhi, Delhi, 110018, India</t>
  </si>
  <si>
    <t>095827 37697</t>
  </si>
  <si>
    <t>Delicacy Bakers &amp; Patisserie</t>
  </si>
  <si>
    <t>C 27 Shop, 2, Gali Number 6, Krishna Park, Tilak Nagar, New Delhi, Delhi, 110018, India</t>
  </si>
  <si>
    <t>078388 00172</t>
  </si>
  <si>
    <t>bakery, cake_shop, pastry_shop, dessert_shop, confectionery, food_store, wholesaler, food, point_of_interest, store, manufacturer, establishment</t>
  </si>
  <si>
    <t>Shiv Shakhi Medicos</t>
  </si>
  <si>
    <t>G-12, Deep Cinema Comm. Complex, Ashok Vihar Phase-1, Wazirpur Village, Ashok Vihar, Delhi, 110052, India</t>
  </si>
  <si>
    <t>090150 88570</t>
  </si>
  <si>
    <t>Tutors Delhi</t>
  </si>
  <si>
    <t>M5V9+4X6, Ashok Vihar Phase 1 Rd, Block A, Pocket A, Phase 1, Ashok Vihar, Delhi, 110052, India</t>
  </si>
  <si>
    <t>098105 99483</t>
  </si>
  <si>
    <t>Hari Om Pharmacy</t>
  </si>
  <si>
    <t>WZ 156/4, Madipur Village Rd, near Vishnu Mandir Marg, opposite Subzi Mandi, Madipur JJ Colony, Madipur, New Delhi, Delhi, 110063, India</t>
  </si>
  <si>
    <t>083770 33262</t>
  </si>
  <si>
    <t>Little Minds Educator | Pre Primary to Class 5th | Private Home Tuition Provider In Delhi</t>
  </si>
  <si>
    <t>2nd floor, laxmibai college, N1, behind laxmibai college, Ashok Vihar Phase 3, Block E, Satyawati Colony, Ashok Vihar, Delhi, 110052, India</t>
  </si>
  <si>
    <t>https://www.instagram.com/besthometutorindelhi/</t>
  </si>
  <si>
    <t>093192 61650</t>
  </si>
  <si>
    <t>TutorShala : Best tutors in Delhi, Best home tuitions in Delhi (online / offline available)</t>
  </si>
  <si>
    <t>099997 84737</t>
  </si>
  <si>
    <t>DiL Mobile All Accessories</t>
  </si>
  <si>
    <t>Shop, No. N, 49/116, Haiderpur, Shalimar Bagh, New Delhi, Delhi, 110088, India</t>
  </si>
  <si>
    <t>090157 17223</t>
  </si>
  <si>
    <t>Toss Academy</t>
  </si>
  <si>
    <t>2nd Floor, Golden Bells School, B Block, Ashok Vihar Phase 1 Rd, Pocket B, Phase 1, Ashok Vihar, Delhi, 110052, India</t>
  </si>
  <si>
    <t>http://www.tossacademy.in/</t>
  </si>
  <si>
    <t>085878 61335</t>
  </si>
  <si>
    <t>Art Of Learnings</t>
  </si>
  <si>
    <t>second floor, Durga Place, 201, Chaudhary Gulab Singh Marg, Ashok Vihar Phase 3, Pocket B, Ashok Vihar III, Ashok Vihar, New Delhi, Delhi, 110052, India</t>
  </si>
  <si>
    <t>https://artoflearnings.com/</t>
  </si>
  <si>
    <t>098181 03936</t>
  </si>
  <si>
    <t>V FITNESS GYM</t>
  </si>
  <si>
    <t>2nd floor, TA -194, near DDA flats, opp. 429 bus stand, Kalkaji Extension, Block A 8, Tughlakabad Extension, Kalkaji, Delhi, New Delhi, Delhi 110019, India</t>
  </si>
  <si>
    <t>092170 67566</t>
  </si>
  <si>
    <t>Cream Cheese Bakery | Best Cake &amp; Dessert Shop in Vikas Puri, New Delhi</t>
  </si>
  <si>
    <t>Shop No.54, 55, Block JG 1, Vikaspuri, New Delhi, Delhi, 110018, India</t>
  </si>
  <si>
    <t>078381 40193</t>
  </si>
  <si>
    <t>I-View Academy, Delhi | Coaching Center</t>
  </si>
  <si>
    <t>A29, Ashok Vihar Phase 1 Rd, above Indian Overseas Bank, Block A, Pocket A, Phase 1, Ashok Vihar, Delhi, 110052, India</t>
  </si>
  <si>
    <t>http://www.iviewacademy.com/</t>
  </si>
  <si>
    <t>088200 04800</t>
  </si>
  <si>
    <t>New sialkot jewellers</t>
  </si>
  <si>
    <t>3/24, near Fun Cinemas TDI Mall, Moti Nagar, Block 3, Moti Nagar, New Delhi, Delhi, 110015, India</t>
  </si>
  <si>
    <t>098111 30742</t>
  </si>
  <si>
    <t>VGA Tuition classes</t>
  </si>
  <si>
    <t>Sahyog, C-54C, Pocket C, Phase 3, Ashok Vihar, Delhi, 110052, India</t>
  </si>
  <si>
    <t>https://vgatuition.blogspot.com/</t>
  </si>
  <si>
    <t>098107 17065</t>
  </si>
  <si>
    <t>Home Tuitions &amp; Online Classes - SmartSteps</t>
  </si>
  <si>
    <t>C2/97, Ashok Vihar Rd, Ashok Vihar II, Pocket C 2, Phase 2, Ashok Vihar, Delhi, 110052, India</t>
  </si>
  <si>
    <t>https://hometuitionsonlineclasses.blogspot.com/p/home-tuitions-online-classes.html</t>
  </si>
  <si>
    <t>097112 85855</t>
  </si>
  <si>
    <t>Ciel Knowledge</t>
  </si>
  <si>
    <t>A 2nd Floor, Deep Market, Plot No-29, Wazirpur Village, Ashok Vihar, Delhi, 110052, India</t>
  </si>
  <si>
    <t>https://cielknowledge.com/</t>
  </si>
  <si>
    <t>098737 21731</t>
  </si>
  <si>
    <t>Cuemath Offline Tuition Center | Adarsh Gupta</t>
  </si>
  <si>
    <t>B-2/68, behind luxmi narayan Mandir, Ashok Vihar II, Pocket B 2, Phase-2, Ashok Vihar, Delhi, 110052, India</t>
  </si>
  <si>
    <t>https://www.cuemath.com/hybrid-teacher-profile/Adarsh-Gupta/?utm_source=google&amp;utm_medium=gbl</t>
  </si>
  <si>
    <t>082966 66111</t>
  </si>
  <si>
    <t>child_care_agency, service, point_of_interest, establishment</t>
  </si>
  <si>
    <t>Moonberry Bakers</t>
  </si>
  <si>
    <t>H-54, Ashok Vihar Phase 1 Rd, H block, Pocket H, Phase 1, Ashok Vihar, New Delhi, Delhi, 110052, India</t>
  </si>
  <si>
    <t>Ignition Career Institute | Vedantu Partner Institute, Ashok Vihar</t>
  </si>
  <si>
    <t>29 ,FIRST FLOOR COMMUNITY CENTRE, Deep Complex Central Market, Ashok Vihar Phase 1 Rd, Wazirpur Village, Ashok Vihar, New Delhi, Delhi, 110052, India</t>
  </si>
  <si>
    <t>https://ignitioncareerinstitute.com/</t>
  </si>
  <si>
    <t>087180 00056</t>
  </si>
  <si>
    <t>PRO ULTIMATE GYMS -JANAKPURI DELHI</t>
  </si>
  <si>
    <t>MINI MARKET, Block B1, Janakpuri, New Delhi, Delhi, 110058, India</t>
  </si>
  <si>
    <t>092176 30058</t>
  </si>
  <si>
    <t>Aman Chauhan Sir Best Accountancy Economics Business studies Cuet Teacher in delhi</t>
  </si>
  <si>
    <t>A-9, Pocket A, Ashok Vihar III, Ashok Vihar, Delhi, 110052, India</t>
  </si>
  <si>
    <t>https://sites.google.com/view/amanchauhansir/home?authuser=1</t>
  </si>
  <si>
    <t>079820 58759</t>
  </si>
  <si>
    <t>Piccolo Early Learning Center - Ashok Vihar</t>
  </si>
  <si>
    <t>B-block, NS-3, Ashok Vihar Phase 1 Rd, near Deep Market, Pocket B, Phase 1, Ashok Vihar, New Delhi, Delhi, 110052, India</t>
  </si>
  <si>
    <t>https://piccoloindia.com/</t>
  </si>
  <si>
    <t>078274 55110</t>
  </si>
  <si>
    <t>Shri Balaji Fitness Point Gym</t>
  </si>
  <si>
    <t>E- 49, near Hira sweets, Jawahar Park, Block G, Laxmi Nagar, New Delhi, Delhi, 110092, India</t>
  </si>
  <si>
    <t>088601 50228</t>
  </si>
  <si>
    <t>AB Furnishing</t>
  </si>
  <si>
    <t>109-A, Pocket D, Phase 3, Ashok Vihar III, Ashok Vihar, Delhi, New Delhi, Delhi 110052, India</t>
  </si>
  <si>
    <t>https://www.abfurnishing.in/</t>
  </si>
  <si>
    <t>099990 20770</t>
  </si>
  <si>
    <t>The Learners Point (tution)</t>
  </si>
  <si>
    <t>E-21, Block E, West Patel Nagar, Patel Nagar, New Delhi, Delhi, 110008, India</t>
  </si>
  <si>
    <t>084477 57704</t>
  </si>
  <si>
    <t>summer_camp_organizer, university, school, educational_institution, point_of_interest, establishment</t>
  </si>
  <si>
    <t>Panchkuian Furniture Market</t>
  </si>
  <si>
    <t>Bhai Vir Singh Marg, near Petrol Station, Sector 4, Gole Market, New Delhi, Delhi 110001, India</t>
  </si>
  <si>
    <t>furniture_store, home_improvement_store, home_goods_store, wholesaler, supplier, store, manufacturer, service, point_of_interest, establishment</t>
  </si>
  <si>
    <t>Magic Muble</t>
  </si>
  <si>
    <t>H-46, Ashok Vihar Phase 1 Rd, H block, Pocket H, Phase 1, Ashok Vihar, Delhi, 110052, India</t>
  </si>
  <si>
    <t>https://www.magicmuble.com/</t>
  </si>
  <si>
    <t>085888 88195</t>
  </si>
  <si>
    <t>furniture_store, general_contractor, home_improvement_store, home_goods_store, store, service, point_of_interest, establishment</t>
  </si>
  <si>
    <t>Asia Furniture</t>
  </si>
  <si>
    <t>Shop No. C, 4/2, K C Goel Marg, near clay1 grand banquet hall, Block C, Wazirpur Industrial Area, Wazirpur, New Delhi, Delhi, 110052, India</t>
  </si>
  <si>
    <t>095559 65985</t>
  </si>
  <si>
    <t>AP Beautiful Homes - Novelty Homes | Modular Kitchens, Home Furnishings, Paints, Wallcoverings &amp; more</t>
  </si>
  <si>
    <t>Phase 2, Shiv Market, WP 483, Wazirpur Villlage Rd, Wazirpur, Wazirpur Village, Ashok Vihar, Delhi, 110052, India</t>
  </si>
  <si>
    <t>https://www.beautifulhomes.asianpaints.com/interior-designs.html</t>
  </si>
  <si>
    <t>079 4746 9472</t>
  </si>
  <si>
    <t>building_materials_store, general_contractor, furniture_store, home_improvement_store, home_goods_store, store, service, point_of_interest, establishment</t>
  </si>
  <si>
    <t>M A S Furniture</t>
  </si>
  <si>
    <t>b-102/1433, Block C, Ashok Nagar Extension, New Ashok Nagar, Delhi, 110096, India</t>
  </si>
  <si>
    <t>https://masfurnitures.blogspot.com/</t>
  </si>
  <si>
    <t>098186 10595</t>
  </si>
  <si>
    <t>The Furniture Park</t>
  </si>
  <si>
    <t>1st Floor, 8/33, Under Pass Road, Block 8, Kirti Nagar Industrial Area, Kirti Nagar, Delhi, 110015, India</t>
  </si>
  <si>
    <t>https://thefurniturepark.com/tips-to-buy-best-furniture-from-kirti-nagar-furniture-market/</t>
  </si>
  <si>
    <t>097111 55291</t>
  </si>
  <si>
    <t>Arora Furniture - Best Second Hand, Best Refurbished Furniture Shop in Ashok Nagar</t>
  </si>
  <si>
    <t>45/2, near Tilak Nagar, Block 45, Ashok Nagar, New Delhi, Delhi, 110018, India</t>
  </si>
  <si>
    <t>095997 96080</t>
  </si>
  <si>
    <t>Sugar rush fairy (Home bakers)</t>
  </si>
  <si>
    <t>B block, Gali no 2, Amrit Vihar, Indraprasth Colony, Burari, New Delhi, Delhi, 110084, India</t>
  </si>
  <si>
    <t>078271 01464</t>
  </si>
  <si>
    <t>GURU JI FURNITURE</t>
  </si>
  <si>
    <t>Shop No.45, 5, Block 45, Ashok Nagar, New Delhi, Delhi, 110018, India</t>
  </si>
  <si>
    <t>098110 99953</t>
  </si>
  <si>
    <t>Florence kitchens</t>
  </si>
  <si>
    <t>Shiv Market, WP 501D, Wazirpur, Wazirpur Village, Ashok Vihar, Delhi, 110052, India</t>
  </si>
  <si>
    <t>http://www.florencekitchens.com/</t>
  </si>
  <si>
    <t>085278 89900</t>
  </si>
  <si>
    <t>general_contractor, furniture_store, home_improvement_store, home_goods_store, store, service, point_of_interest, establishment</t>
  </si>
  <si>
    <t>Goldy Furniture</t>
  </si>
  <si>
    <t>55, nehru bazar, Bharat Nagar, Paharganj, Delhi, New Delhi, Delhi 110055, India</t>
  </si>
  <si>
    <t>092107 03666</t>
  </si>
  <si>
    <t>Mansion Kitchen by Arredox</t>
  </si>
  <si>
    <t>C2, 16, Ashok Vihar II, Pocket C 2, Phase 2, Ashok Vihar, New Delhi, Delhi, 110052, India</t>
  </si>
  <si>
    <t>099996 16129</t>
  </si>
  <si>
    <t>Home Centre|Furniture Store - Pacific Mall, New Delhi</t>
  </si>
  <si>
    <t>21, Lower Ground, Pacific Mall, SH/LGF, CH Harpal Chandela Rd, opposite Metro Pillar No 464, Block 6, Subhash Nagar, New Delhi, Delhi, 110027, India</t>
  </si>
  <si>
    <t>https://stores.homecentre.in/home-centre-furniture-store-pacific-mall-new-delhi-home-furniture-shop-subashnagar-new-delhi-244025/Home?utm_source=locator&amp;utm_medium=googleplaces</t>
  </si>
  <si>
    <t>1800 212 7500</t>
  </si>
  <si>
    <t>furniture_store, building_materials_store, home_improvement_store, home_goods_store, supplier, store, point_of_interest, establishment</t>
  </si>
  <si>
    <t>Sntexs Stainless Steel Modular Kitchen, Wardrobe &amp; Vanity</t>
  </si>
  <si>
    <t>shade No -7, Wazirpur Industrial Area Rd, near Bajaj bike showroom, Pocket C 3, Phase 2, Ashok Vihar, new delhi, Delhi, 110052, India</t>
  </si>
  <si>
    <t>https://www.sntexs.in/</t>
  </si>
  <si>
    <t>095606 50192</t>
  </si>
  <si>
    <t>Kitchen Dreams</t>
  </si>
  <si>
    <t>Ground Floor, Shiv Market, WP 477, Wazirpur, Wazirpur Village, Ashok Vihar, Delhi, 110052, India</t>
  </si>
  <si>
    <t>https://modularkitchendream.com/</t>
  </si>
  <si>
    <t>099119 79336</t>
  </si>
  <si>
    <t>Sleepwell Gallery - Ashok Vihar Phase 2, New Delhi</t>
  </si>
  <si>
    <t>Phase 2, No C-2/1, Hari Om Comforts, K C Goel Marg, opposite Deep Market, Ashok Vihar II, Pocket C 2, Phase 2, Ashok Vihar, Delhi, 110052, India</t>
  </si>
  <si>
    <t>https://storesnearme.mysleepwell.com/%20sleepwell/mattress-stores-in-new-delhi/mattress-stores-in-Ashok-Vihar-Phase-2/sleepwell-gallery-hari-om-comforts-in-Ashok-Vihar-Phase-2-new-delhi--5FyRmU/home</t>
  </si>
  <si>
    <t>08071 629 449</t>
  </si>
  <si>
    <t>Shop No 1, Plot No 39, Commercial Complex, near Deep Cinema Road, Wazirpur Village, Ashok Vihar, New Delhi, Delhi, 110052, India</t>
  </si>
  <si>
    <t>https://nearby.hotspotstore.com/hotspot-mobile-store-new-ashok-vihar-new-delhi-47076/home?utm_source=GBP</t>
  </si>
  <si>
    <t>099992 99350</t>
  </si>
  <si>
    <t>i-Hub Store</t>
  </si>
  <si>
    <t>Shop No. 55,Ground Floor LSC, DDA Market, Ashok Vihar Phase 3, Pocket B, Ashok Vihar III, Ashok Vihar, Delhi, 110052, India</t>
  </si>
  <si>
    <t>https://www.ihubstore.in/</t>
  </si>
  <si>
    <t>072100 05005</t>
  </si>
  <si>
    <t>The Mobile Planet</t>
  </si>
  <si>
    <t>A-57, Shop UG-1, Sarpanch Market, near Wine Shop, Block A, New Ashok Nagar, Delhi, 110096, India</t>
  </si>
  <si>
    <t>https://college.jyotividhya.com/</t>
  </si>
  <si>
    <t>084591 23400</t>
  </si>
  <si>
    <t>Rajrani Jewels</t>
  </si>
  <si>
    <t>Shop No. 3, Ground Floor, Anshul Plaza, Market, Block AL, Poorbi Shalimar Bag, Shalimar Bagh, Delhi, 110088, India</t>
  </si>
  <si>
    <t>098104 34587</t>
  </si>
  <si>
    <t>jewelry_store, store, service, point_of_interest, establishment</t>
  </si>
  <si>
    <t>Samsung Experience Store Ashok Vihar</t>
  </si>
  <si>
    <t>Shop No 4, Deep Complex, Phase 1, Ashok Vihar, New Delhi, Delhi, 110052, India</t>
  </si>
  <si>
    <t>https://www.samsungexclusivestores.in/samsung-experience-store-ashok-vihar-mobile-phone-shop-ashok-vihar-new-delhi-312897/Home</t>
  </si>
  <si>
    <t>099106 94010</t>
  </si>
  <si>
    <t>Gupta ji telecom</t>
  </si>
  <si>
    <t>H156, Block H, JJ Colony Wazirpur, Ashok Vihar, Delhi, 110052, India</t>
  </si>
  <si>
    <t>097164 88125</t>
  </si>
  <si>
    <t>RS Communication Mobile Shop</t>
  </si>
  <si>
    <t>Shop No. 14, Building, Deep Cinema Rd, Wazirpur Village, Ashok Vihar, New Delhi, Delhi, 110052, India</t>
  </si>
  <si>
    <t>098118 35718</t>
  </si>
  <si>
    <t>AMIT MOBILE ACCESSORIES</t>
  </si>
  <si>
    <t>302, shiv market, Wazirpur, Wazirpur Village, Ashok Vihar, Delhi, 110052, India</t>
  </si>
  <si>
    <t>https://amitdaksh.website3.me/</t>
  </si>
  <si>
    <t>075994 04556</t>
  </si>
  <si>
    <t>cell_phone_store, mobile_home_park, rv_park, car_dealer, store, lodging, service, point_of_interest, establishment</t>
  </si>
  <si>
    <t>New Digital Park</t>
  </si>
  <si>
    <t>Wp-438/3, Ashok Vihar, Wazirpur, Phase 1, Ashok Vihar, Delhi, 110052, India</t>
  </si>
  <si>
    <t>092113 53535</t>
  </si>
  <si>
    <t>The Pixie Dust Salon</t>
  </si>
  <si>
    <t>k-54, hind Medicous, K block, near Khalilullah Masjid Street, Batla House, Jamia Nagar, Okhla, New Delhi, Delhi 110025, India</t>
  </si>
  <si>
    <t>082856 26347</t>
  </si>
  <si>
    <t>Blues Infotech(GP MOBILE)</t>
  </si>
  <si>
    <t>27/4,Central Market, Wazirpur Village, Ashok Vihar, Delhi, 110052, India</t>
  </si>
  <si>
    <t>098108 73550</t>
  </si>
  <si>
    <t>Cafe in off</t>
  </si>
  <si>
    <t>A-19a, Mayapuri Industrial Area Phase II, basement, Delhi, 110064, India</t>
  </si>
  <si>
    <t>096257 44461</t>
  </si>
  <si>
    <t>sports_complex, store, sports_activity_location, event_venue, restaurant, food, point_of_interest, establishment</t>
  </si>
  <si>
    <t>Dr Kishwar's Smile Care</t>
  </si>
  <si>
    <t>D-14 A/2, next to PNB bank, Model Town 3, Block D, Phase 3, Model Town, New Delhi, Delhi, 110009, India</t>
  </si>
  <si>
    <t>088821 39589</t>
  </si>
  <si>
    <t>dental_clinic, point_of_interest, medical_clinic, health, establishment</t>
  </si>
  <si>
    <t>Fit8 gym</t>
  </si>
  <si>
    <t>bus terminal, 1171, Babarpur Main Rd, near Babarpur, Shahdara, Delhi, 110032, India</t>
  </si>
  <si>
    <t>093542 05500</t>
  </si>
  <si>
    <t>THE HARMONY CLINIC</t>
  </si>
  <si>
    <t>Block G, Ground Floor, G-1236, market no. 2, near C. R. Park, Block G, Chittaranjan Park, New Delhi, Delhi 110019, India</t>
  </si>
  <si>
    <t>098216 96005</t>
  </si>
  <si>
    <t>Santa Electro</t>
  </si>
  <si>
    <t>H 39, Jailer Wala Bagh, Ashok Vihar II, Pocket C 2, Phase 2, Ashok Vihar, Delhi, 110052, India</t>
  </si>
  <si>
    <t>http://santaelectro.com/</t>
  </si>
  <si>
    <t>087872 46683</t>
  </si>
  <si>
    <t>Vishal Sanitary Store</t>
  </si>
  <si>
    <t>WZ-72, Mukund Lal Katyal Marg, Chaukhandi Rd, Mukerjee Park, Chaukhandi, Vishnu Garden, New Delhi, Delhi, 110018, India</t>
  </si>
  <si>
    <t>099581 44535</t>
  </si>
  <si>
    <t>Miracle Health Centre</t>
  </si>
  <si>
    <t>BP-37, Block BP, West Shalimar Bagh, Shalimar Bagh, Delhi, 110088, India</t>
  </si>
  <si>
    <t>099991 04408</t>
  </si>
  <si>
    <t>Nikhar Artificial Jewellery &amp; Designer Bangles</t>
  </si>
  <si>
    <t>G-34-35, Deep Market, Ashok Vihar Phase-1, Wazirpur Village, Ashok Vihar, New Delhi, Delhi, 110052, India</t>
  </si>
  <si>
    <t>https://nikharjewellery.in/</t>
  </si>
  <si>
    <t>070117 47108</t>
  </si>
  <si>
    <t>Tress Trance Unisex Salon - Best Bridal Makeup Artist in Delhi, Nail Extensions &amp; best hair salon in Mukherjee Nagar, Delhi</t>
  </si>
  <si>
    <t>Shop no. 13, Ground Floor Bhai Parmanand Colony, Brahmakumaris Indira Vikas Colony, G T B Nagar, Mukherjee Nagar, Delhi, 110009, India</t>
  </si>
  <si>
    <t>087005 51271</t>
  </si>
  <si>
    <t>beauty_salon, makeup_artist, nail_salon, clothing_store, store, service, point_of_interest, establishment</t>
  </si>
  <si>
    <t>Pooja Fashion Centre</t>
  </si>
  <si>
    <t>21/9a, Central Market, Wazirpur Village, Ashok Vihar, Delhi, 110052, India</t>
  </si>
  <si>
    <t>https://www.instagram.com/pooja.fashion.jewellery?igsh=Nnl1Z25ndzVvcnBp</t>
  </si>
  <si>
    <t>098913 17378</t>
  </si>
  <si>
    <t>jewelry_store, cosmetics_store, store, supplier, point_of_interest, establishment</t>
  </si>
  <si>
    <t>Diamond Jewellers</t>
  </si>
  <si>
    <t>Shop No. 110A, Ashok Vihar Phase 3, Phase 3, Deep Enclave, Ashok Vihar, New Delhi, Delhi, 110052, India</t>
  </si>
  <si>
    <t>https://www.facebook.com/DiamondJewellers/</t>
  </si>
  <si>
    <t>011 2745 9808</t>
  </si>
  <si>
    <t>JAN SEVA PHARMACY</t>
  </si>
  <si>
    <t>TIKONA PARK, 15/75, near SIR GANGA RAM HOSPITAL, Block 15, Old Rajinder Nagar, Rajinder Nagar, Delhi, 110060, India</t>
  </si>
  <si>
    <t>095401 94219</t>
  </si>
  <si>
    <t>drugstore, point_of_interest, health, store, establishment</t>
  </si>
  <si>
    <t>Somwati Laptop Solutions | Laptop &amp; Mobile Repair Services &amp; Accessories | Rohini, Delhi/NCR</t>
  </si>
  <si>
    <t>Shop No. 1, G-28, Sector 3, Sector 3G, Rohini, New Delhi, Delhi, 110085, India</t>
  </si>
  <si>
    <t>073031 22109</t>
  </si>
  <si>
    <t>store, point_of_interest, service, establishment</t>
  </si>
  <si>
    <t>Fashion King</t>
  </si>
  <si>
    <t>8320, Hotel, 5, nearby White House, Multani Dhanda, Paharganj, New Delhi, Delhi 110055, India</t>
  </si>
  <si>
    <t>095554 44139</t>
  </si>
  <si>
    <t>LITMUS INDIA JEWELLERY</t>
  </si>
  <si>
    <t>C 2, Ashok Vihar Phase 3, Block C, Shakti Nagar Extension, Ashok Vihar, New Delhi, Delhi, 110052, India</t>
  </si>
  <si>
    <t>https://www.litmusindia.in/</t>
  </si>
  <si>
    <t>087278 57955</t>
  </si>
  <si>
    <t>Auraa Trends</t>
  </si>
  <si>
    <t>c-63, Ashok Vihar Phase 3, Block C, Shakti Nagar Extension, Ashok Vihar, Delhi, 110052, India</t>
  </si>
  <si>
    <t>http://www.auraatrends.com/</t>
  </si>
  <si>
    <t>098119 67977</t>
  </si>
  <si>
    <t>jewelry_store, store, point_of_interest, service, establishment</t>
  </si>
  <si>
    <t>Sakshi Jewellers</t>
  </si>
  <si>
    <t>Main Market, A-19, Block C, Rana Pratap Bagh, Ashok Vihar, Delhi, 110007, India</t>
  </si>
  <si>
    <t>http://sakshijeweller.com/</t>
  </si>
  <si>
    <t>011 4306 5050</t>
  </si>
  <si>
    <t>Womilys India</t>
  </si>
  <si>
    <t>A85, 2nd Floor, Group, Group Industrial Area, Block C, Wazirpur Industrial Area, Ashok Vihar, Delhi, 110052, India</t>
  </si>
  <si>
    <t>https://www.womilys.com/</t>
  </si>
  <si>
    <t>078779 12345</t>
  </si>
  <si>
    <t>Abhushan Palace Jewellers</t>
  </si>
  <si>
    <t>09, Block AL, Poorbi Shalimar Bag, Shalimar Bagh, Delhi, 110088, India</t>
  </si>
  <si>
    <t>https://abhushanpalacejewellers.com/</t>
  </si>
  <si>
    <t>096434 95000</t>
  </si>
  <si>
    <t>SONI JEWELLERS</t>
  </si>
  <si>
    <t>C- 488 Railway Road, Azadpur, Lal Bagh, Ashok Vihar, New Delhi, Delhi, 110033, India</t>
  </si>
  <si>
    <t>096549 79895</t>
  </si>
  <si>
    <t>Pradhan Furniture and Trunk House</t>
  </si>
  <si>
    <t>Main Mandoli Rd, New Modern Shahdara, Shahdara, New Delhi, Delhi, 110032, India</t>
  </si>
  <si>
    <t>098114 51075</t>
  </si>
  <si>
    <t>Dev Educational</t>
  </si>
  <si>
    <t>J74W+X2Q, Block B, Acharya Niketan, Mayur Vihar, Delhi, 110091, India</t>
  </si>
  <si>
    <t>096250 63564</t>
  </si>
  <si>
    <t>Dr Passi wellness clinic</t>
  </si>
  <si>
    <t>AJ- 6-B, Block AH, Poorbi Shalimar Bag, Shalimar Bagh, New Delhi, Delhi, 110088, India</t>
  </si>
  <si>
    <t>093122 63056</t>
  </si>
  <si>
    <t>doctor, consultant, health, service, point_of_interest, establishment</t>
  </si>
  <si>
    <t>Bhagya Lakshmi Hardware</t>
  </si>
  <si>
    <t>Shiv Market, WP- 504, Wazirpur, Wazirpur Village, Ashok Vihar, Delhi, 110052, India</t>
  </si>
  <si>
    <t>https://qliqo.in/BHAGYA-LAKSHMI-HARDWARE</t>
  </si>
  <si>
    <t>090158 17751</t>
  </si>
  <si>
    <t>hardware_store, building_materials_store, general_contractor, furniture_store, home_improvement_store, home_goods_store, store, service, point_of_interest, establishment</t>
  </si>
  <si>
    <t>Bhagwati Hardware &amp; Sanitary Store</t>
  </si>
  <si>
    <t>Shiv Market, W.P. 504, Wazirpur, Wazirpur Village, Ashok Vihar, Delhi, 110052, India</t>
  </si>
  <si>
    <t>088603 03822</t>
  </si>
  <si>
    <t>SGS Hardware</t>
  </si>
  <si>
    <t>Shiv Market, WP-490, Wazirpur, Wazirpur Village, Ashok Vihar, Delhi, 110052, India</t>
  </si>
  <si>
    <t>https://qliqo.in/SGS-HARDWARE</t>
  </si>
  <si>
    <t>088602 34302</t>
  </si>
  <si>
    <t>Padmavati hardware</t>
  </si>
  <si>
    <t>WP482, Wazirpur, Wazirpur Village, Ashok Vihar, New Delhi, Delhi, 110052, India</t>
  </si>
  <si>
    <t>https://qliqo.in/PADMAVATI-HARDWARE</t>
  </si>
  <si>
    <t>Gupta Sanitary &amp; Hardware</t>
  </si>
  <si>
    <t>H-151, Block H, JJ Colony Wazirpur, Ashok Vihar, Delhi, 110052, India</t>
  </si>
  <si>
    <t>097164 88124</t>
  </si>
  <si>
    <t>building_materials_store, plumber, home_goods_store, supplier, store, manufacturer, service, point_of_interest, establishment</t>
  </si>
  <si>
    <t>A - One Hardware &amp; Sanitary Store</t>
  </si>
  <si>
    <t>Shiv mandir market, 484/4, Wazirpur, Phase 1, Ashok Vihar, New Delhi, Delhi, 110052, India</t>
  </si>
  <si>
    <t>http://www.aonehardwarestore.com/</t>
  </si>
  <si>
    <t>098716 21637</t>
  </si>
  <si>
    <t>Bhasin Hardware &amp; Cement House</t>
  </si>
  <si>
    <t>475-476, Shiv Market, Wazirpur Village, Ashok Vihar Phase-1, Wazirpur, Wazirpur Village, Ashok Vihar, Delhi, 110052, India</t>
  </si>
  <si>
    <t>https://qliqo.in/BHASIN-HARDWARE--CEMENT-HOUSE</t>
  </si>
  <si>
    <t>099104 26003</t>
  </si>
  <si>
    <t>Shalimar Hardware Store</t>
  </si>
  <si>
    <t>4, Gobind Market, Singalpur Village, West Shalimar Bagh, Shalimar Bagh, New Delhi, Delhi, 110088, India</t>
  </si>
  <si>
    <t>098919 00928</t>
  </si>
  <si>
    <t>Arora Hardware &amp; Electric Store</t>
  </si>
  <si>
    <t>B-41, near gurudwara nanak piao, Industrial Area, GT Karnal Road Industrial Area, Ashok Vihar, New Delhi, Delhi, 110033, India</t>
  </si>
  <si>
    <t>New Chetak Hardware Store</t>
  </si>
  <si>
    <t>A-93 group, Wazirpur Industrial Area Rd, Block C, Wazirpur Industrial Area, Ashok Vihar, New Delhi, Delhi, 110052, India</t>
  </si>
  <si>
    <t>098118 11327</t>
  </si>
  <si>
    <t>Shivanik Enterprises</t>
  </si>
  <si>
    <t>Ground Floor, Shiv Market, WP-481, Wazirpur, Ashok Vihar, Delhi, 110052, India</t>
  </si>
  <si>
    <t>https://qliqo.in/SN-ENTERPRISES</t>
  </si>
  <si>
    <t>098115 70738</t>
  </si>
  <si>
    <t>Oswal Sanitary Store</t>
  </si>
  <si>
    <t>465, Shiv Market, Wazirpur, Wazirpur Village, Ashok Vihar, Delhi, 110052, India</t>
  </si>
  <si>
    <t>https://oswalsanitarystore.com/</t>
  </si>
  <si>
    <t>098112 60420</t>
  </si>
  <si>
    <t>Advance Hardware &amp; Mills Store</t>
  </si>
  <si>
    <t>shiv market, Wp-488, Wazirpur, Wazirpur Village, Ashok Vihar, New Delhi, Delhi, 110052, India</t>
  </si>
  <si>
    <t>https://qliqo.in/Advance-Hardware--Mills-Store</t>
  </si>
  <si>
    <t>building_materials_store, home_goods_store, store, point_of_interest, establishment</t>
  </si>
  <si>
    <t>German Classes by Paridhi</t>
  </si>
  <si>
    <t>Moti Nagar, DLE Industrial Area, Kirti Nagar, New Delhi, Delhi, 110015, India</t>
  </si>
  <si>
    <t>097175 85157</t>
  </si>
  <si>
    <t>HARDWARE HOUSE BY Manoj Enterprise</t>
  </si>
  <si>
    <t>C2/2, Block B, Wazirpur Industrial Area, Ashok Vihar, Delhi, 110052, India</t>
  </si>
  <si>
    <t>https://manojenterprise.in/</t>
  </si>
  <si>
    <t>085870 53143</t>
  </si>
  <si>
    <t>hardware_store, building_materials_store, general_contractor, home_goods_store, store, service, point_of_interest, establishment</t>
  </si>
  <si>
    <t>Gopal Paints &amp; Hardware Store</t>
  </si>
  <si>
    <t>E - 54, near Durga Mandir Gali, Block B, Shastri Nagar, New Delhi, Delhi, 110052, India</t>
  </si>
  <si>
    <t>088822 11321</t>
  </si>
  <si>
    <t>Vedant Super Speciality Clinic</t>
  </si>
  <si>
    <t>59/2, New Rohtak Rd, near Jain International Organisation (JIO) Hostel, Block 59, Karol Bagh, Delhi, 110005, India</t>
  </si>
  <si>
    <t>011 4161 9666</t>
  </si>
  <si>
    <t>Number 1 HyperMarket</t>
  </si>
  <si>
    <t>ph-2, C 68, 40 Feet Rd, Vijay Vihar Phase II, Vijay Vihar, Sector 1, Rohini, Delhi, New Delhi, Delhi 110085, India</t>
  </si>
  <si>
    <t>Maharaja Builders Store | Ozone Hardware Dealer</t>
  </si>
  <si>
    <t>C-12/1, Rana Pratap Bagh, Ashok Vihar, New Delhi, Delhi, 110007, India</t>
  </si>
  <si>
    <t>https://www.ozone-india.com/</t>
  </si>
  <si>
    <t>093122 42595</t>
  </si>
  <si>
    <t>Hauz Khas SOCIAL</t>
  </si>
  <si>
    <t>Plot 9A &amp; 12, Hauz Khas Tank, Hauz Khas Village, Deer Park, Hauz Khas, New Delhi, Delhi 110016, India</t>
  </si>
  <si>
    <t>https://socialoffline.in/restaurant/hauz-khas-social/</t>
  </si>
  <si>
    <t>092280 35641</t>
  </si>
  <si>
    <t>bar, pizza_restaurant, ramen_restaurant, north_indian_restaurant, pub, indian_restaurant, chinese_restaurant, japanese_restaurant, restaurant, food, point_of_interest, establishment</t>
  </si>
  <si>
    <t>MIABELLA</t>
  </si>
  <si>
    <t>2nd Floor, 50E, Hauz Khas Fort Rd, Hauz Khas Village, Deer Park, Hauz Khas, New Delhi, Delhi 110016, India</t>
  </si>
  <si>
    <t>084482 01901</t>
  </si>
  <si>
    <t>italian_restaurant, restaurant, food, point_of_interest, establishment</t>
  </si>
  <si>
    <t>The Potbelly – Hauz Khas</t>
  </si>
  <si>
    <t>Third Floor, Plot No G-2, Hauz Khas Market, Block C 2, Hauz Khas Enclave, Hauz Khas, New Delhi, Delhi, 110016, India</t>
  </si>
  <si>
    <t>092205 40665</t>
  </si>
  <si>
    <t>north_indian_restaurant, cafe, indian_restaurant, restaurant, food, point_of_interest, establishment</t>
  </si>
  <si>
    <t>Lama Kitchen - Himalayan Cook House</t>
  </si>
  <si>
    <t>50 A, 2nd Floor, Hauz Khas Village, Deer Park, Hauz Khas, New Delhi, Delhi 110016, India</t>
  </si>
  <si>
    <t>http://lamakitchenhkv.wixsite.com/mysite</t>
  </si>
  <si>
    <t>098111 64861</t>
  </si>
  <si>
    <t>family_restaurant, tibetan_restaurant, asian_restaurant, chinese_restaurant, live_music_venue, event_venue, bar, restaurant, food, point_of_interest, establishment</t>
  </si>
  <si>
    <t>Naivedyam</t>
  </si>
  <si>
    <t>1, Hauz Khas Village, Deer Park, Hauz Khas, New Delhi, Delhi 110016, India</t>
  </si>
  <si>
    <t>http://www.naivedyamrestaurants.in/contact-naivedyam.jsp</t>
  </si>
  <si>
    <t>011 2696 0426</t>
  </si>
  <si>
    <t>south_indian_restaurant, vegetarian_restaurant, indian_restaurant, restaurant, food, point_of_interest, establishment</t>
  </si>
  <si>
    <t>Moonshine Cafe and Bar, Hauz Khas Village</t>
  </si>
  <si>
    <t>2nd Floor, 30, near Deer Park, Hauz Khas Village, Deer Park, Hauz Khas, New Delhi, Delhi 110016, India</t>
  </si>
  <si>
    <t>098735 69169</t>
  </si>
  <si>
    <t>Summer House Delhi</t>
  </si>
  <si>
    <t>1st Aurobindo Place Market, Sri Aurobindo Marg, Block C 2, Bhim Nagri, Hauz Khas, New Delhi, Delhi 110016, India</t>
  </si>
  <si>
    <t>https://summerhousecafe.in/</t>
  </si>
  <si>
    <t>098102 00601</t>
  </si>
  <si>
    <t>cafe, mediterranean_restaurant, lebanese_restaurant, thai_restaurant, italian_restaurant, event_venue, bar, american_restaurant, food_store, store, restaurant, food, point_of_interest, establishment</t>
  </si>
  <si>
    <t>Coast Café</t>
  </si>
  <si>
    <t>2nd &amp; 3rd Floor, above OGAAN,H2, Hauz Khas Village, Deer Park, Hauz Khas, New Delhi, Delhi 110016, India</t>
  </si>
  <si>
    <t>099710 10605</t>
  </si>
  <si>
    <t>cafe, coffee_shop, breakfast_restaurant, south_indian_restaurant, indian_restaurant, seafood_restaurant, food_store, store, restaurant, food, point_of_interest, establishment</t>
  </si>
  <si>
    <t>Heaven of cakes bakery</t>
  </si>
  <si>
    <t>H 17 LAJPAT NAGAR 1 Upper ground floor, New Delhi, Block H, Lajpat Nagar I, Lajpat Nagar, New Delhi, Delhi 110024, India</t>
  </si>
  <si>
    <t>Epic Restro Bar</t>
  </si>
  <si>
    <t>8-A, Hauz Khas Village, Deer Park, Hauz Khas, New Delhi, Delhi 110016, India</t>
  </si>
  <si>
    <t>https://www.instagram.com/epicrestrobar/</t>
  </si>
  <si>
    <t>099997 54545</t>
  </si>
  <si>
    <t>night_club, lounge_bar, bar, point_of_interest, establishment</t>
  </si>
  <si>
    <t>The Record Room -Best Bar | Best Party Place | Best Pub | Hauz Khas South Delhi</t>
  </si>
  <si>
    <t>9A, The Record Room, Hauz Khas Village, Deer Park, Hauz Khas, New Delhi, Delhi 110016, India</t>
  </si>
  <si>
    <t>087997 72212</t>
  </si>
  <si>
    <t>north_indian_restaurant, cafe, indian_restaurant, live_music_venue, event_venue, bar, association_or_organization, restaurant, food, point_of_interest, establishment</t>
  </si>
  <si>
    <t>Fork You</t>
  </si>
  <si>
    <t>Shop No. 30, 1st Floor, Hauz Khas Village, Deer Park, Hauz Khas, New Delhi, Delhi 110016, India</t>
  </si>
  <si>
    <t>088102 26958</t>
  </si>
  <si>
    <t>american_restaurant, mediterranean_restaurant, steak_house, hamburger_restaurant, italian_restaurant, bar, restaurant, food, point_of_interest, establishment</t>
  </si>
  <si>
    <t>Fort City Brewing</t>
  </si>
  <si>
    <t>E-17, Market Ln, Hauz Khas Market, Block E, Hauz Khas, Delhi, New Delhi, Delhi 110016, India</t>
  </si>
  <si>
    <t>http://www.fortcitybrewing.com/</t>
  </si>
  <si>
    <t>074281 68833</t>
  </si>
  <si>
    <t>brewpub, pub, bar, restaurant, food, point_of_interest, establishment</t>
  </si>
  <si>
    <t>Casa Pasta Bar</t>
  </si>
  <si>
    <t>First Floor, G-9, Hauz Khas Market, Block G, Hauz Khas, New Delhi, Delhi 110016, India</t>
  </si>
  <si>
    <t>https://www.instagram.com/casapastabar?igsh=Z2c2MGJmM3YxbnVo</t>
  </si>
  <si>
    <t>098182 29214</t>
  </si>
  <si>
    <t>Cafe Tesu</t>
  </si>
  <si>
    <t>4, Sri Aurobindo Marg, near IIT Flyover, Vijay Mandal Enclave, Kalu Sarai, New Delhi, Delhi 110016, India</t>
  </si>
  <si>
    <t>098737 04704</t>
  </si>
  <si>
    <t>cafe, mediterranean_restaurant, pizza_restaurant, coffee_shop, breakfast_restaurant, japanese_restaurant, food_store, store, restaurant, food, point_of_interest, establishment</t>
  </si>
  <si>
    <t>The Tea Room from Blossom Kochhar</t>
  </si>
  <si>
    <t>No 1, Hauz Khas Village, Deer Park, Hauz Khas, New Delhi, Delhi 110016, India</t>
  </si>
  <si>
    <t>011 4081 7655</t>
  </si>
  <si>
    <t>cafe, tea_house, coffee_shop, breakfast_restaurant, food_store, store, restaurant, food, point_of_interest, establishment</t>
  </si>
  <si>
    <t>Power strength fitness by jazzy</t>
  </si>
  <si>
    <t>J5-101n, Nehru Market, Rajouri Garden Extension, Rajouri Garden, New Delhi, Delhi, 110027, India</t>
  </si>
  <si>
    <t>076782 32391</t>
  </si>
  <si>
    <t>gym, sports_activity_location, point_of_interest, health, establishment</t>
  </si>
  <si>
    <t>Hauz khas official</t>
  </si>
  <si>
    <t>28 FIRST FLOOR, Hauz Khas Village, Deer Park, Hauz Khas, New Delhi, Delhi 110016, India</t>
  </si>
  <si>
    <t>098187 44312</t>
  </si>
  <si>
    <t>north_indian_restaurant, lounge_bar, pub, indian_restaurant, seafood_restaurant, night_club, bar, restaurant, food, point_of_interest, establishment</t>
  </si>
  <si>
    <t>Cosy Restaurant</t>
  </si>
  <si>
    <t>B 1/30, Hauz Khas, Hauz Khas, Block B, Hauz Khas, New Delhi, Delhi 110016, India</t>
  </si>
  <si>
    <t>011 4610 1617</t>
  </si>
  <si>
    <t>Sonido by Maquina</t>
  </si>
  <si>
    <t>30a, ground fl, Hauz Khas Village, Deer Park, Hauz Khas, New Delhi, Delhi 110016, India</t>
  </si>
  <si>
    <t>098912 92781</t>
  </si>
  <si>
    <t>DownTown Village - Delhi</t>
  </si>
  <si>
    <t>Building No -26, First Floor, Hauz Khas Village, Deer Park, Hauz Khas, New Delhi, Delhi 110016, India</t>
  </si>
  <si>
    <t>https://instagram.com/downtownvillagehkv?utm_medium=copy_link</t>
  </si>
  <si>
    <t>099900 35557</t>
  </si>
  <si>
    <t>lounge_bar, night_club, bar, association_or_organization, point_of_interest, establishment</t>
  </si>
  <si>
    <t>ShellBeacon Cafe, Bar &amp; Kitchen</t>
  </si>
  <si>
    <t>ShellBeacon Patio Cafe, 3rd Floor, 1A/1, Hauz Khas Village, Deer Park, Hauz Khas, New Delhi, Delhi 110016, India</t>
  </si>
  <si>
    <t>http://www.shellbeacon.com/</t>
  </si>
  <si>
    <t>cafe, cocktail_bar, coffee_shop, breakfast_restaurant, chinese_restaurant, indian_restaurant, tea_store, food_store, store, bar, restaurant, food, point_of_interest, establishment</t>
  </si>
  <si>
    <t>Gypsy Café</t>
  </si>
  <si>
    <t>13 a /ground floor / lakeside, Hauz Khas Village, Deer Park, Hauz Khas, New Delhi, Delhi 110016, India</t>
  </si>
  <si>
    <t>099905 05529</t>
  </si>
  <si>
    <t>cafe, tourist_information_center, pizza_restaurant, tea_house, fast_food_restaurant, coffee_shop, tour_agency, hostel, travel_agency, food_store, store, lodging, service, restaurant, food, point_of_interest, establishment</t>
  </si>
  <si>
    <t>Cafe Sandoz - SDA Market</t>
  </si>
  <si>
    <t>C-17, Block C 5, Safdarjung Development Area, Hauz Khas, New Delhi, Delhi 110016, India</t>
  </si>
  <si>
    <t>http://www.sandozrestaurants.com/</t>
  </si>
  <si>
    <t>091670 82763</t>
  </si>
  <si>
    <t>Third Wave Coffee</t>
  </si>
  <si>
    <t>Ground Floor, Block E2, Main, Hauz Khas Market, Block E, Hauz Khas, New Delhi, Delhi 110016, India</t>
  </si>
  <si>
    <t>https://stores.thirdwavecoffeeroasters.com/store-pages/third-wave-coffee-hauz-khas-new-delhi/</t>
  </si>
  <si>
    <t>096110 63829</t>
  </si>
  <si>
    <t>cafe, coffee_roastery, coffee_shop, food_store, store, food, point_of_interest, establishment</t>
  </si>
  <si>
    <t>Kunzum - Hauz Khas Village</t>
  </si>
  <si>
    <t>T-49, GF, Hauz Khas Village, Hauz Khas Village, Deer Park, Hauz Khas, New Delhi, Delhi 110016, India</t>
  </si>
  <si>
    <t>http://kunzum.com/</t>
  </si>
  <si>
    <t>088002 00268</t>
  </si>
  <si>
    <t>book_store, store, point_of_interest, establishment</t>
  </si>
  <si>
    <t>Fika Coffee Co. Delhi</t>
  </si>
  <si>
    <t>T40, Hauz Khas Village, Deer Park, Hauz Khas, New Delhi, Delhi 110016, India</t>
  </si>
  <si>
    <t>https://www.instagram.com/fikacoffeeco_?igsh=NTlrMWNscWJhOTZj&amp;utm_source=qr</t>
  </si>
  <si>
    <t>081303 83199</t>
  </si>
  <si>
    <t>Heal Point Pharmacy</t>
  </si>
  <si>
    <t>Shop no, Ground floor, A 850, Nabi Karim, Paharganj, New Delhi, Delhi 110055, India</t>
  </si>
  <si>
    <t>Tan Coffee | Hauz Khas, Delhi</t>
  </si>
  <si>
    <t>Shop No 8 &amp; 9, Surya Mansion, 1, Chaudhary Dilip Singh Marg, Kaushalya Park, Padmini Enclave, Hauz Khas, New Delhi, Delhi 110016, India</t>
  </si>
  <si>
    <t>https://www.instagram.com/tancoffeeindia/</t>
  </si>
  <si>
    <t>091666 63389</t>
  </si>
  <si>
    <t>Rustique - Cafe &amp; Bar</t>
  </si>
  <si>
    <t>Essex Farms, 4, Sri Aurobindo Marg, Vijay Mandal Enclave, Kalu Sarai, New Delhi, Delhi 110016, India</t>
  </si>
  <si>
    <t>https://www.essexfarms.com/rustique-cafe/</t>
  </si>
  <si>
    <t>098737 39393</t>
  </si>
  <si>
    <t>Looks Salon, Hauz Khas</t>
  </si>
  <si>
    <t>E-43, First Floor, Main Market, Hauz Khas Market, Block E, Hauz Khas, New Delhi, Delhi 110016, India</t>
  </si>
  <si>
    <t>011 4045 3522</t>
  </si>
  <si>
    <t>Geetanjali Salon - Hauz Khas Market, New Delhi</t>
  </si>
  <si>
    <t>No E-46, opposite Mother Dairy, Hauz Khas Market, Kharera, Hauz Khas, New Delhi, Delhi 110016, India</t>
  </si>
  <si>
    <t>https://salons.geetanjalisalon.com/locator/new-delhi/Hauz-Khas-Market/geetanjali-salon-in-Hauz-Khas-Market-new-delhi--431kqY/home</t>
  </si>
  <si>
    <t>011 4763 9787</t>
  </si>
  <si>
    <t>beauty_salon, makeup_artist, beautician, hair_salon, hair_care, nail_salon, spa, service, point_of_interest, establishment</t>
  </si>
  <si>
    <t>Applause Unisex Salon</t>
  </si>
  <si>
    <t>X-17 , Ground Floor, Hauzkhas, Between Hauzkhas Market And NIFT College, Block X, Hauz Khas, New Delhi, Delhi 110016, India</t>
  </si>
  <si>
    <t>011 4265 7920</t>
  </si>
  <si>
    <t>hair_salon, makeup_artist, hair_care, beauty_salon, service, point_of_interest, establishment</t>
  </si>
  <si>
    <t>Blossom Kochhar Shop &amp; Spalon</t>
  </si>
  <si>
    <t>1, Village, next to Naivedyam, Hauz Khas Village, Part 1, Hauz Khas, New Delhi, Delhi 110016, India</t>
  </si>
  <si>
    <t>https://aromamagic.com/pages/salon-services-booking</t>
  </si>
  <si>
    <t>088005 08721</t>
  </si>
  <si>
    <t>skin_care_clinic, foot_care, hair_salon, massage_spa, hair_care, nail_salon, spa, massage, beauty_salon, store, medical_clinic, health, service, point_of_interest, establishment</t>
  </si>
  <si>
    <t>Cake Baker’s</t>
  </si>
  <si>
    <t>B1 Flat, no 6B, Pocket, Rajveer Colony, Mayur Vihar Phase III, Gharoli, Delhi, 110096, India</t>
  </si>
  <si>
    <t>099104 55812</t>
  </si>
  <si>
    <t>The Glamourra Unisex Salon</t>
  </si>
  <si>
    <t>Ground Floor, Small Park, 31/1 B6, Block B6, Humayunpur, Safdarjung Enclave, New Delhi, Delhi 110029, India</t>
  </si>
  <si>
    <t>https://www.instagram.com/theglamourraunisexsalon?igsh=Nnd0djdnYmxmcHhi&amp;utm_source=qr</t>
  </si>
  <si>
    <t>080769 55596</t>
  </si>
  <si>
    <t>barber_shop, hair_salon, hair_care, beauty_salon, health, service, point_of_interest, establishment</t>
  </si>
  <si>
    <t>Naeé beauty &amp; grooming salon</t>
  </si>
  <si>
    <t>Basement, C-11, Market, behind Canara Bank, Block C 5, Safdarjung Development Area, Hauz Khas, New Delhi, Delhi 110016, India</t>
  </si>
  <si>
    <t>011 4606 3999</t>
  </si>
  <si>
    <t>beauty_salon, barber_shop, beautician, hair_salon, hair_care, massage, health, service, point_of_interest, establishment</t>
  </si>
  <si>
    <t>No S13, Main Market, Safdarjung, nearby A2B Restaurant, Block S, Green Park Extension, Green Park, New Delhi, Delhi 110016, India</t>
  </si>
  <si>
    <t>https://salons.geetanjalisalon.com/locator/new-delhi/Green-Park/geetanjali-salon-in-Green-Park-new-delhi--2p8Cm9/home</t>
  </si>
  <si>
    <t>097172 33047</t>
  </si>
  <si>
    <t>Bon Temps Salon</t>
  </si>
  <si>
    <t>1st floor, S -24, Main Market, near EVERGREEN SWEETS, Block S, Green Park, New Delhi, Delhi 110016, India</t>
  </si>
  <si>
    <t>https://www.instagram.com/bontemps_salon/profilecard/?igsh=cXpvdG9qdzR1NG9r</t>
  </si>
  <si>
    <t>088002 58043</t>
  </si>
  <si>
    <t>tanning_studio, hair_salon, hair_care, nail_salon, beauty_salon, service, point_of_interest, establishment</t>
  </si>
  <si>
    <t>Affinity Salon</t>
  </si>
  <si>
    <t>S- 4 New Khanna Market, Block S, Green Park Extension, Green Park, New Delhi, Delhi 110016, India</t>
  </si>
  <si>
    <t>http://affinityelite.co.in/</t>
  </si>
  <si>
    <t>011 4563 6161</t>
  </si>
  <si>
    <t>beauty_salon, hair_salon, hair_care, service, point_of_interest, establishment</t>
  </si>
  <si>
    <t>Essence Salon</t>
  </si>
  <si>
    <t>E - 5A, Hauz Khas Main Market, Market Ln, Hauz Khas Market, Block E, Hauz Khas, New Delhi, Delhi 110016, India</t>
  </si>
  <si>
    <t>011 4701 9693</t>
  </si>
  <si>
    <t>Emporio Salon</t>
  </si>
  <si>
    <t>Ground floor and 1st Floor, Main Market, S-20, Block S, Green Park, New Delhi, Delhi, 110016, India</t>
  </si>
  <si>
    <t>https://emporiosalon.in/</t>
  </si>
  <si>
    <t>099102 22415</t>
  </si>
  <si>
    <t>makeup_artist, hair_salon, hair_care, nail_salon, spa, beauty_salon, service, point_of_interest, establishment</t>
  </si>
  <si>
    <t>RAJDHANI PHARMACY</t>
  </si>
  <si>
    <t>G-200, SHOP NO, 1 A, Ashok Niketan, Naraina Vihar, Naraina, New Delhi, Delhi 110028, India</t>
  </si>
  <si>
    <t>pharmacy, health, point_of_interest, store, establishment</t>
  </si>
  <si>
    <t>SUNNYHAIRPORT</t>
  </si>
  <si>
    <t>Sunnyhairport salon, A-89, 89, Block A, Shivalik Colony, Malviya Nagar, New Delhi, Delhi 110017, India</t>
  </si>
  <si>
    <t>https://sunnyhairport.com/</t>
  </si>
  <si>
    <t>098188 40719</t>
  </si>
  <si>
    <t>hair_salon, hair_care, beauty_salon, service, point_of_interest, establishment</t>
  </si>
  <si>
    <t>Geetanjali Academy</t>
  </si>
  <si>
    <t>E-46, Hauz Khas Market, Block E, Hauz Khas, New Delhi, Delhi 110016, India</t>
  </si>
  <si>
    <t>https://geetanjalisalonacademy.com/</t>
  </si>
  <si>
    <t>098188 65297</t>
  </si>
  <si>
    <t>Klyora Salon</t>
  </si>
  <si>
    <t>Bearing No B3, Shivalik Rd, Block C, Malviya Nagar, New Delhi, Delhi, 110017, India</t>
  </si>
  <si>
    <t>https://klyora-salon.grexa.site/</t>
  </si>
  <si>
    <t>093100 57281</t>
  </si>
  <si>
    <t>barber_shop, makeup_artist, hair_salon, massage_spa, hair_care, nail_salon, spa, massage, beauty_salon, health, service, point_of_interest, establishment</t>
  </si>
  <si>
    <t>Srijana Makeoverss salon</t>
  </si>
  <si>
    <t>A-125, near South Indian Hot Chips, Block A, Katwaria Sarai, New Delhi, Delhi 110016, India</t>
  </si>
  <si>
    <t>https://srijanashresthamakeoverss.in/</t>
  </si>
  <si>
    <t>099583 99701</t>
  </si>
  <si>
    <t>beauty_salon, makeup_artist, hair_salon, massage_spa, hair_care, spa, massage, service, point_of_interest, establishment</t>
  </si>
  <si>
    <t>Euphoria Spa - Best Spa in Delhi, South Delhi,SDA Market,Green Park, HauzKhas</t>
  </si>
  <si>
    <t>1st Floor, SDA Market, C8, above Subway Restaurant, behind PNB Bank, Hauz Khas Market, Block C 5, Safdarjung Development Area, Green Park, New Delhi, Delhi 110016, India</t>
  </si>
  <si>
    <t>https://euphoriawellnessspa.in/</t>
  </si>
  <si>
    <t>098996 07848</t>
  </si>
  <si>
    <t>massage_spa, spa, massage, beauty_salon, service, point_of_interest, establishment</t>
  </si>
  <si>
    <t>Pari Sofa and Chair Repair</t>
  </si>
  <si>
    <t>G6X4+X7W, Kaushalya Park, Block R, Mayfair Gardens, Hauz Khas, New Delhi, Delhi 110016, India</t>
  </si>
  <si>
    <t>087004 01840</t>
  </si>
  <si>
    <t>furniture_store, manufacturer, home_improvement_store, home_goods_store, supplier, service, store, point_of_interest, establishment</t>
  </si>
  <si>
    <t>Rainbow Spa - Luxury Spa Hauz Khas, Green Park</t>
  </si>
  <si>
    <t>C7, SDA Hauz Khas, Block C 5, Safdarjung Development Area, Green Park, New Delhi, Delhi 110016, India</t>
  </si>
  <si>
    <t>https://rainbowspa.in/</t>
  </si>
  <si>
    <t>099107 05155</t>
  </si>
  <si>
    <t>Anatomy Lifestyle Fitness</t>
  </si>
  <si>
    <t>Block E 2, Main Market, Hauz Khas Market, Block E, Hauz Khas, New Delhi, Delhi 110016, India</t>
  </si>
  <si>
    <t>http://www.anatomylifestylefitness.com/</t>
  </si>
  <si>
    <t>076786 22201</t>
  </si>
  <si>
    <t>fitness_center, gym, sports_school, health, sports_activity_location, school, educational_institution, point_of_interest, establishment</t>
  </si>
  <si>
    <t>Strong Core Gym | Best Gym in Hauz Khas, Green Park, Delhi</t>
  </si>
  <si>
    <t>C-2/13, opp. Aurobindo Market, Block C 2, Safdarjung Development Area, Hauz Khas, New Delhi, Delhi 110016, India</t>
  </si>
  <si>
    <t>https://strongcoregym.in/</t>
  </si>
  <si>
    <t>070117 41205</t>
  </si>
  <si>
    <t>gym, fitness_center, sports_complex, sports_school, health, sports_activity_location, point_of_interest, establishment</t>
  </si>
  <si>
    <t>Cafe Melanza</t>
  </si>
  <si>
    <t>26/25, Bada Bazar Rd, Block 26, Old Rajinder Nagar, Rajinder Nagar, New Delhi, Delhi, 110060, India</t>
  </si>
  <si>
    <t>coffee_shop, cafe, food_store, store, point_of_interest, food, establishment</t>
  </si>
  <si>
    <t>SK-27 GYM HAUZ KHAS VILLAGE</t>
  </si>
  <si>
    <t>Building no 30, near Deer Park, Hauz Khas Village, Deer Park, Hauz Khas, New Delhi, Delhi 110016, India</t>
  </si>
  <si>
    <t>099070 50705</t>
  </si>
  <si>
    <t>Component Fitness - The Most Premium Gym in Malviya nagar</t>
  </si>
  <si>
    <t>D-80, First Floor, Malviya Nagar Rd, above Punjab National Bank, Main Market, Shvalik, DDA Flats, Malviya Nagar, New Delhi, Delhi 110017, India</t>
  </si>
  <si>
    <t>https://www.componentfitness.co.in/gym-malviya-nagar</t>
  </si>
  <si>
    <t>088001 17699</t>
  </si>
  <si>
    <t>gym, yoga_studio, fitness_center, sports_complex, sports_school, health, sports_club, sports_activity_location, school, educational_institution, point_of_interest, association_or_organization, consultant, service, establishment</t>
  </si>
  <si>
    <t>Cult Gym Green Park | Best Gym in Green Park, Delhi</t>
  </si>
  <si>
    <t>2nd and 3rd Floor, A-4, Sri Aurobindo Marg, above Modern Bazaar, Block A, Green Park Extension, Green Park, New Delhi, Delhi 110016, India</t>
  </si>
  <si>
    <t>https://www.cult.fit/cult/cult-pass/gurgaon/Cult-Gym-Green-Park/2370?utm_source=gmb&amp;utm_medium=organic</t>
  </si>
  <si>
    <t>095381 37516</t>
  </si>
  <si>
    <t>gym, yoga_studio, fitness_center, sports_coaching, sports_complex, sports_school, health, sports_club, sports_activity_location, point_of_interest, association_or_organization, service, establishment</t>
  </si>
  <si>
    <t>Fibre Fitness Factory</t>
  </si>
  <si>
    <t>BD-4, Basement, Sri Aurobindo Place Market, Sri Aurobindo Marg, Block C 2, Bhim Nagri, Hauz Khas, New Delhi, Delhi 110016, India</t>
  </si>
  <si>
    <t>098715 98888</t>
  </si>
  <si>
    <t>Dronacharya The Gym</t>
  </si>
  <si>
    <t>H-24, Ground Floor, Block H, Green Park Extension, Green Park, New Delhi, Delhi 110016, India</t>
  </si>
  <si>
    <t>https://www.instagram.com/thegymgreenpark/</t>
  </si>
  <si>
    <t>083350 06000</t>
  </si>
  <si>
    <t>Ninja X Hauz Khas</t>
  </si>
  <si>
    <t>Chaudhary Dilip Singh Marg, Hauz Khas Market, Mayfair Gardens, Hauz Khas, New Delhi, Delhi 110016, India</t>
  </si>
  <si>
    <t>https://ninjax.in/</t>
  </si>
  <si>
    <t>083681 95274</t>
  </si>
  <si>
    <t>Rose Unisex Salon &amp; Spa</t>
  </si>
  <si>
    <t>8466 first floor, Arya Nagar, Paharganj, New Delhi, Delhi 110055, India</t>
  </si>
  <si>
    <t>092170 43743</t>
  </si>
  <si>
    <t>PADMINI VIDHYA NIKETAN LAXMI NAGAR</t>
  </si>
  <si>
    <t>F-246, Gali No.3, Mangal Bazar, Block F, Laxmi Nagar, New Delhi, Delhi, 110092, India</t>
  </si>
  <si>
    <t>099113 29159</t>
  </si>
  <si>
    <t>GOLD’S GYM AUROBINDO MARG, ADCHINI</t>
  </si>
  <si>
    <t>81/1, 4th Floor, Aurobindo Tower, Sri Aurobindo Marg, MMTC Colony, Adchini, New Delhi, Delhi 110017, India</t>
  </si>
  <si>
    <t>https://goldsgym.in/our-gyms/gold-s-gym-delhi-aurobindo-marg/</t>
  </si>
  <si>
    <t>098912 10444</t>
  </si>
  <si>
    <t>fitness_center, yoga_studio, gym, sports_complex, sports_school, wellness_center, health, sports_activity_location, point_of_interest, consultant, service, establishment</t>
  </si>
  <si>
    <t>Battle Fit Gym - Available on Cult.fit | Best gym in Sarvodaya Enclave, Delhi</t>
  </si>
  <si>
    <t>Building no A-4, Basement, Block B Rd, Block A, Sarvodaya Enclave, New Delhi, Delhi 110017, India</t>
  </si>
  <si>
    <t>https://www.cult.fit/cult/center/sarvodaya%20enclave/battle-fit-gym-(sarvodaya-enclave)/968?utm_source=gmb&amp;utm_medium=organic</t>
  </si>
  <si>
    <t>085273 68661</t>
  </si>
  <si>
    <t>gym, fitness_center, health, sports_activity_location, school, educational_institution, point_of_interest, service, establishment</t>
  </si>
  <si>
    <t>C1, Green Park Ext Rd, adjoining Green Park Gurudwara, Block C, Green Park Extension, Green Park, New Delhi, Delhi 110016, India</t>
  </si>
  <si>
    <t>https://www.anytimefitness.co.in/gyms/in-1034/delhi-delhi-110016/</t>
  </si>
  <si>
    <t>095409 99949</t>
  </si>
  <si>
    <t>Rathi Medicos</t>
  </si>
  <si>
    <t>SHOP.NO.23,SITE NO.37,38, (MORLAND),LOCAL SHOPING CENTRE,NEAR POST OFFICE,, KALKAJI, Block DD, Kalkaji Extension, Kalkaji, New Delhi, Delhi 110019, India</t>
  </si>
  <si>
    <t>098688 81931</t>
  </si>
  <si>
    <t>Gulati's School of Mathematics</t>
  </si>
  <si>
    <t>WZ, 1st Floor, 187, Guru Virjanand Marg, Block C, Vikaspuri, Delhi, 110018, India</t>
  </si>
  <si>
    <t>098103 37001</t>
  </si>
  <si>
    <t>FitFactory gym</t>
  </si>
  <si>
    <t>H 8, Block, Block F, Green Park Extension, Green Park, New Delhi, Delhi 110016, India</t>
  </si>
  <si>
    <t>https://fitfactory-gym.grexa.site/</t>
  </si>
  <si>
    <t>095998 08689</t>
  </si>
  <si>
    <t>gym, health, sports_activity_location, point_of_interest, service, establishment</t>
  </si>
  <si>
    <t>Power House Health Club</t>
  </si>
  <si>
    <t>30, Power House Complex, Hauz Khas Village, Deer Park, Hauz Khas, Delhi, New Delhi, Delhi 110016, India</t>
  </si>
  <si>
    <t>https://powerplusfitness.in/</t>
  </si>
  <si>
    <t>098119 92265</t>
  </si>
  <si>
    <t>A1 Studies - Home Tuition Classes Near Me in Delhi</t>
  </si>
  <si>
    <t>Punjabi Bagh, Central Market, New Delhi, Delhi, 110026, India</t>
  </si>
  <si>
    <t>098994 07657</t>
  </si>
  <si>
    <t>KneadWhisking</t>
  </si>
  <si>
    <t>Pocket A, Sukhdev Vihar, Okhla, New Delhi, Delhi 110025, India</t>
  </si>
  <si>
    <t>097118 01823</t>
  </si>
  <si>
    <t>JMD Mart - Hardware &amp; Electrical Store</t>
  </si>
  <si>
    <t>Shop No 102, Municipal Market, Shankar Market, Connaught Lane, Connaught Place, New Delhi, Delhi 110001, India</t>
  </si>
  <si>
    <t>hardware_store, building_materials_store, home_improvement_store, home_goods_store, wholesaler, store, service, point_of_interest, establishment</t>
  </si>
  <si>
    <t>Shop with love</t>
  </si>
  <si>
    <t>Ground Floor, 11 A, Hauz Khas Village, Deer Park, Hauz Khas, New Delhi, Delhi 110016, India</t>
  </si>
  <si>
    <t>095606 03271</t>
  </si>
  <si>
    <t>Shri Mangla Electronics - ( Multi Brand Showroom )</t>
  </si>
  <si>
    <t>G.floor and F.floor, A-19, Ramphal Chowk Rd, Block A, Sector 7 Dwarka, Dwarka, new delhi, Delhi, 110077, India</t>
  </si>
  <si>
    <t>099105 80874</t>
  </si>
  <si>
    <t>Shop in SHOPEE</t>
  </si>
  <si>
    <t>1-A, Hauz Khas Village, Deer Park, Hauz Khas, New Delhi, Delhi 110016, India</t>
  </si>
  <si>
    <t>https://www.instagram.com/hkvshopee/profilecard/?igsh=b3hsamlndW95dXI0</t>
  </si>
  <si>
    <t>095600 14499</t>
  </si>
  <si>
    <t>Ogaan - Hauz Khas Village, New Delhi</t>
  </si>
  <si>
    <t>No.H, 2, Hauz Khas Village, Deer Park, Hauz Khas, New Delhi, Delhi 110016, India</t>
  </si>
  <si>
    <t>https://www.ogaan.com/</t>
  </si>
  <si>
    <t>097119 91998</t>
  </si>
  <si>
    <t>Street Style Store Outlet</t>
  </si>
  <si>
    <t>Shop No 19 Ground Floor, Lake View Side, 19, Hauz Khas Village, Deer Park, Lake Side, New Delhi, Delhi 110016, India</t>
  </si>
  <si>
    <t>https://www.streetstylestore.com/</t>
  </si>
  <si>
    <t>011 4117 1712</t>
  </si>
  <si>
    <t>shopping_mall, shoe_store, clothing_store, store, point_of_interest, establishment</t>
  </si>
  <si>
    <t>Huckleberry Hangers : Boots &amp; Shoes</t>
  </si>
  <si>
    <t>50 E, Ground Floor, Near, Hauz Khas Fort Rd, below Mia Bella, Hauz Khas Village, Deer Park, Hauz Khas, New Delhi, Delhi 110016, India</t>
  </si>
  <si>
    <t>https://www.instagram.com/huckleberry.hangers/?hl=en</t>
  </si>
  <si>
    <t>Pradhan mantri bhartiya janaushadhi kendra</t>
  </si>
  <si>
    <t>Wz-622d, ground floor, Main, Jail Rd, Shiv Nagar Extension, Janakpuri, New Delhi, Delhi, 110058, India</t>
  </si>
  <si>
    <t>093116 67332</t>
  </si>
  <si>
    <t>Cotton Candy</t>
  </si>
  <si>
    <t>10, Hauz Khas Village, Deer Park, Hauz Khas, New Delhi, Delhi 110016, India</t>
  </si>
  <si>
    <t>https://www.instagram.com/cottoncandyystoree/</t>
  </si>
  <si>
    <t>099997 80081</t>
  </si>
  <si>
    <t>Vardhman Creations</t>
  </si>
  <si>
    <t>Shop No. 1, CSC, DDA Market, Sri, Sri Aurobindo Marg, near Indian Institute of Technology Delhi, Vijay Mandal Enclave, Hauz Khas, New Delhi, Delhi 110016, India</t>
  </si>
  <si>
    <t>011 4608 0334</t>
  </si>
  <si>
    <t>Revival A clothing Store</t>
  </si>
  <si>
    <t>1St Floor, Mia Bella building, 50E, landmark:, near fort entry gate, Hauz Khas Village, Deer Park, Hauz Khas, New Delhi, Delhi 110016, India</t>
  </si>
  <si>
    <t>https://www.instagram.com/revival_of_thrifts?igsh=MWg4dmZmdGkwMG1xYw==&amp;utm_source=qr</t>
  </si>
  <si>
    <t>092054 38058</t>
  </si>
  <si>
    <t>Jujuture The Marwaris</t>
  </si>
  <si>
    <t>15 Hauz Khas Village Ground Floor 17, Ground Floor, Hauz Khas Village, Deer Park, Hauz Khas, New Delhi, Delhi 110016, India</t>
  </si>
  <si>
    <t>http://www.jujuture.com/</t>
  </si>
  <si>
    <t>098102 48442</t>
  </si>
  <si>
    <t>Knowledge Tree Academy</t>
  </si>
  <si>
    <t>580, Moti Ram Rd, East Ram Nagar, Ram Nagar, Shahdara, Delhi, 110032, India</t>
  </si>
  <si>
    <t>098732 15094</t>
  </si>
  <si>
    <t>educational_institution, point_of_interest, consultant, service, establishment</t>
  </si>
  <si>
    <t>tatsat- a socially conscious store</t>
  </si>
  <si>
    <t>Shop No. 3, E-50, Hauz Khas Market Rd, Hauz Khas Market, Block E, Hauz Khas, New Delhi, Delhi 110016, India</t>
  </si>
  <si>
    <t>https://tatsat.co.in/</t>
  </si>
  <si>
    <t>097118 92297</t>
  </si>
  <si>
    <t>gift_shop, cosmetics_store, jewelry_store, clothing_store, store, point_of_interest, establishment</t>
  </si>
  <si>
    <t>Fashion Street</t>
  </si>
  <si>
    <t>Shop No-54,LSC Aurbindo Place Market,Hauz Khas, Block C 2, Bhim Nagri, Hauz Khas, New Delhi, Delhi 110016, India</t>
  </si>
  <si>
    <t>078380 72650</t>
  </si>
  <si>
    <t>STREET LAB.</t>
  </si>
  <si>
    <t>Shop no 30A basement, near MINISO, Hauz Khas Village, Deer Park, Hauz Khas, New Delhi, Delhi 110016, India</t>
  </si>
  <si>
    <t>Amaltas Couture</t>
  </si>
  <si>
    <t>Ground, 9, Hauz Khas Village, Deer Park, Hauz Khas, New Delhi, Delhi 110016, India</t>
  </si>
  <si>
    <t>http://www.amaltascouture.com/</t>
  </si>
  <si>
    <t>092059 66347</t>
  </si>
  <si>
    <t>LACQUER EMBASSY</t>
  </si>
  <si>
    <t>5 ground floor, Back Ln, Hauz Khas Village, Deer Park, Hauz Khas, New Delhi, Delhi 110016, India</t>
  </si>
  <si>
    <t>http://www.lacquerembassy.com/</t>
  </si>
  <si>
    <t>011 4504 8777</t>
  </si>
  <si>
    <t>tailor, clothing_store, store, service, point_of_interest, establishment</t>
  </si>
  <si>
    <t>Meet Ahuja Clothing</t>
  </si>
  <si>
    <t>E-25, Hauz Khas Market, Block E, Hauz Khas, New Delhi, Delhi 110016, India</t>
  </si>
  <si>
    <t>011 4019 9866</t>
  </si>
  <si>
    <t>Raju sofa repairing</t>
  </si>
  <si>
    <t>Plot no 220, Block JG 3, Vikaspuri, New Delhi, Delhi, 110018, India</t>
  </si>
  <si>
    <t>070116 82151</t>
  </si>
  <si>
    <t>manufacturer, furniture_store, home_improvement_store, home_goods_store, service, store, point_of_interest, establishment</t>
  </si>
  <si>
    <t>Narang marche</t>
  </si>
  <si>
    <t>E-44A hauz khas main mkt new Delhi, Hauz Khas Market, Block E, Hauz Khas, New Delhi, Delhi 110016, India</t>
  </si>
  <si>
    <t>098101 45545</t>
  </si>
  <si>
    <t>Modern Bazaar</t>
  </si>
  <si>
    <t>A-4, Aurbindo Marg, road, near Mercedes Show Room, Block A, Green Park Extension, Green Park, New Delhi, Delhi 110016, India</t>
  </si>
  <si>
    <t>http://modernbazaar.online/</t>
  </si>
  <si>
    <t>077770 33033</t>
  </si>
  <si>
    <t>Aurobindo Market</t>
  </si>
  <si>
    <t>PT Narender Kumar Pandey Marg, Block C 2, Bhim Nagri, Hauz Khas, New Delhi, Delhi 110016, India</t>
  </si>
  <si>
    <t>https://aurobindomarket.com/</t>
  </si>
  <si>
    <t>Safdarjung Development Area market</t>
  </si>
  <si>
    <t>C-21, Block C 5, Hauz Khas Enclave, Hauz Khas, New Delhi, Delhi 110016, India</t>
  </si>
  <si>
    <t>market, tourist_attraction, coffee_shop, breakfast_restaurant, cafe, food_store, store, restaurant, food, point_of_interest, establishment</t>
  </si>
  <si>
    <t>e Block Market Hauzkhas</t>
  </si>
  <si>
    <t>H625+Q5P, Market Ln, Hauz Khas Market, Block E, Hauz Khas, New Delhi, Delhi 110016, India</t>
  </si>
  <si>
    <t>099117 62295</t>
  </si>
  <si>
    <t>C-15 Commercial Centre</t>
  </si>
  <si>
    <t>Block C 2, Safdarjung Development Area, Hauz Khas, New Delhi, Delhi 110016, India</t>
  </si>
  <si>
    <t>market, shopping_mall, supermarket, grocery_store, food_store, store, food, point_of_interest, establishment</t>
  </si>
  <si>
    <t>Gourmet Store. SHRI NARANG STORE</t>
  </si>
  <si>
    <t>E-50/2, Main Market, Block E, Hauz Khas, New Delhi, Delhi 110016, India</t>
  </si>
  <si>
    <t>https://www.gourmetstoreimportedfood.com/</t>
  </si>
  <si>
    <t>098102 82800</t>
  </si>
  <si>
    <t>Hauz khas market-Open to Sky Mall</t>
  </si>
  <si>
    <t>Hauz Khas Market, Block E, Hauz Khas, New Delhi, Delhi 110016, India</t>
  </si>
  <si>
    <t>098733 62275</t>
  </si>
  <si>
    <t>market, shopping_mall, point_of_interest, establishment</t>
  </si>
  <si>
    <t>Garg Store</t>
  </si>
  <si>
    <t>19/2, Market, Block Q, Green Park Extension, Yusuf Sarai, New Delhi, Delhi 110016, India</t>
  </si>
  <si>
    <t>093157 93153</t>
  </si>
  <si>
    <t>Shri Morning Palace - Perfume &amp; Toiletries In Hauz Khas Delhi</t>
  </si>
  <si>
    <t>E-44 B, Hauz Khas Market, Block D, Hauz Khas, New Delhi, Delhi 110016, India</t>
  </si>
  <si>
    <t>011 4165 5071</t>
  </si>
  <si>
    <t>cosmetics_store, general_store, food_store, store, food, point_of_interest, establishment</t>
  </si>
  <si>
    <t>Fresh Produce Shoppe | fresh fruits online | fresh vegetables online | Aurobindo market hauz khas</t>
  </si>
  <si>
    <t>Shop no, 8, Aurobindo Market, Complex, Sri Aurobindo Marg, Block C 2, Bhim Nagri, Hauz Khas, New Delhi, Delhi 110016, India</t>
  </si>
  <si>
    <t>http://fpsstore.in/</t>
  </si>
  <si>
    <t>096433 34972</t>
  </si>
  <si>
    <t>market, grocery_store, food_store, store, food, point_of_interest, establishment</t>
  </si>
  <si>
    <t>Discount Store Shivam</t>
  </si>
  <si>
    <t>F-3, Gulmohar Park Rd, Ward No 8, Gautam Nagar, New Delhi, Delhi 110049, India</t>
  </si>
  <si>
    <t>099997 24607</t>
  </si>
  <si>
    <t>supermarket, cosmetics_store, grocery_store, food_store, store, food, point_of_interest, establishment</t>
  </si>
  <si>
    <t>Kant Store</t>
  </si>
  <si>
    <t>Usha Niketan, Shop No. 7, DDA Market, Block C 1, Safdarjung Development Area, Hauz Khas, New Delhi, Delhi 110016, India</t>
  </si>
  <si>
    <t>099104 48962</t>
  </si>
  <si>
    <t>Batra General Store</t>
  </si>
  <si>
    <t>C-41, Near Police Station, Hauz Khas, 28, Hauz Khas Market, Block C, Hauz Khas, New Delhi, Delhi 110016, India</t>
  </si>
  <si>
    <t>088020 34141</t>
  </si>
  <si>
    <t>Laxmi Store</t>
  </si>
  <si>
    <t>G5WJ+5XJ, JC Bose Marg, Indian Institute of Technology Delhi, Hauz Khas, New Delhi, Delhi 110016, India</t>
  </si>
  <si>
    <t>Kuber Shoppe</t>
  </si>
  <si>
    <t>Block E-22, Main Market, Block E, Hauz Khas, New Delhi, Delhi 110016, India</t>
  </si>
  <si>
    <t>Mittal store</t>
  </si>
  <si>
    <t>Block B7, Block B7, 62-A, Block B 7, Arjun Nagar, Safdarjung Enclave, New Delhi, Delhi 110029, India</t>
  </si>
  <si>
    <t>http://www.mittalstore.com/</t>
  </si>
  <si>
    <t>Health And Glow Wellness</t>
  </si>
  <si>
    <t>34 Hauz Khas Road Main Market, Block G, Hauz Khas Market, Block E, Hauz Khas, New Delhi, Delhi 110016, India</t>
  </si>
  <si>
    <t>VIJAY SALES - HAUZ KHAS</t>
  </si>
  <si>
    <t>M1, Sri Aurobindo Marg, near Delhi Mri Scan, Block M, Kharera, Hauz Khas, New Delhi, Delhi 110016, India</t>
  </si>
  <si>
    <t>https://stores.vijaysales.com/vijay-sales-hauz-khas-electronics-retail-and-repair-shop-hauz-khas-new-delhi-280967/Home?utm_source=locator&amp;utm_medium=googleplaces</t>
  </si>
  <si>
    <t>011 4316 9050</t>
  </si>
  <si>
    <t>Electronic Paradise - Yusuf Sarai</t>
  </si>
  <si>
    <t>9 DAV School Building, Yusuf Sarai, Main Road, Green Park, New Delhi, Delhi 110016, India</t>
  </si>
  <si>
    <t>Appliances India</t>
  </si>
  <si>
    <t>Shop No, 13, Market, Sri Aurobindo Marg, Block C 2, Bhim Nagri, Hauz Khas, New Delhi, Delhi 110016, India</t>
  </si>
  <si>
    <t>098100 60257</t>
  </si>
  <si>
    <t>GemArt</t>
  </si>
  <si>
    <t>22-C, Sri Ram Rd, Civil Lines, Delhi, 110054, India</t>
  </si>
  <si>
    <t>099999 89158</t>
  </si>
  <si>
    <t>Pankaj Electronics</t>
  </si>
  <si>
    <t>87 A, Sri Aurobindo Marg, opposite Bikaner Sweets, NearTVS Bike Showroom, Adchini, New Delhi, Delhi 110017, India</t>
  </si>
  <si>
    <t>098996 84008</t>
  </si>
  <si>
    <t>AEROLINE DYSON STORE</t>
  </si>
  <si>
    <t>E 25, Hauz Khas Rd, Hauz Khas Market, Block E, Hauz Khas, New Delhi, Delhi 110016, India</t>
  </si>
  <si>
    <t>098185 56861</t>
  </si>
  <si>
    <t>electronics_store, supplier, store, point_of_interest, establishment</t>
  </si>
  <si>
    <t>Croma - Select City Walk</t>
  </si>
  <si>
    <t>No F 2, First Floor, Select Citywalk Mall, Plot No A3 &amp; P1B, Saket District Centre, District Centre, Sector 6, Pushp Vihar, New Delhi, Delhi 110017, India</t>
  </si>
  <si>
    <t>https://store.croma.com/croma-select-city-walk-electronics-retail-and-repair-shop-saket-new-delhi-263636/Home</t>
  </si>
  <si>
    <t>089290 26700</t>
  </si>
  <si>
    <t>Panasonic Exclusive Store Neeru Electronics</t>
  </si>
  <si>
    <t>D-75,LGF,Main Road, Guru Gobind Singh Marg, near Lakshmi Narayan Mandir, Block D, Malviya Nagar, New Delhi, Delhi 110017, India</t>
  </si>
  <si>
    <t>https://brandshop.in.panasonic.com/panasonic-exclusive-store-neeru-electronics-a-unit-of-uni-electro-air-conditioning-store-malviya-nagar-new-delhi-264405/Home</t>
  </si>
  <si>
    <t>098737 31819</t>
  </si>
  <si>
    <t>Gupta CellNet</t>
  </si>
  <si>
    <t>E-10/1, Main Market, Block E, Hauz Khas, New Delhi, Delhi 110016, India</t>
  </si>
  <si>
    <t>098910 40318</t>
  </si>
  <si>
    <t>cell_phone_store, store, point_of_interest, service, establishment</t>
  </si>
  <si>
    <t>Jain Brothers</t>
  </si>
  <si>
    <t>E Block, E-36/2, Market Ln, Hauz Khas Market, Block E, Hauz Khas, New Delhi, Delhi 110016, India</t>
  </si>
  <si>
    <t>https://www.chattybao.com/Jain-Brothers</t>
  </si>
  <si>
    <t>098103 21666</t>
  </si>
  <si>
    <t>home_goods_store, building_materials_store, furniture_store, home_improvement_store, store, point_of_interest, establishment</t>
  </si>
  <si>
    <t>Shivam Electricals</t>
  </si>
  <si>
    <t>Shop No: G-4, 3, Hauz Khas Market, Block G, Hauz Khas, New Delhi, Delhi 110016, India</t>
  </si>
  <si>
    <t>AK ELECTRONICS MART</t>
  </si>
  <si>
    <t>AND DURGA STORE, PNB ATM, J-3/60, near by Krishna mandir, Block G, Khirki Extension, Malviya Nagar, New Delhi, Delhi 110017, India</t>
  </si>
  <si>
    <t>http://www.repairingbee.com/</t>
  </si>
  <si>
    <t>099533 32915</t>
  </si>
  <si>
    <t>cell_phone_store, electronics_store, car_dealer, store, point_of_interest, service, establishment</t>
  </si>
  <si>
    <t>VIJAY SALES - SAKET</t>
  </si>
  <si>
    <t>No J, 287, Saket Rd, Block J, Saket, New Delhi, Delhi 110017, India</t>
  </si>
  <si>
    <t>https://stores.vijaysales.com/vijay-sales-saket-electronics-retail-and-repair-shop-saket-new-delhi-281011/Home?utm_source=locator&amp;utm_medium=googleplaces</t>
  </si>
  <si>
    <t>011 4075 1888</t>
  </si>
  <si>
    <t>Vijay Trading Co. | Best Paints and Hardware Shop in Pitampura</t>
  </si>
  <si>
    <t>Shop Number, 100, Shiva Market, Pitampura Village, Pitampura, Delhi, 110034, India</t>
  </si>
  <si>
    <t>093504 11921</t>
  </si>
  <si>
    <t>hardware_store, furniture_store, home_improvement_store, home_goods_store, building_materials_store, supplier, manufacturer, point_of_interest, store, establishment</t>
  </si>
  <si>
    <t>Mohit Furniture</t>
  </si>
  <si>
    <t>L-74, Vijay Vihar Phase II, Vijay Vihar, Sector 4, Rohini, New Delhi, Delhi, 110085, India</t>
  </si>
  <si>
    <t>092114 76200</t>
  </si>
  <si>
    <t>wholesaler, manufacturer, service, point_of_interest, establishment</t>
  </si>
  <si>
    <t>SHUBH MEDICALS</t>
  </si>
  <si>
    <t>NO. 9, RZ-74/4, Shani Bazar Rd, Kishangarh Village, Vasant Kunj, New Delhi, Delhi 110070, India</t>
  </si>
  <si>
    <t>095994 72837</t>
  </si>
  <si>
    <t>Croma - Malviya Nagar</t>
  </si>
  <si>
    <t>Main Market, D84, Geetanjali Marg, Block C, Malviya Nagar, New Delhi, Delhi 110017, India</t>
  </si>
  <si>
    <t>https://store.croma.com/croma-malviya-nagar-electronics-retail-and-repair-shop-malviya-nagar-new-delhi-269988/Home?utm_source=locator&amp;utm_medium=googleplaces</t>
  </si>
  <si>
    <t>073030 85467</t>
  </si>
  <si>
    <t>TechieXperts</t>
  </si>
  <si>
    <t>E-41, Hauz Khas Market, Block E, Hauz Khas, New Delhi, Delhi 110016, India</t>
  </si>
  <si>
    <t>https://www.techiexperts.com/</t>
  </si>
  <si>
    <t>099116 10669</t>
  </si>
  <si>
    <t>electronics_store, store, point_of_interest, service, manufacturer, establishment</t>
  </si>
  <si>
    <t>Croma - Ambience Mall (Vasantkunj)</t>
  </si>
  <si>
    <t>No S232, 2nd Flr, Bearing No 2, Ambience Mall, Nelson Mandela Marg, near Land, Vasant Kunj II, Vasant Kunj, New Delhi, Delhi 110070, India</t>
  </si>
  <si>
    <t>https://store.croma.com/croma-ambience-mall-vasantkunj-electronics-retail-and-repair-shop-vasant-kunj-2-new-delhi-263478/Home</t>
  </si>
  <si>
    <t>089295 19904</t>
  </si>
  <si>
    <t>Panasonic Exclusive Store Aarush Enterprises</t>
  </si>
  <si>
    <t>No 47/5, Main Market Road, Yusuf Sarai, New Delhi, Delhi 110016, India</t>
  </si>
  <si>
    <t>https://brandshop.in.panasonic.com/panasonic-exclusive-store-aarush-enterprises-air-conditioning-store-green-park-new-delhi-147106/Home</t>
  </si>
  <si>
    <t>091670 38489</t>
  </si>
  <si>
    <t>Leekha's Clinic</t>
  </si>
  <si>
    <t>E-8, Hauz Khas Market, Block E, Hauz Khas, New Delhi, Delhi 110016, India</t>
  </si>
  <si>
    <t>011 4165 5388</t>
  </si>
  <si>
    <t>Capital Health &amp; Diagnostic Clinic</t>
  </si>
  <si>
    <t>A51, Block A, Kharera, Hauz Khas, New Delhi, Delhi 110016, India</t>
  </si>
  <si>
    <t>https://www.facebook.com/CapitaL-Health-CliniC-New-Delhi-133842543702211/</t>
  </si>
  <si>
    <t>011 4100 1554</t>
  </si>
  <si>
    <t>Marya Clinic</t>
  </si>
  <si>
    <t>A 28, Hauz Khas Rd, Block A, Hauz Khas, New Delhi, Delhi 110016, India</t>
  </si>
  <si>
    <t>https://book-appointment.healthplix.com/dr-dr-r-k-marya-senior-consultant-physician-and-diabetologist-hauz-new-delhi</t>
  </si>
  <si>
    <t>011 4667 9052</t>
  </si>
  <si>
    <t>doctor, physiotherapist, dentist, medical_clinic, consultant, health, point_of_interest, service, establishment</t>
  </si>
  <si>
    <t>Dr. Khanna’s Pathcare(CGHS,NDMC,NTPC,DJB,BHEL,SAIL)</t>
  </si>
  <si>
    <t>E-8A, near Axis Bank, Hauz Khas Market, Block E, Hauz Khas, New Delhi, Delhi 110016, India</t>
  </si>
  <si>
    <t>https://pathcareindia.com/</t>
  </si>
  <si>
    <t>097171 78868</t>
  </si>
  <si>
    <t>medical_lab, medical_clinic, doctor, health, point_of_interest, establishment</t>
  </si>
  <si>
    <t>Sunshine Mediclinic</t>
  </si>
  <si>
    <t>Ground Floor, Block D, Hauz Khas, New Delhi, Delhi 110016, India</t>
  </si>
  <si>
    <t>http://sunshinemediclinic.com/</t>
  </si>
  <si>
    <t>098711 03848</t>
  </si>
  <si>
    <t>doctor, medical_clinic, health, point_of_interest, service, establishment</t>
  </si>
  <si>
    <t>Dr Puja Sharma</t>
  </si>
  <si>
    <t>Daksh Clinic, A 51 B, Block A, Kharera, Hauz Khas, New Delhi, Delhi 110016, India</t>
  </si>
  <si>
    <t>https://drpujasharma.com/</t>
  </si>
  <si>
    <t>097111 67971</t>
  </si>
  <si>
    <t>medical_clinic, doctor, health, point_of_interest, service, establishment</t>
  </si>
  <si>
    <t>Mahajan Imaging &amp; Labs - SDA</t>
  </si>
  <si>
    <t>Block C, Block C 6, Safdarjung Development Area, Hauz Khas, New Delhi, Delhi 110016, India</t>
  </si>
  <si>
    <t>http://www.mahajanimaging.com/</t>
  </si>
  <si>
    <t>Health square</t>
  </si>
  <si>
    <t>H1-A, Main Market Road, Opposite Neeli Masjid Hauz Khas, Block H, Hauz Khas, New Delhi, Delhi 110016, India</t>
  </si>
  <si>
    <t>093109 71546</t>
  </si>
  <si>
    <t>Dr. Abhishek Kumar Mishra | Best Orthopedic Doctor for Joint Replacement, Spine &amp; Sports Injury in Hauz Khas south Delhi</t>
  </si>
  <si>
    <t>D-40, near E Block Market, Hauz Khas Market, Block D, Hauz Khas, New Delhi, Delhi 110016, India</t>
  </si>
  <si>
    <t>https://orthomedica.in/</t>
  </si>
  <si>
    <t>099994 81645</t>
  </si>
  <si>
    <t>Mahajan Skin Clinic – Best Dermatologist in Hauz Khas, Delhi</t>
  </si>
  <si>
    <t>A-24, Block A, Hauz Khas, New Delhi, Delhi 110016, India</t>
  </si>
  <si>
    <t>https://www.mahajanskin.com/</t>
  </si>
  <si>
    <t>093112 18111</t>
  </si>
  <si>
    <t>skin_care_clinic, beauty_salon, hair_care, medical_clinic, doctor, health, point_of_interest, service, establishment</t>
  </si>
  <si>
    <t>Dr. Biren Nadkarni - Best Knee, Hip &amp; Joint replacement Surgeon in Delhi</t>
  </si>
  <si>
    <t>Ground, D 26, Hauz Khas Market, Block D, Hauz Khas, New Delhi, Delhi 110016, India</t>
  </si>
  <si>
    <t>https://www.drbirennadkarni.com/</t>
  </si>
  <si>
    <t>085878 78568</t>
  </si>
  <si>
    <t>Dr. Geetika Srivastava</t>
  </si>
  <si>
    <t>Influennz Skin &amp; Hair Clinic, D/10, Hauz Khas Market, Block D, Hauz Khas, New Delhi, Delhi 110016, India</t>
  </si>
  <si>
    <t>https://www.influennz.com/</t>
  </si>
  <si>
    <t>098703 95069</t>
  </si>
  <si>
    <t>skin_care_clinic, body_art_service, beauty_salon, hair_care, medical_clinic, doctor, health, point_of_interest, service, establishment</t>
  </si>
  <si>
    <t>No G, 10, Plot, Street Number 1, near Cozy Restaurant, Kaushalya Park, Padmini Enclave, Hauz Khas, New Delhi, Delhi 110016, India</t>
  </si>
  <si>
    <t>https://labs.lalpathlabs.com/dr-lal-pathlabs-patient-service-radiology-centre-blood-testing-service-hauz-khas-new-delhi-288996/Home</t>
  </si>
  <si>
    <t>08071 892 544</t>
  </si>
  <si>
    <t>Dr. Dangs Lab</t>
  </si>
  <si>
    <t>C2/1, S, G6X3+R8R, D.A, Sri Aurobindo Marg, next to Aurobindo Market, Block C 2, Safdarjung Development Area, Hauz Khas, New Delhi, Delhi 110016, India</t>
  </si>
  <si>
    <t>https://drdangslab.com/</t>
  </si>
  <si>
    <t>099999 92020</t>
  </si>
  <si>
    <t>Iksana wellness</t>
  </si>
  <si>
    <t>P4, Block P, Hauz Khas Enclave, Hauz Khas, New Delhi, Delhi 110016, India</t>
  </si>
  <si>
    <t>https://iksanawellness.com/</t>
  </si>
  <si>
    <t>088006 85191</t>
  </si>
  <si>
    <t>skin_care_clinic, wellness_center, body_art_service, beauty_salon, hair_care, medical_clinic, spa, doctor, health, point_of_interest, service, establishment</t>
  </si>
  <si>
    <t>Spandan Diagnostic Centre Pvt Ltd Hauz khas</t>
  </si>
  <si>
    <t>A-25, near HDFC Bank, Block A, Hauz Khas, New Delhi, Delhi 110016, India</t>
  </si>
  <si>
    <t>http://www.spandanhospital.in/</t>
  </si>
  <si>
    <t>011 4658 0395</t>
  </si>
  <si>
    <t>Pink Apron Cakes &amp; Desserts</t>
  </si>
  <si>
    <t>New, Model Town Phase 2, Pocket D 12, Phase 2, Model Town, Delhi, 110033, India</t>
  </si>
  <si>
    <t>097113 84877</t>
  </si>
  <si>
    <t>bakery, food_store, store, point_of_interest, food, establishment</t>
  </si>
  <si>
    <t>G9 La Galleria</t>
  </si>
  <si>
    <t>G-9, South Extension, Block G, New Delhi, Delhi 110049, India</t>
  </si>
  <si>
    <t>098101 20812</t>
  </si>
  <si>
    <t>Green Park Family Medicine Clinic</t>
  </si>
  <si>
    <t>S-34A Main Market, Block S, Green Park, New Delhi, Delhi 110016, India</t>
  </si>
  <si>
    <t>http://www.greenparkclinic.com/</t>
  </si>
  <si>
    <t>011 2656 4237</t>
  </si>
  <si>
    <t>medical_center, beauty_salon, hair_care, medical_clinic, doctor, hospital, health, point_of_interest, service, establishment</t>
  </si>
  <si>
    <t>Dr. Meghna Gupta</t>
  </si>
  <si>
    <t>E 43, Second Floor, Main Market, Block E, Hauz Khas, New Delhi, Delhi 110016, India</t>
  </si>
  <si>
    <t>https://www.delhiskincentre.com/</t>
  </si>
  <si>
    <t>011 4607 3735</t>
  </si>
  <si>
    <t>Pink Box - 100% Eggless Cakery &amp; Dessert Bar | Bakery and Cake Shop for Birthday Cake</t>
  </si>
  <si>
    <t>B-1/30, next to Cosy Restaurant, Block B, Hauz Khas, New Delhi, Delhi 110016, India</t>
  </si>
  <si>
    <t>https://pinkbox.dotpe.in/</t>
  </si>
  <si>
    <t>011 4160 5055</t>
  </si>
  <si>
    <t>bakery, cake_shop, coffee_shop, pastry_shop, cafe, dessert_shop, confectionery, manufacturer, point_of_interest, wholesaler, food_store, store, food, establishment</t>
  </si>
  <si>
    <t>Theobroma Bakery and Cake Shop - SDA, New Delhi</t>
  </si>
  <si>
    <t>Shop No. 2, C-11, Community Centre, opposite IIT Delhi, Block C 5, Safdarjung Development Area, Hauz Khas, New Delhi, Delhi 110016, India</t>
  </si>
  <si>
    <t>https://order.theobroma.in/order/theobroma-sda-outlet-new-delhi</t>
  </si>
  <si>
    <t>081828 81881</t>
  </si>
  <si>
    <t>cake_shop, pastry_shop, dessert_shop, confectionery, bakery, manufacturer, point_of_interest, wholesaler, food_store, store, food, establishment</t>
  </si>
  <si>
    <t>French Bite Pâtisserie - Aurobindo Market</t>
  </si>
  <si>
    <t>First Floor, Back Side, Sri Aurobindo Marg, Hauz Khas Market, Block C 2, Bhim Nagri, Hauz Khas, New Delhi, Delhi 110016, India</t>
  </si>
  <si>
    <t>https://www.frenchbite.in/</t>
  </si>
  <si>
    <t>093197 03939</t>
  </si>
  <si>
    <t>NIK BAKER'S</t>
  </si>
  <si>
    <t>S-24, Market Lane, Main Market, Block S, Green Park, New Delhi, Delhi 110016, India</t>
  </si>
  <si>
    <t>http://www.nikbakers.com/</t>
  </si>
  <si>
    <t>070873 01019</t>
  </si>
  <si>
    <t>Honey &amp; Dough – Malviya Nagar, Delhi</t>
  </si>
  <si>
    <t>51, Basant Kaur Marg, Block A, Shivalik Colony, Malviya Nagar, New Delhi, Delhi 110017, India</t>
  </si>
  <si>
    <t>https://honeyanddough.in/</t>
  </si>
  <si>
    <t>078279 00902</t>
  </si>
  <si>
    <t>cafe, coffee_shop, italian_restaurant, bakery, restaurant, point_of_interest, food_store, store, food, establishment</t>
  </si>
  <si>
    <t>Bangla Pastry Shop</t>
  </si>
  <si>
    <t>41, Market Lane, Market, Hauz Khas Market, Block E, Hauz Khas, New Delhi, Delhi 110016, India</t>
  </si>
  <si>
    <t>Bloom Cafe &amp; Cakery</t>
  </si>
  <si>
    <t>Shop No: 31, Ground Floor, Aurobindo Market, Block C 2, Bhim Nagri, Hauz Khas, New Delhi, Delhi 110016, India</t>
  </si>
  <si>
    <t>https://bloomcafes.com/</t>
  </si>
  <si>
    <t>096500 17910</t>
  </si>
  <si>
    <t>cafe, point_of_interest, food, establishment</t>
  </si>
  <si>
    <t>The Cake Venue</t>
  </si>
  <si>
    <t>C 1, Block C, Green Park Extension, Green Park, New Delhi, Delhi 110016, India</t>
  </si>
  <si>
    <t>https://cakevenue.lovable.app/</t>
  </si>
  <si>
    <t>084478 85667</t>
  </si>
  <si>
    <t>Bakingo</t>
  </si>
  <si>
    <t>125A, 1st Floor, Shahpur Jat, near Slice of Italy, Shahpur Jat, Siri Fort, New Delhi, Delhi 110049, India</t>
  </si>
  <si>
    <t>https://www.bakingo.com/cakes/delhi?utm_source=google&amp;utm_medium=local&amp;utm_campaign=hauz_khas</t>
  </si>
  <si>
    <t>088825 53333</t>
  </si>
  <si>
    <t>bakery, cake_shop, manufacturer, point_of_interest, wholesaler, food_store, store, food, establishment</t>
  </si>
  <si>
    <t>Roop Sagar Bakery</t>
  </si>
  <si>
    <t>Roopsagar Bakery, Indian Institute of Technology Delhi, Hauz Khas, New Delhi, Delhi 110016, India</t>
  </si>
  <si>
    <t>078381 18004</t>
  </si>
  <si>
    <t>bakery, fast_food_restaurant, restaurant, point_of_interest, food_store, store, food, establishment</t>
  </si>
  <si>
    <t>Whisk A Wish</t>
  </si>
  <si>
    <t>2nd Floor, 9, Corner Market, Sadhna Enclave, Malviya Nagar, New Delhi, Delhi 110017, India</t>
  </si>
  <si>
    <t>http://whiskawish.com/</t>
  </si>
  <si>
    <t>085277 98868</t>
  </si>
  <si>
    <t>pastry_shop, dessert_shop, confectionery, bakery, point_of_interest, food_store, store, food, establishment</t>
  </si>
  <si>
    <t>The Cakecity Patisserie</t>
  </si>
  <si>
    <t>Shop No. 2, Ground Floor, C-6, SDA Market, opp. IIT Gate, Block C 5, Safdarjung Development Area, Hauz Khas, New Delhi, Delhi 110016, India</t>
  </si>
  <si>
    <t>http://www.cakecity.in/</t>
  </si>
  <si>
    <t>081302 07017</t>
  </si>
  <si>
    <t>bakery, chocolate_shop, candy_store, dessert_shop, confectionery, point_of_interest, home_goods_store, food_store, store, food, establishment</t>
  </si>
  <si>
    <t>Cakes by Delicious Factory - Bakery in Malviya Nagar</t>
  </si>
  <si>
    <t>D-89, Shvalik, DDA Flats, Malviya Nagar, New Delhi, Delhi 110017, India</t>
  </si>
  <si>
    <t>https://www.deliciousfactory.online/</t>
  </si>
  <si>
    <t>cake_shop, bakery, manufacturer, point_of_interest, wholesaler, food_store, store, food, establishment</t>
  </si>
  <si>
    <t>The Chocolate Avenue</t>
  </si>
  <si>
    <t>202, Block B, 2, near Bada Gurudwara, Block B 7, Arjun Nagar, Safdarjung Enclave, New Delhi, Delhi 110029, India</t>
  </si>
  <si>
    <t>http://www.thechocolateavenue.com/</t>
  </si>
  <si>
    <t>095994 08281</t>
  </si>
  <si>
    <t>catering_service, cake_shop, pastry_shop, dessert_shop, food_delivery, confectionery, bakery, manufacturer, point_of_interest, wholesaler, food_store, store, food, service, establishment</t>
  </si>
  <si>
    <t>L'Opéra Green Park</t>
  </si>
  <si>
    <t>S-36 S Block, Ground Floor, Main Market, Block S, Green Park, New Delhi, Delhi 110016, India</t>
  </si>
  <si>
    <t>https://loperaindia.com/</t>
  </si>
  <si>
    <t>073036 02626</t>
  </si>
  <si>
    <t>bakery, coffee_shop, pastry_shop, cafe, tea_house, dessert_shop, confectionery, point_of_interest, food_store, store, food, establishment</t>
  </si>
  <si>
    <t>Miam Pâtisserie</t>
  </si>
  <si>
    <t>F, 321 A, Old M B Road, Nai Basti, Lado Sarai, New Delhi, Delhi 110030, India</t>
  </si>
  <si>
    <t>http://www.miampatisserie.com/</t>
  </si>
  <si>
    <t>098714 41164</t>
  </si>
  <si>
    <t>Sugarama Patisserie</t>
  </si>
  <si>
    <t>87, Shahpur Jat, Siri Fort Institutional Area, Siri Fort, New Delhi, Delhi 110049, India</t>
  </si>
  <si>
    <t>http://www.sugarama.in/</t>
  </si>
  <si>
    <t>011 4909 8459</t>
  </si>
  <si>
    <t>bakery, chocolate_shop, candy_store, dessert_shop, vegetarian_restaurant, confectionery, restaurant, point_of_interest, food_store, store, food, establishment</t>
  </si>
  <si>
    <t>Apollo Pharmacy Hauz Khas</t>
  </si>
  <si>
    <t>Ground Floor, E-48, Hauz Khas Market Rd, opposite MCD Parking, Hauz Khas Market, Block E, Hauz Khas, New Delhi, Delhi 110016, India</t>
  </si>
  <si>
    <t>092113 77216</t>
  </si>
  <si>
    <t>msp pharmacy</t>
  </si>
  <si>
    <t>E-39, Hauzkhas main market, Hauz Khas Market, Block E, Hauz Khas, Delhi, New Delhi, Delhi 110016, India</t>
  </si>
  <si>
    <t>093112 96771</t>
  </si>
  <si>
    <t>AMI Fitness Classes</t>
  </si>
  <si>
    <t>Begampur, New, Near Sarvodaya Enclave, Malviya Nagar, New Delhi, Delhi 110017, India</t>
  </si>
  <si>
    <t>073843 28599</t>
  </si>
  <si>
    <t>Vandana Pharmacy</t>
  </si>
  <si>
    <t>Shop No. 2, Surya Mansion, 1, Kaushalya Park, Chaudhary Dalip Singh Marg, Huaz Khas, Padmini Enclave, Kharera, Kaushalya Park, Padmini Enclave, Hauz Khas, New Delhi, Delhi 110016, India</t>
  </si>
  <si>
    <t>https://www.vandanapharmacygk.com/</t>
  </si>
  <si>
    <t>097170 22655</t>
  </si>
  <si>
    <t>Apollo Pharmacy Iit Hospital Campus</t>
  </si>
  <si>
    <t>IIT hospital West Campus, Jia Sarai, Hauz Khas, New Delhi, Delhi 110016, India</t>
  </si>
  <si>
    <t>pharmacy, drugstore, food_store, store, health, food, point_of_interest, establishment</t>
  </si>
  <si>
    <t>VH Furniture</t>
  </si>
  <si>
    <t>12, ground Floor KH. No33/15, Ajay Cable, Vikas Vihar Part-2, Chander Vihar, Nilothi Extn, Nilothi, New Delhi, Delhi, 110041, India</t>
  </si>
  <si>
    <t>furniture_store, manufacturer, home_improvement_store, home_goods_store, store, point_of_interest, establishment</t>
  </si>
  <si>
    <t>Fortis Healthworld</t>
  </si>
  <si>
    <t>E-39, Main Market, New Delhi-110017, Hauz Khas Market, Block E, Hauz Khas, New Delhi, Delhi 110016, India</t>
  </si>
  <si>
    <t>011 4165 5658</t>
  </si>
  <si>
    <t>pharmacy, wellness_center, store, health, point_of_interest, establishment</t>
  </si>
  <si>
    <t>Gupta Medical Store</t>
  </si>
  <si>
    <t>C-20/5, SDA Market, Block C 5, Hauz Khas Enclave, Hauz Khas, New Delhi, Delhi 110016, India</t>
  </si>
  <si>
    <t>011 2653 2713</t>
  </si>
  <si>
    <t>NS Unisex Salon &amp; Makeup Academy</t>
  </si>
  <si>
    <t>B-12, Chaukhandi Rd, Hind Nagar, Mukherji Park, Chaukhandi, Tilak Nagar, New Delhi, Delhi, 110018, India</t>
  </si>
  <si>
    <t>Radhey Shyam Chemist &amp; Cosmetics</t>
  </si>
  <si>
    <t>Shop No. 27, 29, Aurobindo Market, Sri, Sri Aurobindo Marg, near green park free church, Block C 2, Bhim Nagri, Hauz Khas, New Delhi, Delhi 110016, India</t>
  </si>
  <si>
    <t>https://radheyshyamchemist.com/</t>
  </si>
  <si>
    <t>099998 89106</t>
  </si>
  <si>
    <t>ZEELAB Pharmacy - Green Park</t>
  </si>
  <si>
    <t>G-52, opposite Evergreen Sweets, Block S, Green Park, New Delhi, Delhi 110016, India</t>
  </si>
  <si>
    <t>098965 39320</t>
  </si>
  <si>
    <t>Seerat Medicos</t>
  </si>
  <si>
    <t>Shop No. Wz-50, M.B.S. Nagar, Gurudwara Rd, Prithvi Park, Krishna Nagar, Prithvi Park, Tilak Nagar, Delhi, 110018, India</t>
  </si>
  <si>
    <t>drugstore, cosmetics_store, pharmacy, medical_center, hospital, wholesaler, store, health, service, point_of_interest, establishment</t>
  </si>
  <si>
    <t>Apollo Pharmacy Aurobindo Place</t>
  </si>
  <si>
    <t>Aurobindo Market, Sri Aurobindo Marg, Block C 2, Bhim Nagri, Hauz Khas, New Delhi, Delhi 110016, India</t>
  </si>
  <si>
    <t>079 4747 9686</t>
  </si>
  <si>
    <t>Mahto Office Chair Repair Service</t>
  </si>
  <si>
    <t>Tilak Enclave, Club Rd, Punjabi Bagh Enclave, Punjabi Bagh, New Delhi, Delhi, 110026, India</t>
  </si>
  <si>
    <t>098114 01741</t>
  </si>
  <si>
    <t>Narang Bros.</t>
  </si>
  <si>
    <t>E-1, 10, Malviya Nagar Rd, Block E, Malviya Nagar, New Delhi, Delhi 110017, India</t>
  </si>
  <si>
    <t>011 4160 3535</t>
  </si>
  <si>
    <t>pharmacy, cosmetics_store, general_store, food_store, store, health, food, point_of_interest, establishment</t>
  </si>
  <si>
    <t>GNC India Green Park</t>
  </si>
  <si>
    <t>Main Market, G-56, Block G, Green Park Extension, Green Park, New Delhi, Delhi 110016, India</t>
  </si>
  <si>
    <t>https://www.guardian.in/</t>
  </si>
  <si>
    <t>082849 58291</t>
  </si>
  <si>
    <t>pharmacy, food_store, store, health, food, point_of_interest, establishment</t>
  </si>
  <si>
    <t>Apollo Pharmacy Green Park New Delhi</t>
  </si>
  <si>
    <t>Shop No, G-44, Block G, Green Park Extension, Green Park, New Delhi, Delhi 110016, India</t>
  </si>
  <si>
    <t>079 4747 9446</t>
  </si>
  <si>
    <t>Tuition Classes by Jasvinder Kaur</t>
  </si>
  <si>
    <t>A 105 A, UG Floor, near Gandhi Park, Nanak Pura, Hari Nagar, New Delhi, Delhi, 110064, India</t>
  </si>
  <si>
    <t>097178 10409</t>
  </si>
  <si>
    <t>Royal pharmacy</t>
  </si>
  <si>
    <t>1Gautam, 183A, Nagar Road, Gautam Nagar, Gulmohar Park, New Delhi, Delhi 110049, India</t>
  </si>
  <si>
    <t>https://royal-pharmacy.grexa.site/</t>
  </si>
  <si>
    <t>095605 67442</t>
  </si>
  <si>
    <t>Anil Medicos</t>
  </si>
  <si>
    <t>Shop No:6, SDA, Usha Niketan, DDA Market, Block C 1, Bhim Nagri, Hauz Khas, New Delhi, Delhi 110016, India</t>
  </si>
  <si>
    <t>099530 70081</t>
  </si>
  <si>
    <t>Chemistry Home Tuition, Tutor</t>
  </si>
  <si>
    <t>Main Market Rd, E-33, Hauz Khas Market Rd, Hauz Khas Market, Block E, Hauz Khas, New Delhi, Hauzkhas, Delhi 110016, India</t>
  </si>
  <si>
    <t>https://adityasir.in/</t>
  </si>
  <si>
    <t>093344 54757</t>
  </si>
  <si>
    <t>academic_department, university, educational_institution, service, point_of_interest, establishment</t>
  </si>
  <si>
    <t>Simrit Gyan Home Tutors</t>
  </si>
  <si>
    <t>South -2, PT Narender Kumar Pandey Marg, Block C 1, Bhim Nagri, Hauz Khas, New Delhi, Delhi 110016, India</t>
  </si>
  <si>
    <t>http://simritgyan.com/</t>
  </si>
  <si>
    <t>082870 15044</t>
  </si>
  <si>
    <t>Law Prep Tutorial Hauz Khas: CLAT Coaching in Delhi</t>
  </si>
  <si>
    <t>14, Second Floor, near Vadilal Hangout, Kaushalya Park, Block R, Padmini Enclave, Hauz Khas, New Delhi, Delhi 110016, India</t>
  </si>
  <si>
    <t>https://www.lawpreptutorial.com/hauz-khas-delhi/</t>
  </si>
  <si>
    <t>087505 81505</t>
  </si>
  <si>
    <t>library, educational_institution, health, service, point_of_interest, establishment</t>
  </si>
  <si>
    <t>Neeta Mehra Makeover</t>
  </si>
  <si>
    <t>A block, Plot number 192, 3 number gali, Harit Vihar, Himigiri Enclave, Burari, Delhi, 110084, India</t>
  </si>
  <si>
    <t>097736 71469</t>
  </si>
  <si>
    <t>makeup_artist, nail_salon, beauty_salon, school, educational_institution, point_of_interest, service, establishment</t>
  </si>
  <si>
    <t>Achiever's Point</t>
  </si>
  <si>
    <t>G-4, near PNB Bank, Hauz Khas Market, Block G, Hauz Khas, New Delhi, Delhi 110016, India</t>
  </si>
  <si>
    <t>https://achieverspoint.com/</t>
  </si>
  <si>
    <t>098990 04123</t>
  </si>
  <si>
    <t>Vidya Private Tutors</t>
  </si>
  <si>
    <t>H/3, Block H, Hauz Khas, New Delhi, Delhi 110016, India</t>
  </si>
  <si>
    <t>http://vidyaprivatetutors.web.app/</t>
  </si>
  <si>
    <t>Physics Wallah Vidyapeeth Information Center Delhi - Kalusarai | IIT JEE, NEET &amp; Foundation</t>
  </si>
  <si>
    <t>Plot No 58/1, Khasra No. 272/179, Ground Floor, Metro Gate No. 4, near Hauz Khas, Vijay Mandal Enclave, Kalu Sarai, New Delhi, Delhi 110016, India</t>
  </si>
  <si>
    <t>https://www.pw.live/offline-centres/batches/vidyapeeth/new-delhi-dl/delhi---kalusarai-vidyapeeth-210775</t>
  </si>
  <si>
    <t>080 4748 8295</t>
  </si>
  <si>
    <t>Excellent Home &amp; Online Tutors</t>
  </si>
  <si>
    <t>X Block, X 22, Hauz Khas, New Delhi, Delhi 110016, India</t>
  </si>
  <si>
    <t>http://excellenthomeonlinetutors.com/</t>
  </si>
  <si>
    <t>Anand Institute of Mathematics</t>
  </si>
  <si>
    <t>plot no 28-B/6,JIA SARAI, NEAR, Indian Institute of Technology Delhi, Hauz Khas, New Delhi, Delhi 110016, India</t>
  </si>
  <si>
    <t>https://www.anandinstitute.org/</t>
  </si>
  <si>
    <t>098918 79909</t>
  </si>
  <si>
    <t>T.I.M.E. Pvt Ltd</t>
  </si>
  <si>
    <t>C - 17 , First Floor, SDA Main Market, above Sandoz Restaurant, Block C 5, Safdarjung Development Area, Hauz Khas, New Delhi, Delhi 110016, India</t>
  </si>
  <si>
    <t>https://www.time4education.com/Delhi</t>
  </si>
  <si>
    <t>011 4601 4522</t>
  </si>
  <si>
    <t>MATHEMATICS CLASSES BY RAJIV JAISWAL SIR/ RRB CLASSES</t>
  </si>
  <si>
    <t>N0- 4, METRO STATION GATE, 59/A2, Kalu Sarai, near HAUZ KHAS, Vijay Mandal Enclave, Kalu Sarai, New Delhi, Delhi 110016, India</t>
  </si>
  <si>
    <t>https://www.r2bacademy.com/</t>
  </si>
  <si>
    <t>098187 25754</t>
  </si>
  <si>
    <t>PAHAL DESIGN - NID, NIFT, NATA, UCEED, CEED, BFA, JEE Paper 2 Coaching Classes in India</t>
  </si>
  <si>
    <t>ground floor, G-13, Hauz Khas Rd, Hauz Khas Market, Block G, Hauz Khas, New Delhi, Delhi 110016, India</t>
  </si>
  <si>
    <t>http://www.pahaldesign.com/</t>
  </si>
  <si>
    <t>088002 26864</t>
  </si>
  <si>
    <t>Knowledge Nation Law Centre - Best coaching for CLAT | DU LLB in delhi - CLAT coaching In Delhi | Best Online CLAT coaching</t>
  </si>
  <si>
    <t>47/1 First Floor , Kalu Sarai, Vijay Mandal Enclave, Hauz Khas, New Delhi, Delhi 110016, India</t>
  </si>
  <si>
    <t>http://www.knowledgenation.co.in/</t>
  </si>
  <si>
    <t>099998 82757</t>
  </si>
  <si>
    <t>THE LEARNING HUB ( TUITION CLASSES )</t>
  </si>
  <si>
    <t>sabji mandi parking, Shiv Mandir Gali, hauz khas, Katwaria Sarai, New Delhi, Delhi 110016, India</t>
  </si>
  <si>
    <t>Key Campus | CLAT, CUET Coaching Institute South Delhi | Kalu Sarai</t>
  </si>
  <si>
    <t>47A, Cheema House, KEY CAMPUS, Vijay Mandal Enclave, Kalu Sarai, New Delhi, Delhi 110016, India</t>
  </si>
  <si>
    <t>https://key-campus-clat-cuet.grexa.site/</t>
  </si>
  <si>
    <t>087000 29139</t>
  </si>
  <si>
    <t>Oaase Learning Studio</t>
  </si>
  <si>
    <t>Building No, 16, First Floor, Community Center, DDA MARKET, Panchsheel Park North, Panchsheel Park, New Delhi, Delhi 110017, India</t>
  </si>
  <si>
    <t>https://oaaselearning.studio/</t>
  </si>
  <si>
    <t>099710 77388</t>
  </si>
  <si>
    <t>Wisdom Mart</t>
  </si>
  <si>
    <t>202, 207, Sri Aurobindo Marg, Block C 2, Bhim Nagri, Hauz Khas, New Delhi, Delhi 110016, India</t>
  </si>
  <si>
    <t>https://wisdommart.com/</t>
  </si>
  <si>
    <t>098736 29442</t>
  </si>
  <si>
    <t>Max Mueller Institute</t>
  </si>
  <si>
    <t>https://www.maxmuellerinstitute.com/</t>
  </si>
  <si>
    <t>098739 24123</t>
  </si>
  <si>
    <t>Crackerssuper15 classes</t>
  </si>
  <si>
    <t>matro station, near hauz khas, Vijay Mandal Enclave, Kalu Sarai, Delhi, New Delhi, Delhi 110016, India</t>
  </si>
  <si>
    <t>https://www.cs-15.com/</t>
  </si>
  <si>
    <t>011 4602 6978</t>
  </si>
  <si>
    <t>Jamboree Education - Hauz Khas, Adhchini Centre, Delhi</t>
  </si>
  <si>
    <t>First Floor, No. 87, Sri Aurobindo Marg, above TVS Showroom, Adchini, Adhchini Village, Qutab Enclave, New Delhi, Delhi 110016, India</t>
  </si>
  <si>
    <t>https://www.jamboreeindia.com/</t>
  </si>
  <si>
    <t>099994 26740</t>
  </si>
  <si>
    <t>Country Collection India | Home Decor Shop in Delhi</t>
  </si>
  <si>
    <t>2, Hauz Khas Village, Deer Park, Hauz Khas, New Delhi, Delhi 110016, India</t>
  </si>
  <si>
    <t>https://www.countrycollection.in/</t>
  </si>
  <si>
    <t>095990 76068</t>
  </si>
  <si>
    <t>furniture_store, home_improvement_store, home_goods_store, wholesaler, store, point_of_interest, establishment</t>
  </si>
  <si>
    <t>The Source India</t>
  </si>
  <si>
    <t>No. 4, Hauz Khas Village, Deer Park, Hauz Khas, New Delhi, Delhi 110016, India</t>
  </si>
  <si>
    <t>https://thesourceindia.net/</t>
  </si>
  <si>
    <t>A Good Life</t>
  </si>
  <si>
    <t>23, Hauz Khas Village, Deer Park, Hauz Khas, New Delhi, Delhi 110016, India</t>
  </si>
  <si>
    <t>https://agoodlife.in/</t>
  </si>
  <si>
    <t>furniture_store, home_improvement_store, home_goods_store, service, store, point_of_interest, establishment</t>
  </si>
  <si>
    <t>Munirka Furniture Market</t>
  </si>
  <si>
    <t>Munirka, New Delhi, Delhi 110067, India</t>
  </si>
  <si>
    <t>Furniturewalla FW</t>
  </si>
  <si>
    <t>416, Mehrauli-Gurgaon Rd, near D Imperia Hotel, opp. Metro Pillar No. 128, Ghitorni, New Delhi, Delhi 110030, India</t>
  </si>
  <si>
    <t>https://www.furniturewalla.com/</t>
  </si>
  <si>
    <t>085275 77724</t>
  </si>
  <si>
    <t>Mobile zone</t>
  </si>
  <si>
    <t>DDA MARKET, G17, Janakpuri District Center, Janakpuri, New Delhi, Delhi, 110058, India</t>
  </si>
  <si>
    <t>Avian - Imported Luxury Furniture Store in Delhi</t>
  </si>
  <si>
    <t>349, M G Rd, Sultanpur, New Delhi, Delhi 110030, India</t>
  </si>
  <si>
    <t>http://www.avianlifestyle.com/</t>
  </si>
  <si>
    <t>095601 06289</t>
  </si>
  <si>
    <t>IDUS Furniture Store</t>
  </si>
  <si>
    <t>10/57, Block 10, Kirti Nagar Industrial Area, Kirti Nagar, New Delhi, Delhi, 110015, India</t>
  </si>
  <si>
    <t>https://www.idus.in/?utm_source=gmb&amp;utm_medium=organic&amp;utm_content=GoogleListing&amp;utm_campaign=GoogleListing</t>
  </si>
  <si>
    <t>098715 00042</t>
  </si>
  <si>
    <t>LAXMI TRADER</t>
  </si>
  <si>
    <t>6961, Gali Number 13, Furniture Market, Multani Dhanda, Paharganj, New Delhi, Delhi 110055, India</t>
  </si>
  <si>
    <t>093103 99082</t>
  </si>
  <si>
    <t>furniture_store, manufacturer, home_improvement_store, home_goods_store, wholesaler, supplier, service, store, point_of_interest, establishment</t>
  </si>
  <si>
    <t>Windermere Best Luxury Furniture Store</t>
  </si>
  <si>
    <t>A-2A, 1st Floor, Green Park, Block A, Green Park Extension, Green Park, New Delhi, Delhi 110016, India</t>
  </si>
  <si>
    <t>http://www.windermere.in/</t>
  </si>
  <si>
    <t>011 2653 3070</t>
  </si>
  <si>
    <t>furniture_store, manufacturer, home_improvement_store, home_goods_store, supplier, store, point_of_interest, establishment</t>
  </si>
  <si>
    <t>M M FOAM MATTRESS - R K FABRICS</t>
  </si>
  <si>
    <t>Shop no 71, Sri Aurobindo Marg, near Green park free church, Block C 2, Market, Hauz Khas, New Delhi, Delhi 110016, India</t>
  </si>
  <si>
    <t>https://www.mmfoam.com/</t>
  </si>
  <si>
    <t>093100 91121</t>
  </si>
  <si>
    <t>Shri Shivansh Sofa Repairing</t>
  </si>
  <si>
    <t>1-2087, near Durga Mata Mandir, East Ram Nagar, Ram Nagar, Shahdara, Delhi, 110032, India</t>
  </si>
  <si>
    <t>088511 42457</t>
  </si>
  <si>
    <t>Chumbak - Home, Gifts &amp; Accessories</t>
  </si>
  <si>
    <t>No. 31, Floor, Village, Sardar Inderjit Singh Bhatia Rd, Hauz Khas Village, Deer Park, Hauz Khas, New Delhi, Delhi 110016, India</t>
  </si>
  <si>
    <t>http://www.chumbak.com/</t>
  </si>
  <si>
    <t>011 4130 6553</t>
  </si>
  <si>
    <t>Kirti Nagar furniture market</t>
  </si>
  <si>
    <t>36, furniture market, Furniture Block, Kirti Nagar Industrial Area, Kirti Nagar, New Delhi, Delhi, 110015, India</t>
  </si>
  <si>
    <t>Perfect Communication (Best Mobile Shop in Delhi)</t>
  </si>
  <si>
    <t>A-160, Vikash Marg Rd, opp. Metro Pillar No.-42, C Block, Preet Vihar, Delhi, 110092, India</t>
  </si>
  <si>
    <t>098999 95550</t>
  </si>
  <si>
    <t>cell_phone_store, service, store, point_of_interest, establishment</t>
  </si>
  <si>
    <t>Cashify Mobile Phone Shop | Kiosk in Hauz Khas Metro Station, New Delhi</t>
  </si>
  <si>
    <t>Concourse, Metro Station, Towards, Delhi Metro Magenta Line, Block F, Police Colony, Hauz Khas, New Delhi, Delhi 110016, India</t>
  </si>
  <si>
    <t>0731 462 0491</t>
  </si>
  <si>
    <t>Sweetness Of Love</t>
  </si>
  <si>
    <t>90/44, Malviya Nagar Rd, Khirki Extension, Malviya Nagar, New Delhi, Delhi 110017, India</t>
  </si>
  <si>
    <t>Airwave Communication</t>
  </si>
  <si>
    <t>1st Floor, E Block, E-25A, Market Ln, behind SUBWAY, Hauz Khas Market, Induslnd Bank, Hauz Khas, New Delhi, Delhi 110016, India</t>
  </si>
  <si>
    <t>http://iphonerepairdelhi.com/</t>
  </si>
  <si>
    <t>011 4103 0808</t>
  </si>
  <si>
    <t>Shop No 10, New Market, opposite Mandir Marg, Block B, Shivalik Colony, Malviya Nagar, South Delhi, New Delhi, Delhi 110017, India</t>
  </si>
  <si>
    <t>https://nearby.hotspotstore.com/hotspot-mobile-store-malviya-nagar-south-delhi-29850/home?utm_source=GBP</t>
  </si>
  <si>
    <t>097177 94247</t>
  </si>
  <si>
    <t>Bistro Blends</t>
  </si>
  <si>
    <t>9UB, Chattori Lane, Block UB, Jawahar Nagar, Kamla Nagar, Delhi, 110007, India</t>
  </si>
  <si>
    <t>087570 80611</t>
  </si>
  <si>
    <t>Ankit Communication</t>
  </si>
  <si>
    <t>G-4 Parking Side, Shakuntala Apartments, 59, Nehru Place, New Delhi, Delhi 110019, India</t>
  </si>
  <si>
    <t>https://sites.google.com/view/ankit-communication/home</t>
  </si>
  <si>
    <t>093122 40850</t>
  </si>
  <si>
    <t>Rawat Electronics</t>
  </si>
  <si>
    <t>K.No.730,Shop, 9, Tomar Colony, near Garg Cycle House, Baba Colony, Burari, Delhi, 110084, India</t>
  </si>
  <si>
    <t>098684 23309</t>
  </si>
  <si>
    <t>Personal Trainer</t>
  </si>
  <si>
    <t>B1/1, Chaudhary Dilip Singh Marg, near Nirulas, Hauz Khas Market, Block B, Hauz Khas, New Delhi, Delhi 110016, India</t>
  </si>
  <si>
    <t>Thea Jewellery A Nandlal D. Sons Brand</t>
  </si>
  <si>
    <t>2447/10, Block 35M, Beadonpura, Karol Bagh, New Delhi, Delhi, 110005, India</t>
  </si>
  <si>
    <t>084487 62681</t>
  </si>
  <si>
    <t>jewelry_store, wholesaler, store, manufacturer, service, point_of_interest, establishment</t>
  </si>
  <si>
    <t>Sharma Furniture</t>
  </si>
  <si>
    <t>Block H, Shakurpur Colony, Shakurpur, Delhi, 110034, India</t>
  </si>
  <si>
    <t>098710 81405</t>
  </si>
  <si>
    <t>Cashify Mobile Phone Store | Buy, Sell &amp; Repair in Malviya Nagar</t>
  </si>
  <si>
    <t>E5/1, Shop no, 4, Block E, Malviya Nagar, New Delhi, Delhi 110017, India</t>
  </si>
  <si>
    <t>080 4680 8805</t>
  </si>
  <si>
    <t>Mobile House- Best Mobile Shop in Noida Sector 18</t>
  </si>
  <si>
    <t>G-29, S Block, Pocket A, Sector 18, Noida, Uttar Pradesh 201301, India</t>
  </si>
  <si>
    <t>098910 65500</t>
  </si>
  <si>
    <t>Vikas Mobile</t>
  </si>
  <si>
    <t>&amp; Wood Craft, R-8/3, near ICICI Bank, Block A, Green Park Extension, Green Park, New Delhi, Delhi 110016, India</t>
  </si>
  <si>
    <t>011 4056 9493</t>
  </si>
  <si>
    <t>Pathway Education</t>
  </si>
  <si>
    <t>First Floor, Nathu Singh Market, C 30 A, Masoodpur, Sector B, Vasant Kunj, New Delhi, Delhi 110070, India</t>
  </si>
  <si>
    <t>098994 51039</t>
  </si>
  <si>
    <t>Shop No C-21, Old No C, Ground Floor, 57 A, Wazirabad Rd, Block C 2, Bhajanpura, Tukhmirpur, Delhi, 110053, India</t>
  </si>
  <si>
    <t>https://nearby.hotspotstore.com/hotspot-mobile-store-bhajanpura-tukhmirpur-29884/home?utm_source=GBP</t>
  </si>
  <si>
    <t>097177 94321</t>
  </si>
  <si>
    <t>Right Aid medicos</t>
  </si>
  <si>
    <t>4605, Main Bazar Rd, Bagichi Ramchander, Kaseru Walan, Paharganj, New Delhi, Delhi 110055, India</t>
  </si>
  <si>
    <t>011 4285 1717</t>
  </si>
  <si>
    <t>Pyare Lal &amp; Sons Jewellers</t>
  </si>
  <si>
    <t>83, Aurobindo Market, Sri Aurobindo Marg, Block C 2, Bhim Nagri, Hauz Khas, New Delhi, Delhi 110016, India</t>
  </si>
  <si>
    <t>011 2651 0545</t>
  </si>
  <si>
    <t>Gurunanak healthcare Centre &amp; Dental life clinic</t>
  </si>
  <si>
    <t>1428, Arya Samaj Gali, Bazar Sita Ram, Kucha Pati Ram, Chandni Chowk, New Delhi, Delhi, 110006, India</t>
  </si>
  <si>
    <t>085275 27444</t>
  </si>
  <si>
    <t>dental_clinic, dentist, medical_clinic, health, service, point_of_interest, establishment</t>
  </si>
  <si>
    <t>Runes Accessories</t>
  </si>
  <si>
    <t>Ground Floor, Right from Wow Momos, 13 B, next to Social, Hauz Khas Village, Deer Park, Hauz Khas, New Delhi, Delhi 110016, India</t>
  </si>
  <si>
    <t>http://runesaccessories.com/</t>
  </si>
  <si>
    <t>095034 69080</t>
  </si>
  <si>
    <t>Reasons Semi Precious Jewellery</t>
  </si>
  <si>
    <t>Enter from ogaan side, T2, inner lane, Hauz Khas Village, Deer Park, Hauz Khas, New Delhi, Delhi 110016, India</t>
  </si>
  <si>
    <t>http://www.reasonss.in/</t>
  </si>
  <si>
    <t>093558 31556</t>
  </si>
  <si>
    <t>jewelry_store, clothing_store, store, service, point_of_interest, establishment</t>
  </si>
  <si>
    <t>Yashpal Kothari Fine Jewellery</t>
  </si>
  <si>
    <t>Shop No-1, Ground, Sri Aurobindo Marg, Hauz Khas Market, Block C 2, Bhim Nagri, Hauz Khas, New Delhi, Delhi 110016, India</t>
  </si>
  <si>
    <t>https://www.yashpalkothari.com/</t>
  </si>
  <si>
    <t>098910 17171</t>
  </si>
  <si>
    <t>jewelry_store, wholesaler, store, manufacturer, point_of_interest, establishment</t>
  </si>
  <si>
    <t>KK Jewels</t>
  </si>
  <si>
    <t>5, Aurobindo Place Market, Sri Aurobindo Marg, Block C 2, Bhim Nagri, Hauz Khas, New Delhi, Delhi 110016, India</t>
  </si>
  <si>
    <t>http://www.kkjewels.com/</t>
  </si>
  <si>
    <t>011 2685 3580</t>
  </si>
  <si>
    <t>jewelry_store, wholesaler, store, finance, point_of_interest, establishment</t>
  </si>
  <si>
    <t>ViSheSh Study Hub</t>
  </si>
  <si>
    <t>Flat No. 213, Block DG3, GF, Phase 1, Vikaspuri, Delhi, 110018, India</t>
  </si>
  <si>
    <t>097113 29856</t>
  </si>
  <si>
    <t>MADAAN JEWELLERS</t>
  </si>
  <si>
    <t>E-51, Market Ln, Main Market, Block E, Hauz Khas, New Delhi, Delhi 110016, India</t>
  </si>
  <si>
    <t>098106 38787</t>
  </si>
  <si>
    <t>Melt Jewellery</t>
  </si>
  <si>
    <t>Kasturi, 15, Aurobindo Place, Hauz Khas Market, Block C 2, Bhim Nagri, Hauz Khas, New Delhi, Delhi 110016, India</t>
  </si>
  <si>
    <t>https://shopmelt.in/</t>
  </si>
  <si>
    <t>093198 55966</t>
  </si>
  <si>
    <t>Cottage Of Arts &amp; Jewels</t>
  </si>
  <si>
    <t>Shop No. T-50, LGF, Hauz Khas Village, Basement, Hauz Khas Village, Deer Park, Hauz Khas, New Delhi, Delhi 110016, India</t>
  </si>
  <si>
    <t>098995 01934</t>
  </si>
  <si>
    <t>art_gallery, jewelry_store, store, point_of_interest, establishment</t>
  </si>
  <si>
    <t>Kasturi Fine Jewellery</t>
  </si>
  <si>
    <t>15, Sri Aurobindo Marg, near Summer House, Hauz Khas Market, Block C 2, Bhim Nagri, Hauz Khas, New Delhi, Delhi 110016, India</t>
  </si>
  <si>
    <t>http://www.kasturifinejewellery.com/</t>
  </si>
  <si>
    <t>011 2696 4143</t>
  </si>
  <si>
    <t>Gandaram Jewellers® - Trusted Jewelry Store, jewelry valuation &amp; gold diamond gemstone jewelry store Lajpat Nagar New Delhi</t>
  </si>
  <si>
    <t>I Block Shop, 1, Veer Savarkar Marg, Central Market, Lajpat Nagar II, Lajpat Nagar, New Delhi, Delhi 110024, India</t>
  </si>
  <si>
    <t>https://gandaramjewellers.com/</t>
  </si>
  <si>
    <t>075499 94999</t>
  </si>
  <si>
    <t>jewelry_store, wholesaler, store, manufacturer, finance, service, point_of_interest, establishment</t>
  </si>
  <si>
    <t>Shrihari Diagems by Anirudh</t>
  </si>
  <si>
    <t>A-22, Sri Aurobindo Marg, near Free Church, Block A, Green Park Extension, Green Park, New Delhi, Delhi 110016, India</t>
  </si>
  <si>
    <t>https://www.instagram.com/shriharidiagems.anirudh/</t>
  </si>
  <si>
    <t>098108 58100</t>
  </si>
  <si>
    <t>Apala</t>
  </si>
  <si>
    <t>6, Hauz Khas Village, Deer Park, Hauz Khas, New Delhi, Delhi 110016, India</t>
  </si>
  <si>
    <t>http://www.apala.in/</t>
  </si>
  <si>
    <t>095996 09065</t>
  </si>
  <si>
    <t>Shilpi Goyal Jewellery</t>
  </si>
  <si>
    <t>Y56, Block Y, Hauz Khas, New Delhi, Delhi 110016, India</t>
  </si>
  <si>
    <t>http://www.shilpigoyaljewellery.com/</t>
  </si>
  <si>
    <t>098732 46925</t>
  </si>
  <si>
    <t>Jairolia Gems &amp; Jewellery Pvt. Ltd.</t>
  </si>
  <si>
    <t>Shop No. 82, Sri Aurobindo Marg, Hauz Khas Market, Block C 2, Bhim Nagri, Hauz Khas, New Delhi, Delhi 110016, India</t>
  </si>
  <si>
    <t>Shri Paramani Jewels</t>
  </si>
  <si>
    <t>Shop No. 16, Ground Floor, Shop No.-16, Aurobindo Market, Rd, Block C 2, Bhim Nagri, Hauz Khas, New Delhi, Delhi 110016, India</t>
  </si>
  <si>
    <t>http://www.shriparamanijewels.com/</t>
  </si>
  <si>
    <t>099106 95163</t>
  </si>
  <si>
    <t>Golcha Gems &amp; Fine Jewellery</t>
  </si>
  <si>
    <t>Shop No, Aurobindo Market, 25, Sri Aurobindo Marg, Block C 2, Bhim Nagri, Hauz Khas, New Delhi, Delhi 110016, India</t>
  </si>
  <si>
    <t>http://www.golchagems.in/</t>
  </si>
  <si>
    <t>093106 05784</t>
  </si>
  <si>
    <t>Ethnic Silver</t>
  </si>
  <si>
    <t>9-A, near Bistro cafe, Hauz Khas Village, Deer Park, Hauz Khas, New Delhi, Delhi 110016, India</t>
  </si>
  <si>
    <t>Laxmi steel Sanitary &amp; Hardware Store</t>
  </si>
  <si>
    <t>G 5, Hauz Khas Market, Block G, Hauz Khas, New Delhi, Delhi 110016, India</t>
  </si>
  <si>
    <t>https://laxmi-steel-sanitary.grexa.site/</t>
  </si>
  <si>
    <t>098910 45444</t>
  </si>
  <si>
    <t>hardware_store, building_materials_store, home_goods_store, store, service, supplier, point_of_interest, establishment</t>
  </si>
  <si>
    <t>Saavi Garments</t>
  </si>
  <si>
    <t>Shop, Datta no. 6, 301, Gurudwara Road, Bhai Parmanand Colony, Mukherjee Nagar, Delhi, 110033, India</t>
  </si>
  <si>
    <t>SAZ - sip &amp; bite</t>
  </si>
  <si>
    <t>K-113, near Jhanda chowk, opposite Payal Paints, Block K, West Patel Nagar, Patel Nagar, New Delhi, Delhi, 110008, India</t>
  </si>
  <si>
    <t>Genie's Magic Bakery</t>
  </si>
  <si>
    <t>BE 363, Gali Number 1, Pocket J-D, Hari Enclave, Hari Nagar, New Delhi, Delhi, 110064, India</t>
  </si>
  <si>
    <t>074599 37962</t>
  </si>
  <si>
    <t>shiv steel &amp; hardware store</t>
  </si>
  <si>
    <t>g-4 basement, Hauz Khas Market, Block G, Hauz Khas, New Delhi, Delhi 110016, India</t>
  </si>
  <si>
    <t>011 2651 2211</t>
  </si>
  <si>
    <t>16 Inches Fitness Club GYM</t>
  </si>
  <si>
    <t>KH NO.-806/807, PLOT NO.-5, Burari Rd, near THE COUSTOM SHOP, near DELHI, Prem Nagar, Baba Colony, Burari, Delhi, 110084, India</t>
  </si>
  <si>
    <t>098712 10263</t>
  </si>
  <si>
    <t>Healing Touch Clinic | Best Internal Medicine Doctor in Pitampura | best infectious disease doctors in delhi</t>
  </si>
  <si>
    <t>GD-66, GD Block, Dakshini Pitampura, Pitampura, Delhi, 110034, India</t>
  </si>
  <si>
    <t>098991 03785</t>
  </si>
  <si>
    <t>Ozone India | Ashok &amp; Co. | Green Park Extension, Delhi</t>
  </si>
  <si>
    <t>8 No., D.A.V. School Building, Sri Aurobindo Marg, Green Park Extension, Yusuf Sarai, Green Park, New Delhi, Delhi 110029, India</t>
  </si>
  <si>
    <t>https://stores.ozone.in/ozone-india-ashok-co-green-park-extension-delhi-OSDLR2036?utm_source=Googlemaps&amp;utm_medium=GMB</t>
  </si>
  <si>
    <t>088822 21257</t>
  </si>
  <si>
    <t>hardware_store, building_materials_store, furniture_store, home_improvement_store, home_goods_store, store, service, supplier, point_of_interest, establishment</t>
  </si>
  <si>
    <t>P.K. Hardware Store</t>
  </si>
  <si>
    <t>Shop 92G/4, Jain Complex, Main Market, Bank St, Baba Gangnath Market, Munirka, New Delhi, Delhi 110067, India</t>
  </si>
  <si>
    <t>098106 38729</t>
  </si>
  <si>
    <t>Tayal screw house-Wholesale Screws Shop</t>
  </si>
  <si>
    <t>3400, Sitaram Bazar Rd, Bazar Sirkiwalan, Chawri Bazar, Chandni Chowk, Delhi, 110006, India</t>
  </si>
  <si>
    <t>http://www.tayalscrewhouse.com/</t>
  </si>
  <si>
    <t>hardware_store, wholesaler, building_materials_store, store, supplier, manufacturer, point_of_interest, establishment</t>
  </si>
  <si>
    <t>Sohan Lal Gupta &amp; Co</t>
  </si>
  <si>
    <t>Showroom- 3660, 61, Chandni Chowk Rd, near Union Bank, Bazar Sirkiwalan, Chawri Bazar, Chandni Chowk, Delhi, 110006, India</t>
  </si>
  <si>
    <t>https://www.slgc.in/</t>
  </si>
  <si>
    <t>098103 33361</t>
  </si>
  <si>
    <t>Narula Paints &amp; Hardware Store</t>
  </si>
  <si>
    <t>34B, Maharishi Dayanand Marg Malviya Nagar, Corner Market, Sadhna Enclave, Panchsheel Park, New Delhi, Delhi 110017, India</t>
  </si>
  <si>
    <t>https://narulaphs.in/</t>
  </si>
  <si>
    <t>098100 73630</t>
  </si>
  <si>
    <t>hardware_store, building_materials_store, furniture_store, home_improvement_store, home_goods_store, store, point_of_interest, establishment</t>
  </si>
  <si>
    <t>Delhi Electrical</t>
  </si>
  <si>
    <t>DDA Flats, Munirka, New Delhi, Delhi 110067, India</t>
  </si>
  <si>
    <t>097186 56550</t>
  </si>
  <si>
    <t>hardware_store, shopping_mall, building_materials_store, store, point_of_interest, establishment</t>
  </si>
  <si>
    <t>Astha Hardware Sanitary &amp; Electrical Goods</t>
  </si>
  <si>
    <t>Shop No. 26, Central Market, behind Green Field School, Block A 1, Nauroji Nagar, Safdarjung Enclave, New Delhi, Delhi 110029, India</t>
  </si>
  <si>
    <t>097173 22278</t>
  </si>
  <si>
    <t>Hare Krishna Paints and Hardware</t>
  </si>
  <si>
    <t>E1/125, near district park, Pocket 1, Sector 16, Rohini, Delhi, 110089, India</t>
  </si>
  <si>
    <t>085958 87098</t>
  </si>
  <si>
    <t>Prakash Enterprises - (Etios) Importer/Exporter and wholesaler</t>
  </si>
  <si>
    <t>Metro Station, 1900/32, opp. Kucha Pandit Road, near Chawri Bazar, Shri Ram Market, Sirkiwalan, Chhoti Baradari, Chandni Chowk, Delhi, 110006, India</t>
  </si>
  <si>
    <t>http://etiosindia.com/</t>
  </si>
  <si>
    <t>098913 16193</t>
  </si>
  <si>
    <t>hardware_store, wholesaler, building_materials_store, furniture_store, home_improvement_store, home_goods_store, store, service, supplier, manufacturer, point_of_interest, establishment</t>
  </si>
  <si>
    <t>Origin Tutorials By Atul Kukreja</t>
  </si>
  <si>
    <t>B-65 (L.G.F.), Vaishno Devi Marg, Lajpat Nagar II, Lajpat Nagar, Block B, Lajpat Nagar II, Lajpat Nagar, New Delhi, Delhi 110024, India</t>
  </si>
  <si>
    <t>095609 60737</t>
  </si>
  <si>
    <t>Mittal Hardware Store ( Paints Shop &amp; Sanitary Shop) Ai Business</t>
  </si>
  <si>
    <t>no 761, Metro Pillar, D-1/60, Durga Mandir Rd, near Nav, Block D, Mansa Ram Park, Uttam Nagar, Delhi, 110059, India</t>
  </si>
  <si>
    <t>https://www.mittalhardwarestore.in/</t>
  </si>
  <si>
    <t>098101 07806</t>
  </si>
  <si>
    <t>hardware_store, department_store, plumber, wholesaler, building_materials_store, home_goods_store, store, service, supplier, point_of_interest, establishment</t>
  </si>
  <si>
    <t>Benzoville Hardware</t>
  </si>
  <si>
    <t>Timber Market, 59-B, Bhishma Pitamah Marg, opp. Defence Colony, South Extension, Kotla Mubarakpur, New Delhi, Delhi 110003, India</t>
  </si>
  <si>
    <t>http://www.benzoville.com/</t>
  </si>
  <si>
    <t>093101 06140</t>
  </si>
  <si>
    <t>Neha Export House</t>
  </si>
  <si>
    <t>Shop No. 5081, Main Bazar Rd, opp. Khanna Cinema, Bharat Nagar, Paharganj, New Delhi, Delhi 110055, India</t>
  </si>
  <si>
    <t>011 2358 4693</t>
  </si>
  <si>
    <t>wholesaler, jewelry_store, point_of_interest, store, establishment</t>
  </si>
  <si>
    <t>Sandoz Restaurant - L Block, CP</t>
  </si>
  <si>
    <t>L-9, Connaught Cir, Block L, Connaught Place, New Delhi, Delhi 110001, India</t>
  </si>
  <si>
    <t>091674 35078</t>
  </si>
  <si>
    <t>Somewhere Delhi</t>
  </si>
  <si>
    <t>H-10, Ground Floor, Lakshmi Building, Connaught Cir, Block H, Connaught Place, New Delhi, Delhi 110001, India</t>
  </si>
  <si>
    <t>https://www.somewheredelhi.in/</t>
  </si>
  <si>
    <t>093553 11010</t>
  </si>
  <si>
    <t>Connaught Place SOCIAL</t>
  </si>
  <si>
    <t>First Floor, The Colonnade, Plot No 5, Middle Cir, Block B, Connaught Place, New Delhi, Delhi 110001, India</t>
  </si>
  <si>
    <t>https://socialoffline.in/restaurant/connaught-place-social/</t>
  </si>
  <si>
    <t>bar, pizza_restaurant, north_indian_restaurant, chinese_restaurant, indian_restaurant, ramen_restaurant, japanese_restaurant, pub, restaurant, food, point_of_interest, establishment</t>
  </si>
  <si>
    <t>The Imperial Spice</t>
  </si>
  <si>
    <t>89/90, Connaught Cir, Shankar Market, Block M, Connaught Place, New Delhi, Delhi 110001, India</t>
  </si>
  <si>
    <t>http://www.theimperialspice.com/</t>
  </si>
  <si>
    <t>072240 20202</t>
  </si>
  <si>
    <t>fine_dining_restaurant, asian_restaurant, bar_and_grill, family_restaurant, north_indian_restaurant, italian_restaurant, indian_restaurant, bar, restaurant, food, point_of_interest, establishment</t>
  </si>
  <si>
    <t>Farzi Cafe</t>
  </si>
  <si>
    <t>E-38/39, Inner Cir, Inner Circle, Block E, Connaught Place, New Delhi, Delhi 110001, India</t>
  </si>
  <si>
    <t>https://farzicafe.com/</t>
  </si>
  <si>
    <t>095998 89701</t>
  </si>
  <si>
    <t>Tamasha</t>
  </si>
  <si>
    <t>In Anand House, 28-A, KG Marg, Connaught Place, New Delhi, Delhi 110001, India</t>
  </si>
  <si>
    <t>https://www.instagram.com/tamashadelhi?igsh=NGNqYWU4YTNhMW90</t>
  </si>
  <si>
    <t>099994 77661</t>
  </si>
  <si>
    <t>north_indian_restaurant, italian_restaurant, indian_restaurant, bar, restaurant, food, point_of_interest, establishment</t>
  </si>
  <si>
    <t>Mishra classes and home tuition</t>
  </si>
  <si>
    <t>B-632/23, Gali No. 7, Rajveer Colony, Mayur Vihar Phase III, Gharoli, Delhi, 110096, India</t>
  </si>
  <si>
    <t>088004 24436</t>
  </si>
  <si>
    <t>Pind Balluchi Regal Building, Connaught Place, Delhi</t>
  </si>
  <si>
    <t>13, Regal Building, near Regal Cinema, Hanuman Road Area, Connaught Place, New Delhi, Delhi 110001, India</t>
  </si>
  <si>
    <t>http://www.pindballuchi.com/</t>
  </si>
  <si>
    <t>080102 02020</t>
  </si>
  <si>
    <t>north_indian_restaurant, family_restaurant, indian_restaurant, bar, restaurant, food, point_of_interest, establishment</t>
  </si>
  <si>
    <t>Mughlai Junction</t>
  </si>
  <si>
    <t>N 33, 10, Middle Cir, next to Desi Vibes, Block N, Connaught Place, New Delhi, Delhi 110001, India</t>
  </si>
  <si>
    <t>http://mughlaijunction.in/</t>
  </si>
  <si>
    <t>098110 24321</t>
  </si>
  <si>
    <t>Dasaprakash - Connaught Place</t>
  </si>
  <si>
    <t>H 36, Block H, Connaught Place, New Delhi, Delhi 110001, India</t>
  </si>
  <si>
    <t>http://stores.thedasaprakash.com/store-pages/dasaprakash-connaught-place-new-delhi/</t>
  </si>
  <si>
    <t>098188 60371</t>
  </si>
  <si>
    <t>Saravana Bhavan</t>
  </si>
  <si>
    <t>50, Janpath Rd, Atul Grove Road, Janpath, Connaught Place, New Delhi, Delhi 110001, India</t>
  </si>
  <si>
    <t>https://saravanabhavan.com/</t>
  </si>
  <si>
    <t>011 2331 7755</t>
  </si>
  <si>
    <t>south_indian_restaurant, vegetarian_restaurant, breakfast_restaurant, indian_restaurant, restaurant, food, point_of_interest, establishment</t>
  </si>
  <si>
    <t>Open House Cafe</t>
  </si>
  <si>
    <t>C Block, C 37, Block C, Connaught Place, New Delhi, Delhi 110001, India</t>
  </si>
  <si>
    <t>https://openhousecafe.in/</t>
  </si>
  <si>
    <t>099996 11334</t>
  </si>
  <si>
    <t>cafe, bar_and_grill, coffee_shop, north_indian_restaurant, italian_restaurant, mexican_restaurant, chinese_restaurant, indian_restaurant, food_store, store, bar, restaurant, food, point_of_interest, establishment</t>
  </si>
  <si>
    <t>QBA</t>
  </si>
  <si>
    <t>E Block, E-42/43, Inner Cir, Block E, Connaught Place, New Delhi, Delhi 110001, India</t>
  </si>
  <si>
    <t>http://www.qbacp.com/</t>
  </si>
  <si>
    <t>011 4475 7575</t>
  </si>
  <si>
    <t>pizza_restaurant, lebanese_restaurant, cocktail_bar, cafe, chinese_restaurant, indian_restaurant, bar, service, restaurant, food, point_of_interest, establishment</t>
  </si>
  <si>
    <t>The GT Road</t>
  </si>
  <si>
    <t>M-39, Shankar Market, Block M, Connaught Place, New Delhi, Delhi 110001, India</t>
  </si>
  <si>
    <t>093102 88808</t>
  </si>
  <si>
    <t>barbecue_restaurant, buffet_restaurant, afghani_restaurant, north_indian_restaurant, indian_restaurant, restaurant, food, point_of_interest, establishment</t>
  </si>
  <si>
    <t>Kwality</t>
  </si>
  <si>
    <t>No.7, Regal Building, Sansad Marg, Hanuman Road Area, Connaught Place, New Delhi, Delhi 110001, India</t>
  </si>
  <si>
    <t>088004 99928</t>
  </si>
  <si>
    <t>north_indian_restaurant, wine_bar, chicken_restaurant, indian_restaurant, bar, restaurant, food, point_of_interest, establishment</t>
  </si>
  <si>
    <t>38 Barracks Restaurant and Bar- Connaught Place</t>
  </si>
  <si>
    <t>M-38, Connaught Cir, Opp. Shanker Market, Block M, Connaught Place, New Delhi, Delhi 110001, India</t>
  </si>
  <si>
    <t>https://38barracks.com/</t>
  </si>
  <si>
    <t>088006 61263</t>
  </si>
  <si>
    <t>restaurant, cocktail_bar, fine_dining_restaurant, bar_and_grill, north_indian_restaurant, live_music_venue, indian_restaurant, bar, event_venue, service, food, point_of_interest, establishment</t>
  </si>
  <si>
    <t>Dr. Zombie - Restaurant and Beyond</t>
  </si>
  <si>
    <t>C Block, First Floor, C 35, Inner Cir, Block C, Connaught Place, New Delhi, Delhi 110001, India</t>
  </si>
  <si>
    <t>http://www.drzombie.in/</t>
  </si>
  <si>
    <t>069090 90905</t>
  </si>
  <si>
    <t>restaurant, pizza_restaurant, fine_dining_restaurant, tourist_attraction, italian_restaurant, bar, food, point_of_interest, establishment</t>
  </si>
  <si>
    <t>Lazeez Affaire CP</t>
  </si>
  <si>
    <t>K-12, Connaught Cir, near Sagar Ratna, Block K, Connaught Place, New Delhi, Delhi 110001, India</t>
  </si>
  <si>
    <t>https://www.lazeezaffairecp.com/book-a-table/</t>
  </si>
  <si>
    <t>099996 79268</t>
  </si>
  <si>
    <t>Caffè Tonino</t>
  </si>
  <si>
    <t>Plaza Cinema Building No 9, Block H, Connaught Place, New Delhi, Delhi 110001, India</t>
  </si>
  <si>
    <t>https://www.toninoindia.com/</t>
  </si>
  <si>
    <t>085279 74888</t>
  </si>
  <si>
    <t>italian_restaurant, pizza_restaurant, coffee_shop, breakfast_restaurant, cafe, food_store, store, bar, restaurant, food, point_of_interest, establishment</t>
  </si>
  <si>
    <t>Kake Da Hotel</t>
  </si>
  <si>
    <t>Shop No. 67, Municipal Market, Connaught Cir, Connaught Lane, Connaught Place, New Delhi, Delhi 110001, India</t>
  </si>
  <si>
    <t>http://kdhkakedahotel.com/</t>
  </si>
  <si>
    <t>011 2341 1580</t>
  </si>
  <si>
    <t>north_indian_restaurant, pakistani_restaurant, indian_restaurant, restaurant, food, point_of_interest, establishment</t>
  </si>
  <si>
    <t>THE BIG CHILL</t>
  </si>
  <si>
    <t>B-40, Inner Cir, Block B, Connaught Place, New Delhi, Delhi 110001, India</t>
  </si>
  <si>
    <t>http://www.thebigchillonline.com/</t>
  </si>
  <si>
    <t>011 4175 7075</t>
  </si>
  <si>
    <t>cafe, pizza_restaurant, dessert_shop, italian_restaurant, confectionery, food_store, store, restaurant, food, point_of_interest, establishment</t>
  </si>
  <si>
    <t>TAN COFFEE | Connaught Place, Delhi</t>
  </si>
  <si>
    <t>H-Block, Connaught Place H-35/5, 35/8, 35/6 35/7, Block H, Connaught Place, New Delhi, Delhi 110001, India</t>
  </si>
  <si>
    <t>https://tancoffeeindia.com/</t>
  </si>
  <si>
    <t>092663 60069</t>
  </si>
  <si>
    <t>Cafe Sandoz - N Block, CP</t>
  </si>
  <si>
    <t>ground floor, N-7, Block N, Connaught Place, New Delhi, Delhi 110001, India</t>
  </si>
  <si>
    <t>091674 17092</t>
  </si>
  <si>
    <t>Indian Coffee House</t>
  </si>
  <si>
    <t>2nd Floor, Mohan Singh Place, Hanuman Road Area, Connaught Place, New Delhi, Delhi 110001, India</t>
  </si>
  <si>
    <t>http://www.indiancoffeehouse.com/</t>
  </si>
  <si>
    <t>011 2334 2994</t>
  </si>
  <si>
    <t>coffee_shop, breakfast_restaurant, cafe, food_store, store, restaurant, food, point_of_interest, establishment</t>
  </si>
  <si>
    <t>Chelvies Coffee | CP M Block</t>
  </si>
  <si>
    <t>M-6, Block M, Connaught Place, New Delhi, Delhi 110001, India</t>
  </si>
  <si>
    <t>https://www.chelviescoffee.com/</t>
  </si>
  <si>
    <t>093156 31512</t>
  </si>
  <si>
    <t>Warehouse Cafe</t>
  </si>
  <si>
    <t>D Block D 19/20, gate number 3, CONNAUGHT PLACE, Near, Inner Cir, D Block, Connaught Place, New Delhi, Delhi 110001, India</t>
  </si>
  <si>
    <t>https://www.warehousecafe.in/</t>
  </si>
  <si>
    <t>099995 37128</t>
  </si>
  <si>
    <t>cafe, lounge_bar, night_club, bar, food, point_of_interest, establishment</t>
  </si>
  <si>
    <t>Cafe Delhi Heights</t>
  </si>
  <si>
    <t>68/1, First Floor, Janpath Rd, Atul Grove Road, Janpath, Connaught Place, New Delhi, Delhi 110001, India</t>
  </si>
  <si>
    <t>https://stores.cafedelhiheights.com/store-pages/cafe-delhi-heights-janpath-new-delhi/</t>
  </si>
  <si>
    <t>097110 34033</t>
  </si>
  <si>
    <t>cafe, snack_bar, fine_dining_restaurant, fast_food_restaurant, family_restaurant, coffee_shop, italian_restaurant, meal_takeaway, food_store, store, restaurant, food, point_of_interest, establishment</t>
  </si>
  <si>
    <t>Oh My God Cafe</t>
  </si>
  <si>
    <t>F-14/ 15, Block F, Connaught Place, New Delhi, Delhi 110001, India</t>
  </si>
  <si>
    <t>095990 64236</t>
  </si>
  <si>
    <t>bar, lounge_bar, north_indian_restaurant, italian_restaurant, night_club, chinese_restaurant, indian_restaurant, restaurant, food, point_of_interest, establishment</t>
  </si>
  <si>
    <t>Shop No 11, E Block Mezzanine Floor, Inner Circle, Block E, Connaught Place, New Delhi, Delhi 110001, India</t>
  </si>
  <si>
    <t>https://stores.thirdwavecoffeeroasters.com/store-pages/third-wave-coffee-e-block-connaught-place-new-delhi/</t>
  </si>
  <si>
    <t>080957 99943</t>
  </si>
  <si>
    <t>The Immigrant Café</t>
  </si>
  <si>
    <t>B-45, First Floor, Inner Circle, Connaught Place, New Delhi, India, Block B, Connaught Place, New Delhi, Delhi 110001, India</t>
  </si>
  <si>
    <t>099993 11224</t>
  </si>
  <si>
    <t>bar_and_grill, mediterranean_restaurant, north_indian_restaurant, italian_restaurant, cafe, indian_restaurant, bar, restaurant, food, point_of_interest, establishment</t>
  </si>
  <si>
    <t>Mister Chai</t>
  </si>
  <si>
    <t>Lobby Level, Shangri-La Eros New Delhi, 19, Ashoka Rd, Janpath, Connaught Place, New Delhi, Delhi 110001, India</t>
  </si>
  <si>
    <t>http://www.shangri-la.com/newdelhi/erosshangrila/dining/bars-lounges/mister-chai/</t>
  </si>
  <si>
    <t>011 4119 1020</t>
  </si>
  <si>
    <t>cafe, tea_house, coffee_shop, tea_store, food_store, store, restaurant, food, point_of_interest, establishment</t>
  </si>
  <si>
    <t>Plum Coffee and Cocktails</t>
  </si>
  <si>
    <t>1st Floor, N Block, 86, Connaught Cir, Block N, Connaught Place N Block, 86, Connaught Cir, Block N, Connaught Place, New Delhi, Delhi 110001, India</t>
  </si>
  <si>
    <t>https://plumcoffeeandcocktails.com/</t>
  </si>
  <si>
    <t>093197 23977</t>
  </si>
  <si>
    <t>bar, north_indian_restaurant, indian_restaurant, restaurant, food, point_of_interest, establishment</t>
  </si>
  <si>
    <t>The Arthouse Eats</t>
  </si>
  <si>
    <t>N-35, Block N, Connaught Place, New Delhi, Delhi 110001, India</t>
  </si>
  <si>
    <t>http://www.thearthousecafe.in/</t>
  </si>
  <si>
    <t>098118 52233</t>
  </si>
  <si>
    <t>vegetarian_restaurant, vegan_restaurant, north_indian_restaurant, cafe, art_gallery, indian_restaurant, food_store, store, restaurant, food, point_of_interest, establishment</t>
  </si>
  <si>
    <t>Cafe Out of the Box</t>
  </si>
  <si>
    <t>B-49, Block B, Connaught Place, New Delhi, Delhi 110001, India</t>
  </si>
  <si>
    <t>https://cafeotb.com/</t>
  </si>
  <si>
    <t>077018 01223</t>
  </si>
  <si>
    <t>United Coffee House</t>
  </si>
  <si>
    <t>Inner Cir, E-15, Block E, Connaught Place, New Delhi, Delhi 110001, India</t>
  </si>
  <si>
    <t>http://unitedcoffeehouse.in/</t>
  </si>
  <si>
    <t>011 2341 1697</t>
  </si>
  <si>
    <t>cocktail_bar, asian_restaurant, mediterranean_restaurant, sandwich_shop, south_indian_restaurant, fast_food_restaurant, coffee_shop, north_indian_restaurant, breakfast_restaurant, cafe, european_restaurant, chinese_restaurant, indian_restaurant, food_store, store, bar, restaurant, food, point_of_interest, establishment</t>
  </si>
  <si>
    <t>Nothing Before Coffee - Connaught Place, New Delhi</t>
  </si>
  <si>
    <t>B, block B-3, Middle Cir, Block B, Connaught Place, New Delhi, Delhi 110001, India</t>
  </si>
  <si>
    <t>https://stores.nothingbeforecoffee.com/nothing-before-coffee-in-delhi-new-delhi-delhi-connaught-place-40249</t>
  </si>
  <si>
    <t>092519 38080</t>
  </si>
  <si>
    <t>coffee_shop, internet_cafe, fast_food_restaurant, dessert_shop, cafe, confectionery, bakery, wholesaler, meal_takeaway, food_store, store, service, restaurant, food, point_of_interest, establishment</t>
  </si>
  <si>
    <t>G-9, Ground Floor, Connaught Cir, Block G, Connaught Place, New Delhi, Delhi 110001, India</t>
  </si>
  <si>
    <t>https://www.xerodegrees.com/</t>
  </si>
  <si>
    <t>085272 74473</t>
  </si>
  <si>
    <t>First Floor, M-97, Shankar Market, Block M, Connaught Place, New Delhi, Delhi 110001, India</t>
  </si>
  <si>
    <t>093551 11401</t>
  </si>
  <si>
    <t>No 7, Scindia House, Connaught Cir, beside KFC Restaurant, Atul Grove Road, Block N, Connaught Place, New Delhi, Delhi 110001, India</t>
  </si>
  <si>
    <t>https://salons.geetanjalisalon.com/locator/new-delhi/Block-N/geetanjali-salon-in-Block-N-new-delhi--6CTDSS/home</t>
  </si>
  <si>
    <t>011 4359 6928</t>
  </si>
  <si>
    <t>beauty_salon, nail_salon, beautician, makeup_artist, hair_salon, hair_care, spa, service, point_of_interest, establishment</t>
  </si>
  <si>
    <t>Looks Salon, Regal Building, Connaught Place</t>
  </si>
  <si>
    <t>22, Regal Building, near, Madame Tussauds, near Khadi India, Hanuman Road Area, Connaught Place, New Delhi, Delhi 110001, India</t>
  </si>
  <si>
    <t>098183 23559</t>
  </si>
  <si>
    <t>Affinity Salon, Connaught Place</t>
  </si>
  <si>
    <t>Ground Floor, Affinity Salon, NAURANG HOUSE, 21, KG Marg, Atul Grove Road, Janpath, Connaught Place, New Delhi, Delhi 110001, India</t>
  </si>
  <si>
    <t>https://www.affinity.salon/find-us.php</t>
  </si>
  <si>
    <t>096259 70023</t>
  </si>
  <si>
    <t>Asin Salon</t>
  </si>
  <si>
    <t>IInd Floor, Punj House, M-108, Block M, Connaught Place, New Delhi, Delhi 110001, India</t>
  </si>
  <si>
    <t>https://asinsalon.com/</t>
  </si>
  <si>
    <t>011 4355 2400</t>
  </si>
  <si>
    <t>beauty_salon, nail_salon, makeup_artist, hair_salon, hair_care, body_art_service, service, point_of_interest, establishment</t>
  </si>
  <si>
    <t>Bharti Taneja's ALPS Beauty Salon</t>
  </si>
  <si>
    <t>Shop no. 50, Gole Market, Connaught Place, New Delhi, Delhi 110001, India</t>
  </si>
  <si>
    <t>http://bhartitaneja.com/</t>
  </si>
  <si>
    <t>098911 84815</t>
  </si>
  <si>
    <t>Siyaram Medicos - Heal the world</t>
  </si>
  <si>
    <t>Shop no.1, 1035, Nehru Rd, South Extension, Arjun Nagar, Kotla Mubarakpur, New Delhi, Delhi 110003, India</t>
  </si>
  <si>
    <t>089207 71945</t>
  </si>
  <si>
    <t>Raj Beauty Saloon</t>
  </si>
  <si>
    <t>G-31, Middle Cir, Block G, Connaught Place, New Delhi, Delhi 110001, India</t>
  </si>
  <si>
    <t>098189 43035</t>
  </si>
  <si>
    <t>HE &amp; SHE Unisex Salon</t>
  </si>
  <si>
    <t>Shop no. 5, Gandhi Market Area, Barakhamba, New Delhi, Delhi, 110002, India</t>
  </si>
  <si>
    <t>https://heandshesalon.com/</t>
  </si>
  <si>
    <t>098181 85775</t>
  </si>
  <si>
    <t>The Vanity Affaire Salon</t>
  </si>
  <si>
    <t>Shop no. 27, FAMOUS BOOK STORE, Janpath, Connaught Place, New Delhi, Delhi 110001, India</t>
  </si>
  <si>
    <t>011 4350 7543</t>
  </si>
  <si>
    <t>SRG UNISEX SALON since 1934</t>
  </si>
  <si>
    <t>Marina Arcade, G-20/1, Connaught Cir, Block G, Connaught Place, New Delhi, Delhi 110001, India</t>
  </si>
  <si>
    <t>093122 81488</t>
  </si>
  <si>
    <t>Make U Up Makeup Studio &amp; Academy</t>
  </si>
  <si>
    <t>1/6, 1st Fl, Regal Building, Baba Kharak Singh Rd, above FedEx Courier, behind PVR Rivoli, Hanuman Road Area, Connaught Place, New Delhi, Delhi 110001, India</t>
  </si>
  <si>
    <t>https://www.instagram.com/makeuup_makeup_academy/</t>
  </si>
  <si>
    <t>088222 50000</t>
  </si>
  <si>
    <t>makeup_artist, nail_salon, massage_spa, hair_salon, hair_care, beauty_salon, spa, school, educational_institution, massage, service, point_of_interest, establishment</t>
  </si>
  <si>
    <t>Hair N Shanti Unisex Salon</t>
  </si>
  <si>
    <t>shop no 28, Indian Oil Building, JANPATH BHAWAN FAMOUS BOOK STORE, Janpath, Connaught Place, New Delhi, Delhi, 110001, India</t>
  </si>
  <si>
    <t>https://www.instagram.com/hairnshantijanpathcp</t>
  </si>
  <si>
    <t>011 4650 0485</t>
  </si>
  <si>
    <t>beauty_salon, nail_salon, service, point_of_interest, establishment</t>
  </si>
  <si>
    <t>The Imperial Spa &amp; Salon</t>
  </si>
  <si>
    <t>Janpath Rd, Metro Vihar, Janpath, Connaught Place, New Delhi, Delhi 110001, India</t>
  </si>
  <si>
    <t>http://www.theimperialindia.com/</t>
  </si>
  <si>
    <t>011 2334 1234</t>
  </si>
  <si>
    <t>massage_spa, hotel, beauty_salon, spa, massage, lodging, service, point_of_interest, establishment</t>
  </si>
  <si>
    <t>Blue Terra Spa CP</t>
  </si>
  <si>
    <t>1st Floor, Malhotra Building, F-46, next to Nando's Restaurant and Station Bar, Block F, Connaught Place, New Delhi, Delhi 110001, India</t>
  </si>
  <si>
    <t>http://www.blueterra.in/body-massage-spa-delhi/connaught-place/</t>
  </si>
  <si>
    <t>011 4151 7500</t>
  </si>
  <si>
    <t>massage_spa, beauty_salon, spa, doctor, health, massage, service, point_of_interest, establishment</t>
  </si>
  <si>
    <t>Raj Dixit Physics Classes</t>
  </si>
  <si>
    <t>Indra Vihar, Mukherjee Nagar, Delhi, 110009, India</t>
  </si>
  <si>
    <t>075036 92524</t>
  </si>
  <si>
    <t>Red Orchid Spa</t>
  </si>
  <si>
    <t>2nd Floor, M, 13, Connaught Cir, Block M, Connaught Place, New Delhi, Delhi 110001, India</t>
  </si>
  <si>
    <t>http://www.redorchidspa.in/</t>
  </si>
  <si>
    <t>098070 73073</t>
  </si>
  <si>
    <t>spa, massage_spa, beauty_salon, health, massage, service, point_of_interest, establishment</t>
  </si>
  <si>
    <t>Couple Curry</t>
  </si>
  <si>
    <t>shop no 1, Main Market, near Metro gate 1, Moti Nagar, Block 1, Mini Market, Moti Nagar, Delhi, 110015, India</t>
  </si>
  <si>
    <t>Fitness First Connaught Place, Hamilton House | Best gym in Connaught Place, New Delhi</t>
  </si>
  <si>
    <t>2nd Floor, Building No. 1 &amp; 2, 1-A, Radial Rd Number 2, Block A, Connaught Place, New Delhi, Delhi 110001, India</t>
  </si>
  <si>
    <t>https://www.fitnessfirst.net.in/clubs/hamilton-hous</t>
  </si>
  <si>
    <t>092116 08895</t>
  </si>
  <si>
    <t>gym, fitness_center, school, educational_institution, sports_activity_location, health, service, point_of_interest, establishment</t>
  </si>
  <si>
    <t>B-37, Block-B Connaught Place, Block B, Connaught Place, New Delhi, Delhi 110001, India</t>
  </si>
  <si>
    <t>https://www.anytimefitness.co.in/gyms/in-1043/delhi-delhi-110001/</t>
  </si>
  <si>
    <t>096411 11188</t>
  </si>
  <si>
    <t>Shri Raj Pharmacy-- best medical shop in burari</t>
  </si>
  <si>
    <t>10/11, Uttarakhand Enclave, A Block, vashisht vihar, Burari, Delhi, 110084, India</t>
  </si>
  <si>
    <t>078386 07842</t>
  </si>
  <si>
    <t>Sharks Gym</t>
  </si>
  <si>
    <t>29, Panchkuian Road, metro pillar -11, RamaKrishna Ashram Marg, Bharat Nagar, Paharganj, New Delhi, Delhi 110001, India</t>
  </si>
  <si>
    <t>https://www.sharksgym.in/</t>
  </si>
  <si>
    <t>099713 74174</t>
  </si>
  <si>
    <t>Vasant Pharmacy</t>
  </si>
  <si>
    <t>Shop No. 1, C-14, Masood Pur, D6, Sector D, Vasant Kunj, New Delhi, Delhi 110070, India</t>
  </si>
  <si>
    <t>088008 05313</t>
  </si>
  <si>
    <t>Wellness Club at Shangri-La</t>
  </si>
  <si>
    <t>19, Ashoka Rd, Janpath, Connaught Place, New Delhi, Delhi 110001, India</t>
  </si>
  <si>
    <t>https://www.shangrilaeroswellnessclub.com/</t>
  </si>
  <si>
    <t>011 4119 1220</t>
  </si>
  <si>
    <t>spa, fitness_center, gym, wellness_center, sports_activity_location, health, point_of_interest, establishment</t>
  </si>
  <si>
    <t>O2 GYM</t>
  </si>
  <si>
    <t>Block B, Connaught Place, New Delhi, Delhi 110001, India</t>
  </si>
  <si>
    <t>Shri Balaji Furniture House</t>
  </si>
  <si>
    <t>Main Mandoli Rd, opposite bhagat ji balushahi wale, Ram Nagar, Shahdara, Delhi, 110032, India</t>
  </si>
  <si>
    <t>093191 21285</t>
  </si>
  <si>
    <t>The Fitzerr Gym</t>
  </si>
  <si>
    <t>61 amrit nagar, South Extension I, New Delhi, Delhi 110003, India</t>
  </si>
  <si>
    <t>088826 54275</t>
  </si>
  <si>
    <t>McDonald's</t>
  </si>
  <si>
    <t>10, CONNAUGHT PLACE, near Desi Villagio, Block N, Connaught Place, New Delhi, Delhi 110001, India</t>
  </si>
  <si>
    <t>https://mcdindia.com/</t>
  </si>
  <si>
    <t>085888 39324</t>
  </si>
  <si>
    <t>fast_food_restaurant, hamburger_restaurant, american_restaurant, restaurant, food, point_of_interest, establishment</t>
  </si>
  <si>
    <t>The Imperial Health &amp; Racquet</t>
  </si>
  <si>
    <t>Janpath Road, J6G9+86C, Near Janpath Metro, Janpath, Connaught Place, New Delhi, Delhi 110001, India</t>
  </si>
  <si>
    <t>H&amp;M</t>
  </si>
  <si>
    <t>Inner Cir, B Block, Connaught Place, New Delhi, Delhi 110001, India</t>
  </si>
  <si>
    <t>https://www2.hm.com/en_in/customer-service/shopping-at-hm/store-locator/india/new%20delhi/the-connaught-high-street/IN0014.html?utm_source=google_location&amp;utm_medium=organic&amp;utm_content=IN0014&amp;utm_campaign=pi_INQ00AAU0AA004</t>
  </si>
  <si>
    <t>1800 889 8000</t>
  </si>
  <si>
    <t>Park Avenue</t>
  </si>
  <si>
    <t>Inner Cir, Block C, Connaught Place, New Delhi, Delhi 110001, India</t>
  </si>
  <si>
    <t>https://connaughtplace.myraymond.com/park-avenue/</t>
  </si>
  <si>
    <t>080 4809 0950</t>
  </si>
  <si>
    <t>clothing_store, home_goods_store, store, point_of_interest, establishment</t>
  </si>
  <si>
    <t>UNIQLO Connaught Place, Delhi</t>
  </si>
  <si>
    <t>Bldg No. 1, 1-A, Radial Rd Number 2, Block A, Connaught Place, New Delhi, Delhi 110001, India</t>
  </si>
  <si>
    <t>https://www.uniqlo.com/in/en/</t>
  </si>
  <si>
    <t>092209 02497</t>
  </si>
  <si>
    <t>Bawali Brew</t>
  </si>
  <si>
    <t>Laxman Complex, near Hunman ji mandir, Baba Gangnath Market, Munirka, New Delhi, Delhi 110067, India</t>
  </si>
  <si>
    <t>099107 36238</t>
  </si>
  <si>
    <t>B-28, Inner Cir, Block B, Connaught Place, New Delhi, Delhi 110001, India</t>
  </si>
  <si>
    <t>http://www.planetfashion.in/</t>
  </si>
  <si>
    <t>011 4151 3334</t>
  </si>
  <si>
    <t>Gaezila Unisex Salon</t>
  </si>
  <si>
    <t>138, Baba Gangnath Market, Munirka, New Delhi, Delhi 110067, India</t>
  </si>
  <si>
    <t>096125 23221</t>
  </si>
  <si>
    <t>Rare Rabbit, Connaught Place</t>
  </si>
  <si>
    <t>No A, 2, Inner Cir, Block A, Connaught Place, New Delhi, Delhi 110001, India</t>
  </si>
  <si>
    <t>https://stores-rarerabbit.thehouseofrare.com/rare-rabbit-connaught-place-rr-cp-new-delhi-men-s-clothes-shop-connaught-place-new-delhi-286592/Home</t>
  </si>
  <si>
    <t>098196 35162</t>
  </si>
  <si>
    <t>plusS Connaught Place</t>
  </si>
  <si>
    <t>C-5, 1st Floor, Radial Rd 5, Block C, Connaught Place, New Delhi, Delhi 110001, India</t>
  </si>
  <si>
    <t>http://www.pluss.in/</t>
  </si>
  <si>
    <t>011 4358 0488</t>
  </si>
  <si>
    <t>Marks and Spencer</t>
  </si>
  <si>
    <t>GF Plaza cinema bldg, Block H, Connaught Place, New Delhi, Delhi 110001, India</t>
  </si>
  <si>
    <t>https://www.marksandspencer.in/store</t>
  </si>
  <si>
    <t>096500 03401</t>
  </si>
  <si>
    <t>Fashion Paradise</t>
  </si>
  <si>
    <t>Shop No.-9, Municipal Market, Janpath Rd, Janpath, Connaught Place, New Delhi, Delhi 110001, India</t>
  </si>
  <si>
    <t>082878 83583</t>
  </si>
  <si>
    <t>womens_clothing_store, jewelry_store, clothing_store, store, point_of_interest, establishment</t>
  </si>
  <si>
    <t>Shop No E, 14, Inner Cir, Inner Circle, Block E, Connaught Place, New Delhi, Delhi 110001, India</t>
  </si>
  <si>
    <t>https://stores.blackberrys.com/blackberrys-connaught-place-new-delhi-6118707531218944/Home?utm_source=locator&amp;utm_medium=googleplaces</t>
  </si>
  <si>
    <t>096190 11347</t>
  </si>
  <si>
    <t>W For Woman</t>
  </si>
  <si>
    <t>Shop No 45, 47, near PVR Plaza, Block B, Connaught Place, New Delhi, Delhi 110001, India</t>
  </si>
  <si>
    <t>https://stores.wforwoman.com/w-for-woman-connaught-place-new-delhi-67/overview</t>
  </si>
  <si>
    <t>011 4306 5190</t>
  </si>
  <si>
    <t>Van Heusen Men &amp; Women Clothing Store, Connaught Place</t>
  </si>
  <si>
    <t>Shop No.7, Ground &amp; Mazanine Floor, Block-A, Inner Cir, Block A, Connaught Place, New Delhi, Delhi 110001, India</t>
  </si>
  <si>
    <t>http://vanheusenindia.com/</t>
  </si>
  <si>
    <t>011 4350 1807</t>
  </si>
  <si>
    <t>Allen Solly, CP</t>
  </si>
  <si>
    <t>F, 13, Inner Cir, near Metro Gate No: 5, Block F, Connaught Place, New Delhi, Delhi 110001, India</t>
  </si>
  <si>
    <t>https://allensolly.abfrl.in/</t>
  </si>
  <si>
    <t>011 4578 5556</t>
  </si>
  <si>
    <t>The Shop</t>
  </si>
  <si>
    <t>10, Regal Building, Sansad Marg, beside Barista, Hanuman Road Area, Connaught Place, New Delhi, Delhi 110001, India</t>
  </si>
  <si>
    <t>http://www.theshopindia.com/</t>
  </si>
  <si>
    <t>011 2334 0971</t>
  </si>
  <si>
    <t>Fabindia, Connaught Place (A Block)</t>
  </si>
  <si>
    <t>Hamilton House, CONNAUGHT PLACE, A-1, next to Starbucks Coffee, Block A, Connaught Place, New Delhi, Delhi 110001, India</t>
  </si>
  <si>
    <t>http://www.fabindia.com/</t>
  </si>
  <si>
    <t>070650 12544</t>
  </si>
  <si>
    <t>Shop No A10, Inner Cir, Block A, Connaught Place, New Delhi, Delhi 110001, India</t>
  </si>
  <si>
    <t>https://stores.blackberrys.com/blackberrys-connaught-place-new-delhi-5109041116348416/Home?utm_source=locator&amp;utm_medium=googleplaces</t>
  </si>
  <si>
    <t>082910 18431</t>
  </si>
  <si>
    <t>Janpath Market</t>
  </si>
  <si>
    <t>J6H9+JGJ, Janpath Rd, Janpath, Connaught Place, New Delhi, Delhi 110001, India</t>
  </si>
  <si>
    <t>market, tourist_attraction, point_of_interest, establishment</t>
  </si>
  <si>
    <t>No. C, C Block, 15, Inner Cir, Block C, Connaught Place, New Delhi, Delhi 110001, India</t>
  </si>
  <si>
    <t>011 4351 5627</t>
  </si>
  <si>
    <t>Mohan Singh Place Office cum Shopping Complex</t>
  </si>
  <si>
    <t>J6J8+89P, Baba Kharak Singh Rd, Hanuman Road Area, Connaught Place, New Delhi, Delhi 110001, India</t>
  </si>
  <si>
    <t>clothing_store, shopping_mall, store, point_of_interest, establishment</t>
  </si>
  <si>
    <t>Adarsh Stores</t>
  </si>
  <si>
    <t>4, Janpath Bhavan, Janpath Rd, Janpath, Connaught Place, New Delhi, Delhi 110001, India</t>
  </si>
  <si>
    <t>093128 88800</t>
  </si>
  <si>
    <t>chocolate_shop, candy_store, tea_store, grocery_store, wholesaler, manufacturer, dessert_shop, confectionery, food_store, store, supplier, food, point_of_interest, establishment</t>
  </si>
  <si>
    <t>Next Door Pharma</t>
  </si>
  <si>
    <t>Shop No. 3, Deena Ka Talab, Malka Ganj Road, C-1 Block, Malka Ganj, New Delhi, Delhi, 110007, India</t>
  </si>
  <si>
    <t>099711 02425</t>
  </si>
  <si>
    <t>Shanker Market, Connaught Place</t>
  </si>
  <si>
    <t>Connaught Ln, near Super Bazar, Connaught Lane, Connaught Place, New Delhi, Delhi 110001, India</t>
  </si>
  <si>
    <t>https://shankarmarket.org/</t>
  </si>
  <si>
    <t>ns fitness gym</t>
  </si>
  <si>
    <t>basement, 22/79, Block 22, West Patel Nagar, Patel Nagar, New Delhi, Delhi, 110008, India</t>
  </si>
  <si>
    <t>072890 13896</t>
  </si>
  <si>
    <t>GUPTA STORE</t>
  </si>
  <si>
    <t>Shop No. 47, Pracheen Hanuman Mandir, Connaught Place, Gole Market, Delhi, New Delhi, Delhi 110001, India</t>
  </si>
  <si>
    <t>D-20, Shiniwas Puri, Block D, Defence Colony, New Delhi, Delhi 110024, India</t>
  </si>
  <si>
    <t>Super Store</t>
  </si>
  <si>
    <t>J6CC+RG7, HC Mathur Ln, HC Mathur Lane, New Delhi, Delhi 110001, India</t>
  </si>
  <si>
    <t>090158 18716</t>
  </si>
  <si>
    <t>Minto Road Market</t>
  </si>
  <si>
    <t>J6QG+982, Jahangir Rd, A-Block, Press Enclave, Savitri Nagar, New Delhi, Delhi, 110002, India</t>
  </si>
  <si>
    <t>Brij Super Store</t>
  </si>
  <si>
    <t>Shop No.18, Bengali Market, Todermal Road Area, Mandi House, New Delhi, Delhi 110001, India</t>
  </si>
  <si>
    <t>084481 17703</t>
  </si>
  <si>
    <t>Chawla Store</t>
  </si>
  <si>
    <t>BE-140, Street Number 3, Block BE, Hari Nagar, New Delhi, Delhi, 110064, India</t>
  </si>
  <si>
    <t>098113 66076</t>
  </si>
  <si>
    <t>general_store, convenience_store, asian_grocery_store, grocery_store, food_store, store, food, point_of_interest, establishment</t>
  </si>
  <si>
    <t>Geom365 Convenience Store - Connaught Place</t>
  </si>
  <si>
    <t>15, Regal Building, Hanuman Road Area, Connaught Place, New Delhi, Delhi 110001, India</t>
  </si>
  <si>
    <t>https://www.geom365.com/</t>
  </si>
  <si>
    <t>Reliance SMART Superstore</t>
  </si>
  <si>
    <t>Shop No 5, LGF, Aggarwal Prestige Mall, PN 2, Rd Number 44, near M2K Cinema, Saint Nagar Delhi, Rani Bagh, Pitampura, New Delhi, Delhi, 110034, India</t>
  </si>
  <si>
    <t>https://stores.reliancesmartbazaar.com/reliance-smart-superstore-hypermarket-pitampura-new-delhi-279874/Home</t>
  </si>
  <si>
    <t>1800 891 0001</t>
  </si>
  <si>
    <t>hypermarket, supermarket, convenience_store, asian_grocery_store, health_food_store, market, home_goods_store, grocery_store, health, food_store, store, food, point_of_interest, establishment</t>
  </si>
  <si>
    <t>Kendriya Bhandar</t>
  </si>
  <si>
    <t>Pandit Pant Marg Area, Sansad Marg Area, New Delhi, Delhi 110001, India</t>
  </si>
  <si>
    <t>http://kendriyabhandar.org/</t>
  </si>
  <si>
    <t>011 2905 1908</t>
  </si>
  <si>
    <t>A-11, next to Shroff Eye Clinic, Kailash Colony, Block A, Greater Kailash, New Delhi, Delhi 110048, India</t>
  </si>
  <si>
    <t>011 4173 3306</t>
  </si>
  <si>
    <t>Kumar Stores</t>
  </si>
  <si>
    <t>6A Block no, 1, Shankar Market, Connaught Lane, Connaught Place, New Delhi, Delhi 110001, India</t>
  </si>
  <si>
    <t>099907 48483</t>
  </si>
  <si>
    <t>Croma - Odeon CP</t>
  </si>
  <si>
    <t>Ground Floor, Odeon Cine Complex, Middle Cir, D Block, Connaught Place, New Delhi, Delhi 110001, India</t>
  </si>
  <si>
    <t>https://store.croma.com/croma-odeon-cp-electronics-retail-and-repair-shop-cannaught-place-new-delhi-263477/Home?utm_source=locator&amp;utm_medium=googleplaces</t>
  </si>
  <si>
    <t>084474 13473</t>
  </si>
  <si>
    <t>Sony Centre- Avit Digital - CP</t>
  </si>
  <si>
    <t>Sony Center, F 30, Janpath Rd, Block F, Connaught Place, New Delhi, Delhi 110001, India</t>
  </si>
  <si>
    <t>http://avitdigital.com/</t>
  </si>
  <si>
    <t>011 4123 5777</t>
  </si>
  <si>
    <t>electronics_store, home_goods_store, store, service, point_of_interest, establishment</t>
  </si>
  <si>
    <t>iWay Support</t>
  </si>
  <si>
    <t>Shop No.34, NDMC Market, Connaught Cir, opp. k Black York Hotel, Railway Colony, Connaught Place, New Delhi, Delhi 110001, India</t>
  </si>
  <si>
    <t>https://iwaysupport.com/</t>
  </si>
  <si>
    <t>099101 80194</t>
  </si>
  <si>
    <t>THE VEGGIE GRILL CAFE</t>
  </si>
  <si>
    <t>GROUND FLOOR SHOP, KH. NO. 118/25/1, 25, PLOT NO. 1 AND 2, Foota Rd, near Gali Number 6, b-block, Block B, Sant Nagar, Burari, Delhi, 110084, India</t>
  </si>
  <si>
    <t>075037 07061</t>
  </si>
  <si>
    <t>Girl's Aura</t>
  </si>
  <si>
    <t>Shop No.-2, D-13/218, Sai Baba Mandir Road, Pocket 13, Sector 7, Rohini, Delhi, 110085, India</t>
  </si>
  <si>
    <t>092177 27050</t>
  </si>
  <si>
    <t>womens_clothing_store, clothing_store, market, point_of_interest, store, establishment</t>
  </si>
  <si>
    <t>HP World - Connaught Place</t>
  </si>
  <si>
    <t>No P6, 90, Connaught Cir, Block P, Connaught Place, New Delhi, Delhi 110001, India</t>
  </si>
  <si>
    <t>https://www.hpworldstores.in/hp-world-asian-infotech-laptop-store-connaught-place-new-delhi-630/Home?utm_source=locator&amp;utm_medium=googleplaces</t>
  </si>
  <si>
    <t>086575 68541</t>
  </si>
  <si>
    <t>Gupta Electric Company</t>
  </si>
  <si>
    <t>Regal Building, 4/1, Sansad Marg, Hanuman Road Area, Connaught Place, New Delhi, Delhi 110001, India</t>
  </si>
  <si>
    <t>https://www.guptaelectric.co.in/</t>
  </si>
  <si>
    <t>011 2336 0493</t>
  </si>
  <si>
    <t>home_goods_store, electronics_store, supplier, store, service, point_of_interest, establishment</t>
  </si>
  <si>
    <t>Future World - Apple Authorised Reseller Authorised Service Provider</t>
  </si>
  <si>
    <t>No G, 54, Radial Rd Number 2, near lords of drink, Block G, Connaught Place, New Delhi, Delhi 110001, India</t>
  </si>
  <si>
    <t>https://www.futureworldindia.in/</t>
  </si>
  <si>
    <t>088008 44522</t>
  </si>
  <si>
    <t>Janta Pharmacy Dwarka</t>
  </si>
  <si>
    <t>144, Sahyog Vihar, Raja Puri, Dwarka, New Delhi, Delhi, 110059, India</t>
  </si>
  <si>
    <t>070427 58054</t>
  </si>
  <si>
    <t>Future World - Apple Premium Reseller Authorised Service Provider</t>
  </si>
  <si>
    <t>N9, Connaught Cir, Block N, Connaught Place, New Delhi, Delhi 110001, India</t>
  </si>
  <si>
    <t>095992 33538</t>
  </si>
  <si>
    <t>Samsung Experience Store Connaught Place</t>
  </si>
  <si>
    <t>Pratap Building, N45, opposite Statesman House, Block N, Connaught Place, New Delhi, Delhi 110001, India</t>
  </si>
  <si>
    <t>https://www.samsungexclusivestores.in/samsung-experience-store-connaught-place-mobile-phone-shop-connaught-circus-new-delhi-236669/Home?utm_source=locator&amp;utm_medium=googleplaces</t>
  </si>
  <si>
    <t>095941 18605</t>
  </si>
  <si>
    <t>6b/9, Pocket 1, Sector B, Vasant Kunj, New Delhi, Delhi 110070, India</t>
  </si>
  <si>
    <t>Canon Flagship Store</t>
  </si>
  <si>
    <t>N-40,Outer Cirlce, Connaught Place, Block N, Connaught Place, New Delhi, Delhi 110001, India</t>
  </si>
  <si>
    <t>https://www.justcanon.in/</t>
  </si>
  <si>
    <t>093112 28730</t>
  </si>
  <si>
    <t>home_goods_store, electronics_store, store, service, point_of_interest, establishment</t>
  </si>
  <si>
    <t>Dass Studios</t>
  </si>
  <si>
    <t>F 12, Block F, Connaught Place, New Delhi, Delhi 110001, India</t>
  </si>
  <si>
    <t>http://www.dassstudios.in/</t>
  </si>
  <si>
    <t>011 4909 1587</t>
  </si>
  <si>
    <t>Samsung Experience Store Outer Circle Connaught Place</t>
  </si>
  <si>
    <t>N, 22, Connaught Cir, Block N, Connaught Place, New Delhi, Delhi 110001, India</t>
  </si>
  <si>
    <t>https://www.samsungexclusivestores.in/samsung-experience-store-outer-circle-connaught-place-mobile-phone-shop-connaught-place-new-delhi-78913/Home</t>
  </si>
  <si>
    <t>070452 23851</t>
  </si>
  <si>
    <t>Lenovo Exclusive Store - Gopal Narain &amp; Sons</t>
  </si>
  <si>
    <t>P-26, Block P, Connaught Place, New Delhi, Delhi 110001, India</t>
  </si>
  <si>
    <t>https://store.lenovo.com/in/en/marketplace/seller/profile/shop/1045</t>
  </si>
  <si>
    <t>011 4014 4604</t>
  </si>
  <si>
    <t>wholesaler, electronics_store, store, point_of_interest, establishment</t>
  </si>
  <si>
    <t>Palika Bazar Underground Shopping Complex</t>
  </si>
  <si>
    <t>Palika Parking Rd, Palika Bazar, Connaught Place, New Delhi, Delhi 110001, India</t>
  </si>
  <si>
    <t>The Repair Shop ( National Electricals )</t>
  </si>
  <si>
    <t>C - 22/1, Connaught Place (Between PVR Plaza &amp; Big Cinema, Block C, Connaught Place, New Delhi, Delhi 110001, India</t>
  </si>
  <si>
    <t>http://therepairshop.in/</t>
  </si>
  <si>
    <t>099992 30231</t>
  </si>
  <si>
    <t>VIJAY SALES - DARYAGANJ</t>
  </si>
  <si>
    <t>16B/4, Asaf Ali Rd, opposite LNJP Hospital, Chatta lal Miya, Chandni Mahal, Daryaganj, New Delhi, Delhi, 110002, India</t>
  </si>
  <si>
    <t>https://stores.vijaysales.com/vijay-sales-daryaganj-electronics-retail-and-repair-shop-dariyaganj-new-delhi-281038/Home?utm_source=locator&amp;utm_medium=googleplaces</t>
  </si>
  <si>
    <t>Dr Lal PathLabs - Patient Service Centre</t>
  </si>
  <si>
    <t>Shop No 1, Regal Building, Sansad Marg, Hanuman Road Area, Connaught Place, New Delhi, Delhi 110001, India</t>
  </si>
  <si>
    <t>https://labs.lalpathlabs.com/dr-lal-pathlabs-patient-service-centre-diagnostic-centre-connaught-place-new-delhi-305163/Home?utm_source=locator&amp;utm_medium=googleplaces</t>
  </si>
  <si>
    <t>08071 889 184</t>
  </si>
  <si>
    <t>Sarvodaya NRCH Imaging Centre | MRI, Ultrasound &amp; CT Scan in Delhi</t>
  </si>
  <si>
    <t>Sarvodaya NRCH Imaging Centre, NORTHERN RAILWAY CENTRAL HOSPITAL, Basant Ln, Aram Bagh, Paharganj, New Delhi, Delhi 110055, India</t>
  </si>
  <si>
    <t>https://www.sarvodayahospital.com/hospitals/sarvodaya-imaging-centre-with-nrch</t>
  </si>
  <si>
    <t>096549 51414</t>
  </si>
  <si>
    <t>medical_center, medical_clinic, hospital, health, point_of_interest, service, establishment</t>
  </si>
  <si>
    <t>Doctors House -CP</t>
  </si>
  <si>
    <t>B2, Jantar Mantar Road, opposite Kerela house, Janpath, Connaught Place, New Delhi, Delhi 110001, India</t>
  </si>
  <si>
    <t>http://www.doctorshouse.in/</t>
  </si>
  <si>
    <t>093102 85558</t>
  </si>
  <si>
    <t>hospital, medical_clinic, doctor, health, point_of_interest, service, establishment</t>
  </si>
  <si>
    <t>Apollo Pharmacy - Connaught Place</t>
  </si>
  <si>
    <t>Block G, Connaught Place, New Delhi, Delhi 110001, India</t>
  </si>
  <si>
    <t>011 2371 1838</t>
  </si>
  <si>
    <t>pharmacy, drugstore, medical_center, food_store, medical_clinic, hospital, health, food, point_of_interest, store, service, establishment</t>
  </si>
  <si>
    <t>Dr. Tomar's Homoeopathic Clinic</t>
  </si>
  <si>
    <t>DR. TOMAR's HOMOEOPATHIC CLINIC 51, Scindia House, Atul Grove Road, Janpath, Connaught Place, New Delhi, Delhi 110001, India</t>
  </si>
  <si>
    <t>https://drtomarhomeo.com/</t>
  </si>
  <si>
    <t>098106 16917</t>
  </si>
  <si>
    <t>drugstore, pharmacy, health, point_of_interest, store, establishment</t>
  </si>
  <si>
    <t>Shroff Eye Centre</t>
  </si>
  <si>
    <t>105, Surya Kiran, Bldg (1st floor, 19, KG Marg, Atul Grove Road, Janpath, Connaught Place, New Delhi, Delhi 110001, India</t>
  </si>
  <si>
    <t>https://www.shroffeyecentre.com/?utm_source=gmb&amp;utm_medium=organic&amp;utm_content=listing&amp;utm_campaign=local</t>
  </si>
  <si>
    <t>096670 42345</t>
  </si>
  <si>
    <t>medical_clinic, doctor, hospital, health, point_of_interest, service, establishment</t>
  </si>
  <si>
    <t>Dr. Vivek Mittal</t>
  </si>
  <si>
    <t>73, Jain Mandir Rd, Raja Bazar Road Area, Connaught Place, New Delhi, Delhi 110001, India</t>
  </si>
  <si>
    <t>https://www.drvivekmittal.com/blogs/</t>
  </si>
  <si>
    <t>087501 40140</t>
  </si>
  <si>
    <t>medical_center, medical_clinic, doctor, hospital, health, point_of_interest, service, establishment</t>
  </si>
  <si>
    <t>Iron Arena Gym</t>
  </si>
  <si>
    <t>19, Asalatpur Village, Janakpuri, Delhi, 110058, India</t>
  </si>
  <si>
    <t>Guru Harkrishan Polyclinic</t>
  </si>
  <si>
    <t>J6G5+QP6, Bangla Sahib Ln, Hanuman Road Area, Connaught Place, New Delhi, Delhi 110001, India</t>
  </si>
  <si>
    <t>General Williams Masonic Polyclinic</t>
  </si>
  <si>
    <t>Freemasons Hall, Tolstoy Road, Janpath, Connaught Place, J6G9+M8J, Tolstoy Rd, Janpath, Connaught Place, New Delhi, Delhi 110001, India</t>
  </si>
  <si>
    <t>https://www.masonicpolyclinic.com/</t>
  </si>
  <si>
    <t>011 4601 6321</t>
  </si>
  <si>
    <t>medical_clinic, dentist, health, point_of_interest, establishment</t>
  </si>
  <si>
    <t>Medicine House</t>
  </si>
  <si>
    <t>G-3, Marina Arcade, Connaught Circus, Connaught Place, Connaught Place, Block G, Connaught Place, New Delhi, Delhi 110001, India</t>
  </si>
  <si>
    <t>011 2332 1758</t>
  </si>
  <si>
    <t>Healing Hands Multispeciality Clinic</t>
  </si>
  <si>
    <t>3/24, Shankar Rd, opposite of Sanatan Dharm Mandir, opposite Post Office, Block 3, Old Rajinder Nagar, Rajinder Nagar, New Delhi, Delhi, 110060, India</t>
  </si>
  <si>
    <t>https://www.healinghandsmultispecialityclinic.com/</t>
  </si>
  <si>
    <t>084489 60011</t>
  </si>
  <si>
    <t>Aliza Dental Care</t>
  </si>
  <si>
    <t>4735, Chandni Chowk Rd, New Krishna Cloth Market, Ballimaran, Chandni Chowk, New Delhi, Delhi, 110006, India</t>
  </si>
  <si>
    <t>098994 51238</t>
  </si>
  <si>
    <t>dental_clinic, medical_clinic, health, point_of_interest, establishment</t>
  </si>
  <si>
    <t>Titan Eye+ Flagship store at Connaught Place, New Delhi (Buy 1 Get 1 Free)</t>
  </si>
  <si>
    <t>K-28, opposite PVR Plaza, Block K, Connaught Place, Delhi, New Delhi, Delhi 110001, India</t>
  </si>
  <si>
    <t>https://www.titaneyeplus.com/stores/india/national-capital-territory-of-delhi/new-delhi/titan-eye-connaught-place</t>
  </si>
  <si>
    <t>011 4256 4671</t>
  </si>
  <si>
    <t>medical_clinic, manufacturer, health, point_of_interest, store, service, establishment</t>
  </si>
  <si>
    <t>Lady Hardinge Hospital</t>
  </si>
  <si>
    <t>Near, Panchkuian Rd, Lady Hardinge Medical College, Shivaji Stadium, Connaught Place, New Delhi, Delhi 110001, India</t>
  </si>
  <si>
    <t>http://lhmc-hosp.gov.in/</t>
  </si>
  <si>
    <t>medical_clinic, health, point_of_interest, service, establishment</t>
  </si>
  <si>
    <t>Singhal mega store</t>
  </si>
  <si>
    <t>N-8 A, Govindpuri Extension, Market, Kalkaji, New Delhi, Delhi 110019, India</t>
  </si>
  <si>
    <t>099531 53636</t>
  </si>
  <si>
    <t>asian_grocery_store, grocery_store, food_store, wholesaler, food, point_of_interest, store, establishment</t>
  </si>
  <si>
    <t>HEALTHIINDIA BEST CT SCAN MRI SCAN CENTER</t>
  </si>
  <si>
    <t>Block-M Connaught Place, Inner Circle, Block M, Connaught Place, New Delhi, Delhi 110001, India</t>
  </si>
  <si>
    <t>https://www.healthiindia.com/</t>
  </si>
  <si>
    <t>081308 49567</t>
  </si>
  <si>
    <t>Sareen Hair Clinic</t>
  </si>
  <si>
    <t>34 , first, N.D.M.C Market, Connaught Cir, opp. K Block, Hanuman Road Area, Connaught Place, New Delhi, Delhi 110001, India</t>
  </si>
  <si>
    <t>https://sareenhairclinic.com/</t>
  </si>
  <si>
    <t>098186 57333</t>
  </si>
  <si>
    <t>hair_salon, beauty_salon, hair_care, medical_clinic, supplier, health, point_of_interest, service, establishment</t>
  </si>
  <si>
    <t>Wenger's</t>
  </si>
  <si>
    <t>Shop No: A, 16 Near Road, Inner Cir, Block A, Connaught Place, New Delhi, Delhi 110001, India</t>
  </si>
  <si>
    <t>http://www.wengers.in/</t>
  </si>
  <si>
    <t>093541 34477</t>
  </si>
  <si>
    <t>bakery, fast_food_restaurant, food_store, store, restaurant, food, point_of_interest, establishment</t>
  </si>
  <si>
    <t>Theobroma Bakery and Cake Shop- Connaught Place</t>
  </si>
  <si>
    <t>Mezzanine, D-28, Ground Floor, D-27, Rd Number 6, D Block, Connaught Place, New Delhi, Delhi 110001, India</t>
  </si>
  <si>
    <t>https://order.theobroma.in/order/theobroma-connaught-place-new-delhi</t>
  </si>
  <si>
    <t>bakery, pastry_shop, dessert_shop, confectionery, food_store, store, food, point_of_interest, establishment</t>
  </si>
  <si>
    <t>N 3, Radial Road Number 1, Block N, Connaught Place, New Delhi, Delhi 110001, India</t>
  </si>
  <si>
    <t>098759 21214</t>
  </si>
  <si>
    <t>Hashery - Connaught Place</t>
  </si>
  <si>
    <t>B-12/1, Middle Cir, Block B, Connaught Place, New Delhi, Delhi 110001, India</t>
  </si>
  <si>
    <t>https://instagram.com/hashery_cp?igshid=lfjor0mg7aqg</t>
  </si>
  <si>
    <t>dessert_shop, confectionery, food_store, store, food, point_of_interest, establishment</t>
  </si>
  <si>
    <t>Wenger's Deli</t>
  </si>
  <si>
    <t>18, Radial Rd Number 2, Block A, Connaught Place, New Delhi, Delhi 110001, India</t>
  </si>
  <si>
    <t>Shop No, 125, Bangla Sahib Rd, Sector 3, DIZ Area, Gole Market, New Delhi, Delhi 110001, India</t>
  </si>
  <si>
    <t>099994 23322</t>
  </si>
  <si>
    <t>pastry_shop, vegetarian_restaurant, donut_shop, dessert_shop, confectionery, bakery, food_store, store, restaurant, food, point_of_interest, establishment</t>
  </si>
  <si>
    <t>Nathu's Pastry Shop</t>
  </si>
  <si>
    <t>12-13, near Delhi IVF, Bengali Market, Todermal Road Area, Connaught Place, New Delhi, Delhi 110001, India</t>
  </si>
  <si>
    <t>096548 92255</t>
  </si>
  <si>
    <t>Pink box</t>
  </si>
  <si>
    <t>L-9/1 ground floor, Connaught Place, Block L, Connaught Place, New Delhi, Delhi 110001, India</t>
  </si>
  <si>
    <t>https://pinkbox.dotpe.in/store/1/delivery</t>
  </si>
  <si>
    <t>095605 60084</t>
  </si>
  <si>
    <t>bakery, cake_shop, dessert_shop, cafe, confectionery, wholesaler, food_store, store, manufacturer, food, point_of_interest, establishment</t>
  </si>
  <si>
    <t>Creme N Crisp</t>
  </si>
  <si>
    <t>97, Bangla Sahib Rd, New Khanna Market, Sector 4, Gole Market, Delhi, New Delhi, Delhi 110001, India</t>
  </si>
  <si>
    <t>https://www.cremencrisp.com/</t>
  </si>
  <si>
    <t>093103 69299</t>
  </si>
  <si>
    <t>cake_shop, bakery, wholesaler, food_store, store, manufacturer, food, point_of_interest, establishment</t>
  </si>
  <si>
    <t>Baladi Laban</t>
  </si>
  <si>
    <t>Shop No. 78, Municipal Market, Connaught Cir, Connaught Lane, Connaught Place, New Delhi, Delhi 110001, India</t>
  </si>
  <si>
    <t>http://www.baladilaban.com/</t>
  </si>
  <si>
    <t>088917 04449</t>
  </si>
  <si>
    <t>dessert_shop, confectionery, bakery, food_store, store, food, point_of_interest, establishment</t>
  </si>
  <si>
    <t>The Lady Salon &amp; Academy</t>
  </si>
  <si>
    <t>SHOP NO. 3, Rama Market, Munirka, New Delhi, Delhi 110067, India</t>
  </si>
  <si>
    <t>083840 87290</t>
  </si>
  <si>
    <t>beauty_salon, beautician, service, point_of_interest, establishment</t>
  </si>
  <si>
    <t>Fashion Fizz</t>
  </si>
  <si>
    <t>Shop No 3, Metro Station, 17/52 -AB, Mall Rd, near Tilak Nagar, Old Market, Central Market, Tilak Nagar, Delhi, 110018, India</t>
  </si>
  <si>
    <t>098216 50790</t>
  </si>
  <si>
    <t>The Big Chill Cakery</t>
  </si>
  <si>
    <t>3-b, 68 A, Khan Market, Rabindra Nagar, New Delhi, Delhi 110003, India</t>
  </si>
  <si>
    <t>011 4004 1500</t>
  </si>
  <si>
    <t>The Baker's Oven</t>
  </si>
  <si>
    <t>D-1 , Regal Building, Parliament Street, Near Allahabad Bank, Connaught Place, Hanuman Road Area, Connaught Place, New Delhi, Delhi 110001, India</t>
  </si>
  <si>
    <t>https://bakersoven.in/</t>
  </si>
  <si>
    <t>098108 12576</t>
  </si>
  <si>
    <t>Nath Brothers</t>
  </si>
  <si>
    <t>Shop No. 2G Ground Floor Marine Arcade Rajiv chowk metro station Gate no 1, Block G, Connaught Place, Block G, Connaught Place, New Delhi, Delhi 110001, India</t>
  </si>
  <si>
    <t>099711 71438</t>
  </si>
  <si>
    <t>Chaturbhuj &amp; Brothers</t>
  </si>
  <si>
    <t>G-45, Connaught Cir, Block G, Connaught Place, New Delhi, Delhi 110001, India</t>
  </si>
  <si>
    <t>011 4359 2755</t>
  </si>
  <si>
    <t>drugstore, pharmacy, store, health, service, point_of_interest, establishment</t>
  </si>
  <si>
    <t>METRO CITY PHARMACY</t>
  </si>
  <si>
    <t>G-7, Marina Arcade, Connaught Cir, Block G, Connaught Place, Delhi, New Delhi, Delhi 110001, India</t>
  </si>
  <si>
    <t>095605 43133</t>
  </si>
  <si>
    <t>Medicine House Chemist &amp; Druggist</t>
  </si>
  <si>
    <t>G-3, Marina Arcade, Block G, Connaught Place, New Delhi, Delhi 110001, India</t>
  </si>
  <si>
    <t>011 2332 1747</t>
  </si>
  <si>
    <t>Amrit Pharmacy</t>
  </si>
  <si>
    <t>J6M7+WFG, Lady Hardinge Medical College, Connaught Place, New Delhi, Delhi 110001, India</t>
  </si>
  <si>
    <t>Vidya coaching centre</t>
  </si>
  <si>
    <t>House no 44, vikas cable gali, Gobind Kunj, Haiderpur, Shalimar Bagh, Delhi, 110088, India</t>
  </si>
  <si>
    <t>081305 44255</t>
  </si>
  <si>
    <t>Popular Chemists</t>
  </si>
  <si>
    <t>110, Bangla Sahib Rd, Sector 4, Gole Market, New Delhi, Delhi 110001, India</t>
  </si>
  <si>
    <t>093504 03803</t>
  </si>
  <si>
    <t>Apollo Pharmacy Diz Staff Quarters</t>
  </si>
  <si>
    <t>P. No. 121, GF, S. No. 88, opp. Hardinge Medical College, Sector 3, DIZ Area, Gole Market, New Delhi, Delhi 110001, India</t>
  </si>
  <si>
    <t>088269 92201</t>
  </si>
  <si>
    <t>Dr. Ram Manohar Lohia Hospital</t>
  </si>
  <si>
    <t>Baba Kharak Singh Rd, near Gurudwara Bangla Sahib, Ram Manohar Lohia Hospital, Type III, Connaught Place, New Delhi, Delhi 110001, India</t>
  </si>
  <si>
    <t>http://rmlh.nic.in/</t>
  </si>
  <si>
    <t>011 2340 4040</t>
  </si>
  <si>
    <t>general_hospital, pharmacy, hospital, store, health, service, point_of_interest, establishment</t>
  </si>
  <si>
    <t>Rajkamal Chemists</t>
  </si>
  <si>
    <t>Shop No 21, Gate No 6, Old Ramakrishna Ashram Marg, behind RML Hospital, Hasting Square, North Block, Gole Market, New Delhi, Delhi 110001, India</t>
  </si>
  <si>
    <t>011 2374 1627</t>
  </si>
  <si>
    <t>Apollo Pharmacy Bhagwan Das Road</t>
  </si>
  <si>
    <t>Chamber No 2, Bhagwan Das Rd, Government Officers Colony, India Gate, New Delhi, Delhi 110001, India</t>
  </si>
  <si>
    <t>https://www.apollopharmacy.in/?utm_source=locator&amp;utm_medium=googleplaces</t>
  </si>
  <si>
    <t>080 4448 1474</t>
  </si>
  <si>
    <t>pharmacy, child_care_agency, clothing_store, food_store, store, health, service, food, point_of_interest, establishment</t>
  </si>
  <si>
    <t>KRISHNA CHEMISTS</t>
  </si>
  <si>
    <t>gate no.6 Dr, Krishna Chemist, Shop no. 20, Old Ramakrishna Ashram Marg, Ram Manohar Lohia Hospital, Type III, President's Estate, New Delhi, Delhi 110001, India</t>
  </si>
  <si>
    <t>093551 89200</t>
  </si>
  <si>
    <t>Luxmi Pharmacy</t>
  </si>
  <si>
    <t>Shop no 4, Tansen Marg, Bengali Market, Todermal Road Area, Mandi House, New Delhi, Delhi 110001, India</t>
  </si>
  <si>
    <t>011 2371 9561</t>
  </si>
  <si>
    <t>pharmacy, medical_center, hospital, store, health, service, point_of_interest, establishment</t>
  </si>
  <si>
    <t>Novelties Corner</t>
  </si>
  <si>
    <t>20-A, Block A, Connaught Place, New Delhi, Delhi 110001, India</t>
  </si>
  <si>
    <t>098991 04043</t>
  </si>
  <si>
    <t>Kids Castle Global</t>
  </si>
  <si>
    <t>Shop No . 75 Grond Floor, Block H, West Patel Nagar, Patel Nagar, Delhi, 110008, India</t>
  </si>
  <si>
    <t>One Bharat Pharmacy - RK Ashram Metro Station</t>
  </si>
  <si>
    <t>Ground Floor, U-22, Adjacent Gate number 3, RK Ashram Marg metro station Panchkuian Road, Metro Station, RamaKrishna Ashram Marg, Block 42, Palika Niketan, Gole Market, New Delhi, Delhi 110001, India</t>
  </si>
  <si>
    <t>https://1bpharmacy.com/</t>
  </si>
  <si>
    <t>095609 65566</t>
  </si>
  <si>
    <t>SABD PHARMACY</t>
  </si>
  <si>
    <t>42, Bhagat Singh Market, Gole Market, New Delhi, Delhi 110001, India</t>
  </si>
  <si>
    <t>074284 14710</t>
  </si>
  <si>
    <t>pharmacy, cosmetics_store, dental_clinic, store, medical_clinic, health, point_of_interest, establishment</t>
  </si>
  <si>
    <t>Original Homeopathic Pharmacy</t>
  </si>
  <si>
    <t>95, Bangla Sahib Rd, near Kaleva, New Khanna Market, Gole Market, New Delhi, Delhi 110001, India</t>
  </si>
  <si>
    <t>082875 20905</t>
  </si>
  <si>
    <t>Ratan Lal Market, Aram Bagh, Paharganj, Delhi, New Delhi, Delhi 110055, India</t>
  </si>
  <si>
    <t>https://www.instagram.com/iam_ayushh57?igsh=ZzNkcmR2bzhrZ3Vl</t>
  </si>
  <si>
    <t>088105 07536</t>
  </si>
  <si>
    <t>AaptPrep coaching</t>
  </si>
  <si>
    <t>A, 25/39, Middle Cir, near me A, behind Marina Hotel, Block G, Connaught Place, New Delhi, Delhi 110001, India</t>
  </si>
  <si>
    <t>https://aaptprep.com/</t>
  </si>
  <si>
    <t>092127 37617</t>
  </si>
  <si>
    <t>health, educational_institution, service, point_of_interest, establishment</t>
  </si>
  <si>
    <t>SMAARTshala (PLAY SCHOOL &amp; TUITION CENTRE)</t>
  </si>
  <si>
    <t>5198, Basant Rd, adjoining Connaught Place, Sidarth Basti, Aram Bagh, Paharganj, New Delhi, Delhi, 110055, India</t>
  </si>
  <si>
    <t>http://www.smartshala.co.in/</t>
  </si>
  <si>
    <t>076781 27027</t>
  </si>
  <si>
    <t>preschool, child_care_agency, school, educational_institution, service, point_of_interest, establishment</t>
  </si>
  <si>
    <t>My Buddy Tutor</t>
  </si>
  <si>
    <t>Atul Grove Road, Janpath, Connaught Place, Delhi, New Delhi, Delhi 110001, India</t>
  </si>
  <si>
    <t>http://mybuddytutor.com/</t>
  </si>
  <si>
    <t>078887 26503</t>
  </si>
  <si>
    <t>Radhe Home Tutors</t>
  </si>
  <si>
    <t>39g, Inner Cir, Inner Circle, Palika Bazar, Connaught Place, New Delhi, Delhi 110001, India</t>
  </si>
  <si>
    <t>MBAGuru CAT Coaching Delhi Connaught Place Center</t>
  </si>
  <si>
    <t>First Floor, P 11/90, near Saravana Bhavan, Block P, Connaught Place, New Delhi, Delhi 110001, India</t>
  </si>
  <si>
    <t>https://mbaguru.in/</t>
  </si>
  <si>
    <t>093110 67486</t>
  </si>
  <si>
    <t>Ignite Classes Of Learning</t>
  </si>
  <si>
    <t>First Floor, 9287/6, Street No. 6, Multani Dhanda, Paharganj, New Delhi, Delhi 110055, India</t>
  </si>
  <si>
    <t>https://www.instagram.com/igniteclasses.online</t>
  </si>
  <si>
    <t>084475 90717</t>
  </si>
  <si>
    <t>IMS Connaught Place - Leader in CAT, XAT, CMAT, SNAP, NMAT Entrance Prep</t>
  </si>
  <si>
    <t>Upper Ground, Kanchanjunga Building, Barakhamba Rd, Fire Brigade Lane, Connaught Place, New Delhi, Delhi 110001, India</t>
  </si>
  <si>
    <t>https://www.imsindia.com/</t>
  </si>
  <si>
    <t>070451 27127</t>
  </si>
  <si>
    <t>LSKDM - Digital Marketing Course in Delhi</t>
  </si>
  <si>
    <t>69 ,2nd Floor, Regal Building, Hanuman Rd, Hanuman Road Area, Connaught Place, New Delhi, Delhi 110001, India</t>
  </si>
  <si>
    <t>https://www.lskdm.in/</t>
  </si>
  <si>
    <t>098186 77820</t>
  </si>
  <si>
    <t>SPECTRA CLASSES</t>
  </si>
  <si>
    <t>Shop No.8, Bhagat Singh Lane, Gole Market, New Delhi, Delhi 110001, India</t>
  </si>
  <si>
    <t>http://spectraclasses.com/</t>
  </si>
  <si>
    <t>096506 18171</t>
  </si>
  <si>
    <t>BEST TUTOR NOW</t>
  </si>
  <si>
    <t>J6M3+RX, Block 74, Sector C, Gole Market, New Delhi, Delhi 110001, India</t>
  </si>
  <si>
    <t>https://www.besttutornow.com/</t>
  </si>
  <si>
    <t>099710 12826</t>
  </si>
  <si>
    <t>v care super speciality clinics</t>
  </si>
  <si>
    <t>Ground Floor, B-21, Moti Nagar, Block B, Moti Nagar, New Delhi, Delhi, 110015, India</t>
  </si>
  <si>
    <t>Y-Axis</t>
  </si>
  <si>
    <t>Narain Manzil, 24, Barakhamba Rd, Fire Brigade Lane, Connaught Place, New Delhi, Delhi 110001, India</t>
  </si>
  <si>
    <t>https://www.y-axis.com/coaching/?utm_source=google&amp;utm_medium=gmb&amp;utm_campaign=Connaught_Place_New_Delhi</t>
  </si>
  <si>
    <t>076708 00001</t>
  </si>
  <si>
    <t>Alchemist | Best CAT Coaching Institute in Connaught Place, Delhi by IIM Alumni</t>
  </si>
  <si>
    <t>69, Regal Building, Hanuman Road Area, Connaught Place, New Delhi, Delhi 110001, India</t>
  </si>
  <si>
    <t>https://alchemistindia.com/</t>
  </si>
  <si>
    <t>086048 60461</t>
  </si>
  <si>
    <t>Zenit Excelencia</t>
  </si>
  <si>
    <t>602, Block A Naurang House, 21, KG Marg, Atul Grove Road, Janpath, Connaught Place, New Delhi, Delhi 110001, India</t>
  </si>
  <si>
    <t>https://www.zenitexcelencia.com/</t>
  </si>
  <si>
    <t>097116 30475</t>
  </si>
  <si>
    <t>educational_institution, health, travel_agency, service, point_of_interest, establishment</t>
  </si>
  <si>
    <t>AnkGanit | CAT Coaching | Most Elite Prep for CAT</t>
  </si>
  <si>
    <t>No.25/7, Block-A, First &amp; Second Floor, Middle Cir, Block A, Connaught Place, New Delhi, Delhi 110001, India</t>
  </si>
  <si>
    <t>http://ankganit.in/</t>
  </si>
  <si>
    <t>085128 56665</t>
  </si>
  <si>
    <t>MBAGuru | Best Online Coaching for CAT</t>
  </si>
  <si>
    <t>202, A-19, Omkar Deep Building, Middle Cir, opp. Bercos, Block A, Connaught Place, New Delhi, Delhi 110001, India</t>
  </si>
  <si>
    <t>093110 67493</t>
  </si>
  <si>
    <t>Tutors Parliament</t>
  </si>
  <si>
    <t>Old Rajinder Nagar, Rajinder Nagar, New Delhi, Delhi, 110060, India</t>
  </si>
  <si>
    <t>https://tutorsparliament.com/</t>
  </si>
  <si>
    <t>098731 01564</t>
  </si>
  <si>
    <t>child_care_agency, academic_department, consultant, health, school, educational_institution, service, point_of_interest, establishment</t>
  </si>
  <si>
    <t>Expert Content</t>
  </si>
  <si>
    <t>A Block, Block A, Connaught Place, New Delhi, Delhi 110001, India</t>
  </si>
  <si>
    <t>http://www.theexpertcontent.com/</t>
  </si>
  <si>
    <t>087662 46157</t>
  </si>
  <si>
    <t>studifysuccess</t>
  </si>
  <si>
    <t>12 144, RamaKrishna Ashram Marg, double storey, Sector C, Gole Market, New Delhi, Delhi 110001, India</t>
  </si>
  <si>
    <t>https://www.studifysuccess.com/</t>
  </si>
  <si>
    <t>084471 86881</t>
  </si>
  <si>
    <t>Pragati The N Power</t>
  </si>
  <si>
    <t>J6MC+3RV, Middle Cir, near Gate Number 2, Inner Circle, Block B, Connaught Place, New Delhi, Delhi 110001, India</t>
  </si>
  <si>
    <t>http://www.mypragati.org/</t>
  </si>
  <si>
    <t>097180 95637</t>
  </si>
  <si>
    <t>university, consultant, educational_institution, service, point_of_interest, establishment</t>
  </si>
  <si>
    <t>Shweta Singhal Tuition Centre</t>
  </si>
  <si>
    <t>763/23, Joshi Rd, Block A, Karol Bagh, New Delhi, Delhi, 110005, India</t>
  </si>
  <si>
    <t>096257 62005</t>
  </si>
  <si>
    <t>National Furniture House</t>
  </si>
  <si>
    <t>Shop no. 66 &amp; 26, Punchkuian Furniture Market, Sector 4, Gole Market, New Delhi, Delhi 110001, India</t>
  </si>
  <si>
    <t>http://www.nationalfurniturehouse.in/</t>
  </si>
  <si>
    <t>098112 94120</t>
  </si>
  <si>
    <t>IOTA Furniture Store</t>
  </si>
  <si>
    <t>1/45 WHS, WHS Block 2, Block 1, Ware Housing Scheme, Kirti Nagar, New Delhi, Delhi, 110015, India</t>
  </si>
  <si>
    <t>https://www.iotafurniture.com/</t>
  </si>
  <si>
    <t>076699 77600</t>
  </si>
  <si>
    <t>Virender Store</t>
  </si>
  <si>
    <t>A-259, Vijay vihar Phase I, Phase 1, Sector 4, Rohini, Delhi, 110085, India</t>
  </si>
  <si>
    <t>098991 10493</t>
  </si>
  <si>
    <t>Godrej Interio - Mattress &amp; Furniture Store in Okhla, New Delhi</t>
  </si>
  <si>
    <t>Godrej Bhawan, Shersah Suri Marg, near Tata Indicom, Friends Colony West, Ishwar Nagar, Okhla, New Delhi, Delhi 110020, India</t>
  </si>
  <si>
    <t>https://stores.godrejinterio.com/godrej-interio-mattress-furniture-store-in-okhla-new-delhi-okhla-store-home-furniture-shop-okhla-new-delhi-275986/Home?utm_source=locator&amp;utm_medium=googleplaces</t>
  </si>
  <si>
    <t>091673 89517</t>
  </si>
  <si>
    <t>Totofoam Wud &amp; Wud</t>
  </si>
  <si>
    <t>Shop No. 126, Redfort Capital, Parsvnath Tower, Bhai Veer Singh Marg, Gole Market, Sector 4, Gole Market, New Delhi, Delhi 110001, India</t>
  </si>
  <si>
    <t>011 6516 1111</t>
  </si>
  <si>
    <t>Featherlite Delhi</t>
  </si>
  <si>
    <t>Bharat Chambers, Scindia House, Atul Grove Road, Janpath, Connaught Place, New Delhi, Delhi 110001, India</t>
  </si>
  <si>
    <t>http://featherlitefurniture.com/</t>
  </si>
  <si>
    <t>098181 93443</t>
  </si>
  <si>
    <t>Alliance Decorators</t>
  </si>
  <si>
    <t>Shop No:91, Punchkuian Furniture Market, Bhai Vir Singh Marg, Gole Market, New Delhi, Delhi 110001, India</t>
  </si>
  <si>
    <t>https://www.alliancedecorators.com/</t>
  </si>
  <si>
    <t>098910 27769</t>
  </si>
  <si>
    <t>Interio by Godrej - Furniture and Mattress Store in Janakpuri west, Delhi</t>
  </si>
  <si>
    <t>E/57, Jail Road, Gurunanakpura Fateh Nagar, opposite Fateh Singh Gurudwara, Janakpuri West, Block E, Gurunanak Pura, Tilak Nagar, New Delhi, Delhi, 110058, India</t>
  </si>
  <si>
    <t>https://stores.godrejinterio.com/godrej-interio-mattress-furniture-store-in-jankpuri-west-new-delhi-jail-road-store-home-furniture-shop-jankpuri-west-new-delhi-285145/Home?utm_source=locator&amp;utm_medium=googleplaces</t>
  </si>
  <si>
    <t>091679 90309</t>
  </si>
  <si>
    <t>Mor Decor</t>
  </si>
  <si>
    <t>8/42, Ground Floor Furniture Market, Block 8, Kirti Nagar Industrial Area, Kirti Nagar, New Delhi, Delhi, 110015, India</t>
  </si>
  <si>
    <t>http://www.mordecor.in/</t>
  </si>
  <si>
    <t>099281 22796</t>
  </si>
  <si>
    <t>Goyal Trading Co.</t>
  </si>
  <si>
    <t>3, Punchkuian Road, Pahar Ganj, Panchkuian Rd, Bharat Nagar, Connaught Place, New Delhi, Delhi 110001, India</t>
  </si>
  <si>
    <t>http://www.goyalkursiwala.com/</t>
  </si>
  <si>
    <t>098714 77089</t>
  </si>
  <si>
    <t>Interio by Godrej - Furniture and Mattress Store in Kirti Nagar, New Delhi</t>
  </si>
  <si>
    <t>Furniture Market, 2/11, Satguru Ram Singh Rd, near Bikanerwala, Block A, WHS, Kirti Nagar, New Delhi, Delhi, 110015, India</t>
  </si>
  <si>
    <t>https://stores.godrejinterio.com/godrej-interio-mattress-furniture-store-in-kirti-nagar-new-delhi-new-kirtinagar-store-home-furniture-shop-kirti-nagar-new-delhi-282972/Home</t>
  </si>
  <si>
    <t>096195 71478</t>
  </si>
  <si>
    <t>Home Centre|Furniture Store - DLF Mall of India</t>
  </si>
  <si>
    <t>M3, No E21, F26, LGF, Dlf Mall Of India, Plot No M3, Sector 18, Noida, Uttar Pradesh 201301, India</t>
  </si>
  <si>
    <t>https://stores.homecentre.in/home-centre-furniture-store-dlf-mall-of-india-home-furniture-shop-sector-18-noida-244029/Home?utm_source=locator&amp;utm_medium=googleplaces</t>
  </si>
  <si>
    <t>Home Centre - Ambience Mall, Vasant Kunj</t>
  </si>
  <si>
    <t>F/112, 1st Floor, Ambience Mall, Plot No 3, Kishangarh Village, Vasant Kunj, New Delhi, Delhi 110070, India</t>
  </si>
  <si>
    <t>https://stores.homecentre.in/home-centre-ambience-mall-vasant-kunj-home-furniture-shop-vasant-kunj-new-delhi-244024/Home?utm_source=locator&amp;utm_medium=googleplaces</t>
  </si>
  <si>
    <t>Grest Mobile Phone Store | Buy, Sell &amp; Repair in Central Secretariat Metro</t>
  </si>
  <si>
    <t>Metro Station, Central Secretariat, Kartavya Path, New Delhi, Delhi 110001, India</t>
  </si>
  <si>
    <t>https://grest.in/</t>
  </si>
  <si>
    <t>GIZMOGADGETS</t>
  </si>
  <si>
    <t>SHOP No. K19, 1, near HIRA SWEETS, Block K, Connaught Place, New Delhi, Delhi 110001, India</t>
  </si>
  <si>
    <t>https://www.facebook.com/profile.php?id=100068490870388</t>
  </si>
  <si>
    <t>098110 96109</t>
  </si>
  <si>
    <t>AMAN ENTERPRISE</t>
  </si>
  <si>
    <t>Shop No.-101, near New Delhi Municipal Council, Bhagat Singh Market, Connaught Place, New Delhi, Delhi 110001, India</t>
  </si>
  <si>
    <t>099582 58107</t>
  </si>
  <si>
    <t>iGenius</t>
  </si>
  <si>
    <t>shop no 33 NDMC Market, Outer Circle, Connaught Place Opposite Lazeez Affair Block K Connaught Place outer circle, Auliya Masjid, Minto Rd, Before, New Delhi, Delhi 110001, India</t>
  </si>
  <si>
    <t>https://igeniusstore.in/</t>
  </si>
  <si>
    <t>088609 58882</t>
  </si>
  <si>
    <t>cell_phone_store, electronics_store, service, store, point_of_interest, establishment</t>
  </si>
  <si>
    <t>Bindra Communication (Palm India)</t>
  </si>
  <si>
    <t>3, Kali Bari Marg, Block 1, Havelock Square, Type III, Gole Market, New Delhi, Delhi 110001, India</t>
  </si>
  <si>
    <t>Jain Hardware JHW</t>
  </si>
  <si>
    <t>Shop No- 1515/6, Wazir Nagar, near Axis Bank, South Extension, Kotla Mubarakpur, New Delhi, Delhi 110003, India</t>
  </si>
  <si>
    <t>099109 06334</t>
  </si>
  <si>
    <t>Mobile Gallery</t>
  </si>
  <si>
    <t>Main 100 Feet Rd, Durgapuri Extension, Durga Puri, Shahdara, Delhi, 110093, India</t>
  </si>
  <si>
    <t>https://www.instagram.com/mobile_gallery2023?igsh=MXR4bXF4ZDYzbGJ0OQ==</t>
  </si>
  <si>
    <t>099113 57203</t>
  </si>
  <si>
    <t>cell_phone_store, association_or_organization, wholesaler, service, store, point_of_interest, establishment</t>
  </si>
  <si>
    <t>Gupta Homeo Clinic</t>
  </si>
  <si>
    <t>4730, Ballimaran Rd, Jogiwara, Chandni Chowk, Delhi, 110006, India</t>
  </si>
  <si>
    <t>092125 80805</t>
  </si>
  <si>
    <t>Center Expert</t>
  </si>
  <si>
    <t>1514, Kucha Seth Rd, Dariba Kalan, Chandni Chowk, Delhi, 110006, India</t>
  </si>
  <si>
    <t>ANYBUDDY FITNESS</t>
  </si>
  <si>
    <t>1/7, near by Metro Station Laxmi Nagar, opp. Metro Pillar No. 27, Lalita Park, Laxmi Nagar, Delhi, 110092, India</t>
  </si>
  <si>
    <t>093553 55383</t>
  </si>
  <si>
    <t>BR COMMUNICATION</t>
  </si>
  <si>
    <t>Shop no 121, Bhagat Singh Market, Gole Market, New Delhi, Delhi 110001, India</t>
  </si>
  <si>
    <t>082878 87883</t>
  </si>
  <si>
    <t>Sachin Mobile Repairing</t>
  </si>
  <si>
    <t>SHOP NO 6, KASMIRI MARKET, opp. SHANKAR MARKET, Shankar Market, Connaught Lane, Connaught Place, New Delhi, Delhi 110001, India</t>
  </si>
  <si>
    <t>099580 59763</t>
  </si>
  <si>
    <t>Mamma’s Kitchen, APizza Point.</t>
  </si>
  <si>
    <t>Site 1 Rd, Shankar Garden, Vikaspuri, Delhi, 110018, India</t>
  </si>
  <si>
    <t>Tanishq Jewellery - Delhi - Connaught Place</t>
  </si>
  <si>
    <t>Odean Cinema Building, D Block, Connaught Place, New Delhi, Delhi 110001, India</t>
  </si>
  <si>
    <t>https://stores.tanishq.co.in/store-locator/jewellery-stores/Delhi/Delhi/Delhi-ConnaughtPlace-CPD</t>
  </si>
  <si>
    <t>093549 60874</t>
  </si>
  <si>
    <t>jewelry_store, store, manufacturer, service, point_of_interest, establishment</t>
  </si>
  <si>
    <t>Mia by Tanishq - Connaught Place, New Delhi</t>
  </si>
  <si>
    <t>No: 1, Block-N, N-5, Radial Road, Block N, Connaught Place, New Delhi, Delhi 110001, India</t>
  </si>
  <si>
    <t>https://www.miabytanishq.com/?utm_source=gmb&amp;utm_medium=organic&amp;utm_campaign=sulekhapromanage-mia_by_tanishq</t>
  </si>
  <si>
    <t>095993 00160</t>
  </si>
  <si>
    <t>Silver World® Exquisite Silver Jewelry and Gifts</t>
  </si>
  <si>
    <t>9, Janpath Bhawan, Janpath, Connaught Place, New Delhi, Delhi 110001, India</t>
  </si>
  <si>
    <t>http://www.silverworld.co/</t>
  </si>
  <si>
    <t>095997 35409</t>
  </si>
  <si>
    <t>jewelry_store, gift_shop, store, point_of_interest, establishment</t>
  </si>
  <si>
    <t>Tribhovandas Bhimji Zaveri Jewellers</t>
  </si>
  <si>
    <t>2, Tribhovandas House, 1/3, Janpath Rd, Atul Grove Road, Janpath, Connaught Place, New Delhi, Delhi 110001, India</t>
  </si>
  <si>
    <t>http://www.tbzdelhi.com/</t>
  </si>
  <si>
    <t>011 2331 3435</t>
  </si>
  <si>
    <t>Krishna Sons Jewellers</t>
  </si>
  <si>
    <t>F-26-A, Radial Road Number 1, Block F, Connaught Place, New Delhi, Delhi 110001, India</t>
  </si>
  <si>
    <t>098100 39192</t>
  </si>
  <si>
    <t>Indriya - Aditya Birla Jewellery - Connaught Place, Delhi</t>
  </si>
  <si>
    <t>Shop No -M-1, Ground Floor, First Floor, M-2&amp;M-3, Block-M Connaught Place, Block M, Connaught Place, New Delhi, Delhi 110001, India</t>
  </si>
  <si>
    <t>https://www.indriya.com/</t>
  </si>
  <si>
    <t>080 3772 6982</t>
  </si>
  <si>
    <t>Om Electronics &amp; Electricals Sales &amp; Services</t>
  </si>
  <si>
    <t>2A, near N.D.P.L Office, Sahipur Village, Shalimar Bagh, Delhi, 110088, India</t>
  </si>
  <si>
    <t>099991 51708</t>
  </si>
  <si>
    <t>Your choice by poonam chopra</t>
  </si>
  <si>
    <t>Janpath Shop no 10 Main Market Janpath market, Janpath, Connaught Place, New Delhi, Delhi 110001, India</t>
  </si>
  <si>
    <t>https://yourchoicebypoonamchopra.com/</t>
  </si>
  <si>
    <t>093111 51711</t>
  </si>
  <si>
    <t>The Jewellery Shop – Imperial Hotel</t>
  </si>
  <si>
    <t>The Imperial New Delhi, Janpath, Connaught Place, New Delhi, Delhi 110001, India</t>
  </si>
  <si>
    <t>https://jewelslane.com/</t>
  </si>
  <si>
    <t>099585 08780</t>
  </si>
  <si>
    <t>Mehta Jewels</t>
  </si>
  <si>
    <t>F-1, Block F, Connaught Place, New Delhi, Delhi 110001, India</t>
  </si>
  <si>
    <t>011 2331 3813</t>
  </si>
  <si>
    <t>Ramaya</t>
  </si>
  <si>
    <t>Shop Number 5, JANPATH BHAWAN FAMOUS BOOK STORE, Market, Janpath, Connaught Place, New Delhi, Delhi 110001, India</t>
  </si>
  <si>
    <t>https://ramayastore.com/</t>
  </si>
  <si>
    <t>098111 15935</t>
  </si>
  <si>
    <t>jewelry_store, gift_shop, body_art_service, clothing_store, store, manufacturer, service, point_of_interest, establishment</t>
  </si>
  <si>
    <t>S.S. Communication</t>
  </si>
  <si>
    <t>AB 21 Shalimar Bagh New Delhi, 110088, AB Block, Poorbi Shalimar Bag, Shalimar Bagh, Delhi, 110088, India</t>
  </si>
  <si>
    <t>Bansal &amp; Sons Jewellers Pvt Ltd - Best Jewellers in Delhi</t>
  </si>
  <si>
    <t>1167 Lift wali building 3rd floor, Laxmi Market, Kucha Mahajani, Chandni Chowk, New Delhi, Delhi, 110006, India</t>
  </si>
  <si>
    <t>https://bansalandsonsjewellers.com/</t>
  </si>
  <si>
    <t>099901 15635</t>
  </si>
  <si>
    <t>jewelry_store, clothing_store, wholesaler, store, manufacturer, service, point_of_interest, establishment</t>
  </si>
  <si>
    <t>The bake bon</t>
  </si>
  <si>
    <t>K, 109, Gali No 5, Abul Fazal Enclave, Part 1 Abul Fazal Enclave, Block J, Jamia Nagar, Okhla, New Delhi, Delhi 110025, India</t>
  </si>
  <si>
    <t>086305 43035</t>
  </si>
  <si>
    <t>Shriram's Cafe</t>
  </si>
  <si>
    <t>A-2/11, Kh no.70, A-block, 14, Gali Number 35, near Oscar Public School Road, Block 8A, Kaushik Enclave, Swami Dayanand Enclave, Burari, Delhi, 110084, India</t>
  </si>
  <si>
    <t>083683 47844</t>
  </si>
  <si>
    <t>Helios Luxe - Connaught Place, New Delhi</t>
  </si>
  <si>
    <t>C-14, Inner Cir, beside Van Hesun, Block C, Connaught Place, New Delhi, Delhi 110001, India</t>
  </si>
  <si>
    <t>https://www.helioswatchstore.com/</t>
  </si>
  <si>
    <t>080 6270 3334</t>
  </si>
  <si>
    <t>Kaku bakers</t>
  </si>
  <si>
    <t>main market, 123/23, gali no. 17B, Mukherjee Nagar, Block B, Sant Nagar, Burari, Delhi, 110084, India</t>
  </si>
  <si>
    <t>090132 16248</t>
  </si>
  <si>
    <t>Kakoo Shah Uttam Chand</t>
  </si>
  <si>
    <t>637, Chandni Chowk Rd, Chandni Chowk, New Delhi, Delhi, 110006, India</t>
  </si>
  <si>
    <t>https://www.kakooshahjewels.com/</t>
  </si>
  <si>
    <t>073038 18500</t>
  </si>
  <si>
    <t>Sam Jewellers</t>
  </si>
  <si>
    <t>Office no 29, 8th Floor 10, Hailey Road, Dakshineshwar Building, Road, opposite Barakhamba, Hamdard Nagar, Vakil Lane, Mandi House, New Delhi, Delhi 110001, India</t>
  </si>
  <si>
    <t>http://www.samjewellers.in/</t>
  </si>
  <si>
    <t>093545 88600</t>
  </si>
  <si>
    <t>jewelry_store, wholesaler, store, service, point_of_interest, establishment</t>
  </si>
  <si>
    <t>GROUND FLOOR, ORIENTAL INSURANCE ANNEX, 86/5, behind LIC BRANCH 310, Atul Grove Road, Janpath, Connaught Place, New Delhi, Delhi 110001, India</t>
  </si>
  <si>
    <t>https://www.yourchoicebypoonamchopra.com/</t>
  </si>
  <si>
    <t>093111 53661</t>
  </si>
  <si>
    <t>Shakti Tools and Hardware Store regd.</t>
  </si>
  <si>
    <t>303/584, near Red Fort Metro Station Lal Qila, Lajpat Rai Market, Chandni Chowk, New Delhi, Delhi, 110006, India</t>
  </si>
  <si>
    <t>https://www.shaktitoolsandhardwarestore.com/</t>
  </si>
  <si>
    <t>098995 88444</t>
  </si>
  <si>
    <t>hardware_store, building_materials_store, home_improvement_store, home_goods_store, wholesaler, supplier, store, manufacturer, service, point_of_interest, establishment</t>
  </si>
  <si>
    <t>Bhasin Cakes and Bakes - Cakes, Pastries,Patties,Kulcha and More</t>
  </si>
  <si>
    <t>Block 57 12/56 BF1 Desh bandu gupta, 110005, behind State bank of india, market, Karol Bagh, New Delhi, Delhi, 110005, India</t>
  </si>
  <si>
    <t>098103 66539</t>
  </si>
  <si>
    <t>Khurana Hardware &amp; Paints</t>
  </si>
  <si>
    <t>NDMC market, 35, Babar Rd, near Bengali Market, Todermal Road Area, Mandi House, New Delhi, Delhi 110001, India</t>
  </si>
  <si>
    <t>098680 62606</t>
  </si>
  <si>
    <t>CHAWRI BAZAR</t>
  </si>
  <si>
    <t>Sham Lal Jain and sons, 3702, Chawri Bazar Rd, Hauz Qazi, Chandni Chowk, New Delhi, Delhi, 110006, India</t>
  </si>
  <si>
    <t>Mangalam Hardware</t>
  </si>
  <si>
    <t>G-4, Bharat Ashiah Building, Desh Bandhu Gupta Rd, Ratan Lal Market, Aram Bagh, Paharganj, New Delhi, Delhi 110055, India</t>
  </si>
  <si>
    <t>093103 34566</t>
  </si>
  <si>
    <t>Vinayak Hardware</t>
  </si>
  <si>
    <t>1st floor, Brij mohan market, Chawri Bazar Rd, near union bank of india, Bazar Sirkiwalan, Hauz Qazi, Chandni Chowk, Delhi, 110006, India</t>
  </si>
  <si>
    <t>http://www.hofflergermany.com/</t>
  </si>
  <si>
    <t>085870 34742</t>
  </si>
  <si>
    <t>Jain hardware</t>
  </si>
  <si>
    <t>Shop no 28 , ground floor, Jyoti hardware market, Bazar Sirkiwalan, Sirkiwalan, Lal Kuan Bazar, Chandni Chowk, Delhi, 110006, India</t>
  </si>
  <si>
    <t>https://www.facebook.com/jainhardware1911/</t>
  </si>
  <si>
    <t>098114 41911</t>
  </si>
  <si>
    <t>BDR Hardware Collection</t>
  </si>
  <si>
    <t>Gate-1 1st Floor, Metro Station Chawri Bazar, 233, Ajmere Gate Rd, near Chawri Bazar, Kucha Tiku Shah, Chandni Chowk, New Delhi, Delhi, 110006, India</t>
  </si>
  <si>
    <t>http://www.thathardwarestore.com/</t>
  </si>
  <si>
    <t>098187 73747</t>
  </si>
  <si>
    <t>Inder Hardware &amp; Paint Shop</t>
  </si>
  <si>
    <t>58, Bhagat Singh Market, Gole Market, New Delhi, Delhi 110001, India</t>
  </si>
  <si>
    <t>080769 23095</t>
  </si>
  <si>
    <t>Barkat Ram &amp; Sons - Best wholesale Hardware Store in Delhi | Jolly Hinges Distributor</t>
  </si>
  <si>
    <t>3222/12, Prem Market, Gali Charan Dass, Pipal Mahadev Gali, Hauz Qazi, Bazar Sirkiwalan, Chawri Bazar, Chandni Chowk, New Delhi, Delhi, 110006, India</t>
  </si>
  <si>
    <t>https://www.instagram.com/barkat.ram.and.sons?igsh=MTBnMm15YzhqcmpwOA%3D%3D&amp;utm_source=qr</t>
  </si>
  <si>
    <t>098111 04976</t>
  </si>
  <si>
    <t>Zenaura Fitness</t>
  </si>
  <si>
    <t>Basement floor, B-1/36, Ashok Vihar II, Pocket C 2, Phase 2, Ashok Vihar, New Delhi, Delhi, 110052, India</t>
  </si>
  <si>
    <t>THE Zenix Lounge, Bar &amp; Restaurant in Pitampura</t>
  </si>
  <si>
    <t>Community centre, plot no. 23, Rd Number 44, opp. Rajdhani Enclave, Rani Bagh, Pitampura, Delhi, 110034, India</t>
  </si>
  <si>
    <t>085889 77776</t>
  </si>
  <si>
    <t>north_indian_restaurant, asian_restaurant, indian_restaurant, restaurant, food, point_of_interest, establishment</t>
  </si>
  <si>
    <t>Atmosphere Restro &amp; Bar</t>
  </si>
  <si>
    <t>PP City Center Mall, Rd Number 44, Saint Nagar Delhi, Rani Bagh, Pitampura, Delhi, 110034, India</t>
  </si>
  <si>
    <t>http://wa.me/917800800241</t>
  </si>
  <si>
    <t>078008 00241</t>
  </si>
  <si>
    <t>bar_and_grill, bar, restaurant, food, point_of_interest, establishment</t>
  </si>
  <si>
    <t>Pikwik (Shakti Vihar)</t>
  </si>
  <si>
    <t>66, Rani Bagh Rd, Shakti Vihar, Pitampura, New Delhi, Delhi, 110034, India</t>
  </si>
  <si>
    <t>http://www.pikwik.in/</t>
  </si>
  <si>
    <t>098100 86571</t>
  </si>
  <si>
    <t>north_indian_restaurant, vegetarian_restaurant, asian_restaurant, indian_restaurant, restaurant, food, point_of_interest, establishment</t>
  </si>
  <si>
    <t>The Zenix - lounge &amp; bar | restaurant in pitampura</t>
  </si>
  <si>
    <t>F9 and F10, DDA Community Centre Pankaj Arcade, Rd Number 44, opp. Rajdhani Enclave, Saint Nagar Delhi, Rani Bagh, Pitampura, Delhi, 110034, India</t>
  </si>
  <si>
    <t>084474 42255</t>
  </si>
  <si>
    <t>lounge_bar, night_club, bar, association_or_organization, restaurant, food, point_of_interest, establishment</t>
  </si>
  <si>
    <t>Sai ram pharmacy</t>
  </si>
  <si>
    <t>Shop no 38, csc 6, Rohini Sector 9, Pocket 6, Sector 9, Rohini, Delhi, 110085, India</t>
  </si>
  <si>
    <t>095750 74994</t>
  </si>
  <si>
    <t>Phoenix Health Care &amp; Aesthetic Clinic</t>
  </si>
  <si>
    <t>C4A/68, Block C3A, Janakpuri, New Delhi, Delhi, 110058, India</t>
  </si>
  <si>
    <t>085954 64864</t>
  </si>
  <si>
    <t>Culinaria by Meet</t>
  </si>
  <si>
    <t>66, Shakti Vihar, Pitampura, Delhi, 110034, India</t>
  </si>
  <si>
    <t>072900 83344</t>
  </si>
  <si>
    <t>north_indian_restaurant, asian_restaurant, italian_restaurant, mexican_restaurant, indian_restaurant, restaurant, food, point_of_interest, establishment</t>
  </si>
  <si>
    <t>Sagar Ratna Restaurant</t>
  </si>
  <si>
    <t>Ground Floor, Metro Station Kohat Enclave, near FD-2, Block FD, Dakshini Pitampura, Pitampura, Delhi, 110034, India</t>
  </si>
  <si>
    <t>http://www.sagarratna.in/</t>
  </si>
  <si>
    <t>074283 86412</t>
  </si>
  <si>
    <t>south_indian_restaurant, vegetarian_restaurant, north_indian_restaurant, chinese_restaurant, indian_restaurant, restaurant, food, point_of_interest, establishment</t>
  </si>
  <si>
    <t>O2 Multicuisine Restaurant &amp; o2_the_oxygen_Lounge</t>
  </si>
  <si>
    <t>23A NN Tower, DDA Commercial Complex, Rd Number 44, Block B, Rani Bagh, Pitampura, New Delhi, Delhi, 110034, India</t>
  </si>
  <si>
    <t>099992 77773</t>
  </si>
  <si>
    <t>Pind Balluchi</t>
  </si>
  <si>
    <t>Shop No. 113-120, 1st, PP TOWER, Netaji Subhash Place, Pitampura, New Delhi, Delhi, 110034, India</t>
  </si>
  <si>
    <t>011 4702 8484</t>
  </si>
  <si>
    <t>Sattvik Restaurant - Proudly Vegetarian | Pitampura</t>
  </si>
  <si>
    <t>4th Floor, UnityOneElegante, Netaji Subhash Place, Pitampura, New Delhi, Delhi, 110034, India</t>
  </si>
  <si>
    <t>https://www.sattvik.in/</t>
  </si>
  <si>
    <t>092175 63300</t>
  </si>
  <si>
    <t>QD</t>
  </si>
  <si>
    <t>Ground Floor, Pacific Mall, NSP (Mall Gate No 3, Netaji Subhash Place, Shakurpur, Delhi, 110034, India</t>
  </si>
  <si>
    <t>https://www.instagram.com/qdrestaurant</t>
  </si>
  <si>
    <t>082877 49123</t>
  </si>
  <si>
    <t>restaurant, ice_cream_shop, north_indian_restaurant, dessert_shop, italian_restaurant, cafe, confectionery, chinese_restaurant, indian_restaurant, food_store, store, bar, food, point_of_interest, establishment</t>
  </si>
  <si>
    <t>The Good Food Cafe</t>
  </si>
  <si>
    <t>UG -1, BIG V Vardhman Times Plaza, Rani Bagh, Pitampura, New Delhi, Delhi, 110034, India</t>
  </si>
  <si>
    <t>https://thegoodfoodcafe.batao.ai/</t>
  </si>
  <si>
    <t>099904 99909</t>
  </si>
  <si>
    <t>cafe, cake_shop, mediterranean_restaurant, fast_food_restaurant, coffee_shop, breakfast_restaurant, italian_restaurant, bakery, wholesaler, food_store, store, manufacturer, restaurant, food, point_of_interest, establishment</t>
  </si>
  <si>
    <t>Puttar Ji</t>
  </si>
  <si>
    <t>14, 15 And 20, Garg Plaza, Sainik Vihar, Pitampura, Delhi, 110034, India</t>
  </si>
  <si>
    <t>http://www.puttarji.in/</t>
  </si>
  <si>
    <t>074285 87220</t>
  </si>
  <si>
    <t>Tutorpedia</t>
  </si>
  <si>
    <t>B2A Block, Block B 2B, Janakpuri, Delhi, 110058, India</t>
  </si>
  <si>
    <t>Chaska Restaurant and Banquets</t>
  </si>
  <si>
    <t>GU Block Market,Maya Complex, AU Block, Ranikhet, Pitampura, New Delhi, Delhi, 110034, India</t>
  </si>
  <si>
    <t>070110 23323</t>
  </si>
  <si>
    <t>banquet_hall, vegetarian_restaurant, family_restaurant, north_indian_restaurant, chinese_restaurant, indian_restaurant, event_venue, restaurant, food, point_of_interest, establishment</t>
  </si>
  <si>
    <t>Gola Prive - Unity One Elegante Mall</t>
  </si>
  <si>
    <t>FO-07B, FOURTH FLOOR, UNITY ONE ELEGANTE MALL, NETAJI SUBHASH PLACE, SARASWATI VIHAR, Pitampura, Delhi, 110034, India</t>
  </si>
  <si>
    <t>https://golasizzlers.com/locations/</t>
  </si>
  <si>
    <t>092666 09255</t>
  </si>
  <si>
    <t>fine_dining_restaurant, family_restaurant, restaurant, food, point_of_interest, establishment</t>
  </si>
  <si>
    <t>Rion Delhi</t>
  </si>
  <si>
    <t>upper ground, 167, Kapil Vihar, Pitampura, New Delhi, Delhi, 110034, India</t>
  </si>
  <si>
    <t>077700 00586</t>
  </si>
  <si>
    <t>Yellow Mirchi</t>
  </si>
  <si>
    <t>Gopal Mandir Marg, Block KP, Poorvi Pitampura, Adarsh Nagar, Delhi, 110034, India</t>
  </si>
  <si>
    <t>011 4231 0223</t>
  </si>
  <si>
    <t>indian_restaurant, north_indian_restaurant, restaurant, food, point_of_interest, establishment</t>
  </si>
  <si>
    <t>Utsav Jewellers</t>
  </si>
  <si>
    <t>G-31, Main Rd, Block G, Kalkaji, New Delhi, Delhi 110019, India</t>
  </si>
  <si>
    <t>099992 44431</t>
  </si>
  <si>
    <t>Tan Coffee | Pitampura, Delhi</t>
  </si>
  <si>
    <t>C1, Chander Lok, Pitampura, New Delhi, Delhi, 110034, India</t>
  </si>
  <si>
    <t>092173 44975</t>
  </si>
  <si>
    <t>Refections Cafe, Pitampura</t>
  </si>
  <si>
    <t>H, 273, Rajdhani Enclave, Pitampura, New Delhi, Delhi, 110034, India</t>
  </si>
  <si>
    <t>https://refectionspitampura.com/</t>
  </si>
  <si>
    <t>075300 02669</t>
  </si>
  <si>
    <t>Cafe Maddox Pitampura</t>
  </si>
  <si>
    <t>164 - Kapil Vihar, Metro Station, near Kohat Enclave, Kapil Vihar, Pitampura, New Delhi, Delhi, 110034, India</t>
  </si>
  <si>
    <t>099991 17725</t>
  </si>
  <si>
    <t>G-14 &amp; G-15, Ground, PP Tower, Netaji Subhash Place, Pitampura, New Delhi, Delhi, 110034, India</t>
  </si>
  <si>
    <t>https://stores.thirdwavecoffeeroasters.com/store-pages/third-wave-coffee-nsp-pitampura-new-delhi/</t>
  </si>
  <si>
    <t>080957 99664</t>
  </si>
  <si>
    <t>Coffee Island | NSP</t>
  </si>
  <si>
    <t>Shop’s Number G - 29,30,31,32, 33 &amp; 34, Ground Floor, PP Towers, Plot No. C-1, 2 &amp; 3, Netaji Subhash Place, Pitampura, New Delhi, Delhi, 110034, India</t>
  </si>
  <si>
    <t>https://coffeeisland.in/</t>
  </si>
  <si>
    <t>092117 29503</t>
  </si>
  <si>
    <t>Physics by B kumar</t>
  </si>
  <si>
    <t>Bc 7H, DDA Flats, Munirka, New Delhi, Delhi 110067, India</t>
  </si>
  <si>
    <t>085279 88399</t>
  </si>
  <si>
    <t>Cafe' Russmunch</t>
  </si>
  <si>
    <t>8, Chanderlok Enclave, Shyamji Krishna Verma Marg, Pitampura, Chander Lok, Pitampura, Delhi, 110034, India</t>
  </si>
  <si>
    <t>011 4508 4508</t>
  </si>
  <si>
    <t>restaurant, juice_shop, vegetarian_restaurant, south_indian_restaurant, fast_food_restaurant, coffee_shop, north_indian_restaurant, cafe, chinese_restaurant, indian_restaurant, food_store, store, food, point_of_interest, establishment</t>
  </si>
  <si>
    <t>SH/2F, 04 Second Floor, Pacific Mall, Netaji Subhash Place, Pitampura, New Delhi, Delhi, 110034, India</t>
  </si>
  <si>
    <t>https://stores.cafedelhiheights.com/store-pages/cafe-delhi-heights-pacific-mall-nsp-new-delhi/</t>
  </si>
  <si>
    <t>070656 54033</t>
  </si>
  <si>
    <t>Best Shorthand | Stenography Institute in Munirka</t>
  </si>
  <si>
    <t>Laxman Plaza, Baba Gangnath Market, Munirka, New Delhi, Delhi 110067, India</t>
  </si>
  <si>
    <t>Cafe Sandoz - Pacific Mall, NSP</t>
  </si>
  <si>
    <t>Pitampura,Pacific Mall, Pitampura, New Delhi, Delhi, 110034, India</t>
  </si>
  <si>
    <t>082910 99868</t>
  </si>
  <si>
    <t>cafe, coffee_shop, food_store, store, food, point_of_interest, establishment</t>
  </si>
  <si>
    <t>Honey &amp; Dough</t>
  </si>
  <si>
    <t>A, 9, Rd Number 44, Block A, Lok Vihar, Pitampura, Delhi, 110034, India</t>
  </si>
  <si>
    <t>http://honeyanddough.in/</t>
  </si>
  <si>
    <t>011 4058 6006</t>
  </si>
  <si>
    <t>cafe, pizza_restaurant, cake_shop, sandwich_shop, coffee_shop, italian_restaurant, bakery, wholesaler, food_store, store, manufacturer, restaurant, food, point_of_interest, establishment</t>
  </si>
  <si>
    <t>sow.cafe</t>
  </si>
  <si>
    <t>Shop no 1, Wedding Souk, mall, Sharda Niketan, Pitampura, Delhi, 110034, India</t>
  </si>
  <si>
    <t>093550 02227</t>
  </si>
  <si>
    <t>Janta Clinic</t>
  </si>
  <si>
    <t>Shop No. 116 C, Mansa Ram Park, Uttam Nagar, Delhi, India, Gali No. 4, Landmark Hare Krishna School, Block D, Mansa Ram Park, Uttam Nagar, New Delhi, Delhi, 110059, India</t>
  </si>
  <si>
    <t>092139 24720</t>
  </si>
  <si>
    <t>Blue Tokai Coffee Roasters | Netaji Subhash Place</t>
  </si>
  <si>
    <t>Unit No 21, GF, Aggarwal Millennium Tower-1, Plot No E/1 to 3, Netaji Subhash Place, Shakurpur, New Delhi, Delhi, 110034, India</t>
  </si>
  <si>
    <t>https://stores.bluetokaicoffee.com/blue-tokai-coffee-roasters-netaji-subhash-place-cafe-netaji-subhash-palace-new-delhi-436792/Home?utm_source=locator&amp;utm_medium=googleplaces</t>
  </si>
  <si>
    <t>093110 62649</t>
  </si>
  <si>
    <t>coffee_shop, coffee_roastery, cafe, food_store, store, food, point_of_interest, establishment</t>
  </si>
  <si>
    <t>The Hazelnut Factory - Punjabi Bagh</t>
  </si>
  <si>
    <t>46, Club Rd, West Punjabi Bagh, Punjabi Bagh, New Delhi, Delhi, 110026, India</t>
  </si>
  <si>
    <t>https://thehazelnutfactory.com/</t>
  </si>
  <si>
    <t>096673 31431</t>
  </si>
  <si>
    <t>PANACHE (fabric and boutique)</t>
  </si>
  <si>
    <t>Shop no. 7, beside PDPS nursery wing, Block BR, West Shalimar Bagh, Shalimar Bagh, Delhi, 110088, India</t>
  </si>
  <si>
    <t>074174 88691</t>
  </si>
  <si>
    <t>Cafe 24 X 7</t>
  </si>
  <si>
    <t>Hotel City Park, Pitam Pura, City Park, near Shemrock School, Block AP, Poorvi Pitampura, Pitampura, Delhi, 110034, India</t>
  </si>
  <si>
    <t>011 4231 0101</t>
  </si>
  <si>
    <t>chicken_restaurant, coffee_shop, north_indian_restaurant, breakfast_restaurant, cafe, indian_restaurant, food_store, store, restaurant, food, point_of_interest, establishment</t>
  </si>
  <si>
    <t>The Gravity Salon &amp; Academy</t>
  </si>
  <si>
    <t>632, Rishi Nagar, rani bagh, Delhi, 110034, India</t>
  </si>
  <si>
    <t>https://instagram.com/thegravitysalon_and_academy?igshid=YmMyMTA2M2Y=</t>
  </si>
  <si>
    <t>096503 18429</t>
  </si>
  <si>
    <t>Furniture Shala</t>
  </si>
  <si>
    <t>Shop No.3 &amp; 4, D-26, Main Rd, Mahendra Park, Adarsh Nagar, Delhi, 110033, India</t>
  </si>
  <si>
    <t>097177 37773</t>
  </si>
  <si>
    <t>furniture_store, home_improvement_store, home_goods_store, store, supplier, manufacturer, point_of_interest, establishment</t>
  </si>
  <si>
    <t>Trendz Salon and Academy in Pitampura | Hair Salon | Unisex Salon | Best Salon and Makeovers</t>
  </si>
  <si>
    <t>B-163, Block B, Lok Vihar, Pitampura, Delhi, 110034, India</t>
  </si>
  <si>
    <t>http://trendzsalon.in/</t>
  </si>
  <si>
    <t>089201 24234</t>
  </si>
  <si>
    <t>beauty_salon, nail_salon, tanning_studio, beautician, massage_spa, hair_care, spa, health, massage, store, service, point_of_interest, establishment</t>
  </si>
  <si>
    <t>19, Engineers Enclave, Harsh Vihar, Pitampura, New Delhi, Delhi, 110034, India</t>
  </si>
  <si>
    <t>011 4511 8001</t>
  </si>
  <si>
    <t>hair_salon, nail_salon, barber_shop, makeup_artist, hair_care, beauty_salon, health, service, point_of_interest, establishment</t>
  </si>
  <si>
    <t>Sewa poly clinic</t>
  </si>
  <si>
    <t>R226, Street Number 4, near Qadri Masjid Road, joga bai ext, Jamia Nagar, Okhla, New Delhi, Delhi 110025, India</t>
  </si>
  <si>
    <t>087662 90212</t>
  </si>
  <si>
    <t>medical_clinic, point_of_interest, health, establishment</t>
  </si>
  <si>
    <t>AK FITNESS Powered By - Arun Kumar</t>
  </si>
  <si>
    <t>A/149, 1st Floor, Gandhi Market, Hari Nagar Clock Tower, C Block, Gurudwara Market Road, Nanak Pura, Hari Nagar, New Delhi, Delhi, 110064, India</t>
  </si>
  <si>
    <t>073038 15995</t>
  </si>
  <si>
    <t>The Glam Affair</t>
  </si>
  <si>
    <t>WZ-3403, Mahindra Park Crossing, and, near Bikaner, opp. Punjabi zaika, Multani Mohalla, Rani Bagh, Pitampura, Delhi, 110034, India</t>
  </si>
  <si>
    <t>https://www.instagram.com/glam_affair_salon?igsh=Znp1ejhpa2o5bndn</t>
  </si>
  <si>
    <t>095820 95795</t>
  </si>
  <si>
    <t>beauty_salon, nail_salon, beautician, hair_salon, hair_care, service, point_of_interest, establishment</t>
  </si>
  <si>
    <t>Glam Locks Salon &amp; Academy (Glam Locks)</t>
  </si>
  <si>
    <t>Upper Ground Floor, Glam Locks Salon &amp; Academy, JP-5, Gopal Mandir Marg, near Rashmi Hospital, Maurya Enclave, Block MP, Poorvi Pitampura, Pitampura, Delhi, 110034, India</t>
  </si>
  <si>
    <t>https://glamlockshair.com/</t>
  </si>
  <si>
    <t>093545 31205</t>
  </si>
  <si>
    <t>makeup_artist, hair_care, beauty_salon, medical_clinic, health, store, service, supplier, point_of_interest, establishment</t>
  </si>
  <si>
    <t>N Salon- Pitampura, New Delhi</t>
  </si>
  <si>
    <t>Upper Ground Floor, 45, Rd Number 44, opposite Kotak Mahindra Bank, Harsh Vihar, Pitampura, New Delhi, Delhi, 110034, India</t>
  </si>
  <si>
    <t>https://nsalon.in/</t>
  </si>
  <si>
    <t>011 4024 4324</t>
  </si>
  <si>
    <t>beauty_salon, beautician, hair_salon, hair_care, store, service, point_of_interest, establishment</t>
  </si>
  <si>
    <t>Looks Salon, Pacific Mall Netaji Subhash Place</t>
  </si>
  <si>
    <t>Second Floor, SH/2F/16, Pacific Mall NSP, Pitampura, Netaji Subhash Place, Metro Station, DMRC, New Delhi, Delhi, 110034, India</t>
  </si>
  <si>
    <t>099904 72040</t>
  </si>
  <si>
    <t>Pacific Mall, Netaji Subhash Place, Pitampura, New Delhi, Delhi, 110034, India</t>
  </si>
  <si>
    <t>http://www.geetanjalisalon.com/</t>
  </si>
  <si>
    <t>011 6909 6146</t>
  </si>
  <si>
    <t>hair_salon, barber_shop, makeup_artist, hair_care, beauty_salon, health, service, point_of_interest, establishment</t>
  </si>
  <si>
    <t>SastaSundar</t>
  </si>
  <si>
    <t>Myjoy Pharmaceuticals Pvt Ltd- Karol Bagh Shop No. - 86, Ground Floor, Desh Bandhu Gupta Market, Block 57, Karol Bagh, New Delhi, Delhi, 110005, India</t>
  </si>
  <si>
    <t>087008 71544</t>
  </si>
  <si>
    <t>The Helpline Pharmacy</t>
  </si>
  <si>
    <t>190, Press Enclave Marg, Hauz Rani, Malviya Nagar, New Delhi, Delhi 110017, India</t>
  </si>
  <si>
    <t>099704 89818</t>
  </si>
  <si>
    <t>Looks Salon, Shiva Enclave, Pitampura</t>
  </si>
  <si>
    <t>A 1 Shiva Enclave, Upper Ground, Engineers Enclave, Chowk, Pitampura, New Delhi, Delhi, 110034, India</t>
  </si>
  <si>
    <t>011 4703 5600</t>
  </si>
  <si>
    <t>Bellywood Cafe</t>
  </si>
  <si>
    <t>C-91, Ground Floor, Shop No, 2-3, DDA Colony, New Jaffrabad, Shahdara, Delhi, 110032, India</t>
  </si>
  <si>
    <t>070423 49368</t>
  </si>
  <si>
    <t>cafe, vegetarian_restaurant, fast_food_restaurant, italian_restaurant, american_restaurant, restaurant, food, point_of_interest, establishment</t>
  </si>
  <si>
    <t>JAZMY HAIR &amp; BEAUTY LOUNGE</t>
  </si>
  <si>
    <t>RP-5, opp. GD Goenka La Petite, Block RP, Poorvi Pitampura, Pitampura, New Delhi, Delhi, 110034, India</t>
  </si>
  <si>
    <t>http://jazmy.in/</t>
  </si>
  <si>
    <t>099117 75515</t>
  </si>
  <si>
    <t>makeup_artist, nail_salon, tanning_studio, beautician, cosmetics_store, hair_salon, hair_care, beauty_salon, store, service, point_of_interest, establishment</t>
  </si>
  <si>
    <t>Kussh Sidana Salon</t>
  </si>
  <si>
    <t>14, Engineers Enclave, Harsh Vihar, Pitampura, Delhi, 110034, India</t>
  </si>
  <si>
    <t>https://www.instagram.com/crownedbykush/</t>
  </si>
  <si>
    <t>082873 34224</t>
  </si>
  <si>
    <t>barber_shop, makeup_artist, hair_salon, hair_care, beauty_salon, health, service, point_of_interest, establishment</t>
  </si>
  <si>
    <t>Almaya salon pitampura</t>
  </si>
  <si>
    <t>House no 4, Engineers Enclave, Harsh Vihar, Pitampura, New Delhi, Delhi, 110034, India</t>
  </si>
  <si>
    <t>http://www.almayasalon.com/</t>
  </si>
  <si>
    <t>011 4701 5545</t>
  </si>
  <si>
    <t>beauty_salon, nail_salon, hair_salon, hair_care, service, point_of_interest, establishment</t>
  </si>
  <si>
    <t>Nijanand Clinic</t>
  </si>
  <si>
    <t>Shop Num 1, Laxminagar metro station, S-31A, 110092, near Bikaner Sweetshop, School Block, Block S1, Shakarpur, Delhi, 110092, India</t>
  </si>
  <si>
    <t>079052 90759</t>
  </si>
  <si>
    <t>Jewels By Darmya (Lab Grown Diamonds)</t>
  </si>
  <si>
    <t>West Punjabi Bagh, Punjabi Bagh, New Delhi, Delhi, 110026, India</t>
  </si>
  <si>
    <t>099100 58379</t>
  </si>
  <si>
    <t>Sachdeva Paints &amp; Hardware Store</t>
  </si>
  <si>
    <t>Main Bazar, 67, Thekedaar Surjeet Singh Marg, Block E, Police Lines, GTB Nagar, Delhi, 110009, India</t>
  </si>
  <si>
    <t>098117 35917</t>
  </si>
  <si>
    <t>VAULT By Virat Kohli (Pitampura)</t>
  </si>
  <si>
    <t>PP city Center, Unit No. - 208 to 224, near M2K Road, Saint Nagar Delhi, Rani Bagh, Pitampura, New Delhi, Delhi, 110034, India</t>
  </si>
  <si>
    <t>070111 54062</t>
  </si>
  <si>
    <t>P Cube Fitness Pitampura</t>
  </si>
  <si>
    <t>B-162, Block B, Lok Vihar, Pitampura, New Delhi, Delhi, 110034, India</t>
  </si>
  <si>
    <t>https://www.pcubefitness.com/</t>
  </si>
  <si>
    <t>080148 80880</t>
  </si>
  <si>
    <t>XCEPTIION GYM AND YOGA</t>
  </si>
  <si>
    <t>GD-23, Second floor, Lala Jagat Narayan Marg, near metro pillar no 367, GD Block, Dakshini Pitampura, Pitampura, Delhi, 110034, India</t>
  </si>
  <si>
    <t>http://www.xceptiiongymandyoga.com/</t>
  </si>
  <si>
    <t>098116 99113</t>
  </si>
  <si>
    <t>gym, fitness_center, health, sports_club, sports_activity_location, association_or_organization, point_of_interest, establishment</t>
  </si>
  <si>
    <t>Cult Pitampura | Best Fitness Center in Pitampura, Delhi</t>
  </si>
  <si>
    <t>2nd Floor, A, Power House, 1/17, Outer Ring Rd, opp. Pitampura, A Block, Prashant Vihar, Sector 14, Rohini, Delhi, 110085, India</t>
  </si>
  <si>
    <t>https://www.cult.fit/cult/center/pitampura/cult-pitampura/101?utm_source=gmb&amp;utm_medium=organic</t>
  </si>
  <si>
    <t>074067 84847</t>
  </si>
  <si>
    <t>fitness_center, sports_coaching, yoga_studio, sports_school, gym, health, sports_club, sports_complex, sports_activity_location, association_or_organization, point_of_interest, establishment</t>
  </si>
  <si>
    <t>Cult Gym Pitampura | Best Gym in Pitampura, Delhi</t>
  </si>
  <si>
    <t>1st &amp; 2nd Flr, GD-21, 28, Lala Jagat Narayan Marg, near Metro Pillar 368, GD Block, Dakshini Pitampura, Pitampura, Delhi, 110034, India</t>
  </si>
  <si>
    <t>https://www.cult.fit/cult/center/pitampura/Cult-Gym-Pitampura/624?utm_source=Google&amp;utm_medium=organic&amp;utm_content=Cult-Delhi&amp;utm_campaign=624</t>
  </si>
  <si>
    <t>074067 92926</t>
  </si>
  <si>
    <t>gym, school, educational_institution, fitness_center, health, sports_activity_location, point_of_interest, service, establishment</t>
  </si>
  <si>
    <t>Empire Cafe House Branch - 7</t>
  </si>
  <si>
    <t>c, 85, W Patel Nagar Rd, Block 11, East Patel Nagar, Patel Nagar, New Delhi, Delhi, 110008, India</t>
  </si>
  <si>
    <t>092563 25655</t>
  </si>
  <si>
    <t>Urban Libaas</t>
  </si>
  <si>
    <t>Shop No.3, L-31, W.P Nagar, Block L, West Patel Nagar, Patel Nagar, New Delhi, Delhi, 110008, India</t>
  </si>
  <si>
    <t>088007 90718</t>
  </si>
  <si>
    <t>GP-4, Gopal Mandir Marg, Block GP, Poorvi Pitampura, Pitampura, New Delhi, Delhi, 110034, India</t>
  </si>
  <si>
    <t>Maharana Pratap Enclave, A-3, Rani Bagh Rd, near Axis Bank, Maharana Partap Enclave, Pitampura, Delhi, 110034, India</t>
  </si>
  <si>
    <t>https://www.anytimefitness.co.in/gyms/in-1164/delhi-delhi-110034/</t>
  </si>
  <si>
    <t>099530 68282</t>
  </si>
  <si>
    <t>Xceptiion Gym and Yoga</t>
  </si>
  <si>
    <t>F-7 F- 8 , Plot No. 23, Pankaj Arcade DDA Community Centre, Near, Fountain Chowk, opposite Rajdhani Enclave, Saint Nagar Delhi, Rani Bagh, Pitampura, Delhi, 110034, India</t>
  </si>
  <si>
    <t>gym, athletic_field, health, sports_club, sports_activity_location, association_or_organization, point_of_interest, establishment</t>
  </si>
  <si>
    <t>Building No 4, Block BD, Dakshini Pitampura, Pitampura, New Delhi, Delhi, 110034, India</t>
  </si>
  <si>
    <t>https://www.anytimefitness.co.in/gyms/in-1025/delhi-delhi-110034/</t>
  </si>
  <si>
    <t>095994 17171</t>
  </si>
  <si>
    <t>Wavefit Pitampura</t>
  </si>
  <si>
    <t>1, Kailash Enclave, Harsh Vihar, Pitampura, New Delhi, Delhi, 110034, India</t>
  </si>
  <si>
    <t>https://wellnessclub.co.in/</t>
  </si>
  <si>
    <t>098714 17785</t>
  </si>
  <si>
    <t>THE GYM health planet</t>
  </si>
  <si>
    <t>Saint Nagar Delhi, Rani Bagh, Pitampura, New Delhi, Delhi, 110034, India</t>
  </si>
  <si>
    <t>https://www.thegym.in/</t>
  </si>
  <si>
    <t>099113 80800</t>
  </si>
  <si>
    <t>PRO ULTIMATE GYMS - RANIBAGH ROAD PITAMPURA, DELHI</t>
  </si>
  <si>
    <t>Maharana Pratap Enclave, A2, Rani Bagh Rd, Maharana Partap Enclave, Pitampura, Delhi, 110034, India</t>
  </si>
  <si>
    <t>096540 89605</t>
  </si>
  <si>
    <t>Dynamic fitness studio|</t>
  </si>
  <si>
    <t>GU block market, opposite chaska restaurant, AU Block, Ranikhet, Pitampura, Delhi, 110034, India</t>
  </si>
  <si>
    <t>https://www.dynamicfitnessstudio.in/</t>
  </si>
  <si>
    <t>099530 10339</t>
  </si>
  <si>
    <t>LA FITNESS</t>
  </si>
  <si>
    <t>7, KP COMMERCIAL COMPLEX, PLOT NO, behind KP PETROL PUMP, near BANK OF BARODA, Block AP, Poorvi Pitampura, Pitampura, Delhi, 110034, India</t>
  </si>
  <si>
    <t>https://www.lafitness.com/</t>
  </si>
  <si>
    <t>087009 15339</t>
  </si>
  <si>
    <t>Fitness21Gym</t>
  </si>
  <si>
    <t>3rd floor, A92, Moti Nagar, A Block, Block F, Sudershan Park, Delhi, 110015, India</t>
  </si>
  <si>
    <t>087663 74240</t>
  </si>
  <si>
    <t>DRS Education</t>
  </si>
  <si>
    <t>1942, 4th floor, Gali No.10, Chuna Mandi, Paharganj, New Delhi, Delhi 110055, India</t>
  </si>
  <si>
    <t>096501 61947</t>
  </si>
  <si>
    <t>Aphrodite Fitness</t>
  </si>
  <si>
    <t>B-286, near royal enfield showroom, Block B, Saraswati Vihar, Pitampura, Delhi, 110034, India</t>
  </si>
  <si>
    <t>https://www.instagram.com/aphrodite.fitness</t>
  </si>
  <si>
    <t>099998 46099</t>
  </si>
  <si>
    <t>gym, sports_coaching, yoga_studio, sports_school, fitness_center, health, sports_complex, sports_activity_location, point_of_interest, service, establishment</t>
  </si>
  <si>
    <t>Vastrachowk</t>
  </si>
  <si>
    <t>1 Lower ground floor, Kohat Enclave, Metro Station, Kohat Enclave, Pitampura, Delhi, 110034, India</t>
  </si>
  <si>
    <t>https://vastrachowk.com/</t>
  </si>
  <si>
    <t>083686 09903</t>
  </si>
  <si>
    <t>KALKI Pitampura Delhi</t>
  </si>
  <si>
    <t>Plot No.500, Kohat Enclave, Pitampura, Delhi, 110034, India</t>
  </si>
  <si>
    <t>https://in.kalkifashion.com/pages/our-stores/kalki-fashion-designer-clothing-store-pitampura?utm_source=gmb&amp;utm_medium=organic</t>
  </si>
  <si>
    <t>011 4084 6622</t>
  </si>
  <si>
    <t>womens_clothing_store, clothing_store, store, service, point_of_interest, establishment</t>
  </si>
  <si>
    <t>Shop No. 161, Ground Floor, Kapil Vihar, Pitampura, New Delhi, Delhi, 110034, India</t>
  </si>
  <si>
    <t>098711 53703</t>
  </si>
  <si>
    <t>House of Araya</t>
  </si>
  <si>
    <t>366, Kohat Enclave, Pitampura, New Delhi, Delhi, 110034, India</t>
  </si>
  <si>
    <t>https://arayaluxurystudio.myshopify.com/</t>
  </si>
  <si>
    <t>085059 47997</t>
  </si>
  <si>
    <t>Koskii</t>
  </si>
  <si>
    <t>3, Vaishali, Dakshini Pitampura, Pitampura, New Delhi, Delhi, 110034, India</t>
  </si>
  <si>
    <t>https://www.koskii.com/</t>
  </si>
  <si>
    <t>081233 46115</t>
  </si>
  <si>
    <t>Raakhee Ohrii</t>
  </si>
  <si>
    <t>FD-6, Ground Floor, Pitampura Rd, next to DCB Bank And Vishal Mega Mart, near Metro Station Pitampura, Block FD, Dakshini Pitampura, Pitampura, Delhi, 110034, India</t>
  </si>
  <si>
    <t>http://raakheeohrii.boutique/</t>
  </si>
  <si>
    <t>090133 11333</t>
  </si>
  <si>
    <t>womens_clothing_store, clothing_store, home_goods_store, store, service, point_of_interest, establishment</t>
  </si>
  <si>
    <t>Creative Stop By Amit Behki</t>
  </si>
  <si>
    <t>53, Rd Number 44, adjacent bank of india, opposite j&amp;k bank, Harsh Vihar, Pitampura, Delhi, New Delhi, Delhi 110034, India</t>
  </si>
  <si>
    <t>088829 93888</t>
  </si>
  <si>
    <t>Sri Ram &amp; Son Pitampura</t>
  </si>
  <si>
    <t>Ground Floor, Metro Station, GD-23, near Pitampura, GD Block, Dakshini Pitampura, Pitampura, Delhi, 110034, India</t>
  </si>
  <si>
    <t>092663 00132</t>
  </si>
  <si>
    <t>Mauve Story Pitam Pura</t>
  </si>
  <si>
    <t>Road Number 44 Pitam Pura 1, Shiva Enclave, next to Engneering Enclave, Harsh Vihar, Crossing, New Delhi, Delhi, 110034, India</t>
  </si>
  <si>
    <t>https://mauvestory.com/</t>
  </si>
  <si>
    <t>098117 36964</t>
  </si>
  <si>
    <t>clothing_store, store, service, point_of_interest, establishment</t>
  </si>
  <si>
    <t>DR.RANA’S HOMEOPATHIC CLINIC NAVEEN SHAHDARA(BEST HOMOEOPATHIC CLINIC IN NAVEEN SHAHDARA)</t>
  </si>
  <si>
    <t>1/710, naveen, Gali No. 1, near shanti nursing home, Janta Colony, Subhash Park, Shahdara, Delhi, 110093, India</t>
  </si>
  <si>
    <t>095603 55551</t>
  </si>
  <si>
    <t>BOYZ STREET</t>
  </si>
  <si>
    <t>RP-1, Maurya Enclave, Block RP, Poorvi Pitampura, Pitampura, Delhi, 110034, India</t>
  </si>
  <si>
    <t>081308 80169</t>
  </si>
  <si>
    <t>SAMAYA</t>
  </si>
  <si>
    <t>Basement, 04, near Metro Pillar Number 347, Kapil Vihar, Pitampura, Delhi, 110034, India</t>
  </si>
  <si>
    <t>http://www.samayatheboutique.com/</t>
  </si>
  <si>
    <t>098680 55310</t>
  </si>
  <si>
    <t>Pantaloons (Unity One Elegante Mall, New Delhi)</t>
  </si>
  <si>
    <t>Ground-1st Floor, Unity One Elegante, Lala Jagat Narayan Marg, Pitampura, New Delhi, Delhi, 110034, India</t>
  </si>
  <si>
    <t>https://stores.pantaloons.com/pantaloons/clothing-store-in-new-delhi/clothing-store-in-pitampura/pantaloons-in-pitampura-new-delhi--75i8u2/home</t>
  </si>
  <si>
    <t>089841 07745</t>
  </si>
  <si>
    <t>Srikriti</t>
  </si>
  <si>
    <t>Shop No 40, निशांत कुंज, कोहत एंक्लेव, पीतमपुरा, दिल्ली, 110034, India</t>
  </si>
  <si>
    <t>https://srikritishop.com/</t>
  </si>
  <si>
    <t>011 4505 0208</t>
  </si>
  <si>
    <t>womens_clothing_store, clothing_store, home_goods_store, store, point_of_interest, establishment</t>
  </si>
  <si>
    <t>Zeelab pharmacy - shahdara</t>
  </si>
  <si>
    <t>Shop No.1,Ground Floor, old tejab mill, Bhola Nath Nagar, Block R, Bihari Colony, Shahdara, Delhi, 110032, India</t>
  </si>
  <si>
    <t>078278 61492</t>
  </si>
  <si>
    <t>Brilliant Mind Tutorials (Home Tutor Service)</t>
  </si>
  <si>
    <t>1/9311, Second Floor, C-3, Mohan Park, West Rohtash Nagar, Shahdara, Delhi, 110032, India</t>
  </si>
  <si>
    <t>092171 31521</t>
  </si>
  <si>
    <t>point_of_interest, consultant, service, establishment</t>
  </si>
  <si>
    <t>M.Y.M Pitampura Delhi ( MYM )</t>
  </si>
  <si>
    <t>368, Kohat Enclave, Pitampura, Delhi, 110034, India</t>
  </si>
  <si>
    <t>098103 48669</t>
  </si>
  <si>
    <t>Manyavar &amp; Mohey</t>
  </si>
  <si>
    <t>Basement, Ground to 3rd Floor, Vaishali Rd, next to Gulab Sweets, Dakshini Pitampura, Pitampura, New Delhi, Delhi, 110034, India</t>
  </si>
  <si>
    <t>https://stores.manyavar.com/ManyavarMohey/manyavar-mohey-clothing-stores-pitampura-new-delhi-295626/Home?utm_source=locator&amp;utm_medium=googleplaces</t>
  </si>
  <si>
    <t>080 3700 2671</t>
  </si>
  <si>
    <t>Phulkari By Pahnawa</t>
  </si>
  <si>
    <t>shop no. 1541, Sant Nagar Main Rd, Multani Mohalla, Rani Bagh, Pitampura, Delhi, 110034, India</t>
  </si>
  <si>
    <t>099997 39801</t>
  </si>
  <si>
    <t>clothing_store, womens_clothing_store, wholesaler, store, manufacturer, point_of_interest, establishment</t>
  </si>
  <si>
    <t>SR Furniture Home Renew &amp; Repair, paint &amp; Fabricator</t>
  </si>
  <si>
    <t>Shop No 5, New Building, A Block Main Rd, near city mall, Hauz Rani, Malviya Nagar, New Delhi, Delhi 110017, India</t>
  </si>
  <si>
    <t>095828 51833</t>
  </si>
  <si>
    <t>point_of_interest, manufacturer, service, establishment</t>
  </si>
  <si>
    <t>Kwality Bazaar</t>
  </si>
  <si>
    <t>Plot No: 5, Rd Number 44, Opposite Jhulelal Apartment, Engineers Enclave, Harsh Vihar, Pitampura, Delhi, 110034, India</t>
  </si>
  <si>
    <t>Rajmandir Hypermarket Pitampura</t>
  </si>
  <si>
    <t>ground floor, PP-4, Maurya Enclave, Block PP, Poorvi Pitampura, Pitampura, Delhi, 110034, India</t>
  </si>
  <si>
    <t>FD-7, Near Pitampura Metro Station, Block FD, Dakshini Pitampura, Pitampura, New Delhi, Delhi, 110034, India</t>
  </si>
  <si>
    <t>https://stores.vishalmegamart.com/shopping-mart-pitampura-north-west-delhi-30466/home?utm_source=GMB</t>
  </si>
  <si>
    <t>072178 88317</t>
  </si>
  <si>
    <t>MP Block Market</t>
  </si>
  <si>
    <t>Maurya Enclave, Block LP, Poorvi Pitampura, Pitampura, New Delhi, Delhi, 110034, India</t>
  </si>
  <si>
    <t>Sardaran Di Hatti | SDH | Nuts and More</t>
  </si>
  <si>
    <t>Sardaran Di Hatti | (Nuts and More, FD-8, Block FD, Dakshini Pitampura, Pitampura, New Delhi, Delhi, 110034, India</t>
  </si>
  <si>
    <t>http://www.nutsandmore.in/</t>
  </si>
  <si>
    <t>084475 58584</t>
  </si>
  <si>
    <t>food_delivery, food_store, store, food, point_of_interest, establishment</t>
  </si>
  <si>
    <t>ND Block DDA Market.</t>
  </si>
  <si>
    <t>Maya Muni Ram, ND-16, Jain Marg, PD Block, Dakshini Pitampura, Pitampura, New Delhi, Delhi, 110034, India</t>
  </si>
  <si>
    <t>081309 49484</t>
  </si>
  <si>
    <t>CP Block Market</t>
  </si>
  <si>
    <t>P42R+PR8, CP Block Rd, Block CP, Poorvi Pitampura, Pitampura, Delhi, 110034, India</t>
  </si>
  <si>
    <t>The Green Chilli family restaurant PVR vikas Puri</t>
  </si>
  <si>
    <t>PVR, Block G, Vikaspuri, New Delhi, Delhi, 110018, India</t>
  </si>
  <si>
    <t>Shiva Market</t>
  </si>
  <si>
    <t>DDA Flats Rd, Shiva Market, Vats Market, Harsh Vihar, Pitampura, Delhi, 110034, India</t>
  </si>
  <si>
    <t>https://shivamarket.org/</t>
  </si>
  <si>
    <t>Rohit Kunj Market</t>
  </si>
  <si>
    <t>M4RR+Q53, Rohit Kunj, Sandesh Vihar, Pitampura, Delhi, 110034, India</t>
  </si>
  <si>
    <t>Tibetan Market, Pitampura Village</t>
  </si>
  <si>
    <t>near madhuban chowk, Shiva Market, Vats Market, Harsh Vihar, Pitampura, Delhi, 110034, India</t>
  </si>
  <si>
    <t>https://tibetanmarket.org/</t>
  </si>
  <si>
    <t>Ground Floor, Garg Trade Centre, Rithala Rd, near Indian Petrol Pump, Sector 11E, Rohini, New Delhi, Delhi, 110085, India</t>
  </si>
  <si>
    <t>https://stores.reliancesmartbazaar.com/reliance-smart-superstore-hypermarket-rohini-new-delhi-280390/Home</t>
  </si>
  <si>
    <t>hypermarket, health_food_store, supermarket, market, asian_grocery_store, grocery_store, home_goods_store, convenience_store, food_store, store, health, food, point_of_interest, establishment</t>
  </si>
  <si>
    <t>GD Market</t>
  </si>
  <si>
    <t>P43M+7PG, near kaleva resturant, GD Block, Dakshini Pitampura, Pitampura, Delhi, 110034, India</t>
  </si>
  <si>
    <t>Rajmandir Hypermarket Rani Bagh</t>
  </si>
  <si>
    <t>A-12 Maharana pratap enclave, Rani Bagh, Pitampura, New Delhi, Delhi, 110034, India</t>
  </si>
  <si>
    <t>Bachat Bazaar</t>
  </si>
  <si>
    <t>PKT G-27, SHOP, NO. 206-207, Lodhi Colony, Sector 3, Rohini, Delhi, 110085, India</t>
  </si>
  <si>
    <t>080769 20125</t>
  </si>
  <si>
    <t>JP Market</t>
  </si>
  <si>
    <t>JP Market, Maurya Enclave, Poorvi Pitampura, Pitampura, Delhi, 110034, India</t>
  </si>
  <si>
    <t>CD Market</t>
  </si>
  <si>
    <t>P43P+WXW, Shaheed Jagat Narayan Marg, Block HD, Dakshini Pitampura, Pitampura, Delhi, 110034, India</t>
  </si>
  <si>
    <t>092103 70666</t>
  </si>
  <si>
    <t>DDA Market</t>
  </si>
  <si>
    <t>P46W+95X, KU Block, Uttari Pitampura, Pitampura, Delhi, 110034, India</t>
  </si>
  <si>
    <t>http://geeplastindia.in/</t>
  </si>
  <si>
    <t>Electronics Mart - Pitampura</t>
  </si>
  <si>
    <t>GD-26, GD Block, Dakshini Pitampura, Pitampura, New Delhi, Delhi, 110034, India</t>
  </si>
  <si>
    <t>https://www.electronicsmartindia.com/</t>
  </si>
  <si>
    <t>089777 91135</t>
  </si>
  <si>
    <t>VIJAY SALES - PITAM PURA</t>
  </si>
  <si>
    <t>No HD/2, Pitampura Residential Scheme, opposite Metro Pillar No 360, Block HD, Dakshini Pitampura, Pitampura, New Delhi, Delhi, 110088, India</t>
  </si>
  <si>
    <t>https://stores.vijaysales.com/vijay-sales-pitam-pura-electronics-retail-and-repair-shop-pitampura-new-delhi-280918/Home?utm_source=locator&amp;utm_medium=googleplaces</t>
  </si>
  <si>
    <t>011 6666 0111</t>
  </si>
  <si>
    <t>Electronic Paradise - Pitampura</t>
  </si>
  <si>
    <t>13, Lala Jagat Narayan Marg, Vaishali, Dakshini Pitampura, Pitampura, Delhi, 110034, India</t>
  </si>
  <si>
    <t>Vardhman Electronics | Pitampura | New Delhi</t>
  </si>
  <si>
    <t>Hd-5, Block HD, Dakshini Pitampura, Pitampura, New Delhi, Delhi, 110034, India</t>
  </si>
  <si>
    <t>https://vardhmanelectronics.in/</t>
  </si>
  <si>
    <t>097114 54056</t>
  </si>
  <si>
    <t>SAINI ELECTRONICS</t>
  </si>
  <si>
    <t>SHOP NO. 10, NP, opposite MP Mall, Block NP, Poorvi Pitampura, Pitampura, New Delhi, Delhi, 110034, India</t>
  </si>
  <si>
    <t>https://sainielectronics.co.in/</t>
  </si>
  <si>
    <t>098999 86679</t>
  </si>
  <si>
    <t>cell_phone_store, electronics_store, store, point_of_interest, establishment</t>
  </si>
  <si>
    <t>LG Best Shop (Vardhman Electronics)</t>
  </si>
  <si>
    <t>Metro Pillor No-353, Plot No-2, Vaishali, Dakshini Pitampura, Pitampura, Delhi, 110034, India</t>
  </si>
  <si>
    <t>085888 14772</t>
  </si>
  <si>
    <t>Croma - Pitampura</t>
  </si>
  <si>
    <t>Plot No 1, Vishaka Enclave, Block HD, Dakshini Pitampura, Pitampura, New Delhi, Delhi, 110034, India</t>
  </si>
  <si>
    <t>https://store.croma.com/croma-pitampura-electronics-retail-and-repair-shop-pitampura-new-delhi-263664/Home?utm_source=locator&amp;utm_medium=googleplaces</t>
  </si>
  <si>
    <t>089296 44914</t>
  </si>
  <si>
    <t>Phase 3, Pacific Mall, Netaji Subhash Place, Pitampura, New Delhi, Delhi, 110034, India</t>
  </si>
  <si>
    <t>https://www.reliancedigitalstores.in/reliance-digital-pacific-pitampura-dl-electronics-retail-and-repair-shop-pitampura-new-delhi-243223/Home?utm_source=locator&amp;utm_medium=googleplaces</t>
  </si>
  <si>
    <t>08071 889 948</t>
  </si>
  <si>
    <t>Nayyar Electronic World</t>
  </si>
  <si>
    <t>376, Service Rd, Block RU, Uttari Pitampura, Pitampura, Delhi, 110034, India</t>
  </si>
  <si>
    <t>093113 44444</t>
  </si>
  <si>
    <t>Kanchan Electronics</t>
  </si>
  <si>
    <t>Shop No 57, 58 A, 80 F.F, near Shiv Moorti Complex, Shiva Market, Pitampura Village, Harsh Vihar, Pitampura, Delhi, 110034, India</t>
  </si>
  <si>
    <t>https://www.kanchanelectronics.com/</t>
  </si>
  <si>
    <t>011 4269 6097</t>
  </si>
  <si>
    <t>Isha Tutorial</t>
  </si>
  <si>
    <t>second floor, RZ 68, near shakti mandir, Santosh Park, Uttam Nagar, Delhi, 110059, India</t>
  </si>
  <si>
    <t>085274 13666</t>
  </si>
  <si>
    <t>TDJ - Shri Tandhan Jewellers</t>
  </si>
  <si>
    <t>AG - 35, Block AG, Poorbi Shalimar Bag, Shalimar Bagh, New Delhi, Delhi, 110088, India</t>
  </si>
  <si>
    <t>098997 87767</t>
  </si>
  <si>
    <t>Mr mobile tis Hazari</t>
  </si>
  <si>
    <t>District Courts Tis Hazari, opposite Metro Station Tis Hazari, Kamla Nehru Ridge, Civil Lines, Delhi, 110054, India</t>
  </si>
  <si>
    <t>085870 07052</t>
  </si>
  <si>
    <t>Jain Electronics &amp; Electricals</t>
  </si>
  <si>
    <t>71, A, Gurudwara Rd, opp. Rukmani Devi Public School, Block UU, Uttari Pitampura, Pitampura, Delhi, 110034, India</t>
  </si>
  <si>
    <t>097162 57919</t>
  </si>
  <si>
    <t>VIJAY SALES - ROHINI</t>
  </si>
  <si>
    <t>Plot No 6 &amp; 7 Pocket, F19, Rohini Sector 8 Rd, Pocket 19, Sector 8, Rohini, New Delhi, Delhi, 110085, India</t>
  </si>
  <si>
    <t>https://stores.vijaysales.com/vijay-sales-rohini-electronics-retail-and-repair-shop-rohini-sector-8-new-delhi-281002/Home?utm_source=locator&amp;utm_medium=googleplaces</t>
  </si>
  <si>
    <t>011 4962 6466</t>
  </si>
  <si>
    <t>SIEMENS Brand Store-Audio Voice India (P) Ltd</t>
  </si>
  <si>
    <t>2, Vaishali Rd, opposite Metro Pillar No 354, Kohat Enclave, Pitampura, New Delhi, Delhi, 110034, India</t>
  </si>
  <si>
    <t>https://brandstores.siemens-home.bsh-group.in/siemens-brand-store-audio-voice-india-p-ltd-appliance-shop-pitampura-new-delhi-309815/Home</t>
  </si>
  <si>
    <t>087459 38000</t>
  </si>
  <si>
    <t>MBM Electrical</t>
  </si>
  <si>
    <t>25, Shiva Market, Pitampura Village, Harsh Vihar, Pitampura, Delhi, 110034, India</t>
  </si>
  <si>
    <t>011 4269 6245</t>
  </si>
  <si>
    <t>Shree Ganpati Electricals (Wholesale) | Wires, Switches &amp; Fans | Pitampura Delhi</t>
  </si>
  <si>
    <t>Shop no-6, EU 32 A, Block EU, Uttari Pitampura, Pitampura, New Delhi, Delhi, 110034, India</t>
  </si>
  <si>
    <t>https://shree-ganpati-delhi.grexa.site/</t>
  </si>
  <si>
    <t>098718 88009</t>
  </si>
  <si>
    <t>HP World - Pitampura</t>
  </si>
  <si>
    <t>Shop No 2 &amp; 3, JD 2A, Pitampura Rd, opposite Metro Pillar Number 356, Block JD, Dakshini Pitampura, Pitampura, New Delhi, Delhi, 110034, India</t>
  </si>
  <si>
    <t>https://www.hpworldstores.in/hp-world-k-p-infotech-laptop-store-pitampura-new-delhi-503/Home?utm_source=locator&amp;utm_medium=googleplaces</t>
  </si>
  <si>
    <t>086575 68435</t>
  </si>
  <si>
    <t>Kanchan Radios</t>
  </si>
  <si>
    <t>Shop No. 61, Shiv Moorti Complex, Shiva Market, Pitampura Village, Harsh Vihar, Pitampura, Delhi, 110034, India</t>
  </si>
  <si>
    <t>098680 60510</t>
  </si>
  <si>
    <t>Ganga Cafe</t>
  </si>
  <si>
    <t>Satija House 4A, 23-24, Commercial Complex, Mukherjee Nagar, New Delhi, Delhi, 110009, India</t>
  </si>
  <si>
    <t>Kaya Clinic</t>
  </si>
  <si>
    <t>Shop No 20, Pillar No 352, Ground Floor, opposite Gulab Sweets, Kapil Vihar, Pitampura, New Delhi, Delhi, 110034, India</t>
  </si>
  <si>
    <t>https://clinics.kaya.in/near-me/new-delhi/Pitampura/kaya-skin-hair-clinic-in-Pitampura-new-delhi--3tHzHF/home</t>
  </si>
  <si>
    <t>086575 69365</t>
  </si>
  <si>
    <t>MANSHA CLINIC (Skin Specialist / Child Specialist / Dermatologist / Paediatrician)</t>
  </si>
  <si>
    <t>Ramleela ground, QU-12 A, near PU block, Uttari Pitampura, Pitampura, New Delhi, Delhi, 110034, India</t>
  </si>
  <si>
    <t>http://www.manshaclinic.com/</t>
  </si>
  <si>
    <t>Healthy Human Clinics</t>
  </si>
  <si>
    <t>19, Vasudha Enclave, Sandesh Vihar, Pitampura, Delhi, 110034, India</t>
  </si>
  <si>
    <t>https://healthyhumanclinics.com/</t>
  </si>
  <si>
    <t>095607 40440</t>
  </si>
  <si>
    <t>FIT GYM</t>
  </si>
  <si>
    <t>Block-11, near rockgarden, Block 11, West Patel Nagar, Patel Nagar, New Delhi, Delhi, 110008, India</t>
  </si>
  <si>
    <t>093103 70177</t>
  </si>
  <si>
    <t>gym, fitness_center, sports_complex, sports_club, sports_school, sports_activity_location, health, association_or_organization, point_of_interest, establishment</t>
  </si>
  <si>
    <t>Dr. Tanudeep Kaur- Best Obstetrician &amp; Cosmetic Gynecologist and UroGynecologist Doctor in Pitampura</t>
  </si>
  <si>
    <t>19, Vasudha Enclave, Sandesh Vihar, Pitampura, New Delhi, Delhi, 110034, India</t>
  </si>
  <si>
    <t>https://healthyhumanclinics.com/dr-tanudeep-kaur/</t>
  </si>
  <si>
    <t>Nanda Diagnostics</t>
  </si>
  <si>
    <t>C 566, Service Rd, Block C, Saraswati Vihar, Pitampura, Delhi, 110034, India</t>
  </si>
  <si>
    <t>https://www.nandadiagnostics.com/</t>
  </si>
  <si>
    <t>011 4750 0500</t>
  </si>
  <si>
    <t>Dr Surjit Mehta - Skin &amp; Hair Specialist</t>
  </si>
  <si>
    <t>207, 2nd Floor, Block MP, Poorvi Pitampura, Pitampura, Delhi, 110034, India</t>
  </si>
  <si>
    <t>http://www.radianceskinclinic.in/</t>
  </si>
  <si>
    <t>098182 82810</t>
  </si>
  <si>
    <t>Clinic Dermatech Pitampura</t>
  </si>
  <si>
    <t>Shop No.11, 2nd Floor, Kapil Vihar, Pitampura, Delhi, 110034, India</t>
  </si>
  <si>
    <t>https://www.clinicdermatech.com/?utm_source=google&amp;utm_medium=organic&amp;utm_campaign=gbp-listing&amp;utm_content=pitampura</t>
  </si>
  <si>
    <t>088005 90386</t>
  </si>
  <si>
    <t>skin_care_clinic, massage_spa, hair_care, body_art_service, spa, massage, doctor, beauty_salon, medical_clinic, health, service, point_of_interest, establishment</t>
  </si>
  <si>
    <t>THE SPECIALIST CLINIC</t>
  </si>
  <si>
    <t>metro pillar no 343, metro station, KD 305, opposite Kohat, Block KD, Kohat Enclave, Pitampura, Delhi, 110034, India</t>
  </si>
  <si>
    <t>https://thespecialistclinic.co/</t>
  </si>
  <si>
    <t>095821 80114</t>
  </si>
  <si>
    <t>doctor, hospital, health, service, point_of_interest, establishment</t>
  </si>
  <si>
    <t>POWER SURGE GYM</t>
  </si>
  <si>
    <t>Upper second floor, plot No c-151, opposite clock tower, Nanak Pura, Hari Nagar, New Delhi, Delhi, 110064, India</t>
  </si>
  <si>
    <t>IB AP MYP IGCSE Chemistry Online &amp; Offline Tutor</t>
  </si>
  <si>
    <t>DB-BLOCK Harinagar, Block DA, Mayapuri, Delhi Cantonment, New Delhi, Delhi, 110064, India</t>
  </si>
  <si>
    <t>097177 10969</t>
  </si>
  <si>
    <t>JAN SEWA CHEMIST</t>
  </si>
  <si>
    <t>Shop No.21, Block B, JJ Colony Wazirpur, Ashok Vihar, New Delhi, Delhi, 110052, India</t>
  </si>
  <si>
    <t>098107 19322</t>
  </si>
  <si>
    <t>Bliss Derma Clinic Pitampura</t>
  </si>
  <si>
    <t>Block MU, Uttari Pitampura, Pitampura, new delhi, Delhi, 110034, India</t>
  </si>
  <si>
    <t>https://blissderma.in/</t>
  </si>
  <si>
    <t>Vijay Clinic</t>
  </si>
  <si>
    <t>PD-113A, PD Block, Dakshini Pitampura, Pitampura, Delhi, 110034, India</t>
  </si>
  <si>
    <t>https://www.eka.care/doctor/dr-reshma-malhotra-gynaecologist-pitampura?utm_source=gmb&amp;utm_medium=website&amp;utm_campaign=032023</t>
  </si>
  <si>
    <t>093122 13881</t>
  </si>
  <si>
    <t>Twacha Clinic</t>
  </si>
  <si>
    <t>C, 618, Mahatma Hansraj Marg, Block C, Saraswati Vihar, Pitampura, New Delhi, Delhi, 110034, India</t>
  </si>
  <si>
    <t>http://twachaclinic.net/</t>
  </si>
  <si>
    <t>080104 86255</t>
  </si>
  <si>
    <t>skin_care_clinic, hair_care, body_art_service, spa, doctor, beauty_salon, medical_clinic, health, service, point_of_interest, establishment</t>
  </si>
  <si>
    <t>Dantam - Dental &amp; Aesthetics Clinic [Dr. Shubhra's] | Best Dental Clinic Pitampura</t>
  </si>
  <si>
    <t>11, First Floor, Tarun Enclave, Pitampura, Delhi, Parwana Rd, Deepali, Pitampura, New Delhi, Delhi, 110034, India</t>
  </si>
  <si>
    <t>https://www.instagram.com/doctorallface?igsh=ZjR2MDI0YWg5Ymo5&amp;utm_source=qr</t>
  </si>
  <si>
    <t>099714 66087</t>
  </si>
  <si>
    <t>dental_clinic, skin_care_clinic, hair_care, body_art_service, dentist, doctor, beauty_salon, medical_clinic, health, service, point_of_interest, establishment</t>
  </si>
  <si>
    <t>Z N PHARMACY</t>
  </si>
  <si>
    <t>Shop no. 5, E-BLOCK, LSC Market, near Savitri hospital, JJ Colony, Shakurpur Colony, Shakurpur, Delhi, 110034, India</t>
  </si>
  <si>
    <t>095992 22143</t>
  </si>
  <si>
    <t>Truly Derma Clinic - Pitampura</t>
  </si>
  <si>
    <t>1st Floor, Building 46, above AU Small Finance Bank, Harsh Vihar, Pitampura, New Delhi, Delhi, 110034, India</t>
  </si>
  <si>
    <t>http://www.trulyderma.com/</t>
  </si>
  <si>
    <t>080769 26982</t>
  </si>
  <si>
    <t>skin_care_clinic, hair_care, body_art_service, doctor, beauty_salon, medical_clinic, health, manufacturer, service, point_of_interest, establishment</t>
  </si>
  <si>
    <t>Sachdeva Diagnostics - Ultrasound | Doppler I NT Scan | LAB | X-RAY | Health Packages | LifeCell</t>
  </si>
  <si>
    <t>E-991, Block E, Saraswati Vihar, Pitampura, Delhi, 110034, India</t>
  </si>
  <si>
    <t>https://sachdevadiagnostics.com/</t>
  </si>
  <si>
    <t>098115 82086</t>
  </si>
  <si>
    <t>medical_lab, medical_clinic, health, point_of_interest, establishment</t>
  </si>
  <si>
    <t>Puri Bakers</t>
  </si>
  <si>
    <t>17, Shyamji Krishna Varma Marg, Engineers Enclave, Harsh Vihar, Pitampura, Delhi, 110034, India</t>
  </si>
  <si>
    <t>011 4558 9556</t>
  </si>
  <si>
    <t>Soul Gems</t>
  </si>
  <si>
    <t>T-370, 6, Tooti Chowk, Bazar Sangatrashan, Main Bazar, Bharat Nagar, Paharganj, New Delhi, Delhi 110055, India</t>
  </si>
  <si>
    <t>077809 14932</t>
  </si>
  <si>
    <t>jewelry_store, point_of_interest, wholesaler, store, establishment</t>
  </si>
  <si>
    <t>Kaizen.fit</t>
  </si>
  <si>
    <t>Kaizen.fit, near idfc first bank, Model Town 3, Pocket D 2, Phase 2, Model Town, Delhi, 110009, India</t>
  </si>
  <si>
    <t>098184 82079</t>
  </si>
  <si>
    <t>V clothing</t>
  </si>
  <si>
    <t>D-35, Street Number 2, Veer Savarkar Block, Block D, Laxmi Nagar, Delhi, 110092, India</t>
  </si>
  <si>
    <t>Sharma Medicos (Pharmacy)</t>
  </si>
  <si>
    <t>Shop No-4, DDA Central Market, DDA Flats Kalkaji, Block L 2, Kalkaji, New Delhi, Delhi 110019, India</t>
  </si>
  <si>
    <t>098102 73700</t>
  </si>
  <si>
    <t>Premsay Bakehouse - Bakery, Fast food &amp; Gift Hampers</t>
  </si>
  <si>
    <t>162, Main Road, opp. Metro Pillar Number 356, Kapil Vihar, Pitampura, Delhi, 110034, India</t>
  </si>
  <si>
    <t>https://premsaybakehouse.com/</t>
  </si>
  <si>
    <t>098735 56789</t>
  </si>
  <si>
    <t>The Sugar Plum</t>
  </si>
  <si>
    <t>Block RP, Poorvi Pitampura, Pitampura, Delhi, 110034, India</t>
  </si>
  <si>
    <t>https://www.thesugarplum.in/</t>
  </si>
  <si>
    <t>093193 13907</t>
  </si>
  <si>
    <t>Breads and Moulds</t>
  </si>
  <si>
    <t>63, Harsh Vihar, Pitampura, Delhi, 110034, India</t>
  </si>
  <si>
    <t>http://breadsandmoulds.in/</t>
  </si>
  <si>
    <t>095822 77171</t>
  </si>
  <si>
    <t>De Bakery Junction - The cake shoppe DBJ</t>
  </si>
  <si>
    <t>ONLINE BAKERY, RP-8, near TV Tower, near Netaji Subhash Place, Block RP, Netaji Subhash Place, Pitampura, Delhi, 110034, India</t>
  </si>
  <si>
    <t>http://www.debakeryjunction.com/</t>
  </si>
  <si>
    <t>099900 05166</t>
  </si>
  <si>
    <t>bakery, gift_shop, pastry_shop, cake_shop, manufacturer, dessert_shop, confectionery, home_goods_store, wholesaler, service, food_store, store, food, point_of_interest, establishment</t>
  </si>
  <si>
    <t>My Choice Bakery : Birthday, Wedding, Bento Cakes, Bakery shop in Pitampura Delhi</t>
  </si>
  <si>
    <t>Shop 14, Block ND, Dakshini Pitampura, Pitampura, New Delhi, Delhi, 110034, India</t>
  </si>
  <si>
    <t>092127 47332</t>
  </si>
  <si>
    <t>bakery, cake_shop, manufacturer, wholesaler, food_store, store, food, point_of_interest, establishment</t>
  </si>
  <si>
    <t>Singh Bakery</t>
  </si>
  <si>
    <t>659, Rani Bagh Rd, Rishi Nagar, Pitampura, Delhi, 110034, India</t>
  </si>
  <si>
    <t>https://singhbakers.com/</t>
  </si>
  <si>
    <t>098115 11723</t>
  </si>
  <si>
    <t>New Sharma Bakers &amp; Confectioners</t>
  </si>
  <si>
    <t>684, Rani Bagh Rd, Main Bazar, Rishi Nagar, Pitampura, New Delhi, Delhi, 110034, India</t>
  </si>
  <si>
    <t>https://www.sharmabakers.com/</t>
  </si>
  <si>
    <t>098914 20442</t>
  </si>
  <si>
    <t>bakery, manufacturer, wholesaler, food_store, store, food, point_of_interest, establishment</t>
  </si>
  <si>
    <t>Bakery Wala The Cake Shop</t>
  </si>
  <si>
    <t>B-6/151, Shiva Rd, C Block, Sector 8B, Sector 8, Rohini, New Delhi, Delhi, 110085, India</t>
  </si>
  <si>
    <t>097189 49000</t>
  </si>
  <si>
    <t>Rama Tuition Classes</t>
  </si>
  <si>
    <t>2nd floor, C 15, Block C, Malviya Nagar, New Delhi, Delhi 110017, India</t>
  </si>
  <si>
    <t>Shortcrust Bakes</t>
  </si>
  <si>
    <t>Aggarwal Millennium Tower-1, G-48, Netaji Subhash Place, Pitampura, Delhi, 110034, India</t>
  </si>
  <si>
    <t>https://shortcrust.in/</t>
  </si>
  <si>
    <t>011 4984 9444</t>
  </si>
  <si>
    <t>Make My Day</t>
  </si>
  <si>
    <t>WZ 3397, Rd Number 44, Mahindra Park, Rani Bagh, Pitampura, Delhi, 110034, India</t>
  </si>
  <si>
    <t>http://www.make-my-day.in/</t>
  </si>
  <si>
    <t>restaurant, cafe, bakery, food_store, store, food, point_of_interest, establishment</t>
  </si>
  <si>
    <t>Bakerz Lodge</t>
  </si>
  <si>
    <t>07, Chander Lok, Pitampura, Delhi, 110034, India</t>
  </si>
  <si>
    <t>095996 91188</t>
  </si>
  <si>
    <t>Cookies &amp; Crumbs by Devaagya</t>
  </si>
  <si>
    <t>Apna Ghar Society, Sant Nagar, Rani Bagh, Pitampura, New Delhi, Delhi, 110034, India</t>
  </si>
  <si>
    <t>https://instagram.com/cookiesandcrumbsbydc?utm_medium=copy_link</t>
  </si>
  <si>
    <t>076782 62077</t>
  </si>
  <si>
    <t>SFB Cookies | Rani Bagh</t>
  </si>
  <si>
    <t>WZ 610A, Rani Bagh Rd, Main Market, Rishi Nagar, Pitampura, Delhi, 110034, India</t>
  </si>
  <si>
    <t>http://sfbcookies.com/</t>
  </si>
  <si>
    <t>098738 76851</t>
  </si>
  <si>
    <t>Apollo Pharmacy Pitampura SU Block</t>
  </si>
  <si>
    <t>GF, No. 1, opp. Dr. Tasleem Ahmad, Block SU, Uttari Pitampura, Pitampura, New Delhi, Delhi, 110034, India</t>
  </si>
  <si>
    <t>079 4284 5195</t>
  </si>
  <si>
    <t>Apollo Pharmacy Pitampura JP Market</t>
  </si>
  <si>
    <t>No. Jp/1, JP Market, FP Block, Poorvi Pitampura, Pitampura, New Delhi, Delhi, 110034, India</t>
  </si>
  <si>
    <t>011 4987 5801</t>
  </si>
  <si>
    <t>ZEELAB Pharmacy - Pitampura</t>
  </si>
  <si>
    <t>Shop No-3, avleen's homee, QU Block, Uttari Pitampura, Pitampura, New Delhi, Delhi, 110034, India</t>
  </si>
  <si>
    <t>091389 59032</t>
  </si>
  <si>
    <t>Apollo Pharmacy Pitampura</t>
  </si>
  <si>
    <t>Shop No. 2, opp. SBI Bank, QU Block, Uttari Pitampura, Pitampura, New Delhi, Delhi, 110034, India</t>
  </si>
  <si>
    <t>011 2734 6739</t>
  </si>
  <si>
    <t>Apollo Pharmacy - Saraswati Vihar</t>
  </si>
  <si>
    <t>No. 2 &amp; 4, AVON Shopping LSC, 2, Guru Sandeepan Marg, near Pandey Chaat Bhandar, DDA Market, Block E, Saraswati Vihar, Pitampura, New Delhi, Delhi, 110034, India</t>
  </si>
  <si>
    <t>011 4942 5187</t>
  </si>
  <si>
    <t>pharmacy, drugstore, medical_clinic, health, food_store, store, food, point_of_interest, establishment</t>
  </si>
  <si>
    <t>SN G1, Vardhmaan, Taru Plaza, CU Block, Aggarwal Plaza, Uttari Pitampura, Pitampura, New Delhi, Delhi, 110034, India</t>
  </si>
  <si>
    <t>088269 92336</t>
  </si>
  <si>
    <t>Zeelab Pharmacy - Jp Block Pitampura</t>
  </si>
  <si>
    <t>Shop No-4, JP Block, House No-8, FP Block, Block JP, Poorvi Pitampura, Pitampura, New Delhi, Delhi, 110034, India</t>
  </si>
  <si>
    <t>091389 59037</t>
  </si>
  <si>
    <t>StayHappi Pharmacy</t>
  </si>
  <si>
    <t>Shop.No.2&amp;3 Plot No.2879-A Ground Floor, Sant Nagar, Rani Bagh, Pitampura, New Delhi, Delhi, 110034, India</t>
  </si>
  <si>
    <t>088006 67750</t>
  </si>
  <si>
    <t>Nishant Electricals Munirka</t>
  </si>
  <si>
    <t>472 /1, Kapoor Vale Gali, near Munirka, Rama Market, Munirka, New Delhi, Delhi 110067, India</t>
  </si>
  <si>
    <t>080101 75448</t>
  </si>
  <si>
    <t>Mathematics Home</t>
  </si>
  <si>
    <t>Airport Apartments, Airport Apartment, C-92, Rd Number 236, Block H, Samaj Kalyan Apartment, Vikaspuri, Delhi, 110018, India</t>
  </si>
  <si>
    <t>078381 29705</t>
  </si>
  <si>
    <t>school, educational_institution, point_of_interest, service, establishment</t>
  </si>
  <si>
    <t>Fitness Hut Gym</t>
  </si>
  <si>
    <t>61, Swayamsidha Colony, Punjabi Bagh, Delhi, 110026, India</t>
  </si>
  <si>
    <t>Aviva Pharmacy</t>
  </si>
  <si>
    <t>125-B, Johri Farm Rd, near Sasta Bazar, near Wellness Pharmacy, Ajmal Bagh, Noor Nagar Extension, Jamia Nagar, Okhla, New Delhi, Delhi 110025, India</t>
  </si>
  <si>
    <t>087662 31156</t>
  </si>
  <si>
    <t>Chawla Medicos</t>
  </si>
  <si>
    <t>WZ-788, Rani Bagh Rd, Rishi Nagar, Pitampura, New Delhi, Delhi, 110034, India</t>
  </si>
  <si>
    <t>http://www.chawlamedicos.com/</t>
  </si>
  <si>
    <t>093122 89782</t>
  </si>
  <si>
    <t>Apollo Pharmacy Rishi Nagar Rani Bagh</t>
  </si>
  <si>
    <t>Street No. 2, near SFB Cookies, Rishi Nagar, Shakur Basti, New Delhi, Delhi, 110034, India</t>
  </si>
  <si>
    <t>079 4284 5363</t>
  </si>
  <si>
    <t>Nitin Drug &amp; Departmental Store</t>
  </si>
  <si>
    <t>Shop no 57, opp. ICICI Bank, Harsh Vihar, Pitampura, Delhi, 110034, India</t>
  </si>
  <si>
    <t>099531 44968</t>
  </si>
  <si>
    <t>Aggarwal Medicos</t>
  </si>
  <si>
    <t>Shop no. 8, CSC, DDA Market, Kohat Enclave, Pitampura, New Delhi, Delhi, 110034, India</t>
  </si>
  <si>
    <t>083779 54817</t>
  </si>
  <si>
    <t>Good Health For All Chemist</t>
  </si>
  <si>
    <t>LU-99, Block LU, Uttari Pitampura, Pitampura, Delhi, 110034, India</t>
  </si>
  <si>
    <t>011 4302 2714</t>
  </si>
  <si>
    <t>Blue feather new fashion &amp; garments</t>
  </si>
  <si>
    <t>main, 25 Feet Rd, Amrit Vihar, Indraprasth Colony, Burari, Delhi, 110084, India</t>
  </si>
  <si>
    <t>097118 87802</t>
  </si>
  <si>
    <t>NEW Deepali Medicos</t>
  </si>
  <si>
    <t>shop-9, Deepali, Pitampura, Delhi, 110034, India</t>
  </si>
  <si>
    <t>092125 90226</t>
  </si>
  <si>
    <t>Aashish Pharmacy</t>
  </si>
  <si>
    <t>WZ-1584, Main Market, Multani Mohalla, Rani Bagh, Pitampura, Delhi, 110034, India</t>
  </si>
  <si>
    <t>085869 87007</t>
  </si>
  <si>
    <t>Simran study circle</t>
  </si>
  <si>
    <t>QU 144C, QU Block, Uttari Pitampura, Pitampura, New Delhi, Delhi, 110034, India</t>
  </si>
  <si>
    <t>http://www.simranstudycircle.in/</t>
  </si>
  <si>
    <t>098911 42182</t>
  </si>
  <si>
    <t>EXCELLENT TUTORS BUREAU AND EDUCATION CONSULTANT</t>
  </si>
  <si>
    <t>142, First Floor, Block RU, Uttari Pitampura, Pitampura, Delhi, 110034, India</t>
  </si>
  <si>
    <t>https://excellenttutorandconsultant.com/</t>
  </si>
  <si>
    <t>098914 86500</t>
  </si>
  <si>
    <t>Singh tutorials (home tuitions)</t>
  </si>
  <si>
    <t>Qu -144 d, QU Block, Uttari Pitampura, Pitampura, Delhi, 110034, India</t>
  </si>
  <si>
    <t>https://singh-tutorials-home.grexa.site/</t>
  </si>
  <si>
    <t>Mathematics 360° - Maths Classes &amp; Education Center in Pitampura</t>
  </si>
  <si>
    <t>Shop No.36, MP Mall, MP Block, Block NP, Poorvi Pitampura, Pitampura, New Delhi, Delhi, 110034, India</t>
  </si>
  <si>
    <t>https://mathematics360.co.in/</t>
  </si>
  <si>
    <t>098106 73430</t>
  </si>
  <si>
    <t>Greenway Electricals</t>
  </si>
  <si>
    <t>Block No. 5, Stall No. 22, Shankar Market, Connaught Lane, Connaught Place, New Delhi, Delhi 110001, India</t>
  </si>
  <si>
    <t>098110 26159</t>
  </si>
  <si>
    <t>electrician, wholesaler, electronics_store, store, service, point_of_interest, establishment</t>
  </si>
  <si>
    <t>Mittal Traders</t>
  </si>
  <si>
    <t>G, 20, Block G, Lajpat Nagar II, Lajpat Nagar, New Delhi, Delhi 110024, India</t>
  </si>
  <si>
    <t>098910 63671</t>
  </si>
  <si>
    <t>hardware_store, building_materials_store, home_goods_store, supplier, store, manufacturer, point_of_interest, establishment</t>
  </si>
  <si>
    <t>R.S. Coaching (Rachit Sir Classes) Best Coaching Classes</t>
  </si>
  <si>
    <t>Vaishali Rd, Dakshini Pitampura, Pitampura, Delhi, 110034, India</t>
  </si>
  <si>
    <t>https://rscoaching.in/</t>
  </si>
  <si>
    <t>097170 83666</t>
  </si>
  <si>
    <t>consultant, school, educational_institution, accounting, finance, service, point_of_interest, establishment</t>
  </si>
  <si>
    <t>R &amp; R Study Point</t>
  </si>
  <si>
    <t>UG-3, 1, No. 16, Sagar Plaza, Rd Number 44, Saint Nagar Delhi, Rani Bagh, Pitampura, Delhi, 110034, India</t>
  </si>
  <si>
    <t>http://www.rrstudypoint.com/</t>
  </si>
  <si>
    <t>096501 12333</t>
  </si>
  <si>
    <t>Levelup Cafe</t>
  </si>
  <si>
    <t>233, CR Rd, Lalita Park, Laxmi Nagar, New Delhi, Delhi, 110092, India</t>
  </si>
  <si>
    <t>Just Maths (Tuition from VI to XII)</t>
  </si>
  <si>
    <t>Np 2A, in front of mp mall, Maurya Enclave, Block NP, Poorvi Pitampura, Pitampura, New Delhi, Delhi, 110034, India</t>
  </si>
  <si>
    <t>https://justmaths.rf.gd/</t>
  </si>
  <si>
    <t>088514 46450</t>
  </si>
  <si>
    <t>EduGyani (Institutes and Home Tutors)</t>
  </si>
  <si>
    <t>First Floor, KU Block, Uttari Pitampura, Pitampura, Delhi, 110034, India</t>
  </si>
  <si>
    <t>https://www.edugyani.in/</t>
  </si>
  <si>
    <t>092781 41143</t>
  </si>
  <si>
    <t>BYJU'S Tuition Centre - Pitampura</t>
  </si>
  <si>
    <t>Plot No. FD 5, Ground &amp; 1st floor, near Vishal Mega Mart, Block FD, Dakshini Pitampura, Pitampura, New Delhi, Delhi, 110034, India</t>
  </si>
  <si>
    <t>https://byjus.com/btc/byjus-tuition-center-pitampura/?utm_source=GMB&amp;utm_medium=btc-link&amp;utm_campaign=GMB-profile</t>
  </si>
  <si>
    <t>090090 02000</t>
  </si>
  <si>
    <t>OM SAI CURE PHARMACY</t>
  </si>
  <si>
    <t>B-53/a, Main Rd, Block B, Kalkaji, New Delhi, Delhi 110019, India</t>
  </si>
  <si>
    <t>084476 63473</t>
  </si>
  <si>
    <t>Mobile Hub</t>
  </si>
  <si>
    <t>Gali No 21, Wz 141, nr. Sunil Dairy, Sant Garh, Shahpura, Chaukhandi, Tilak Nagar, New Delhi, Delhi, 110018, India</t>
  </si>
  <si>
    <t>092123 45620</t>
  </si>
  <si>
    <t>Cuemath Center - Best Math Tuition Classes</t>
  </si>
  <si>
    <t>B-363 Upper ground floor, market, near rohit kunj, Rohit Kunj, Lok Vihar, Pitampura, Delhi, 110034, India</t>
  </si>
  <si>
    <t>https://www.cuemath.com/centres/delhi/block-b-ramesh-nagar/Sakshi-Goyal/?utm_source=google&amp;utm_medium=gbl&amp;utm_campaign=4b862b2a-94b1-11e8-bae3-0624d341e5a7&amp;utm_content=Delhi</t>
  </si>
  <si>
    <t>011 4700 8164</t>
  </si>
  <si>
    <t>Ujjwwal Madan's Maths Classes (A2S Institute)</t>
  </si>
  <si>
    <t>A2S Institute, 11, Shakti Vihar, Pitampura, Delhi, 110034, India</t>
  </si>
  <si>
    <t>https://www.ummca2s.com/</t>
  </si>
  <si>
    <t>087508 75010</t>
  </si>
  <si>
    <t>Bedi Hardware and Paints</t>
  </si>
  <si>
    <t>11/10, gali number 10, opposite nirankari public school, Indra Vikas Colony, south face, Mukherjee Nagar, New Delhi, Delhi, 110033, India</t>
  </si>
  <si>
    <t>Tathastu Education</t>
  </si>
  <si>
    <t>Building No 15, 3rd Floor, opposite Metro Pillar 350, Kapil Vihar, Pitampura, Delhi, 110034, India</t>
  </si>
  <si>
    <t>https://tathastuedu.com/</t>
  </si>
  <si>
    <t>098211 88788</t>
  </si>
  <si>
    <t>Top Tutors</t>
  </si>
  <si>
    <t>House no 11, first floor, near saral diagnostic centre, Shakti Vihar, Pitampura, New Delhi, Delhi, 110034, India</t>
  </si>
  <si>
    <t>https://www.facebook.com/hirethebesttutor</t>
  </si>
  <si>
    <t>098914 80876</t>
  </si>
  <si>
    <t>Surya Medicos</t>
  </si>
  <si>
    <t>A-87, Block B, West Patel Nagar, Patel Nagar, New Delhi, Delhi, 110008, India</t>
  </si>
  <si>
    <t>098119 57774</t>
  </si>
  <si>
    <t>pharmacy, cosmetics_store, medical_center, hospital, food_store, store, health, service, food, point_of_interest, establishment</t>
  </si>
  <si>
    <t>RAJESH FURNITURE</t>
  </si>
  <si>
    <t>B-76, Captain Satish Marg, Rani Bagh, Rishi Nagar, Pitampura, Delhi, 110034, India</t>
  </si>
  <si>
    <t>093136 25232</t>
  </si>
  <si>
    <t>furniture_store, home_improvement_store, manufacturer, point_of_interest, wholesaler, home_goods_store, store, general_contractor, service, establishment</t>
  </si>
  <si>
    <t>Pragti Furnitures</t>
  </si>
  <si>
    <t>126-127, Shiva Market, Pocket 11, Madhuban Chowk, Pitampura, Delhi, 110085, India</t>
  </si>
  <si>
    <t>011 2702 2222</t>
  </si>
  <si>
    <t>furniture_store, home_improvement_store, point_of_interest, home_goods_store, store, general_contractor, service, establishment</t>
  </si>
  <si>
    <t>Surprise Furnishings</t>
  </si>
  <si>
    <t>A-6 A Block near Deepali Chowk, Block A, Saraswati Vihar, Pitampura, Delhi, 110034, India</t>
  </si>
  <si>
    <t>https://surprisefurnishings.in/</t>
  </si>
  <si>
    <t>011 4203 9999</t>
  </si>
  <si>
    <t>point_of_interest, home_goods_store, store, establishment</t>
  </si>
  <si>
    <t>Godrej Interio - Modular Kitchen Gallery in Pitampura, New Delhi</t>
  </si>
  <si>
    <t>First Floor, 218 A, Rama Market, Pitampura Village, Harsh Vihar, Pitampura, New Delhi, Delhi, 110034, India</t>
  </si>
  <si>
    <t>https://www.godrejinterio.com/kitchens</t>
  </si>
  <si>
    <t>070616 46764</t>
  </si>
  <si>
    <t>furniture_store, home_improvement_store, point_of_interest, home_goods_store, store, establishment</t>
  </si>
  <si>
    <t>Home Centre - Elegante Mall</t>
  </si>
  <si>
    <t>2nd floor, Elegante Mall, opposite Wazirpur District Centre, Netaji Subhash Place, Pitampura, New Delhi, Delhi, 110034, India</t>
  </si>
  <si>
    <t>https://stores.homecentre.in/home-centre-elegante-mall-home-furniture-shop-netaji-shubhash-place-new-delhi-487181/Home?utm_source=locator&amp;utm_medium=googleplaces</t>
  </si>
  <si>
    <t>furniture_store, building_materials_store, home_improvement_store, point_of_interest, home_goods_store, supplier, store, establishment</t>
  </si>
  <si>
    <t>Bhutani Furniture</t>
  </si>
  <si>
    <t>WZ-848 Rishi Nagar, Rani Bagh, Furniture Market, Captain Satish marg, Shakurbasti, Rishi Nagar, Pitampura, Delhi, 110034, India</t>
  </si>
  <si>
    <t>https://www.facebook.com/furniturebhutani/</t>
  </si>
  <si>
    <t>088605 06716</t>
  </si>
  <si>
    <t>furniture_store, home_improvement_store, point_of_interest, home_goods_store, supplier, store, establishment</t>
  </si>
  <si>
    <t>Sewa Gift Palace Pvt. Ltd.</t>
  </si>
  <si>
    <t>669, Main Market, Rani Bagh, Pitampura, Delhi, 110034, India</t>
  </si>
  <si>
    <t>https://www.sewagiftpalace.com/</t>
  </si>
  <si>
    <t>085860 53431</t>
  </si>
  <si>
    <t>cosmetics_store, gift_shop, building_materials_store, toy_store, furniture_store, home_improvement_store, point_of_interest, home_goods_store, store, establishment</t>
  </si>
  <si>
    <t>ULike Furnishings |Curtains| Bedsheets| Towels| BedCovers| Blankets| Carpet| Mattress |Home Decor| Furnitures</t>
  </si>
  <si>
    <t>Maurya Enclave, KP-9, Gopal Mandir Marg, Block KP, Poorvi Pitampura, Pitampura, Delhi, 110034, India</t>
  </si>
  <si>
    <t>http://www.ulikefurnishings.com/</t>
  </si>
  <si>
    <t>082870 37484</t>
  </si>
  <si>
    <t>LIVING HOME FURNISHING</t>
  </si>
  <si>
    <t>Upper Ground Floor, C-605, Block C, Saraswati Vihar, Pitampura, Delhi, 110034, India</t>
  </si>
  <si>
    <t>https://livinghomefurnishing.com/contact.php</t>
  </si>
  <si>
    <t>097115 44811</t>
  </si>
  <si>
    <t>furniture_store, home_improvement_store, point_of_interest, home_goods_store, store, service, establishment</t>
  </si>
  <si>
    <t>Greh Sajjaa - Home Furnishing Store</t>
  </si>
  <si>
    <t>22, Kapil vihar Pitampura, Delhi 110034 Near, metro pillar 353, 22, Kapil Vihar, Pitampura, Delhi, 110034, India</t>
  </si>
  <si>
    <t>https://grehsajjaa.com/</t>
  </si>
  <si>
    <t>096430 36009</t>
  </si>
  <si>
    <t>building_materials_store, furniture_store, home_improvement_store, point_of_interest, home_goods_store, store, general_contractor, service, establishment</t>
  </si>
  <si>
    <t>M.S.EMPORIUM-PITAMPURA-DELHI-GOPALMANDIR ROAD. BEDSHEETS, TOWELS,SPRINGWELL MATTRESS, CURTAINS,HOME-FURNISHINGS</t>
  </si>
  <si>
    <t>Bldg NO.8,SHOP NO, 6, Block PP, Poorvi Pitampura, Pitampura, Delhi, 110034, India</t>
  </si>
  <si>
    <t>http://m.s.emporium.in/</t>
  </si>
  <si>
    <t>098998 93848</t>
  </si>
  <si>
    <t>shopping_mall, furniture_store, home_improvement_store, point_of_interest, home_goods_store, store, service, establishment</t>
  </si>
  <si>
    <t>LHF- Best Exclusive Home Furnishing Store || LIVING HOME FURNISHING- Pitampura</t>
  </si>
  <si>
    <t>UPPER GROUND FLOOR, C-605, Block C, Saraswati Vihar, Pitampura, Delhi, 110034, India</t>
  </si>
  <si>
    <t>https://livinghomefurnishing.com/</t>
  </si>
  <si>
    <t>099994 76382</t>
  </si>
  <si>
    <t>point_of_interest, home_goods_store, store, service, establishment</t>
  </si>
  <si>
    <t>Ram Handloom Emporium Pvt. Ltd.</t>
  </si>
  <si>
    <t>2877, Sant Nagar Main Rd, near M2K Cinema, Sant Nagar, Rani Bagh, Pitampura, Delhi, 110034, India</t>
  </si>
  <si>
    <t>https://ramhandloom.in/</t>
  </si>
  <si>
    <t>011 4709 3999</t>
  </si>
  <si>
    <t>Vah Family</t>
  </si>
  <si>
    <t>Shop No 1, New Moti Nagar, Moti Nagar, New Delhi, Delhi, 110015, India</t>
  </si>
  <si>
    <t>076679 15940</t>
  </si>
  <si>
    <t>Home Centre - Rohini, Sector 10</t>
  </si>
  <si>
    <t>2nd Floor, City Centre, Plot No 1B/3, Swarn Jayanti Park, Sector 10, Rohini, New Delhi, Delhi, 110085, India</t>
  </si>
  <si>
    <t>https://stores.homecentre.in/home-centre-rohini-sector-10-home-furniture-shop-rohini-sector-10-new-delhi-244060/Home?utm_source=locator&amp;utm_medium=googleplaces</t>
  </si>
  <si>
    <t>Ram Sofa Repair Center</t>
  </si>
  <si>
    <t>Nu-4 A, near HRM Global School, Block NU, Uttari Pitampura, Pitampura, Delhi, 110034, India</t>
  </si>
  <si>
    <t>https://ramsofarepairscenter.com/</t>
  </si>
  <si>
    <t>095602 03369</t>
  </si>
  <si>
    <t>manufacturer, point_of_interest, service, establishment</t>
  </si>
  <si>
    <t>Wow Kitchens</t>
  </si>
  <si>
    <t>218A5/6, near, Madhuban chowk, Rama Market, Pitampura Village, Harsh Vihar, Pitampura, New Delhi, Delhi, 110034, India</t>
  </si>
  <si>
    <t>http://wowkitchens.in/</t>
  </si>
  <si>
    <t>093105 82834</t>
  </si>
  <si>
    <t>LIVING MODULARS</t>
  </si>
  <si>
    <t>221, Rama Market, Pitampura Village, Harsh Vihar, Pitampura, Delhi, 110034, India</t>
  </si>
  <si>
    <t>https://www.kavachkitchens.com/</t>
  </si>
  <si>
    <t>099110 33838</t>
  </si>
  <si>
    <t>SLEEPWELL GALLERY PITAMPURA - Ace Comfort Gallery</t>
  </si>
  <si>
    <t>Shop No 8, opposite Gopal Mandir Road, Block GP, Poorvi Pitampura, Pitampura, New Delhi, Delhi, 110034, India</t>
  </si>
  <si>
    <t>https://storesnearme.mysleepwell.com/sleepwell/stores-in-new-delhi/stores-in-block-gp/sleepwell-gallery-ace-comfort-gallery-in-block-gp-new-delhi--c89a5da6-b71d-49e4-95f3-4c58c1e29ab4/home</t>
  </si>
  <si>
    <t>08071 640 631</t>
  </si>
  <si>
    <t>Flawless Unisex Salon</t>
  </si>
  <si>
    <t>3/40, Moti Nagar, DLE Industrial Area, Moti Nagar, New Delhi, Delhi, 110015, India</t>
  </si>
  <si>
    <t>A J RETAILS MOBILE SHOP</t>
  </si>
  <si>
    <t>Shop no g1 g2 plot no 1, aggarwal shopping centre, Block CD, Dakshini Pitampura, Pitampura, New Delhi, Delhi, 110034, India</t>
  </si>
  <si>
    <t>http://ajretails.in/</t>
  </si>
  <si>
    <t>098737 36665</t>
  </si>
  <si>
    <t>BM Studio &amp; Academy</t>
  </si>
  <si>
    <t>15/1, Moti Nagar Rd, Block 14, Moti Nagar, Delhi, 110015, India</t>
  </si>
  <si>
    <t>Dr. Ritika Nagpal Online Clinic</t>
  </si>
  <si>
    <t>20/30 Ground Floor, Moti Nagar, DLE Industrial Area, Kirti Nagar, Delhi, New Delhi, Delhi 110015, India</t>
  </si>
  <si>
    <t>pharmacy, drugstore, doctor, store, medical_clinic, health, service, point_of_interest, establishment</t>
  </si>
  <si>
    <t>Arora Tele Shop</t>
  </si>
  <si>
    <t>uu-217,near, Shiv Mandir, Block UU, Uttari Pitampura, Pitampura, Delhi, 110034, India</t>
  </si>
  <si>
    <t>098100 98333</t>
  </si>
  <si>
    <t>Sharda education institute</t>
  </si>
  <si>
    <t>Kaushik Enclave Extension Gali No 29 B, 25 Feet Rd, near tower, Shankarpura, Burari, Delhi, 110084, India</t>
  </si>
  <si>
    <t>088514 52243</t>
  </si>
  <si>
    <t>Hardware House</t>
  </si>
  <si>
    <t>Rama Market, Pitampura Village, Harsh Vihar, Pitampura, Delhi, 110034, India</t>
  </si>
  <si>
    <t>084473 09825</t>
  </si>
  <si>
    <t>hardware_store, building_materials_store, point_of_interest, store, establishment</t>
  </si>
  <si>
    <t>JK ELECTRONICS &amp; electricals</t>
  </si>
  <si>
    <t>Shop No2, House 131, Gali No 1, Saidulajab, Sainik Farm, New Delhi, Delhi 110030, India</t>
  </si>
  <si>
    <t>093138 58252</t>
  </si>
  <si>
    <t>electronics_store, home_goods_store, store, point_of_interest, service, establishment</t>
  </si>
  <si>
    <t>Dr. A. H. Qureshi's Health &amp; Wellness Clinic</t>
  </si>
  <si>
    <t>1386, Pahadi Imli, Jama Masjid, Chandni Chowk, Delhi, 110006, India</t>
  </si>
  <si>
    <t>089204 05266</t>
  </si>
  <si>
    <t>JJ Communication</t>
  </si>
  <si>
    <t>Shop No. C-8/1, Plot No. 28 Near Rohini East Metro Opp. Metro Pillar Number 395 and 396, Pocket 8, Sector 7, Rohini, New Delhi, Delhi, 110085, India</t>
  </si>
  <si>
    <t>Bansal Telecoms</t>
  </si>
  <si>
    <t>RG Complex, Community Centre, G-2, near Petrol Pump, Sector 8, Rohini, Delhi, 110085, India</t>
  </si>
  <si>
    <t>096542 94294</t>
  </si>
  <si>
    <t>Wonder Mobile And Computers</t>
  </si>
  <si>
    <t>WZ-1542, Sant Nagar Main Rd, near Fit 34 GYM, Multani Mohalla, Rani Bagh, Pitampura, Delhi, 110034, India</t>
  </si>
  <si>
    <t>https://wonder-mobile.grexa.site/</t>
  </si>
  <si>
    <t>Exzotic Bedding Hub</t>
  </si>
  <si>
    <t>F-14/50, Model Town Phase 2, Model Town Phase I, Model Town, New Delhi, Delhi, 110033, India</t>
  </si>
  <si>
    <t>088609 89324</t>
  </si>
  <si>
    <t>Tele Point - Authorised Mobile Phone Dealer.</t>
  </si>
  <si>
    <t>G-46, Netaji Subhash Place, Pitampura, Delhi, 110034, India</t>
  </si>
  <si>
    <t>092666 27888</t>
  </si>
  <si>
    <t>Best Home Tuition In Shahdara | Sri Sai Classes</t>
  </si>
  <si>
    <t>1/6530 Azad, East, Street 6, West Rohtash Nagar, Shahdara, Delhi, 110032, India</t>
  </si>
  <si>
    <t>080768 50748</t>
  </si>
  <si>
    <t>Samsung Experience Store Rani Bagh</t>
  </si>
  <si>
    <t>No 3208/2, near Fountain Chowk, Mahindra Park, Rani Bagh, Pitampura, New Delhi, Delhi, 110034, India</t>
  </si>
  <si>
    <t>https://www.samsungexclusivestores.in/samsung-experience-store-rani-bagh-mobile-phone-shop-rani-bagh-new-delhi-78920/Home</t>
  </si>
  <si>
    <t>070391 14539</t>
  </si>
  <si>
    <t>Delhi Diamonds Jeweller - Best Jewellers in Delhi</t>
  </si>
  <si>
    <t>358, Kohat Enclave, Pitampura, Delhi, 110034, India</t>
  </si>
  <si>
    <t>https://www.instagram.com/delhidiamonds_sumitgarg/</t>
  </si>
  <si>
    <t>091425 40000</t>
  </si>
  <si>
    <t>jewelry_store, wholesaler, manufacturer, finance, service, point_of_interest, store, establishment</t>
  </si>
  <si>
    <t>BlueStone Jewellery Pitampura</t>
  </si>
  <si>
    <t>No.34,Situated at, 334, Main Road, opposite Metro Pillar Number 333, Nishant Kunj, Pitampura, New Delhi, Delhi, 110034, India</t>
  </si>
  <si>
    <t>https://www.bluestone.com/stores/pitampura-new-delhi-reslnk-TXpZPQ%3D%3D/catalog.html?utm_source=Google_GMB&amp;utm_medium=GMB_Organic_Store&amp;utm_campaign=GMB_local</t>
  </si>
  <si>
    <t>085911 08746</t>
  </si>
  <si>
    <t>Malabar Gold and Diamonds - Pitam Pura - Delhi</t>
  </si>
  <si>
    <t>Building No 6, Vaishali Enclave, Lala Jagat Narayan Marg, near Gulab sweets, Dakshini Pitampura, Pitampura, Delhi, 110034, India</t>
  </si>
  <si>
    <t>http://www.malabargoldanddiamonds.com/</t>
  </si>
  <si>
    <t>011 4707 1916</t>
  </si>
  <si>
    <t>Vasundhra Jewellers</t>
  </si>
  <si>
    <t>39, Nishant Kunj, Pitampura, New Delhi, Delhi, 110034, India</t>
  </si>
  <si>
    <t>https://www.vasundhrajewellers.com/</t>
  </si>
  <si>
    <t>011 4701 5244</t>
  </si>
  <si>
    <t>Om Sons Jewellers</t>
  </si>
  <si>
    <t>G-14, South Extension I, Block G, New Delhi, Delhi 110049, India</t>
  </si>
  <si>
    <t>011 2469 8575</t>
  </si>
  <si>
    <t>Mia by Tanishq - Kohat Enclave, Pitampura</t>
  </si>
  <si>
    <t>Shop No: 11, 349, opp. Metro Pillar, Kapil Vihar, Pitampura, New Delhi, Delhi, 110034, India</t>
  </si>
  <si>
    <t>092118 44151</t>
  </si>
  <si>
    <t>jewelry_store, service, point_of_interest, store, establishment</t>
  </si>
  <si>
    <t>Raghuram Jeweller - Best Jewellers in Delhi</t>
  </si>
  <si>
    <t>Metro Pillar No.346, plot no 2, Kapil Vihar, Pitampura, Delhi, 110034, India</t>
  </si>
  <si>
    <t>http://raghuramjewellers.com/</t>
  </si>
  <si>
    <t>093551 00400</t>
  </si>
  <si>
    <t>jewelry_store, clothing_store, wholesaler, manufacturer, finance, service, point_of_interest, store, establishment</t>
  </si>
  <si>
    <t>CaratLane Jewellery Pitampura, Delhi</t>
  </si>
  <si>
    <t>Shop 1, Ground Floor, Plot 1, Lala Jagat Narayan Marg, Kohat Enclave, Pitampura, Delhi, 110034, India</t>
  </si>
  <si>
    <t>https://www.caratlane.com/stores/stores/pitampura-delhincr-184/catalog?utm_source=Google_GMB&amp;utm_medium=GMB_Organic&amp;utm_campaign=GMB</t>
  </si>
  <si>
    <t>080 6924 8209</t>
  </si>
  <si>
    <t>jewelry_store, wholesaler, point_of_interest, store, establishment</t>
  </si>
  <si>
    <t>Gahna Jewellers | Best Jewellers In Pitampura |</t>
  </si>
  <si>
    <t>J P -8, Gopal Mandir Marg, near Hotel City Park, Block JP, Poorvi Pitampura, Pitampura, Delhi, 110088, India</t>
  </si>
  <si>
    <t>https://gahnajewellers.in/</t>
  </si>
  <si>
    <t>098111 43247</t>
  </si>
  <si>
    <t>Senco Gold &amp; Diamonds- PitamPura</t>
  </si>
  <si>
    <t>Shop No 46, Nishant Kunj, Kohat Enclave, Pitampura, New Delhi, Delhi, 110034, India</t>
  </si>
  <si>
    <t>https://showrooms.sencogoldanddiamonds.com/jewellery-stores/delhi/new-delhi/pitampura-c063?utm_source=google&amp;utm_medium=GMB&amp;utm_campaign=search&amp;utm_term=Delhi+&amp;utm_content=New%20Delhi</t>
  </si>
  <si>
    <t>075960 44530</t>
  </si>
  <si>
    <t>Kalyan Jewellers - Pitampura</t>
  </si>
  <si>
    <t>Metro Station Kohat Enclave, Plot No 498, Kohat Enclave, Pitampura, Delhi, 110034, India</t>
  </si>
  <si>
    <t>https://store.kalyanjewellers.net/kalyan-jewellers-store-kohat-enclave-pitampura/ptm/overview</t>
  </si>
  <si>
    <t>092288 40215</t>
  </si>
  <si>
    <t>Amyra jewels</t>
  </si>
  <si>
    <t>2, Block A, Kohat Enclave, Pitampura, Delhi, 110034, India</t>
  </si>
  <si>
    <t>http://instagram-amyrajewelsworld.com/</t>
  </si>
  <si>
    <t>P.P. Jewellers</t>
  </si>
  <si>
    <t>PP Tower, H - 5, Netaji Subhash Place,Pitampura, Netaji Subhash Place, Shakurpur, Delhi, 110034, India</t>
  </si>
  <si>
    <t>http://ppjeweller.com/</t>
  </si>
  <si>
    <t>011 4476 0434</t>
  </si>
  <si>
    <t>Sirius Jewels | Diamond Jewellery in Kohat Enclave, Pitampura, Delhi</t>
  </si>
  <si>
    <t>17, Vaishali Enclave, Kohat Enclave, Pitampura, Delhi, 110034, India</t>
  </si>
  <si>
    <t>https://www.siriusjewels.com/</t>
  </si>
  <si>
    <t>070690 99299</t>
  </si>
  <si>
    <t>Singla jewellers pvt ltd - Pitampura</t>
  </si>
  <si>
    <t>Dakshini Pitampura, 373, Lala Jagat Narayan Marg, Block KD, Kohat Enclave, Pitampura, Delhi, 110034, India</t>
  </si>
  <si>
    <t>088821 95046</t>
  </si>
  <si>
    <t>SUNAAR THE JEWELLER</t>
  </si>
  <si>
    <t>Metro Piller 334, North EX, Pitampura, 35, Nishant Kunj, Pitampura, New Delhi, Delhi, 110034, India</t>
  </si>
  <si>
    <t>https://sunaarbystj.com/</t>
  </si>
  <si>
    <t>090569 05222</t>
  </si>
  <si>
    <t>Tanishq Jewellery - Delhi - Pithampura</t>
  </si>
  <si>
    <t>31, Nishant Kunj, Pitampura, Delhi, 110034, India</t>
  </si>
  <si>
    <t>https://stores.tanishq.co.in/store-locator/jewellery-stores/DELHI/Delhi/Delhi-Pithampura-PRA</t>
  </si>
  <si>
    <t>011 4937 7100</t>
  </si>
  <si>
    <t>Pyare Lal Jaggannath Saraf</t>
  </si>
  <si>
    <t>Shop No.3, Kohat Enclave, Pitampura, Delhi, 110034, India</t>
  </si>
  <si>
    <t>https://pjjewellers.in/</t>
  </si>
  <si>
    <t>098122 02000</t>
  </si>
  <si>
    <t>jewelry_store, wholesaler, finance, service, point_of_interest, store, establishment</t>
  </si>
  <si>
    <t>ARORA CHEMIST</t>
  </si>
  <si>
    <t>SHOP NO. 102, WEDNESDAY MARKET, Bhagwati Vihar, Uttam Nagar, New Delhi, Delhi, 110059, India</t>
  </si>
  <si>
    <t>075032 52213</t>
  </si>
  <si>
    <t>Touch925- Pure Silver Jewellery &amp; Gifting Essentials | Pitampura</t>
  </si>
  <si>
    <t>160, Ground Floor, Kapil Vihar, Pitampura, Delhi, 110034, India</t>
  </si>
  <si>
    <t>https://www.touch925.com/</t>
  </si>
  <si>
    <t>084488 67304</t>
  </si>
  <si>
    <t>HARDWARE GALLERY | Ozone Dealer</t>
  </si>
  <si>
    <t>218, Shop No-1, Anupam Building, Rama Market, Pitampura Village, Harsh Vihar, Pitampura, New Delhi, Delhi, 110034, India</t>
  </si>
  <si>
    <t>098188 66228</t>
  </si>
  <si>
    <t>hardware_store, building_materials_store, point_of_interest, store, service, establishment</t>
  </si>
  <si>
    <t>Glam Beauty Studio (by Asfiya)</t>
  </si>
  <si>
    <t>Street No.6/3, Islah Masjid F-29 6/3, Islah Masjid, 6/3, Jogabai Extension, Zakir Nagar, Okhla, New Delhi, Delhi 110025, India</t>
  </si>
  <si>
    <t>099905 71619</t>
  </si>
  <si>
    <t>Sona Hardware</t>
  </si>
  <si>
    <t>C, 614, Saraswati Vihar Rd, opposite rama market, Pitampura Village, Saraswati Vihar, Pitampura, Delhi, 110034, India</t>
  </si>
  <si>
    <t>https://qliqo.in/SONA-HARDWARE</t>
  </si>
  <si>
    <t>097117 87383</t>
  </si>
  <si>
    <t>hardware_store, home_goods_store, building_materials_store, point_of_interest, store, establishment</t>
  </si>
  <si>
    <t>Advanced Home Tutor in Okhla</t>
  </si>
  <si>
    <t>AL Noor Masjid R-39, near Jamia Nagar, Jogabai Extension, Joga Bai Extension, Okhla, New Delhi, Delhi 110025, India</t>
  </si>
  <si>
    <t>Jain Hardware Store</t>
  </si>
  <si>
    <t>6, Shiva Market, Near Madhuban Chowk, Shiva Market, Pitampura Village, Harsh Vihar, Pitampura, Delhi, 110034, India</t>
  </si>
  <si>
    <t>hardware_store, art_gallery, building_materials_store, point_of_interest, store, establishment</t>
  </si>
  <si>
    <t>Arora Academy</t>
  </si>
  <si>
    <t>ground floor, clock tower, Wz-428, West, near hari nagar, Nanak Pura, Hari Nagar, New Delhi, Delhi, 110064, India</t>
  </si>
  <si>
    <t>Frenchtouch patisserie</t>
  </si>
  <si>
    <t>House no 592, Ground floor, 4, Bunker Colony, weavers colony, Ashok Vihar, Delhi, 110052, India</t>
  </si>
  <si>
    <t>083840 50173</t>
  </si>
  <si>
    <t>A S Hardware &amp; Modular Kitchen</t>
  </si>
  <si>
    <t>218, Shop No-9, Anupam Arcade UG, Rama Market, Pitampura Village, Harsh Vihar, Pitampura, Delhi, 110034, India</t>
  </si>
  <si>
    <t>https://a-s-hardware.grexa.site/</t>
  </si>
  <si>
    <t>098114 37320</t>
  </si>
  <si>
    <t>BHARAT TOOLS &amp; HARDWARE STORE</t>
  </si>
  <si>
    <t>2879, Sant Nagar Main Rd, Sant Nagar, Rani Bagh, Pitampura, Delhi, 110034, India</t>
  </si>
  <si>
    <t>095829 39368</t>
  </si>
  <si>
    <t>Hafele Studio Partner - Hardware World</t>
  </si>
  <si>
    <t>Shop No 12, Ground And First Floor, VAT Market, nearby Raj Singh Complex, Shiva Market, Pitampura Village, Harsh Vihar, Pitampura, New Delhi, Delhi, 110034, India</t>
  </si>
  <si>
    <t>https://www.instagram.com/hardwareworlddelhi?igsh=MWJuc28xNm9zbDlveQ==</t>
  </si>
  <si>
    <t>079826 92762</t>
  </si>
  <si>
    <t>furniture_store, home_improvement_store, home_goods_store, point_of_interest, store, general_contractor, service, establishment</t>
  </si>
  <si>
    <t>Rama Market</t>
  </si>
  <si>
    <t>222, Rama Market, Pitampura Village, Harsh Vihar, Pitampura, New Delhi, Delhi, 110034, India</t>
  </si>
  <si>
    <t>https://ramamarket.org/</t>
  </si>
  <si>
    <t>099714 69970</t>
  </si>
  <si>
    <t>Arya Ji Plywood and Hardware</t>
  </si>
  <si>
    <t>Qu-177/A, Pitampura, QU Block, Uttari Pitampura, Pitampura, Delhi, 110034, India</t>
  </si>
  <si>
    <t>099908 11197</t>
  </si>
  <si>
    <t>hardware_store, building_materials_store, point_of_interest, store, general_contractor, service, establishment</t>
  </si>
  <si>
    <t>Amit Hardware and Tools</t>
  </si>
  <si>
    <t>oppossite shukhlal market, 188, near mcd school, Rama Market, Pitampura Village, Harsh Vihar, Pitampura, Delhi, 110034, India</t>
  </si>
  <si>
    <t>099903 74536</t>
  </si>
  <si>
    <t>Master Hardware</t>
  </si>
  <si>
    <t>Shop No : 19, Sukhlal Market, opp. Shiva Market, near Madhuban Chowk, Shiva Market, Pitampura Village, Harsh Vihar, Pitampura, Delhi, 110034, India</t>
  </si>
  <si>
    <t>099532 26622</t>
  </si>
  <si>
    <t>Hanuman Sanitary &amp; Hardware Store</t>
  </si>
  <si>
    <t>250, Shiva Market, Pitampura, Pitampura, 250, Shivaji Market, Pitampura Village, Harsh Vihar, Pitampura, New Delhi, Delhi, 110034, India</t>
  </si>
  <si>
    <t>098182 66999</t>
  </si>
  <si>
    <t>hardware_store, home_goods_store, building_materials_store, supplier, point_of_interest, store, service, establishment</t>
  </si>
  <si>
    <t>ML hardware</t>
  </si>
  <si>
    <t>218-A, Rama Market, Pitampura Village, Harsh Vihar, Pitampura, Delhi, 110034, India</t>
  </si>
  <si>
    <t>https://qliqo.in/MLHARDWARE</t>
  </si>
  <si>
    <t>098111 76295</t>
  </si>
  <si>
    <t>MPG Hardware | Kitchen | Wardrobe | Furniture</t>
  </si>
  <si>
    <t>c 591, Mahatma Hansraj Marg, Block C, Saraswati Vihar, Pitampura, New Delhi, Delhi, 110034, India</t>
  </si>
  <si>
    <t>http://www.mpghardware.com/</t>
  </si>
  <si>
    <t>098712 20066</t>
  </si>
  <si>
    <t>Gulshan Hardware &amp; Sanitaryware(Authorised Dealer /Wholesaler Hettich)</t>
  </si>
  <si>
    <t>084476 66930</t>
  </si>
  <si>
    <t>14 Fitness Gym</t>
  </si>
  <si>
    <t>Ground Floor, 14, Kaushalya Park, Padmini Enclave, Hauz Khas, New Delhi, Delhi 110016, India</t>
  </si>
  <si>
    <t>073033 35581</t>
  </si>
  <si>
    <t>Kaarobaar - The मॉडर्न-Desi Bistro</t>
  </si>
  <si>
    <t>Rina Rd, Old Rajinder Nagar, Rajinder Nagar, New Delhi, Delhi, 110060, India</t>
  </si>
  <si>
    <t>http://kaarobaar.dotpe.in/</t>
  </si>
  <si>
    <t>082874 50906</t>
  </si>
  <si>
    <t>restaurant, point_of_interest, food, establishment</t>
  </si>
  <si>
    <t>Lanterns Kitchen &amp; Bar</t>
  </si>
  <si>
    <t>163.164 Rajendra bhawan rajendra place, Rajinder Nagar, New Delhi, Delhi 110008, India</t>
  </si>
  <si>
    <t>https://www.zomato.com/ncr/lanterns-kitchen-bar-rajendra-place-new-delhi</t>
  </si>
  <si>
    <t>099110 07272</t>
  </si>
  <si>
    <t>bar, italian_restaurant, lounge_bar, night_club, chinese_restaurant, north_indian_restaurant, indian_restaurant, restaurant, point_of_interest, food, establishment</t>
  </si>
  <si>
    <t>Temple Street – South Indian &amp; Multi Cuisine Restaurant</t>
  </si>
  <si>
    <t>Ground Floor, National Trust Building, 16-B, Bada Bazar Rd, Old Rajinder Nagar, Rajinder Nagar, Delhi, 110060, India</t>
  </si>
  <si>
    <t>https://templestreet.in/menu/rajinder</t>
  </si>
  <si>
    <t>011 6137 8738</t>
  </si>
  <si>
    <t>south_indian_restaurant, breakfast_restaurant, vegetarian_restaurant, indian_restaurant, restaurant, point_of_interest, food, establishment</t>
  </si>
  <si>
    <t>SS TUITION CENTER</t>
  </si>
  <si>
    <t>3rd floor, CD-14, Block CD, Dakshini Pitampura, Pitampura, Delhi, 110034, India</t>
  </si>
  <si>
    <t>098107 54741</t>
  </si>
  <si>
    <t>Mughal Mahal Restaurant</t>
  </si>
  <si>
    <t>7, Govind Lal Sikka Marg, Rajendra Place, New Delhi, Delhi 110008, India</t>
  </si>
  <si>
    <t>https://www.zomato.com/ncr/mughal-mahal-rajendra-place-new-delhi</t>
  </si>
  <si>
    <t>011 4153 8006</t>
  </si>
  <si>
    <t>north_indian_restaurant, indian_restaurant, restaurant, point_of_interest, food, establishment</t>
  </si>
  <si>
    <t>Makeover Studio - Unisex Salon for Hair, Skin &amp; Makeup</t>
  </si>
  <si>
    <t>16/08, near Gandhi Medicos, Old Rajinder Nagar, Rajinder Nagar, New Delhi, Delhi, 110060, India</t>
  </si>
  <si>
    <t>088600 95827</t>
  </si>
  <si>
    <t>beauty_salon, makeup_artist, hair_salon, massage_spa, hair_care, nail_salon, spa, massage, service, point_of_interest, establishment</t>
  </si>
  <si>
    <t>Sorra Delhi</t>
  </si>
  <si>
    <t>22B, Bada Bazar Road, Pusa Rd, Block 11, Old Rajinder Nagar, Rajinder Nagar, New Delhi, Delhi, 110005, India</t>
  </si>
  <si>
    <t>099903 46900</t>
  </si>
  <si>
    <t>Cafe Resto</t>
  </si>
  <si>
    <t>Jaypee Siddharth Hotel, 3, Rajendra Place, New Delhi, Delhi 110060, India</t>
  </si>
  <si>
    <t>https://www.jaypeehotels.com/dining/jaypee-siddharth-new-delhi?div=eggspectation-1</t>
  </si>
  <si>
    <t>011 4366 2634</t>
  </si>
  <si>
    <t>european_restaurant, fine_dining_restaurant, bar, restaurant, point_of_interest, food, establishment</t>
  </si>
  <si>
    <t>Shop No: 18/3, Ground Floor, Old Rajender Nagar, Block 18, Old Rajinder Nagar, Rajinder Nagar, New Delhi, Delhi, 110060, India</t>
  </si>
  <si>
    <t>096509 93579</t>
  </si>
  <si>
    <t>chill n grill</t>
  </si>
  <si>
    <t>shop no 12, Rajendra Bhawan, Rajendra Place 25 Metres From BLK hospital Emergency Gate, shop no 12, Rajendra Bhawan, Rajendra Place, New Delhi, Delhi 110008, India</t>
  </si>
  <si>
    <t>093124 00274</t>
  </si>
  <si>
    <t>chinese_restaurant, restaurant, point_of_interest, food, establishment</t>
  </si>
  <si>
    <t>Flavours Of Punjab Restaurant</t>
  </si>
  <si>
    <t>3/16, Shankar Rd, Block 3, Old Rajinder Nagar, New Rajinder Nagar, New Delhi, Delhi, 110060, India</t>
  </si>
  <si>
    <t>099102 97708</t>
  </si>
  <si>
    <t>I.P PHARMA</t>
  </si>
  <si>
    <t>GROUND FLOOR, C-25, opposite JIO STORE, near SONU PHOTO STAT, Masoodpur, Sector D, Vasant Kunj, New Delhi, Delhi 110070, India</t>
  </si>
  <si>
    <t>093546 65744</t>
  </si>
  <si>
    <t>Aavna Fashion Studio in Janakpuri Wholesale &amp; Retail Shop</t>
  </si>
  <si>
    <t>C4A, 49A, Block C3A, Janakpuri, New Delhi, Delhi, 110058, India</t>
  </si>
  <si>
    <t>098705 13398</t>
  </si>
  <si>
    <t>womens_clothing_store, jewelry_store, wholesaler, clothing_store, store, point_of_interest, establishment</t>
  </si>
  <si>
    <t>Talli Station Rajendra Place</t>
  </si>
  <si>
    <t>Unit No 167, Rajendra Bhawan, Rajendra Place, New Delhi, Delhi 110008, India</t>
  </si>
  <si>
    <t>https://tallistation.in/</t>
  </si>
  <si>
    <t>011 4125 1877</t>
  </si>
  <si>
    <t>bar, fast_food_restaurant, chinese_restaurant, north_indian_restaurant, indian_restaurant, restaurant, point_of_interest, food, establishment</t>
  </si>
  <si>
    <t>A1 tuition</t>
  </si>
  <si>
    <t>1588 S.p Mukherjee marg Nai basti, Tilak Bazar, Katra Ghel, Khari Baoli, Chandni Chowk, Delhi, 110006, India</t>
  </si>
  <si>
    <t>098736 46982</t>
  </si>
  <si>
    <t>SUZIE WONG</t>
  </si>
  <si>
    <t>Shop number 5 &amp; 7, Sethi Bhawan, Rajendra Place, New Delhi, Delhi 110060, India</t>
  </si>
  <si>
    <t>http://thesuziewong.com/</t>
  </si>
  <si>
    <t>088000 49393</t>
  </si>
  <si>
    <t>asian_restaurant, thai_restaurant, chinese_restaurant, restaurant, point_of_interest, food, establishment</t>
  </si>
  <si>
    <t>Mama's restaurant</t>
  </si>
  <si>
    <t>Shankar Rd, Pocket D, Block 4A, New Rajinder Nagar, New Delhi, New, Old Rajinder Nagar, Rajinder Nagar, Delhi, 110060, India</t>
  </si>
  <si>
    <t>http://www.mamasdilli.com/</t>
  </si>
  <si>
    <t>011 2578 0230</t>
  </si>
  <si>
    <t>Arna Jewels</t>
  </si>
  <si>
    <t>B10, Model Town, Block B, Phase 2, Model Town, New delhi, Delhi, 110009, India</t>
  </si>
  <si>
    <t>099111 97365</t>
  </si>
  <si>
    <t>Food Bus Of India</t>
  </si>
  <si>
    <t>Gate No. 2, Rajinder Nagar, New Delhi, Delhi 110060, India</t>
  </si>
  <si>
    <t>https://www.foodbusofindia.com/</t>
  </si>
  <si>
    <t>098999 33041</t>
  </si>
  <si>
    <t>fast_food_restaurant, restaurant, point_of_interest, food, establishment</t>
  </si>
  <si>
    <t>Healthcare Pharmacy</t>
  </si>
  <si>
    <t>Shop No, 02, near Noodle Hut &amp; Sanjay Juice Bar, Guru Ram Das Nagar, Laxmi Nagar, Delhi, 110092, India</t>
  </si>
  <si>
    <t>076696 96772</t>
  </si>
  <si>
    <t>Josie's Coffee House</t>
  </si>
  <si>
    <t>Shop No. 3, Ground Floor, Central, beside La Pino's Pizza, Old Rajender Nagar market, Old Rajinder Nagar, Rajinder Nagar, New Delhi, Delhi, 110060, India</t>
  </si>
  <si>
    <t>096677 79071</t>
  </si>
  <si>
    <t>JAN SEVA DAWA BAZAAR MALVIYA NAGAR</t>
  </si>
  <si>
    <t>ground floor, Main Market, E 2/13, Block E, Malviya Nagar, New Delhi, Delhi 110017, India</t>
  </si>
  <si>
    <t>093196 42020</t>
  </si>
  <si>
    <t>pharmacy, point_of_interest, health, store, establishment</t>
  </si>
  <si>
    <t>The SUK™</t>
  </si>
  <si>
    <t>Shop-77, The SUK, Bada Bazar Rd, Block 3, Old Rajinder Nagar, Rajinder Nagar, New Delhi, Delhi, 110060, India</t>
  </si>
  <si>
    <t>https://www.thesuk.in/</t>
  </si>
  <si>
    <t>092113 70377</t>
  </si>
  <si>
    <t>Gurprasad Medimart</t>
  </si>
  <si>
    <t>25/22, Tilak Nagar Rd, Block 25, Tilak Nagar, Delhi, 110018, India</t>
  </si>
  <si>
    <t>088519 34915</t>
  </si>
  <si>
    <t>BON TEMPS Cafe</t>
  </si>
  <si>
    <t>Shop No-106, Shankar Rd Market, opposite Reaxo Footwear, Pocket D, Rajender Nagar Part 1, New Rajinder Nagar, Delhi, 110060, India</t>
  </si>
  <si>
    <t>https://www.instagram.com/bontemps__cafe</t>
  </si>
  <si>
    <t>099993 67991</t>
  </si>
  <si>
    <t>Koffeana</t>
  </si>
  <si>
    <t>Ground Floor, 57/14, Old Rajender Nagar market, Old Rajinder Nagar, Rajinder Nagar, New Delhi, Delhi, 110060, India</t>
  </si>
  <si>
    <t>011 4211 6661</t>
  </si>
  <si>
    <t>STUDY ABACUS SHALIMAR BAGH</t>
  </si>
  <si>
    <t>flat. 67B 88, CC-BLOCK, near police colony, Block CC, Police Colony, Shalimar Bagh, New Delhi, Delhi, 110088, India</t>
  </si>
  <si>
    <t>081308 30924</t>
  </si>
  <si>
    <t>YORE CAFE</t>
  </si>
  <si>
    <t>Ground Floor, 3/75, Block 3, Old Rajinder Nagar, Rajinder Nagar, New Delhi, Delhi, 110060, India</t>
  </si>
  <si>
    <t>https://yore-cafe.grexa.site/</t>
  </si>
  <si>
    <t>cafe, fast_food_restaurant, breakfast_restaurant, south_indian_restaurant, indian_restaurant, restaurant, point_of_interest, food, establishment</t>
  </si>
  <si>
    <t>Nobby's Cafe</t>
  </si>
  <si>
    <t>Ground Floor, 9/29, Block 9, East Patel Nagar, Patel Nagar, New Delhi, Delhi 110008, India</t>
  </si>
  <si>
    <t>https://www.instagram.com/nobbyscafe/</t>
  </si>
  <si>
    <t>096549 57587</t>
  </si>
  <si>
    <t>Two bulls gym</t>
  </si>
  <si>
    <t>11A/18, Old Rajinder Nagar, Rajinder Nagar, New Delhi, Delhi, 110060, India</t>
  </si>
  <si>
    <t>Raju Mobile Shop</t>
  </si>
  <si>
    <t>F 234, near Madrashi Temple, Block G, Shakurpur Colony, Shakurpur, New Delhi, Delhi, 110034, India</t>
  </si>
  <si>
    <t>088266 84059</t>
  </si>
  <si>
    <t>Kair Pharmacy</t>
  </si>
  <si>
    <t>248, Chandni Chowk Rd, Kucha Ghasiram, Old Delhi, New Delhi, Delhi, 110006, India</t>
  </si>
  <si>
    <t>011 4508 5808</t>
  </si>
  <si>
    <t>SHRI SIDH PHARMACY &amp; LABS</t>
  </si>
  <si>
    <t>SHOP-3, near Jeevan Anmol Hospital, Pocket 5, Pratap Nagar, Mayur Vihar, Delhi, 110091, India</t>
  </si>
  <si>
    <t>087000 42467</t>
  </si>
  <si>
    <t>Sofa Spa &amp; Repair Haven</t>
  </si>
  <si>
    <t>65-A, Gali No. 7, Pocket 5, Pratap Nagar, Mayur Vihar, Delhi, 110091, India</t>
  </si>
  <si>
    <t>098119 61245</t>
  </si>
  <si>
    <t>Coffee Leela</t>
  </si>
  <si>
    <t>Sector 3, Rajendra Nagar, Sahibabad, Ghaziabad, Uttar Pradesh 201005, India</t>
  </si>
  <si>
    <t>http://www.coffeeleela.com/</t>
  </si>
  <si>
    <t>098996 97788</t>
  </si>
  <si>
    <t>cafe, coffee_shop, food_store, store, point_of_interest, food, establishment</t>
  </si>
  <si>
    <t>Zuba Beauty And Hair Salon</t>
  </si>
  <si>
    <t>20/8, Old Rajinder Nagar, Rajinder Nagar, Delhi, 110060, India</t>
  </si>
  <si>
    <t>http://www.zubasalon.in/</t>
  </si>
  <si>
    <t>099683 12273</t>
  </si>
  <si>
    <t>Zuba Men’s Salon</t>
  </si>
  <si>
    <t>9/14, Bada Bazar Rd, Old Rajinder Nagar, Rajinder Nagar, Delhi, 110060, India</t>
  </si>
  <si>
    <t>088826 90467</t>
  </si>
  <si>
    <t>Looks Salon, New Rajinder Nagar</t>
  </si>
  <si>
    <t>Shop No, 14 &amp; 15, Double Storey, Market, New Rajinder Nagar, New Delhi, Delhi 110060, India</t>
  </si>
  <si>
    <t>011 4164 4336</t>
  </si>
  <si>
    <t>Zuba Men’s Grooming Salon</t>
  </si>
  <si>
    <t>Shop no 1 &amp; 1A, Pvt no 4, Bada Bazar Rd, Shankar Road, Old Rajinder Nagar, Rajinder Nagar, New Delhi, Delhi, 110060, India</t>
  </si>
  <si>
    <t>barber_shop, hair_salon, hair_care, health, service, point_of_interest, establishment</t>
  </si>
  <si>
    <t>Bonjour French Classes</t>
  </si>
  <si>
    <t>Ground Floor, C 192, Block C, Nirman Vihar, Preet Vihar, Delhi, 110092, India</t>
  </si>
  <si>
    <t>076781 15357</t>
  </si>
  <si>
    <t>Bachatmart Supermarket</t>
  </si>
  <si>
    <t>R175/A, Gali No. 8, West Jawahar Park, Ramesh Park, Laxmi Nagar, Delhi, 110092, India</t>
  </si>
  <si>
    <t>Highlights Ladies Salon</t>
  </si>
  <si>
    <t>C-127, Ground Floor, Pocket H, Rajender Nagar Part 1, New Rajinder Nagar, New Delhi, Delhi, 110060, India</t>
  </si>
  <si>
    <t>http://www.facebook.com/highlightssalon1</t>
  </si>
  <si>
    <t>091366 12374</t>
  </si>
  <si>
    <t>Ace pharmacy</t>
  </si>
  <si>
    <t>F 217, pepal chauk, Mangal Bazar, Block F, Laxmi Nagar, Delhi, 110092, India</t>
  </si>
  <si>
    <t>pharmacy, store, health, manufacturer, point_of_interest, establishment</t>
  </si>
  <si>
    <t>M Fashion</t>
  </si>
  <si>
    <t>87, Kapoor Wali Gali, Rama Market, Munirka, New Delhi, Delhi 110067, India</t>
  </si>
  <si>
    <t>070055 92939</t>
  </si>
  <si>
    <t>Hair Masters Luxury Salon</t>
  </si>
  <si>
    <t>R-552, Shankar Rd, Pocket R, Rajender Nagar Part 2, New Rajinder Nagar, New Delhi, Delhi 110060, India</t>
  </si>
  <si>
    <t>011 4310 8276</t>
  </si>
  <si>
    <t>beauty_salon, barber_shop, hair_care, health, service, point_of_interest, establishment</t>
  </si>
  <si>
    <t>Simrann's Salon</t>
  </si>
  <si>
    <t>D149, D149, Shankar Rd, Pocket D, Rajender Nagar Part 1, New Rajinder Nagar, New Delhi, Delhi, 110060, India</t>
  </si>
  <si>
    <t>https://www.instagram.com/simrannssalon/profilecard/?igsh=dHhlems0c2psczRz</t>
  </si>
  <si>
    <t>011 4241 2311</t>
  </si>
  <si>
    <t>The Beauty Hub | Beauty Parlour for Ladies in Rajender Nagar</t>
  </si>
  <si>
    <t>4D/64, near Yashoda Dairy, Old Rajinder Nagar, Rajinder Nagar, New Delhi, Delhi, 110060, India</t>
  </si>
  <si>
    <t>https://thebeautyhubdelhi.in/</t>
  </si>
  <si>
    <t>098999 22881</t>
  </si>
  <si>
    <t>Violet Studio</t>
  </si>
  <si>
    <t>4A/41, Bada Bazar Rd, Old Rajinder Nagar, Rajinder Nagar, New Delhi, Delhi, 110060, India</t>
  </si>
  <si>
    <t>https://www.violet-studio.in/</t>
  </si>
  <si>
    <t>095402 42828</t>
  </si>
  <si>
    <t>nail_salon, beauty_salon, service, point_of_interest, establishment</t>
  </si>
  <si>
    <t>A MOI Salon</t>
  </si>
  <si>
    <t>2nd Floor, R-547, Shankar Rd, Pocket R, Rajender Nagar Part 2, New Rajinder Nagar, New Delhi, Delhi 110060, India</t>
  </si>
  <si>
    <t>https://www.amoiindia.com/</t>
  </si>
  <si>
    <t>Ash Beauty Salon - Best Salon in Delhi</t>
  </si>
  <si>
    <t>2/72, Block 3, Old Rajinder Nagar, Rajinder Nagar, New Delhi, Delhi, 110060, India</t>
  </si>
  <si>
    <t>https://m.facebook.com/Ashbeautysalonofficial/</t>
  </si>
  <si>
    <t>095554 44223</t>
  </si>
  <si>
    <t>Johri Medicos</t>
  </si>
  <si>
    <t>T401, Near, Budh Vihar, Munirka, New Delhi, Delhi 110067, India</t>
  </si>
  <si>
    <t>085274 37060</t>
  </si>
  <si>
    <t>Elit Beauty Salon</t>
  </si>
  <si>
    <t>27/1, Block 27, Old Rajinder Nagar, Rajinder Nagar, Delhi, 110060, India</t>
  </si>
  <si>
    <t>098711 03050</t>
  </si>
  <si>
    <t>beauty_salon, hair_salon, hair_care, nail_salon, service, point_of_interest, establishment</t>
  </si>
  <si>
    <t>Kharbanda medicos</t>
  </si>
  <si>
    <t>Shop No.G-43, Vardhman Market, Block JG 1, Vikaspuri, Delhi, 110018, India</t>
  </si>
  <si>
    <t>072919 80980</t>
  </si>
  <si>
    <t>The Bean Bros.</t>
  </si>
  <si>
    <t>bus stop, Jail Rd, tilak nagar, Tilak Nagar, Delhi, 110058, India</t>
  </si>
  <si>
    <t>The Sallure Luxury Salon</t>
  </si>
  <si>
    <t>11/15, near Havmor Icecream, Block 11, East Patel Nagar, Patel Nagar, New Delhi, Delhi 110008, India</t>
  </si>
  <si>
    <t>https://thesallureluxurysalon.in/</t>
  </si>
  <si>
    <t>beauty_salon, barber_shop, makeup_artist, skin_care_clinic, hair_care, clothing_store, store, school, educational_institution, medical_clinic, health, service, point_of_interest, establishment</t>
  </si>
  <si>
    <t>Dr Saurabh’s Amogh Homeo Clinic |Homeopathic doctor in west delhi</t>
  </si>
  <si>
    <t>S1/173, Old Mahavir Nagar, Tilak Nagar, New Delhi, Delhi, 110018, India</t>
  </si>
  <si>
    <t>096435 81588</t>
  </si>
  <si>
    <t>Reliable Pharmacy</t>
  </si>
  <si>
    <t>Shop No 3, 5253, Kohlapur Rd, Jawahar Nagar, Kamla Nagar, Delhi, 110007, India</t>
  </si>
  <si>
    <t>095602 87437</t>
  </si>
  <si>
    <t>Doctor's Clinic</t>
  </si>
  <si>
    <t>29/119, Ghaffar Manzil Rd, Jamia Nagar, Okhla, New Delhi, Delhi 110025, India</t>
  </si>
  <si>
    <t>089294 44454</t>
  </si>
  <si>
    <t>Good Life Fitness</t>
  </si>
  <si>
    <t>12/3, Block 12, Old Rajinder Nagar, Rajinder Nagar, New Delhi, Delhi, 110060, India</t>
  </si>
  <si>
    <t>https://good-life-fitness.grexa.site/</t>
  </si>
  <si>
    <t>098110 64909</t>
  </si>
  <si>
    <t>gym, yoga_studio, fitness_center, sports_complex, sports_club, sports_school, sports_activity_location, health, association_or_organization, point_of_interest, establishment</t>
  </si>
  <si>
    <t>Stay sassy fitness zone</t>
  </si>
  <si>
    <t>3/49, near bharat palace, Old Rajinder Nagar, Rajinder Nagar, Delhi, 110060, India</t>
  </si>
  <si>
    <t>http://staysassyfitnesszone.in/</t>
  </si>
  <si>
    <t>093543 58713</t>
  </si>
  <si>
    <t>Cult Gym New Rajinder Nagar, Delhi | Best Gym in Rajinder Nagar, Delhi</t>
  </si>
  <si>
    <t>3rd Floor, 2nd and, Shankar Rd, Pocket R, Rajender Nagar Part 2, New Rajinder Nagar, New Delhi, Delhi 110060, India</t>
  </si>
  <si>
    <t>https://www.cult.fit/cult/center/new%20rajinder%20nagar/Cult-New-Rajinder-Nagar/1487?utm_source=gmb&amp;utm_medium=organic</t>
  </si>
  <si>
    <t>080 4075 6986</t>
  </si>
  <si>
    <t>gym, yoga_studio, fitness_center, sports_complex, sports_coaching, sports_club, sports_school, sports_activity_location, health, service, association_or_organization, point_of_interest, establishment</t>
  </si>
  <si>
    <t>Your Fitness Point Gym</t>
  </si>
  <si>
    <t>Shop no-58, Basement, Your Fitness Point Gym, near Batra Medical Corner, Old Rajender Nagar market, Old Rajinder Nagar, Rajinder Nagar, New Delhi, Delhi, 110060, India</t>
  </si>
  <si>
    <t>https://www.youtube.com/@YourFitnessPointGym</t>
  </si>
  <si>
    <t>093540 48808</t>
  </si>
  <si>
    <t>Bakington Foods Private Limited</t>
  </si>
  <si>
    <t>C-175, Mayapuri Industrial Area Phase II, Mayapuri, New Delhi, Delhi 110064, India</t>
  </si>
  <si>
    <t>wholesaler, food, point_of_interest, manufacturer, establishment</t>
  </si>
  <si>
    <t>PARAS BAKERY</t>
  </si>
  <si>
    <t>Q59H+MX9, Pradeep Vihar, Prem Nagar, Nathupura, Burari, Delhi, 110084, India</t>
  </si>
  <si>
    <t>088601 21247</t>
  </si>
  <si>
    <t>Muscle Junkie - Pusa Road</t>
  </si>
  <si>
    <t>2nd Floor, metro piller no 116,117, 25B, Pusa Rd, Block 11, Old Rajinder Nagar, Karol Bagh, New Delhi, Delhi, 110005, India</t>
  </si>
  <si>
    <t>073030 86654</t>
  </si>
  <si>
    <t>Garima Tuition Centre</t>
  </si>
  <si>
    <t>41 feet road Aradhna Appartment Kamal Vihar, Near, Mandir Wali Gali, opposite Bikaner, Vijay Colony, Block B, Sant Nagar, Burari, New Delhi, Delhi, 110084, India</t>
  </si>
  <si>
    <t>098187 50849</t>
  </si>
  <si>
    <t>Atrangi- home decor &amp; gift shop</t>
  </si>
  <si>
    <t>Shop-33, ground floor, Tip Top Shopping Centre, 12/13, Saraswati Marg, Block 12, WEA, Karol Bagh, New Delhi, Delhi, 110005, India</t>
  </si>
  <si>
    <t>099997 16758</t>
  </si>
  <si>
    <t>furniture_store, home_improvement_store, home_goods_store, store, service, point_of_interest, establishment</t>
  </si>
  <si>
    <t>The 8een Won - Best salon in Ashok Vihar | Top salon in Delhi</t>
  </si>
  <si>
    <t>55A, Block KD, Wazirpur Village, Ashok Vihar, Delhi, 110052, India</t>
  </si>
  <si>
    <t>093554 14414</t>
  </si>
  <si>
    <t>Scrumptious Home Bakery</t>
  </si>
  <si>
    <t>J - 131, Ashok Vihar Phase 1 Rd, J BLock, Phase 1, Ashok Vihar, New Delhi, Delhi, 110052, India</t>
  </si>
  <si>
    <t>096541 88910</t>
  </si>
  <si>
    <t>Goyal Sanitary &amp; H/w Electric Store</t>
  </si>
  <si>
    <t>WZ-159, Rani Bagh Rd, Multani Mohalla, Rishi Nagar, Pitampura, Delhi, 110034, India</t>
  </si>
  <si>
    <t>093112 21000</t>
  </si>
  <si>
    <t>hardware_store, building_materials_store, supplier, manufacturer, point_of_interest, store, service, establishment</t>
  </si>
  <si>
    <t>Jagdamba Hardware wale</t>
  </si>
  <si>
    <t>Sector 24, Rohini, New Delhi, Delhi, 110099, India</t>
  </si>
  <si>
    <t>092680 70250</t>
  </si>
  <si>
    <t>hardware_store, building_materials_store, store, service, point_of_interest, establishment</t>
  </si>
  <si>
    <t>Maa Bimla Trading</t>
  </si>
  <si>
    <t>Plot No 142 Pkt, C1, Rama Krishna Rd, Deep Vihar, Sector 24, Rohini, New Delhi, Delhi, 110099, India</t>
  </si>
  <si>
    <t>099906 21971</t>
  </si>
  <si>
    <t>Walk In Style</t>
  </si>
  <si>
    <t>124-125, Shankar Rd Market, Block E, Rajender Nagar Part 2, New Rajinder Nagar, Delhi, 110060, India</t>
  </si>
  <si>
    <t>https://walkinstyle.co.in/</t>
  </si>
  <si>
    <t>011 4241 1086</t>
  </si>
  <si>
    <t>manufacturer, clothing_store, store, point_of_interest, establishment</t>
  </si>
  <si>
    <t>Pantaloons (Pusa Road, New Delhi)</t>
  </si>
  <si>
    <t>JMJ Avenue, No. 1/ 5B, Sadhu Vasvani Marg, Old Rajinder Nagar, Rajinder Nagar, New Delhi, Delhi, 110005, India</t>
  </si>
  <si>
    <t>https://stores.pantaloons.com/pantaloons/clothing-store-in-new-delhi/clothing-store-in-karol-bagh/pantaloons-in-karol-bagh-new-delhi--7pesj7/home</t>
  </si>
  <si>
    <t>078358 93642</t>
  </si>
  <si>
    <t>Brands Basement</t>
  </si>
  <si>
    <t>4A/9, Old Rajinder Nagar, Rajinder Nagar, New Delhi, Delhi, 110060, India</t>
  </si>
  <si>
    <t>083750 11772</t>
  </si>
  <si>
    <t>Ruchi's</t>
  </si>
  <si>
    <t>35/12, Shankar Rd, Canara Bank Quarters, Block 35, Old Rajinder Nagar, Rajinder Nagar, New Delhi, Delhi 110060, India</t>
  </si>
  <si>
    <t>https://www.facebook.com/ruchicouture/</t>
  </si>
  <si>
    <t>098736 30638</t>
  </si>
  <si>
    <t>The Sapphire Box</t>
  </si>
  <si>
    <t>F - 14/43, 1, Model Town Phase I, Model Town Phase 2, Model Town Phase I, Model Town, Delhi, 110033, India</t>
  </si>
  <si>
    <t>088602 95599</t>
  </si>
  <si>
    <t>Sultana Clothing</t>
  </si>
  <si>
    <t>R block, R 546, Shankar Rd, near Axis bank, R-Block, Pocket R, Rajender Nagar Part 2, Rajinder Nagar, New Delhi, Delhi 110060, India</t>
  </si>
  <si>
    <t>https://sultana.co.in/</t>
  </si>
  <si>
    <t>088002 60757</t>
  </si>
  <si>
    <t>Roop Vatika by Raj Arora</t>
  </si>
  <si>
    <t>6/96, Main, Shankar Rd, Old Rajinder Nagar, Rajinder Nagar, New Delhi, Delhi, 110060, India</t>
  </si>
  <si>
    <t>https://roopvatikadesign.com/pages/book-an-appointment</t>
  </si>
  <si>
    <t>098112 29493</t>
  </si>
  <si>
    <t>Jannat Couture</t>
  </si>
  <si>
    <t>35/16, Shankar Rd, Canara Bank Quarters, Block 35, Old Rajinder Nagar, Rajinder Nagar, New Delhi, Delhi 110060, India</t>
  </si>
  <si>
    <t>Silver Stitch</t>
  </si>
  <si>
    <t>Rina Rd, Block 3, Old Rajinder Nagar, Rajinder Nagar, New Delhi, Delhi, 110060, India</t>
  </si>
  <si>
    <t>http://www.silverstitch.in/</t>
  </si>
  <si>
    <t>098711 10582</t>
  </si>
  <si>
    <t>Mode Ego</t>
  </si>
  <si>
    <t>15 / 65, Block 14, Old Rajinder Nagar, Rajinder Nagar, New Delhi, Delhi, 110060, India</t>
  </si>
  <si>
    <t>099998 01361</t>
  </si>
  <si>
    <t>Heritage DdESIGN by Gagandeep kaur</t>
  </si>
  <si>
    <t>near discount medicos, Old Rajinder Nagar, Rajinder Nagar, New Delhi, Delhi, 110060, India</t>
  </si>
  <si>
    <t>https://www.instagram.com/heritage_ddesign?igsh=cmNnaXZubngxcGVs</t>
  </si>
  <si>
    <t>098101 45877</t>
  </si>
  <si>
    <t>K.D</t>
  </si>
  <si>
    <t>F 217, Laxmi Nagar, Block S1, Laxmi Nagar, Delhi, 110092, India</t>
  </si>
  <si>
    <t>095828 22192</t>
  </si>
  <si>
    <t>AVENUE115</t>
  </si>
  <si>
    <t>115, Shankar Rd Market, Block E, Rajender Nagar Part 2, New Rajinder Nagar, New Delhi, Delhi, 110060, India</t>
  </si>
  <si>
    <t>http://bit.ly/2uyWe8c</t>
  </si>
  <si>
    <t>098183 71076</t>
  </si>
  <si>
    <t>Sanjay Gupta</t>
  </si>
  <si>
    <t>74, near Mega Girls PG, Guru Angad Nagar West, Laxmi Nagar, Delhi, 110092, India</t>
  </si>
  <si>
    <t>093128 86567</t>
  </si>
  <si>
    <t>The SaiMish Bake-House</t>
  </si>
  <si>
    <t>360, Subhash market, Subhash Bazar, Sher Singh Bazar, Kotla Mubarakpur, New Delhi, Delhi 110003, India</t>
  </si>
  <si>
    <t>Health Care Pharmacy</t>
  </si>
  <si>
    <t>943-B, opp. Defence colony, South Extension I, Arjun Nagar, Kotla Mubarakpur, New Delhi, Delhi 110003, India</t>
  </si>
  <si>
    <t>098919 23134</t>
  </si>
  <si>
    <t>Metro School Uniform</t>
  </si>
  <si>
    <t>57/11, Bada Bazar Rd, near Rapid Flour Mill, Shankar Road, Old Rajinder Nagar, Rajinder Nagar, New Delhi, Delhi, 110060, India</t>
  </si>
  <si>
    <t>011 4758 0308</t>
  </si>
  <si>
    <t>Blazon Clothing</t>
  </si>
  <si>
    <t>23/61, Old Rajinder Nagar, Rajinder Nagar, New Delhi, Delhi, 110060, India</t>
  </si>
  <si>
    <t>https://blazonclothing.com/</t>
  </si>
  <si>
    <t>099588 28896</t>
  </si>
  <si>
    <t>womens_clothing_store, clothing_store, wholesaler, store, manufacturer, point_of_interest, establishment</t>
  </si>
  <si>
    <t>KHADYAAN KENDRA</t>
  </si>
  <si>
    <t>290, Double Storey, New Rajinder Nagar, New Delhi, Delhi 110060, India</t>
  </si>
  <si>
    <t>Reliance SMART Bazaar</t>
  </si>
  <si>
    <t>Rajendra Place Metro Station, Uttam Singh Narula Marg, Rajinder Nagar, New Delhi, Delhi 110085, India</t>
  </si>
  <si>
    <t>https://stores.reliancesmartbazaar.com/reliance-smart-bazaar-hypermarket-rajinder-nagar-new-delhi-280453/Home</t>
  </si>
  <si>
    <t>GUDPRICE BAZAAR</t>
  </si>
  <si>
    <t>28, 8, Block 28, East Patel Nagar, Patel Nagar, New Delhi, Delhi, 110008, India</t>
  </si>
  <si>
    <t>011 4176 1010</t>
  </si>
  <si>
    <t>Double Storey Market</t>
  </si>
  <si>
    <t>New Rajender Nagar, J5JG+R9W, Double Storey, Rajinder Nagar, New Delhi, Delhi 110060, India</t>
  </si>
  <si>
    <t>098997 99388</t>
  </si>
  <si>
    <t>More Supermarket - Rajendra Nagar</t>
  </si>
  <si>
    <t>PLOT NO – 94 UGF, Rajender Nagar, Sector 5, Rajendra Nagar, Sahibabad, Ghaziabad, Uttar Pradesh 201005, India</t>
  </si>
  <si>
    <t>https://more.in/</t>
  </si>
  <si>
    <t>081081 38000</t>
  </si>
  <si>
    <t>grocery_store, discount_supermarket, supermarket, food_delivery, food_store, store, food, point_of_interest, establishment</t>
  </si>
  <si>
    <t>DDA MARKET</t>
  </si>
  <si>
    <t>J5MG+992, Pocket H, Double Storey II, Rajinder Nagar, New Delhi, Delhi 110060, India</t>
  </si>
  <si>
    <t>Dinesh Flour Mills</t>
  </si>
  <si>
    <t>Shop No. 50, Right Side of Mother Dairy, Bada Bazar Rd, Old Rajender Nagar market, Block 58, Rajinder Nagar, New Delhi, Delhi, 110060, India</t>
  </si>
  <si>
    <t>http://www.dineshflourmills.com/</t>
  </si>
  <si>
    <t>098919 29290</t>
  </si>
  <si>
    <t>manufacturer, asian_grocery_store, food_delivery, grocery_store, wholesaler, food_store, store, food, point_of_interest, establishment</t>
  </si>
  <si>
    <t>Ishwar Dass &amp; Sons</t>
  </si>
  <si>
    <t>Shuvam Rd, Pocket H, Double Storey II, New Rajinder Nagar, New Delhi, Delhi 110060, India</t>
  </si>
  <si>
    <t>099587 32011</t>
  </si>
  <si>
    <t>department_store, supermarket, asian_grocery_store, food_delivery, grocery_store, food_store, store, food, point_of_interest, establishment</t>
  </si>
  <si>
    <t>Ground floor,Shop no-42, near rapid flour mill, Old Rajender Nagar market, Block 58, Rajinder Nagar, New Delhi, Delhi, 110060, India</t>
  </si>
  <si>
    <t>099904 07307</t>
  </si>
  <si>
    <t>Safal Store</t>
  </si>
  <si>
    <t>J5RM+7X3, Bada Bazar Rd, Old Rajender Nagar market, Old Rajinder Nagar, Rajinder Nagar, New Delhi, Delhi, 110060, India</t>
  </si>
  <si>
    <t>https://www.motherdairy.com/Brands/safal</t>
  </si>
  <si>
    <t>wholesaler, food_store, store, food, point_of_interest, establishment</t>
  </si>
  <si>
    <t>Kataria Wears</t>
  </si>
  <si>
    <t>Shop No. 11 F-Block, DDA Market, Vikaspuri, Delhi, 110018, India</t>
  </si>
  <si>
    <t>093122 40758</t>
  </si>
  <si>
    <t>clothing_store, womens_clothing_store, home_goods_store, wholesaler, store, point_of_interest, establishment</t>
  </si>
  <si>
    <t>HARI GOKAL</t>
  </si>
  <si>
    <t>23/3, East Patel Nagar Market, New, Pusa Rd, Block 18, East Patel Nagar, Patel Nagar, New Delhi, Delhi 110008, India</t>
  </si>
  <si>
    <t>http://www.harigokal.com/</t>
  </si>
  <si>
    <t>088519 25189</t>
  </si>
  <si>
    <t>Wasanda Ram Ram Saran Dass Grocery Store</t>
  </si>
  <si>
    <t>Shop, 4980, Ramdwara Rd, Nehru Bazar, Paharganj, New Delhi, Delhi 110055, India</t>
  </si>
  <si>
    <t>http://www.facebook.com/wasandaramramsarandass</t>
  </si>
  <si>
    <t>011 2358 8413</t>
  </si>
  <si>
    <t>department_store, general_store, asian_grocery_store, food_delivery, grocery_store, food_store, store, food, point_of_interest, establishment</t>
  </si>
  <si>
    <t>Thursday Market (New Rajinder Nagar)</t>
  </si>
  <si>
    <t>J5PH+5C2, Double Storey, Double Storey II, New Rajinder Nagar, New Delhi, Delhi 110060, India</t>
  </si>
  <si>
    <t>market, supermarket, grocery_store, food_store, store, food, point_of_interest, service, establishment</t>
  </si>
  <si>
    <t>MITSUBISHI ELECTRIC COOLING PLANET</t>
  </si>
  <si>
    <t>46, Club Rd, West, Punjabi Bagh, Delhi, 110026, India</t>
  </si>
  <si>
    <t>Yashoda Dairy</t>
  </si>
  <si>
    <t>4D/29, Salwan School Rd, Old Rajinder Nagar, Rajinder Nagar, New Delhi, Delhi, 110060, India</t>
  </si>
  <si>
    <t>070652 12345</t>
  </si>
  <si>
    <t>food_store, store, food, point_of_interest, establishment</t>
  </si>
  <si>
    <t>Kapoor Corner</t>
  </si>
  <si>
    <t>Shuvam Rd, Pocket D, Double Storey II, New Rajinder Nagar, New Delhi, Delhi, 110060, India</t>
  </si>
  <si>
    <t>Parom education</t>
  </si>
  <si>
    <t>4, Under Hill Rd, opposite Sangam estate, Ludlow Castle, Civil Lines, New Delhi, Delhi, 110054, India</t>
  </si>
  <si>
    <t>099991 60275</t>
  </si>
  <si>
    <t>Hiba Electronics</t>
  </si>
  <si>
    <t>shop no 126, Main, Shankar Rd Market, Block E, Rajender Nagar Part 2, New Rajinder Nagar, New Delhi, Delhi, 110060, India</t>
  </si>
  <si>
    <t>098105 08665</t>
  </si>
  <si>
    <t>Croma - Pusa Road</t>
  </si>
  <si>
    <t>Block 18A, Plot No 3, Pusa Rd, WEA, Karol Bagh, New Delhi, Delhi, 110005, India</t>
  </si>
  <si>
    <t>https://store.croma.com/croma-pusa-road-electronics-retail-and-repair-shop-karol-bagh-new-delhi-263697/Home?utm_source=locator&amp;utm_medium=googleplaces</t>
  </si>
  <si>
    <t>089290 42399</t>
  </si>
  <si>
    <t>ASUS Exclusive Store - Maak Electronics</t>
  </si>
  <si>
    <t>Shop No, 4B/64, Shankar Rd, nearby Cafe Coffe Day, Old Rajinder Nagar, Rajinder Nagar, New Delhi, Delhi, 110060, India</t>
  </si>
  <si>
    <t>https://shopnearme.asus.com/in-asus/laptop-store-in-new-delhi/laptop-store-in-old-rajinder-nagar/asus-exclusive-store-maak-electronics-in-old-rajinder-nagar-new-delhi--f4159eff-4100-43b8-b079-b3bda2ca3b8c/home</t>
  </si>
  <si>
    <t>080 3701 6402</t>
  </si>
  <si>
    <t>electronics_store, service, store, point_of_interest, establishment</t>
  </si>
  <si>
    <t>Lenovo Exclusive Store - Kadam Direct Laptops</t>
  </si>
  <si>
    <t>35, 8, Shankar Rd, Canara Bank Quarters, Block 35, Old Rajinder Nagar, Rajinder Nagar, New Delhi, Delhi 110060, India</t>
  </si>
  <si>
    <t>https://store.lenovo.com/in/en/marketplace/seller/profile/shop/885</t>
  </si>
  <si>
    <t>011 4761 8456</t>
  </si>
  <si>
    <t>electronics_store, wholesaler, store, point_of_interest, establishment</t>
  </si>
  <si>
    <t>Verma Electronics</t>
  </si>
  <si>
    <t>Patel Rd, opp. Metro Pillar Number 215, Block 1, West Patel Nagar, Ranjeet Nagar, New Delhi, Delhi, 110008, India</t>
  </si>
  <si>
    <t>097110 87774</t>
  </si>
  <si>
    <t>HP World - Old Rajinder Nagar</t>
  </si>
  <si>
    <t>No 57/17, Ground Floor, near Dominos, Old Rajinder Nagar, Rajinder Nagar, New Delhi, Delhi, 110060, India</t>
  </si>
  <si>
    <t>https://www.hpworldstores.in/infinitytechnologies-bazaar-marg-rajinder-nagar-new-delhi-110060/Home</t>
  </si>
  <si>
    <t>088794 63008</t>
  </si>
  <si>
    <t>Rajiv Electronics</t>
  </si>
  <si>
    <t>Shop Number 3a, Guru Nanak Market,, Pusa Road, near Metro Pillar Number 112, Block 1, WEA, Karol Bagh, Delhi, 110005, India</t>
  </si>
  <si>
    <t>092500 25198</t>
  </si>
  <si>
    <t>A To Z IT Solutions</t>
  </si>
  <si>
    <t>Shop No. 26/17 Basement, Block 26, Old Rajinder Nagar, Rajinder Nagar, New Delhi, Delhi, 110060, India</t>
  </si>
  <si>
    <t>097739 45751</t>
  </si>
  <si>
    <t>electronics_store, wholesaler, service, store, point_of_interest, establishment</t>
  </si>
  <si>
    <t>Samsung Experience Store Old Rajender Nagar</t>
  </si>
  <si>
    <t>6/84, Shankar Rd, Old Rajinder Nagar, Rajinder Nagar, New Delhi, Delhi, 110060, India</t>
  </si>
  <si>
    <t>https://www.samsungexclusivestores.in/samsung-experience-store-old-rajender-nagar-mobile-phone-shop-old-rajender-nagar-new-delhi-78923/Home</t>
  </si>
  <si>
    <t>070459 02659</t>
  </si>
  <si>
    <t>Romy Electronics</t>
  </si>
  <si>
    <t>10/14, Gobind Chailani Marg, Block 10 B, Old Rajinder Nagar, Rajinder Nagar, New Delhi, Delhi, 110060, India</t>
  </si>
  <si>
    <t>098113 52130</t>
  </si>
  <si>
    <t>Shri- Ram Cctv Camera Installation | Electronic Door Lock Installation | Cctv Camera Repair Service</t>
  </si>
  <si>
    <t>3B/235, Old Rajinder Nagar, Rajinder Nagar, Delhi, 110060, India</t>
  </si>
  <si>
    <t>https://www.cctv-camera.in/shri-ram-cctv-camera/</t>
  </si>
  <si>
    <t>095601 19543</t>
  </si>
  <si>
    <t>electronics_store, home_goods_store, supplier, service, store, point_of_interest, establishment</t>
  </si>
  <si>
    <t>HP World - Shankar Road</t>
  </si>
  <si>
    <t>No 4/52, Ground floor, Shankar Road, Old Rajinder Nagar, Rajinder Nagar, New Delhi, Delhi, 110060, India</t>
  </si>
  <si>
    <t>https://www.hpworldstores.in/ground-floor-shankar-road-old-rajinder-nagar-opposite-axis-bank/Home</t>
  </si>
  <si>
    <t>096194 76457</t>
  </si>
  <si>
    <t>NextGen Learning Academy</t>
  </si>
  <si>
    <t>21/28, near aggarwal bhawan, Block 21, Shakti Nagar, Delhi, 110007, India</t>
  </si>
  <si>
    <t>088103 13486</t>
  </si>
  <si>
    <t>Arcadia interiors</t>
  </si>
  <si>
    <t>7A, Old, Chandrawal, Civil Lines, New Delhi, Delhi, 110054, India</t>
  </si>
  <si>
    <t>098108 29275</t>
  </si>
  <si>
    <t>furniture_store, home_improvement_store, home_goods_store, wholesaler, store, general_contractor, point_of_interest, service, establishment</t>
  </si>
  <si>
    <t>Mahadev Telecom</t>
  </si>
  <si>
    <t>Division, 624, Banda Bahadur Marg, near Agarwal Sweets, Mukherjee Nagar, New Delhi, Delhi, 110033, India</t>
  </si>
  <si>
    <t>078368 29466</t>
  </si>
  <si>
    <t>Raj Electrical</t>
  </si>
  <si>
    <t>Shop No, 4A/1, Bada Bazar Rd, Block 4C, Old Rajinder Nagar, Rajinder Nagar, Delhi, 110060, India</t>
  </si>
  <si>
    <t>096545 67657</t>
  </si>
  <si>
    <t>service, store, point_of_interest, establishment</t>
  </si>
  <si>
    <t>Electronics Mart - Rajouri Garden</t>
  </si>
  <si>
    <t>C, 3, Block C, Rajouri Garden, New Delhi, Delhi, 110027, India</t>
  </si>
  <si>
    <t>011 4358 6264</t>
  </si>
  <si>
    <t>Tree house Cafe</t>
  </si>
  <si>
    <t>Shop no-35, near shubhash jellweres, Block X, West Patel Nagar, Patel Nagar, New Delhi, Delhi, 110008, India</t>
  </si>
  <si>
    <t>Lieve Health Clinics (New Rajender Nagar)</t>
  </si>
  <si>
    <t>118, Shankar Rd Market, Block E, Rajender Nagar Part 1, New Rajinder Nagar, Delhi, 110060, India</t>
  </si>
  <si>
    <t>http://lievehealthclinics.com/</t>
  </si>
  <si>
    <t>099106 06306</t>
  </si>
  <si>
    <t>Raj Pain Management &amp; Health Clinic</t>
  </si>
  <si>
    <t>2/67Old, opposite BSES Office, Block 1, Old Rajinder Nagar, Rajinder Nagar, New Delhi, Delhi, 110060, India</t>
  </si>
  <si>
    <t>https://www.rajpain.in/</t>
  </si>
  <si>
    <t>080101 12288</t>
  </si>
  <si>
    <t>Giore Bakehouse</t>
  </si>
  <si>
    <t>E-64, Moti Nagar, Block D, Moti Nagar, Delhi, 110015, India</t>
  </si>
  <si>
    <t>The Caring Touch</t>
  </si>
  <si>
    <t>R-721, Block R, Rajender Nagar Part 1, New Rajinder Nagar, New Delhi, Delhi, 110060, India</t>
  </si>
  <si>
    <t>https://www.thecaringtouch.in/</t>
  </si>
  <si>
    <t>085955 19245</t>
  </si>
  <si>
    <t>dental_clinic, dentist, doctor, medical_clinic, health, point_of_interest, service, establishment</t>
  </si>
  <si>
    <t>Alive Wellness Clinics - Rajinder Nagar, New Delhi</t>
  </si>
  <si>
    <t>First Floor, B-36, Pusa Rd, Block 11, Old Rajinder Nagar, Rajinder Nagar, New Delhi, Delhi, 110005, India</t>
  </si>
  <si>
    <t>https://branches.alivewellnessclinics.com/alivewellness-rajinder-nagar-new-delhi/aws05/category</t>
  </si>
  <si>
    <t>097174 25333</t>
  </si>
  <si>
    <t>wellness_center, skin_care_clinic, hair_care, massage_spa, massage, beauty_salon, doctor, spa, medical_clinic, consultant, health, point_of_interest, service, establishment</t>
  </si>
  <si>
    <t>Vishwas Academy by Mamta soorma</t>
  </si>
  <si>
    <t>Moti Nagar, DLE Industrial Area, Kirti Nagar, Delhi, 110015, India</t>
  </si>
  <si>
    <t>Sir Ganga Ram Hospital</t>
  </si>
  <si>
    <t>https://sgrh.com/</t>
  </si>
  <si>
    <t>011 4225 4000</t>
  </si>
  <si>
    <t>general_hospital, medical_center, hospital, health, point_of_interest, service, establishment</t>
  </si>
  <si>
    <t>LIFECARE CARE PHARMACY</t>
  </si>
  <si>
    <t>212A, gali no 7 , d block, B-Block, Swaroop Vihar, Krishna Nagar, Burari, Delhi, 110042, India</t>
  </si>
  <si>
    <t>089299 77748</t>
  </si>
  <si>
    <t>Delhi Dental &amp; Medical centre</t>
  </si>
  <si>
    <t>Block 19/16, Block 19, Old Rajinder Nagar, Rajinder Nagar, New Delhi, Delhi, 110060, India</t>
  </si>
  <si>
    <t>https://sites.google.com/view/delhidentalandmedicalcentre/home</t>
  </si>
  <si>
    <t>098118 98444</t>
  </si>
  <si>
    <t>Amrit Clinic</t>
  </si>
  <si>
    <t>Ground Floor, A-1, Shankar Rd, behind DESU office, Block R, Pocket A, Rajender Nagar Part 1, New Rajinder Nagar, New Delhi, Delhi, 110060, India</t>
  </si>
  <si>
    <t>https://amritclinic.net/</t>
  </si>
  <si>
    <t>096504 85032</t>
  </si>
  <si>
    <t>Dr. GEETA ARORA</t>
  </si>
  <si>
    <t>FF, F-Block, DDA Market, Ashok Vihar Phase 1 Rd, Pocket F, Phase 1, Ashok Vihar, Delhi, 110052, India</t>
  </si>
  <si>
    <t>095559 21300</t>
  </si>
  <si>
    <t>Famous Physiotherapist in delhi |Dr Jayant Healing Hands</t>
  </si>
  <si>
    <t>57/5, Central, Old Rajinder Nagar, Rajinder Nagar, New Delhi, Delhi, 110060, India</t>
  </si>
  <si>
    <t>https://www.drjayanthealinghands.com/</t>
  </si>
  <si>
    <t>099103 57700</t>
  </si>
  <si>
    <t>Loafi Cakes</t>
  </si>
  <si>
    <t>079828 56794</t>
  </si>
  <si>
    <t>NeoFace Clinic</t>
  </si>
  <si>
    <t>15/71, Basement, 15/71, Block 15, Old Rajinder Nagar, Rajinder Nagar, New Delhi, Delhi, 110060, India</t>
  </si>
  <si>
    <t>http://www.urbandental.co.in/</t>
  </si>
  <si>
    <t>099901 33309</t>
  </si>
  <si>
    <t>Saxena clinic</t>
  </si>
  <si>
    <t>4D, 16, Old Rajinder Nagar, Rajinder Nagar, Delhi, 110060, India</t>
  </si>
  <si>
    <t>079824 67902</t>
  </si>
  <si>
    <t>Shiksha Tuition Centre</t>
  </si>
  <si>
    <t>CD 98 -B, Block CD, Dakshini Pitampura, Pitampura, Delhi, 110034, India</t>
  </si>
  <si>
    <t>098116 68244</t>
  </si>
  <si>
    <t>Deluxe carpenter services</t>
  </si>
  <si>
    <t>Netaji Subhash Place, Pitampura, Delhi, 110034, India</t>
  </si>
  <si>
    <t>081300 50779</t>
  </si>
  <si>
    <t>Sunil Pathology Clinic Pvt. Ltd.</t>
  </si>
  <si>
    <t>25/9, Old Rajinder Nagar, Rajinder Nagar, New Delhi, Delhi, 110060, India</t>
  </si>
  <si>
    <t>https://sunilpathologyclinic.com/</t>
  </si>
  <si>
    <t>011 2574 3696</t>
  </si>
  <si>
    <t>AMBEY MEDICAL AND OPTICALS</t>
  </si>
  <si>
    <t>E-36, behind moolchand Hospital, Block E, Lajpat Nagar III, Lajpat Nagar, New Delhi, Delhi 110024, India</t>
  </si>
  <si>
    <t>095821 00682</t>
  </si>
  <si>
    <t>Grand Bakery</t>
  </si>
  <si>
    <t>Shop no 129 main market shankar road, Block E, Rajender Nagar Part 2, New Rajinder Nagar, New Delhi, Delhi, 110060, India</t>
  </si>
  <si>
    <t>https://grand-bakery.grexa.site/</t>
  </si>
  <si>
    <t>099995 55162</t>
  </si>
  <si>
    <t>H-475, Double Storey, Double Storey II, New Rajinder Nagar, New Delhi, Delhi, 110060, India</t>
  </si>
  <si>
    <t>http://www.camdin.in/</t>
  </si>
  <si>
    <t>Brownie Point</t>
  </si>
  <si>
    <t>18/47, Ground Floor, Block 18, East Patel Nagar, Patel Nagar, New Delhi, Delhi 110008, India</t>
  </si>
  <si>
    <t>https://browniepointindia.com/</t>
  </si>
  <si>
    <t>011 4021 4140</t>
  </si>
  <si>
    <t>bakery, pastry_shop, dessert_shop, cafe, confectionery, food_store, store, food, point_of_interest, establishment</t>
  </si>
  <si>
    <t>The Old Baker - Jaypee Siddharth</t>
  </si>
  <si>
    <t>Jaypee Siddharth 3, Rajinder Nagar, New Delhi, Delhi 110060, India</t>
  </si>
  <si>
    <t>https://www.jaypeehotels.com/dining/jaypee-siddharth-new-delhi</t>
  </si>
  <si>
    <t>011 4366 2500</t>
  </si>
  <si>
    <t>23, 5, Puran Chand Yogi Marg, Block 18, East Patel Nagar, Inder Puri, New Delhi, Delhi 110008, India</t>
  </si>
  <si>
    <t>011 2576 7600</t>
  </si>
  <si>
    <t>pastry_shop, dessert_shop, confectionery, bakery, food_store, store, food, point_of_interest, establishment</t>
  </si>
  <si>
    <t>High On Desserts</t>
  </si>
  <si>
    <t>1/122, Shankar Rd, Block 1, Old Rajinder Nagar, Rajinder Nagar, Delhi, 110060, India</t>
  </si>
  <si>
    <t>083683 89111</t>
  </si>
  <si>
    <t>dessert_restaurant, belgian_restaurant, spanish_restaurant, food_store, store, restaurant, food, point_of_interest, establishment</t>
  </si>
  <si>
    <t>Trustmed Pharmacy</t>
  </si>
  <si>
    <t>Press Enclave Marg Infront of Max hospital Saket, Gate No1 259, G/F, Saket Institutional Area, Hauz Rani, Malviya Nagar, New Delhi, Delhi 110017, India</t>
  </si>
  <si>
    <t>Mrinal Sir’s Centre</t>
  </si>
  <si>
    <t>Flat Number 6009/1, Ground Floor, Santushti Apartment, D6, Sector D, Vasant Kunj, New Delhi, Delhi 110070, India</t>
  </si>
  <si>
    <t>095559 79127</t>
  </si>
  <si>
    <t>Best Cakes in karol Bagh-The house of cakes &amp; Bouquets</t>
  </si>
  <si>
    <t>61/17, Old Rajinder Nagar, Rajinder Nagar, New Delhi, Delhi, 110060, India</t>
  </si>
  <si>
    <t>http://www.thehouseofcakes.co.in/</t>
  </si>
  <si>
    <t>083838 70675</t>
  </si>
  <si>
    <t>Lifeline Chemist</t>
  </si>
  <si>
    <t>20/8, Old Rajinder Nagar, Rajinder Nagar, New Delhi, Delhi, 110060, India</t>
  </si>
  <si>
    <t>081307 71972</t>
  </si>
  <si>
    <t>drugstore, pharmacy, point_of_interest, health, store, establishment</t>
  </si>
  <si>
    <t>The Pharmacy</t>
  </si>
  <si>
    <t>Shop No 22/4, opposite Ganga Ram Hospital, Old Rajinder Nagar, Rajinder Nagar, Delhi, 110060, India</t>
  </si>
  <si>
    <t>098214 44902</t>
  </si>
  <si>
    <t>DISCOUNT MEDICOS</t>
  </si>
  <si>
    <t>23/1, Sarhadi Gandhi Marg, near Sir Ganga Ram Hospital, Block 26, Old Rajinder Nagar, Rajinder Nagar, New Delhi, Delhi, 110060, India</t>
  </si>
  <si>
    <t>http://www.discountmedicos.in/</t>
  </si>
  <si>
    <t>011 4004 1923</t>
  </si>
  <si>
    <t>Sai Pharmacy Best Pharmacy in Rajendra Place Delhi</t>
  </si>
  <si>
    <t>15/78, Block 15, Old Rajinder Nagar, Rajinder Nagar, New Delhi, Delhi, 110060, India</t>
  </si>
  <si>
    <t>078278 31078</t>
  </si>
  <si>
    <t>Sir Ganga Ram Pharmacy</t>
  </si>
  <si>
    <t>J5QQ+GQ4, Sir Ganga Ram Hospital Marg, Old Rajinder Nagar, Rajinder Nagar, New Delhi, Delhi, 110060, India</t>
  </si>
  <si>
    <t>http://www.sgrh.com/</t>
  </si>
  <si>
    <t>MAA JAGDAMBA PHARMACY</t>
  </si>
  <si>
    <t>18/2, Block 18, Old Rajinder Nagar, Rajinder Nagar, New Delhi, Delhi, 110060, India</t>
  </si>
  <si>
    <t>011 4565 7200</t>
  </si>
  <si>
    <t>Tanu Aggarwal Tuition &amp; Hobby Classes</t>
  </si>
  <si>
    <t>ground floor, back side, C-1/25, near corporation bank, Model Town -3, Pocket C 1, Phase 3, Azadpur, Delhi, 110033, India</t>
  </si>
  <si>
    <t>Anytime pharmacy</t>
  </si>
  <si>
    <t>10/43, gangaram hospital road, Block 10, Old Rajinder Nagar, Rajinder Nagar, New Delhi, Delhi, 110060, India</t>
  </si>
  <si>
    <t>093104 18181</t>
  </si>
  <si>
    <t>New Delhi Medicos</t>
  </si>
  <si>
    <t>1/67, Sir Ganga Ram Road, Block 1, Old Rajinder Nagar, Rajinder Nagar, Delhi, 110060, India</t>
  </si>
  <si>
    <t>http://www.careongo.com/</t>
  </si>
  <si>
    <t>011 2575 0698</t>
  </si>
  <si>
    <t>Apollo Pharmacy New Rajinder Nagar</t>
  </si>
  <si>
    <t>Shop No.1&amp;2, Ground Floor, Plot No.684, Double Storey, Double Storey II, New Rajinder Nagar, New Delhi, Delhi 110060, India</t>
  </si>
  <si>
    <t>079 4747 9669</t>
  </si>
  <si>
    <t>RX Medicos</t>
  </si>
  <si>
    <t>47/1,Old Rajinder Nagar,Metro Pillar No-142,Near Rajinder Nagar Water Tank, Block 11, Old Rajinder Nagar, Rajinder Nagar, New Delhi, Delhi, 110060, India</t>
  </si>
  <si>
    <t>098995 53579</t>
  </si>
  <si>
    <t>drugstore, pharmacy, point_of_interest, clothing_store, health, store, service, establishment</t>
  </si>
  <si>
    <t>Horizons Institute</t>
  </si>
  <si>
    <t>Royal Complex, Model Town, Block B, Gujranwala Town, Delhi, 110033, India</t>
  </si>
  <si>
    <t>Batra Medical Corner</t>
  </si>
  <si>
    <t>Shop No. 52, Bada Bazar Rd, Old Rajender Nagar market, Block 58, Old Rajinder Nagar Market, New Delhi, Delhi, 110060, India</t>
  </si>
  <si>
    <t>pharmacy, cosmetics_store, general_store, food_store, food, point_of_interest, health, store, establishment</t>
  </si>
  <si>
    <t>RAKSHA CLINIC</t>
  </si>
  <si>
    <t>B-30, First Floor, Jyoti Nagar East, Durga Puri, Shahdara, Delhi, 110093, India</t>
  </si>
  <si>
    <t>Friends Medical Store</t>
  </si>
  <si>
    <t>22/3, Old Rajender Nagar, Sir Ganga Ram Hospital Marg, Block 22, Rajinder Nagar, New Delhi, Delhi, 110060, India</t>
  </si>
  <si>
    <t>098681 00898</t>
  </si>
  <si>
    <t>Medi Max Medicos</t>
  </si>
  <si>
    <t>22/6, Sir Ganga Ram Hospital Rd, Block 8, Old Rajinder Nagar, Rajinder Nagar, New Delhi, Delhi, 110060, India</t>
  </si>
  <si>
    <t>079820 32968</t>
  </si>
  <si>
    <t>Medicos.com</t>
  </si>
  <si>
    <t>Shop Number. H H Block, 475, Andh Kanya VIdyalaya Marg, Pocket H, Double Storey II, New Rajinder Nagar, Delhi, 110060, India</t>
  </si>
  <si>
    <t>095993 92082</t>
  </si>
  <si>
    <t>Bluemoon Super Speciality</t>
  </si>
  <si>
    <t>121 First Floor Gagandeep Building, Rajendra Place, New Delhi, Delhi 110008, India</t>
  </si>
  <si>
    <t>https://www.bluemoonsuperspeciality.in/</t>
  </si>
  <si>
    <t>080 4826 7081</t>
  </si>
  <si>
    <t>VIDYA COACHING CENTRE (VICKY BHAIYA)</t>
  </si>
  <si>
    <t>first floor, E-214, Pocket H, New Rajinder Nagar, New Delhi, Delhi, 110060, India</t>
  </si>
  <si>
    <t>http://vidyacoachingcentre.com/</t>
  </si>
  <si>
    <t>083687 58714</t>
  </si>
  <si>
    <t>near Cannaught Place, Block 1, Old Rajinder Nagar, Rajinder Nagar, New Delhi, Delhi, 110060, India</t>
  </si>
  <si>
    <t>083686 53414</t>
  </si>
  <si>
    <t>Unbound Accessories - Accessories &amp; Mobile Repairing Shop</t>
  </si>
  <si>
    <t>Shop No 228, Patparganj, Mayur Vihar, Delhi, 110091, India</t>
  </si>
  <si>
    <t>098104 05983</t>
  </si>
  <si>
    <t>telecommunications_service_provider, electronics_store, store, service, point_of_interest, establishment</t>
  </si>
  <si>
    <t>Meticulous- Maths &amp; Science Tuition Rajinder Nagar</t>
  </si>
  <si>
    <t>E-194, 4th Floor, Main, Shankar Rd, Block E, Rajender Nagar Part 2, Rajinder Nagar, New Delhi, Delhi, 110060, India</t>
  </si>
  <si>
    <t>https://sites.google.com/view/meticulous-tuition-centres/</t>
  </si>
  <si>
    <t>099582 74196</t>
  </si>
  <si>
    <t>I K HOME TUTOR</t>
  </si>
  <si>
    <t>West Patel Nagar, Patel Nagar, New Delhi, Delhi, 110008, India</t>
  </si>
  <si>
    <t>https://ikhometutor.com/</t>
  </si>
  <si>
    <t>098116 89197</t>
  </si>
  <si>
    <t>New gupta paints hardware Sanitary Store</t>
  </si>
  <si>
    <t>C-151, Vinod Nagar W, Vinod Nagar, Block D, Mandawali, New Delhi, Delhi, 110092, India</t>
  </si>
  <si>
    <t>099116 53678</t>
  </si>
  <si>
    <t>hardware_store, building_materials_store, home_goods_store, wholesaler, store, point_of_interest, establishment</t>
  </si>
  <si>
    <t>Sinha Home Tuition &amp; Tutors</t>
  </si>
  <si>
    <t>House no 146, Street No. 3, near Shiv Sakti Mandir, Lalita Park, Laxmi Nagar, Delhi, 110092, India</t>
  </si>
  <si>
    <t>Logica Mobile Store - Kalkaji</t>
  </si>
  <si>
    <t>Ground Floor, E-7, Kalka main road, Block E, Kalkaji, New Delhi, Delhi 110019, India</t>
  </si>
  <si>
    <t>SIP abacus RAJINDER NAGAR DELHI</t>
  </si>
  <si>
    <t>3, 29, Shankar Rd, Block 3, Old Rajinder Nagar, Rajinder Nagar, New Delhi, Delhi, 110060, India</t>
  </si>
  <si>
    <t>http://www.sipabacus.com/</t>
  </si>
  <si>
    <t>098112 77383</t>
  </si>
  <si>
    <t>Scholar's Academy - Best Coaching for Classes 1st to 12th, Science | Commerce | Humanities</t>
  </si>
  <si>
    <t>C-120, 1st Floor, Pocket H, Rajender Nagar Part 1, New Rajinder Nagar, New Delhi, Delhi, 110060, India</t>
  </si>
  <si>
    <t>https://linktr.ee/scholarsacademyindia</t>
  </si>
  <si>
    <t>092120 00248</t>
  </si>
  <si>
    <t>Cuemath Offline Tuition Center | Honey Gupta</t>
  </si>
  <si>
    <t>D-2/3, Pocket A, NPL Colony, New Rajinder Nagar, New Delhi, Delhi 110060, India</t>
  </si>
  <si>
    <t>https://www.cuemath.com/hybrid-teacher-profile/Honey-2/?utm_source=google&amp;utm_medium=gbl</t>
  </si>
  <si>
    <t>Skillkesari Academy</t>
  </si>
  <si>
    <t>Aggarwal Corporate Tower, Plot No. 23, Govind Lal Sikka Marg, Prasad Nagar, Rajendra Place, New Delhi, Delhi 110008, India</t>
  </si>
  <si>
    <t>https://skillkesariacademy.com/</t>
  </si>
  <si>
    <t>088104 04512</t>
  </si>
  <si>
    <t>Kumar Home Tutors</t>
  </si>
  <si>
    <t>first floor, 5/10A, Moti Nagar, Block 2, Moti Nagar, New Delhi, Delhi, 110015, India</t>
  </si>
  <si>
    <t>https://kumartutor.com/</t>
  </si>
  <si>
    <t>092121 30305</t>
  </si>
  <si>
    <t>Ultrahuman Store - Smart Health Ring | Reliance South Extension Del</t>
  </si>
  <si>
    <t>Bus Stand, near South Ext, South Extension, Part-II, New Delhi, Delhi 110049, India</t>
  </si>
  <si>
    <t>Insight IAS Academy</t>
  </si>
  <si>
    <t>73, Second Floor, Bada Bazar Rd, near Popular Juice Corner, Old Rajinder Nagar, Rajinder Nagar, New Delhi, Delhi, 110060, India</t>
  </si>
  <si>
    <t>http://insightiasacademy.com/</t>
  </si>
  <si>
    <t>098712 16382</t>
  </si>
  <si>
    <t>StudyIQ Classroom | Rajendra Place</t>
  </si>
  <si>
    <t>2nd Floor, Tiwari House, Pusa Rd, Block 11, Old Rajinder Nagar, Rajinder Nagar, Delhi, 110005, India</t>
  </si>
  <si>
    <t>http://www.studyiq.com/</t>
  </si>
  <si>
    <t>094594 56945</t>
  </si>
  <si>
    <t>Deepa Lal - Maths Tuition Classes ( 11 - 12 )</t>
  </si>
  <si>
    <t>10/15, Block 10 B, Old Rajinder Nagar, Rajinder Nagar, New Delhi, Delhi, 110060, India</t>
  </si>
  <si>
    <t>https://deepamathsclasses.in/</t>
  </si>
  <si>
    <t>098714 47878</t>
  </si>
  <si>
    <t>Bengal Jewellers</t>
  </si>
  <si>
    <t>gate no. 2, J3/65, near Krishna mandir, Block G, Khirki Extension, Malviya Nagar, New Delhi, Delhi 110017, India</t>
  </si>
  <si>
    <t>085273 05332</t>
  </si>
  <si>
    <t>Ajit Furniture House | Furniture Store in Delhi NCR</t>
  </si>
  <si>
    <t>33, Masjid Rd, Jangpura, Bhogal, New Delhi, Delhi 110014, India</t>
  </si>
  <si>
    <t>http://instagram.com/ajitfurniturehouse</t>
  </si>
  <si>
    <t>096501 65000</t>
  </si>
  <si>
    <t>furniture_store, general_contractor, home_improvement_store, home_goods_store, supplier, store, service, point_of_interest, establishment</t>
  </si>
  <si>
    <t>Shengrila Furniture</t>
  </si>
  <si>
    <t>55/4, 2nd Floor, Old Rajender Nagar market, Old Rajinder Nagar, Rajinder Nagar, New Delhi, Delhi, 110060, India</t>
  </si>
  <si>
    <t>098999 17354</t>
  </si>
  <si>
    <t>GuruKripa Pharmacy</t>
  </si>
  <si>
    <t>D-90/A, Block K, Fateh Nagar, Tilak Nagar, New Delhi, Delhi, 110018, India</t>
  </si>
  <si>
    <t>092172 29225</t>
  </si>
  <si>
    <t>SANJEEV FURNISHERS PVT. LTD.</t>
  </si>
  <si>
    <t>D-155, Shankar Road Pocket D, New, Pocket D, Part 2, Rajinder Nagar, New Delhi, Delhi, 110060, India</t>
  </si>
  <si>
    <t>http://www.sfprojects.co.in/</t>
  </si>
  <si>
    <t>011 4508 8541</t>
  </si>
  <si>
    <t>general_contractor, service, point_of_interest, establishment</t>
  </si>
  <si>
    <t>Krishna Mattress</t>
  </si>
  <si>
    <t>Shop No 111, Shankar Road Market Near New Rajinder Nagar, Ph:- 9818281329, Block E, Rajender Nagar Part 2, Rajinder Nagar, New Delhi, Delhi, 110060, India</t>
  </si>
  <si>
    <t>https://krishna-mattress.mini.site/</t>
  </si>
  <si>
    <t>098182 81329</t>
  </si>
  <si>
    <t>Arora Furniture</t>
  </si>
  <si>
    <t>Plot no. 4 opp, Mother Dairy Plant, Pandav Nagar, Delhi, 110092, India</t>
  </si>
  <si>
    <t>092660 70708</t>
  </si>
  <si>
    <t>Bhatia Tuition Centre</t>
  </si>
  <si>
    <t>Wz-83, Mukhram Park Extension, Mukherji Park, Tilak Nagar, New Delhi, Delhi, 110018, India</t>
  </si>
  <si>
    <t>Jindal Furniture Sanjay Nagar</t>
  </si>
  <si>
    <t>N-473, Block L, Sector 23, Sanjay Nagar, Ghaziabad, Uttar Pradesh 201017, India</t>
  </si>
  <si>
    <t>https://m.facebook.com/jindalfurniture</t>
  </si>
  <si>
    <t>088607 67061</t>
  </si>
  <si>
    <t>Modcraft Furniture Systems</t>
  </si>
  <si>
    <t>26, 25, basement, Block 26, Old Rajinder Nagar, Rajinder Nagar, New Delhi, Delhi, 110060, India</t>
  </si>
  <si>
    <t>F4JF+2VC, Mehrauli-Gurgaon Rd, Arjan Garh, Aya Nagar, New Delhi, Delhi 110047, India</t>
  </si>
  <si>
    <t>Sleepwell Shoppe - New Rajinder Nagar, New Delhi</t>
  </si>
  <si>
    <t>Shop No 111, Krishna Mattress, Shankar Rd Market, nearby Fotosite Studio, Block E, Rajender Nagar Part 2, New Rajinder Nagar, New Delhi, Delhi, 110060, India</t>
  </si>
  <si>
    <t>https://storesnearme.mysleepwell.com/sleepwell/mattress-stores-in-new-delhi/mattress-stores-in-New-Rajinder-Nagar/sleepwell-shoppe-krishna-mattress-in-New-Rajinder-Nagar-new-delhi--1YK3QC/home</t>
  </si>
  <si>
    <t>08071 679 886</t>
  </si>
  <si>
    <t>Shengrila Office Systems</t>
  </si>
  <si>
    <t>098113 87878</t>
  </si>
  <si>
    <t>Phonex Mobiles</t>
  </si>
  <si>
    <t>22, Block 12, East Patel Nagar, Rajinder Nagar, New Delhi, Delhi 110008, India</t>
  </si>
  <si>
    <t>098731 09309</t>
  </si>
  <si>
    <t>MODCOM GREEN | OPEN BOX M0BILE WHOLESALER ,VENDOR OR DEALER IN DELHI</t>
  </si>
  <si>
    <t>Shankar Rd, opp. RUCHIS R-546, R-Block, Pocket R, Rajender Nagar Part 2, New Rajinder Nagar, New Delhi, Delhi 110060, India</t>
  </si>
  <si>
    <t>https://www.modcomgreen.in/</t>
  </si>
  <si>
    <t>098996 66714</t>
  </si>
  <si>
    <t>cell_phone_store, corporate_office, car_dealer, point_of_interest, wholesaler, store, establishment</t>
  </si>
  <si>
    <t>Shyam Jewellers Mall Road</t>
  </si>
  <si>
    <t>Mangal Bazar Rd, Old Market, Block 13, Tilak Nagar, Delhi, 110018, India</t>
  </si>
  <si>
    <t>098186 39383</t>
  </si>
  <si>
    <t>Corner Shop, K-4, Firoz Gandhi Marg, Block K, Lajpat Nagar II, Lajpat Nagar, New Delhi, Delhi 110024, India</t>
  </si>
  <si>
    <t>https://youtube.com/@MR.FARAZ01</t>
  </si>
  <si>
    <t>099712 35459</t>
  </si>
  <si>
    <t>Mobile repair shop</t>
  </si>
  <si>
    <t>L1a gali 13 shop 42, near, Chaudhary Deep Chand Marg, Block 9, South Patel Nagar, New Delhi, Delhi 110008, India</t>
  </si>
  <si>
    <t>S.S Communication</t>
  </si>
  <si>
    <t>PC Booth, J5QH+FQF, Shankar Rd, near Shiv shakti Mandir, R-Block, Pocket F, Rajender Nagar Part 2, New Rajinder Nagar, New Delhi, Delhi, 110060, India</t>
  </si>
  <si>
    <t>099998 26799</t>
  </si>
  <si>
    <t>Samsung Experience Store Karolbagh</t>
  </si>
  <si>
    <t>No, 10185/C, Arya Samaj Rd, Block 15, WEA, Karol Bagh, Delhi, 110005, India</t>
  </si>
  <si>
    <t>https://www.samsungexclusivestores.in/samsung-experience-store-karolbagh-mobile-phone-shop-karol-bagh-new-delhi-125746/Home</t>
  </si>
  <si>
    <t>091671 04765</t>
  </si>
  <si>
    <t>Mobiles_nd_more</t>
  </si>
  <si>
    <t>11a/7, Old Rajinder Nagar, Rajinder Nagar, New Delhi, Delhi, 110060, India</t>
  </si>
  <si>
    <t>Mobile Phone Dealers</t>
  </si>
  <si>
    <t>18, Central, Block 18, WEA, Karol Bagh, New Delhi, Delhi, 110005, India</t>
  </si>
  <si>
    <t>Joyalukkas Jewellery - Pusa Road</t>
  </si>
  <si>
    <t>B-36, Pusa Rd, opp. Metro Pillar -125, Block 11, Old Rajinder Nagar, Rajinder Nagar, Delhi, 110005, India</t>
  </si>
  <si>
    <t>https://www.joyalukkas.in/?utm_source=G_Maps&amp;utm_medium=GBP&amp;utm_campaign=Joyalukkas_Jewellery_Pusa_Road&amp;utm_content=JLDL01</t>
  </si>
  <si>
    <t>011 2572 2777</t>
  </si>
  <si>
    <t>BlueStone Jewellery Pusa Road, New Delhi</t>
  </si>
  <si>
    <t>25B, Pusa Rd, Block 11, Old Rajinder Nagar, Rajinder Nagar, New Delhi, Delhi, 110005, India</t>
  </si>
  <si>
    <t>https://www.bluestone.com/stores/pusa-road-new-delhi-reslnk-TVRNMA%3D%3D/catalog.html?utm_source=Google_GMB&amp;utm_medium=GMB_Organic_Store&amp;utm_campaign=GMB_local</t>
  </si>
  <si>
    <t>086558 08325</t>
  </si>
  <si>
    <t>Kataria Jewellers Pvt. Ltd.</t>
  </si>
  <si>
    <t>F-230, Shankar Rd Market, R-Block, Pocket F, Rajender Nagar Part 2, New Rajinder Nagar, New Delhi, Delhi, 110060, India</t>
  </si>
  <si>
    <t>098103 16270</t>
  </si>
  <si>
    <t>jewelry_store, store, manufacturer, finance, service, point_of_interest, establishment</t>
  </si>
  <si>
    <t>Shri Ram Jewellers</t>
  </si>
  <si>
    <t>Shankar Rd, Block 6, New Rajinder Nagar, New Delhi, Delhi, 110060, India</t>
  </si>
  <si>
    <t>098110 16298</t>
  </si>
  <si>
    <t>Handa Bangles-One Gram Gold Jewellery</t>
  </si>
  <si>
    <t>Pillar number 161, 2/15, Main Rd, Block 2, East Patel Nagar, Patel Nagar, New Delhi, Delhi 110008, India</t>
  </si>
  <si>
    <t>https://handabangles.co.in/</t>
  </si>
  <si>
    <t>095402 70047</t>
  </si>
  <si>
    <t>SOUTHERN STAR JEWELLERY</t>
  </si>
  <si>
    <t>Ground Floor, Tewari House, 11/B/8, near Metro Pillar No. 136, Block 11, Old Rajinder Nagar, Rajinder Nagar, Delhi, 110005, India</t>
  </si>
  <si>
    <t>https://www.southernjewellers.in/</t>
  </si>
  <si>
    <t>011 2874 1800</t>
  </si>
  <si>
    <t>Malabar Gold and Diamonds - Karol Bagh - Delhi</t>
  </si>
  <si>
    <t>Part-A, Ground Floor, Metro Pillar No - 114, 33, Pusa Rd, Block 14A, WEA, Karol Bagh, Delhi, 110005, India</t>
  </si>
  <si>
    <t>https://www.malabargoldanddiamonds.com/</t>
  </si>
  <si>
    <t>011 3940 0916</t>
  </si>
  <si>
    <t>MATH TUTOR</t>
  </si>
  <si>
    <t>60/42, West Punjabi Bagh, Punjabi Bagh, New Delhi, Delhi, 110015, India</t>
  </si>
  <si>
    <t>099992 58792</t>
  </si>
  <si>
    <t>Amba Jewellers - Gold, Silver, Diamond &amp; Gemstone Jewelry in Karol Bagh, New Delhi</t>
  </si>
  <si>
    <t>Shop No. 31, 33, 34, Guru Nanak Market, Near Metro Pillar No. 111, Pusa Road, West Extension Area, Karol Bagh, Block 14A, WEA, Karol Bagh, Delhi, 110005, India</t>
  </si>
  <si>
    <t>https://ambajewellers.in/</t>
  </si>
  <si>
    <t>093138 80100</t>
  </si>
  <si>
    <t>Kumar communication</t>
  </si>
  <si>
    <t>Shop no g5, kumar communication, plot no 4, Block BN, West Shalimar Bagh, Shalimar Bagh, Delhi, 110088, India</t>
  </si>
  <si>
    <t>080766 23825</t>
  </si>
  <si>
    <t>Fit squad unisex gym</t>
  </si>
  <si>
    <t>20/6, Indira Vikas Colony, Indra Vikas Colony, Bhai Parmanand Colony, Mukherjee Nagar, New Delhi, Delhi, 110033, India</t>
  </si>
  <si>
    <t>Anmol Rattan Jewels</t>
  </si>
  <si>
    <t>115b, Pusa Rd, Block 11, Old Rajinder Nagar, Rajinder Nagar, New Delhi, Delhi, 110005, India</t>
  </si>
  <si>
    <t>The Bankstreet Jewellers</t>
  </si>
  <si>
    <t>5, Pusa Rd, Block 18 A, WEA, Karol Bagh, New Delhi, Delhi, 110005, India</t>
  </si>
  <si>
    <t>https://instagram.com/thebankstreetjewellers?igshid=YzcxN2Q2NzY0OA==</t>
  </si>
  <si>
    <t>092500 10398</t>
  </si>
  <si>
    <t>Aggarwal Hardware And Sanitary Store</t>
  </si>
  <si>
    <t>4/60, Main, Shankar Rd, Old Rajinder Nagar, Block 4, Rajinder Nagar, Delhi, 110060, India</t>
  </si>
  <si>
    <t>011 2572 5930</t>
  </si>
  <si>
    <t>Kwatra's Tuition Centre</t>
  </si>
  <si>
    <t>third floor, 32/19, Block B 32, West Patel Nagar, Patel Nagar, New Delhi, Delhi, 110008, India</t>
  </si>
  <si>
    <t>085879 93841</t>
  </si>
  <si>
    <t>Nehru Place, Delhi</t>
  </si>
  <si>
    <t>RS MOBILE WORLD</t>
  </si>
  <si>
    <t>G-1, Madhuban Building, 101-A /55, Nehru Place, New Delhi, Delhi 110019, India</t>
  </si>
  <si>
    <t>096501 96663</t>
  </si>
  <si>
    <t>National Electricals &amp; Hardware</t>
  </si>
  <si>
    <t>Shop No. 185, HOG Market, Rajendra Place, Rajinder Nagar, New Delhi, Delhi 110008, India</t>
  </si>
  <si>
    <t>099998 89928</t>
  </si>
  <si>
    <t>hardware_store, building_materials_store, store, point_of_interest, service, establishment</t>
  </si>
  <si>
    <t>Birch By Romeo Lane Restaurant - Pacific Mall</t>
  </si>
  <si>
    <t>SH/TRC/05, Fifth Terrace Floor, Pacific Mall, Netaji Subhash Place, Pitampura, New Delhi, Delhi, 110034, India</t>
  </si>
  <si>
    <t>085959 08736</t>
  </si>
  <si>
    <t>Cafe desire</t>
  </si>
  <si>
    <t>126-127,1st floor, D Mall, above Ghoomer, Netaji Subhash Place, Pitampura, New Delhi, Delhi, 110034, India</t>
  </si>
  <si>
    <t>098915 13258</t>
  </si>
  <si>
    <t>Shop No, Second Floor, Pacific Mall, SH/2F/03, Netaji Subhash Place, Pitampura, New Delhi, Delhi, 110034, India</t>
  </si>
  <si>
    <t>098211 33937</t>
  </si>
  <si>
    <t>Nasty Small Room</t>
  </si>
  <si>
    <t>16, Hauz Khas Village, Deer Park, Hauz Khas, New Delhi, Delhi 110016, India</t>
  </si>
  <si>
    <t>098914 24240</t>
  </si>
  <si>
    <t>Neobaa</t>
  </si>
  <si>
    <t>The Sky Walk, Pacific Mall Rd, Netaji Subhash Place, Pitampura, New Delhi, Delhi, 110034, India</t>
  </si>
  <si>
    <t>https://www.instagram.com/neobaa.delhi/?hl=en</t>
  </si>
  <si>
    <t>088000 24675</t>
  </si>
  <si>
    <t>lounge_bar, night_club, bar, restaurant, point_of_interest, food, establishment</t>
  </si>
  <si>
    <t>Suravie Live it Up!</t>
  </si>
  <si>
    <t>NSP, Second Floor, Pacific Mall, Pitampura, New Delhi, Delhi, 110034, India</t>
  </si>
  <si>
    <t>https://suravie.com/</t>
  </si>
  <si>
    <t>098105 56657</t>
  </si>
  <si>
    <t>Gola Sizzlers l Pacific Mall l NSP</t>
  </si>
  <si>
    <t>Pacific Mall NSP, Second Floor, Pitampura, New Delhi, Delhi, 110034, India</t>
  </si>
  <si>
    <t>http://www.golasizzlers.com/</t>
  </si>
  <si>
    <t>078272 42728</t>
  </si>
  <si>
    <t>north_indian_restaurant, family_restaurant, pakistani_restaurant, italian_restaurant, indian_restaurant, restaurant, point_of_interest, food, establishment</t>
  </si>
  <si>
    <t>Castle's Barbeque - NSP</t>
  </si>
  <si>
    <t>Pacific Mall, Second Floor, Netaji Subhash Place, Pitampura, New Delhi, Delhi, 110034, India</t>
  </si>
  <si>
    <t>https://castlesbarbeque.com/</t>
  </si>
  <si>
    <t>092891 46353</t>
  </si>
  <si>
    <t>barbecue_restaurant, restaurant, point_of_interest, food, establishment</t>
  </si>
  <si>
    <t>Themis Barbecue House - NSP</t>
  </si>
  <si>
    <t>251, 2nd Floor, B Aggarwal Millennium Tower 1 Pandit Lekhram Sharma Road Lawrence Road Colony, Block C, 3, Netaji Subhash Place, Tri Nagar, New Delhi, Delhi, 110035, India</t>
  </si>
  <si>
    <t>https://themisbarbecuehouse.in/themis-nsp-delhi/</t>
  </si>
  <si>
    <t>095991 00165</t>
  </si>
  <si>
    <t>barbecue_restaurant, dessert_restaurant, chinese_restaurant, buffet_restaurant, north_indian_restaurant, indian_restaurant, restaurant, point_of_interest, food, establishment</t>
  </si>
  <si>
    <t>Shri Balaji Hardware &amp; Sanetry Store</t>
  </si>
  <si>
    <t>13, Rama Vihar, Sector 39, Rohini, Delhi, 110081, India</t>
  </si>
  <si>
    <t>093116 86812</t>
  </si>
  <si>
    <t>By the bay</t>
  </si>
  <si>
    <t>SH/5F/04, The skywalk, Pacific mall, Netaji Subhash Place, Delhi Metro Pink Line, station, Pitampura, Delhi, 110034, India</t>
  </si>
  <si>
    <t>092170 50333</t>
  </si>
  <si>
    <t>Indus Flavour – Rooftop, NSP</t>
  </si>
  <si>
    <t>Roof Top, Pacific Mall, Netaji Subhash Place, Pitampura, New Delhi, Delhi, 110034, India</t>
  </si>
  <si>
    <t>https://indusflavour.com/</t>
  </si>
  <si>
    <t>076799 98866</t>
  </si>
  <si>
    <t>Kake Di Hatti</t>
  </si>
  <si>
    <t>21,, D Mall, Mahatma Gandhi Rd, Netaji Subhash Place, Pitampura, Delhi, 110034, India</t>
  </si>
  <si>
    <t>http://www.kakedihatti.com/</t>
  </si>
  <si>
    <t>097171 91339</t>
  </si>
  <si>
    <t>north_indian_restaurant, fast_food_restaurant, pakistani_restaurant, vegetarian_restaurant, indian_restaurant, restaurant, point_of_interest, food, establishment</t>
  </si>
  <si>
    <t>Dasaprakash - NSP, Pitampura</t>
  </si>
  <si>
    <t>Shop No.G5, Ground Floor, Aggarwal Millennium Tower-1, Netaji Subhash Place, Pitampura, New Delhi, Delhi, 110034, India</t>
  </si>
  <si>
    <t>https://stores.thedasaprakash.com/store-pages/dasaprakash-nsp-pitampura/</t>
  </si>
  <si>
    <t>092170 02748</t>
  </si>
  <si>
    <t>south_indian_restaurant, indian_restaurant, restaurant, point_of_interest, food, establishment</t>
  </si>
  <si>
    <t>Tim Hortons</t>
  </si>
  <si>
    <t>Shop No. 20 &amp; 21, Ground Floor, PP TOWER, Plot No 1 to 3, Lala Jagat Narayan Marg, Netaji Subhash Place, Pitampura, New Delhi, Delhi, 110034, India</t>
  </si>
  <si>
    <t>https://timhortonsindia.com/</t>
  </si>
  <si>
    <t>088288 01468</t>
  </si>
  <si>
    <t>coffee_shop, cafe, food_store, food, point_of_interest, store, establishment</t>
  </si>
  <si>
    <t>Cafeteria &amp; Co. - Unity One Elegante Mall</t>
  </si>
  <si>
    <t>3rd floor, UnityOne Elegante Mall, Netaji Subhash Place, Pitampura, Delhi, 110034, India</t>
  </si>
  <si>
    <t>https://www.instagram.com/cafeteria_co</t>
  </si>
  <si>
    <t>092179 79460</t>
  </si>
  <si>
    <t>restaurant, cafe, family_restaurant, pizza_restaurant, dessert_shop, confectionery, chinese_restaurant, italian_restaurant, asian_restaurant, food_store, north_indian_restaurant, indian_restaurant, food, point_of_interest, store, establishment</t>
  </si>
  <si>
    <t>Modi Mania cafe 24X7</t>
  </si>
  <si>
    <t>Shop no :- G25 A, PP TOWER, Netaji Subhash Place, Shakurpur, Delhi, 110034, India</t>
  </si>
  <si>
    <t>083683 98841</t>
  </si>
  <si>
    <t>cafe, internet_cafe, vegetarian_restaurant, tea_house, market, chinese_restaurant, food_store, indian_restaurant, service, restaurant, food, point_of_interest, store, establishment</t>
  </si>
  <si>
    <t>Chaayos Cafe at Netaji Subhash Place</t>
  </si>
  <si>
    <t>Shop number 5, Netaji Subhash Place, Pitampura, Delhi, 110034, India</t>
  </si>
  <si>
    <t>https://chaayos.com/</t>
  </si>
  <si>
    <t>1800 120 2424</t>
  </si>
  <si>
    <t>cafe, sandwich_shop, juice_shop, dessert_shop, tea_house, tea_store, bakery, confectionery, food_store, restaurant, food, point_of_interest, store, establishment</t>
  </si>
  <si>
    <t>Rhinos Gym Pitampura NSP, delhi</t>
  </si>
  <si>
    <t>north square mall, 303, B8, GD-ITL Tower, near Krishna Apra Business Square, Netaji Subhash Place, Shakurpur, New Delhi, Delhi, 110034, India</t>
  </si>
  <si>
    <t>https://rhinosgym.in/netaji-subhash-place-delhi/</t>
  </si>
  <si>
    <t>070654 47703</t>
  </si>
  <si>
    <t>gym, yoga_studio, fitness_center, sports_complex, sports_school, health, sports_activity_location, school, educational_institution, point_of_interest, service, establishment</t>
  </si>
  <si>
    <t>WholeMed Pharmacy</t>
  </si>
  <si>
    <t>Shop No, Max Hospital, 154-B, Malviya Nagar Road, Hauz Rani, Saket, New Delhi, Delhi 110017, India</t>
  </si>
  <si>
    <t>093108 29428</t>
  </si>
  <si>
    <t>Rp-1, Maurya Enclave, Netaji Subhash Place, Pitampura, New Delhi, Delhi, 110034, India</t>
  </si>
  <si>
    <t>https://www.anytimefitness.com/en-in/locations/delhi-delhi-in-1222</t>
  </si>
  <si>
    <t>087969 30707</t>
  </si>
  <si>
    <t>Parmar Hardware store</t>
  </si>
  <si>
    <t>A-88, Suman Colony, Block A, Chhatarpur Extension, Chattarpur, New Delhi, Delhi 110074, India</t>
  </si>
  <si>
    <t>081303 19234</t>
  </si>
  <si>
    <t>hardware_store, plumber, building_materials_store, home_goods_store, store, manufacturer, service, point_of_interest, establishment</t>
  </si>
  <si>
    <t>Rare Rabbit, Netaji Subhash Place</t>
  </si>
  <si>
    <t>No 2, Ground Floor, Pacific Mall, Netaji Subhash Place, Pitampura, New Delhi, Delhi, 110034, India</t>
  </si>
  <si>
    <t>https://stores-rarerabbit.thehouseofrare.com/rare-rabbit-netaji-subhash-place-rr-nsp-pacific-men-s-clothes-shop-netaji-subhash-place-new-delhi-286607/Home</t>
  </si>
  <si>
    <t>098206 81347</t>
  </si>
  <si>
    <t>Bewakoof Clothing Store - Unity One Elegante Delhi</t>
  </si>
  <si>
    <t>M5W2+6H3 Elegante MRTS Station, opposite Wazirpur District, Netaji Subhash Place, Pitampura, Delhi, New Delhi, Delhi 110034, India</t>
  </si>
  <si>
    <t>https://www.bewakoof.com/</t>
  </si>
  <si>
    <t>091561 30067</t>
  </si>
  <si>
    <t>S No SH/1F/07, Pacific Mall, DMRC, Phase 3, near Metro Station, Netaji Subhash Place, Shakurpur, New Delhi, Delhi, 110034, India</t>
  </si>
  <si>
    <t>https://stores.blackberrys.com/blackberrys-netaji-subhash-place-new-delhi-5267522708439040/Home?utm_source=locator&amp;utm_medium=googleplaces</t>
  </si>
  <si>
    <t>096190 47841</t>
  </si>
  <si>
    <t>NEWME - UnityOne Elegante Mall</t>
  </si>
  <si>
    <t>2nd Floor, Unity One Elegante, Netaji Subhash Place, Pitampura, New Delhi, Delhi, 110034, India</t>
  </si>
  <si>
    <t>https://newme.asia/</t>
  </si>
  <si>
    <t>089044 69606</t>
  </si>
  <si>
    <t>Raymond Ready To Wear</t>
  </si>
  <si>
    <t>Unity One Elegante Mall, F-031, Lala Jagat Narayan Marg, Netaji Subhash Place, Pitampura, New Delhi, Delhi, 110034, India</t>
  </si>
  <si>
    <t>https://pitampura.myraymond.com/ready-to-wear/</t>
  </si>
  <si>
    <t>080 4495 3790</t>
  </si>
  <si>
    <t>Second Floor, New Elegante mall, S-32, Netaji Subhash Place, metro, New Delhi, Delhi, 110034, India</t>
  </si>
  <si>
    <t>https://meenabazaar.com/</t>
  </si>
  <si>
    <t>Leveret classes</t>
  </si>
  <si>
    <t>C-39, in front of jim\'s college, Masoodpur, Sector D, Vasant Kunj, Delhi, New Delhi, Delhi 110070, India</t>
  </si>
  <si>
    <t>089204 00583</t>
  </si>
  <si>
    <t>Chique Clothing Company | Pacific Mall NSP</t>
  </si>
  <si>
    <t>Shop 04, First floor, Pacific mall, MRTS Station, DMRC, Phase 3, Corridor, Netaji Subhash Place, Pitampura, New Delhi, Delhi, 110034, India</t>
  </si>
  <si>
    <t>https://chiqueofficial.com/</t>
  </si>
  <si>
    <t>Mohanlal Sons</t>
  </si>
  <si>
    <t>SH-1F-18, 1st Floor Pacific Mall, Netaji Subhash Place, Pitampura, Delhi, 110034, India</t>
  </si>
  <si>
    <t>http://www.mohanlalsons.com/</t>
  </si>
  <si>
    <t>079829 41102</t>
  </si>
  <si>
    <t>RAREZ, Netaji Subhash Place</t>
  </si>
  <si>
    <t>No GF/17, Pacific Mall Rd, Netaji Subhash Place, Pitampura, New Delhi, Delhi, 110034, India</t>
  </si>
  <si>
    <t>https://stores-rarerabbit.thehouseofrare.com/rarez-netaji-subhash-place-rz-pacific-nsp-men-s-clothes-shop-netaji-subhash-place-new-delhi-476197/Home?utm_source=locator&amp;utm_medium=googleplaces</t>
  </si>
  <si>
    <t>096191 81058</t>
  </si>
  <si>
    <t>MODO-NSP</t>
  </si>
  <si>
    <t>31,32, aggarwal cyber plaza-1, G-30, Netaji Subhash Place, Shakurpur, Delhi, 110034, India</t>
  </si>
  <si>
    <t>https://www.facebook.com/MODO-nsp-624254718029547/</t>
  </si>
  <si>
    <t>098113 49222</t>
  </si>
  <si>
    <t>Unity One Elegante</t>
  </si>
  <si>
    <t>Netaji Subhash Place, Pitampura, New Delhi, Delhi, 110034, India</t>
  </si>
  <si>
    <t>https://unityoneelegante.com/</t>
  </si>
  <si>
    <t>095400 00436</t>
  </si>
  <si>
    <t>Pacific Mall NSP Pitampura</t>
  </si>
  <si>
    <t>Pitampura, New Delhi, Delhi, 110034, India</t>
  </si>
  <si>
    <t>https://www.pacificmalls.in/nsp</t>
  </si>
  <si>
    <t>011 6901 9400</t>
  </si>
  <si>
    <t>https://trends.shop/page/trends-netaji-subash-place-pitampura</t>
  </si>
  <si>
    <t>099581 02319</t>
  </si>
  <si>
    <t>Dt Dr Komal Jain ( Model town branch)</t>
  </si>
  <si>
    <t>Luxe clinic, F-14/ 11, near Burger King, Model Town Phase 2, Pocket E, Phase 2, Model Town, Delhi, 110033, India</t>
  </si>
  <si>
    <t>099909 82795</t>
  </si>
  <si>
    <t>consultant, service, point_of_interest, health, establishment</t>
  </si>
  <si>
    <t>Fabindia, Unity One Elegante Mall, Pitampura</t>
  </si>
  <si>
    <t>Survey No 34, Unity One Elegante, Wazirpur District Centre, Oppposite, Station, Netaji Subhash Place, Pitampura, New Delhi, Delhi, 110034, India</t>
  </si>
  <si>
    <t>011 7178 2916</t>
  </si>
  <si>
    <t>Minizmo Unity Elegante NSP</t>
  </si>
  <si>
    <t>https://www.minizmo.com/</t>
  </si>
  <si>
    <t>098101 89411</t>
  </si>
  <si>
    <t>MEENA BAZAAR</t>
  </si>
  <si>
    <t>First Floor, SH/1F/08, Pacific Mall Rd, Netaji Subhash Place, Pitampura, Delhi, 110034, India</t>
  </si>
  <si>
    <t>https://www.meenabazaar.shop/</t>
  </si>
  <si>
    <t>092890 11821</t>
  </si>
  <si>
    <t>Market 99</t>
  </si>
  <si>
    <t>https://market99.com/</t>
  </si>
  <si>
    <t>0751 492 4124</t>
  </si>
  <si>
    <t>D Mall</t>
  </si>
  <si>
    <t>Plot No. A 1, Ring Rd, Netaji Subhash Place, Pitampura, New Delhi, Delhi, 110035, India</t>
  </si>
  <si>
    <t>http://d-mall.in/dmallpitampura.html</t>
  </si>
  <si>
    <t>011 4390 0000</t>
  </si>
  <si>
    <t>Rajmandir Hypermarket Rohini</t>
  </si>
  <si>
    <t>LG-1, Vikas Surya Shopping Mall, Mangalam Place, Rohini, Delhi, 110085, India</t>
  </si>
  <si>
    <t>hypermarket, supermarket, asian_grocery_store, grocery_store, food_store, store, food, point_of_interest, establishment</t>
  </si>
  <si>
    <t>Super Market</t>
  </si>
  <si>
    <t>M5R2+RMM, Netaji Subhash Place, Vivek Vihar, Delhi, 110034, India</t>
  </si>
  <si>
    <t>DDA Market, Keshav Puram</t>
  </si>
  <si>
    <t>C-5, DDA MARKET, Block C5, Keshav Puram, Tri Nagar, New Delhi, Delhi, 110035, India</t>
  </si>
  <si>
    <t>Shop No, 72 &amp; 73, Market, Block BH, Sahipur Village, Shalimar Bagh, Delhi, 110088, India</t>
  </si>
  <si>
    <t>098711 37929</t>
  </si>
  <si>
    <t>food_delivery, grocery_store, confectionery, food_store, store, food, point_of_interest, establishment</t>
  </si>
  <si>
    <t>Walk Street - Pacific Mall</t>
  </si>
  <si>
    <t>NSP Metro Station, Pitampura, New Delhi, Delhi, 110034, India</t>
  </si>
  <si>
    <t>Rajmandir Hypermarket Rajouri Garden</t>
  </si>
  <si>
    <t>C-32, Block C, Rajouri Garden, New Delhi, Delhi, 110027, India</t>
  </si>
  <si>
    <t>Dayal-United</t>
  </si>
  <si>
    <t>B 28, Block 1, Block B, Moti Nagar, New Delhi, Delhi, 110015, India</t>
  </si>
  <si>
    <t>http://dayalunited.com/</t>
  </si>
  <si>
    <t>098104 96428</t>
  </si>
  <si>
    <t>Market99</t>
  </si>
  <si>
    <t>Shop No, Second Floor, Unity One Elegante, S-27, Netaji Subhash Place, Pitampura, New Delhi, Delhi, 110034, India</t>
  </si>
  <si>
    <t>warehouse_store, store, point_of_interest, establishment</t>
  </si>
  <si>
    <t>MP Store</t>
  </si>
  <si>
    <t>C-108, Vishnu Chandra Prabhakar Marg, Maharana Partap Enclave, Pitampura, Delhi, 110034, India</t>
  </si>
  <si>
    <t>099589 72221</t>
  </si>
  <si>
    <t>Dyson Store, Unity One Elegante, New Delhi</t>
  </si>
  <si>
    <t>Ground floor, Unity One Elegante, G 0009A, opp. Wazirpur District Centre, Netaji Subhash Place, Pitampura, Delhi, New Delhi, Delhi 110034, India</t>
  </si>
  <si>
    <t>http://dyson.in/</t>
  </si>
  <si>
    <t>092171 77622</t>
  </si>
  <si>
    <t>TheModStore</t>
  </si>
  <si>
    <t>Unit No.-G-19_G-20 AMT AGGARWAL MILLENNIUM TOWER E-1,2,3 Netaji Subhash Place District Centre, Wazirpur, Netaji Subhash Place, Pitampura, Delhi, 110034, India</t>
  </si>
  <si>
    <t>https://themodstore.in/</t>
  </si>
  <si>
    <t>093198 98807</t>
  </si>
  <si>
    <t>iNvent - Apple Premium Partner</t>
  </si>
  <si>
    <t>First Floor, Shop No, Unity One Elegante Mall, F/02, beside Netaji Subhash Metro Station, Netaji Subhash Place, Pitampura, New Delhi, Delhi, 110034, India</t>
  </si>
  <si>
    <t>https://stores.inventstore.in/invent/apple-stores-in-new-delhi/apple-stores-in-unity-one-elegante-mall/invent-apple-premium-partner-in-unity-one-elegante-mall-new-delhi--6Vf1yu/home</t>
  </si>
  <si>
    <t>080 6290 6758</t>
  </si>
  <si>
    <t>Reliance Digital xpress Mini</t>
  </si>
  <si>
    <t>G-12-14, Aggarwal Millienium Complex, Netaji Subhash Place, Shakurpur, Pitampura, Delhi, 110034, India</t>
  </si>
  <si>
    <t>http://www.reliancedigital.in/</t>
  </si>
  <si>
    <t>011 4370 1162</t>
  </si>
  <si>
    <t>shree shyam infotech</t>
  </si>
  <si>
    <t>GROUND FLOOR OFFICE NO 7 H3, Vardhman Plaza, near pp jewelers, Netaji Subhash Place, Pitampura, Delhi, 110034, India</t>
  </si>
  <si>
    <t>099904 25224</t>
  </si>
  <si>
    <t>electronics_store, store, manufacturer, service, point_of_interest, establishment</t>
  </si>
  <si>
    <t>APVM Electronics Pvt. Ltd.</t>
  </si>
  <si>
    <t>SF 17-18, Pearls Omaxe Tower, Netaji Subhash Place, Pitampura, New Delhi, Delhi, 110034, India</t>
  </si>
  <si>
    <t>http://www.apvmelectronics.com/</t>
  </si>
  <si>
    <t>011 4550 4821</t>
  </si>
  <si>
    <t>Tomen Electronics India Pvt Ltd</t>
  </si>
  <si>
    <t>Office No. 108-111, Plot A-2/3/4, Tower 1, HB Twin Tower, 1st Floor,, Netaji Subhash Place, Shakurpur, Delhi, 110034, India</t>
  </si>
  <si>
    <t>electronics_store, supplier, store, manufacturer, point_of_interest, establishment</t>
  </si>
  <si>
    <t>Vibrance Wellness Vista | Apollo 24|7</t>
  </si>
  <si>
    <t>412, C-9, Netaji Subhash Place, Pitampura, Delhi, 110034, India</t>
  </si>
  <si>
    <t>http://www.vibranceclinic.com/</t>
  </si>
  <si>
    <t>1800 120 955 555</t>
  </si>
  <si>
    <t>skin_care_clinic, medical_center, hair_care, doctor, beauty_salon, hospital, consultant, medical_clinic, health, service, point_of_interest, establishment</t>
  </si>
  <si>
    <t>Shaan Mobile</t>
  </si>
  <si>
    <t>JD 23, Gupta Colony, Khirki Extension, Malviya Nagar, New Delhi, Delhi 110017, India</t>
  </si>
  <si>
    <t>099907 50650</t>
  </si>
  <si>
    <t>Stunning Dentistry</t>
  </si>
  <si>
    <t>5th Floor HB Twin Tower 1, Netaji Subhash Place, Pitampura, New Delhi, Delhi, 110034, India</t>
  </si>
  <si>
    <t>https://www.stunningdentistry.com/</t>
  </si>
  <si>
    <t>076766 02626</t>
  </si>
  <si>
    <t>dental_clinic, dentist, medical_clinic, health, point_of_interest, establishment</t>
  </si>
  <si>
    <t>Dr Rakesh Gupta General Physician • Clinic in Keshav Puram, trinagar Delhi</t>
  </si>
  <si>
    <t>block main road, sarvodaya government school, C-7/28, C 7 Ln, Block C7, Keshav Puram, Tri Nagar, Delhi, 110035, India</t>
  </si>
  <si>
    <t>https://warm-cassata-1dac0b.netlify.app/</t>
  </si>
  <si>
    <t>098112 30019</t>
  </si>
  <si>
    <t>Shree Radhe Paints, Hardware &amp; Sanitary</t>
  </si>
  <si>
    <t>D 128, Main Market, Mohammadpur, Rama Krishna Puram, New Delhi, Delhi 110066, India</t>
  </si>
  <si>
    <t>Vaidyaraj Anil</t>
  </si>
  <si>
    <t>Offices 307, 308, 309 Third Floor, Building Towers ( On Inner, A-09, Ring Rd, Netaji Subhash Place, Pitampura, Delhi, 110034, India</t>
  </si>
  <si>
    <t>http://pooppeepers.com/</t>
  </si>
  <si>
    <t>096250 30743</t>
  </si>
  <si>
    <t>SHREE RADHE JEWELLERS</t>
  </si>
  <si>
    <t>Rz-37, Dayal Sar Road, Uttam Nagar West, Block E, West, Uttam Nagar, Delhi, 110059, India</t>
  </si>
  <si>
    <t>083838 88699</t>
  </si>
  <si>
    <t>Cancer Healer Center</t>
  </si>
  <si>
    <t>502A, 503A, Netaji Subhash Place, Pitampura, New Delhi, Delhi, 110034, India</t>
  </si>
  <si>
    <t>https://www.cancerhealercenter.com/cancer-treatment-hospital-in-delhi-west?utm_source=google_map&amp;utm_medium=organic&amp;utm_campaign=delhi_west_LS</t>
  </si>
  <si>
    <t>098100 06264</t>
  </si>
  <si>
    <t>Fertility Dost</t>
  </si>
  <si>
    <t>Unit No 500, 5th Floor, ITL Twin Tower, Plot No-B-9, Netaji Subhash Place, Pitampura, Delhi, 110034, India</t>
  </si>
  <si>
    <t>http://www.fertilitydost.com/</t>
  </si>
  <si>
    <t>080842 73514</t>
  </si>
  <si>
    <t>consultant, medical_clinic, health, service, point_of_interest, establishment</t>
  </si>
  <si>
    <t>Unique Healthcare System</t>
  </si>
  <si>
    <t>M4VW+7HR, Netaji Subhash Place, Shakurpur, New Delhi, Delhi, 110034, India</t>
  </si>
  <si>
    <t>098733 86999</t>
  </si>
  <si>
    <t>Shop No 351, 3rd Flr, Agarwal City Mall Plot No 3, Road No 44, Pitampura, opposite M2K Road, Saint Nagar Delhi, Rani Bagh, Mall, New Delhi, Delhi, 110034, India</t>
  </si>
  <si>
    <t>https://clinics.drbatras.com/new-delhi/homeopathy-clinic-pitampura</t>
  </si>
  <si>
    <t>Kumar Clinic. Dr. Priyanka Chugh</t>
  </si>
  <si>
    <t>M4QX+869, Block G, Shakurpur Colony, Shakurpur, Delhi, 110034, India</t>
  </si>
  <si>
    <t>Ayushman arogya mandir Indira Gandhi Polyclinic</t>
  </si>
  <si>
    <t>F-2, Maharishi Balmiki Mandir Marg, Block F, Shakurpur Colony, Shakurpur, Delhi, 110034, India</t>
  </si>
  <si>
    <t>Pravi Wellness Clinic | Best Nutritionist/ Dietician/ Beauty Clinic/ Skin Clinic /Laser Clinic / Hair Clinic In Pitampura</t>
  </si>
  <si>
    <t>G7, Tim Hortins Complex, PP TOWER, Netaji Subhash Place, Pitampura, Delhi, 110034, India</t>
  </si>
  <si>
    <t>https://www.praviwellnessclinic.com/</t>
  </si>
  <si>
    <t>063983 48680</t>
  </si>
  <si>
    <t>wellness_center, skin_care_clinic, massage_spa, hair_care, spa, massage, beauty_salon, consultant, store, medical_clinic, health, service, point_of_interest, establishment</t>
  </si>
  <si>
    <t>Shri Balaji Clinic</t>
  </si>
  <si>
    <t>K Block, M4RX+7PH, Pitampura Rd, Netaji Subhash Place, Shakurpur, New Delhi, Delhi, 110034, India</t>
  </si>
  <si>
    <t>098183 95997</t>
  </si>
  <si>
    <t>Titan Eye+ at Netaji Subhash Place, New Delhi (Buy 1 Get 1 Free)</t>
  </si>
  <si>
    <t>Shop No.10, GF, Pacific Mall-NSP, Pitampura, New Delhi, Delhi, 110034, India</t>
  </si>
  <si>
    <t>https://www.titaneyeplus.com/</t>
  </si>
  <si>
    <t>088824 92396</t>
  </si>
  <si>
    <t>store, medical_clinic, health, manufacturer, service, point_of_interest, establishment</t>
  </si>
  <si>
    <t>Delhi New born Centre</t>
  </si>
  <si>
    <t>B1, Rohit Kunj, Sandesh Vihar, Pitampura, New Delhi, Delhi, 110034, India</t>
  </si>
  <si>
    <t>https://delhinewborncenter.com/</t>
  </si>
  <si>
    <t>080761 50540</t>
  </si>
  <si>
    <t>SehatBuddy Diagnostics (Daiura Healthcare Pvt. Ltd)</t>
  </si>
  <si>
    <t>Unit No.121, First Floor, A09, GD-ITL, Netaji Subhash Place, Pitampura, Delhi, 110034, India</t>
  </si>
  <si>
    <t>https://www.sehatbuddy.in/</t>
  </si>
  <si>
    <t>070117 75511</t>
  </si>
  <si>
    <t>Raza Clinic</t>
  </si>
  <si>
    <t>247, Block D, Shakurpur Colony, Shakurpur, Delhi, 110034, India</t>
  </si>
  <si>
    <t>Dr Vinay Singh, 28+ yrs of Exp | Best Dermatologist Near Me | Delhi | Skin &amp; Hair Specialist</t>
  </si>
  <si>
    <t>https://www.apollo247.com/doctors/4799d522-c7bc-4ed4-ba3a-a2d6e13d00a2?utm_source=clinics_gmb&amp;utm_medium=clinics_gmb&amp;utm_campaign=clinics_gmb</t>
  </si>
  <si>
    <t>080 4696 1835</t>
  </si>
  <si>
    <t>Theobroma Bakery and Cake Shop - Netaji Subhash Place, New Delhi</t>
  </si>
  <si>
    <t>Ground Floor, Shop No G-7, Tower 2, PP TOWER, Netaji Subhash Place, Saraswati Vihar, New Delhi, Delhi, 110034, India</t>
  </si>
  <si>
    <t>https://order.theobroma.in/order/theobroma-nsp-north-west-delhi</t>
  </si>
  <si>
    <t>cafe, pastry_shop, dessert_shop, confectionery, bakery, food_store, store, food, point_of_interest, establishment</t>
  </si>
  <si>
    <t>Sugar and Spice</t>
  </si>
  <si>
    <t>PLOT NO. C, 9, Netaji Subhash Place, Pitampura, New Delhi, Delhi, 110034, India</t>
  </si>
  <si>
    <t>https://www.thesugarandspice.com/</t>
  </si>
  <si>
    <t>088260 01608</t>
  </si>
  <si>
    <t>PAUL</t>
  </si>
  <si>
    <t>No. G-02, Ground floor, Unity One Elegante, Shop, MRTS Station, opposite Wazirpur District Centre, Netaji Subhash Place, Pitampura, New Delhi, Delhi, 110034, India</t>
  </si>
  <si>
    <t>https://www.paul-india.com/</t>
  </si>
  <si>
    <t>096500 50123</t>
  </si>
  <si>
    <t>french_restaurant, bakery, food_store, store, restaurant, food, point_of_interest, establishment</t>
  </si>
  <si>
    <t>CAKE WALKER</t>
  </si>
  <si>
    <t>Aggarwal Millennium Tower-1, Netaji Subhash Place, II, New Delhi, Delhi, 110034, India</t>
  </si>
  <si>
    <t>092136 45884</t>
  </si>
  <si>
    <t>Choco love the cake shop</t>
  </si>
  <si>
    <t>Shop no g 35, aggarwal cyber plaza 1, Netaji Subhash Place, Pitampura, Delhi, 110034, India</t>
  </si>
  <si>
    <t>JAI JANAK ENTERPRISES-PHARMEASY NXT STORE</t>
  </si>
  <si>
    <t>H-7, G-8, Aggarwal Plaza, Netaji Subhash Place, Pitampura, Delhi, 110034, India</t>
  </si>
  <si>
    <t>Shri Om Balaji Jewellers</t>
  </si>
  <si>
    <t>Shop no 3, Old Market Rd, near Union Bank, Old Market, Block 16, Tilak Nagar, Delhi, 110018, India</t>
  </si>
  <si>
    <t>080764 44267</t>
  </si>
  <si>
    <t>Zeelab Pharmacy Pvt Ltd</t>
  </si>
  <si>
    <t>DMALL, 913, Netaji Subhash Place, Pitampura, Delhi, 110034, India</t>
  </si>
  <si>
    <t>098961 12555</t>
  </si>
  <si>
    <t>Rajkamal Electronics &amp; Electricals Best LCD.LED TV Installation &amp; Repair Services in GTB Nagar Delhi</t>
  </si>
  <si>
    <t>shop no. 1, 12/1, in front of Nirankari school, Indra Vikas Colony, Bhai Parmanand Colony, GTB Nagar, Delhi, 110033, India</t>
  </si>
  <si>
    <t>098112 41593</t>
  </si>
  <si>
    <t>electronics_store, supplier, point_of_interest, store, manufacturer, service, establishment</t>
  </si>
  <si>
    <t>Canmeds - Cancer Medicines In Delhi</t>
  </si>
  <si>
    <t>H-7, Second Floor, Aggarwal Plaza, 214-215, Netaji Subhash Place, Shakurpur, Delhi, 110034, India</t>
  </si>
  <si>
    <t>https://www.canmeds.in/</t>
  </si>
  <si>
    <t>081081 24141</t>
  </si>
  <si>
    <t>ZEE LABORATORIES LIMITED</t>
  </si>
  <si>
    <t>913, D-Mall, Netaji Subhash Place, Pitampura, New Delhi, Delhi, 110034, India</t>
  </si>
  <si>
    <t>https://zeelab.co.in/</t>
  </si>
  <si>
    <t>011 4507 4746</t>
  </si>
  <si>
    <t>corporate_office, health, manufacturer, point_of_interest, establishment</t>
  </si>
  <si>
    <t>Zeelab Pharmacy - Lawrence Road</t>
  </si>
  <si>
    <t>Shop No 16, GF, LSC, Lawrence Road, Block C-7, DDA Market, Pocket C7, Block C7, Keshav Puram, Tri Nagar, Delhi, 110035, India</t>
  </si>
  <si>
    <t>098962 77522</t>
  </si>
  <si>
    <t>RV Sparkle Jewels</t>
  </si>
  <si>
    <t>22/1, Indira Vikas Colony, Brahmakumaris Indira Vikas Colony, Bhai Parmanand Colony, Mukherjee Nagar, Delhi, 110009, India</t>
  </si>
  <si>
    <t>085274 44278</t>
  </si>
  <si>
    <t>Apollo Pharmacy Lawrence Rd</t>
  </si>
  <si>
    <t>Shop No 1, CSC, 7, Lawrence Rd, Pocket C7, Block C7, Keshav Puram, Tri Nagar, New Delhi, Delhi, 110035, India</t>
  </si>
  <si>
    <t>011 4987 2911</t>
  </si>
  <si>
    <t>ZEELAB Pharmacy - Shalimar Bagh</t>
  </si>
  <si>
    <t>Shop no 11, 1, near Fortis Hospital, Block BK, Poorbi Shalimar Bag, Shalimar Bagh, Delhi, 110088, India</t>
  </si>
  <si>
    <t>091389 59021</t>
  </si>
  <si>
    <t>Sai Electricals and Air Conditioner</t>
  </si>
  <si>
    <t>Shop no 3230, Hanuman Chowk, near South Patel Nagar, Ranjeet Nagar, Block 7, South Patel Nagar, New Delhi, Delhi 110008, India</t>
  </si>
  <si>
    <t>099270 06827</t>
  </si>
  <si>
    <t>Mark Education Hub– IELTS, PTE &amp; OET Training in NSP Delhi</t>
  </si>
  <si>
    <t>Office 207, Aggarwal Corporate Heights, Netaji Subhash Place, Pitampura, Delhi, 110034, India</t>
  </si>
  <si>
    <t>https://markeducationhub.com/</t>
  </si>
  <si>
    <t>098111 30007</t>
  </si>
  <si>
    <t>Physics Wallah Vidyapeeth NSP Delhi | IIT JEE, NEET &amp; Foundation Classes</t>
  </si>
  <si>
    <t>1st Floor, Hall 1&amp;2, G-3, Cascade Shopping Center, near Billu's Hut, Netaji Subhash Place, Shakurpur, New Delhi, Delhi, 110034, India</t>
  </si>
  <si>
    <t>https://www.pw.live/offline-centres/batches/vidyapeeth/new-delhi-dl/delhi---nsp-vidyapeeth-577850</t>
  </si>
  <si>
    <t>080 4568 0351</t>
  </si>
  <si>
    <t>Vidyamandir Classes NSP Delhi | IIT JEE, NEET &amp; Foundation Classes</t>
  </si>
  <si>
    <t>3rd Floor, Plot no, Aggrawal Corporate Heights, A-7, opposite Wazirpur Depot, Netaji Subhash Place, Pitampura, Delhi, 110034, India</t>
  </si>
  <si>
    <t>https://www.vidyamandir.com/?utm_source=GMB&amp;utm_medium=Organic&amp;utm_campaign=VMC_Website_gmb</t>
  </si>
  <si>
    <t>011 4522 1191</t>
  </si>
  <si>
    <t>Courtside Cafe</t>
  </si>
  <si>
    <t>The Racket Club, 2nd floor, Block B-6, Block B, Mayapuri Industrial Area Phase I, Mayapuri, New Delhi, Delhi, 110064, India</t>
  </si>
  <si>
    <t>Satyam Electronics</t>
  </si>
  <si>
    <t>098114 87977</t>
  </si>
  <si>
    <t>Sushil electronics</t>
  </si>
  <si>
    <t>Building, 7A, Deep Cinema Rd, Wazirpur Village, Ashok Vihar, Delhi, 110052, India</t>
  </si>
  <si>
    <t>098991 85306</t>
  </si>
  <si>
    <t>Aim Ladder | Study Abroad Consultant in NSP Pitampura</t>
  </si>
  <si>
    <t>Shop No Ground Floor, aggarwal cyber plaza-1, G 35, Netaji Subhash Place, Pitampura, New Delhi, Delhi, 110034, India</t>
  </si>
  <si>
    <t>https://www.aimladder.in/contact-us/</t>
  </si>
  <si>
    <t>097737 75710</t>
  </si>
  <si>
    <t>travel_agency, consultant, health, service, point_of_interest, establishment</t>
  </si>
  <si>
    <t>Together'S Academy</t>
  </si>
  <si>
    <t>5-6 Iind Floor, Deep Market, Wazirpur Village, Ashok Vihar, New Delhi, Delhi, 110052, India</t>
  </si>
  <si>
    <t>097118 04635</t>
  </si>
  <si>
    <t>Aeroline Electronics Bose, Marshall, JBL, Sonos, Harman Kardon Speaker and SoundBar Store(Aeroline electronics)</t>
  </si>
  <si>
    <t>E 25 Basement, Hauz Khas Market Rd, Hauz Khas Market, Block E, Sarvapriya Vihar, New Delhi, Delhi 110016, India</t>
  </si>
  <si>
    <t>097188 34207</t>
  </si>
  <si>
    <t>ALLEN Career Institute - NSP Delhi | IIT JEE, NEET &amp; Foundation Coaching</t>
  </si>
  <si>
    <t>First Floor, Aggarwal Millennium Tower-1, Netaji Subhash Place, Shakurpur, Delhi, 110034, India</t>
  </si>
  <si>
    <t>https://www.allen.ac.in/delhi/?utm_source=GMB&amp;utm_medium=Organic&amp;utm_campaign=ALLEN_Career_Institute_NSP_Delhi_SAMVARDHAN_6</t>
  </si>
  <si>
    <t>095136 85900</t>
  </si>
  <si>
    <t>1 ABACUS ;ABACUS OLYMPIC ASSOCIATION</t>
  </si>
  <si>
    <t>SF 44, Pearls Omaxe Tower, Netaji Subhash Place, Pitampura, New Delhi, Delhi, 110034, India</t>
  </si>
  <si>
    <t>http://www.abacusolympicassociation.org/</t>
  </si>
  <si>
    <t>098118 23818</t>
  </si>
  <si>
    <t>corporate_office, consultant, school, educational_institution, service, point_of_interest, establishment</t>
  </si>
  <si>
    <t>IMS Pitampura</t>
  </si>
  <si>
    <t>5th Floor, Tower B, Aggarwal Cyber Plaza, above Zever Jewellers, Netaji Subhash Place, Pitampura, Delhi, 110034, India</t>
  </si>
  <si>
    <t>https://www.imsindia.com/ug-delhi-ncr-cuet-classroom/</t>
  </si>
  <si>
    <t>084483 91229</t>
  </si>
  <si>
    <t>Tutorsvalley Music Academy</t>
  </si>
  <si>
    <t>Level 2, KLJ Tower, North, B5, District Centre, Netaji Subhash Place, Wazirpur, New Delhi, Delhi, 110034, India</t>
  </si>
  <si>
    <t>https://www.tutorsvalleymusic.com/</t>
  </si>
  <si>
    <t>edZeb | Best CFA, ACCA &amp; Investment Banking Institute in Delhi, Pitampura</t>
  </si>
  <si>
    <t>Suite 806 8th Floor, Aggarwal Corporate Heights, Netaji Subhash Place, Pitampura, New Delhi, Delhi, 110034, India</t>
  </si>
  <si>
    <t>https://www.edzeb.com/</t>
  </si>
  <si>
    <t>082639 00900</t>
  </si>
  <si>
    <t>Js pharmacy and cosmetics</t>
  </si>
  <si>
    <t>R - 5,6,7, opposite Bengali sweets, Bengali Market, Todermal Road Area, Connaught Place, Delhi, New Delhi, Delhi 110001, India</t>
  </si>
  <si>
    <t>098183 47145</t>
  </si>
  <si>
    <t>Rohini Health Care Clinic</t>
  </si>
  <si>
    <t>Maharaja Agrasen Shopping Complex, Rajapur, Pocket 27/1, Sector 9, Rohini, Delhi, 110085, India</t>
  </si>
  <si>
    <t>093190 49080</t>
  </si>
  <si>
    <t>Daksh International</t>
  </si>
  <si>
    <t>Aggarwal Cyber Plaza, B, Netaji Subhash Place, Pitampura, New Delhi, Delhi, 110034, India</t>
  </si>
  <si>
    <t>http://www.airtel.in/</t>
  </si>
  <si>
    <t>telecommunications_service_provider, point_of_interest, establishment</t>
  </si>
  <si>
    <t>Deep Furniture</t>
  </si>
  <si>
    <t>1594, Rani Bagh Rd, Rani Bagh, Rishi Nagar, Pitampura, Delhi, 110034, India</t>
  </si>
  <si>
    <t>097112 27760</t>
  </si>
  <si>
    <t>Sparsh Mattress- Supreme Petro Foam Industry</t>
  </si>
  <si>
    <t>2ND FLOOR, Aggarwal Plaza, H-7/206, Netaji Subhash Place, Pitampura, Delhi, 110034, India</t>
  </si>
  <si>
    <t>http://www.sparshmattress.com/</t>
  </si>
  <si>
    <t>011 4701 5848</t>
  </si>
  <si>
    <t>manufacturer, furniture_store, home_improvement_store, home_goods_store, store, point_of_interest, establishment</t>
  </si>
  <si>
    <t>Meenakshi Designs</t>
  </si>
  <si>
    <t>908, Aggarwal City Plaza, 1, Block C3, Netaji Subhash Place, Pitampura, Delhi, 110034, India</t>
  </si>
  <si>
    <t>https://meenakshidesigns.com/</t>
  </si>
  <si>
    <t>093546 22662</t>
  </si>
  <si>
    <t>general_contractor, home_goods_store, store, manufacturer, service, point_of_interest, establishment</t>
  </si>
  <si>
    <t>Healing Pharmacy</t>
  </si>
  <si>
    <t>Kishangarh Village, Vasant Kunj, New Delhi, Delhi 110070, India</t>
  </si>
  <si>
    <t>Amrit Medicos</t>
  </si>
  <si>
    <t>1311-A, opposite Dr. Mrs. Neelum Shegal, Bazar Sangatrashan, Aram Bagh, Paharganj, New Delhi, Delhi 110055, India</t>
  </si>
  <si>
    <t>099991 90405</t>
  </si>
  <si>
    <t>pharmacy, cosmetics_store, store, health, finance, point_of_interest, establishment</t>
  </si>
  <si>
    <t>Wooden Street- Furniture Shop/Store in Dwarka, Delhi</t>
  </si>
  <si>
    <t>3rd floor, plot no, 8, Block A, Sector 12 A, Dwarka, New Delhi, Delhi, 110078, India</t>
  </si>
  <si>
    <t>https://www.woodenstreet.com/furniture-store-dwarka-delhi?utm_source=GMB_Listing&amp;utm_medium=website_button&amp;utm_campaign=GMB_Traffic&amp;utm_id=Dwarka_Delhi</t>
  </si>
  <si>
    <t>093144 44747</t>
  </si>
  <si>
    <t>furniture_store, home_improvement_store, home_goods_store, supplier, store, manufacturer, service, point_of_interest, establishment</t>
  </si>
  <si>
    <t>Glazonoid HQ | Best Led Mirror Manufacturer</t>
  </si>
  <si>
    <t>G.F. 31, Pearls Omaxe Tower, near Wazir Pur, Netaji Subhash Place, Pitampura, Delhi, 110034, India</t>
  </si>
  <si>
    <t>https://www.glazonoid.com/</t>
  </si>
  <si>
    <t>093155 67847</t>
  </si>
  <si>
    <t>building_materials_store, furniture_store, home_improvement_store, home_goods_store, store, manufacturer, point_of_interest, establishment</t>
  </si>
  <si>
    <t>Reecan Interiors</t>
  </si>
  <si>
    <t>Best Sky Tower, 401, Netaji Subhash Place, Wazirpur, Delhi, 110034, India</t>
  </si>
  <si>
    <t>https://www.reecan.in/</t>
  </si>
  <si>
    <t>011 4704 7302</t>
  </si>
  <si>
    <t>PRAGTI OFFICE FURNITURE</t>
  </si>
  <si>
    <t>Building no. 193, Sukhlal market, Rama Market, Pitampura Village, Harsh Vihar, Pitampura, New Delhi, Delhi, 110034, India</t>
  </si>
  <si>
    <t>http://www.pragtifurniture.com/</t>
  </si>
  <si>
    <t>080 4513 5223</t>
  </si>
  <si>
    <t>Pride Medicos</t>
  </si>
  <si>
    <t>Shop No H-4, near Icicle Bank, Block G, Phase 3, Model Town, New Delhi, Delhi, 110033, India</t>
  </si>
  <si>
    <t>098990 55544</t>
  </si>
  <si>
    <t>Samsung Experience Store Pitampura</t>
  </si>
  <si>
    <t>No FF017, Elegante Mall, Netaji Subhash Place, Pitampura, New Delhi, Delhi, 110034, India</t>
  </si>
  <si>
    <t>https://www.samsungexclusivestores.in/samsung-experience-store-pitampura-mobile-phone-shop-pitampura-new-delhi-511983/Home</t>
  </si>
  <si>
    <t>098331 26354</t>
  </si>
  <si>
    <t>Phixman</t>
  </si>
  <si>
    <t>G-10, PLOT NO.A-5, behind max hospital, Netaji Subhash Place, Shakurpur, New Delhi, Delhi, 110034, India</t>
  </si>
  <si>
    <t>https://www.phixman.com/</t>
  </si>
  <si>
    <t>087662 41006</t>
  </si>
  <si>
    <t>Life Clinic</t>
  </si>
  <si>
    <t>Shop No. 4, E-36, near Supreme Enclave, Apartment, Pratap Nagar, Mayur Vihar, Delhi, 110091, India</t>
  </si>
  <si>
    <t>082796 25288</t>
  </si>
  <si>
    <t>medical_clinic, skin_care_clinic, doctor, hospital, health, service, point_of_interest, establishment</t>
  </si>
  <si>
    <t>Vi - Vodafone Idea Store</t>
  </si>
  <si>
    <t>No G23/24, GF, Aggarwal Millennium Tower-1, Netaji Subhash Place, Pitampura, New Delhi, Delhi, 110034, India</t>
  </si>
  <si>
    <t>https://stores.myvi.in/vi-vodafone-idea-store-vi-store-netaji-subhash-place-telecommunications-service-provider-pitampura-new-delhi-128972/Home</t>
  </si>
  <si>
    <t>091672 10269</t>
  </si>
  <si>
    <t>telecommunications_service_provider, service, point_of_interest, establishment</t>
  </si>
  <si>
    <t>Ruvido Caso (Elegante NSP) Delhi</t>
  </si>
  <si>
    <t>Store Name Ruvido Caso, 3rd Floor, Netaji Subhash Place, Pitampura, New Delhi, Delhi, 110034, India</t>
  </si>
  <si>
    <t>https://ruvidocaso.com/</t>
  </si>
  <si>
    <t>Dudes Communication</t>
  </si>
  <si>
    <t>Aggarwal cyber plaza 1, G33 34, Netaji Subhash Place, Shakurpur, Delhi, 110034, India</t>
  </si>
  <si>
    <t>085954 16439</t>
  </si>
  <si>
    <t>Delhi Furniture</t>
  </si>
  <si>
    <t>A1231, GD Colony, Mayur Vihar Phase III, Gharoli, Delhi, 110096, India</t>
  </si>
  <si>
    <t>093107 44048</t>
  </si>
  <si>
    <t>furniture_store, home_improvement_store, home_goods_store, wholesaler, manufacturer, store, point_of_interest, service, establishment</t>
  </si>
  <si>
    <t>Phones 4 U</t>
  </si>
  <si>
    <t>M5R2+VH8, Netaji Subhash Place, Pitampura, Delhi, 110034, India</t>
  </si>
  <si>
    <t>099992 54041</t>
  </si>
  <si>
    <t>GIVA Silver &amp; Gold Jewellery Store | Unity One Elegante, New Delhi</t>
  </si>
  <si>
    <t>MRTS Station, S-16, opp. Wazirpur District Center, Netaji Subhash Place, Pitampura, New Delhi, Delhi, 110034, India</t>
  </si>
  <si>
    <t>https://www.giva.co/</t>
  </si>
  <si>
    <t>063644 60171</t>
  </si>
  <si>
    <t>Zever jewellers</t>
  </si>
  <si>
    <t>G-21, Aggarwal Cyber Plaza Netaji Subhash place, opposite TV tower, Netaji Subhash Place, Pitampura, Delhi, 110034, India</t>
  </si>
  <si>
    <t>http://www.zeverjewellers.com/</t>
  </si>
  <si>
    <t>011 4708 2500</t>
  </si>
  <si>
    <t>BlueStone Jewellery Elegante Mall, Pitampura</t>
  </si>
  <si>
    <t>S- 17, Elegante Mall, Netaji Subhash Place, Pitampura, New Delhi, Delhi, 110034, India</t>
  </si>
  <si>
    <t>https://www.bluestone.com/</t>
  </si>
  <si>
    <t>086556 88643</t>
  </si>
  <si>
    <t>ISHA WOMAN AND BOUTIQUE</t>
  </si>
  <si>
    <t>S 217 Shop, 2, Baba Gangnath Market, Munirka, Delhi, New Delhi, Delhi 110067, India</t>
  </si>
  <si>
    <t>087440 10092</t>
  </si>
  <si>
    <t>Pappu Medicos</t>
  </si>
  <si>
    <t>House No 119/A, Mandir, Near, Baba Gang Nath Marg, Mansaram Chowk, Munirka, New Delhi, Delhi 110067, India</t>
  </si>
  <si>
    <t>095991 37678</t>
  </si>
  <si>
    <t>Arayma jewels -Best diamond jewellers in Delhi</t>
  </si>
  <si>
    <t>Shop no. 07, D-MALL, Netaji Subhash Place, Pitampura, New Delhi, Delhi, 110034, India</t>
  </si>
  <si>
    <t>https://arayamajewels.com/</t>
  </si>
  <si>
    <t>099996 94879</t>
  </si>
  <si>
    <t>Mia by Tanishq - Pacific Mall, New Delhi</t>
  </si>
  <si>
    <t>GF 05, Ground Floor, Pacific Mall, Netaji Subhash Place, Pitampura, New Delhi, Delhi, 110034, India</t>
  </si>
  <si>
    <t>011 6909 6144</t>
  </si>
  <si>
    <t>CaratLane Jewellery Unity One Elegante Mall</t>
  </si>
  <si>
    <t>2nd Flr, Unity One Elegante Mall, Netaji Subhash Place, Pitampura, New Delhi, Delhi, 110034, India</t>
  </si>
  <si>
    <t>https://www.caratlane.com/stores/unity-one-elegante-delhincr-758/catalog</t>
  </si>
  <si>
    <t>080 6283 9389</t>
  </si>
  <si>
    <t>Estele Jewellery - Pacific.NSP</t>
  </si>
  <si>
    <t>Ground Floor,Pacific Mall,NSP,DMRC Phase III Corridor, Netaji Subhash Place, Shakurpur, Delhi, 110034, India</t>
  </si>
  <si>
    <t>https://estele.co/</t>
  </si>
  <si>
    <t>091210 22888</t>
  </si>
  <si>
    <t>Nirakara Jewels</t>
  </si>
  <si>
    <t>Shop No. 110 - 112, First, DMALL, Netaji Subhash Place, Pitampura, Delhi, 110034, India</t>
  </si>
  <si>
    <t>http://www.nirakarajewels.com/</t>
  </si>
  <si>
    <t>011 4180 8045</t>
  </si>
  <si>
    <t>Diamond Jewel</t>
  </si>
  <si>
    <t>28 no Ground floor, Netaji Subhash Place, Pitampura, Delhi, 110034, India</t>
  </si>
  <si>
    <t>https://www.instagram.com/diamondjeweltdj/</t>
  </si>
  <si>
    <t>098996 00799</t>
  </si>
  <si>
    <t>Aukera Lab Grown Diamond Jewellery - Pitampura, New Delhi</t>
  </si>
  <si>
    <t>18 Ground Floor, Shop Num, Pacific Mall, Netaji Subhash Place, Pitampura, Zakhira, Delhi, 110034, India</t>
  </si>
  <si>
    <t>https://aukerajewellery.com/</t>
  </si>
  <si>
    <t>087220 22268</t>
  </si>
  <si>
    <t>Beliram Elegance</t>
  </si>
  <si>
    <t>Shop No.6, GROUND FLOOR, P P, Trade Tower, Netaji Subhash Place, Pitampura, New Delhi, Delhi, 110034, India</t>
  </si>
  <si>
    <t>http://www.beliramonline.com/</t>
  </si>
  <si>
    <t>099991 10484</t>
  </si>
  <si>
    <t>gift_shop, jewelry_store, home_improvement_store, home_goods_store, service, store, point_of_interest, establishment</t>
  </si>
  <si>
    <t>Diamond Constellation</t>
  </si>
  <si>
    <t>11, D Mall, Netaji Subhash Place, Pitampura, Netaji Subhash Place, Shakurpur, Delhi, 110034, India</t>
  </si>
  <si>
    <t>http://diamondconstellation.com/</t>
  </si>
  <si>
    <t>098111 00250</t>
  </si>
  <si>
    <t>jewelry_store, wholesaler, service, store, point_of_interest, establishment</t>
  </si>
  <si>
    <t>Aalishan Diamonds &amp; Jewellers</t>
  </si>
  <si>
    <t>G-9, D Mall, Netaji Subhash Place, Pitampura, New Delhi, Delhi, 110034, India</t>
  </si>
  <si>
    <t>https://www.instagram.com/aalishan_diamonds_ashu_mangla?igsh=MWt1N3FmdWs4Mmd2NQ%3D%3D&amp;utm_source=qr</t>
  </si>
  <si>
    <t>098104 19340</t>
  </si>
  <si>
    <t>Insta Hardware</t>
  </si>
  <si>
    <t>Netaji Subhash Place 910, 9th Floor, D Mall, Netaji Subhash Place, Shakurpur, Delhi, 110034, India</t>
  </si>
  <si>
    <t>http://www.instahardware.com/</t>
  </si>
  <si>
    <t>011 4074 3511</t>
  </si>
  <si>
    <t>Faarmacia Chemist &amp; Cosmetics</t>
  </si>
  <si>
    <t>25, Market, near Dav School, Block AL, Poorbi Shalimar Bag, Shalimar Bagh, Delhi, 110088, India</t>
  </si>
  <si>
    <t>085274 15959</t>
  </si>
  <si>
    <t>drugstore, health, store, point_of_interest, establishment</t>
  </si>
  <si>
    <t>hardware market</t>
  </si>
  <si>
    <t>Onkar Nagar B, Phool Bagh, Tri Nagar, New Delhi, Delhi, 110035, India</t>
  </si>
  <si>
    <t>THE LEARNING ACADEMY</t>
  </si>
  <si>
    <t>17/27, Block 17, Shakti Nagar, Delhi, 110007, India</t>
  </si>
  <si>
    <t>096433 55374</t>
  </si>
  <si>
    <t>The Sial Kitchen - Family Restaurant</t>
  </si>
  <si>
    <t>CSC-5, DDA MARKET, R-1, near Mother Dairy, Block C, Sector 14, Rohini, Delhi, 110085, India</t>
  </si>
  <si>
    <t>http://thesialkitchen.com/</t>
  </si>
  <si>
    <t>093190 19393</t>
  </si>
  <si>
    <t>10,11, Unitech, Metro Walk, FA-9, Rammurti Passi Marg, Swarn Jayanti Park, Sector 10, Rohini, New Delhi, Delhi, 110085, India</t>
  </si>
  <si>
    <t>011 4755 3530</t>
  </si>
  <si>
    <t>Seventh Sense - All Day Dining Restaurant</t>
  </si>
  <si>
    <t>Located Inside, Seven Seas Hotel, 12, Mangalam Place, Rohini, New Delhi, Delhi, 110085, India</t>
  </si>
  <si>
    <t>011 4340 0008</t>
  </si>
  <si>
    <t>buffet_restaurant, restaurant, food, point_of_interest, establishment</t>
  </si>
  <si>
    <t>SANJEEVANI DRUGS &amp; COSMETICS</t>
  </si>
  <si>
    <t>Shop No.1, Plot No 70, Indra Vihar, Mukherjee Nagar, Delhi, 110033, India</t>
  </si>
  <si>
    <t>092138 95118</t>
  </si>
  <si>
    <t>Metro Grill Restobar Rohini</t>
  </si>
  <si>
    <t>414, City Centre Mall, Swarn Jayanti Park, Sector 10, Rohini, New Delhi, Delhi, 110085, India</t>
  </si>
  <si>
    <t>https://instagram.com/metrogrill_restobar_banquet</t>
  </si>
  <si>
    <t>011 4755 5333</t>
  </si>
  <si>
    <t>restaurant, banquet_hall, bar_and_grill, north_indian_restaurant, chinese_restaurant, indian_restaurant, bar, event_venue, food, point_of_interest, establishment</t>
  </si>
  <si>
    <t>Dilli Darbar Restaurant &amp; Bar</t>
  </si>
  <si>
    <t>Shop No, First floor, Nn Mall, 114-121, Mangalam Place, Rohini, New Delhi, Delhi, 110085, India</t>
  </si>
  <si>
    <t>098915 30404</t>
  </si>
  <si>
    <t>Pikwik Restaurant</t>
  </si>
  <si>
    <t>409, Ring Road Mall, Sector 3, Rohini, Delhi, 110085, India</t>
  </si>
  <si>
    <t>011 4359 0707</t>
  </si>
  <si>
    <t>north_indian_restaurant, chinese_restaurant, indian_restaurant, bar, restaurant, food, point_of_interest, establishment</t>
  </si>
  <si>
    <t>Cafe DEM Restaurant &amp; Bar</t>
  </si>
  <si>
    <t>Adventure Island, Swarn Jayanti Park, Sector 10, Rohini, New Delhi, Delhi, 110085, India</t>
  </si>
  <si>
    <t>084479 48808</t>
  </si>
  <si>
    <t>Dine House by Eleven Course</t>
  </si>
  <si>
    <t>6th floor, Rohini west metro station, Unityone mall, Swarn Jayanti Park, Sector 10, Rohini, Delhi, 110085, India</t>
  </si>
  <si>
    <t>http://elevencourse.in/</t>
  </si>
  <si>
    <t>099902 22208</t>
  </si>
  <si>
    <t>Spice Era Pure Veg Restaurant</t>
  </si>
  <si>
    <t>GA-4, Metro walk, &amp; 5, Mall, Swarn Jayanti Park, Sector 10, Rohini, Delhi, 110085, India</t>
  </si>
  <si>
    <t>http://www.spiceera.in/</t>
  </si>
  <si>
    <t>084483 37175</t>
  </si>
  <si>
    <t>Spice Art</t>
  </si>
  <si>
    <t>Crowne Plaza, Twin District Centre, Swarn Jayanti Park, Sector 10, Rohini, Delhi, 110085, India</t>
  </si>
  <si>
    <t>https://www.ihg.com/crowneplaza/hotels/gb/en/new-delhi/delba/hoteldetail?qDest=Delhi%20Gandhi%20Airport,%20India&amp;qCiD=17&amp;qCoD=18&amp;qCiMy=62019&amp;qCoMy=62019&amp;qAdlt=1&amp;qChld=0&amp;qRms=1&amp;qWch=0&amp;qSmP=1&amp;setPMCookies=true&amp;qRtP=6CBARC&amp;qAAR=6CBARC&amp;qAkamaiCC=IN&amp;srb_u=1&amp;qRad=30&amp;qRdU=mi&amp;presentationViewType=null&amp;qSrt=sDD&amp;qBrs=re.ic.in.vn.cp.vx.hi.ex.rs.cv.sb.cw.ma.ul.ki.va</t>
  </si>
  <si>
    <t>011 4488 4488</t>
  </si>
  <si>
    <t>north_indian_restaurant, fine_dining_restaurant, live_music_venue, indian_restaurant, event_venue, restaurant, food, point_of_interest, establishment</t>
  </si>
  <si>
    <t>Punjabi Rasoi Rohini</t>
  </si>
  <si>
    <t>No.408 Pocket D, 12, Main Road, near Metro Pillar, Pocket D-12, Pocket 12, Sector 7, Rohini, Delhi, 110085, India</t>
  </si>
  <si>
    <t>099996 12702</t>
  </si>
  <si>
    <t>north_indian_restaurant, vegetarian_restaurant, meal_delivery, food_delivery, family_restaurant, indian_restaurant, restaurant, food, point_of_interest, establishment</t>
  </si>
  <si>
    <t>Oh! Village Restaurant</t>
  </si>
  <si>
    <t>KH.NO. 16/7/2 GROUND FLOOR, PH 2, Rama Enclave, Shahbad Daulatpur Village, Rohini, Delhi, 110042, India</t>
  </si>
  <si>
    <t>095995 48491</t>
  </si>
  <si>
    <t>chinese_restaurant, north_indian_restaurant, indian_restaurant, restaurant, food, point_of_interest, establishment</t>
  </si>
  <si>
    <t>Lotus leaf Restaurant</t>
  </si>
  <si>
    <t>SHOP NO- 104, FIRST FLOOR, Fun City Mall, PVR, A Block, Prashant Vihar, Sector 14, Rohini, New Delhi, Delhi, 110085, India</t>
  </si>
  <si>
    <t>http://www.lotusleaf.in/</t>
  </si>
  <si>
    <t>011 4750 7071</t>
  </si>
  <si>
    <t>restaurant, banquet_hall, asian_restaurant, north_indian_restaurant, indian_restaurant, bar, event_venue, food, point_of_interest, establishment</t>
  </si>
  <si>
    <t>MASHA Furniture</t>
  </si>
  <si>
    <t>J -19, Jamia Main road, near Noor Masjid, Abul Fazal Enclave, Jamia Nagar, Okhla, New Delhi, Delhi 110025, India</t>
  </si>
  <si>
    <t>099537 40043</t>
  </si>
  <si>
    <t>The Royal Cafe</t>
  </si>
  <si>
    <t>Main 100 Foota Road, Block B, Sant Nagar, Burari, New Delhi, Delhi, 110084, India</t>
  </si>
  <si>
    <t>085058 12807</t>
  </si>
  <si>
    <t>cafe, indian_restaurant, restaurant, food, point_of_interest, establishment</t>
  </si>
  <si>
    <t>Mosaic - Crowne Plaza</t>
  </si>
  <si>
    <t>Crowne Plaza, Twin District Centre, Swarn Jayanti Park, Sector 10, Rohini, New Delhi, Delhi, 110085, India</t>
  </si>
  <si>
    <t>http://www.crowneplaza.com/newdelhirohini</t>
  </si>
  <si>
    <t>north_indian_restaurant, pizza_delivery, meal_delivery, food_delivery, fast_food_restaurant, breakfast_restaurant, italian_restaurant, chinese_restaurant, indian_restaurant, meal_takeaway, food_store, store, restaurant, food, point_of_interest, establishment</t>
  </si>
  <si>
    <t>Bikanervala | Sector 10 Rohini Delhi</t>
  </si>
  <si>
    <t>Ground Floor and First Floor Unity One Mall Near Rohini West Metro Station, Swarn Jayanti Park, Sector 10, Rohini, New Delhi, Delhi, 110085, India</t>
  </si>
  <si>
    <t>https://order.bikanervala.com/order/bikanervala-rohini-west-delhi</t>
  </si>
  <si>
    <t>098103 98659</t>
  </si>
  <si>
    <t>Runway 1 Delhi</t>
  </si>
  <si>
    <t>mall एडवेंचर आइलैंड, Metro walk, Rammurti Passi Marg, Swarn Jayanti Park, Sector 10, Rohini, Delhi, 110085, India</t>
  </si>
  <si>
    <t>095825 97717</t>
  </si>
  <si>
    <t>chinese_restaurant, fast_food_restaurant, north_indian_restaurant, indian_restaurant, restaurant, food, point_of_interest, establishment</t>
  </si>
  <si>
    <t>The Pavitra - Pure Veg Restaurant</t>
  </si>
  <si>
    <t>Metro Walk Mall, GA-14, Swarn Jayanti Park, Sector 10, Rohini, Delhi, 110085, India</t>
  </si>
  <si>
    <t>https://thepavitra.com/</t>
  </si>
  <si>
    <t>087000 87329</t>
  </si>
  <si>
    <t>vegetarian_restaurant, banquet_hall, south_indian_restaurant, fast_food_restaurant, family_restaurant, pakistani_restaurant, north_indian_restaurant, italian_restaurant, chinese_restaurant, indian_restaurant, event_venue, restaurant, food, point_of_interest, establishment</t>
  </si>
  <si>
    <t>cafe bistro 57</t>
  </si>
  <si>
    <t>Pillar No - 396, Rohini Sec 7, C9/6, near rohini east metro station, Pocket 9, Sector 7C, Rohini, New Delhi, Delhi, 110085, India</t>
  </si>
  <si>
    <t>http://www.cafebistro57.com/</t>
  </si>
  <si>
    <t>090153 69790</t>
  </si>
  <si>
    <t>FASHION STORY</t>
  </si>
  <si>
    <t>near STYAWATI COLLAGE, Phase 3, Pocket A, Ashok Vihar, Delhi, 110052, India</t>
  </si>
  <si>
    <t>097111 12305</t>
  </si>
  <si>
    <t>Roslyn Coffee</t>
  </si>
  <si>
    <t>Unity One Mall, Sector 10, Near Rohini West Metro, Rohini, Swarn Jayanti Park, Sector 10, Rohini, Delhi, 110085, India</t>
  </si>
  <si>
    <t>011 6111 0148</t>
  </si>
  <si>
    <t>The Bun - Chai Cafe</t>
  </si>
  <si>
    <t>B-5/93, Pocket 5, Sector 4, Rohini, New Delhi, Delhi, 110085, India</t>
  </si>
  <si>
    <t>https://the-bun-chai-cafe.grexa.site/</t>
  </si>
  <si>
    <t>097173 22419</t>
  </si>
  <si>
    <t>THE PIT CAFE</t>
  </si>
  <si>
    <t>5-114, Pocket 5, Sector 16, Rohini, Delhi, 110089, India</t>
  </si>
  <si>
    <t>097177 80445</t>
  </si>
  <si>
    <t>Tan Coffee | Prashant Vihar, Delhi</t>
  </si>
  <si>
    <t>Block-B, Prashant Vihar, Sector 14, Rohini, New Delhi, Delhi, 110085, India</t>
  </si>
  <si>
    <t>098211 09817</t>
  </si>
  <si>
    <t>coffee_shop, cafe, point_of_interest, food_store, store, food, establishment</t>
  </si>
  <si>
    <t>JUHI KRISHNANI LABEL</t>
  </si>
  <si>
    <t>C-3/1 ASHOK VIHAR phase-2 near deep market , landmark-, near Car Heaven, Ashok Vihar II, Pocket C 3, Phase 2, Ashok Vihar, Delhi, 110052, India</t>
  </si>
  <si>
    <t>098713 36164</t>
  </si>
  <si>
    <t>shopping_mall, manufacturer, wholesaler, service, clothing_store, store, point_of_interest, establishment</t>
  </si>
  <si>
    <t>Chaiholic Rohini – Best Cafe &amp; Chai Spot</t>
  </si>
  <si>
    <t>D-17/327, near JIMS COLLEGE, opp. Petrol Pump, Sector 3, Rohini, Delhi, 110085, India</t>
  </si>
  <si>
    <t>https://www.instagram.com/chaiholic_rohini/</t>
  </si>
  <si>
    <t>098119 61659</t>
  </si>
  <si>
    <t>cafe, sandwich_shop, coffee_shop, tea_store, vegetarian_restaurant, breakfast_restaurant, restaurant, point_of_interest, food_store, store, food, establishment</t>
  </si>
  <si>
    <t>Shree veer jewellers</t>
  </si>
  <si>
    <t>Central Market, 14/2, Ashok Vihar III, Ashok Vihar, Delhi, 110052, India</t>
  </si>
  <si>
    <t>092126 21700</t>
  </si>
  <si>
    <t>SALASAR PHARMACY</t>
  </si>
  <si>
    <t>E 38/2, Hauz Khas Market, Block D, Hauz Khas, New Delhi, Delhi 110016, India</t>
  </si>
  <si>
    <t>099996 25125</t>
  </si>
  <si>
    <t>Teleworld mobile pvt. ltd.</t>
  </si>
  <si>
    <t>PD-29-A, near ND Market, PD Block, Dakshini Pitampura, Pitampura, Delhi, 110034, India</t>
  </si>
  <si>
    <t>MATHS MENTOR SURUCHI</t>
  </si>
  <si>
    <t>Plot No. 77 1st floor DDA site, NO 1, Block M, Pocket R, Rajender Nagar Part 2, New Rajinder Nagar, New Delhi, Delhi 110060, India</t>
  </si>
  <si>
    <t>097801 36086</t>
  </si>
  <si>
    <t>Onkar Cafe</t>
  </si>
  <si>
    <t>A-10/23, opposite Petrol Pump, Pocket 10, Sector 18, Rohini, Delhi, 110089, India</t>
  </si>
  <si>
    <t>092133 33670</t>
  </si>
  <si>
    <t>Blue Tokai Coffee Roasters | Rohini Sector 11</t>
  </si>
  <si>
    <t>No 2/6, ground floor, Aarambh Library, Rithala Rd, Pocket 1, Sector 11, Rohini, New Delhi, Delhi, 110085, India</t>
  </si>
  <si>
    <t>https://stores.bluetokaicoffee.com/blue-tokai-coffee-roasters-rohini-sector-11-cafe-sector-11-rohini-new-delhi-537417/Home?utm_source=locator&amp;utm_medium=googleplaces</t>
  </si>
  <si>
    <t>092170 71575</t>
  </si>
  <si>
    <t>coffee_shop, coffee_roastery, cafe, point_of_interest, food_store, store, food, establishment</t>
  </si>
  <si>
    <t>Kenangan Coffee</t>
  </si>
  <si>
    <t>Shop 11, Pocket C9, opposite Metro Pillar 397, Pocket 9, Sector 7, Rohini, Delhi, 110085, India</t>
  </si>
  <si>
    <t>https://kenangancoffee.in/</t>
  </si>
  <si>
    <t>085279 00201</t>
  </si>
  <si>
    <t>Taprii The Chaibar</t>
  </si>
  <si>
    <t>H-5/110, Ram Krishna Marg, Pocket 5, Sector 16, Rohini, Delhi, 110089, India</t>
  </si>
  <si>
    <t>098710 11027</t>
  </si>
  <si>
    <t>coffee_shop, cafe, dog_cafe, point_of_interest, food_store, store, food, establishment</t>
  </si>
  <si>
    <t>Blue Tokai Coffee Roasters | Rohini Sector 14</t>
  </si>
  <si>
    <t>DDA Community Centre, Pawa Grand, PN 2, Prashant Vihar, Sector 14, Rohini, New Delhi, Delhi, 110085, India</t>
  </si>
  <si>
    <t>https://stores.bluetokaicoffee.com/blue-tokai-coffee-roasters-rohini-sector-14-cafe-sector-14-rohini-new-delhi-436785/Home?utm_source=locator&amp;utm_medium=googleplaces</t>
  </si>
  <si>
    <t>084486 67393</t>
  </si>
  <si>
    <t>Cafe Honeyman</t>
  </si>
  <si>
    <t>Shop no.3 prashant vihar, block a-54, school, opp. LANCER'S CONVENT, Block D, Sector 14, Rohini, new delhi, Delhi, 110085, India</t>
  </si>
  <si>
    <t>https://www.honeyman.in/</t>
  </si>
  <si>
    <t>099909 00113</t>
  </si>
  <si>
    <t>Soul pharmacy</t>
  </si>
  <si>
    <t>P3FV+RJH, Pocket 18, Sector 24, Rohini, Delhi, 110085, India</t>
  </si>
  <si>
    <t>073033 09958</t>
  </si>
  <si>
    <t>Cafe DTU 2.0</t>
  </si>
  <si>
    <t>Jindal Market, Shop no 23, Street no 1, Pocket 9, Sector17 Extension, Shahbad Extension, Rohini, Delhi, 110089, India</t>
  </si>
  <si>
    <t>https://cafedtu.com/</t>
  </si>
  <si>
    <t>082872 16190</t>
  </si>
  <si>
    <t>cafe, coffee_shop, pizza_restaurant, tea_store, vegetarian_restaurant, chinese_restaurant, restaurant, point_of_interest, food_store, store, food, establishment</t>
  </si>
  <si>
    <t>Kapils Salon</t>
  </si>
  <si>
    <t>Gr.Flr Shoppers Stop,Plot No.3 B1 ,Twin District Centre, Swarn Jayanti Park, Sector 10, Rohini, New Delhi, Delhi, 110085, India</t>
  </si>
  <si>
    <t>https://www.kapilssalon.com/</t>
  </si>
  <si>
    <t>076669 06795</t>
  </si>
  <si>
    <t>MAK luxury salon</t>
  </si>
  <si>
    <t>3rd floor, MAK salon, city center mall, Swarn Jayanti Park, Sector 10, Rohini, Delhi, 110085, India</t>
  </si>
  <si>
    <t>https://dev.makluxurysalon.com/</t>
  </si>
  <si>
    <t>098718 22365</t>
  </si>
  <si>
    <t>nail_salon, hair_salon, body_art_service, hair_care, beauty_salon, service, point_of_interest, establishment</t>
  </si>
  <si>
    <t>Brilliant Minds Tuition Centre</t>
  </si>
  <si>
    <t>first floor, J3/201, Block J, Rajouri Garden Extension, Rajouri Garden, New Delhi, Delhi, 110027, India</t>
  </si>
  <si>
    <t>081787 77135</t>
  </si>
  <si>
    <t>Lakme Salon For Him and Her in Rohini, Sector 8</t>
  </si>
  <si>
    <t>No D/14/187, Ground Floor Sector 7, 8 Dividing Road, near Rohini East Metro Station, Pocket 14, Sector 8, Rohini, New Delhi, Delhi, 110085, India</t>
  </si>
  <si>
    <t>https://salons.lakmesalon.in/lakme-salon-for-him-and-her-in-rohini-sector-8-beauty-parlour-sector-8-rohini-new-delhi-507010/Home?utm_source=locator&amp;utm_medium=googleplaces</t>
  </si>
  <si>
    <t>092176 25496</t>
  </si>
  <si>
    <t>Glamour Lounge unisex salon &amp; academy</t>
  </si>
  <si>
    <t>D-12/109, near Garg sweets, Pocket D-12, Pocket 12, Sector 7, Rohini, New Delhi, Delhi, 110085, India</t>
  </si>
  <si>
    <t>https://vcard.catlog.co.in/glamour-lounge</t>
  </si>
  <si>
    <t>088823 67852</t>
  </si>
  <si>
    <t>makeup_artist, beautician, nail_salon, barber_shop, hair_salon, hair_care, beauty_salon, school, educational_institution, service, point_of_interest, health, establishment</t>
  </si>
  <si>
    <t>Richa Makeover Makeup Artist Beauty Parlour Salon &amp; nail Extensions</t>
  </si>
  <si>
    <t>46, 47, Pocket 19, Sector 24, Rohini, Delhi, 110085, India</t>
  </si>
  <si>
    <t>https://richamakeover.com/</t>
  </si>
  <si>
    <t>087000 41059</t>
  </si>
  <si>
    <t>beauty_salon, makeup_artist, nail_salon, service, point_of_interest, establishment</t>
  </si>
  <si>
    <t>Queens Makeovers</t>
  </si>
  <si>
    <t>Branches: Main Branch No. 237, Grnd Floor pocket 20, sector 24, Rohini 2nd Branch : 19, 83no, pkt10, 3rd Branch, Pocket 26, Sector 24, Rohini, New Delhi, Delhi, 110085, India</t>
  </si>
  <si>
    <t>https://m.facebook.com/queensmakeoversbyRomiJain/</t>
  </si>
  <si>
    <t>070118 40316</t>
  </si>
  <si>
    <t>beauty_salon, makeup_artist, service, point_of_interest, establishment</t>
  </si>
  <si>
    <t>Blushh unisex salon</t>
  </si>
  <si>
    <t>B-2/3, Pocket 2, Sector 16, Rohini, Delhi, 110085, India</t>
  </si>
  <si>
    <t>https://blushh-unisex-salon.grexa.site/</t>
  </si>
  <si>
    <t>099901 53381</t>
  </si>
  <si>
    <t>Baba Electronics</t>
  </si>
  <si>
    <t>Shop No. 2900, Gali Number 4 Shop No. 2929, No.4, Gali, 4 Number Gali, Bazar Sangatrashan, Chuna Mandi, Paharganj, New Delhi, Delhi 110055, India</t>
  </si>
  <si>
    <t>099903 33434</t>
  </si>
  <si>
    <t>Looks Salon, Unity One Rohini</t>
  </si>
  <si>
    <t>Unity One, Shop No-120, 1st Floor, Unity one Mall, Swarn Jayanti Park, Sector 10, Rohini, Delhi, 110085, India</t>
  </si>
  <si>
    <t>098214 13235</t>
  </si>
  <si>
    <t>Rahman Poly Clinic</t>
  </si>
  <si>
    <t>A617, Block A, Aram Nagar, Paharganj, New Delhi, Delhi 110055, India</t>
  </si>
  <si>
    <t>Hair Expert Salon</t>
  </si>
  <si>
    <t>Plot no 226 G/F, pkt, G, 23/26, Pocket 23, Sector 7, Rohini, New Delhi, Delhi, 110085, India</t>
  </si>
  <si>
    <t>https://www.instagram.com/rahulbansiwalsalon/</t>
  </si>
  <si>
    <t>095991 76179</t>
  </si>
  <si>
    <t>Sehgal Clinic</t>
  </si>
  <si>
    <t>1370, Sang Trashan Marg, Bazar Sangatrashan, Chuna Mandi, Paharganj, New Delhi, Delhi 110055, India</t>
  </si>
  <si>
    <t>011 2358 2665</t>
  </si>
  <si>
    <t>The Bellissimo Unisex Salon .</t>
  </si>
  <si>
    <t>Shop no.157,1st floor, G3S Mall, Sector 11, Rohini, Delhi, 110085, India</t>
  </si>
  <si>
    <t>https://thebellissimo.in/</t>
  </si>
  <si>
    <t>085889 19292</t>
  </si>
  <si>
    <t>beauty_salon, makeup_artist, beautician, skin_care_clinic, nail_salon, barber_shop, hair_salon, clothing_store, hair_care, service, point_of_interest, medical_clinic, health, store, establishment</t>
  </si>
  <si>
    <t>Kaushik Furniture &amp; Interior</t>
  </si>
  <si>
    <t>Shop Number M-19, Main Rd, near McD Primary School, Block M, Rampuri, Kalkaji, New Delhi, Delhi 110019, India</t>
  </si>
  <si>
    <t>Jasmine Makeover &amp; Academy Family Unisex Salon | Hair Services In Rohini</t>
  </si>
  <si>
    <t>G7/265, G Block, Sector 16, Rohini, Delhi, 110089, India</t>
  </si>
  <si>
    <t>https://jasminemakeover.in/</t>
  </si>
  <si>
    <t>085869 46074</t>
  </si>
  <si>
    <t>beauty_salon, beautician, service, point_of_interest, store, establishment</t>
  </si>
  <si>
    <t>Air Luxury Salon</t>
  </si>
  <si>
    <t>A-5/ 41SECTOR-16, Pocket 5, Sector 16A, Rohini, NEW DELHI, Delhi, 110085, India</t>
  </si>
  <si>
    <t>https://instagram.com/airluxurysalon?igshid=MzMyNGUyNmU2YQ==</t>
  </si>
  <si>
    <t>099582 98401</t>
  </si>
  <si>
    <t>Jawed Habib Salon , prashant vihar</t>
  </si>
  <si>
    <t>G-24, Fun City Mall, Pvr cinema complex, B Block, Prashant Vihar, Sector 14, Rohini, New Delhi, Delhi, 110085, India</t>
  </si>
  <si>
    <t>http://jawedhabibrohini.com/</t>
  </si>
  <si>
    <t>011 4558 5330</t>
  </si>
  <si>
    <t>beauty_salon, makeup_artist, nail_salon, hair_salon, hair_care, service, point_of_interest, establishment</t>
  </si>
  <si>
    <t>STUDIO 936 Luxury Salon Hair Beauty Makeup Nails &amp; Academy Sector-24 Rohini</t>
  </si>
  <si>
    <t>Ground Floor, HN-141, near Best Mega Mall, Pocket 17, Sector 24, Rohini, New Delhi, Delhi, 110085, India</t>
  </si>
  <si>
    <t>http://studio936.in/</t>
  </si>
  <si>
    <t>095549 69594</t>
  </si>
  <si>
    <t>beauty_salon, makeup_artist, nail_salon, massage_spa, massage, hair_salon, spa, hair_care, school, educational_institution, service, point_of_interest, establishment</t>
  </si>
  <si>
    <t>AFFINITY LUXE SALON</t>
  </si>
  <si>
    <t>D-10/82, near Himalaya Public Senior Secondary School, opp. PILLAR NO. 404, Pocket 10, Sector 7, Rohini, Delhi, 110085, India</t>
  </si>
  <si>
    <t>https://affinityluxe.salon/</t>
  </si>
  <si>
    <t>073031 89991</t>
  </si>
  <si>
    <t>Dr.clinic</t>
  </si>
  <si>
    <t>J4/20, Khirki Extension, Malviya Nagar, New Delhi, Delhi 110017, India</t>
  </si>
  <si>
    <t>095176 09141</t>
  </si>
  <si>
    <t>hospital, health, point_of_interest, service, establishment</t>
  </si>
  <si>
    <t>VYOM LUXURY GYM AND WELLNESS</t>
  </si>
  <si>
    <t>Plot no 33/25, main samaypur road, near true value, I-Block, Sector 16, Rohini, Delhi, 110089, India</t>
  </si>
  <si>
    <t>https://vyomgymandclub.com/</t>
  </si>
  <si>
    <t>099994 03888</t>
  </si>
  <si>
    <t>gym, swimming_pool, sports_complex, sports_activity_location, health, point_of_interest, establishment</t>
  </si>
  <si>
    <t>No 202, 2nd floor, Nn Mall, Mangalam Place, Rohini, New Delhi, Delhi, 110085, India</t>
  </si>
  <si>
    <t>https://www.anytimefitness.co.in/gyms/in-1096/delhi-delhi-110085/</t>
  </si>
  <si>
    <t>099119 99082</t>
  </si>
  <si>
    <t>JS Chain &amp; Jewellery Munirka</t>
  </si>
  <si>
    <t>SHOP NO - 2, 92/5, near INDIAN GAS AGENCY, DDA Flats, Munirka, New Delhi, Delhi 110067, India</t>
  </si>
  <si>
    <t>099902 75078</t>
  </si>
  <si>
    <t>Dr Rahul kumar B2 Medical Centre</t>
  </si>
  <si>
    <t>B2 Medical Centre Moti Nagar Main Market, Near, Durga Mandir Rd, Block 1, Mini Market, Moti Nagar, Delhi, 110015, India</t>
  </si>
  <si>
    <t>093867 71222</t>
  </si>
  <si>
    <t>VibRation Gym &amp; fitness centre</t>
  </si>
  <si>
    <t>4th floor, A1-10, Rohini Sector 8 Rd, near electronic paradise, Pocket 1, Sector 8, Rohini, Delhi, 110085, India</t>
  </si>
  <si>
    <t>https://profile.nextapsolutions.com/vibration-gym</t>
  </si>
  <si>
    <t>gym, yoga_studio, fitness_center, sports_complex, consultant, sports_club, sports_school, sports_activity_location, health, service, association_or_organization, point_of_interest, establishment</t>
  </si>
  <si>
    <t>Shiksha Gyaan Tuition Centre</t>
  </si>
  <si>
    <t>Clock tower, A 266 GF, Nanak Pura, Hari Nagar, New Delhi, Delhi, 110064, India</t>
  </si>
  <si>
    <t>099109 78143</t>
  </si>
  <si>
    <t>Ayush Clinic</t>
  </si>
  <si>
    <t>521, Indraprastha Colony, Indraprasth Colony, Bhalswa, New, Division, New, I.P. Colony, Indraprasth Colony, Burari, Delhi, 110084, India</t>
  </si>
  <si>
    <t>083840 09303</t>
  </si>
  <si>
    <t>3rd &amp; 4th Floor Plot No.5, Pocket, 15A, Pocket 15, Sector 24, Rohini, Delhi, 110085, India</t>
  </si>
  <si>
    <t>https://www.anytimefitness.co.in/gyms/in-1149/delhi-delhi-110085/</t>
  </si>
  <si>
    <t>099905 75722</t>
  </si>
  <si>
    <t>2, Garg Trade Centre, 4th Floor, Anushka Tower, Dr. KN Katju Marg, Sector 11, Rohini, New Delhi, Delhi, 110085, India</t>
  </si>
  <si>
    <t>092661 07778</t>
  </si>
  <si>
    <t>FUTURE PHARMACY</t>
  </si>
  <si>
    <t>M53R+W5G, Block 52, Karol Bagh, New Delhi, Delhi, 110005, India</t>
  </si>
  <si>
    <t>099113 34370</t>
  </si>
  <si>
    <t>Dippak gupta by n3d</t>
  </si>
  <si>
    <t>B2/9, Ashok Vihar II, Pocket B 2, Phase 2, Ashok Vihar, New Delhi, Delhi, 110052, India</t>
  </si>
  <si>
    <t>Infinity Gym Rohini</t>
  </si>
  <si>
    <t>10 Basement, B-1, Sector 29, Rohini, Delhi, 110085, India</t>
  </si>
  <si>
    <t>https://omgangwar-portfolio.vercel.app/</t>
  </si>
  <si>
    <t>MOKSH FITNESS</t>
  </si>
  <si>
    <t>Pocket 2, Sector 16, Rohini, Delhi, 110085, India</t>
  </si>
  <si>
    <t>https://www.instagram.com/fitwith_moksh?igsh=eHprbGlsMDF4Z3oz</t>
  </si>
  <si>
    <t>097111 07796</t>
  </si>
  <si>
    <t>Yapusa Fashion Hub</t>
  </si>
  <si>
    <t>Khasra no. 28, Mehrauli - Badarpur Rd, above Mini Mart, near Saket Metro Station, Saiyad ul Ajaib, Saket, Delhi, New Delhi, Delhi 110030, India</t>
  </si>
  <si>
    <t>088820 21442</t>
  </si>
  <si>
    <t>jewelry_store, clothing_store, wholesaler, store, point_of_interest, establishment</t>
  </si>
  <si>
    <t>Pawa Grand, 2, DDA Community Centre, Prashant Vihar, Sector 14, Rohini, Delhi, 110085, India</t>
  </si>
  <si>
    <t>https://www.anytimefitness.co.in/gyms/in-1136/delhi-delhi-110085/</t>
  </si>
  <si>
    <t>095602 97878</t>
  </si>
  <si>
    <t>Gambhir Medicine Shop</t>
  </si>
  <si>
    <t>F-84, Block F, Rajouri Garden, New Delhi, Delhi, 110027, India</t>
  </si>
  <si>
    <t>Oak Fitness (Sector-24, Rohini)</t>
  </si>
  <si>
    <t>First Floor, Plot No-15, Pocket 15A Outer Rd, Pocket A, Block A, Sector 24, Rohini, Delhi, 110085, India</t>
  </si>
  <si>
    <t>https://oakfitness.in/</t>
  </si>
  <si>
    <t>XTREAM FITNESS CENTRE</t>
  </si>
  <si>
    <t>I-6/90, Pocket 6, Sector 16, Rohini, Delhi, 110089, India</t>
  </si>
  <si>
    <t>https://instagram.com/xtream_fit_gym_rohini?igshid=YmMyMTA2M2Y=</t>
  </si>
  <si>
    <t>098219 72526</t>
  </si>
  <si>
    <t>MONGA (RK Gems)</t>
  </si>
  <si>
    <t>Shop No, 4284, Main Bazar Rd, Bagichi Ramchander, Aram Bagh, Paharganj, New Delhi, Delhi, 110055, India</t>
  </si>
  <si>
    <t>098733 02069</t>
  </si>
  <si>
    <t>jewelry_store, point_of_interest, wholesaler, store, service, establishment</t>
  </si>
  <si>
    <t>Kiaasa - Rohini, New Delhi</t>
  </si>
  <si>
    <t>1st Floor, centre mall, A-120, Swarn Jayanti Park, Sector 10, Rohini, Delhi, 110085, India</t>
  </si>
  <si>
    <t>https://stores.kiaasaretail.com/kiaasa-rohini-new-delhi-44435/home</t>
  </si>
  <si>
    <t>093190 08577</t>
  </si>
  <si>
    <t>clothing_store, womens_clothing_store, point_of_interest, store, establishment</t>
  </si>
  <si>
    <t>Narula Medical Store</t>
  </si>
  <si>
    <t>Postcode: 110009, F-14/32, Model Town Phase 2, Model Town Phase I, Model Town, Delhi, 110033, India</t>
  </si>
  <si>
    <t>098910 23585</t>
  </si>
  <si>
    <t>Goyal Fashion Mart</t>
  </si>
  <si>
    <t>2/81, B Block Rd, Pocket 4, Sector 17, Rohini, Delhi, 110089, India</t>
  </si>
  <si>
    <t>https://goyalfashionmart.in/</t>
  </si>
  <si>
    <t>080 6275 7699</t>
  </si>
  <si>
    <t>Pantaloons (Rohini, New Delhi)</t>
  </si>
  <si>
    <t>Ground Floor, Metro walk, Mall, Rammurti Passi Marg, Swarn Jayanti Park, Sector 10, Rohini, New Delhi, Delhi, 110085, India</t>
  </si>
  <si>
    <t>https://stores.pantaloons.com/pantaloons/stores-in-new-delhi/stores-in-rohini/pantaloons-in-rohini-new-delhi--c0636737-0171-4257-a1a5-a7bf8e36c218/home</t>
  </si>
  <si>
    <t>089293 01611</t>
  </si>
  <si>
    <t>Lifestyle Stores</t>
  </si>
  <si>
    <t>City Centre Mall, Swarn Jayanti Park, Sector 10, Rohini, New Delhi, Delhi, 110085, India</t>
  </si>
  <si>
    <t>https://stores.lifestylestores.com/lifestyle-stores-city-centre-mall-shopping-centre-rohini-sector-10-new-delhi-68813/Home?utm_source=locator&amp;utm_medium=googleplaces</t>
  </si>
  <si>
    <t>080 6501 1555</t>
  </si>
  <si>
    <t>shopping_mall, shoe_store, gift_shop, womens_clothing_store, clothing_store, point_of_interest, store, establishment</t>
  </si>
  <si>
    <t>Goel Garments Private Limited - Designer garment shop in Rohini</t>
  </si>
  <si>
    <t>F, 17/174, Pradeep Bhatia Marg, Pocket 17, Sector 8, Rohini, New Delhi, Delhi, 110085, India</t>
  </si>
  <si>
    <t>http://www.goelgarments.in/</t>
  </si>
  <si>
    <t>011 4705 3242</t>
  </si>
  <si>
    <t>Aggarwal Garments</t>
  </si>
  <si>
    <t>H4/92, Pocket 4, Sector 16, Rohini, Delhi, 110089, India</t>
  </si>
  <si>
    <t>http://www.aggarwalgarments.com/</t>
  </si>
  <si>
    <t>095609 38892</t>
  </si>
  <si>
    <t>Shoppers Stop Ltd - Rohini</t>
  </si>
  <si>
    <t>Plot No 3B1, Twin District Centre, 1, Swarn Jayanti Park, Sector 10, Rohini, New Delhi, Delhi, 110085, India</t>
  </si>
  <si>
    <t>https://store.shoppersstop.com/shoppers-stop-ltd-rohini-department-stores-sector-10-rohini-new-delhi-435268/Home</t>
  </si>
  <si>
    <t>079 6972 7779</t>
  </si>
  <si>
    <t>department_store, point_of_interest, store, establishment</t>
  </si>
  <si>
    <t>Property No : 203 , Pocket, D-12, Pocket 12, Sector 8, Rohini, Delhi, 110085, India</t>
  </si>
  <si>
    <t>092660 13441</t>
  </si>
  <si>
    <t>Pantaloons (Unity One Rohini, New Delhi)</t>
  </si>
  <si>
    <t>Ground Floor, Unity One Mall, Bhagwan Mahavir Marg, Swarn Jayanti Park, Sector 10, Rohini, New Delhi, Delhi, 110085, India</t>
  </si>
  <si>
    <t>https://stores.pantaloons.com/pantaloons/stores-in-new-delhi/stores-in-west-metro-station/pantaloons-in-west-metro-station-new-delhi--27875351-16f0-4d0e-bd3f-7f086b9588bd/home</t>
  </si>
  <si>
    <t>011 6518 2444</t>
  </si>
  <si>
    <t>PlusS Rohini</t>
  </si>
  <si>
    <t>SHOP NO 225, 2ND FLOOR, CITY CENTER MALL, Swarn Jayanti Park, Sector 10, Rohini, Delhi, 110085, India</t>
  </si>
  <si>
    <t>https://www.pluss.in/</t>
  </si>
  <si>
    <t>092128 24572</t>
  </si>
  <si>
    <t>Taneja Vastra Sangam | Best Garment Store In Rohini |</t>
  </si>
  <si>
    <t>A-783, Main Market, Avantika, Sir Chotu Ram Marg, Pocket 7, Sector 2, Rohini, Delhi, 110085, India</t>
  </si>
  <si>
    <t>https://qliqo.in/panel/login/login.php</t>
  </si>
  <si>
    <t>082852 62040</t>
  </si>
  <si>
    <t>City Centre Rohini</t>
  </si>
  <si>
    <t>P487+QPX, Swarn Jayanti Park, Sector 10, Rohini, Delhi, 110085, India</t>
  </si>
  <si>
    <t>Dhoom Fashion Planet</t>
  </si>
  <si>
    <t>D12-86, Pocket D-12, Pocket 12, Sector 7D, Rohini, Delhi, 110085, India</t>
  </si>
  <si>
    <t>098991 28989</t>
  </si>
  <si>
    <t>Fashion King By Urvashi</t>
  </si>
  <si>
    <t>Khasra No 194, near सूर्या ढाबा, Rithala, Rohini, Delhi, 110085, India</t>
  </si>
  <si>
    <t>https://www.fashionkingbyurvashi.in/</t>
  </si>
  <si>
    <t>072900 92525</t>
  </si>
  <si>
    <t>clothing_store, womens_clothing_store, point_of_interest, wholesaler, store, establishment</t>
  </si>
  <si>
    <t>Judgement The Fashion Studio</t>
  </si>
  <si>
    <t>B5, 38, Sector 7, Pocket 5, Sector 7B, Rohini, Delhi, 110085, India</t>
  </si>
  <si>
    <t>096432 21082</t>
  </si>
  <si>
    <t>Ahuja Electronics</t>
  </si>
  <si>
    <t>M 59 Lgf Kalkaji Main Road, Guru Ravidas Marg, Block M, Rampuri, Kalkaji, New Delhi, Delhi 110019, India</t>
  </si>
  <si>
    <t>098116 83101</t>
  </si>
  <si>
    <t>Chunmun Store Rohini</t>
  </si>
  <si>
    <t>F19-14, Maharaja Agrasen Marg, Pocket 19, Sector 8F, Rohini, Delhi, 110085, India</t>
  </si>
  <si>
    <t>011 4940 1379</t>
  </si>
  <si>
    <t>Mark unisex Salon</t>
  </si>
  <si>
    <t>248, A-1, Rama Market, Munirka, New Delhi, Delhi 110067, India</t>
  </si>
  <si>
    <t>072177 57896</t>
  </si>
  <si>
    <t>Unity One Rohini</t>
  </si>
  <si>
    <t>Bhagwan Mahavir Marg, Swarn Jayanti Park, Sector 10, Rohini, Delhi, 110085, India</t>
  </si>
  <si>
    <t>https://unityone.in/rohini.html</t>
  </si>
  <si>
    <t>Naharpur Wholesale Market</t>
  </si>
  <si>
    <t>Sector 7, Rohini, New Delhi, Delhi, 110085, India</t>
  </si>
  <si>
    <t>https://business.google.com/n/8477625564983219743/profile?fid=5900150677781572262</t>
  </si>
  <si>
    <t>GARG TRADE CENTRE, Sector 11, Rohini, Delhi, 110085, India</t>
  </si>
  <si>
    <t>https://stores.vishalmegamart.com/shopping-mart-rohini-north-delhi-30461/home?utm_source=GMB</t>
  </si>
  <si>
    <t>072178 88090</t>
  </si>
  <si>
    <t>RAJMANDIR HYPERMARKET PRASHANT VIHAR</t>
  </si>
  <si>
    <t>C-BLOCK, C2/5, Pvr Prashant Vihar Road, Prashant Vihar, Sector 14, Rohini, Delhi, 110085, India</t>
  </si>
  <si>
    <t>Centre Market Traders Associates</t>
  </si>
  <si>
    <t>G-6, Vikash Surya Tower, D C Chowk, Rohini Sector 9, Pocket 7, Sector 24, Rohini, Delhi, 110006, India</t>
  </si>
  <si>
    <t>077798 64506</t>
  </si>
  <si>
    <t>Rajmandir Hypermarket Budh Vihar</t>
  </si>
  <si>
    <t>Kanjhawala Rd, near Ayush Hospital, Pocket I, Budh Vihar Phase I, Budh Vihar, Delhi, 110085, India</t>
  </si>
  <si>
    <t>https://www.rajmandirhypermarket.com/north-delhi-offer/</t>
  </si>
  <si>
    <t>Rohini Bazar/ shubh ENTERPRISES</t>
  </si>
  <si>
    <t>C-4/37 Ground Floor, Pocket 4, Sector 11, Rohini, Delhi, 110085, India</t>
  </si>
  <si>
    <t>http://www.rohinibazaar.com/</t>
  </si>
  <si>
    <t>070420 50063</t>
  </si>
  <si>
    <t>DC Chowk Market Rohini</t>
  </si>
  <si>
    <t>P49G+6G8, Rajapur, Sector 9, Rohini, Delhi, 110085, India</t>
  </si>
  <si>
    <t>Puneet Retails</t>
  </si>
  <si>
    <t>154, Mangolpur Kalan, Pocket 4, Sector 2, Rohini, Delhi, 110085, India</t>
  </si>
  <si>
    <t>088829 43481</t>
  </si>
  <si>
    <t>general_store, grocery_store, food_store, store, food, point_of_interest, establishment</t>
  </si>
  <si>
    <t>Pandey Di Hatti</t>
  </si>
  <si>
    <t>Pocket 7, Sector 24, Rohini, New Delhi, Delhi, 110085, India</t>
  </si>
  <si>
    <t>011 4161 3139</t>
  </si>
  <si>
    <t>Ambience Mall, Rohini</t>
  </si>
  <si>
    <t>Swarn Jayanti Park, Sector 10, Rohini, Delhi, 110085, India</t>
  </si>
  <si>
    <t>http://www.ambiencegroup.in/</t>
  </si>
  <si>
    <t>Mangalam Place, Vikas surya shopping mall, Sector 3, Rohini, New Delhi, Delhi, 110085, India</t>
  </si>
  <si>
    <t>https://stores.vishalmegamart.com/shopping-mart-rohini-new-delhi-37738/home?utm_source=GBP</t>
  </si>
  <si>
    <t>088609 96072</t>
  </si>
  <si>
    <t>hypermarket, supermarket, grocery_store, clothing_store, food_store, store, food, point_of_interest, service, establishment</t>
  </si>
  <si>
    <t>V4M The Super Market ( Sector - 24 )</t>
  </si>
  <si>
    <t>PLOT NO.96 POCKET, 27, Pocket 27, Sector 24, Rohini, Delhi, 110085, India</t>
  </si>
  <si>
    <t>098714 16416</t>
  </si>
  <si>
    <t>Dmart Rohini sector 10</t>
  </si>
  <si>
    <t>Basement 1, City Centre Mall, Swarn Jayanti Park, Sector 10, Rohini, New delhi, Delhi, 110086, India</t>
  </si>
  <si>
    <t>http://www.dmartindia.com/</t>
  </si>
  <si>
    <t>shopping_mall, asian_grocery_store, grocery_store, food_store, store, food, point_of_interest, establishment</t>
  </si>
  <si>
    <t>City Centre Mall, Swarn Jayanti Park, Sector 10, Rohini, Delhi, 110085, India</t>
  </si>
  <si>
    <t>093118 30202</t>
  </si>
  <si>
    <t>home_goods_store, department_store, supermarket, grocery_store, food_store, store, food, point_of_interest, establishment</t>
  </si>
  <si>
    <t>Joy Medicos</t>
  </si>
  <si>
    <t>160-B2, near boys primary school, Munirka, New Delhi, Delhi 110067, India</t>
  </si>
  <si>
    <t>092200 34499</t>
  </si>
  <si>
    <t>Electronics Mart - Rohini</t>
  </si>
  <si>
    <t>H.No. 7, Block A, Pocket, 1, near Deepali Chowk, Pocket 1, Sector 8, Rohini, New Delhi, Delhi, 110085, India</t>
  </si>
  <si>
    <t>https://electronicsmartindia.com/</t>
  </si>
  <si>
    <t>091546 82802</t>
  </si>
  <si>
    <t>Krishna Electronics | ROHINI</t>
  </si>
  <si>
    <t>RG Mall, Rajapur, Pocket 33, Sector 9, Rohini, Delhi, 110085, India</t>
  </si>
  <si>
    <t>https://www.krishnaelectronics.store/?utm_source=google&amp;utm_medium=wix_google_business_profile&amp;utm_campaign=7060181720949364477</t>
  </si>
  <si>
    <t>084481 65939</t>
  </si>
  <si>
    <t>Hariom Electronics - Rohini</t>
  </si>
  <si>
    <t>Plot No. 17, 172-175, First Floor, Aggarwal City Plaza, Maharaja Agrasain Road, Sector-3, Rohini, Mangalam Place, Rohini, Delhi, 110085, India</t>
  </si>
  <si>
    <t>097111 30167</t>
  </si>
  <si>
    <t>The Maths Academy Delhi</t>
  </si>
  <si>
    <t>Mahendra Park, A-6, South Extension 1, Block K, Param Puri, Uttam Nagar, New Delhi, Delhi, 110059, India</t>
  </si>
  <si>
    <t>Pocket E-16, Plot No- 153 &amp; 154, Halar Rd, Sector 8, Rohini, New Delhi, Delhi, 110085, India</t>
  </si>
  <si>
    <t>011 4297 4580</t>
  </si>
  <si>
    <t>Vardhman Electronics | Rohini Sector-16 | New Delhi</t>
  </si>
  <si>
    <t>H, 3/235-236 Block, H 3, Sector 17/18 Dividing Rd, Block F, Sector 16, Rohini, New Delhi, Delhi, 110089, India</t>
  </si>
  <si>
    <t>http://www.vardhmanelectronics.in/</t>
  </si>
  <si>
    <t>Electronic Paradise - Rohini</t>
  </si>
  <si>
    <t>A-1/8, near M2K Road, Pocket 1, Sector 8, Rohini, Delhi, 110085, India</t>
  </si>
  <si>
    <t>Aman Electronics</t>
  </si>
  <si>
    <t>Shop No. 6, CSC-2, DDA Market, Sector 6 Rd, Sector 6D, Rohini, Delhi, 110085, India</t>
  </si>
  <si>
    <t>087000 85865</t>
  </si>
  <si>
    <t>Croma - M2K Rohini</t>
  </si>
  <si>
    <t>Plot No, 18, Mangalam Place, near Vikas surya shopping mall, Sector 3, Rohini, New Delhi, Delhi, 110085, India</t>
  </si>
  <si>
    <t>https://store.croma.com/croma-m2k-rohini-electronics-retail-and-repair-shop-rohini-sector-3-new-delhi-263596/Home?utm_source=locator&amp;utm_medium=googleplaces</t>
  </si>
  <si>
    <t>093116 69702</t>
  </si>
  <si>
    <t>Om Electronics | Authorised Carysil, KAFF, Sunflame, Padmini &amp; Kent Distributor</t>
  </si>
  <si>
    <t>Sector 6 Rd, Pocket 6, Sector 6D, Rohini, New Delhi, Delhi, 110085, India</t>
  </si>
  <si>
    <t>098990 07579</t>
  </si>
  <si>
    <t>electronics_store, building_materials_store, home_goods_store, wholesaler, store, point_of_interest, establishment</t>
  </si>
  <si>
    <t>Sahu Electronics</t>
  </si>
  <si>
    <t>Shop no. H-4/20, Sector-16, Pocket 4, Sector 16H, Rohini, Delhi, 110089, India</t>
  </si>
  <si>
    <t>http://sahuelectronics.in/</t>
  </si>
  <si>
    <t>092504 01060</t>
  </si>
  <si>
    <t>Hariom Electronics - Rohini Sector 17</t>
  </si>
  <si>
    <t>Flat no 19&amp;20, Sector 17, 1, Pocket B, Sector17, Rohini, New Delhi, Delhi, 110089, India</t>
  </si>
  <si>
    <t>097177 87570</t>
  </si>
  <si>
    <t>Vardhman Electronics</t>
  </si>
  <si>
    <t>24/11, Block F, Sector 8, Rohini, Delhi, 110085, India</t>
  </si>
  <si>
    <t>098998 56080</t>
  </si>
  <si>
    <t>Toni Electronics</t>
  </si>
  <si>
    <t>F-7/25, North, Block F, Sector 16, Rohini, New Delhi, Delhi, 110089, India</t>
  </si>
  <si>
    <t>081305 53122</t>
  </si>
  <si>
    <t>electronics_store, supplier, store, manufacturer, service, point_of_interest, establishment</t>
  </si>
  <si>
    <t>Electronics Mart - Avantika</t>
  </si>
  <si>
    <t>Ground, First Floors, Shop No.1&amp;2, Type S-2, D.D.A, CSC-1, Vijay Vihar Phase II, Avantika, Sector 1, Rohini, Delhi, 110085, India</t>
  </si>
  <si>
    <t>Electronic Point</t>
  </si>
  <si>
    <t>Electronic Point, Main, Kanjhawala Rd, Jain Nagar Extension, Sector 38, Rohini, Delhi, 110081, India</t>
  </si>
  <si>
    <t>099991 48277</t>
  </si>
  <si>
    <t>Jaws and joints wellness clinic</t>
  </si>
  <si>
    <t>1b, Under Hill Rd, Ludlow Castle, Civil Lines, Delhi, 110054, India</t>
  </si>
  <si>
    <t>association_or_organization, point_of_interest, establishment</t>
  </si>
  <si>
    <t>STRAWBERRY FASHION STUDIO DELHI-DESIGNER BOUTIQUE FOR LADIES</t>
  </si>
  <si>
    <t>Shop no, SHASTRI Hari Nagar clock tower, CD 3/2, shastri market, Hari Nagar, New Delhi, Delhi, 110064, India</t>
  </si>
  <si>
    <t>099714 11792</t>
  </si>
  <si>
    <t>711, Pocket A, Sector 2, Rohini, Delhi, 110085, India</t>
  </si>
  <si>
    <t>097180 90315</t>
  </si>
  <si>
    <t>Elite Clinic</t>
  </si>
  <si>
    <t>house no 62, 63, Main Avantika Road, Pocket G-27, Sector 3, Rohini, Delhi, 110085, India</t>
  </si>
  <si>
    <t>http://www.eliteclinic.in/</t>
  </si>
  <si>
    <t>073030 53442</t>
  </si>
  <si>
    <t>medical_clinic, skin_care_clinic, dentist, health, point_of_interest, establishment</t>
  </si>
  <si>
    <t>Rohini ENT Clinic| Dr.Abhishek Mittal| Ear| Nose | Throat | Allergy and Immunotherapy Clinic| Hearing Lab| Sector 24</t>
  </si>
  <si>
    <t>140, Pocket 11, Sector 24, Rohini, Delhi, 110085, India</t>
  </si>
  <si>
    <t>http://www.rohinientclinic.com/</t>
  </si>
  <si>
    <t>075750 58570</t>
  </si>
  <si>
    <t>Vardaan Clinic</t>
  </si>
  <si>
    <t>Plot No. 29, near Sovereign Public School, Pocket 16, Sector 24, Rohini, New Delhi, Delhi, 110085, India</t>
  </si>
  <si>
    <t>https://www.vardaanclinic.com/</t>
  </si>
  <si>
    <t>085860 71299</t>
  </si>
  <si>
    <t>skin_care_clinic, hair_care, body_art_service, beauty_salon, doctor, medical_clinic, health, point_of_interest, service, establishment</t>
  </si>
  <si>
    <t>Godson Print Shop</t>
  </si>
  <si>
    <t>67, Mayapuri Rd, Block B, Mayapuri Industrial Area Phase I, Mayapuri, Delhi, New Delhi, Delhi 110064, India</t>
  </si>
  <si>
    <t>081786 57661</t>
  </si>
  <si>
    <t>clothing_store, wholesaler, store, manufacturer, service, point_of_interest, establishment</t>
  </si>
  <si>
    <t>SG Interior</t>
  </si>
  <si>
    <t>A-6/3A, Mayapuri Industrial Area Phase II, Mayapuri, New Delhi, Delhi 110064, India</t>
  </si>
  <si>
    <t>UV Fashion - Burari</t>
  </si>
  <si>
    <t>Ground Floor, Main 100, KH No 1222511, Foota Road, Block B, Sant Nagar, Burari, Delhi, 110084, India</t>
  </si>
  <si>
    <t>H No, 6, 25 Feet Rd, opposite Chetan Vihari Mandir, Kamal pur, Hans Residential Colony, Sant Nagar, Burari, Delhi, 110084, India</t>
  </si>
  <si>
    <t>098118 54560</t>
  </si>
  <si>
    <t>academic_department, school, educational_institution, service, point_of_interest, establishment</t>
  </si>
  <si>
    <t>Knowledge place</t>
  </si>
  <si>
    <t>WZ-1091, Saint Nagar Delhi, Rani Bagh, Pitampura, Delhi, 110034, India</t>
  </si>
  <si>
    <t>NK PRIME FITNESS</t>
  </si>
  <si>
    <t>second floor, A-192, Block A, Lajpat Nagar I, Lajpat Nagar, New Delhi, Delhi 110024, India</t>
  </si>
  <si>
    <t>096433 33172</t>
  </si>
  <si>
    <t>Goyal Clinic - Turkey Hair Transplant Clinic in Delhi NCR, India</t>
  </si>
  <si>
    <t>1st Floor, Rohini Sec 7, B-5/255, Pocket 5, Sector 7B, Rohini, Delhi, 110085, India</t>
  </si>
  <si>
    <t>https://www.goyalskinandhairclinic.com/</t>
  </si>
  <si>
    <t>072177 71505</t>
  </si>
  <si>
    <t>hair_care, beauty_salon, doctor, medical_clinic, health, point_of_interest, service, establishment</t>
  </si>
  <si>
    <t>Santom Hospital Rohini Sector 24</t>
  </si>
  <si>
    <t>CS/ OCF - 4, Pocket 10, Sector 24, Rohini, New Delhi, Delhi, 110085, India</t>
  </si>
  <si>
    <t>https://santomhospital.in/</t>
  </si>
  <si>
    <t>098210 50061</t>
  </si>
  <si>
    <t>hospital, medical_clinic, health, point_of_interest, service, establishment</t>
  </si>
  <si>
    <t>Sonos Store Marshall Store Croma Electronics Store</t>
  </si>
  <si>
    <t>2, First Floor, Select City Walk, No F, Plot No A3 &amp; P1B, Saket District Centre, District Centre, Sector 6, Saket, New Delhi, Delhi 110017, India</t>
  </si>
  <si>
    <t>089207 07202</t>
  </si>
  <si>
    <t>Synergy clinic sector 8 Rohini</t>
  </si>
  <si>
    <t>Pocket E-15/123 , First Floor, behind R.P. W pizza, Pocket 15, Sector 8, Rohini, Delhi, 110085, India</t>
  </si>
  <si>
    <t>http://drpulkitgynaecare.in/</t>
  </si>
  <si>
    <t>081788 35487</t>
  </si>
  <si>
    <t>Taneja ENT &amp; Eye Clinic/Dr.Anuj Taneja/Ear nose throat Eye doctor in rohini sector-24/Allergy test &amp; Immunotherapy</t>
  </si>
  <si>
    <t>First Floor, Plot no. 91 &amp; 92, near Kanha Sweets, opposite Sangam Apartments, Pocket 13, Sector 24, Rohini, Delhi, 110085, India</t>
  </si>
  <si>
    <t>https://tanejaentandeyeclinic.com/</t>
  </si>
  <si>
    <t>089299 25464</t>
  </si>
  <si>
    <t>Dr. Shilpi Khare - Best Gynaecologist, Infertility and Ultrasound center in Rohini, Delhi</t>
  </si>
  <si>
    <t>267, UNITY ENCLAVE, opposite Sanskriti Apartment, Shiv Vihar, Sector 28, Rohini, New Delhi, Delhi, 110082, India</t>
  </si>
  <si>
    <t>https://unityclinicandultrasound.godaddysites.com/</t>
  </si>
  <si>
    <t>096252 68973</t>
  </si>
  <si>
    <t>medical_center, doctor, medical_clinic, hospital, health, point_of_interest, service, establishment</t>
  </si>
  <si>
    <t>Vandana Jewellers</t>
  </si>
  <si>
    <t>Vasant Arcade, Shop No 16, Ground Floor, B-7, Nelson Mandela Marg, behind ICICI Bank, Pocket 10, Sector B, Vasant Kunj, New Delhi, Delhi 110070, India</t>
  </si>
  <si>
    <t>095607 38906</t>
  </si>
  <si>
    <t>Ultrahuman Store - Smart Health Ring | Croma Rajouri Garden</t>
  </si>
  <si>
    <t>Situated at C-10, Ring Rd, Block C, Rajouri Garden, Delhi, 110027, India</t>
  </si>
  <si>
    <t>RS skin and hair clinic |Transplant and Best Hair Fall Treatment Clinic in Delhi</t>
  </si>
  <si>
    <t>plot no 66 -67, Pocket B-6, Pocket 6, Sector 5, Rohini, Delhi, 110085, India</t>
  </si>
  <si>
    <t>https://rsskinandhairclinic.com/</t>
  </si>
  <si>
    <t>092679 34993</t>
  </si>
  <si>
    <t>skin_care_clinic, hair_care, beauty_salon, doctor, spa, medical_clinic, health, point_of_interest, service, establishment</t>
  </si>
  <si>
    <t>Suryam child development clinic Rohini - Speech &amp; Occupational Therapy</t>
  </si>
  <si>
    <t>Ground floor, B-6/63-64, C Block, Sector 8B, Sector 8, Rohini, Delhi, 110085, India</t>
  </si>
  <si>
    <t>https://suryamclinic.com/</t>
  </si>
  <si>
    <t>091363 68036</t>
  </si>
  <si>
    <t>Vishwas furniture &amp;DECOR</t>
  </si>
  <si>
    <t>65A, Gali No. 8, Pratap Nagar, Mayur Vihar, New Delhi, Delhi, 110091, India</t>
  </si>
  <si>
    <t>098105 38049</t>
  </si>
  <si>
    <t>furniture_store, home_improvement_store, home_goods_store, manufacturer, store, point_of_interest, service, establishment</t>
  </si>
  <si>
    <t>Gaurav Telecom</t>
  </si>
  <si>
    <t>P19, N Pandav Nagar, Block P, Mayur Vihar, Delhi, 110091, India</t>
  </si>
  <si>
    <t>099710 84504</t>
  </si>
  <si>
    <t>CAKE ‘O’ CLOCKS -ROHINI BEST BAKERY, DESIGNER CAKE SHOP WITH FREE HOME DELIVERY &amp; DISCOUNT ON STORE PICKUP</t>
  </si>
  <si>
    <t>Shop 396, Pocket B2, Sector 6 Rd, Pocket 2, Sector 6B, Rohini, New Delhi, Delhi, 110085, India</t>
  </si>
  <si>
    <t>https://www.cakeoclocks.com/</t>
  </si>
  <si>
    <t>bakery, pastry_shop, cake_shop, chocolate_shop, candy_store, dessert_shop, confectionery, wholesaler, food_store, store, manufacturer, food, point_of_interest, establishment</t>
  </si>
  <si>
    <t>Puri Bakers – Top Bakery in Rohini | Affordable bakery and cafe in Delhi | Rohini</t>
  </si>
  <si>
    <t>13, Vasundhara Ln, Rajapur, Pocket 40, Sector 13, Rohini, New Delhi, Delhi, 110085, India</t>
  </si>
  <si>
    <t>080765 06821</t>
  </si>
  <si>
    <t>Demould Bakery| Best Cakes &amp; Hampers in West Delhi</t>
  </si>
  <si>
    <t>C8/1 Shop No 4, number 394, opposite Metro Pillar, Pocket 8, Sector 7, Rohini, New Delhi, Delhi, 110085, India</t>
  </si>
  <si>
    <t>http://demould.in/</t>
  </si>
  <si>
    <t>084479 24924</t>
  </si>
  <si>
    <t>bakery, pastry_shop, buffet_restaurant, gift_shop, dessert_restaurant, coffee_shop, dessert_shop, cafe, confectionery, food_store, store, service, restaurant, food, point_of_interest, establishment</t>
  </si>
  <si>
    <t>Gaurav Pastry Palace</t>
  </si>
  <si>
    <t>Pocket G20,, G-20/224-225, Sector 6/7 Dividing Rd, Pocket 20, Sector 7G, Rohini, Delhi, 110085, India</t>
  </si>
  <si>
    <t>098103 79990</t>
  </si>
  <si>
    <t>Theobroma Bakery and Cake Shop - Rohini Sec-11</t>
  </si>
  <si>
    <t>Shop No-52, G fl, Plot Number 5, Garg Trade Centre, Sector 11, Rohini, New Delhi, Delhi, 110085, India</t>
  </si>
  <si>
    <t>https://order.theobroma.in/order/theobroma-rohini-new-delhi</t>
  </si>
  <si>
    <t>cake_shop, pastry_shop, dessert_shop, cafe, confectionery, bakery, wholesaler, food_store, store, manufacturer, food, point_of_interest, establishment</t>
  </si>
  <si>
    <t>Garhwal Bakery</t>
  </si>
  <si>
    <t>65, Block E-3, Pocket 4 and 3, Sector 16, Rohini, Delhi, 110085, India</t>
  </si>
  <si>
    <t>088006 68996</t>
  </si>
  <si>
    <t>Garhwal Bakers Sector_21 Rohini</t>
  </si>
  <si>
    <t>Shop no 92, 93, Pocket 5, Sector 21, Rohini, Delhi, 110086, India</t>
  </si>
  <si>
    <t>099998 76770</t>
  </si>
  <si>
    <t>Delhi Super Store</t>
  </si>
  <si>
    <t>Greater Kailash Part 3, Greater Kailash, New Delhi, Delhi 110048, India</t>
  </si>
  <si>
    <t>085277 88126</t>
  </si>
  <si>
    <t>Pavitra Bakers</t>
  </si>
  <si>
    <t>B-1/58 Pocket, 10, Pocket 10, Sector 18, Rohini, Delhi, 110089, India</t>
  </si>
  <si>
    <t>097178 33344</t>
  </si>
  <si>
    <t>Sia Bakes</t>
  </si>
  <si>
    <t>SAKET KUNJ APARTMENT, Rajapur, Pocket 11, Sector 9, Rohini, New Delhi, Delhi, 110085, India</t>
  </si>
  <si>
    <t>https://www.instagram.com/siabakesofficial</t>
  </si>
  <si>
    <t>095558 46689</t>
  </si>
  <si>
    <t>bakery, cake_shop, wholesaler, food_store, store, manufacturer, food, point_of_interest, establishment</t>
  </si>
  <si>
    <t>Cakestudio_by_guruh</t>
  </si>
  <si>
    <t>948, Block B, Pocket A, Sector 1, Rohini, Delhi, 110085, India</t>
  </si>
  <si>
    <t>https://www.guruhmantra.in/</t>
  </si>
  <si>
    <t>088266 49228</t>
  </si>
  <si>
    <t>cake_shop, pastry_shop, dessert_shop, confectionery, bakery, wholesaler, food_store, store, manufacturer, food, point_of_interest, establishment</t>
  </si>
  <si>
    <t>Garhwal Bakers Sector_04 Rohini</t>
  </si>
  <si>
    <t>A-4/ 19, 20, Pocket 4, Sector 4, Rohini, Delhi, 110085, India</t>
  </si>
  <si>
    <t>https://ecourse.asu.apeejay.edu/login/index.php</t>
  </si>
  <si>
    <t>078274 52606</t>
  </si>
  <si>
    <t>Theobroma Bakery and Cake Shop - Rohini, New Delhi</t>
  </si>
  <si>
    <t>Shop No. 29, Nn Mall, Plot No.15, near IDBI Bank, Mangalam Place, Rohini, New Delhi, Delhi, 110085, India</t>
  </si>
  <si>
    <t>NITISH FITNESS</t>
  </si>
  <si>
    <t>A, Basement, Basement Parking, H. No. 138, behind Munirka, Rama Market, Munirka, New Delhi, Delhi 110067, India</t>
  </si>
  <si>
    <t>070489 53933</t>
  </si>
  <si>
    <t>Shop No.26 &amp; 27, DDA Market, 127, Rithala Rd, opposite D2 Block, Pocket 2, Sector 11, Rohini, Delhi, 110085, India</t>
  </si>
  <si>
    <t>088001 22903</t>
  </si>
  <si>
    <t>bakery, grocery_store, chinese_restaurant, food_store, store, restaurant, food, point_of_interest, establishment</t>
  </si>
  <si>
    <t>De Creamy Cakery</t>
  </si>
  <si>
    <t>Jaina Apartment, Rajapur, Pocket 26, Sector 13, Rohini, Delhi, 110085, India</t>
  </si>
  <si>
    <t>https://instagram.com/de_creamy_cakery_official?igshid=OGQ5ZDc2ODk2ZA==</t>
  </si>
  <si>
    <t>K &amp; S Clothing</t>
  </si>
  <si>
    <t>D-96 Shop No -2, Baba Gang Nath Market, Near Community Hall, Bank Street, Budh Vihar St, Baba Gangnath Market, Munirka, New Delhi, Delhi 110067, India</t>
  </si>
  <si>
    <t>The Bakexcuse</t>
  </si>
  <si>
    <t>B-11/4, Prashant Vihar, Sector 14, Rohini, Delhi, 110085, India</t>
  </si>
  <si>
    <t>https://www.thebakexcuse.com/</t>
  </si>
  <si>
    <t>097171 92191</t>
  </si>
  <si>
    <t>Apollo Pharmacy - Rohini</t>
  </si>
  <si>
    <t>No. 29, CSC 07, Azad Hind Fauj Marg, Block F, Sector 16F, Rohini, New Delhi, Delhi, 110089, India</t>
  </si>
  <si>
    <t>011 4984 7229</t>
  </si>
  <si>
    <t>Zeelab Pharmacy - Rohini Sec-16</t>
  </si>
  <si>
    <t>Shop no. 1 &amp; 2, Plot no. 113, Block A, 114, Pocket 3, Sector 16, Rohini, New Delhi, Delhi, 110089, India</t>
  </si>
  <si>
    <t>098962 77645</t>
  </si>
  <si>
    <t>ZEELAB Pharmacy - Sector 15 Rohini</t>
  </si>
  <si>
    <t>F-14/26, Sector 15, Pocket 14, Sector 15F, Rohini, New Delhi, Delhi, 110089, India</t>
  </si>
  <si>
    <t>098969 40200</t>
  </si>
  <si>
    <t>Apollo Pharmacy Rohini, Sector 9</t>
  </si>
  <si>
    <t>A/16 &amp; 23, Kadambari Rd, near Subway, Rajapur, Pocket 18, Sector 9, Rohini, New Delhi, Delhi, 110085, India</t>
  </si>
  <si>
    <t>088269 92248</t>
  </si>
  <si>
    <t>ZEELAB Pharmacy - Sector-17 Rohini</t>
  </si>
  <si>
    <t>Shop No-26, CSC No-1, Block A, Sector 17, Rohini, New Delhi, Delhi, 110089, India</t>
  </si>
  <si>
    <t>098961 81751</t>
  </si>
  <si>
    <t>Apollo Pharmacy Rohini, Sector 18</t>
  </si>
  <si>
    <t>No. 14 &amp; 19, DDA Market, Block -B, Pocket 3, Sector 18B, Rohini, New Delhi, Delhi, 110089, India</t>
  </si>
  <si>
    <t>011 4340 1285</t>
  </si>
  <si>
    <t>Apollo Pharmacy Rohini, Sector 3</t>
  </si>
  <si>
    <t>Shop No. 32, near The Fitness Studio, Pocket 14, Sector 3D, Rohini, New Delhi, Delhi, 110085, India</t>
  </si>
  <si>
    <t>011 4561 0501</t>
  </si>
  <si>
    <t>Apollo Pharmacy Sector 13</t>
  </si>
  <si>
    <t>Shop No. 18, DDA Market, near Ashirwad Party Hall, Rajapur, Pocket 46, Sector 13, Rohini, New Delhi, Delhi, 110085, India</t>
  </si>
  <si>
    <t>088269 92247</t>
  </si>
  <si>
    <t>ZEELAB Pharmacy - Sector-6 Rohini</t>
  </si>
  <si>
    <t>Shop No. 1 &amp; 2, Ground Floor, Property No. C-4, 55, Sector 6 Rd, opposite Mount Abu School, Pocket 4, Sector 6C, Rohini, Delhi, 110085, India</t>
  </si>
  <si>
    <t>099969 76781</t>
  </si>
  <si>
    <t>Apollo Pharmacy Rohini, Sector 15</t>
  </si>
  <si>
    <t>No. F18, 59, Sector 15, Pocket 16, Sector 15F, Rohini, New Delhi, Delhi, 110089, India</t>
  </si>
  <si>
    <t>011 4985 4708</t>
  </si>
  <si>
    <t>ZEELAB Pharmacy - Rohini Sector 8</t>
  </si>
  <si>
    <t>C-9/62, opposite to Saroj Hospital, Pocket 9, Sector 8, Rohini, Delhi, 110085, India</t>
  </si>
  <si>
    <t>Aaradhya Medicos</t>
  </si>
  <si>
    <t>Pal Dairy, 352, Munirka, New Delhi, Delhi 110067, India</t>
  </si>
  <si>
    <t>088020 46117</t>
  </si>
  <si>
    <t>Zeelab Pharmacy - Sector 2 Rohini</t>
  </si>
  <si>
    <t>Shop no 3 Ground Floor, CSC no 4, DDA market, Pocket 4, Sector 2, Rohini, Delhi, 110085, India</t>
  </si>
  <si>
    <t>098965 39531</t>
  </si>
  <si>
    <t>ZEELAB Pharmacy - Avantika (up to 90% off)</t>
  </si>
  <si>
    <t>Shop No. 5, GF, CSC No. 1, Vijay Vihar Phase II, Avantika, Sector 1, Rohini, New Delhi, Delhi, 110085, India</t>
  </si>
  <si>
    <t>091389 59033</t>
  </si>
  <si>
    <t>Rendezvous The Cafe</t>
  </si>
  <si>
    <t>Shop G-5, St. Soldier Tower, Community Centre, Block G, Vikaspuri, New Delhi, Delhi, 110018, India</t>
  </si>
  <si>
    <t>088604 42173</t>
  </si>
  <si>
    <t>Old Kohli Hardware &amp; Sanitary Store</t>
  </si>
  <si>
    <t>24 A, GG -1 Rd, opposite Ishwar Sweets, Block GG1, Vikaspuri, New Delhi, Delhi, 110018, India</t>
  </si>
  <si>
    <t>098219 88289</t>
  </si>
  <si>
    <t>Zeelab Pharmacy - Sector 3 Rohini</t>
  </si>
  <si>
    <t>Shop No. D - 14/31. Ground Floor, Ayodhya Chowk, Sector 3, Rohini, New Delhi, Pocket 14, Sector 3D, Rohini, Delhi, 110085, India</t>
  </si>
  <si>
    <t>098965 39533</t>
  </si>
  <si>
    <t>davaindia GENERIC PHARMACY</t>
  </si>
  <si>
    <t>Shop No G3/132, Ground Floor, near Ryan International Public School, Pocket 1, Sector 11, Rohini, New Delhi, Delhi, 110085, India</t>
  </si>
  <si>
    <t>http://sector11rohini1.davaindia.com/</t>
  </si>
  <si>
    <t>098717 27432</t>
  </si>
  <si>
    <t>pharmacy, health_food_store, drugstore, food_store, health, store, manufacturer, food, point_of_interest, establishment</t>
  </si>
  <si>
    <t>The Family Wellness Clinic</t>
  </si>
  <si>
    <t>Z-74, Dayal Sar Road, Block Z, Block E, Param Puri, Uttam Nagar, New Delhi, Delhi, 110059, India</t>
  </si>
  <si>
    <t>095827 12581</t>
  </si>
  <si>
    <t>Riddhi Siddhi Jewellers</t>
  </si>
  <si>
    <t>Central Market, Block AH, AJ 12B, Shalimar Bagh, Delhi, 110088, India</t>
  </si>
  <si>
    <t>099996 80123</t>
  </si>
  <si>
    <t>Home Tuition in Delhi | Home Tutors in Rohini Delhi</t>
  </si>
  <si>
    <t>1st floor, D6/173, Pocket 6, Sector 6, Rohini, New Delhi, Delhi, 110085, India</t>
  </si>
  <si>
    <t>https://besttuitionteacher.com/</t>
  </si>
  <si>
    <t>085888 44841</t>
  </si>
  <si>
    <t>A1 HOME TUTORS &amp; A1 INSTITUTE &amp; A1 PLAY SCHOOL</t>
  </si>
  <si>
    <t>Plot no.6, Pocket, 5, Sector 21, Rohini, New Delhi, Delhi, 110086, India</t>
  </si>
  <si>
    <t>http://a1hometutors.com/</t>
  </si>
  <si>
    <t>098684 20099</t>
  </si>
  <si>
    <t>educational_institution, employment_agency, preschool, child_care_agency, school, local_government_office, government_office, service, point_of_interest, establishment</t>
  </si>
  <si>
    <t>House No 214, First Floor, BLK No 11, near Vikas Paneer Bhandar, Pocket 13, Sector 20, Rohini, Delhi, 110086, India</t>
  </si>
  <si>
    <t>http://www.edugyani.in/</t>
  </si>
  <si>
    <t>096432 96341</t>
  </si>
  <si>
    <t>Home Tutor Delhi | Home Tutors in Rohini - MuskanTutor</t>
  </si>
  <si>
    <t>2nd Floor, E-8/1, Vijay Vihar Phase II, Pocket C, Sector 4, Rohini, New Delhi, Delhi, 110085, India</t>
  </si>
  <si>
    <t>https://muskantutor.com/</t>
  </si>
  <si>
    <t>089205 80968</t>
  </si>
  <si>
    <t>preschool, child_care_agency, primary_school, school, educational_institution, service, point_of_interest, establishment</t>
  </si>
  <si>
    <t>A.K. Tutorials</t>
  </si>
  <si>
    <t>I-4/125, Pocket 4, Sector 16, Rohini, Delhi, 110089, India</t>
  </si>
  <si>
    <t>http://aktutorialsrohini.wordpress.com/</t>
  </si>
  <si>
    <t>070113 65346</t>
  </si>
  <si>
    <t>Perfect Tutor - Rohini</t>
  </si>
  <si>
    <t>Rajapur, Sector 9, Rohini, Delhi, 110085, India</t>
  </si>
  <si>
    <t>https://www.perfecttutor.in/delhi/home-tutors-and-tuition-classes-in-rohini</t>
  </si>
  <si>
    <t>080835 28083</t>
  </si>
  <si>
    <t>ATP ACADEMY, CBSE Tuition</t>
  </si>
  <si>
    <t>Shop-24,DDA market,POCKET C-8, opposite Halar Road, Gurudwara, Sector 8, Rohini, Delhi, 110085, India</t>
  </si>
  <si>
    <t>https://atpacademy.co.in/</t>
  </si>
  <si>
    <t>098710 24736</t>
  </si>
  <si>
    <t>J.M. Education Point | Tuition classes | Computer Classes in Rohini</t>
  </si>
  <si>
    <t>main market, B-11/42, near Bikaner Sweets, opposite Hasan's Salon, Pocket 11, Sector 18, Rohini, Delhi, 110089, India</t>
  </si>
  <si>
    <t>http://www.jmeducations.in/</t>
  </si>
  <si>
    <t>097293 95200</t>
  </si>
  <si>
    <t>educational_institution, accounting, finance, service, point_of_interest, establishment</t>
  </si>
  <si>
    <t>Home Tutors in Rohini</t>
  </si>
  <si>
    <t>Sector 7, Pocket 26, Sector 7F, Rohini, New Delhi, Delhi, 110085, India</t>
  </si>
  <si>
    <t>EDUCRAFTER</t>
  </si>
  <si>
    <t>House No. 158, Pocket 12, Sector 21, Rohini, Delhi, 110086, India</t>
  </si>
  <si>
    <t>https://www.sulekha.com/profile/jaiveer-rohini-delhi</t>
  </si>
  <si>
    <t>school, educational_institution, transportation_service, service, association_or_organization, point_of_interest, establishment</t>
  </si>
  <si>
    <t>Pro Concept Education Centre, Applied Math Tuition, Home Tuitions, Rohini, sec 3..</t>
  </si>
  <si>
    <t>E 20/92, Sector 3, Sector 3E, Rohini, New Delhi, Delhi, 110085, India</t>
  </si>
  <si>
    <t>http://www.proconcept.co.in/</t>
  </si>
  <si>
    <t>099584 25325</t>
  </si>
  <si>
    <t>Vishal Institute</t>
  </si>
  <si>
    <t>H-34/170, second floor, Sector 3, Sector 3H, Rohini, Delhi, 110085, India</t>
  </si>
  <si>
    <t>http://vishalinstitute.com/</t>
  </si>
  <si>
    <t>011 4372 0576</t>
  </si>
  <si>
    <t>Moral Coaching Institute and coaching centre</t>
  </si>
  <si>
    <t>house no -48 ground floor, block G-27, 85, near st giri public school, Sector 3, Rohini, Delhi, 110085, India</t>
  </si>
  <si>
    <t>http://moralcoachinginstitute.com/</t>
  </si>
  <si>
    <t>098108 33899</t>
  </si>
  <si>
    <t>Level Up Academy - Maths Masters of Rohini &amp; Pitampura</t>
  </si>
  <si>
    <t>C-9/26, First Floor, Pocket 9, Sector 7, Rohini, Delhi, 110085, India</t>
  </si>
  <si>
    <t>https://www.levelupacademy.in/</t>
  </si>
  <si>
    <t>098102 13960</t>
  </si>
  <si>
    <t>Medicine Point</t>
  </si>
  <si>
    <t>E Block, Block G, Kamla Nagar, Delhi, 110007, India</t>
  </si>
  <si>
    <t>098115 82090</t>
  </si>
  <si>
    <t>Study Hub Educations</t>
  </si>
  <si>
    <t>D-15, opposite to Aggarwal Sweets, Sector 3, Sector 3D, Rohini, Delhi, 110085, India</t>
  </si>
  <si>
    <t>https://www.studyhubeducations.in/</t>
  </si>
  <si>
    <t>093068 27496</t>
  </si>
  <si>
    <t>consultant, educational_institution, health, accounting, finance, service, point_of_interest, establishment</t>
  </si>
  <si>
    <t>Ultimate Mathematics: By Ajay Mittal (A Specialized Institute of Mathematics)</t>
  </si>
  <si>
    <t>Head Office: 301, Vikas Surya Plaza, D.C.Chowk, Sector 9, Rohini. New Branch Office: G-20/ 28, 29, Sec-7, Dividing Road of, Sector 6 Rd, Pocket 20, &amp; 7, Rohini, Delhi, 110085, India</t>
  </si>
  <si>
    <t>https://ultimatemathematics.in/</t>
  </si>
  <si>
    <t>098910 67390</t>
  </si>
  <si>
    <t>Singh Mobile Store</t>
  </si>
  <si>
    <t>chota gol chakkar, D-162, Block D, Kamla Nagar, Delhi, 110007, India</t>
  </si>
  <si>
    <t>Shreya home tutor</t>
  </si>
  <si>
    <t>floor ground block, pkt sec 2 land mark, Plot no 280, near DR. BABA SAHEB AMBEDKAR HOSPITAL, Sector 6, Rohini, new delhi, Delhi, 110085, India</t>
  </si>
  <si>
    <t>https://shreya-home-tutors-w-jlfa.bolt.host/</t>
  </si>
  <si>
    <t>079825 13144</t>
  </si>
  <si>
    <t>Ace Institute - Best Home Tuition in Delhi</t>
  </si>
  <si>
    <t>4, Pocket 5, Sector 16, Rohini, Delhi, 110089, India</t>
  </si>
  <si>
    <t>http://www.theaceinstitute.com/</t>
  </si>
  <si>
    <t>070425 70608</t>
  </si>
  <si>
    <t>Home Paradise</t>
  </si>
  <si>
    <t>C 9/23, near Manav Chowk, Sector 15, Pocket 9, Sector 15C, Rohini, Delhi, 110089, India</t>
  </si>
  <si>
    <t>https://homeproduct.homeparadise.in/</t>
  </si>
  <si>
    <t>093117 26532</t>
  </si>
  <si>
    <t>furniture_store, hindu_temple, general_contractor, home_improvement_store, home_goods_store, wholesaler, supplier, store, place_of_worship, manufacturer, service, association_or_organization, point_of_interest, establishment</t>
  </si>
  <si>
    <t>Wakefit - Furniture Store in Rohini</t>
  </si>
  <si>
    <t>Block F, 175 /176, Halar Rd, Pocket 17, Sector 8, Rohini, Delhi, 110085, India</t>
  </si>
  <si>
    <t>https://www.wakefit.co/?utm_source=google&amp;utm_medium=gmb&amp;utm_campaign=gbp-delhi</t>
  </si>
  <si>
    <t>080 6842 6620</t>
  </si>
  <si>
    <t>Furniture Buddy | Best Furniture Shop in Delhi | Cheapest Furniture Store in Rohini</t>
  </si>
  <si>
    <t>Shabad Extension, Sector17, Rohini, Delhi, 110089, India</t>
  </si>
  <si>
    <t>furniture_store, home_improvement_store, home_goods_store, wholesaler, store, manufacturer, point_of_interest, establishment</t>
  </si>
  <si>
    <t>M3XW+V2W, Guru Gowalkar Marg, Pocket B, Sector 1, Rohini, Delhi, 110085, India</t>
  </si>
  <si>
    <t>099113 78545</t>
  </si>
  <si>
    <t>Logica Mobile Store - Kamla Nagar</t>
  </si>
  <si>
    <t>D-153, opposite Shri Geeta Bhawan Mandir, Block D, Kamla Nagar, New Delhi, Delhi, 110007, India</t>
  </si>
  <si>
    <t>070117 08008</t>
  </si>
  <si>
    <t>Balaji Furniture &amp; Decorators | Mangolpuri Furniture Market</t>
  </si>
  <si>
    <t>Furniture Market, Kanjhawala Rd, Pocket C, Mangolpur Khurd, Rohini, Delhi, 110085, India</t>
  </si>
  <si>
    <t>https://qliqo.in/BALAJI-FURNITURE--DECORATORS</t>
  </si>
  <si>
    <t>Maanya Furniture - Rohini, New Delhi</t>
  </si>
  <si>
    <t>309, Mangol Pur Khurd Main, Kanjhawala Rd, Mangolpur Khurd Village, Mangolpuri, Delhi, 110083, India</t>
  </si>
  <si>
    <t>098918 19154</t>
  </si>
  <si>
    <t>Chemist Shop</t>
  </si>
  <si>
    <t>Permanand chowk, 160 A, West Mukherjee Nagar, G T B Nagar, Mukherjee Nagar, Delhi, 110033, India</t>
  </si>
  <si>
    <t>098681 45849</t>
  </si>
  <si>
    <t>Delhi Hardware</t>
  </si>
  <si>
    <t>J-5, Abul Fazal Enclave Part 1, Part 1 Abul Fazal Enclave, Block J, Jamia Nagar, Okhla, New Delhi, Delhi 110025, India</t>
  </si>
  <si>
    <t>Sharma furniture</t>
  </si>
  <si>
    <t>E-96, Vijay Vihar Phase II, Vijay Vihar, Budh Vihar Phase II, Rohini, Delhi, 110085, India</t>
  </si>
  <si>
    <t>https://website-builder--runaport.replit.app/</t>
  </si>
  <si>
    <t>095554 78881</t>
  </si>
  <si>
    <t>furniture_store, general_contractor, home_improvement_store, home_goods_store, supplier, store, transportation_service, service, point_of_interest, establishment</t>
  </si>
  <si>
    <t>Strega Modular Furniture</t>
  </si>
  <si>
    <t>JINDAL MARKET, opposite POCKET B-6, Pocket 6, Sector 17, Rohini, New Delhi, Delhi, 110089, India</t>
  </si>
  <si>
    <t>085100 27800</t>
  </si>
  <si>
    <t>HN Furniture &amp; Decoraters</t>
  </si>
  <si>
    <t>Khasra No 28/20, 70/1 Mangolpur, Punjab Sweets, Marble Market, near Police Lines, Sanjay Nagar, Sector 2, Chowk, Delhi, 110085, India</t>
  </si>
  <si>
    <t>http://www.hnfurnitures.com/</t>
  </si>
  <si>
    <t>098685 29616</t>
  </si>
  <si>
    <t>general_contractor, furniture_store, home_improvement_store, home_goods_store, wholesaler, supplier, store, manufacturer, service, point_of_interest, establishment</t>
  </si>
  <si>
    <t>Amar Furniture</t>
  </si>
  <si>
    <t>B-2/203, Pocket 2, Sector 17, Rohini, New Delhi, Delhi, 110089, India</t>
  </si>
  <si>
    <t>092112 69697</t>
  </si>
  <si>
    <t>LUX GROOM'S STUDIO</t>
  </si>
  <si>
    <t>Nangal Raya, Janakpuri, New Delhi, Delhi, 110046, India</t>
  </si>
  <si>
    <t>Shree Krishna Medicos</t>
  </si>
  <si>
    <t>A BLOCK, A- 200, Nanak Pura, Hari Nagar, New Delhi, Delhi, 110064, India</t>
  </si>
  <si>
    <t>098991 69540</t>
  </si>
  <si>
    <t>Durotech Furniture</t>
  </si>
  <si>
    <t>D/14, 207, Sector 7 &amp; 8, Dividing Road, Pocket 14, Sector 8D, Rohini, Delhi, 110085, India</t>
  </si>
  <si>
    <t>011 2794 2800</t>
  </si>
  <si>
    <t>Gadgets Hub</t>
  </si>
  <si>
    <t>Conductor Colony, Baba Colony, Burari, Delhi, 110084, India</t>
  </si>
  <si>
    <t>099536 99684</t>
  </si>
  <si>
    <t>cell_phone_store, telecommunications_service_provider, travel_agency, store, manufacturer, finance, service, point_of_interest, establishment</t>
  </si>
  <si>
    <t>Cell Smart Cafe</t>
  </si>
  <si>
    <t>Aggarwal City Plaza, G-51, Mangalam Place, Rohini, New Delhi, Delhi, 110085, India</t>
  </si>
  <si>
    <t>https://www.cellsmartcafe.com/</t>
  </si>
  <si>
    <t>097167 58730</t>
  </si>
  <si>
    <t>cell_phone_store, electronics_store, store, point_of_interest, service, establishment</t>
  </si>
  <si>
    <t>Shop No 6, Ground Floor Block H, Pocket 4, Pocket 4, Sector 16, Rohini, New Delhi, Delhi, 110089, India</t>
  </si>
  <si>
    <t>https://nearby.hotspotstore.com/hotspot-mobile-store-rohini-new-delhi-46633/home?utm_source=GBP</t>
  </si>
  <si>
    <t>076830 46836</t>
  </si>
  <si>
    <t>ER NIKHIL EDUCATION CENTRE (11TH PYTHON CBSE ,12TH PYTHON CBSE ,INFORMATICS PRACTICES ,COMPUTER SCIENCE,PYTHON JOB PREPARATION ,C++ , JAVA , INSTITUTION, TUTOR)</t>
  </si>
  <si>
    <t>311, 2, Gali No. 2, Than Singh Nagar, Karol Bagh, New Delhi, Delhi, 110005, India</t>
  </si>
  <si>
    <t>Mobile Master</t>
  </si>
  <si>
    <t>4/12, 17 dividing road chowk, near Sector 16, near by airtel store, Pocket 4, Sector 16, Rohini, Delhi, 110089, India</t>
  </si>
  <si>
    <t>098716 25373</t>
  </si>
  <si>
    <t>Soham Retails</t>
  </si>
  <si>
    <t>Shop no. 115,116 Vikas Surya Shopping Mall, Sector 3, Rohini M2K market, Mangalam Place, Rohini, Delhi, 110085, India</t>
  </si>
  <si>
    <t>http://www.sohamretails.com/</t>
  </si>
  <si>
    <t>078272 74747</t>
  </si>
  <si>
    <t>Mi Home- M2K Rohini, Delhi</t>
  </si>
  <si>
    <t>Near M2K Cinemas, E 1/15, Ground Floor, Pocket 2, Sector 7, Rohini, New Delhi, Delhi, 110085, India</t>
  </si>
  <si>
    <t>https://local.mi.com/10030</t>
  </si>
  <si>
    <t>082877 13279</t>
  </si>
  <si>
    <t>cell_phone_store, home_goods_store, store, point_of_interest, establishment</t>
  </si>
  <si>
    <t>Telecomalohic</t>
  </si>
  <si>
    <t>Pocket 5, Sector 5, Rohini, Delhi, 110085, India</t>
  </si>
  <si>
    <t>https://www.telecomalohic.com/</t>
  </si>
  <si>
    <t>096254 66915</t>
  </si>
  <si>
    <t>Cashify Mobile Phone Shop | Buy, Sell and Repair in Rohini</t>
  </si>
  <si>
    <t>Flat 78, Shop No Pvt No, Ground Floor, Blk-H, 1 &amp; 2, Pocket 5, Sector 16, Rohini, New Delhi, Delhi, 110089, India</t>
  </si>
  <si>
    <t>080 4680 8847</t>
  </si>
  <si>
    <t>New Friends Company Chemist</t>
  </si>
  <si>
    <t>C-5-28, Block C 5, Hauz Khas Enclave, Hauz Khas, New Delhi, Delhi 110016, India</t>
  </si>
  <si>
    <t>Dilli Home Tutors</t>
  </si>
  <si>
    <t>Param Tower, 11/6B, Pusa Rd, Old Rajinder Nagar, Rajinder Nagar, Delhi, 110005, India</t>
  </si>
  <si>
    <t>090157 15715</t>
  </si>
  <si>
    <t>Shop no 149, Ramphal chowk, market, Sector 7, Block A, Palam Extension, Dwarka, New Delhi, Delhi, 110077, India</t>
  </si>
  <si>
    <t>099994 44494</t>
  </si>
  <si>
    <t>Amit Communications</t>
  </si>
  <si>
    <t>E 208, Block B, Lajpat Nagar I, Lajpat Nagar, New Delhi, Delhi 110024, India</t>
  </si>
  <si>
    <t>098182 38506</t>
  </si>
  <si>
    <t>Medcart Pharmacy</t>
  </si>
  <si>
    <t>Shop No.17, 18, Block H, Saket, New Delhi, Delhi 110017, India</t>
  </si>
  <si>
    <t>090340 32406</t>
  </si>
  <si>
    <t>The Phone Store</t>
  </si>
  <si>
    <t>G-2, Plot No. 16, Sec-9, DC Chowk, Rajapur, Sector 9, Rohini, Delhi, 110085, India</t>
  </si>
  <si>
    <t>098997 27577</t>
  </si>
  <si>
    <t>Aggarwal Telecom</t>
  </si>
  <si>
    <t>H-4/66, near R J Palace, Pocket 4, Sector 16, Rohini, Delhi, 110089, India</t>
  </si>
  <si>
    <t>092688 86999</t>
  </si>
  <si>
    <t>RETAIL MOBILE ZONE</t>
  </si>
  <si>
    <t>Shop no G 30, Vikas Surya, shoping mall, m2k, Sector 3, Rohini, Delhi, 110085, India</t>
  </si>
  <si>
    <t>Prakash Furniture</t>
  </si>
  <si>
    <t>CSC, Shop no- 14, DDA Market, Anupam Apartment, near Saket, Sainik Farm, New Delhi, Delhi 110068, India</t>
  </si>
  <si>
    <t>099589 71035</t>
  </si>
  <si>
    <t>Samsung Experience Store Sector 7 Rohini</t>
  </si>
  <si>
    <t>Ground Floor, Rohini Sec 7, C9/21, opposite Metro Pillar No 400, Pocket 9, Sector 7C, Rohini, New Delhi, Delhi, 110085, India</t>
  </si>
  <si>
    <t>https://www.samsungexclusivestores.in/samsung-experience-store-sector-7-rohini-mobile-phone-shop-rohini-sector-7-new-delhi-78937/Home</t>
  </si>
  <si>
    <t>082910 93190</t>
  </si>
  <si>
    <t>N.K mobile zone</t>
  </si>
  <si>
    <t>7850, Arakashan Rd, Prem Nagar, Ram Nagar, Paharganj, New Delhi, Delhi, 110055, India</t>
  </si>
  <si>
    <t>098683 63289</t>
  </si>
  <si>
    <t>Aggarwal Abhushan Pvt Ltd</t>
  </si>
  <si>
    <t>B-5/153-154, Pocket 5, Sector 7, Rohini, Delhi, 110085, India</t>
  </si>
  <si>
    <t>http://aggarwalabhushan.com/</t>
  </si>
  <si>
    <t>099990 37073</t>
  </si>
  <si>
    <t>Aryabhatta Mathematics Class</t>
  </si>
  <si>
    <t>A9 MODEL TOWN 1, North Ex Model Town, Model Town Phase I, Model Town, Delhi, 110033, India</t>
  </si>
  <si>
    <t>A.P. Jaiswal Jewellers - BEST JEWELLERY SHOWROOM In Rohini Delhi</t>
  </si>
  <si>
    <t>A 169, 170, Avantika Market Rd, LIG, Pocket 00, Sector 2, Rohini, New Delhi, Delhi, 110085, India</t>
  </si>
  <si>
    <t>https://qliqo.in/AP-JAISWAL-JEWELLERS-</t>
  </si>
  <si>
    <t>098996 07560</t>
  </si>
  <si>
    <t>jewelry_store, finance, point_of_interest, wholesaler, store, service, establishment</t>
  </si>
  <si>
    <t>Tanishq Jewellery - Delhi - Rohini</t>
  </si>
  <si>
    <t>No.-14, Pocket E, Commercial Premises Building, Police Station, 1, opp. Sector 3, Pocket 2, Sector 7, Rohini, Delhi, 110085, India</t>
  </si>
  <si>
    <t>https://stores.tanishq.co.in/store-locator/jewellery-stores/DELHI/Delhi/Delhi-Rohini-RHN</t>
  </si>
  <si>
    <t>011 4039 5900</t>
  </si>
  <si>
    <t>jewelry_store, manufacturer, point_of_interest, store, service, establishment</t>
  </si>
  <si>
    <t>MB JEWELLERS</t>
  </si>
  <si>
    <t>Sec7/8, B-4/159, Dividing Road, near Rohini East Metro station, Pocket 4, Sector 7, Rohini, New Delhi, Delhi, 110085, India</t>
  </si>
  <si>
    <t>https://qliqo.in/MB-JEWELLERS-</t>
  </si>
  <si>
    <t>011 3571 6218</t>
  </si>
  <si>
    <t>Ishansh Jewellers - One Gram Gold Jewellery</t>
  </si>
  <si>
    <t>G-30/143, 144, Sector 3, Sector 3G, Rohini, Delhi, 110085, India</t>
  </si>
  <si>
    <t>http://ishanshjewellers.com/</t>
  </si>
  <si>
    <t>Kalyan Jewellers - Sector 7, Rohini</t>
  </si>
  <si>
    <t>Plot no 92, Sector 7, Pocket/Block, E-1, Rohini, Delhi, 110085, India</t>
  </si>
  <si>
    <t>https://store.kalyanjewellers.net/kalyan-jewellers-store-sector-7-rohini/roh/overview</t>
  </si>
  <si>
    <t>092400 30961</t>
  </si>
  <si>
    <t>jewelry_store, body_art_service, manufacturer, point_of_interest, wholesaler, store, service, establishment</t>
  </si>
  <si>
    <t>BlueStone Jewellery Rohini Flagship, New Delhi</t>
  </si>
  <si>
    <t>Rohini Sec 7, E-1/5, opposite M2k Cinemas, Pocket 2, Sector 7A, Rohini, New Delhi, Delhi, 110085, India</t>
  </si>
  <si>
    <t>https://www.bluestone.com/stores/rohini-sector-7-new-delhi-reslnk-TWpVPQ%3D%3D/catalog.html?utm_source=Google_GMB&amp;utm_medium=GMB_Organic_Store&amp;utm_campaign=GMB_local</t>
  </si>
  <si>
    <t>093219 08108</t>
  </si>
  <si>
    <t>jewelry_store, finance, manufacturer, point_of_interest, wholesaler, store, service, establishment</t>
  </si>
  <si>
    <t>CaratLane Jewellery Rohini, Delhi</t>
  </si>
  <si>
    <t>E1, 13, Maharaja Agrasen Marg, Pocket 2, Sector 7, Rohini, New Delhi, Delhi, 110085, India</t>
  </si>
  <si>
    <t>https://www.caratlane.com/stores/stores/rohini-delhincr-83/catalog?utm_source=Google_GMB&amp;utm_medium=GMB_Organic&amp;utm_campaign=GMB</t>
  </si>
  <si>
    <t>080 6924 8224</t>
  </si>
  <si>
    <t>Malabar Gold and Diamonds - Rohini - Delhi</t>
  </si>
  <si>
    <t>Pocket - E1, Plot No.94, Sector 7, Rohini, New Delhi, Delhi, 110085, India</t>
  </si>
  <si>
    <t>011 2087 6016</t>
  </si>
  <si>
    <t>Om Shiv Jewellers (SINCE 1995) | Best Jewellers In Rohini</t>
  </si>
  <si>
    <t>Shop No. 4&amp;5/240 block &amp; Pocket D-14, New Delhi, Rohini Sec 7, opposite Metro Pillar No 413, Pocket 14, Sector 7D, Rohini, Delhi, 110085, India</t>
  </si>
  <si>
    <t>http://wa.me/omshivjewellers</t>
  </si>
  <si>
    <t>093155 57088</t>
  </si>
  <si>
    <t>jewelry_store, manufacturer, point_of_interest, wholesaler, store, service, establishment</t>
  </si>
  <si>
    <t>Vaishnavi Arts best bridal jewellery on rent in delhi Rohini, kundan, American diamond, antique rajwada jewelry</t>
  </si>
  <si>
    <t>A-3/114, Pocket 3, Sector 7, Rohini, Delhi, 110085, India</t>
  </si>
  <si>
    <t>https://vaishnavi-arts-best.grexa.site/</t>
  </si>
  <si>
    <t>092126 31257</t>
  </si>
  <si>
    <t>jewelry_store, body_art_service, clothing_store, point_of_interest, store, service, establishment</t>
  </si>
  <si>
    <t>Aukera Lab Grown Diamond Jewellery - Rohini, New Delhi</t>
  </si>
  <si>
    <t>Ground floor, E-1/11, Pocket 2, Sector 7, Rohini, Delhi, 110085, India</t>
  </si>
  <si>
    <t>jewelry_store, point_of_interest, store, service, establishment</t>
  </si>
  <si>
    <t>Diamondiary Jewellery - Rohini Sector 7, Delhi</t>
  </si>
  <si>
    <t>Shop No, 1, Ground Floor, 114, Pocket A-3, Pocket 3, Sector 7, Rohini, New Delhi, Delhi, 110085, India</t>
  </si>
  <si>
    <t>https://www.diamondiary.com/</t>
  </si>
  <si>
    <t>098101 47102</t>
  </si>
  <si>
    <t>Oswal Jewellers</t>
  </si>
  <si>
    <t>F14/20, Near Vijay Store, Model Town Phase 2, Model Town Phase I, Part 2, Delhi, 110033, India</t>
  </si>
  <si>
    <t>011 4563 6888</t>
  </si>
  <si>
    <t>Limelight Lab Grown Diamonds - Rohini, Delhi</t>
  </si>
  <si>
    <t>Shop No. G-8, Ground Floor, Agarwal E Mall CS-10, Block E, 1, Pocket 2, Sector 7, Rohini, New Delhi, Delhi, 110085, India</t>
  </si>
  <si>
    <t>https://limelightdiamonds.com/</t>
  </si>
  <si>
    <t>091365 51859</t>
  </si>
  <si>
    <t>Onkar Jewellers Pvt Ltd</t>
  </si>
  <si>
    <t>103-106, C-7, Pocket 7, Sector 7, Rohini, Delhi, 110085, India</t>
  </si>
  <si>
    <t>https://www.instagram.com/onkarjewellers_official?igsh=MWZocjE3cDNwa2U1Zw==</t>
  </si>
  <si>
    <t>099111 63167</t>
  </si>
  <si>
    <t>jewelry_store, finance, point_of_interest, store, service, establishment</t>
  </si>
  <si>
    <t>Bansal Jewellers &amp; Diamond</t>
  </si>
  <si>
    <t>Pocket F - 24, Plot No. 18, Pocket 21, Sector 3, Rohini, Delhi, 110085, India</t>
  </si>
  <si>
    <t>https://bansaljewellersbjd.wixsite.com/bansaljewellersdiamo</t>
  </si>
  <si>
    <t>093118 66795</t>
  </si>
  <si>
    <t>Eclat Diamonds - Lab-Grown Diamond Jewellery - Rohini, Delhi</t>
  </si>
  <si>
    <t>G-32, 32A, 33, Agarwal E Mall, 10, Pocket, Manoj’s Home, Plot No. CS, Pocket 2, Sector 7, Rohini, Delhi, 110085, India</t>
  </si>
  <si>
    <t>https://eclatdiamonds.in/</t>
  </si>
  <si>
    <t>072080 17689</t>
  </si>
  <si>
    <t>Ahuja Hardware Store - Hardware Interior In Rohini - Modular Kitchen Manufacture In Rohini Delhi</t>
  </si>
  <si>
    <t>Shop No. 12, Yadav Market, Sector 7, A-3, Hanuman Mandir Marg, Naharpur Village, Rohini, New Delhi, Delhi, 110085, India</t>
  </si>
  <si>
    <t>099999 23431</t>
  </si>
  <si>
    <t>Logica Mobile Store - Shahdara</t>
  </si>
  <si>
    <t>Shop No 2, Ground Floor, Old No, 1/9535, Babarpur Main Rd, Rohitash Nagar East, Shahdara, New Delhi, Delhi, 110032, India</t>
  </si>
  <si>
    <t>Suri Paints &amp; Hardware Store in Rohini - Asian Paints Store in Rohini</t>
  </si>
  <si>
    <t>A8/31, Sector 15, Pocket 8, Sector 15A, Rohini, Delhi, 110089, India</t>
  </si>
  <si>
    <t>https://www.facebook.com/chetansuri13</t>
  </si>
  <si>
    <t>085058 28046</t>
  </si>
  <si>
    <t>hardware_store, building_materials_store, home_improvement_store, home_goods_store, supplier, store, point_of_interest, establishment</t>
  </si>
  <si>
    <t>Bansal Plywood &amp; Hardware | Best Plywood and Hardware Shop in Rohini</t>
  </si>
  <si>
    <t>H-3/156, H-3 Sector 16, Sector 16, Rohini, New Delhi, Delhi, 110089, India</t>
  </si>
  <si>
    <t>http://www.bansalplywoodandhardware.com/</t>
  </si>
  <si>
    <t>098994 66761</t>
  </si>
  <si>
    <t>hardware_store, building_materials_store, general_contractor, store, service, point_of_interest, establishment</t>
  </si>
  <si>
    <t>East Delhi Medicos</t>
  </si>
  <si>
    <t>6, Swasthya Vihar, Block E, Preet Vihar, Delhi, 110092, India</t>
  </si>
  <si>
    <t>083758 05142</t>
  </si>
  <si>
    <t>Sangam Hardware Store</t>
  </si>
  <si>
    <t>Near Banjara Basti, Main Road, Badli Rd, Banjara Basti, Badli, Rohini, New Delhi, Delhi, 110042, India</t>
  </si>
  <si>
    <t>093152 42488</t>
  </si>
  <si>
    <t>Bhatia Sales Corporation</t>
  </si>
  <si>
    <t>Amarpali Chowk, B-00/233, Main Road, Pocket B, Sector 1, Rohini, Delhi, 110085, India</t>
  </si>
  <si>
    <t>087459 30520</t>
  </si>
  <si>
    <t>Bansal Hardware</t>
  </si>
  <si>
    <t>Rithala Rd, Kalu Colony, Block B, Budh Vihar Phase I, Rohini, Delhi, 110085, India</t>
  </si>
  <si>
    <t>098915 30100</t>
  </si>
  <si>
    <t>Garg Hardware &amp; Sanitary Store</t>
  </si>
  <si>
    <t>G, 4/150-151, G Block, Sector 16, Rohini, New Delhi, Delhi, 110089, India</t>
  </si>
  <si>
    <t>098734 08222</t>
  </si>
  <si>
    <t>UV Fashion - Laxmi Nagar</t>
  </si>
  <si>
    <t>1-2, near Pinki Shoes, Block K, Vijay Nagar, Laxmi Nagar, Delhi, 110092, India</t>
  </si>
  <si>
    <t>Laxmi hardware sanitary &amp; paint store</t>
  </si>
  <si>
    <t>144, pocket, 12, Pocket 21, Sector 24, Rohini, New Delhi, Delhi, 110085, India</t>
  </si>
  <si>
    <t>092124 12560</t>
  </si>
  <si>
    <t>South End Medicos</t>
  </si>
  <si>
    <t>Plaza 1, B-2/389, South Extension II, Masjid Moth Village, New Delhi, Delhi 110049, India</t>
  </si>
  <si>
    <t>098730 14969</t>
  </si>
  <si>
    <t>Lok Seva Pharmacy</t>
  </si>
  <si>
    <t>Shop No-10, DDA Market, Block J, Vikaspuri, New Delhi, Delhi, 110018, India</t>
  </si>
  <si>
    <t>084476 42239</t>
  </si>
  <si>
    <t>Singhal Hardware</t>
  </si>
  <si>
    <t>A-75A, Gulab Bagh, 757, Main Najafgarh Rd, opposite metro pillar no, Block D, Mansa Ram Park, Uttam Nagar, Delhi, 110059, India</t>
  </si>
  <si>
    <t>090132 16759</t>
  </si>
  <si>
    <t>Garg Super Store</t>
  </si>
  <si>
    <t>Shop no. 5, BP Block MKT, Block BP, West Shalimar Bagh, Shalimar Bagh, Delhi, 110088, India</t>
  </si>
  <si>
    <t>098110 44858</t>
  </si>
  <si>
    <t>Mukesh Electronics</t>
  </si>
  <si>
    <t>Shop No.332, Chopal Wali Gali, Shalamar, Shalimar Village, Shalimar Bagh, Delhi, 110088, India</t>
  </si>
  <si>
    <t>Ozone</t>
  </si>
  <si>
    <t>Plot No. 48, Pocket H-2,, H-2 Sector 16, Sector 16, Rohini, Delhi, 110089, India</t>
  </si>
  <si>
    <t>https://www.ozone.in/?utm_source=Googlemaps&amp;utm_medium=GMB</t>
  </si>
  <si>
    <t>092120 71540</t>
  </si>
  <si>
    <t>R S old furniture</t>
  </si>
  <si>
    <t>gali no 8, rs old furniture, railway line, Shalimar Village, Shalimar Bagh, Delhi, 110033, India</t>
  </si>
  <si>
    <t>096670 91618</t>
  </si>
  <si>
    <t>DWARKA SYD</t>
  </si>
  <si>
    <t>manish metro plaza, 3rd floor, pkt 5, plot no 1, Pocket 5, Sector 12 Dwarka, Dwarka, New Delhi, Delhi, 110078, India</t>
  </si>
  <si>
    <t>https://dwarkasydcafe.in/</t>
  </si>
  <si>
    <t>092897 09991</t>
  </si>
  <si>
    <t>restaurant, internet_cafe, dog_cafe, dessert_shop, confectionery, food_store, store, service, food, point_of_interest, establishment</t>
  </si>
  <si>
    <t>Chawla Electric Works</t>
  </si>
  <si>
    <t>D.D.A. Ration Market, C-128, C Block, Nehru Vihar, Mukherjee Nagar, Delhi, 110054, India</t>
  </si>
  <si>
    <t>098115 21003</t>
  </si>
  <si>
    <t>MardiGras by Uncover</t>
  </si>
  <si>
    <t>231, Ground Floor, Sector 9, Dwarka, New Delhi, Delhi, 110077, India</t>
  </si>
  <si>
    <t>088000 29169</t>
  </si>
  <si>
    <t>Kake Da Hotel Dwarka</t>
  </si>
  <si>
    <t>MANISH ROYAL PLAZA -II, SHOP NO F2 AND F7, SHOP NO.-F3,F4, PLOT NO 20, MLU, F5 AND F6, Pocket 1, Sector 10 Dwarka, Dwarka, New Delhi, Delhi, 110075, India</t>
  </si>
  <si>
    <t>https://kakedahoteldwarka.in/</t>
  </si>
  <si>
    <t>085956 00291</t>
  </si>
  <si>
    <t>Adarsh Clinic</t>
  </si>
  <si>
    <t>Ground Floor, Shop No 535, Mukherjee Nagar, New Delhi, Delhi, 110033, India</t>
  </si>
  <si>
    <t>083680 64722</t>
  </si>
  <si>
    <t>VERTIGO ROOFTOP RESTRO BAR</t>
  </si>
  <si>
    <t>3rd Floor, Pankaj Central Plaza, Plot 3, Pocket 2, Sector 12 Dwarka, Dwarka, New Delhi, Delhi, 110078, India</t>
  </si>
  <si>
    <t>https://linktr.ee/VertigoRooftopCafe</t>
  </si>
  <si>
    <t>074047 40573</t>
  </si>
  <si>
    <t>Dwarka SOCIAL</t>
  </si>
  <si>
    <t>Fifth Floor, Vegas Mall, Sector 14 Rd, Pocket 1, Sector 14 Dwarka, Kakrola, New Delhi, Delhi, 110029, India</t>
  </si>
  <si>
    <t>https://socialoffline.in/restaurant/dwarka-social/</t>
  </si>
  <si>
    <t>Singh Sahib | Best Restaurant in Dwarka</t>
  </si>
  <si>
    <t>Central Rd, Sector 5, Dwarka, New Delhi, Delhi, 110078, India</t>
  </si>
  <si>
    <t>http://singhsahib.in/</t>
  </si>
  <si>
    <t>011 4560 7359</t>
  </si>
  <si>
    <t>Drooling by The Shang : Best Restaurants in Dwarka | Roof Top Restaurant In Dwarka</t>
  </si>
  <si>
    <t>Chowk, Block B, Sector 23, Bharthal, New Delhi, Delhi, 110077, India</t>
  </si>
  <si>
    <t>http://www.theshangkitchen.com/</t>
  </si>
  <si>
    <t>092207 44360</t>
  </si>
  <si>
    <t>City Electronics</t>
  </si>
  <si>
    <t>R-147, Sir Syed Rd, Block F, Joga Bai Extension, Okhla, New Delhi, Delhi 110025, India</t>
  </si>
  <si>
    <t>088815 15160</t>
  </si>
  <si>
    <t>Drool Kitchen</t>
  </si>
  <si>
    <t>Under Metro station, Sector 10 Dwarka, Dwarka, New Delhi, Delhi, 110075, India</t>
  </si>
  <si>
    <t>098714 33115</t>
  </si>
  <si>
    <t>north_indian_restaurant, family_restaurant, italian_restaurant, chinese_restaurant, indian_restaurant, bar, restaurant, food, point_of_interest, establishment</t>
  </si>
  <si>
    <t>Sandoz Restaurant - Dwarka</t>
  </si>
  <si>
    <t>1st floor, Ashirwad Chowk, Plot no.2, Pocket 3, Sector 12 Dwarka, Dwarka, Delhi, 110078, India</t>
  </si>
  <si>
    <t>096192 63915</t>
  </si>
  <si>
    <t>Cafe Uncover</t>
  </si>
  <si>
    <t>Plot No. 14, Sector-12A Rd, Block A, Sector 12 Dwarka, Dwarka, Delhi, 110078, India</t>
  </si>
  <si>
    <t>http://www.cafeuncover.com/</t>
  </si>
  <si>
    <t>077019 36379</t>
  </si>
  <si>
    <t>restaurant, fine_dining_restaurant, fast_food_restaurant, family_restaurant, dessert_restaurant, cafe, food, point_of_interest, establishment</t>
  </si>
  <si>
    <t>Mayfair Resto Bar</t>
  </si>
  <si>
    <t>Reliance Mall, in front of cafe d Milano, Sector 13, Dwarka, New Delhi, Delhi, 110078, India</t>
  </si>
  <si>
    <t>https://mayfairrestobar.in/</t>
  </si>
  <si>
    <t>085276 90798</t>
  </si>
  <si>
    <t>restaurant, vegetarian_restaurant, bar, food, point_of_interest, establishment</t>
  </si>
  <si>
    <t>Brew House By Drool</t>
  </si>
  <si>
    <t>metro station, Ground floor, near gate no 2, Sector 13, Dwarka, New Delhi, Delhi, 110078, India</t>
  </si>
  <si>
    <t>https://www.zomato.com/ncr/drool-brew-house-sector-13-dwarka-new-delhi/order</t>
  </si>
  <si>
    <t>081301 50055</t>
  </si>
  <si>
    <t>brewpub, family_restaurant, north_indian_restaurant, italian_restaurant, cafe, bakery, chinese_restaurant, indian_restaurant, food_store, store, pub, bar, restaurant, food, point_of_interest, establishment</t>
  </si>
  <si>
    <t>Dilli Darbar Restaurant</t>
  </si>
  <si>
    <t>Plot No.15 &amp; 16, 2nd Floor, MLU, Commercial Units, SS-2, Rd Number 221, Sec-6 Market, Sector 6 Dwarka, Dwarka, NEW DELHI, Delhi, 110075, India</t>
  </si>
  <si>
    <t>http://www.dillidarbarrestaurant.com/</t>
  </si>
  <si>
    <t>098915 20404</t>
  </si>
  <si>
    <t>restaurant, fine_dining_restaurant, family_restaurant, food, point_of_interest, establishment</t>
  </si>
  <si>
    <t>Pavilion 75</t>
  </si>
  <si>
    <t>Plot No.3, Sector-10, District Center, Dwarka, Sector 10 Dwarka, Dwarka, New Delhi, Delhi, 110075, India</t>
  </si>
  <si>
    <t>https://www.itchotels.in/hotels/new-delhi/welcomhoteldwarka/dining/pavilion-75.html?utm_source=google&amp;utm_medium=organic%20Search&amp;utm_term=welcomhoteldwarka%20Restaurants&amp;utm_campaign=listing</t>
  </si>
  <si>
    <t>011 4222 9222</t>
  </si>
  <si>
    <t>indian_restaurant, buffet_restaurant, asian_restaurant, north_indian_restaurant, breakfast_restaurant, italian_restaurant, restaurant, food, point_of_interest, establishment</t>
  </si>
  <si>
    <t>Cafe After Hours</t>
  </si>
  <si>
    <t>City Centre Mall, B-35, Pocket 8, Block B, Sector 12 Dwarka, Dwarka, Delhi, 110078, India</t>
  </si>
  <si>
    <t>https://www.facebook.com/CafeAfterHours/</t>
  </si>
  <si>
    <t>098103 63405</t>
  </si>
  <si>
    <t>cafe, lounge_bar, coffee_shop, italian_restaurant, night_club, chinese_restaurant, food_store, store, bar, restaurant, food, point_of_interest, establishment</t>
  </si>
  <si>
    <t>Courtyard Revibe - Cafe &amp; Restaurant | Dwarka</t>
  </si>
  <si>
    <t>Plot No. 9, Pocket C, Sector 17 Dwarka, Dwarka, Delhi, 110078, India</t>
  </si>
  <si>
    <t>https://courtyard-revibe-cafe.grexa.site/</t>
  </si>
  <si>
    <t>092890 99069</t>
  </si>
  <si>
    <t>cafe, food_court, vegetarian_restaurant, bar_and_grill, family_restaurant, coffee_shop, north_indian_restaurant, chinese_restaurant, indian_restaurant, food_store, store, bar, service, restaurant, food, point_of_interest, establishment</t>
  </si>
  <si>
    <t>Matram Dwarka</t>
  </si>
  <si>
    <t>Reliance Mall, Plot No 1, adjacent to Mayfair Restro Bar, Sector 13, Dwarka, New Delhi, Delhi, 110078, India</t>
  </si>
  <si>
    <t>https://www.instagram.com/matramdwarka</t>
  </si>
  <si>
    <t>080765 73921</t>
  </si>
  <si>
    <t>Cafe Di Milano</t>
  </si>
  <si>
    <t>97 A, Pocket B, Sector 13, Dwarka, Delhi, 110078, India</t>
  </si>
  <si>
    <t>https://cafedimilano.web.app/</t>
  </si>
  <si>
    <t>096251 45291</t>
  </si>
  <si>
    <t>coffee_shop, western_restaurant, cafe, food_store, store, restaurant, point_of_interest, food, establishment</t>
  </si>
  <si>
    <t>New Tech Hardware Shop | Modular Kitchen | Best in Okhla</t>
  </si>
  <si>
    <t>Shop No 1, Block G, 98, Kalindi Kunj Rd, opposite to Jockey Showroom, Shaheen Bagh, G/F, Jamia Nagar, Okhla, New Delhi, Delhi 110025, India</t>
  </si>
  <si>
    <t>099717 85708</t>
  </si>
  <si>
    <t>hardware_store, furniture_store, home_improvement_store, home_goods_store, building_materials_store, supplier, service, store, point_of_interest, establishment</t>
  </si>
  <si>
    <t>Aap sabka hero ajay</t>
  </si>
  <si>
    <t>Aap sabka hero Ajay, Mayapuri Industrial Area Phase I, Mayapuri, New Delhi, Delhi 110064, India</t>
  </si>
  <si>
    <t>085273 18253</t>
  </si>
  <si>
    <t>Big Yellow Door Dwarka (Pure Veg)</t>
  </si>
  <si>
    <t>3rd Floor, 229, Dwarka Sector 9 Rd, above HONDA Showroom, Dwarka Sector 9, Dwarka, New Delhi, Delhi, 110075, India</t>
  </si>
  <si>
    <t>070422 94298</t>
  </si>
  <si>
    <t>Forest House Cafe</t>
  </si>
  <si>
    <t>Plot no 32, 8, Pocket C, Sector 17 Dwarka, Dwarka, New Delhi, Delhi, 110078, India</t>
  </si>
  <si>
    <t>099990 51009</t>
  </si>
  <si>
    <t>Unbound Cafe</t>
  </si>
  <si>
    <t>157, opposite Bank Of Baroda, Pocket C8, Sector 17 Dwarka, Dwarka, Delhi, 110078, India</t>
  </si>
  <si>
    <t>https://cafeunbound.com/</t>
  </si>
  <si>
    <t>099998 86209</t>
  </si>
  <si>
    <t>restaurant, family_restaurant, fast_food_restaurant, cafe, vegetarian_restaurant, chinese_restaurant, indian_restaurant, point_of_interest, food, establishment</t>
  </si>
  <si>
    <t>Roastery Coffee House | Dwarka</t>
  </si>
  <si>
    <t>Plot number 3, opposite Delhi International School, Pocket C, Sector 17 Dwarka, Dwarka, Delhi, 110078, India</t>
  </si>
  <si>
    <t>http://roasterycoffee.co.in/</t>
  </si>
  <si>
    <t>092051 12183</t>
  </si>
  <si>
    <t>cafe, coffee_shop, coffee_roastery, food_store, store, point_of_interest, food, establishment</t>
  </si>
  <si>
    <t>Breeze 7 Open Air Cafe</t>
  </si>
  <si>
    <t>Third Floor, Vardhman Star City Mall, Unit 351, near Ramphal Chowk Road, Sector 7 Dwarka, Dwarka, New Delhi, Delhi, 110075, India</t>
  </si>
  <si>
    <t>https://breeze7cafe.com/</t>
  </si>
  <si>
    <t>080000 10893</t>
  </si>
  <si>
    <t>cafe, family_restaurant, dog_cafe, fine_dining_restaurant, chinese_restaurant, north_indian_restaurant, indian_restaurant, restaurant, point_of_interest, food, establishment</t>
  </si>
  <si>
    <t>Xero Degrees Dwarka</t>
  </si>
  <si>
    <t>D-405 1st Floor, 7, Ramphal Chowk, Block D, Palam Extension, Dwarka, New Delhi, Delhi, 110077, India</t>
  </si>
  <si>
    <t>093198 91228</t>
  </si>
  <si>
    <t>Cafe 7 Hues</t>
  </si>
  <si>
    <t>Ground Floor, Plot no 29, Sector-12A Rd, Block A, Sector 12 Dwarka, Dwarka, New Delhi, Delhi, 110078, India</t>
  </si>
  <si>
    <t>https://www.cafe7hues.com/</t>
  </si>
  <si>
    <t>098111 10506</t>
  </si>
  <si>
    <t>cafe, family_restaurant, coffee_shop, fast_food_restaurant, food_court, western_restaurant, meal_takeaway, dessert_restaurant, food_store, store, restaurant, point_of_interest, food, establishment</t>
  </si>
  <si>
    <t>Cafe Kuvo</t>
  </si>
  <si>
    <t>G-6 &amp; G-7, Ground Floor, Manish Plaza, Main Market, Plot No. 10, Sector 5, Dwarka, New Delhi, Delhi, 110075, India</t>
  </si>
  <si>
    <t>http://www.cafekuvo.com/</t>
  </si>
  <si>
    <t>098717 32940</t>
  </si>
  <si>
    <t>Cafe Beyond Eyes</t>
  </si>
  <si>
    <t>pocket A, Sector 11 Dwarka, Dwarka, New Delhi, Delhi, 110075, India</t>
  </si>
  <si>
    <t>https://beyondeyesfoundation.org/beyond-eyes-cafe/</t>
  </si>
  <si>
    <t>084488 92233</t>
  </si>
  <si>
    <t>Fairytales</t>
  </si>
  <si>
    <t>Ground Floor, Plot no. 15, Service Rd, Part 2, Sector 20 Dwarka, Dwarka, New Delhi, Delhi, 110075, India</t>
  </si>
  <si>
    <t>https://fairytales.qsic.in/</t>
  </si>
  <si>
    <t>083689 82434</t>
  </si>
  <si>
    <t>Morex Electronics</t>
  </si>
  <si>
    <t>House no 6 gali no 20, d block, W Kamal Vihar Marg, Swami Dayanand Enclave, Burari, Delhi, 110084, India</t>
  </si>
  <si>
    <t>092110 07373</t>
  </si>
  <si>
    <t>Blue Tokai Coffee Roasters | Dwarka Sector 12</t>
  </si>
  <si>
    <t>No 4, 5/6, Pocket 2, Sector 12 Dwarka, Dwarka, New Delhi, Delhi, 110078, India</t>
  </si>
  <si>
    <t>https://stores.bluetokaicoffee.com/blue-tokai-coffee-roasters-dwarka-sector-12-cafe-sector-12-dwarka-new-delhi-436762/Home?utm_source=locator&amp;utm_medium=googleplaces</t>
  </si>
  <si>
    <t>085272 71907</t>
  </si>
  <si>
    <t>SCISSOR &amp; STYLE</t>
  </si>
  <si>
    <t>1st Floor, F, 637/638, Ramphal Chowk Rd, near IGNOU Centre, Block H, Sector 7 Dwarka, Dwarka, Delhi, 110077, India</t>
  </si>
  <si>
    <t>https://www.scissorandstyleunisexsalon.in/</t>
  </si>
  <si>
    <t>085954 93757</t>
  </si>
  <si>
    <t>beauty_salon, barber_shop, makeup_artist, hair_care, clothing_store, store, health, service, point_of_interest, establishment</t>
  </si>
  <si>
    <t>MANGO Salon</t>
  </si>
  <si>
    <t>No. 109, First Floor, Vardhman Market Plot No. 4 Sector 2 Dwarka, Dwarka, near mother dairy, Pocket 2, Sector 2 Dwarka, Vardhman market, Delhi, 110075, India</t>
  </si>
  <si>
    <t>http://mangosalon.in/</t>
  </si>
  <si>
    <t>093505 06707</t>
  </si>
  <si>
    <t>Glitz and Bliss Unisex Salon| Best Salon in Dwarka</t>
  </si>
  <si>
    <t>Aditya Enclave, Plot No. 4, near SBI Bank, Sector 23A, Dwarka, New Delhi, Delhi, 110077, India</t>
  </si>
  <si>
    <t>http://www.glitzandbliss.in/</t>
  </si>
  <si>
    <t>070040 11500</t>
  </si>
  <si>
    <t>beauty_salon, makeup_artist, massage_spa, nail_salon, spa, massage, clothing_store, store, service, point_of_interest, establishment</t>
  </si>
  <si>
    <t>𝐕𝐚𝐢𝐫𝐚 𝐔𝐧𝐢𝐬𝐞𝐱 𝐒𝐚𝐥𝐨𝐧 - 𝐒𝐞𝐜𝐭𝐨𝐫 6 𝐃𝐰𝐚𝐫𝐤𝐚 | 𝐁𝐞𝐬𝐭 𝐒𝐚𝐥𝐨𝐧 𝐢𝐧 𝐃𝐰𝐚𝐫𝐤𝐚 | 𝐁𝐞𝐬𝐭 𝐇𝐚𝐢𝐫 𝐄𝐱𝐭𝐞𝐧𝐬𝐢𝐨𝐧𝐬 | 𝐁𝐞𝐬𝐭 𝐍𝐚𝐢𝐥 𝐄𝐱𝐭𝐞𝐧𝐬𝐢𝐨𝐧𝐬</t>
  </si>
  <si>
    <t>S1, 2nd Floor, Sagar Plaza, Central Market, Plot No 6, Sec-6 Market, Sector 6 Dwarka, Dwarka, New Delhi, Delhi, 110075, India</t>
  </si>
  <si>
    <t>https://vairasalons.com/</t>
  </si>
  <si>
    <t>097186 93566</t>
  </si>
  <si>
    <t>beauty_salon, beautician, hair_salon, hair_care, nail_salon, service, point_of_interest, establishment</t>
  </si>
  <si>
    <t>THE GODBARBER SALON</t>
  </si>
  <si>
    <t>Plot no-153, First Floor, Kakrolla, Metro Pillar Number 789, housing complex, More, opp. Tarak Hospital, Patel Garden, Block A, Sector 15 Dwarka, Dwarka, New Delhi, Delhi, 110059, India</t>
  </si>
  <si>
    <t>http://www.godbarber.in/</t>
  </si>
  <si>
    <t>088266 05249</t>
  </si>
  <si>
    <t>beauty_salon, makeup_artist, beautician, nail_salon, service, point_of_interest, establishment</t>
  </si>
  <si>
    <t>Cut N Looks Unisex Salon|| Best Salon in Ramphal Chowk || Best Makeup Studio in Dwarka||</t>
  </si>
  <si>
    <t>D-451 1st Floor, Ramphal Chowk Rd, Block D, Sector 7 Dwarka, Dwarka, New Delhi, Delhi, 110077, India</t>
  </si>
  <si>
    <t>https://www.instagram.com/cut_n_looks_?igsh=MTh4ZnAxZ3FpMjJzdA==</t>
  </si>
  <si>
    <t>099103 46363</t>
  </si>
  <si>
    <t>beauty_salon, makeup_artist, sports_activity_location, health, service, point_of_interest, establishment</t>
  </si>
  <si>
    <t>Toni &amp; Guy Dwarka</t>
  </si>
  <si>
    <t>Ground Floor, plot no 9, A, near Bikanerwala, Block A, Sector 12 Dwarka, Dwarka, Delhi, 110078, India</t>
  </si>
  <si>
    <t>https://toniandguyindia.com/</t>
  </si>
  <si>
    <t>076696 66360</t>
  </si>
  <si>
    <t>GAURAV UNISEX SALON</t>
  </si>
  <si>
    <t>SHOP NO 102, PLOT NO-8, Deep Plaza, Sector 6 Dwarka, near Puffs 'N' Cakes, Sec-6 Market, Sector 6 Dwarka, Dwarka, New Delhi, Delhi, 110075, India</t>
  </si>
  <si>
    <t>https://imperssionsalondelhi.com/</t>
  </si>
  <si>
    <t>098713 19943</t>
  </si>
  <si>
    <t>tanning_studio, makeup_artist, beautician, hair_salon, massage_spa, hair_care, nail_salon, spa, massage, beauty_salon, service, point_of_interest, establishment</t>
  </si>
  <si>
    <t>Looks Salon, Pacific Mall, Dwarka, Sector 21</t>
  </si>
  <si>
    <t>2ND FLOOR, Pacific Mall, Metro Station, Sector 21, Dwarka, New Delhi, Delhi, 110077, India</t>
  </si>
  <si>
    <t>098110 59189</t>
  </si>
  <si>
    <t>Geetanjali Salon - HL Wings, New Delhi</t>
  </si>
  <si>
    <t>No 102-103, Fiirst Floor, Hl wings, Plot No 2, nearby Kalyan Jewellers, Pocket 4, Sector 11 Dwarka, Dwarka, New Delhi, Delhi, 110075, India</t>
  </si>
  <si>
    <t>https://salons.geetanjalisalon.com/locator/new-delhi/HL-Wings/geetanjali-salon-in-HL-Wings-new-delhi--32pT0x/home</t>
  </si>
  <si>
    <t>011 4247 1223</t>
  </si>
  <si>
    <t>Geetanjali Salon - Dwaraka Walk Mall, New Delhi</t>
  </si>
  <si>
    <t>First Floor, Dwaraka Walk Mall, Plot No 4, nearby Intune Clothing, Sector 13, Dwarka, New Delhi, Delhi, 110078, India</t>
  </si>
  <si>
    <t>https://salons.geetanjalisalon.com/locator/new-delhi/Dwaraka-Walk-Mall/geetanjali-salon-in-Dwaraka-Walk-Mall-new-delhi--1YsyFp/home</t>
  </si>
  <si>
    <t>011 6901 9135</t>
  </si>
  <si>
    <t>Noi Tre Salon - Dwarka</t>
  </si>
  <si>
    <t>First Floor, Building No. 1, Main Market, Sector 4, Dwarka, Delhi, 110078, India</t>
  </si>
  <si>
    <t>081301 05300</t>
  </si>
  <si>
    <t>Vikram Furniture</t>
  </si>
  <si>
    <t>P6Q4+86G, Main Rd, Bangali Colony, Sant Nagar, Burari, New Delhi, Delhi, 110084, India</t>
  </si>
  <si>
    <t>092109 87785</t>
  </si>
  <si>
    <t>furniture_store, home_improvement_store, home_goods_store, store, manufacturer, point_of_interest, establishment</t>
  </si>
  <si>
    <t>Hair Masters Luxury Salon Dwarka</t>
  </si>
  <si>
    <t>Ground floor, Plot no. 11, Sector 12A Rd, below anytime fitness gym, Pocket 6, Sector 12 Dwarka, Dwarka, Delhi, 110078, India</t>
  </si>
  <si>
    <t>089298 47500</t>
  </si>
  <si>
    <t>Lakme Salon in Ramphal Chowk,Sec 7 Dwarka,Delhi</t>
  </si>
  <si>
    <t>Property No. D -415, First Floor, Ramphal Chowk Rd, Block D, Sector 7 Dwarka, Palam, New Delhi, Delhi, 110077, India</t>
  </si>
  <si>
    <t>https://salons.lakmesalon.in/lakme-salon-in-ramphal-chowk-sec-7-dwarka-delhi-ramphal-chowk-sec-7-dwarka-delhi-beauty-parlour-sector-7-dwarka-new-delhi-349730/Home</t>
  </si>
  <si>
    <t>093112 65008</t>
  </si>
  <si>
    <t>Looks Salon, Vegas Mall</t>
  </si>
  <si>
    <t>Shop no. G-70, Ground floor, Plot no 6, Vegas mall, 71/72 &amp; 81, Pocket 1, Sector 14 Dwarka, Dwarka, New Delhi, Delhi, 110078, India</t>
  </si>
  <si>
    <t>081306 19666</t>
  </si>
  <si>
    <t>Looks Salon Dwarka sector 12</t>
  </si>
  <si>
    <t>2nd floor, 224-225, City Center, Pocket 8, Block B, Sector 12 Dwarka, Dwarka-75, Delhi, 110078, India</t>
  </si>
  <si>
    <t>097735 32828</t>
  </si>
  <si>
    <t>Shiv hardware, sanitary And Electrical</t>
  </si>
  <si>
    <t>C.N.531, near by hanuman mandir, Shastri Park Extension Colony, Prem Nagar, Nathupura, Burari, Delhi, 110084, India</t>
  </si>
  <si>
    <t>Magic Touch Beauty Salon (Unisex Salon &amp; Parlour)</t>
  </si>
  <si>
    <t>Ground &amp; First Floor, Magic Touch Unisex Salon, Plot No.13, Old Palam Rd, near Sector 13, Dwarka, Mohit Nagar, Dwarka, New Delhi, Delhi, 110078, India</t>
  </si>
  <si>
    <t>https://bestmakeupartistdelhi.studio/</t>
  </si>
  <si>
    <t>097172 99989</t>
  </si>
  <si>
    <t>barber_shop, makeup_artist, beautician, hair_salon, massage_spa, hair_care, nail_salon, spa, massage, beauty_salon, health, service, point_of_interest, establishment</t>
  </si>
  <si>
    <t>Quirk Studio - A luxury salon</t>
  </si>
  <si>
    <t>2nd floor, Plot 3, Sector-12A Rd, opposite Indra Prastha gas limited, Block A, Sector 12 Dwarka, Dwarka, New Delhi, Delhi, 110078, India</t>
  </si>
  <si>
    <t>https://www.quirkluxurysalon.com/</t>
  </si>
  <si>
    <t>099711 38883</t>
  </si>
  <si>
    <t>beauty_salon, makeup_artist, nail_salon, spa, service, point_of_interest, establishment</t>
  </si>
  <si>
    <t>Thrive Gym</t>
  </si>
  <si>
    <t>2nd floor, Plot No 39, near yes bank, above Aapka bazar, MBR Enclave, Sector 23, Dwarka, New Delhi, Delhi, 110075, India</t>
  </si>
  <si>
    <t>https://thrivegym.in/</t>
  </si>
  <si>
    <t>096257 52323</t>
  </si>
  <si>
    <t>Club Forza - Best Gym in Dwarka</t>
  </si>
  <si>
    <t>3rd floor, PALAM EXT, G-105, Sector 7 Dwarka, Dwarka, Delhi, 110075, India</t>
  </si>
  <si>
    <t>https://clubforza.in/</t>
  </si>
  <si>
    <t>099991 17536</t>
  </si>
  <si>
    <t>Just Fitt Gym</t>
  </si>
  <si>
    <t>Plot no. 3 Manish Twin Plaza, 3, Ashirwad Chowk, Pocket 1, Sector 11 Dwarka, Dwarka, Delhi, 110075, India</t>
  </si>
  <si>
    <t>https://forms.gle/LYR8wy2Az9mXvxe17</t>
  </si>
  <si>
    <t>098994 50419</t>
  </si>
  <si>
    <t>Gaurav Hardware &amp; Plywood</t>
  </si>
  <si>
    <t>Desh Bandhu Gupta Rd, Block 52, Karol Bagh, New Delhi, Delhi, 110005, India</t>
  </si>
  <si>
    <t>099531 09601</t>
  </si>
  <si>
    <t>Battlefield Gym</t>
  </si>
  <si>
    <t>3rd Floor, Plot no.-2, Sector-12A Rd, above Preeti's Ada, above Aap ka Bazaar, Block A, Sector 12 Dwarka, Dwarka, New Delhi, Delhi, 110078, India</t>
  </si>
  <si>
    <t>http://battlefieldgym.com/</t>
  </si>
  <si>
    <t>088600 10080</t>
  </si>
  <si>
    <t>Bberetta Fitness</t>
  </si>
  <si>
    <t>Pocket A2, Pocket B, Sector 17 Dwarka, Dwarka, Delhi, 110078, India</t>
  </si>
  <si>
    <t>https://bberettafitness.com/</t>
  </si>
  <si>
    <t>098111 07951</t>
  </si>
  <si>
    <t>Spartans Gym Dwarka</t>
  </si>
  <si>
    <t>Second Third Floor, D-453/454, Ramphal Chowk Rd, Block D, Palam Extension, Dwarka, Delhi, 110077, India</t>
  </si>
  <si>
    <t>https://spartans-gym-dwarka.grexa.site/</t>
  </si>
  <si>
    <t>096509 76737</t>
  </si>
  <si>
    <t>fitness_center, gym, consultant, school, educational_institution, sports_activity_location, health, service, point_of_interest, establishment</t>
  </si>
  <si>
    <t>Enigma Fitness</t>
  </si>
  <si>
    <t>Second Floor, Plot No. 7, Central Market, Sector 10 Dwarka, Dwarka, New Delhi, Delhi, 110075, India</t>
  </si>
  <si>
    <t>http://enigmafitness.in/location.html</t>
  </si>
  <si>
    <t>011 4276 0088</t>
  </si>
  <si>
    <t>Sehat World Green - Available on cult.fit | Best Gym in Dwarka, Delhi</t>
  </si>
  <si>
    <t>2nd floor, Sehat World Gym, Sangwan Plaza, Plot No C-708, Block C, Sector 7 Dwarka, Palam, Delhi, 110075, India</t>
  </si>
  <si>
    <t>https://www.cult.fit/cult/center/dwarka/sehat-world-green/586?utm_source=gmb&amp;utm_medium=organic</t>
  </si>
  <si>
    <t>093191 24441</t>
  </si>
  <si>
    <t>Jain Plaster And Hardware Store</t>
  </si>
  <si>
    <t>9988F, New Rohtak Rd, Ahata Thakur Das, Sarai Rohilla, New Delhi, Delhi, 110007, India</t>
  </si>
  <si>
    <t>wholesaler, hardware_store, building_materials_store, store, point_of_interest, establishment</t>
  </si>
  <si>
    <t>Bharat Pharma Plus</t>
  </si>
  <si>
    <t>Shop.No.20, DDA Market, Phase 3, Satyawati Colony, Ashok Vihar, New Delhi, Delhi, 110052, India</t>
  </si>
  <si>
    <t>098111 34808</t>
  </si>
  <si>
    <t>Studio 4 Gym – Best Fitness Centre in Dwarka Sector 4</t>
  </si>
  <si>
    <t>2nd &amp; 4th floor, Krishna Plaza, ashirwad chowk, market, Pocket 1, Sector 4, Dwarka, Delhi, 110078, India</t>
  </si>
  <si>
    <t>https://www.instagram.com/studio4gym/</t>
  </si>
  <si>
    <t>098212 12266</t>
  </si>
  <si>
    <t>Mobile repairing shop</t>
  </si>
  <si>
    <t>67l2, Ashok Vihar Phase 3, sawan park extension, Sawan Park, Ashok Vihar, Delhi, 110052, India</t>
  </si>
  <si>
    <t>093102 84559</t>
  </si>
  <si>
    <t>Fitness First Platinum Dwarka | Best gym in Dwarka Sector 12, Delhi</t>
  </si>
  <si>
    <t>Lower Ground Floor, Radisson Blu, Dwarka Walk, Plot no.4, Sector 13, Dwarka, Delhi, 110075, India</t>
  </si>
  <si>
    <t>https://www.fitnessfirst.net.in/content/fitness-first-platinum-dwarka</t>
  </si>
  <si>
    <t>093197 92323</t>
  </si>
  <si>
    <t>Fitlean Fitness</t>
  </si>
  <si>
    <t>Block-B, Plot 7, Pocket 3, Sector 17 Dwarka, Dwarka, New Delhi, Delhi, 110078, India</t>
  </si>
  <si>
    <t>http://fitleanfitness.com/</t>
  </si>
  <si>
    <t>092663 67466</t>
  </si>
  <si>
    <t>Cult Gym Dwarka Sector 12 | Best Gym in Dwarka, New Delhi</t>
  </si>
  <si>
    <t>2A, 2nd/3rd Floor, Plot No, 12Next to Modern Bazaar, Block A, Sector 12 Dwarka, Dwarka, Delhi, 110078, India</t>
  </si>
  <si>
    <t>https://www.cult.fit/cult/cult-pass/gurgaon/Cult-Gym-Dwarka-Sector-12/413?utm_source=gmb&amp;utm_medium=organic</t>
  </si>
  <si>
    <t>081784 43775</t>
  </si>
  <si>
    <t>singh key makar hardware shop</t>
  </si>
  <si>
    <t>SDA market, Safdarjung Enclave, near gren park, B-7/Extension, Block C, Arjun Nagar, Hauz Khas, New Delhi, Delhi 110016, India</t>
  </si>
  <si>
    <t>Gymboxx</t>
  </si>
  <si>
    <t>3rd Floor, Pankaj Arcade, Plot No. 4/5, Pocket 4, Sector 11 Dwarka, Dwarka, New Delhi, Delhi, 110075, India</t>
  </si>
  <si>
    <t>https://www.gymboxx.in/</t>
  </si>
  <si>
    <t>092118 43399</t>
  </si>
  <si>
    <t>RK Fitness by Rohit Khatri</t>
  </si>
  <si>
    <t>Block A, Sector 12 Dwarka, Dwarka, Delhi, 110078, India</t>
  </si>
  <si>
    <t>https://rkfitnessgym.com/</t>
  </si>
  <si>
    <t>085952 22191</t>
  </si>
  <si>
    <t>Club Viva Dwarka Mor</t>
  </si>
  <si>
    <t>Plot No. 22A, IInd floor, IIIrd floor, Opposite NSUT, beside Pearl Banquet Hall, Dwarka Mor, Chandra Park, Dwarka, Delhi, 110078, India</t>
  </si>
  <si>
    <t>https://clubviva.in/</t>
  </si>
  <si>
    <t>096256 89090</t>
  </si>
  <si>
    <t>V-Mart - Delhi-Dwarka</t>
  </si>
  <si>
    <t>Palam, No E/561, A &amp; E/561B, Block E, Palam Extension, Dwarka, New Delhi, Delhi, 110077, India</t>
  </si>
  <si>
    <t>https://stores.vmartretail.com/clothing-mart-dwarka-new-delhi-31000/home</t>
  </si>
  <si>
    <t>070429 89955</t>
  </si>
  <si>
    <t>Kiaasa - Dwarka, New Delhi</t>
  </si>
  <si>
    <t>G-03 ground floor, Sector 5, Dwarka, Delhi, 110075, India</t>
  </si>
  <si>
    <t>https://stores.kiaasaretail.com/kiaasa-dwarka-new-delhi-44438/home</t>
  </si>
  <si>
    <t>093190 08576</t>
  </si>
  <si>
    <t>Pantaloons (Dwarka Sector 13, Radisson Hotel Soul City)</t>
  </si>
  <si>
    <t>Ground Floor, Hotel, Soul city mall, No. 4, Road No. 201, beside Radisson Blu, Sector 13, Dwarka, New Delhi, Delhi, 110075, India</t>
  </si>
  <si>
    <t>https://stores.pantaloons.com/pantaloons/stores-in-new-delhi/stores-in-dwarka/pantaloons-in-dwarka-new-delhi--01316101-a139-4dbd-bb6f-be6c7e13824b/home</t>
  </si>
  <si>
    <t>076690 08454</t>
  </si>
  <si>
    <t>Dwarkadheesh Emporium - Best Sarees and Suit Dwarka ramphal chowk)</t>
  </si>
  <si>
    <t>Lower G/F, Dwarka, C-353,354,355, Ramphal Chowk Rd, below Kotak Mahindra Bank, Block C, Sector 7 Dwarka, Palam, Delhi, 110077, India</t>
  </si>
  <si>
    <t>http://www.pagrang.com/</t>
  </si>
  <si>
    <t>095999 03981</t>
  </si>
  <si>
    <t>womens_clothing_store, shopping_mall, clothing_store, home_goods_store, store, point_of_interest, establishment</t>
  </si>
  <si>
    <t>Floor G, Pacific D21 Mall, Sector 21, Dwarka, Delhi, 110077, India</t>
  </si>
  <si>
    <t>clothing_store, womens_clothing_store, wholesaler, manufacturer, store, point_of_interest, establishment</t>
  </si>
  <si>
    <t>Vegas Mall, Pocket 1, Sector 14 Dwarka, Dwarka, New Delhi, Delhi, 110078, India</t>
  </si>
  <si>
    <t>https://stores.lifestylestores.com/lifestyle-stores-vegas-dwarka-shopping-centre-dwarka-sector-14-new-delhi-78145/Home?utm_source=locator&amp;utm_medium=googleplaces</t>
  </si>
  <si>
    <t>shopping_mall, womens_clothing_store, gift_shop, clothing_store, shoe_store, store, point_of_interest, establishment</t>
  </si>
  <si>
    <t>NEWME - Vegas Mall, Dwarka</t>
  </si>
  <si>
    <t>2nd floor, Pocket 1, Sector 14 Dwarka, Dwarka, Delhi, 110078, India</t>
  </si>
  <si>
    <t>Lakshita</t>
  </si>
  <si>
    <t>2nd Floor , Shop No -247, Vegas Mall, Pocket 1, Sector 14 Dwarka, Dwarka, New Delhi, Delhi, 110078, India</t>
  </si>
  <si>
    <t>http://www.lakshita.com/</t>
  </si>
  <si>
    <t>011 6140 8862</t>
  </si>
  <si>
    <t>RRL FBB, Reliance Trends, Plot No. E553 &amp; 554, Ramphal Chowk Rd, Sector 7, Block E, Palam Extension, Dwarka, New Delhi, Delhi, 110077, India</t>
  </si>
  <si>
    <t>https://trends.shop/page/trends-rampal-chowk-dwarka</t>
  </si>
  <si>
    <t>070159 99766</t>
  </si>
  <si>
    <t>UNIQLO Vegas Mall, Dwarka</t>
  </si>
  <si>
    <t>Unit No G-12, 18 &amp; F-114-118, North, Pocket 1, Sector 14 Dwarka, Dwarka, New Delhi, Delhi, 110078, India</t>
  </si>
  <si>
    <t>092209 02532</t>
  </si>
  <si>
    <t>BIBA - Vegas Mall, Dwarka</t>
  </si>
  <si>
    <t>2nd floor, Vegas Mall, No. S-243, Sector 14 Rd, Pocket 1, Sector 14 Dwarka, Dwarka, New Delhi, Delhi, 110078, India</t>
  </si>
  <si>
    <t>https://www.biba.in/?utm_source=gmb&amp;utm_medium=organic&amp;utm_campaign=sulekhapromanage_biba</t>
  </si>
  <si>
    <t>011 6140 8841</t>
  </si>
  <si>
    <t>Vegas Mall</t>
  </si>
  <si>
    <t>Plot no 6, North, Pocket 1, Sector 14 Dwarka, Dwarka, Delhi, 110078, India</t>
  </si>
  <si>
    <t>https://www.vegasmall.in/</t>
  </si>
  <si>
    <t>011 6650 2020</t>
  </si>
  <si>
    <t>Goyalsons Dwarka</t>
  </si>
  <si>
    <t>Shop No-D 421, Ramphal Chowk Road, Dwarka, Block D, Sector 7 Dwarka, Ramphal Chowk, New Delhi, Delhi, 110077, India</t>
  </si>
  <si>
    <t>076699 88871</t>
  </si>
  <si>
    <t>Meraki By NK, The Fashion Studio</t>
  </si>
  <si>
    <t>Ground Floor, Malik Plaza, G3, Main Market, near Airtel Office, Sector 4, Dwarka, New Delhi, Delhi, 110078, India</t>
  </si>
  <si>
    <t>https://merakifashionstudio.co.in/</t>
  </si>
  <si>
    <t>098733 24252</t>
  </si>
  <si>
    <t>clothing_store, jewelry_store, home_goods_store, store, supplier, point_of_interest, service, establishment</t>
  </si>
  <si>
    <t>Pantaloons (Vegas Mall, New Delhi)</t>
  </si>
  <si>
    <t>2nd Floor, Vegas Mall, No. 6, Sector 14 Rd, Pocket 1, Sector 14 Dwarka, Dwarka, New Delhi, Delhi, 110078, India</t>
  </si>
  <si>
    <t>https://stores.pantaloons.com/pantaloons/stores-in-new-delhi/stores-in-dwarka/pantaloons-in-dwarka-new-delhi--868697c4-ccef-4638-b8a1-f8e9cfa4323f/home</t>
  </si>
  <si>
    <t>011 6140 8891</t>
  </si>
  <si>
    <t>Shiv Sanitary Store</t>
  </si>
  <si>
    <t>g, Shopping Center, E Ave St, Hauz Khas Market, Indian Institute of Technology Delhi, Hauz Khas, New Delhi, Delhi 110016, India</t>
  </si>
  <si>
    <t>099109 44990</t>
  </si>
  <si>
    <t>Sabhyam | Best Boutique in Dwarka | Boutique on Call | Boutique at Your Door | Customized Stitching | Premium Sewing |</t>
  </si>
  <si>
    <t>G-6, Plot No.-6, Central Market, Sec-6 Market, Sector 6 Dwarka, Dwarka, New Delhi, Delhi, 110075, India</t>
  </si>
  <si>
    <t>https://wa.me/c/917982653423</t>
  </si>
  <si>
    <t>079826 53423</t>
  </si>
  <si>
    <t>clothing_store, store, point_of_interest, service, establishment</t>
  </si>
  <si>
    <t>TIWARI ELECTRONICS</t>
  </si>
  <si>
    <t>Qp-57, Gopal Mandir Rd, Block QP, Poorvi Pitampura, Pitampura, Delhi, 110034, India</t>
  </si>
  <si>
    <t>098113 66669</t>
  </si>
  <si>
    <t>Amir Chand &amp; Sons</t>
  </si>
  <si>
    <t>E 104, Central Market, Lajpat Nagar, New Delhi, Delhi 110024, India</t>
  </si>
  <si>
    <t>011 2981 2370</t>
  </si>
  <si>
    <t>Cult Store - Dwarka - Exclusive - | Activewear, Footwear, Treadmills &amp; Massagers |</t>
  </si>
  <si>
    <t>Plot 4, Centre, Sector 13, Dwarka, Delhi, 110078, India</t>
  </si>
  <si>
    <t>https://cultstore.com/pages/store-locator</t>
  </si>
  <si>
    <t>076249 28784</t>
  </si>
  <si>
    <t>sportswear_store, womens_clothing_store, clothing_store, wholesaler, shoe_store, bicycle_store, sporting_goods_store, manufacturer, store, point_of_interest, establishment</t>
  </si>
  <si>
    <t>Plot No 1, Centre, Sector 13, Dwarka, New Delhi, Delhi, 110078, India</t>
  </si>
  <si>
    <t>https://stores.reliancesmartbazaar.com/reliance-smart-superstore-hypermarket-dwarka-new-delhi-279861/Home</t>
  </si>
  <si>
    <t>Aap Ka Bazar - Dwarka Sector 12A</t>
  </si>
  <si>
    <t>Plot No 2, Sector-12A Rd, Block A, Sector 12 Dwarka, Dwarka, New Delhi, Delhi, 110078, India</t>
  </si>
  <si>
    <t>https://aapkabazar.co/</t>
  </si>
  <si>
    <t>091500 40404</t>
  </si>
  <si>
    <t>Plot-13, Sector 12A Rd, Block A, Sector 12 Dwarka, Dwarka, Delhi, 110078, India</t>
  </si>
  <si>
    <t>http://www.modernbazaar.online/</t>
  </si>
  <si>
    <t>Daily Delite</t>
  </si>
  <si>
    <t>Lower Ground Floor, Pinnacle Mall, Sector 10 Dwarka, Dwarka, New Delhi, Delhi, 110075, India</t>
  </si>
  <si>
    <t>081305 92416</t>
  </si>
  <si>
    <t>food_court, food, point_of_interest, establishment</t>
  </si>
  <si>
    <t>Needs hub</t>
  </si>
  <si>
    <t>Sector 19B, Sector 19, Dwarka, Delhi, 110075, India</t>
  </si>
  <si>
    <t>098739 97300</t>
  </si>
  <si>
    <t>Aap Ka Bazar - Dwarka Sector 23</t>
  </si>
  <si>
    <t>39, Sector 23 Rd, near Yes Bank, MBR Enclave, Sector 23, Dwarka, Delhi, 110077, India</t>
  </si>
  <si>
    <t>http://aapkabazar.co/</t>
  </si>
  <si>
    <t>099110 39110</t>
  </si>
  <si>
    <t>Aggarwal Super Mart</t>
  </si>
  <si>
    <t>A 3/86-87, SS Mota Singh Marg, Block A3, Janakpuri, New Delhi, Delhi, 110058, India</t>
  </si>
  <si>
    <t>073037 50412</t>
  </si>
  <si>
    <t>department_store, asian_grocery_store, grocery_store, food_store, store, food, point_of_interest, establishment</t>
  </si>
  <si>
    <t>Aap Ka Bazar - Dwarka Sector 7</t>
  </si>
  <si>
    <t>D-455, Palam Extension, GROUND FLOOR, D-453/454, Shiksha Bharti School Rd, near Ramphal Chowk Road, Block D, Sector 7 Dwarka, Dwarka, Delhi, 110077, India</t>
  </si>
  <si>
    <t>095190 42156</t>
  </si>
  <si>
    <t>supermarket, asian_grocery_store, grocery_store, wholesaler, food_store, store, food, point_of_interest, establishment</t>
  </si>
  <si>
    <t>Richi Rich Bazaar</t>
  </si>
  <si>
    <t>Ground Floor, Dharam Vihar C-Block, Sector 10 Dwarka, Dwarka, Delhi, 110075, India</t>
  </si>
  <si>
    <t>085868 51801</t>
  </si>
  <si>
    <t>The Big Mart</t>
  </si>
  <si>
    <t>Rzp 151, Dada Dev Mandir Rd, Block B, Sector 8 Dwarka, Raj Nagar, New Delhi, Delhi, 110077, India</t>
  </si>
  <si>
    <t>Dwarka Sector-12 Market</t>
  </si>
  <si>
    <t>H2WX+FJH, Pocket 3, Sector 12 Dwarka, Dwarka, Delhi, 110078, India</t>
  </si>
  <si>
    <t>The Grocery Corner</t>
  </si>
  <si>
    <t>Plot No 5, Metro Station, A 33/34, Jain Rd, near Dwarka Mor, Jai Bharat Encl, Bhagwati Garden, Nawada, New Delhi, Delhi, 110059, India</t>
  </si>
  <si>
    <t>078277 17870</t>
  </si>
  <si>
    <t>SHIV GANGA SUPER MARKET 3D PRIVATE LIMITED</t>
  </si>
  <si>
    <t>PLOT NO 24, VIPIN GARDEN, Dwarka Mor, Vipin Garden Extension, LAXMANPURI, Uttam Nagar, Delhi, 110059, India</t>
  </si>
  <si>
    <t>084590 09043</t>
  </si>
  <si>
    <t>Rajdhani discount bazar</t>
  </si>
  <si>
    <t>Plot no 228, Pocket A2, Pocket B, Sector 17 Dwarka, Dwarka, Delhi, 110078, India</t>
  </si>
  <si>
    <t>096254 44735</t>
  </si>
  <si>
    <t>Co-Mart</t>
  </si>
  <si>
    <t>RZ-36C, MAIN ROAD, Palam Colony, Raj Nagar I, PALAM COLONY, Delhi, 110077, India</t>
  </si>
  <si>
    <t>084475 01010</t>
  </si>
  <si>
    <t>grocery_store, department_store, atm, hypermarket, food_delivery, supermarket, food_store, store, finance, food, point_of_interest, establishment</t>
  </si>
  <si>
    <t>The Vital Mart</t>
  </si>
  <si>
    <t>G1, G2, Plot No.5, Pocket 4, Sector 11 Dwarka, Dwarka, Delhi, 110075, India</t>
  </si>
  <si>
    <t>011 4928 1960</t>
  </si>
  <si>
    <t>Dangi Super Market</t>
  </si>
  <si>
    <t>b-147, Netaji Subhash Chandra Bose Marg, Qutub Vihar I, Goyla Dairy, Qutub Vihar, New Delhi, Delhi, 110071, India</t>
  </si>
  <si>
    <t>096502 08915</t>
  </si>
  <si>
    <t>Comart</t>
  </si>
  <si>
    <t>Plot No 575, Dwarka, Mod, opp. Metro Pillar No 801, Nishat Park, Sector 15 Dwarka, Kakrola, New Delhi, Delhi, 110078, India</t>
  </si>
  <si>
    <t>099112 08108</t>
  </si>
  <si>
    <t>supermarket, hypermarket, asian_grocery_store, grocery_store, wholesaler, convenience_store, food_store, store, food, point_of_interest, establishment</t>
  </si>
  <si>
    <t>H3VH+MCF, Pocket 3, Sector 1 Dwarka, Dwarka, New Delhi, Delhi, 110045, India</t>
  </si>
  <si>
    <t>099990 99852</t>
  </si>
  <si>
    <t>Bharat electric stores</t>
  </si>
  <si>
    <t>3412, Gali Hari Mandir, Ratan Lal Market, Kaseru Walan, Paharganj, New Delhi, Delhi 110055, India</t>
  </si>
  <si>
    <t>099536 23659</t>
  </si>
  <si>
    <t>Electronics Mart - Dwarka (Ramphal Chowk)</t>
  </si>
  <si>
    <t>H 983, 984, 985, Ramphal Chowk Rd, Sector 7, Harijan Basti, Palam Extension, Dwarka, New Delhi, Delhi, 110077, India</t>
  </si>
  <si>
    <t>011 4362 0217</t>
  </si>
  <si>
    <t>Electronic Paradise, Dwarka</t>
  </si>
  <si>
    <t>K-23/A, rajapuri chowk, Block RZ B, Raja Puri, Dwarka, New Delhi, Delhi, 110059, India</t>
  </si>
  <si>
    <t>011 4703 7023</t>
  </si>
  <si>
    <t>Raj Electronics</t>
  </si>
  <si>
    <t>PANKAJ PLAZA, G-4&amp;5, Pocket 2, Sector 12 Dwarka, Dwarka, New Delhi, Delhi, 110078, India</t>
  </si>
  <si>
    <t>https://rajelectronicswork.blogspot.com/</t>
  </si>
  <si>
    <t>084485 59679</t>
  </si>
  <si>
    <t>VIJAY SALES - DWARKA</t>
  </si>
  <si>
    <t>No E/117 Palam Extension, Block A, Sector 7 Dwarka, Dwarka, New Delhi, Delhi, 110077, India</t>
  </si>
  <si>
    <t>https://stores.vijaysales.com/vijay-sales-dwarka-electronics-retail-and-repair-shop-dwarka-sector-7-new-delhi-280923/Home?utm_source=locator&amp;utm_medium=googleplaces</t>
  </si>
  <si>
    <t>011 6666 0555</t>
  </si>
  <si>
    <t>New Jain Electric Works</t>
  </si>
  <si>
    <t>Shop No.8890, Gali Number 1, Multani Dhanda, Paharganj, New Delhi, Delhi 110055, India</t>
  </si>
  <si>
    <t>075330 90001</t>
  </si>
  <si>
    <t>Croma - Dwarka Sector 12</t>
  </si>
  <si>
    <t>Plot No 8, Sector-12A Rd, Block A, Sector 12 Dwarka, Dwarka, New Delhi, Delhi, 110078, India</t>
  </si>
  <si>
    <t>https://store.croma.com/croma-dwarka-sector-12-electronics-retail-and-repair-shop-dwarka-new-delhi-286488/Home</t>
  </si>
  <si>
    <t>097111 02781</t>
  </si>
  <si>
    <t>LG Best Shop - (Shri Mangla Electronics)</t>
  </si>
  <si>
    <t>A-115, Sector 7, Block A, Palam Extension, Dwarka, New Delhi, Delhi, 110077, India</t>
  </si>
  <si>
    <t>https://www.lg.com/in?utm_source=google&amp;utm_medium=gmb</t>
  </si>
  <si>
    <t>cell_phone_store, home_goods_store, wholesaler, store, point_of_interest, establishment</t>
  </si>
  <si>
    <t>Shop No 2, Ground Floor, Pacific Mall, Delhi Metro Airport Express Line, Sector 21, Dwarka, New Delhi, Delhi, 110077, India</t>
  </si>
  <si>
    <t>https://www.reliancedigitalstores.in/reliance-digital-pacific-mall-dwarka-electronics-retail-and-repair-shop-dwarka-sector-21-new-delhi-240512/Home?utm_source=locator&amp;utm_medium=googleplaces</t>
  </si>
  <si>
    <t>08071 889 927</t>
  </si>
  <si>
    <t>Croma - Vegas Mall (Dwarka)</t>
  </si>
  <si>
    <t>No F161, F182 to F198, Vegas Mall, Block B, Plot no 6, Pocket 1, Sector 14 Dwarka, Dwarka, New Delhi, Delhi, 110078, India</t>
  </si>
  <si>
    <t>https://store.croma.com/croma-vegas-mall-dwarka-electronics-retail-and-repair-shop-dwarka-sector-14-new-delhi-263712/Home?utm_source=locator&amp;utm_medium=googleplaces</t>
  </si>
  <si>
    <t>089295 19905</t>
  </si>
  <si>
    <t>Center, Plot No 1, Sector 13, Dwarka, New Delhi, Delhi, 110078, India</t>
  </si>
  <si>
    <t>https://www.reliancedigitalstores.in/reliance-digital-dwarka-delhi-electronics-retail-and-repair-shop-dwarka-sector-13-new-delhi-231786/Home?utm_source=locator&amp;utm_medium=googleplaces</t>
  </si>
  <si>
    <t>08071 889 856</t>
  </si>
  <si>
    <t>Kumra Electronics</t>
  </si>
  <si>
    <t>D-452 Ground Floor, near Ramphal Chowk Road, Block D, Palam Extension, Dwarka, New Delhi, Delhi, 110077, India</t>
  </si>
  <si>
    <t>http://www.keew.in/</t>
  </si>
  <si>
    <t>011 4554 2005</t>
  </si>
  <si>
    <t>electronics_store, furniture_store, home_improvement_store, home_goods_store, wholesaler, store, point_of_interest, establishment</t>
  </si>
  <si>
    <t>Croma - Ramphal Chowk</t>
  </si>
  <si>
    <t>Ramphal Chowk, Plot no 546 to 549, Block E, Sector 7 Dwarka, Palam, New Delhi, Delhi, 110075, India</t>
  </si>
  <si>
    <t>https://store.croma.com/croma-ramphal-chowk-electronics-retail-and-repair-shop-sector-7-dwarka-new-delhi-307991/Home</t>
  </si>
  <si>
    <t>097738 97241</t>
  </si>
  <si>
    <t>TRiBE by Croma</t>
  </si>
  <si>
    <t>Plot No G1, G2, G3, G10 &amp; G15, Hl Place, Plot No 9, Pocket 2, Sector 12 Dwarka, Dwarka, New Delhi, Delhi, 110078, India</t>
  </si>
  <si>
    <t>https://www.croma.com/tribe?utm_source=locator&amp;utm_medium=googleplaces</t>
  </si>
  <si>
    <t>093191 26699</t>
  </si>
  <si>
    <t>New Berco Electronics</t>
  </si>
  <si>
    <t>Plot No, Wadhwa Plaza, 11, Main Market, Pocket 1, Sector 6 Dwarka, Dwarka, New Delhi, Delhi, 110075, India</t>
  </si>
  <si>
    <t>095822 29141</t>
  </si>
  <si>
    <t>Shri balaji Electronics</t>
  </si>
  <si>
    <t>RZG-88/B, opp. Sector 7 Dwarka, near Kali Mata Mandir Gali, Dev Kunj, Block RZ, Dwarka, New Delhi, Delhi, 110077, India</t>
  </si>
  <si>
    <t>097169 42959</t>
  </si>
  <si>
    <t>Sirohi ELECTRONICS</t>
  </si>
  <si>
    <t>A, 118, Ramphal Chowk Rd, Harijan Basti, Sector 7 Dwarka, Dwarka, Delhi, 110077, India</t>
  </si>
  <si>
    <t>PRS Electronics</t>
  </si>
  <si>
    <t>C-701,Ramphal chowk, Shiksha Bharti School Rd, Sector 7 Dwarka, Dwarka, Delhi, 110075, India</t>
  </si>
  <si>
    <t>https://prselectronics.in/</t>
  </si>
  <si>
    <t>099903 68156</t>
  </si>
  <si>
    <t>Electronic Paradise - Ramphal Chowk, Dwarka Sector 7</t>
  </si>
  <si>
    <t>Shop number, 19, Palam Extension, Sector 7 Dwarka, Dwarka, New Delhi, Delhi, 110077, India</t>
  </si>
  <si>
    <t>Harmeet Hardware Store</t>
  </si>
  <si>
    <t>184, Rattan Lal Market, Panchkuian Road, Bharat Nagar, Paharganj, New Delhi, Delhi 110055, India</t>
  </si>
  <si>
    <t>098102 25530</t>
  </si>
  <si>
    <t>hardware_store, building_materials_store, service, store, point_of_interest, establishment</t>
  </si>
  <si>
    <t>VIJAY SALES - NAWADA</t>
  </si>
  <si>
    <t>Plot No B5, opposite Metro Pillar No 765, Uttam Nagar, Rama Park, Nawada, New Delhi, Delhi, 110059, India</t>
  </si>
  <si>
    <t>https://stores.vijaysales.com/vijay-sales-nawada-electronics-retail-and-repair-shop-nawada-new-delhi-369826/Home?utm_source=locator&amp;utm_medium=googleplaces</t>
  </si>
  <si>
    <t>011 6934 2700</t>
  </si>
  <si>
    <t>Dwarka Health Centre Skin &amp; Child Clinic</t>
  </si>
  <si>
    <t>D 415, Plot no, Ramphal Chowk Rd, Block D, Sector 7 Dwarka, Dwarka, New delhi, Delhi, 110077, India</t>
  </si>
  <si>
    <t>https://dwarkahealthcentre.com/</t>
  </si>
  <si>
    <t>093544 50226</t>
  </si>
  <si>
    <t>medical_center, skin_care_clinic, hair_care, doctor, beauty_salon, hospital, medical_clinic, health, service, point_of_interest, establishment</t>
  </si>
  <si>
    <t>Doctors Hub</t>
  </si>
  <si>
    <t>Plot 55, Parmanand Colony, Pocket 8, Block B, Sector 12 B, Dwarka, New Delhi, Delhi, 110078, India</t>
  </si>
  <si>
    <t>https://mydoctorshub.com/</t>
  </si>
  <si>
    <t>011 4740 5000</t>
  </si>
  <si>
    <t>Health First Multispeciality Clinic</t>
  </si>
  <si>
    <t>plot 448,first floor, sector 19,, Dwarka, Pocket 1, Dwarka, New Delhi, Delhi, 110075, India</t>
  </si>
  <si>
    <t>https://youtube.com/channel/UCafIZFEbANNTTb9AwA9f-zw</t>
  </si>
  <si>
    <t>079824 56723</t>
  </si>
  <si>
    <t>dentist, doctor, health, point_of_interest, establishment</t>
  </si>
  <si>
    <t>Venkateshwar Super Speciality Hospital Dwarka</t>
  </si>
  <si>
    <t>Sector 12 Rd, Sector 18, Sector 18A Dwarka, Dwarka, New Delhi, Delhi, 110078, India</t>
  </si>
  <si>
    <t>https://www.venkateshwarhospitals.com/</t>
  </si>
  <si>
    <t>011 4855 5555</t>
  </si>
  <si>
    <t>Shree Ram Hardware</t>
  </si>
  <si>
    <t>Shop no.8882, Gali Number 2, Multani Dhanda, Paharganj, New Delhi, Delhi 110055, India</t>
  </si>
  <si>
    <t>088513 10620</t>
  </si>
  <si>
    <t>Dr. Navjot Arora's Dermaheal (Skin, Hair &amp; Aesthetic Clinic) | Dwarka Delhi</t>
  </si>
  <si>
    <t>C-712, Ramphal Chowk, Block D, Sector 7 Dwarka, Palam, New Delhi, near Shiksha Bharti School, Sector 7 Dwarka, Dwarka, Delhi, 110075, India</t>
  </si>
  <si>
    <t>http://www.dermaheal.co.in/</t>
  </si>
  <si>
    <t>080809 10191</t>
  </si>
  <si>
    <t>skin_care_clinic, massage_spa, hair_care, spa, massage, doctor, beauty_salon, medical_clinic, health, service, point_of_interest, establishment</t>
  </si>
  <si>
    <t>DR. KAMAL GOYAL ENT CLINIC (Pediatric &amp; Adult ENT , Endoscopic Ear Surgery, Vertigo Advance Expertise)</t>
  </si>
  <si>
    <t>SHOP NO. 103, FIRST FLOOR, AGGARWAL ARCADE, PLOT NO. 6, Pocket 3, Sector 12 Dwarka, Dwarka, New Delhi, Delhi, 110078, India</t>
  </si>
  <si>
    <t>http://www.lotushearing.com/</t>
  </si>
  <si>
    <t>075320 03400</t>
  </si>
  <si>
    <t>body_art_service, doctor, store, medical_clinic, health, service, association_or_organization, point_of_interest, establishment</t>
  </si>
  <si>
    <t>Neoveda Health Clinic Dwarka Sector23-B</t>
  </si>
  <si>
    <t>Flat -4, DDA Golf Link, D-08, Khera Colony, Sector 23b, Dwarka, Delhi, 110077, India</t>
  </si>
  <si>
    <t>https://neovedahealthclinic.com/</t>
  </si>
  <si>
    <t>093108 66693</t>
  </si>
  <si>
    <t>Rejuvenaids Clinic</t>
  </si>
  <si>
    <t>1st floor, Property no.3, Sector-12A Rd, Block A, Sector 12 Dwarka, Dwarka, New Delhi, Delhi, 110078, India</t>
  </si>
  <si>
    <t>https://rejuvenaids.in/</t>
  </si>
  <si>
    <t>099715 92999</t>
  </si>
  <si>
    <t>KALPATARU MULTISPECIALITY CLINIC</t>
  </si>
  <si>
    <t>Flat no 225, Pocket-1, Pocket 1, Dwarka Sector 9, Dwarka, New Delhi, Delhi, 110077, India</t>
  </si>
  <si>
    <t>https://kalpatarumultispecialityclinic.com/</t>
  </si>
  <si>
    <t>089202 96944</t>
  </si>
  <si>
    <t>Max Super Speciality Hospital Dwarka</t>
  </si>
  <si>
    <t>Plot No. 1, Sector 10 Dwarka, Dwarka, Delhi, 110075, India</t>
  </si>
  <si>
    <t>https://www.maxhealthcare.in/hospital-network/max-super-speciality-hospital-dwarka/?utm_source=D-Organic&amp;utm_medium=gmb</t>
  </si>
  <si>
    <t>088604 44888</t>
  </si>
  <si>
    <t>hospital, medical_clinic, health, service, point_of_interest, establishment</t>
  </si>
  <si>
    <t>DR.SHIVESH KUMAR :EASY MY CARE clinic</t>
  </si>
  <si>
    <t>584, Sunview Apartment, near Tanishq show room, Pocket 4, Sector 11 Dwarka, Dwarka, Delhi, 110075, India</t>
  </si>
  <si>
    <t>https://easymycareclinic.com/</t>
  </si>
  <si>
    <t>084485 22336</t>
  </si>
  <si>
    <t>CLINICA | Dwarka | Dental Clinic in Dwarka | Dentist in Dwarka</t>
  </si>
  <si>
    <t>1st Floor, Plot No. 24, Sector-12A Rd, opp. Bal Bharti School, above AU Small Finance Bank, Block A, Sector 12 Dwarka, Dwarka, New Delhi, Delhi, 110078, India</t>
  </si>
  <si>
    <t>http://www.clinicadentalandskin.com/</t>
  </si>
  <si>
    <t>070071 45918</t>
  </si>
  <si>
    <t>Reliance medicare</t>
  </si>
  <si>
    <t>803bazar, kamra bangash, near by durga sweet Suiwalan, Bazar Chitli Qabar, Kucha Chelan, Chandni Mahal, Daryaganj, New Delhi, Delhi, 110006, India</t>
  </si>
  <si>
    <t>089204 75836</t>
  </si>
  <si>
    <t>Dr Sarwan Diagnostic Lab - Best Ultrasound 4D Dwarka Dialysis Clinic Delhi</t>
  </si>
  <si>
    <t>G-33 , Ground Floor, Vardhman Crown Mall, Sector 19 Bees Suthari, Road, Sector 19B, Nanda Enclave, Dwarka, Delhi, 110075, India</t>
  </si>
  <si>
    <t>https://www.drsarwansuperspeciality.com/</t>
  </si>
  <si>
    <t>083681 43677</t>
  </si>
  <si>
    <t>HexaHealth Clinic, Dwarka Sec-19</t>
  </si>
  <si>
    <t>First Floor, Plot 448, Sector 19, Pocket 3, Dwarka, Delhi, 110075, India</t>
  </si>
  <si>
    <t>https://www.hexahealth.com/</t>
  </si>
  <si>
    <t>088606 88606</t>
  </si>
  <si>
    <t>Dr Anu Goyal ENT Specialist in Dwarka/ ENT Doctor in Dwarka, Delhi</t>
  </si>
  <si>
    <t>First Floor, Manish link road plaza plot, F3, Gali No. 9, near mint restaurant, Sector 5, Dwarka, New Delhi, Delhi, 110075, India</t>
  </si>
  <si>
    <t>http://dranugoyalent.com/</t>
  </si>
  <si>
    <t>088519 68133</t>
  </si>
  <si>
    <t>Manipal Hospital Delhi</t>
  </si>
  <si>
    <t>Manipal Hospital, Sector 6 Dwarka, Dwarka, Delhi, 110075, India</t>
  </si>
  <si>
    <t>https://www.manipalhospitals.com/delhi/?utm_source=gmb</t>
  </si>
  <si>
    <t>011 4967 4967</t>
  </si>
  <si>
    <t>Maple Care Hospital-Best Hospital in Dwarka | Multispeciality Hospital</t>
  </si>
  <si>
    <t>Plot 10, opposite Ranjit Vihar II, MBR Enclave, PHASE 2, Sector 23, Dwarka, New Delhi, Delhi, 110077, India</t>
  </si>
  <si>
    <t>http://www.maplecarehospital.com/</t>
  </si>
  <si>
    <t>088088 08282</t>
  </si>
  <si>
    <t>Dr. Sricha Sharma's Child Clinic &amp; Vaccination Centre</t>
  </si>
  <si>
    <t>Shop No-123,126 Vardhman Dee Cee Plaza, Aashirwad Chowk, Pocket 1, Sector 11 Dwarka, Dwarka, Delhi, 110075, India</t>
  </si>
  <si>
    <t>http://drsrichasharma.clinic.icareheal.com/</t>
  </si>
  <si>
    <t>097177 25777</t>
  </si>
  <si>
    <t>Bakeman Cake &amp; Pastry Palace - Cake Shop in Dwarka, Cake Home Delivery</t>
  </si>
  <si>
    <t>Shop No. 149, Vardhman Dee Cee Plaza, Plot No 7, Pocket 1, Sector 11 Dwarka, Dwarka, New Delhi, Delhi, 110075, India</t>
  </si>
  <si>
    <t>http://www.bakemancakes.com/</t>
  </si>
  <si>
    <t>083769 53575</t>
  </si>
  <si>
    <t>Puffs N Cakes | Dwarka's Own Bakery</t>
  </si>
  <si>
    <t>Shop No. G-5, Odeon Plaza, Plot No. 9, Sec-6 Market, Sector 6 Dwarka, Dwarka, New Delhi, Delhi, 110075, India</t>
  </si>
  <si>
    <t>http://puffsncakes.com/?utm_source=google&amp;utm_medium=wix_google_business_profile&amp;utm_campaign=17102181875762487480</t>
  </si>
  <si>
    <t>087450 48745</t>
  </si>
  <si>
    <t>Cuemath Math Learning Center | Ms Jeevika Kataria</t>
  </si>
  <si>
    <t>D14 A, 4, near Punjab National Bank, Model Town 3, Block H, Phase 3, Model Town, Delhi, 110033, India</t>
  </si>
  <si>
    <t>school, educational_institution, child_care_agency, point_of_interest, service, establishment</t>
  </si>
  <si>
    <t>Dwarka Bakers</t>
  </si>
  <si>
    <t>G-79, Vardhman Plus City Mall, BASAVA INTERNATIONAL SCHOOL, Sector 23, Dwarka, New Delhi, Delhi, 110075, India</t>
  </si>
  <si>
    <t>https://dwarkabakers.com/</t>
  </si>
  <si>
    <t>093193 19495</t>
  </si>
  <si>
    <t>bakery, cake_shop, pastry_shop, dessert_shop, confectionery, manufacturer, point_of_interest, wholesaler, food_store, store, food, establishment</t>
  </si>
  <si>
    <t>7th Bliss</t>
  </si>
  <si>
    <t>Shop no. G-1 and G-1 A, Pankaj Arcade, Plot NO 16, Pocket 1, Sector 10 Dwarka, Dwarka, New Delhi, Delhi, 110075, India</t>
  </si>
  <si>
    <t>https://www.7thbliss.in/</t>
  </si>
  <si>
    <t>098104 98583</t>
  </si>
  <si>
    <t>Dely Mart Mayur Vihar</t>
  </si>
  <si>
    <t>207, A, Pocket - A, Phase, 2, Patparganj, Mayur Vihar, New Delhi, Delhi, 110091, India</t>
  </si>
  <si>
    <t>department_store, store, point_of_interest, establishment</t>
  </si>
  <si>
    <t>Amor Bakery – Custom Cakes &amp; Desserts in Dwarka, Delhi</t>
  </si>
  <si>
    <t>ground floor, Manish Global Mall, G-109, Sector 22 Dwarka, Dwarka, Delhi, 110077, India</t>
  </si>
  <si>
    <t>https://www.instagram.com/amor__bakes/</t>
  </si>
  <si>
    <t>085956 10710</t>
  </si>
  <si>
    <t>Mister Gulati Bakers</t>
  </si>
  <si>
    <t>No. 6, Pankaj Arcade, G- 2&amp; 3, near Andhra Bank, Pocket 4, Sector 11 Dwarka, Dwarka, New Delhi, Delhi, 110075, India</t>
  </si>
  <si>
    <t>http://www.shortcrust.in/</t>
  </si>
  <si>
    <t>011 4563 1113</t>
  </si>
  <si>
    <t>Gupta Traders</t>
  </si>
  <si>
    <t>E-66, near PNB Bank, Block E, Pandav Nagar, Delhi, 110091, India</t>
  </si>
  <si>
    <t>011 2275 0144</t>
  </si>
  <si>
    <t>Cakes 'N' Loafs</t>
  </si>
  <si>
    <t>G5 PLOT NO 12, Pocket 2, Sector 12 Dwarka, Dwarka, New Delhi, Delhi, 110078, India</t>
  </si>
  <si>
    <t>087458 74512</t>
  </si>
  <si>
    <t>Baker By Chance - Dwarka</t>
  </si>
  <si>
    <t>Unit No. 36, City Centre, Plot No. 05, Pocket 8, Block B, Sector 12 Dwarka, Dwarka, New Delhi, Delhi, 110078, India</t>
  </si>
  <si>
    <t>011 4702 9170</t>
  </si>
  <si>
    <t>Sanya's Home Bakery - Dwarka, Delhi</t>
  </si>
  <si>
    <t>Dharam Vihar, Sector 10 Dwarka, Dwarka, Delhi, 110075, India</t>
  </si>
  <si>
    <t>https://sanyashomebakery.netlify.app/</t>
  </si>
  <si>
    <t>094498 22327</t>
  </si>
  <si>
    <t>VARDHMAN CITY MALL, Sector 23 Rd, Dwarka Phase 1, Sector 23, Dwarka, New Delhi, Delhi, 110075, India</t>
  </si>
  <si>
    <t>Mister Gulati Bakers - Cake and bakery Shop in West Delhi</t>
  </si>
  <si>
    <t>E-511, Ramphal Chowk Rd, Block F, Sector 7 Dwarka, Palam, New Delhi, Delhi, 110077, India</t>
  </si>
  <si>
    <t>http://www.mistergulatibakers.co.in/</t>
  </si>
  <si>
    <t>099997 80997</t>
  </si>
  <si>
    <t>bakery, cake_shop, dessert_shop, confectionery, manufacturer, point_of_interest, wholesaler, food_store, store, food, establishment</t>
  </si>
  <si>
    <t>The Bake Shop</t>
  </si>
  <si>
    <t>648, Sector 7 Rd, Block F, Palam Extension, Palam, New Delhi, Delhi, 110077, India</t>
  </si>
  <si>
    <t>http://thebakeshopdwarka.in/</t>
  </si>
  <si>
    <t>096502 68993</t>
  </si>
  <si>
    <t>Vital Health Care Clinic</t>
  </si>
  <si>
    <t>F-136, Laxmi Nagar Mangal Bazar, Bal Bhagwan School, Block F, Laxmi Nagar, New Delhi, Delhi, 110092, India</t>
  </si>
  <si>
    <t>Brew House by Drool</t>
  </si>
  <si>
    <t>Ground Floor, Metro Station Dwarka Sector 13, Sector 13, Dwarka, New Delhi, Delhi, 110078, India</t>
  </si>
  <si>
    <t>cafe, north_indian_restaurant, indian_restaurant, bakery, bar, chinese_restaurant, restaurant, point_of_interest, food_store, store, food, establishment</t>
  </si>
  <si>
    <t>Khasra No - 27, Upper Ground Floor &amp; Basement, 16/1 C-1, near MAXFORT SCHOOL DWARKA, Chandar Vihar, Block B, Sector 7 Dwarka, Palam, New Delhi, Delhi, 110077, India</t>
  </si>
  <si>
    <t>https://www.bakingo.com/cakes/delhi/dwarka?utm_source=google&amp;utm_medium=local&amp;utm_campaign=near_sector_1_police_chowki</t>
  </si>
  <si>
    <t>AS Cakes</t>
  </si>
  <si>
    <t>204, BLOCK-A, Paradise Apartment, PLOT NO 1, Pocket 2, Dwarka Sector 9, Dwarka, New Delhi, Delhi, 110077, India</t>
  </si>
  <si>
    <t>https://ascakesservices.com/</t>
  </si>
  <si>
    <t>099682 88635</t>
  </si>
  <si>
    <t>Cheesecake &amp; Co.</t>
  </si>
  <si>
    <t>Shop No G-3, GROUND FLOOR, PLOT NO- 13, PANKAJ PLAZA, Pocket 2, Sector 12 Dwarka, Dwarka, Delhi, 110078, India</t>
  </si>
  <si>
    <t>081309 32243</t>
  </si>
  <si>
    <t>Apollo Pharmacy Dwarka, Sector 10</t>
  </si>
  <si>
    <t>SN G3, Plot No 19, Manish Royal Plaza, Pocket 1, Sector 10 Dwarka, Dwarka, New Delhi, Delhi, 110075, India</t>
  </si>
  <si>
    <t>088269 92233</t>
  </si>
  <si>
    <t>Apollo Pharmacy Dwarka, Sector 11</t>
  </si>
  <si>
    <t>No 10, Aggarwal Squaare, 205 Delhi Rd, near Bimal plaza, Pocket 4, Sector 11 Dwarka, Dwarka, New Delhi, Delhi, 110075, India</t>
  </si>
  <si>
    <t>079 4284 4997</t>
  </si>
  <si>
    <t>Apollo Pharmacy Dwarka Sector 6</t>
  </si>
  <si>
    <t>Shop No.G01, Plot No.12, near Raja Sweets, Sec-6 Market, Sector 6 Dwarka, Dwarka, Delhi, 110075, India</t>
  </si>
  <si>
    <t>079 4928 6435</t>
  </si>
  <si>
    <t>Ss super Store Kalkaji</t>
  </si>
  <si>
    <t>Shop number 3, N-9, Block E, Kalkaji, New Delhi, Delhi 110019, India</t>
  </si>
  <si>
    <t>073030 63688</t>
  </si>
  <si>
    <t>asian_grocery_store, grocery_store, food_store, food, point_of_interest, store, establishment</t>
  </si>
  <si>
    <t>DWARKADHEESH PHARMACY</t>
  </si>
  <si>
    <t>Shop No-1&amp;2, Plot No-4, GF Dwarka, Sector 19, Nanda Enclave, Extension, Amber Hai, Delhi, 110075, India</t>
  </si>
  <si>
    <t>https://www.dwarkadheeshpharmacy.com/</t>
  </si>
  <si>
    <t>088829 44170</t>
  </si>
  <si>
    <t>drugstore, cosmetics_store, pharmacy, wholesaler, health, store, point_of_interest, establishment</t>
  </si>
  <si>
    <t>Apollo Pharmacy Dwarka, Sector 23</t>
  </si>
  <si>
    <t>Shop No G3&amp;4, Vardhman City Plus Mall, Rd Number 226, Dwarka Phase 1, Sector 23, Dwarka, New Delhi, Delhi, 110077, India</t>
  </si>
  <si>
    <t>079 4747 9664</t>
  </si>
  <si>
    <t>Prescription Pharmacy</t>
  </si>
  <si>
    <t>G-45,46, Vardhman Star Mail, LSC-3, Sector 7 Dwarka, Palam, New Delhi, Delhi, 110077, India</t>
  </si>
  <si>
    <t>http://dawadwarka.com/</t>
  </si>
  <si>
    <t>099901 11481</t>
  </si>
  <si>
    <t>medical_center, drugstore, pharmacy, hospital, health, service, store, point_of_interest, establishment</t>
  </si>
  <si>
    <t>Apollo Pharmacy Dwarka, Sector 12</t>
  </si>
  <si>
    <t>Shop No.G06, Ground Floor, Vardhman Sunder Plaza, Plot No.12, Pocket 2, Sector 12 Dwarka, Dwarka, New Delhi, Delhi, 110078, India</t>
  </si>
  <si>
    <t>088269 92202</t>
  </si>
  <si>
    <t>Apollo Pharmacy Dwarka, Sector 4</t>
  </si>
  <si>
    <t>No. 11/G1, Manish Abhinav Plaza, Main Rd, near Punjab National Bank ATM, Sector 4, Dwarka, New Delhi, Delhi, 110075, India</t>
  </si>
  <si>
    <t>011 4107 1608</t>
  </si>
  <si>
    <t>first care pharmacy</t>
  </si>
  <si>
    <t>G 2, plot no 11, Manish Abhinav Plaza, Pocket 1, Sector 4, Dwarka, Delhi, 110078, India</t>
  </si>
  <si>
    <t>098179 81747</t>
  </si>
  <si>
    <t>No. 7, Vardhaman Jaypee Plaza, G-21, Vardhman Plot, Sector 4, Dwarka, New Delhi, Delhi, 110078, India</t>
  </si>
  <si>
    <t>https://dawadwarka.com/</t>
  </si>
  <si>
    <t>099902 22481</t>
  </si>
  <si>
    <t>Apollo Pharmacy Dwarka, Sector 18 B</t>
  </si>
  <si>
    <t>Shop No. 14, CSC Market, Sector 18B Rd, near Platinum Heights, Sector 18, Sector 18A Dwarka, Dwarka, New Delhi, Delhi, 110078, India</t>
  </si>
  <si>
    <t>079 4747 9619</t>
  </si>
  <si>
    <t>Prescription Pharmacy Store Sector 22 Dwarka</t>
  </si>
  <si>
    <t>G-21, Ground Floor, LSC-1, Manish Global Mall, Plot No.2, Sector 22 Dwarka, Dwarka, Delhi, 110077, India</t>
  </si>
  <si>
    <t>099901 11410</t>
  </si>
  <si>
    <t>Apollo Pharmacy Dwarka, Sector 22</t>
  </si>
  <si>
    <t>Gr Flr, Manish Global Mall, No. G 29, Service Rd, opp. HDFC Bank, Sector 22 Dwarka, Dwarka, New Delhi, Delhi, 110077, India</t>
  </si>
  <si>
    <t>088269 92231</t>
  </si>
  <si>
    <t>CITY MEDICOS</t>
  </si>
  <si>
    <t>shop no-g-7, Odeon Plaza, Central Market, plot no-1, Sec-6 Market, Sector 6 Dwarka, Dwarka, New Delhi, Delhi, 110075, India</t>
  </si>
  <si>
    <t>099997 74577</t>
  </si>
  <si>
    <t>Apollo Pharmacy City Centre Dwarka Sector 12</t>
  </si>
  <si>
    <t>No.37, City Centre, near Archies, Pocket 8, Block B, Sector 12 Dwarka, Dwarka, New Delhi, Delhi, 110078, India</t>
  </si>
  <si>
    <t>079 4284 5045</t>
  </si>
  <si>
    <t>DWARKA BEST CHEMIST</t>
  </si>
  <si>
    <t>Shop No -1 Plot no 8 Block G Khasra no 99/18 Vishwas Park, near AAKASH HOSPITAL, Block G, Dwarka Sector-3, Matiala, Delhi, 110059, India</t>
  </si>
  <si>
    <t>http://www.dbnc.in/</t>
  </si>
  <si>
    <t>096676 64757</t>
  </si>
  <si>
    <t>drugstore, pharmacy, wholesaler, health, store, point_of_interest, establishment</t>
  </si>
  <si>
    <t>Apollo Pharmacy Dwarka, Sector 7</t>
  </si>
  <si>
    <t>No G74, Vardhman City Plaza, Sector 7 Dwarka, Dwarka, New Delhi, Delhi, 110077, India</t>
  </si>
  <si>
    <t>011 4281 5055</t>
  </si>
  <si>
    <t>Sameer Tutorial</t>
  </si>
  <si>
    <t>19/8kalkaji first floor, 19/8kalkaji, near state bank of india, Block 16, Chittaranjan Park, New Delhi, Delhi 110019, India</t>
  </si>
  <si>
    <t>098116 83065</t>
  </si>
  <si>
    <t>Medvise Pharmacy</t>
  </si>
  <si>
    <t>Shop No.2, K-3/B, near Khan Juice Corner, Khirki Extension, Malviya Nagar, New Delhi, Delhi 110017, India</t>
  </si>
  <si>
    <t>096670 38219</t>
  </si>
  <si>
    <t>pharmacy, point_of_interest, medical_clinic, health, store, establishment</t>
  </si>
  <si>
    <t>Bharti Tutors Bureau – Best Home Tutors in Dwarka &amp; Delhi NCR</t>
  </si>
  <si>
    <t>Shop No 8, SBI Bank, Jagdish Complex, Pochanpur Extn, near Dwarka, Block A, Sector 23, Dwarka, New Delhi, Delhi, 110077, India</t>
  </si>
  <si>
    <t>https://bhartitutorsbureau.co.in/</t>
  </si>
  <si>
    <t>096540 37776</t>
  </si>
  <si>
    <t>consultant, school, educational_institution, point_of_interest, health, service, establishment</t>
  </si>
  <si>
    <t>EXCELLENT TUTOR DWARKA (Ankur Tyagi sir &amp;Priyanka Tyagi Ma'am)</t>
  </si>
  <si>
    <t>Hum Sub Apartment, F 417, Sector 4, Dwarka, Delhi, 110078, India</t>
  </si>
  <si>
    <t>https://excellent-tutor-dwarka.grexa.site/</t>
  </si>
  <si>
    <t>098998 17585</t>
  </si>
  <si>
    <t>educational_institution, consultant, point_of_interest, service, establishment</t>
  </si>
  <si>
    <t>GS Home Tutors Dwarka | Expert Home Tutors by Govind Sir</t>
  </si>
  <si>
    <t>New, opposite DDA Dwarka Sports Complex, Sector 10 Dwarka, Dwarka, Delhi, 110075, India</t>
  </si>
  <si>
    <t>https://gshometutors.in/</t>
  </si>
  <si>
    <t>087007 51778</t>
  </si>
  <si>
    <t>𝗗𝘄𝗮𝗿𝗸𝗮 𝗵𝗼𝗺𝗲 𝘁𝘂𝗶𝘁𝗶𝗼𝗻</t>
  </si>
  <si>
    <t>dwarka sector 12 dwarka, Pocket 7, Sector 7 Dwarka, sec 4, New Delhi, Delhi, 110078, India</t>
  </si>
  <si>
    <t>https://www.dwarkahometuition.com/</t>
  </si>
  <si>
    <t>088005 35421</t>
  </si>
  <si>
    <t>Dwarka Home Tutors ( Rajesh Kumar)Best Maths Home Tutors in Dwarka)</t>
  </si>
  <si>
    <t>D-30, Main Rajapuri Rd, Sector A, Sanjay Enclave, Uttam Nagar, New Delhi, Delhi, 110059, India</t>
  </si>
  <si>
    <t>https://dwarkahometutors.com/</t>
  </si>
  <si>
    <t>098107 83122</t>
  </si>
  <si>
    <t>Dada dev home tutors | Best home Tutors in dwarka | home Tutors in south west delhi | Best home Tutors in delhi</t>
  </si>
  <si>
    <t>Gali Number 7 Raj nagar Part-2, Palam Colony, Block F, Sector 7 Dwarka, Raj Nagar, New Delhi, Delhi, 110077, India</t>
  </si>
  <si>
    <t>https://dada-dev-home-tutors.grexa.site/</t>
  </si>
  <si>
    <t>091170 52949</t>
  </si>
  <si>
    <t>consultant, school, educational_institution, point_of_interest, service, establishment</t>
  </si>
  <si>
    <t>Vikas&amp;Company</t>
  </si>
  <si>
    <t>90/71-B Malviya Nagar, New Delhi, near BSES Office, Malviya Nagar 90/71-B, 17, Malviya Nagar, New Delhi, Delhi 110017, India</t>
  </si>
  <si>
    <t>095405 50772</t>
  </si>
  <si>
    <t>Zd academy home tutors in Dwarka Delhi NCR</t>
  </si>
  <si>
    <t>Shop no. 206 ,2nd floor, vardhman plaza dwarkadish market, Pocket 1, Sector 10 Dwarka, Dwarka, New Delhi, Delhi, 110075, India</t>
  </si>
  <si>
    <t>https://zdacademy.online/</t>
  </si>
  <si>
    <t>097170 93210</t>
  </si>
  <si>
    <t>NVTutors - Best CBSE Maths and Science coaching in Dwarka</t>
  </si>
  <si>
    <t>Shop No. 202, 2nd Floor, Odeon Plaza, Plot No. 1, Sec-6 Market, Sector 6 Dwarka, Dwarka, New Delhi, Delhi, 110075, India</t>
  </si>
  <si>
    <t>https://nvtutors.com/</t>
  </si>
  <si>
    <t>078388 32028</t>
  </si>
  <si>
    <t>Mastermath - Class 10 Online Math Tuition</t>
  </si>
  <si>
    <t>Street 1, Pocket 1, Sector 14 Dwarka, Dwarka, Delhi, 110078, India</t>
  </si>
  <si>
    <t>https://mastermath.in/</t>
  </si>
  <si>
    <t>097290 40481</t>
  </si>
  <si>
    <t>Top-Notch Tutorials - CBSE Coaching Centre &amp; Institute in Dwarka</t>
  </si>
  <si>
    <t>E-594 (1st Floor, Ramphal Chowk Rd, Block F, Sector 7 Dwarka, Dwarka, Delhi, 110077, India</t>
  </si>
  <si>
    <t>https://topnotchtutorials.com/?utm_source=GMB&amp;utm_medium=Listing</t>
  </si>
  <si>
    <t>088602 42713</t>
  </si>
  <si>
    <t>consultant, educational_institution, point_of_interest, service, establishment</t>
  </si>
  <si>
    <t>Expert Tutorials by Exam Expert Institute | CBSE Coaching Centre &amp; Institute in Dwarka for Maths, Science and Social Science.</t>
  </si>
  <si>
    <t>Plot No. 153, Block B, Sector 8 Dwarka, Dwarka, Delhi, 110077, India</t>
  </si>
  <si>
    <t>https://experttutorials.in/</t>
  </si>
  <si>
    <t>097189 71838</t>
  </si>
  <si>
    <t>SMART TUTOR ACADEMY (BEST HOME TUTIONS IN DELHI NCR)</t>
  </si>
  <si>
    <t>Plot no 6, North, near DDA, Pocket 1, Sector 14 Dwarka, 11 Park, New Delhi, Delhi, 110078, India</t>
  </si>
  <si>
    <t>098182 74620</t>
  </si>
  <si>
    <t>MKS Home Tuition - Best Home Tutor Provider in Delhi-NCR, Lucknow, Kanpur</t>
  </si>
  <si>
    <t>shop, no -1 3rd floor, Street no 27, Main Rajapuri Rd, opp. Dwarka, Sector 5, Matiala, New Delhi, Delhi, 110075, India</t>
  </si>
  <si>
    <t>https://mkshometuition.com/</t>
  </si>
  <si>
    <t>087003 34520</t>
  </si>
  <si>
    <t>consultant, point_of_interest, service, establishment</t>
  </si>
  <si>
    <t>Amit Maths Academy-for JEE(Main &amp; Advanced)|CBSE |10,11&amp;12</t>
  </si>
  <si>
    <t>Shop No-304(Third floor), Vardhman Dwarka Plaza Plot No -3 (Landmark:Best Price Pharmacy Sector 6, Main Market, Sec-6 Market, Sector 6 Dwarka, Dwarka, New Delhi, Delhi, 110075, India</t>
  </si>
  <si>
    <t>http://amitmaths.com/</t>
  </si>
  <si>
    <t>095604 44804</t>
  </si>
  <si>
    <t>Pathways Home Tutors Delhi</t>
  </si>
  <si>
    <t>Plot No. 1, The CGHS Apartment, C 601, सेक्टर 12 द्वारका, द्वारका, दिल्ली, 110078, India</t>
  </si>
  <si>
    <t>https://pathways-home-tutors.grexa.site/</t>
  </si>
  <si>
    <t>088607 72877</t>
  </si>
  <si>
    <t>Shiv Electricals</t>
  </si>
  <si>
    <t>253 b 253b, near gumdmahola, Baba Gangnath Market, Munirka, New Delhi, Delhi 110067, India</t>
  </si>
  <si>
    <t>075030 50549</t>
  </si>
  <si>
    <t>Devaki Home Tuition | Best Home Tutor Dwarka | Personal Tutor Maths Science Physics Chemistry English Accounts Hindi Computer</t>
  </si>
  <si>
    <t>A83, near Dwarka Mor Metro Station, Block A, Sewak Park, Uttam Nagar, Delhi, 110059, India</t>
  </si>
  <si>
    <t>098993 26323</t>
  </si>
  <si>
    <t>consultant, educational_institution, point_of_interest, health, service, establishment</t>
  </si>
  <si>
    <t>SMART TUTORIALS(Think Accounts. Think Smart Tutorials.)</t>
  </si>
  <si>
    <t>304, Third Floor Above Union Bank, Dwarka, Pocket 1, Sector 10 Dwarka, Market, New Delhi, Delhi, 110075, India</t>
  </si>
  <si>
    <t>https://smarttutorials.in/</t>
  </si>
  <si>
    <t>092133 53535</t>
  </si>
  <si>
    <t>accounting, educational_institution, finance, point_of_interest, service, establishment</t>
  </si>
  <si>
    <t>Home Tutors - Unique Pvt. Tutorial</t>
  </si>
  <si>
    <t>317 3rd Flor, Krishna Mall, Plot No.5, Pocket 3, Sector 12 Dwarka, Dwarka, New Delhi, Delhi, 110078, India</t>
  </si>
  <si>
    <t>http://hometutorsdelhi.com/</t>
  </si>
  <si>
    <t>087450 64506</t>
  </si>
  <si>
    <t>Shri balaji mobile center</t>
  </si>
  <si>
    <t>Shop no1, Motilal Nehru Camp, jnu, Munirka, New Delhi, Delhi 110067, India</t>
  </si>
  <si>
    <t>085059 08580</t>
  </si>
  <si>
    <t>Interio by Godrej - Furniture and Mattress Store in Dwarka, New Delhi</t>
  </si>
  <si>
    <t>Block M, Plot No 5 &amp; 6 Kh No 98 &amp; 5, near Aakash hospital, Raja Puri, Dwarka, New Delhi, Delhi, 110059, India</t>
  </si>
  <si>
    <t>https://stores.interio.com/godrej-interio-mattress-furniture-store-in-dwarka-new-delhi-patel-furnishers-dwarka-home-furniture-shop-dwarka-new-delhi-321585/Home?utm_source=locator&amp;utm_medium=googleplaces</t>
  </si>
  <si>
    <t>091674 29060</t>
  </si>
  <si>
    <t>furniture_store, manufacturer, home_improvement_store, home_goods_store, service, store, point_of_interest, establishment</t>
  </si>
  <si>
    <t>Furniture Studio | Furniture Showroom in Dwarka | Sofa Set | Beds | Dining Table Furniture Showroom Delhi</t>
  </si>
  <si>
    <t>Plot no 49, opposite Bal Bhavan International School, Parmanand Colony, Pocket 8, Block B, Sector 12 Dwarka, Dwarka, Delhi, 110078, India</t>
  </si>
  <si>
    <t>http://furniturestudiom.com/</t>
  </si>
  <si>
    <t>095603 61652</t>
  </si>
  <si>
    <t>Wakefit - Furniture Store in Dwarka</t>
  </si>
  <si>
    <t>Ground floor, plot nos: 46, Parmanand Colony, Pocket 8, Block B, Sector-12B, Dwarka, Delhi, 110078, India</t>
  </si>
  <si>
    <t>https://www.wakefit.co/furniture-store/new-delhi/Dwarka?utm_source=google&amp;utm_medium=gmb&amp;utm_campaign=gbp-dwarka</t>
  </si>
  <si>
    <t>080 6104 4127</t>
  </si>
  <si>
    <t>Pepperfry Dwarka - Multi Brand Furniture, Mattress &amp; Home Furnishings Shop</t>
  </si>
  <si>
    <t>Plot No 51, Parmanand Colony, Pocket 8, Block B, Sector 12 Dwarka, Dwarka, New Delhi, Delhi, 110078, India</t>
  </si>
  <si>
    <t>https://www.pepperfry.com/stores/location/furniture-store-in-dwarka.html?utm_source=locator&amp;utm_medium=googleplaces</t>
  </si>
  <si>
    <t>0731 485 2031</t>
  </si>
  <si>
    <t>furniture_store, home_improvement_store, home_goods_store, supplier, wholesaler, store, point_of_interest, establishment</t>
  </si>
  <si>
    <t>Srivastava Muskan Electricals &amp; Engineers</t>
  </si>
  <si>
    <t>WZ-2/10, Bodella Market, Budella, Vikaspuri, Delhi, 110018, India</t>
  </si>
  <si>
    <t>098107 69455</t>
  </si>
  <si>
    <t>Krishna Hardware &amp; Paints</t>
  </si>
  <si>
    <t>WZ-8, Keshopour, Block JG 2, Vikaspuri, Delhi, 110018, India</t>
  </si>
  <si>
    <t>095822 28809</t>
  </si>
  <si>
    <t>Doctors Plaza Pharmacy</t>
  </si>
  <si>
    <t>Upper Ground Floor, 63, W Ave Rd, near Doctors Plaza, West Punjabi Bagh, Punjabi Bagh, Delhi, 110026, India</t>
  </si>
  <si>
    <t>095992 23041</t>
  </si>
  <si>
    <t>SS Jewels</t>
  </si>
  <si>
    <t>Star Bakes</t>
  </si>
  <si>
    <t>ground floor, EAST 168, East Shalimar Bagh, Block BH, Shalimar Bagh, Delhi, 110088, India</t>
  </si>
  <si>
    <t>088829 85885</t>
  </si>
  <si>
    <t>Dhingra Furniture Gallery</t>
  </si>
  <si>
    <t>27A, Opposite Sector-4, Main Rajapuri Road, Dwarka, Rajapuri, Matiala, Raja Puri, Matiala, New Delhi, Delhi, 110059, India</t>
  </si>
  <si>
    <t>098911 00236</t>
  </si>
  <si>
    <t>Dwarka Furniture</t>
  </si>
  <si>
    <t>Dwarka Furniture, Mor Metro Station, near Dwarka, opposite pillar number 774, Block C, Bhagwati Garden, Nawada, New Delhi, Delhi, 110059, India</t>
  </si>
  <si>
    <t>096504 05511</t>
  </si>
  <si>
    <t>Lifeline medical store</t>
  </si>
  <si>
    <t>13a, Rajpur Rd, Ludlow Castle, Civil Lines, Delhi, 110054, India</t>
  </si>
  <si>
    <t>099530 97457</t>
  </si>
  <si>
    <t>Shine Furniture</t>
  </si>
  <si>
    <t>B- 146, Basement, Block B, Sector 8 Dwarka, Dwarka, Delhi, 110077, India</t>
  </si>
  <si>
    <t>http://shinefurniture.co.in/</t>
  </si>
  <si>
    <t>Mobile Wala</t>
  </si>
  <si>
    <t>VIJAY NAGAR SINGLE STORY, D 40 A, Swarg Ashram Colony, Nanak Ram Colony, Mukherjee Nagar, New Delhi, Delhi, 110033, India</t>
  </si>
  <si>
    <t>090845 16625</t>
  </si>
  <si>
    <t>J K Furniture house</t>
  </si>
  <si>
    <t>j33/34 main raja puri road, Near Puma &amp; Patinjali Shop,opp sect 5,Plot 11, DWARKA, Block C, Dwarka, Delhi, 110059, India</t>
  </si>
  <si>
    <t>http://www.godrejinterio.com/</t>
  </si>
  <si>
    <t>098111 07595</t>
  </si>
  <si>
    <t>Agroha Home Furnishings</t>
  </si>
  <si>
    <t>D-464, Ground Floor, Ramphal Chowk Rd, Block D, Sector 7 Dwarka, Dwarka, New Delhi, Delhi, 110077, India</t>
  </si>
  <si>
    <t>http://www.ddecordwarka.in/</t>
  </si>
  <si>
    <t>099999 97686</t>
  </si>
  <si>
    <t>furniture_store, home_improvement_store, general_contractor, home_goods_store, building_materials_store, service, store, point_of_interest, establishment</t>
  </si>
  <si>
    <t>Cake's Sake</t>
  </si>
  <si>
    <t>17, Najafgarh Rd, Moti Nagar, Industrial Area, DLE Industrial Area, Kirti Nagar, New Delhi, Delhi, 110015, India</t>
  </si>
  <si>
    <t>097180 68555</t>
  </si>
  <si>
    <t>A.B. Hardware &amp; sanitary store</t>
  </si>
  <si>
    <t>F10, 1, Sir Syed Rd, Jogabai Extension, Jamia Nagar, Okhla, New Delhi, Delhi 110025, India</t>
  </si>
  <si>
    <t>088826 22585</t>
  </si>
  <si>
    <t>Phone Zone 2.0</t>
  </si>
  <si>
    <t>Plot No 149, Palam Extension, Ramphal Chowk Rd, Block A, Sector 7 Dwarka, Dwarka, New Delhi, Delhi, 110077, India</t>
  </si>
  <si>
    <t>http://www.gadgetic.in/</t>
  </si>
  <si>
    <t>cell_phone_store, home_goods_store, wholesaler, electronics_store, store, service, point_of_interest, establishment</t>
  </si>
  <si>
    <t>Medical Avenue</t>
  </si>
  <si>
    <t>First Floor, A-35/3, Block A, Mayapuri Industrial Area Phase I, Mayapuri, New Delhi, Delhi, 110064, India</t>
  </si>
  <si>
    <t>wholesaler, health, point_of_interest, establishment</t>
  </si>
  <si>
    <t>Mobile Mart</t>
  </si>
  <si>
    <t>Shop No G-7, Plot No-02, HL Galeria, Medical &amp; Jewellery Store, near Dwarkadheesh Apartments, Pocket 3, Sector 12 Dwarka, Dwarka, New Delhi, Delhi, 110078, India</t>
  </si>
  <si>
    <t>http://www.mobilemart.co.in/</t>
  </si>
  <si>
    <t>095555 55582</t>
  </si>
  <si>
    <t>SANDHU HARDWARE STORE</t>
  </si>
  <si>
    <t>Shop No. 3, B-1, Khazan Basti, Maya Vihar, Mayapuri, New Delhi, Delhi 110064, India</t>
  </si>
  <si>
    <t>098719 58399</t>
  </si>
  <si>
    <t>Grest Store | Buy, Sell &amp; Repair in Dwarka</t>
  </si>
  <si>
    <t>Shop No, Ground Floor, Ramphal Chowk, 404/1, Block C, Sector 7 Dwarka, Dwarka, Delhi, 110045, India</t>
  </si>
  <si>
    <t>092899 91882</t>
  </si>
  <si>
    <t>Samsung Experience Store Dwarka, Sector 12</t>
  </si>
  <si>
    <t>No G5, Centric Plaza, Plot No 1, next to Apni Rasoi, Pocket 3, Sector 12 Dwarka, Dwarka, New Delhi, Delhi, 110075, India</t>
  </si>
  <si>
    <t>https://www.samsungexclusivestores.in/samsung-experience-store-dwarka-sector-12-mobile-phone-shop-dwarka-sector-12-new-delhi-78912/Home</t>
  </si>
  <si>
    <t>088795 49587</t>
  </si>
  <si>
    <t>Mindlift Coaching Classes - Student Tuition Center Karol Bagh, Group Teaching, Individual Teaching</t>
  </si>
  <si>
    <t>67/6A, New Rohtak Rd, near Jeewan Mala Hospital, Block 67, Karol Bagh, Delhi, 110005, India</t>
  </si>
  <si>
    <t>school, educational_institution, consultant, service, point_of_interest, establishment</t>
  </si>
  <si>
    <t>Laxmi Furniture House</t>
  </si>
  <si>
    <t>2104, Gurudwara Rd, Naiwala, Beadonpura, Karol Bagh, Delhi, 110005, India</t>
  </si>
  <si>
    <t>011 2875 0124</t>
  </si>
  <si>
    <t>Lamba Chemist</t>
  </si>
  <si>
    <t>Shop No -11, Gulabi Market, Ashok Vihar II, Pocket B 2, Phase 2, Ashok Vihar, New Delhi, Delhi, 110052, India</t>
  </si>
  <si>
    <t>097161 63567</t>
  </si>
  <si>
    <t>Sanskar Tuition Centre</t>
  </si>
  <si>
    <t>D-1/22, near Geeta Bhawan Lane, Hauz Khas Market, Block F, Hauz Khas, New Delhi, Delhi 110016, India</t>
  </si>
  <si>
    <t>099586 25878</t>
  </si>
  <si>
    <t>A. S. Food Enterprises</t>
  </si>
  <si>
    <t>Shop no. 91, Shankar Market, Connaught Lane, Connaught Place, New Delhi, Delhi 110001, India</t>
  </si>
  <si>
    <t>093114 38735</t>
  </si>
  <si>
    <t>TechStorm Gadgets</t>
  </si>
  <si>
    <t>D129, 60 Foota Rd, Block A3, Mahavir Enclave Part 3, Dwarka, Delhi, 110059, India</t>
  </si>
  <si>
    <t>http://www.techstormgadgets.com/</t>
  </si>
  <si>
    <t>098711 59646</t>
  </si>
  <si>
    <t>My Jio store</t>
  </si>
  <si>
    <t>G/1, Gr Floor, Centric Plaza, Plot No 01, Pocket 3, Sector 12 Dwarka, Dwarka, New Delhi, Delhi, 110078, India</t>
  </si>
  <si>
    <t>https://www.myjiostores.in/my-jio-store-ashirwad-chowk-dwarka-electronics-retail-and-repair-shop-sector-12-dwarka-new-delhi-324649/Home</t>
  </si>
  <si>
    <t>090827 02695</t>
  </si>
  <si>
    <t>cell_phone_store, home_goods_store, electronics_store, store, point_of_interest, establishment</t>
  </si>
  <si>
    <t>Dr iphone Repair | Apple Service Center Dwarka | Apple Repair | ipad Repair | Airpods Repair | iPhone Repair In Dwarka</t>
  </si>
  <si>
    <t>E554, Shop No 1 Reliance Trends, Building Oppiste, RBL Bank, Ramphal Chowk Rd, Block E, Sector 7 Dwarka, Dwarka, Delhi, 110077, India</t>
  </si>
  <si>
    <t>https://driphonerepair.com/</t>
  </si>
  <si>
    <t>092129 01000</t>
  </si>
  <si>
    <t>Mr Gadgets Anime &amp; Mobile Accessories</t>
  </si>
  <si>
    <t>Sector 13, Dwarka, Delhi, 110078, India</t>
  </si>
  <si>
    <t>https://youtube.com/@mr_gadget4you?si=iaWt8U9OaFp_SXYv</t>
  </si>
  <si>
    <t>095605 39740</t>
  </si>
  <si>
    <t>Aam Aadmi Mohalla Clinic</t>
  </si>
  <si>
    <t>J6H5+XF2, DIZ Staff Quarters, Connaught Place, New Delhi, Delhi 110001, India</t>
  </si>
  <si>
    <t>Mehar Electricals and Electronics</t>
  </si>
  <si>
    <t>NP-9, Shop no.2, Near, Mangal Bazar Rd, opp. MP Mall, Block NP, Poorvi Pitampura, Pitampura, Delhi, 110034, India</t>
  </si>
  <si>
    <t>087440 20972</t>
  </si>
  <si>
    <t>HOME TUTORS IN PITAMPURA</t>
  </si>
  <si>
    <t>50 B, JD BLK, Block B, Lok Vihar, Pitampura, Delhi, 110034, India</t>
  </si>
  <si>
    <t>Nichebynishita</t>
  </si>
  <si>
    <t>52, BLOCK HOUSE, Gali No. 10, Old Rajinder Nagar, Rajinder Nagar, Delhi, 110060, India</t>
  </si>
  <si>
    <t>BlueStone Jewellery Dwarka</t>
  </si>
  <si>
    <t>G2,ground floor, Hl wings, Pocket 4, Sector 11 Dwarka, Dwarka, Delhi, 110075, India</t>
  </si>
  <si>
    <t>https://www.bluestone.com/stores/dwarka-new-delhi-reslnk-TVRRPQ%3D%3D/catalog.html?utm_source=Google_GMB&amp;utm_medium=GMB_Organic_Store&amp;utm_campaign=GMB_local</t>
  </si>
  <si>
    <t>093249 50118</t>
  </si>
  <si>
    <t>HARIT JEWELLERS - MMTC Authorised Distributor</t>
  </si>
  <si>
    <t>Ground Floor, Shop G1-G2, Plot Number 3, MLU, Aashirwad Chowk, Sector 4, Dwarka, New Delhi, Delhi, 110078, India</t>
  </si>
  <si>
    <t>http://haritjewellers.com/</t>
  </si>
  <si>
    <t>098105 55794</t>
  </si>
  <si>
    <t>Kisna Diamond &amp; Gold Jewellery - Dwarka, New Delhi</t>
  </si>
  <si>
    <t>Shop No G1/G2, Ground Floor, Plot No 7 MLU, Pankaj Arcade, Pocket 4, Sector 11 Dwarka, Dwarka, New Delhi, Delhi, 110075, India</t>
  </si>
  <si>
    <t>https://kisna.com/?utm_source=google&amp;utm_medium=organic&amp;utm_campaign=dwarka,delhi&amp;utm_id=110075</t>
  </si>
  <si>
    <t>093111 45800</t>
  </si>
  <si>
    <t>Medlife Pharmacy</t>
  </si>
  <si>
    <t>A 285, Block C, Shakurpur Colony, Shakurpur, Delhi, 110034, India</t>
  </si>
  <si>
    <t>081788 50268</t>
  </si>
  <si>
    <t>Kalyan Jewellers - Sector 11, Dwarka</t>
  </si>
  <si>
    <t>G-1, Plot No 3, Hl Wing, Pocket 4, Sector 11 Dwarka, Dwarka, Delhi, 110075, India</t>
  </si>
  <si>
    <t>https://store.kalyanjewellers.net/kalyan-jewellers-store-sector-11-dwarka/dwk/overview</t>
  </si>
  <si>
    <t>092288 40183</t>
  </si>
  <si>
    <t>Malabar Gold and Diamonds - Dwarka - Delhi</t>
  </si>
  <si>
    <t>Ground Floor, High Street, near Dwarka Metro, Pocket 1, Sector 14 Dwarka, Dwarka, Delhi, 110078, India</t>
  </si>
  <si>
    <t>072890 27661</t>
  </si>
  <si>
    <t>CaratLane Jewellery Dwarka, Delhi</t>
  </si>
  <si>
    <t>Shop G04,05,06, Tirupati Plaza, 205 Delhi Rd, Pocket 4, Sector 11 Dwarka, Dwarka, Delhi, 110075, India</t>
  </si>
  <si>
    <t>https://www.caratlane.com/stores/stores/dwarka-delhincr-71/catalog?utm_source=Google_GMB&amp;utm_medium=GMB_Organic&amp;utm_campaign=GMB</t>
  </si>
  <si>
    <t>080 6924 8299</t>
  </si>
  <si>
    <t>Kalyan Jewellers - Dwarka, New Delhi</t>
  </si>
  <si>
    <t>Shop No G 83, 84 &amp; 85, Vegas Mall, Plot No 6, North, Pocket 1, Sector 14 Dwarka, Dwarka, New Delhi, Delhi, 110078, India</t>
  </si>
  <si>
    <t>https://store.kalyanjewellers.net/kalyan-jewellers-store-dwarka-new-delhi/110008/overview</t>
  </si>
  <si>
    <t>092288 42043</t>
  </si>
  <si>
    <t>GIVA Silver &amp; Gold Jewellery | Ramphal Chowk, Dwarka | Lab Grown Diamonds</t>
  </si>
  <si>
    <t>F- 625, Ramphal Chowk Rd, Chandar Vihar, Block B, Sector 7 Dwarka, Dwarka, New Delhi, Delhi, 110077, India</t>
  </si>
  <si>
    <t>https://www.giva.co/?utm_source=Google&amp;utm_medium=GMB</t>
  </si>
  <si>
    <t>063669 78524</t>
  </si>
  <si>
    <t>jewelry_store, wholesaler, manufacturer, service, point_of_interest, store, establishment</t>
  </si>
  <si>
    <t>Senco Gold &amp; Diamonds - Sector 11, Dwarka, New Delhi</t>
  </si>
  <si>
    <t>Shop No G/14, Hl wings, Plot No 2, near Kargil Chowk, Pocket 4, Sector 11 Dwarka, Dwarka, New Delhi, Delhi, 110075, India</t>
  </si>
  <si>
    <t>https://showrooms.sencogoldanddiamonds.com/jewellery-stores/delhi/new-delhi/dwarka-c035?utm_source=google&amp;utm_medium=GMB&amp;utm_campaign=search&amp;utm_term=Delhi+&amp;utm_content=New%20Delhi</t>
  </si>
  <si>
    <t>076050 42553</t>
  </si>
  <si>
    <t>Tanishq Jewellery - Delhi - Dwarka</t>
  </si>
  <si>
    <t>Krishna Plaza -3, G-1/2/3, Pocket 4, Sector 11 Dwarka, Dwarka, Delhi, 110075, India</t>
  </si>
  <si>
    <t>https://stores.tanishq.co.in/store-locator/jewellery-stores/DELHI/Delhi/Delhi-Dwarka-DWR</t>
  </si>
  <si>
    <t>098188 76320</t>
  </si>
  <si>
    <t>Kisna Diamond &amp; Gold Jewellery - Vegas Mall, Dwarka</t>
  </si>
  <si>
    <t>S-253, 2nd Floor, Vegas Mall, opp. NewMee, Pocket 1, Sector 14 Dwarka, Dwarka, New Delhi, Delhi, 110078, India</t>
  </si>
  <si>
    <t>https://kisna.com/?utm_source=gmb&amp;utm_medium=organic&amp;utm_campaign=dwarka&amp;utm_id=google&amp;utm_term=vegas+mall</t>
  </si>
  <si>
    <t>098110 03415</t>
  </si>
  <si>
    <t>Tanishq Jewellery - Dwarka Vegas mall</t>
  </si>
  <si>
    <t>Showroom No 73/74/79/80, Block B, Ground floor, Vegas Mall, nearby Metro Station, Pocket 1, Sector 14 Dwarka, Dwarka, New Delhi, Delhi, 110078, India</t>
  </si>
  <si>
    <t>https://stores.tanishq.co.in/store-locator/jewellery-stores/delhi/dwarkavegasmall/DDW</t>
  </si>
  <si>
    <t>097738 55771</t>
  </si>
  <si>
    <t>Indriya - Aditya Birla Jewellery - Vegas Mall, Dwarka, New Delhi</t>
  </si>
  <si>
    <t>G61-68, Ground Floor, Vegas Mall, Plot No 6, Pocket 1, Sector 14 Dwarka, Dwarka, New Delhi, Delhi, 110078, India</t>
  </si>
  <si>
    <t>https://www.indriya.com/jewellery-stores/delhi/vegas-mall-delhi/?utm_source=store_locator&amp;utm_medium=brand_website</t>
  </si>
  <si>
    <t>08071 498 395</t>
  </si>
  <si>
    <t>BlueStone Jewellery Vegas Mall, New Delhi</t>
  </si>
  <si>
    <t>Shop No.89,Ground Floor, Pocket 1, Sector 14 Dwarka, Dwarka, Delhi, 110078, India</t>
  </si>
  <si>
    <t>https://www.bluestone.com/stores/vegas-mall-new-delhi-reslnk-TVRrPQ%3D%3D/catalog.html?utm_source=Google_GMB&amp;utm_medium=GMB_Organic_Store&amp;utm_campaign=GMB_local</t>
  </si>
  <si>
    <t>093219 08106</t>
  </si>
  <si>
    <t>Gupta Jewellers Pvt. Ltd.</t>
  </si>
  <si>
    <t>I Block, 44 &amp; 45, Arya Samaj Rd, Vijay Vihar, Uttam Nagar, New Delhi, Delhi, 110059, India</t>
  </si>
  <si>
    <t>https://guptajewellers.com/</t>
  </si>
  <si>
    <t>011 4307 4793</t>
  </si>
  <si>
    <t>GIVA Silver &amp; Gold Jewellery Store | Dwarka 11, Delhi</t>
  </si>
  <si>
    <t>Kargil Chowk, Pocket 4, Sector 11 Dwarka, Dwarka, New Delhi, Delhi, 110075, India</t>
  </si>
  <si>
    <t>091481 50372</t>
  </si>
  <si>
    <t>Shubhamkriti Jewels, treasures for generations since 1999</t>
  </si>
  <si>
    <t>Shop No. 9 &amp; 10, E 1053, Ramphal Chowk Opp. PNB, Sector 7, Block F, Palam Extension, Palam, New Delhi, Delhi, 110077, India</t>
  </si>
  <si>
    <t>http://www.shubhamkritijewels.com/</t>
  </si>
  <si>
    <t>098115 56388</t>
  </si>
  <si>
    <t>Anmol Health Care - Super Speciality Clinic</t>
  </si>
  <si>
    <t>G20, Block L, Lajpat Nagar II, Lajpat Nagar, New Delhi, Delhi 110024, India</t>
  </si>
  <si>
    <t>medical_clinic, skin_care_clinic, doctor, health, point_of_interest, establishment</t>
  </si>
  <si>
    <t>Subhash Hardware</t>
  </si>
  <si>
    <t>J3HX+CR8, Shiv Nagar Extension, Janakpuri, Delhi, 110058, India</t>
  </si>
  <si>
    <t>092100 40319</t>
  </si>
  <si>
    <t>Gupta Sons Electrical, Paint,</t>
  </si>
  <si>
    <t>GROUND FLOOR, PLOT NO. 13 MLU, Main Market, Pocket 1, Sector 10 Dwarka, Dwarka, Delhi, 110075, India</t>
  </si>
  <si>
    <t>099991 15363</t>
  </si>
  <si>
    <t>hardware_store, electrician, building_materials_store, wholesaler, home_goods_store, general_contractor, service, point_of_interest, health, store, establishment</t>
  </si>
  <si>
    <t>Stay Fitt For Life - Gym in Delhi | Best Gym in Paharganj New Delhi.</t>
  </si>
  <si>
    <t>5416, near hotel City in, Laddu Ghati, Sidarth Basti, nehru bazar, Paharganj, New Delhi, Delhi 110055, India</t>
  </si>
  <si>
    <t>093101 33175</t>
  </si>
  <si>
    <t>Sehrawat Paints &amp; Hardware Store</t>
  </si>
  <si>
    <t>Village Pochanpur, H26W+H76, Block B, Sector 23, Dwarka, New Delhi, Delhi, 110077, India</t>
  </si>
  <si>
    <t>093122 24457</t>
  </si>
  <si>
    <t>Gupta Paints And Sanitary Store</t>
  </si>
  <si>
    <t>Aggarwal Square, Pocket 4, Sector 11 Dwarka, Dwarka, Delhi, 110075, India</t>
  </si>
  <si>
    <t>087440 33456</t>
  </si>
  <si>
    <t>hardware_store, market, building_materials_store, home_goods_store, service, point_of_interest, store, establishment</t>
  </si>
  <si>
    <t>Vikas Hardware</t>
  </si>
  <si>
    <t>Plot No.124 Old Palam Road Kakrola, Raju Parak Extension, Dwarka, New Delhi, Delhi, 110078, India</t>
  </si>
  <si>
    <t>099990 28857</t>
  </si>
  <si>
    <t>Jindal Hardware</t>
  </si>
  <si>
    <t>Pocket 1, G - 3, Mall Rd, Pocket 1, Sector 10 Dwarka, Dwarka, New Delhi, Delhi, 110075, India</t>
  </si>
  <si>
    <t>099681 17936</t>
  </si>
  <si>
    <t>Grover Garments</t>
  </si>
  <si>
    <t>1078, Main Bazar Rd, Bagichi Ramchander, Aram Bagh, Paharganj, New Delhi, Delhi 110055, India</t>
  </si>
  <si>
    <t>098917 73576</t>
  </si>
  <si>
    <t>Shop No.-3200, Gali No. 1, Sangat Rashan, Pahar Ganj, Complex No.-Pahadganj, Gali No.-110055, Landmark-Rivels Hottel, New Delhi, Ratan Lal Market, Aram Bagh, Paharganj, New Delhi, Delhi 110055, India</t>
  </si>
  <si>
    <t>096678 69839</t>
  </si>
  <si>
    <t>Mittal Traders- Hardware Shop in Dwarka, Delhi</t>
  </si>
  <si>
    <t>Gali No49, D94, 60 Foota Rd, Block A3, Mahavir Enclave Part3, New Delhi, Delhi, 110059, India</t>
  </si>
  <si>
    <t>090698 61110</t>
  </si>
  <si>
    <t>Super Chemist</t>
  </si>
  <si>
    <t>B-4/1, Model Town Phase 2, Model Town Phase I, Model Town, Delhi, 110033, India</t>
  </si>
  <si>
    <t>099904 76767</t>
  </si>
  <si>
    <t>Akshaj Jewels</t>
  </si>
  <si>
    <t>H 4/7, 2nd Main Rd, Model Town Phase 2, Block H, Phase 2, Model Town, Delhi, 110033, India</t>
  </si>
  <si>
    <t>Good one family clinic</t>
  </si>
  <si>
    <t>A-80/1, Street No. 5, near shashi public school, New Modern Shahdara, Shahdara, Delhi, 110032, India</t>
  </si>
  <si>
    <t>084594 84950</t>
  </si>
  <si>
    <t>Krishna Hardware</t>
  </si>
  <si>
    <t>Shop No - 208, 209, Police Colony, Nand Vihar, Sector 16A, Dwarka, New Delhi, Delhi, 110078, India</t>
  </si>
  <si>
    <t>096811 04729</t>
  </si>
  <si>
    <t>hardware_store, building_materials_store, wholesaler, home_goods_store, service, supplier, point_of_interest, store, establishment</t>
  </si>
  <si>
    <t>Shyam hardware</t>
  </si>
  <si>
    <t>Block B, Sector 23, Dwarka, Delhi, 110077, India</t>
  </si>
  <si>
    <t>098111 55073</t>
  </si>
  <si>
    <t>P K HARDWARE (Distributer of hettich)</t>
  </si>
  <si>
    <t>service lane, A-20, Main Rajapuri Rd, opp. dwarka, near skoda showroom, Sector 5, Dwarka, New Delhi, Delhi, 110059, India</t>
  </si>
  <si>
    <t>https://www.instagram.com/pkhardwaresince2001/</t>
  </si>
  <si>
    <t>097186 30450</t>
  </si>
  <si>
    <t>Shree Ji Hardware</t>
  </si>
  <si>
    <t>Timber Market, 1/3735, Loni Rd, Bhagwanpur Khera, Ram Nagar, Shahdara, Delhi, 110032, India</t>
  </si>
  <si>
    <t>098100 38864</t>
  </si>
  <si>
    <t>pandey home tutors</t>
  </si>
  <si>
    <t>Pocket B, 13-E, Mayur Vihar Phase II, Mayur Vihar, Delhi, 110091, India</t>
  </si>
  <si>
    <t>095609 91891</t>
  </si>
  <si>
    <t>SAMBARPOT</t>
  </si>
  <si>
    <t>I, Ground floor, 1A, Block I, Lajpat Nagar II, Lajpat Nagar, New Delhi, Delhi 110024, India</t>
  </si>
  <si>
    <t>http://sambarpot.in/</t>
  </si>
  <si>
    <t>099539 16051</t>
  </si>
  <si>
    <t>south_indian_restaurant, vegetarian_restaurant, indian_restaurant, meal_takeaway, restaurant, point_of_interest, food, establishment</t>
  </si>
  <si>
    <t>Jawahar Restaurant</t>
  </si>
  <si>
    <t>L37, Veer Savarkar Marg, Block L, Lajpat Nagar II, Lajpat Nagar, New Delhi, Delhi 110024, India</t>
  </si>
  <si>
    <t>http://www.jawaharhotel.com/</t>
  </si>
  <si>
    <t>093194 66917</t>
  </si>
  <si>
    <t>indian_restaurant, north_indian_restaurant, restaurant, point_of_interest, food, establishment</t>
  </si>
  <si>
    <t>Sandoz Restaurant - Lajpat Nagar</t>
  </si>
  <si>
    <t>54, Ring Rd, Block H, Lajpat Nagar III, Lajpat Nagar, New Delhi, Delhi 110024, India</t>
  </si>
  <si>
    <t>082915 36237</t>
  </si>
  <si>
    <t>M-58, Vinoba Puri, Block M, Lajpat Nagar II, Lajpat Nagar, New Delhi, Delhi 110024, India</t>
  </si>
  <si>
    <t>096504 94992</t>
  </si>
  <si>
    <t>Mazaar Restaurant</t>
  </si>
  <si>
    <t>78, ground floor, block i, opp. kasturba complex, Block I, Lajpat Nagar II, Lajpat Nagar, New Delhi, Delhi 110024, India</t>
  </si>
  <si>
    <t>011 4160 6041</t>
  </si>
  <si>
    <t>afghani_restaurant, chicken_restaurant, vegetarian_restaurant, breakfast_restaurant, indian_restaurant, restaurant, point_of_interest, food, establishment</t>
  </si>
  <si>
    <t>Afghan Darbar Restaurant</t>
  </si>
  <si>
    <t>E- 96, Block E, Lajpat Nagar II, Lajpat Nagar, New Delhi, Delhi 110024, India</t>
  </si>
  <si>
    <t>011 4950 2058</t>
  </si>
  <si>
    <t>afghani_restaurant, restaurant, point_of_interest, food, establishment</t>
  </si>
  <si>
    <t>The Colony Bistro</t>
  </si>
  <si>
    <t>C 31, Main Market, Block C, Amar Colony, Lajpat Nagar, New Delhi, Delhi 110024, India</t>
  </si>
  <si>
    <t>https://thecolonybistro.in/</t>
  </si>
  <si>
    <t>073035 02218</t>
  </si>
  <si>
    <t>bistro, food_court, italian_restaurant, north_indian_restaurant, indian_restaurant, bar, chinese_restaurant, restaurant, point_of_interest, food, establishment</t>
  </si>
  <si>
    <t>Haldiram's - Lajpat Nagar</t>
  </si>
  <si>
    <t>45, Ring Rd, Block H, Lajpat Nagar III, Lajpat Nagar, New Delhi, Delhi 110024, India</t>
  </si>
  <si>
    <t>https://hrstores.haldiram.com/haldiram-s-lajpat-nagar-restaurants-lajpat-nagar-3-new-delhi-395065/Home?utm_source=locator&amp;utm_medium=googleplaces</t>
  </si>
  <si>
    <t>08071 890 159</t>
  </si>
  <si>
    <t>Bikanervala | Lajpat Nagar Delhi</t>
  </si>
  <si>
    <t>A-80, near Axis Bank, Block C, Lajpat Nagar II, Lajpat Nagar, New Delhi, Delhi 110024, India</t>
  </si>
  <si>
    <t>https://order.bikanervala.com/order/bikanervala-lajpat-nagar-2-delhi</t>
  </si>
  <si>
    <t>011 4054 0000</t>
  </si>
  <si>
    <t>family_restaurant, candy_store, fast_food_restaurant, vegetarian_restaurant, south_indian_restaurant, breakfast_restaurant, north_indian_restaurant, indian_restaurant, confectionery, chinese_restaurant, restaurant, point_of_interest, food_store, store, food, establishment</t>
  </si>
  <si>
    <t>i -1A, Block I, Lajpat Nagar II, Lajpat Nagar, New Delhi, Delhi 110024, India</t>
  </si>
  <si>
    <t>011 4034 8992</t>
  </si>
  <si>
    <t>restaurant, fast_food_restaurant, cafe, ice_cream_shop, dessert_shop, italian_restaurant, north_indian_restaurant, indian_restaurant, confectionery, chinese_restaurant, point_of_interest, food_store, store, food, establishment</t>
  </si>
  <si>
    <t>Kabul Delhi Restaurant (Original)</t>
  </si>
  <si>
    <t>ground floor, I-83, MCD Hospital Rd, Block I, Lajpat Nagar II, Lajpat Nagar, New Delhi, Delhi 110024, India</t>
  </si>
  <si>
    <t>099997 95666</t>
  </si>
  <si>
    <t>Sizzling Shack</t>
  </si>
  <si>
    <t>Kalkaji mandir, 1&amp;2, Ring Rd, Vikram Vihar, Lajpat Nagar 4, Lajpat Nagar, Delhi, New Delhi, Delhi 110024, India</t>
  </si>
  <si>
    <t>https://sizzlingshack.com/</t>
  </si>
  <si>
    <t>099990 69841</t>
  </si>
  <si>
    <t>The Golden Dragon Bar And Restaurant</t>
  </si>
  <si>
    <t>K 101, Block K, Lajpat Nagar II, Lajpat Nagar, New Delhi, Delhi 110024, India</t>
  </si>
  <si>
    <t>http://www.goldendragonindia.com/</t>
  </si>
  <si>
    <t>011 4107 5200</t>
  </si>
  <si>
    <t>chinese_restaurant, bar_and_grill, seafood_restaurant, bar, restaurant, point_of_interest, food, establishment</t>
  </si>
  <si>
    <t>Hunger Strike</t>
  </si>
  <si>
    <t>C-9 Lajpat Nagar-IV Main Market, Main Market, Block C, Amar Colony, Lajpat Nagar, New Delhi, Delhi 110024, India</t>
  </si>
  <si>
    <t>099582 70290</t>
  </si>
  <si>
    <t>fast_food_restaurant, indian_restaurant, chinese_restaurant, restaurant, point_of_interest, food, establishment</t>
  </si>
  <si>
    <t>Uttam furniture</t>
  </si>
  <si>
    <t>Uttam furniture, Main Kotla Market, Kotla, Kotla Village, Mayur Vihar, New Delhi, Delhi, 110091, India</t>
  </si>
  <si>
    <t>093121 44711</t>
  </si>
  <si>
    <t>The Cheesy Story</t>
  </si>
  <si>
    <t>M 59, Shop, Number 1, Vinoba Puri, Block M, Lajpat Nagar II, Lajpat Nagar, New Delhi, Delhi 110024, India</t>
  </si>
  <si>
    <t>http://www.cheesystory.com/</t>
  </si>
  <si>
    <t>095606 22508</t>
  </si>
  <si>
    <t>cafe, fast_food_restaurant, coffee_shop, tea_house, restaurant, point_of_interest, food_store, store, food, establishment</t>
  </si>
  <si>
    <t>Jai Jagannath Sanitary &amp; Hardware Store</t>
  </si>
  <si>
    <t>Shop No - 1159A, G D Colony, Mayur Vihar phase 3, near Labour Chowk Road, Block A, Safeda Park, Gharoli, Delhi, 110096, India</t>
  </si>
  <si>
    <t>090150 76484</t>
  </si>
  <si>
    <t>hardware_store, plumber, building_materials_store, store, service, point_of_interest, establishment</t>
  </si>
  <si>
    <t>Nagpal Electricals &amp; Electronics</t>
  </si>
  <si>
    <t>DDA market, Shop No 17, Vikash Marg Rd, Madhuban Enclave, Preet Vihar, Delhi, 110092, India</t>
  </si>
  <si>
    <t>011 4250 8405</t>
  </si>
  <si>
    <t>Nooshe Joon</t>
  </si>
  <si>
    <t>H6CV+3QX, Block I, Lajpat Nagar II, Lajpat Nagar, New Delhi, Delhi 110024, India</t>
  </si>
  <si>
    <t>099997 97342</t>
  </si>
  <si>
    <t>restaurant, afghani_restaurant, kebab_shop, middle_eastern_restaurant, point_of_interest, food, establishment</t>
  </si>
  <si>
    <t>Old al Lazeez</t>
  </si>
  <si>
    <t>26, Ground Floor, Gurunanak Market, Lajpat Nagar 4, Lajpat Nagar, New Delhi, Delhi 110024, India</t>
  </si>
  <si>
    <t>https://www.oldallazeez.com/</t>
  </si>
  <si>
    <t>098116 50328</t>
  </si>
  <si>
    <t>Fabcafe by Fabindia - Lajpat Nagar</t>
  </si>
  <si>
    <t>First Floor, Fabindia Experience Centre, 44, Ring Rd, Block H, Lajpat Nagar III, Lajpat Nagar, New Delhi, Delhi 110024, India</t>
  </si>
  <si>
    <t>https://www.fabcafe.menu/</t>
  </si>
  <si>
    <t>099994 57687</t>
  </si>
  <si>
    <t>Refections Cafe, Lajpat Nagar</t>
  </si>
  <si>
    <t>Ground Floor, A-10, Block A, Lajpat Nagar II, Lajpat Nagar, New Delhi, Delhi 110024, India</t>
  </si>
  <si>
    <t>https://www.zomato.com/ncr/refections-cafe-lajpat-nagar-2-new-delhi</t>
  </si>
  <si>
    <t>097170 56689</t>
  </si>
  <si>
    <t>Cafe Diaries</t>
  </si>
  <si>
    <t>First &amp; Second Floor, C 32, Block C, Amar Colony, Market, New Delhi, Delhi 110024, India</t>
  </si>
  <si>
    <t>099539 06393</t>
  </si>
  <si>
    <t>Lavonne Café</t>
  </si>
  <si>
    <t>D-16, Upper Ground Floor, Shiniwas Puri, Block D, Defence Colony, New Delhi, Delhi 110024, India</t>
  </si>
  <si>
    <t>http://lavonnecafe.com/</t>
  </si>
  <si>
    <t>093190 08012</t>
  </si>
  <si>
    <t>1 Oak</t>
  </si>
  <si>
    <t>Shop No 49 50 Lala Lajpat Road Moolchand Flyover, near Moolchand Metro Station, F Block, Block F, Complex, New Delhi, Delhi 110024, India</t>
  </si>
  <si>
    <t>http://www.1oakdelhi.com/</t>
  </si>
  <si>
    <t>011 4100 6641</t>
  </si>
  <si>
    <t>cafe, italian_restaurant, chinese_restaurant, bar, restaurant, food, point_of_interest, establishment</t>
  </si>
  <si>
    <t>Yadav Clinic</t>
  </si>
  <si>
    <t>180, Mangal Bazar Rd, Guru Ram Das Nagar, Laxmi Nagar, New Delhi, Delhi, 110092, India</t>
  </si>
  <si>
    <t>098719 22294</t>
  </si>
  <si>
    <t>Brewtoast</t>
  </si>
  <si>
    <t>C 4, Market, opposite Cake Palace, Main Market, Block C, Amar Colony, Market, New Delhi, Delhi 110024, India</t>
  </si>
  <si>
    <t>http://www.instagram.com/brewtoast</t>
  </si>
  <si>
    <t>098115 30183</t>
  </si>
  <si>
    <t>cafe, sandwich_shop, fast_food_restaurant, grocery_store, breakfast_restaurant, meal_takeaway, tea_store, food_store, store, restaurant, food, point_of_interest, establishment</t>
  </si>
  <si>
    <t>Dr. Health Ayurvedic</t>
  </si>
  <si>
    <t>Shakarpur, Laxmi Nagar, Block S1, Laxmi Nagar, New Delhi, Delhi, 110092, India</t>
  </si>
  <si>
    <t>084484 64116</t>
  </si>
  <si>
    <t>Shop No. 0, Ground Floor, 11/B, Block O, Lajpat Nagar II, Lajpat Nagar, New Delhi, Delhi 110024, India</t>
  </si>
  <si>
    <t>https://stores.thirdwavecoffeeroasters.com/store-pages/third-wave-coffee-lajpat-nagar-new-delhi/</t>
  </si>
  <si>
    <t>089044 34526</t>
  </si>
  <si>
    <t>Swastik Industries</t>
  </si>
  <si>
    <t>E-111, Krishna Market, Kalkaji Extension, Kalkaji, New Delhi, Delhi 110019, India</t>
  </si>
  <si>
    <t>088267 24899</t>
  </si>
  <si>
    <t>Barista - Lajpat Nagar</t>
  </si>
  <si>
    <t>C-52, Block C, Lajpat Nagar II, Lajpat Nagar, New Delhi, Delhi 110024, India</t>
  </si>
  <si>
    <t>http://barista.co.in/</t>
  </si>
  <si>
    <t>011 4304 8355</t>
  </si>
  <si>
    <t>coffee_shop, diner, fast_food_restaurant, breakfast_restaurant, dessert_shop, cafe, confectionery, food_store, store, restaurant, food, point_of_interest, establishment</t>
  </si>
  <si>
    <t>Ram Shyam Pharmacy</t>
  </si>
  <si>
    <t>Shop no. 19, LSC market, near Sagar ratna, Greater Kailash Part 3, Greater Kailash, New Delhi, Delhi 110048, India</t>
  </si>
  <si>
    <t>090442 41737</t>
  </si>
  <si>
    <t>Ground floor, D-19, next to Modern Bazaar, Shiniwas Puri, Block D, Defence Colony, New Delhi, Delhi 110024, India</t>
  </si>
  <si>
    <t>https://stores.thirdwavecoffeeroasters.com/store-pages/third-wave-coffee-defence-colony-new-delhi/</t>
  </si>
  <si>
    <t>089519 41873</t>
  </si>
  <si>
    <t>The Turkey Project</t>
  </si>
  <si>
    <t>Dda Commercial Complex, C-27, Block F, Defence Colony, New Delhi, Delhi 110024, India</t>
  </si>
  <si>
    <t>011 4034 9066</t>
  </si>
  <si>
    <t>cafe, pizza_restaurant, restaurant, food, point_of_interest, establishment</t>
  </si>
  <si>
    <t>Istanbul cafe</t>
  </si>
  <si>
    <t>I-52(LGF, Block I, Lajpat Nagar II, Lajpat Nagar, New Delhi, Delhi 110024, India</t>
  </si>
  <si>
    <t>099998 33390</t>
  </si>
  <si>
    <t>turkish_restaurant, coffee_shop, cafe, food_store, store, restaurant, food, point_of_interest, establishment</t>
  </si>
  <si>
    <t>Nanak Street Cafe</t>
  </si>
  <si>
    <t>Shop no 1A, C-28, Main Market, Amar colony, Main Market, Block C, Lajpat Nagar 4, Lajpat Nagar, New Delhi, Delhi 110024, India</t>
  </si>
  <si>
    <t>https://nanak-street-cafe.grexa.site/</t>
  </si>
  <si>
    <t>082188 23024</t>
  </si>
  <si>
    <t>Blue Tokai Coffee Roasters | Lajpat Nagar</t>
  </si>
  <si>
    <t>No K/96A, Ground &amp; 1st Floor, Block K, Lajpat Nagar II, Jal Vihar, New Delhi, Delhi 110024, India</t>
  </si>
  <si>
    <t>https://stores.bluetokaicoffee.com/blue-tokai-coffee-roasters-lajpat-nagar-cafe-lajpat-nagar-2-new-delhi-446551/Home?utm_source=locator&amp;utm_medium=googleplaces</t>
  </si>
  <si>
    <t>095992 33507</t>
  </si>
  <si>
    <t>Lakme Salon For Him and Her in Lajpat Nagar-II,Delhi</t>
  </si>
  <si>
    <t>1st floorVeer, K 92 B, Veer Savarkar Marg, Central Market, Lajpat Nagar II, Lajpat Nagar, New Delhi, Delhi 110024, India</t>
  </si>
  <si>
    <t>https://salons.lakmesalon.in/lakme-salon-for-him-and-her-in-lajpat-nagar-ii-delhi-beauty-parlour-lajpat-nagar-new-delhi-344853/Home</t>
  </si>
  <si>
    <t>086554 29364</t>
  </si>
  <si>
    <t>Reema Malhotra Unisex Salon - Lajpat Nagar</t>
  </si>
  <si>
    <t>L-102, Basement, Block L, Lajpat Nagar II, Lajpat Nagar, New Delhi, Delhi 110024, India</t>
  </si>
  <si>
    <t>http://www.rmunisexsalon.com/</t>
  </si>
  <si>
    <t>098704 07097</t>
  </si>
  <si>
    <t>beauty_salon, massage_spa, massage, spa, nail_salon, point_of_interest, service, establishment</t>
  </si>
  <si>
    <t>Archana Tuition class (Hindi, all subjects)</t>
  </si>
  <si>
    <t>E-174, Greater Kailash-1, Block E, Greater Kailash I, Greater Kailash, New Delhi, Delhi 110048, India</t>
  </si>
  <si>
    <t>099117 51371</t>
  </si>
  <si>
    <t>educational_institution, point_of_interest, service, establishment</t>
  </si>
  <si>
    <t>R k Telecom</t>
  </si>
  <si>
    <t>88A, Greater Kailash-1, Block B, Zamrudpur, Greater Kailash, New Delhi, Delhi 110048, India</t>
  </si>
  <si>
    <t>cell_phone_store, home_goods_store, service, store, point_of_interest, establishment</t>
  </si>
  <si>
    <t>Hair Lounge Salon</t>
  </si>
  <si>
    <t>E 98, Block E, Lajpat Nagar II, Lajpat Nagar, New Delhi, Delhi 110024, India</t>
  </si>
  <si>
    <t>https://hairlounge.in/</t>
  </si>
  <si>
    <t>099991 00758</t>
  </si>
  <si>
    <t>hair_salon, hair_care, nail_salon, beauty_salon, point_of_interest, service, establishment</t>
  </si>
  <si>
    <t>The Specialist Unisex Salon</t>
  </si>
  <si>
    <t>C, 48, Veer Savarkar Marg, beside SBI Bank Building, Block C, Lajpat Nagar II, Lajpat Nagar, New Delhi, Delhi 110024, India</t>
  </si>
  <si>
    <t>https://instagram.com/thespecialist.unisexsalon?igshid=OGQ5ZDc2ODk2ZA==</t>
  </si>
  <si>
    <t>093195 78454</t>
  </si>
  <si>
    <t>hair_salon, makeup_artist, hair_care, nail_salon, beauty_salon, point_of_interest, service, establishment</t>
  </si>
  <si>
    <t>Orvella Salon | Luxury Hair &amp; Beauty Salon | Skin, Hair &amp; Makeup Studio</t>
  </si>
  <si>
    <t>First floor, C-48, Block C, Lajpat Nagar II, Lajpat Nagar, New Delhi, Delhi 110024, India</t>
  </si>
  <si>
    <t>http://orvellasalon.com/</t>
  </si>
  <si>
    <t>095821 80189</t>
  </si>
  <si>
    <t>makeup_artist, beautician, massage_spa, massage, spa, hair_salon, hair_care, nail_salon, beauty_salon, point_of_interest, service, establishment</t>
  </si>
  <si>
    <t>Headlock Unisex Salon Lajpat Nagar</t>
  </si>
  <si>
    <t>E Block, E-103, near Afghani Dhaba, Block I, Lajpat Nagar II, Lajpat Nagar, New Delhi, Delhi 110024, India</t>
  </si>
  <si>
    <t>http://www.instagram.com/headlockslajpatnagar</t>
  </si>
  <si>
    <t>077039 67071</t>
  </si>
  <si>
    <t>beauty_salon, makeup_artist, skin_care_clinic, hair_care, nail_salon, medical_clinic, health, point_of_interest, service, establishment</t>
  </si>
  <si>
    <t>O7, Veer Savarkar Marg, Block O, Lajpat Nagar II, Lajpat Nagar, Delhi, New Delhi, Delhi 110024, India</t>
  </si>
  <si>
    <t>011 4155 4212</t>
  </si>
  <si>
    <t>Rohan Traders</t>
  </si>
  <si>
    <t>M-70, M-Block, Greater Kailash II, Block M, Greater Kailash II, Greater Kailash, New Delhi, Delhi 110048, India</t>
  </si>
  <si>
    <t>098737 46479</t>
  </si>
  <si>
    <t>Jawed Habib | Best salon in Lajpat Nagar 2</t>
  </si>
  <si>
    <t>J-10, First Floor, Firoz Gandhi Marg, above Madan Store &amp; Kidsberry, Central Market, Lajpat Nagar II, Lajpat Nagar, New Delhi, Delhi 110024, India</t>
  </si>
  <si>
    <t>078276 30569</t>
  </si>
  <si>
    <t>beauty_salon, makeup_artist, nail_salon, point_of_interest, service, establishment</t>
  </si>
  <si>
    <t>Studio Fix Unisex Salon &amp; Makeup</t>
  </si>
  <si>
    <t>E-33, Amar Colony, 1st Floor, 110024, above Dominos, Block E, Amar Colony, Lajpat Nagar, Delhi, New Delhi, Delhi 110024, India</t>
  </si>
  <si>
    <t>070420 44784</t>
  </si>
  <si>
    <t>The Glam Room by Riya Tripathi - Best unisex salon in Lajpat Nagar</t>
  </si>
  <si>
    <t>A-208, Block A, Lajpat Nagar I, Lajpat Nagar, New Delhi, Delhi 110024, India</t>
  </si>
  <si>
    <t>https://www.theglamroombyriyatripathi.com/</t>
  </si>
  <si>
    <t>097584 30870</t>
  </si>
  <si>
    <t>Hair &amp; Glam Salon</t>
  </si>
  <si>
    <t>120, Block C, Lajpat Nagar I, Lajpat Nagar, New Delhi, Delhi 110024, India</t>
  </si>
  <si>
    <t>https://www.instagram.com/hairandglamsalon/</t>
  </si>
  <si>
    <t>011 3570 4035</t>
  </si>
  <si>
    <t>Glanz Studio Unisex Salon</t>
  </si>
  <si>
    <t>G-13, part 2, Lajpat Nagar II, Lajpat Nagar, New Delhi, 2, Delhi 110024, India</t>
  </si>
  <si>
    <t>https://glanzstudiossalon.com/</t>
  </si>
  <si>
    <t>Naseem salon and academy</t>
  </si>
  <si>
    <t>C-1,1st floor, Main Market, Block C, Amar Colony, Lajpat Nagar, New Delhi, Delhi 110024, India</t>
  </si>
  <si>
    <t>https://naseemsalon.com/</t>
  </si>
  <si>
    <t>011 4102 3939</t>
  </si>
  <si>
    <t>beauty_salon, hair_salon, hair_care, educational_institution, point_of_interest, service, establishment</t>
  </si>
  <si>
    <t>R D Gupta and Co.</t>
  </si>
  <si>
    <t>87/A, Nandi Vithi Rd, Greater Kailash-1, Block B, Zamrudpur, Greater Kailash, New Delhi, Delhi 110048, India</t>
  </si>
  <si>
    <t>098101 20813</t>
  </si>
  <si>
    <t>Nude Makeup &amp; Salon by Neha Makhijani</t>
  </si>
  <si>
    <t>First Floor, Guru Nanak Market, Building, Street Number 1, Lajpat Nagar IV, Lajpat Nagar, New Delhi, Delhi 110024, India</t>
  </si>
  <si>
    <t>https://www.nudemakeupsalon.com/</t>
  </si>
  <si>
    <t>098736 63993</t>
  </si>
  <si>
    <t>makeup_artist, beauty_salon, school, educational_institution, point_of_interest, service, establishment</t>
  </si>
  <si>
    <t>Sadhna clinic</t>
  </si>
  <si>
    <t>South Extension, Trilok Colony, Kotla Mubarakpur, New Delhi, Delhi 110003, India</t>
  </si>
  <si>
    <t>092051 86898</t>
  </si>
  <si>
    <t>Rajdhani Pharma</t>
  </si>
  <si>
    <t>Property no.4 shop no.3 ground floor, near Sai Baba mandir, South Extension II, Masjid Moth, New Delhi, Delhi 110049, India</t>
  </si>
  <si>
    <t>092123 39525</t>
  </si>
  <si>
    <t>Mobile Junction</t>
  </si>
  <si>
    <t>1475, Gurudwara Rd, opp. Sher Shing, South Extension, Kotla Mubarakpur, New Delhi, Delhi 110049, India</t>
  </si>
  <si>
    <t>098712 22593</t>
  </si>
  <si>
    <t>Outwork Fitness Studio</t>
  </si>
  <si>
    <t>C1, near KRISHNA MARKET, Block C, Lajpat Nagar I, Lajpat Nagar, New Delhi, Delhi 110024, India</t>
  </si>
  <si>
    <t>https://www.outworkfitness.in/</t>
  </si>
  <si>
    <t>098307 35335</t>
  </si>
  <si>
    <t>K, 94 2nd floor, above iNvent, Block K, Lajpat Nagar II, Lajpat Nagar, New Delhi, Delhi 110024, India</t>
  </si>
  <si>
    <t>https://www.anytimefitness.co.in/gyms/in-1031/new-delhi-delhi-110024/</t>
  </si>
  <si>
    <t>099100 57063</t>
  </si>
  <si>
    <t>New Delhi Hardware</t>
  </si>
  <si>
    <t>G6MC+PRP, Panchsheel Vihar, Pocket B, Sheikh Sarai Village, Malviya Nagar, New Delhi, Delhi 110017, India</t>
  </si>
  <si>
    <t>099117 86187</t>
  </si>
  <si>
    <t>10 Reps Max Fitness and Strength</t>
  </si>
  <si>
    <t>Second floor, BDR, 32D, Link Rd, Block A, Lajpat Nagar III, Lajpat Nagar, Delhi, New Delhi, Delhi 110024, India</t>
  </si>
  <si>
    <t>https://10rm.in/</t>
  </si>
  <si>
    <t>Cult Gym Lajapat Nagar | Best Gym in Ring Road, New Delhi</t>
  </si>
  <si>
    <t>2nd Floor, Cult, 49, Ring Rd, Block H, Lajpat Nagar III, Lajpat Nagar, New Delhi, Delhi 110024, India</t>
  </si>
  <si>
    <t>https://www.cult.fit/cult/center/lajpat-nagar/cult-ring-road/135?utm_source=Google&amp;utm_medium=organic&amp;utm_term=Delhi%20&amp;utm_campaign=135</t>
  </si>
  <si>
    <t>099164 73035</t>
  </si>
  <si>
    <t>gym, sports_coaching, yoga_studio, sports_school, fitness_center, health, sports_club, sports_complex, sports_activity_location, association_or_organization, point_of_interest, service, establishment</t>
  </si>
  <si>
    <t>Gold's Gym Lajpat Nagar</t>
  </si>
  <si>
    <t>BDR Building, A-7, Ring Rd, near Moolchand metro station, Vikram Vihar, Lajpat Nagar IV, Lajpat Nagar, New Delhi, Delhi 110024, India</t>
  </si>
  <si>
    <t>https://goldsgym.in/</t>
  </si>
  <si>
    <t>070096 00002</t>
  </si>
  <si>
    <t>Bala's Collection - Ladies Suits Store</t>
  </si>
  <si>
    <t>Shop-5b, Pratap Market, Baba Gangnath Market, Munirka, New Delhi, Delhi 110067, India</t>
  </si>
  <si>
    <t>Grip&amp;Grab Fitness</t>
  </si>
  <si>
    <t>B-32, 3rd Floor, opposite Defence Colony, Block B, Lajpat Nagar II, Lajpat Nagar, New Delhi, Delhi 110024, India</t>
  </si>
  <si>
    <t>http://gripandgrab.com/</t>
  </si>
  <si>
    <t>078273 73852</t>
  </si>
  <si>
    <t>New Light Electricals</t>
  </si>
  <si>
    <t>249, A-1, Rama Market, Munirka, New Delhi, Delhi 110067, India</t>
  </si>
  <si>
    <t>093112 58599</t>
  </si>
  <si>
    <t>LIFE LINE GYM</t>
  </si>
  <si>
    <t>K-28, 1st Floor Lajpat Nagar Market, Block K, Lajpat Nagar II, Lajpat Nagar, New Delhi, Delhi 110024, India</t>
  </si>
  <si>
    <t>098102 65100</t>
  </si>
  <si>
    <t>Attraction Fitness</t>
  </si>
  <si>
    <t>Shop No.E, 214, Banphul Marg, Block E, Phase 1, Lajpat Nagar, New Delhi, Delhi 110024, India</t>
  </si>
  <si>
    <t>098105 89288</t>
  </si>
  <si>
    <t>Mini Furniture House</t>
  </si>
  <si>
    <t>Shop No. 5 A, Janta Market, Main Road, Palam Flyover, Palam Marg, Munirka, New Delhi, Delhi 110067, India</t>
  </si>
  <si>
    <t>088601 91694</t>
  </si>
  <si>
    <t>M R Fitness Zone</t>
  </si>
  <si>
    <t>Shop No. 2, Old Double Storey, Block C, Amar Colony, Lajpat Nagar, New Delhi, Delhi 110024, India</t>
  </si>
  <si>
    <t>https://www.instagram.com/m.r_fitness_zone?igsh=OHBhZDk0b2cwNDl6</t>
  </si>
  <si>
    <t>095609 73535</t>
  </si>
  <si>
    <t>Goel Skin &amp; Hair Clinic – Dr. Nishant Goel</t>
  </si>
  <si>
    <t>C-788, Block C, Vikaspuri, Delhi, 110018, India</t>
  </si>
  <si>
    <t>skin_care_clinic, medical_center, hair_care, doctor, hospital, medical_clinic, health, service, point_of_interest, establishment</t>
  </si>
  <si>
    <t>Fitness SPA | Luxury Gym in Defence Colony</t>
  </si>
  <si>
    <t>2nd Floor, D, 5, above Geetanjali Salon, Block D, Defence Colony, New Delhi, Delhi, 110024, India</t>
  </si>
  <si>
    <t>https://fitnessspa.in/</t>
  </si>
  <si>
    <t>099106 34055</t>
  </si>
  <si>
    <t>Malhotra Medicos</t>
  </si>
  <si>
    <t>Shop no, 12, LSC C-Block, D.D.A Market, Vikas Puri, Delhi, 110018, India</t>
  </si>
  <si>
    <t>098100 55740</t>
  </si>
  <si>
    <t>Sai Jewellers</t>
  </si>
  <si>
    <t>Shop No. 45, D.A. Lal Market, H-3, Block D, Vikaspuri, Delhi, 110018, India</t>
  </si>
  <si>
    <t>098108 22542</t>
  </si>
  <si>
    <t>jewelry_store, finance, point_of_interest, store, establishment</t>
  </si>
  <si>
    <t>Parth Jewellers</t>
  </si>
  <si>
    <t>Wz-128, Bodella Market, Budella, Vikaspuri, New Delhi, Delhi, 110018, India</t>
  </si>
  <si>
    <t>085068 04428</t>
  </si>
  <si>
    <t>Fitness Xpress Gym</t>
  </si>
  <si>
    <t>PACIFIC SPORTS COMPLEX, next to Kendriya Vidhyalaya, Greater Kailash I, Lajpat Nagar, New Delhi, Delhi 110024, India</t>
  </si>
  <si>
    <t>https://www.fitnessxpressindia.com/gym/greaterkailash</t>
  </si>
  <si>
    <t>084480 14757</t>
  </si>
  <si>
    <t>Lajpat Nagar Market</t>
  </si>
  <si>
    <t>Unnamed Road, Block J, Lajpat Nagar II, Lajpat Nagar, New Delhi, Delhi 110024, India</t>
  </si>
  <si>
    <t>market, clothing_store, store, point_of_interest, establishment</t>
  </si>
  <si>
    <t>No. D, 41, near Park lane, Central Market, Lajpat Nagar II, Lajpat Nagar, New Delhi, Delhi 110024, India</t>
  </si>
  <si>
    <t>https://www.libas.in/?utm_source=gmb&amp;utm_medium=organic&amp;utm_campaign=sulekhapromanage_libas</t>
  </si>
  <si>
    <t>096259 23321</t>
  </si>
  <si>
    <t>No. J-II, 15 B, Central Market, Lajpat Nagar II, Lajpat Nagar, New Delhi, Delhi 110024, India</t>
  </si>
  <si>
    <t>085277 16770</t>
  </si>
  <si>
    <t>Sangam Fashion Couture - Best Gown / Suit / lehenga / Saree/ Sherwani / Indowestern/ Mens Kurta shop in Lajpat Nagar</t>
  </si>
  <si>
    <t>I-20, Main Road, Central Market, Lajpat Nagar II, Lajpat Nagar, New Delhi, Delhi 110024, India</t>
  </si>
  <si>
    <t>http://www.sangamplaza.com/</t>
  </si>
  <si>
    <t>093100 70311</t>
  </si>
  <si>
    <t>NARANG GARMENTS</t>
  </si>
  <si>
    <t>21-A, 22 B, Central Market, Lajpat Nagar II, Lajpat Nagar, New Delhi, Delhi 110024, India</t>
  </si>
  <si>
    <t>https://www.naranggarments.com/</t>
  </si>
  <si>
    <t>084419 28441</t>
  </si>
  <si>
    <t>Maximum Outfits</t>
  </si>
  <si>
    <t>K-50, Block K, Lajpat Nagar II, Lajpat Nagar, New Delhi, Delhi 110024, India</t>
  </si>
  <si>
    <t>098992 95657</t>
  </si>
  <si>
    <t>clothing_store, shoe_store, store, point_of_interest, establishment</t>
  </si>
  <si>
    <t>Klassic The Fashion Boutique E-Commerce Clothing Manufacturers I Handwork I EmbroideryDresses | Suits | Blouse Manufacturer</t>
  </si>
  <si>
    <t>E-25(Basement, opposite meena bazar, Central Market, Lajpat Nagar II, Lajpat Nagar, New Delhi, Delhi 110024, India</t>
  </si>
  <si>
    <t>https://limeroad.com/u/2420b8a7/klassic-</t>
  </si>
  <si>
    <t>098712 14225</t>
  </si>
  <si>
    <t>tailor, clothing_store, wholesaler, store, manufacturer, service, point_of_interest, establishment</t>
  </si>
  <si>
    <t>Balwom Textiles | Manufacturer &amp; Wholesaler of Suit, Saree &amp; Indo-Western - Lajpat Nagar, Delhi | Women's Clothing Store</t>
  </si>
  <si>
    <t>Ground Floor, B22, Dayananda Colony Rd, Block B, Lajpat Nagar IV, Lajpat Nagar, New Delhi, Delhi 110024, India</t>
  </si>
  <si>
    <t>https://balwom.in/</t>
  </si>
  <si>
    <t>099988 89602</t>
  </si>
  <si>
    <t>Usha's Etnica - Saree, Suit Fabric, Lehenga, Gown, Sharara Gharara, Indo Westorn Dress In Lajpat Nagar</t>
  </si>
  <si>
    <t>Shop No. 14, Central Market, Lajpat Nagar II, Lajpat Nagar, New Delhi, Delhi 110024, India</t>
  </si>
  <si>
    <t>http://shoppingbingers.com/Delhi/shops/Ushas-Etnica-35</t>
  </si>
  <si>
    <t>099588 27669</t>
  </si>
  <si>
    <t>ADVIKA Pharmacy</t>
  </si>
  <si>
    <t>RZ/A9, Sainik Nagar, Mansa Ram Park, Uttam Nagar, Delhi, 110059, India</t>
  </si>
  <si>
    <t>V-Mart - Lajpat Nagar</t>
  </si>
  <si>
    <t>No D 3, Block, 1, 2, Central Market, Lajpat Nagar II, Lajpat Nagar, New Delhi, Delhi 110024, India</t>
  </si>
  <si>
    <t>https://stores.vmartretail.com/clothing-mart-lajpat-nagar-south-east-delhi-30965/home</t>
  </si>
  <si>
    <t>084489 82285</t>
  </si>
  <si>
    <t>clothing_store, department_store, convenience_store, food_store, store, food, point_of_interest, establishment</t>
  </si>
  <si>
    <t>Shop No I, 40, Veer Savarkar Marg, Central Market, Lajpat Nagar II, Lajpat Nagar, New Delhi, Delhi 110024, India</t>
  </si>
  <si>
    <t>https://www.planetfashionclothing.com/</t>
  </si>
  <si>
    <t>Chemist Mahavir Medicos</t>
  </si>
  <si>
    <t>Sector - 1/201, Gali Number 5, Old Mahavir Nagar, Tilak Nagar, Delhi, 110018, India</t>
  </si>
  <si>
    <t>Simran Fashions Pvt. Ltd.</t>
  </si>
  <si>
    <t>104, Central Market, Lajpat Nagar II, Lajpat Nagar, New Delhi, Delhi 110024, India</t>
  </si>
  <si>
    <t>https://www.instagram.com/simranfashions?igsh=MTJkamZwYXl5ZnA0Yw==</t>
  </si>
  <si>
    <t>011 4160 6755</t>
  </si>
  <si>
    <t>BIBA - Lajpat Nagar, Delhi</t>
  </si>
  <si>
    <t>Ground Floor, No. BP-56, Mahatma Gandhi Rd, opp. The Heart Centre, Block O, Lajpat Nagar III, Lajpat Nagar, New Delhi, Delhi 110024, India</t>
  </si>
  <si>
    <t>011 4506 7765</t>
  </si>
  <si>
    <t>Kashish</t>
  </si>
  <si>
    <t>H69R+JQM, 70-71, Central Market, Lajpat Nagar II, Lajpat Nagar, New Delhi, Delhi 110024, India</t>
  </si>
  <si>
    <t>011 2984 8801</t>
  </si>
  <si>
    <t>Lucky Silk Store by KB,Lajpat Nagar (House of KB)|Bridal |Lehengas |Sarees |Suits |Anarkalis |Readymades</t>
  </si>
  <si>
    <t>D-36, Central Market, Lajpat Nagar II, Lajpat Nagar, New Delhi, Delhi 110024, India</t>
  </si>
  <si>
    <t>https://luckysilkstoredelhi.myshopify.com/</t>
  </si>
  <si>
    <t>011 4657 3666</t>
  </si>
  <si>
    <t>Shehnaai The Boutique</t>
  </si>
  <si>
    <t>D-44, Central Market, Lajpat Nagar II, Lajpat Nagar, New Delhi, Delhi 110024, India</t>
  </si>
  <si>
    <t>https://www.instagram.com/shehnaaitheboutique?igsh=eTYyajk4OGVwMTk0</t>
  </si>
  <si>
    <t>088004 46544</t>
  </si>
  <si>
    <t>clothing_store, wholesaler, store, point_of_interest, establishment</t>
  </si>
  <si>
    <t>Westside - Lajpat Nagar, Delhi</t>
  </si>
  <si>
    <t>Alankar Cinema, A-15, Firoz Gandhi Marg, Block I, Lajpat Nagar III, Lajpat Nagar, New Delhi, Delhi 110024, India</t>
  </si>
  <si>
    <t>011 3152 5291</t>
  </si>
  <si>
    <t>L-21, Veer Savarkar Marg, opp. to KFC, Central Market, Lajpat Nagar II, Lajpat Nagar, New Delhi, Delhi 110024, India</t>
  </si>
  <si>
    <t>https://lajpat-nagar.myraymond.com/ready-to-wear/</t>
  </si>
  <si>
    <t>080 6986 7424</t>
  </si>
  <si>
    <t>Bhagat Ram Om Prakash</t>
  </si>
  <si>
    <t>32-33, Krishna Market, Block E, Lajpat Nagar I, new delhi, New Delhi, Delhi 110024, India</t>
  </si>
  <si>
    <t>098102 30893</t>
  </si>
  <si>
    <t>Reliance Fresh</t>
  </si>
  <si>
    <t>A- 32, Kalka Devi Marg, Block A, Dayanand Colony, Lajpat Nagar, New Delhi, Delhi 110024, India</t>
  </si>
  <si>
    <t>http://storelocator.ril.com/Retail.aspx</t>
  </si>
  <si>
    <t>1800 102 7382</t>
  </si>
  <si>
    <t>Guru Nanak Store</t>
  </si>
  <si>
    <t>42, Central Market, Lajpat Nagar II, Lajpat Nagar, New Delhi, Delhi 110024, India</t>
  </si>
  <si>
    <t>011 4942 3960</t>
  </si>
  <si>
    <t>Roshan Super Market</t>
  </si>
  <si>
    <t>I-76, Block I, Lajpat Nagar II, Lajpat Nagar, New Delhi, Delhi 110024, India</t>
  </si>
  <si>
    <t>085859 96685</t>
  </si>
  <si>
    <t>The Butler Hotel Supermarket</t>
  </si>
  <si>
    <t>c, 196, Sardar Inderjit Singh Bhatia Rd, Block C, Lajpat Nagar I, Lajpat Nagar, New Delhi, Delhi 110024, India</t>
  </si>
  <si>
    <t>https://www.thebutlermart.com/</t>
  </si>
  <si>
    <t>098101 27220</t>
  </si>
  <si>
    <t>Tution centre in Tilak Nagar</t>
  </si>
  <si>
    <t>a205, 2nd floor, Wz-1, Gali No. 3, Krishna Park, Tilak Nagar, Delhi, 110018, India</t>
  </si>
  <si>
    <t>084488 31215</t>
  </si>
  <si>
    <t>Sindhi Dry Fruits</t>
  </si>
  <si>
    <t>K 14, Central Market, Lajpat Nagar II, Lajpat Nagar, New Delhi, Delhi 110024, India</t>
  </si>
  <si>
    <t>https://sindhidryfruits.live/</t>
  </si>
  <si>
    <t>081784 74593</t>
  </si>
  <si>
    <t>gift_shop, asian_grocery_store, grocery_store, wholesaler, food_store, store, service, food, point_of_interest, establishment</t>
  </si>
  <si>
    <t>Manoj Store</t>
  </si>
  <si>
    <t>M-51, 53, Nirmal Puri, Lajpat Nagar 4, Lajpat Nagar, New Delhi, Delhi 110024, India</t>
  </si>
  <si>
    <t>080763 49017</t>
  </si>
  <si>
    <t>food_delivery, food, point_of_interest, establishment</t>
  </si>
  <si>
    <t>Gupta Market</t>
  </si>
  <si>
    <t>Lala Lajpat Rai Marg, Nirmal Puri, Block B, Lajpat Nagar IV, Lajpat Nagar, New Delhi, Delhi 110024, India</t>
  </si>
  <si>
    <t>https://guptamarket.com/</t>
  </si>
  <si>
    <t>Nawabi tadka</t>
  </si>
  <si>
    <t>Shop no. 25, gurunanak market, National Park, Lajpat Nagar, New Delhi, Delhi 110024, India</t>
  </si>
  <si>
    <t>Amar Colony Food Market</t>
  </si>
  <si>
    <t>H67V+2QG, Unnamed Road, Main Market, Block C, Amar Colony, Lajpat Nagar, New Delhi, Delhi 110024, India</t>
  </si>
  <si>
    <t>nd24-The Family Department Store</t>
  </si>
  <si>
    <t>2b/72, Vaishno Devi Marg, Near Metro Station, Block B, Lajpat Nagar II, Lajpat Nagar, New Delhi, Delhi 110024, India</t>
  </si>
  <si>
    <t>099105 33324</t>
  </si>
  <si>
    <t>Lajpat Nagar Store</t>
  </si>
  <si>
    <t>J, 25, Block J, Lajpat Nagar II, Lajpat Nagar, New Delhi, Delhi 110024, India</t>
  </si>
  <si>
    <t>https://www.combonation.in/</t>
  </si>
  <si>
    <t>085060 43246</t>
  </si>
  <si>
    <t>Agya Ram Departmental Store</t>
  </si>
  <si>
    <t>S. No. D-11, Banphul Marg, near Gurdwara, Block D, Lajpat Nagar I, Lajpat Nagar, New Delhi, Delhi 110024, India</t>
  </si>
  <si>
    <t>011 4171 8295</t>
  </si>
  <si>
    <t>Vijay Store</t>
  </si>
  <si>
    <t>Shop No.45, Central Market, Lajpat Nagar II, Lajpat Nagar, New Delhi, Delhi 110024, India</t>
  </si>
  <si>
    <t>011 2983 8955</t>
  </si>
  <si>
    <t>Max</t>
  </si>
  <si>
    <t>No K3, opposite Sarvodaya Bal Vidyalaya, Block K, Lajpat Nagar II, Lajpat Nagar, New Delhi, Delhi 110024, India</t>
  </si>
  <si>
    <t>https://stores.maxfashion.in/max-lajpat-nagar-shopping-centre-lajpat-nagar-new-delhi-105479/Home?utm_source=locator&amp;utm_medium=googleplaces</t>
  </si>
  <si>
    <t>011 4034 8149</t>
  </si>
  <si>
    <t>shopping_mall, womens_clothing_store, clothing_store, store, point_of_interest, establishment</t>
  </si>
  <si>
    <t>Electronics Mart - Lajpat Nagar</t>
  </si>
  <si>
    <t>K, 17, Block K, Lajpat Nagar II, Lajpat Nagar, New Delhi, Delhi 110024, India</t>
  </si>
  <si>
    <t>088857 19074</t>
  </si>
  <si>
    <t>Electronic Paradise - Lajpat Nagar</t>
  </si>
  <si>
    <t>K24 A&amp;B, Block K, Lajpat Nagar II, Lajpat Nagar, Delhi, New Delhi, Delhi 110024, India</t>
  </si>
  <si>
    <t>Croma - Lajpat Nagar</t>
  </si>
  <si>
    <t>70, Ring Rd, Block L, Lajpat Nagar III, Lajpat Nagar, New Delhi, Delhi 110024, India</t>
  </si>
  <si>
    <t>https://store.croma.com/croma-lajpat-nagar-electronics-retail-and-repair-shop-lajpat-nagar-new-delhi-269993/Home?utm_source=locator&amp;utm_medium=googleplaces</t>
  </si>
  <si>
    <t>093118 13945</t>
  </si>
  <si>
    <t>electronics_store, point_of_interest, home_goods_store, store, establishment</t>
  </si>
  <si>
    <t>Arvee Sales Electronic Store In Lajpat Nagar</t>
  </si>
  <si>
    <t>SHOP NO - K-15, BASEMENT, Central Market, Lajpat Nagar II, Lajpat Nagar, New Delhi, Delhi 110024, India</t>
  </si>
  <si>
    <t>098104 72059</t>
  </si>
  <si>
    <t>Great Eastern Retail Pvt Ltd: Lajpat Nagar II</t>
  </si>
  <si>
    <t>front of multi level parking, K-18, Block K, Lajpat Nagar II, Lajpat Nagar, New Delhi, Delhi 110024, India</t>
  </si>
  <si>
    <t>VIJAY SALES - LAJPAT NAGAR</t>
  </si>
  <si>
    <t>No K, 25/2, Central Market, Part 2, Lajpat Nagar, New Delhi, Delhi 110024, India</t>
  </si>
  <si>
    <t>https://stores.vijaysales.com/vijay-sales-lajpat-nagar-electronics-retail-and-repair-shop-lajpot-nagar-new-delhi-280919/Home?utm_source=locator&amp;utm_medium=googleplaces</t>
  </si>
  <si>
    <t>011 6666 0222</t>
  </si>
  <si>
    <t>LG Best Shop (Jeevanjee Refrigeration Engineers)</t>
  </si>
  <si>
    <t>K-40,Lajpat Nagar II near central market home saaz delhi, Block K, Lajpat Nagar II, Lajpat Nagar, New Delhi, Delhi 110024, India</t>
  </si>
  <si>
    <t>093559 99640</t>
  </si>
  <si>
    <t>Hari Om Electronics</t>
  </si>
  <si>
    <t>Shop No, K-44, Block K, Lajpat Nagar II, Lajpat Nagar, New Delhi, Delhi 110024, India</t>
  </si>
  <si>
    <t>Venus Electronics</t>
  </si>
  <si>
    <t>J-15, Dayananda Colony Rd, Old Double Storey, Block J, Lajpat Nagar IV, Lajpat Nagar, New Delhi, Delhi 110024, India</t>
  </si>
  <si>
    <t>098111 18446</t>
  </si>
  <si>
    <t>Kalra Electricals</t>
  </si>
  <si>
    <t>Block B, Dayanand Colony, Lajpat Nagar, New Delhi, Delhi 110024, India</t>
  </si>
  <si>
    <t>088515 24422</t>
  </si>
  <si>
    <t>home_improvement_store, point_of_interest, wholesaler, home_goods_store, store, establishment</t>
  </si>
  <si>
    <t>GP PRO Camera Store</t>
  </si>
  <si>
    <t>0-9, FIRST FLOOR, Veer Savarkar Marg, Block O, Lajpat Nagar II, Lajpat Nagar, Delhi, New Delhi, Delhi 110024, India</t>
  </si>
  <si>
    <t>https://gppro.in/</t>
  </si>
  <si>
    <t>088262 68119</t>
  </si>
  <si>
    <t>electronics_store, point_of_interest, home_goods_store, store, service, establishment</t>
  </si>
  <si>
    <t>Sony Centre - Avit Digital - Lajpat Ngr.</t>
  </si>
  <si>
    <t>K15, Block K, Lajpat Nagar II, Lajpat Nagar, New Delhi, Delhi 110024, India</t>
  </si>
  <si>
    <t>https://www.avitdigital.com/</t>
  </si>
  <si>
    <t>092685 72232</t>
  </si>
  <si>
    <t>Samsung SmartPlaza - Aarco One</t>
  </si>
  <si>
    <t>First Floor, K/45, Block K, Lajpat Nagar II, Lajpat Nagar, New Delhi, Delhi 110024, India</t>
  </si>
  <si>
    <t>https://www.samsungsmartplaza.co.in/samsung-smartplaza-aarco-one-electronics-retail-and-repair-shop-lajpat-nagar-11-new-delhi-109815/Home</t>
  </si>
  <si>
    <t>070390 03021</t>
  </si>
  <si>
    <t>VOLTAS EXPERIENCE ZONE _ SOUTH DELHI _ AARAV ENTERPRISES</t>
  </si>
  <si>
    <t>k 16, Ground and Basement, Block K, Lajpat Nagar II, Lajpat Nagar, Delhi, New Delhi, Delhi 110024, India</t>
  </si>
  <si>
    <t>https://www.voltas.com/a/store-locator/voltas-experience-zone-aarav-enterprises-south-delhi-lajpat-nagar-2-south-delhi-38078/home?utm_source=GBP</t>
  </si>
  <si>
    <t>011 4759 3737</t>
  </si>
  <si>
    <t>electronics_store, manufacturer, point_of_interest, wholesaler, home_goods_store, store, service, establishment</t>
  </si>
  <si>
    <t>Haier Appliances India Pvt. Ltd - Aarco One</t>
  </si>
  <si>
    <t>I-4, near Max Fashion, Central Market, Lajpat Nagar II, Lajpat Nagar, New Delhi, Delhi 110024, India</t>
  </si>
  <si>
    <t>https://www.haier.com/in/</t>
  </si>
  <si>
    <t>1800 419 9999</t>
  </si>
  <si>
    <t>Dawar Enterprises</t>
  </si>
  <si>
    <t>C 3, Veer Savarkar Marg, Block E, Lajpat Nagar II, Lajpat Nagar, New Delhi, Delhi 110024, India</t>
  </si>
  <si>
    <t>011 4172 0125</t>
  </si>
  <si>
    <t>iNvent - Apple Premium Reseller</t>
  </si>
  <si>
    <t>Shop, No K94, Block K, Lajpat Nagar II, Lajpat Nagar, New Delhi, Delhi 110024, India</t>
  </si>
  <si>
    <t>https://stores.inventstore.in/invent/apple-stores-in-new-delhi/apple-stores-in-lajpat-nagar-2/invent-apple-premium-reseller-in-lajpat-nagar-2-new-delhi--7a90ae0c-d0be-4ffc-aacf-69017ff4b50a/home</t>
  </si>
  <si>
    <t>080 6290 6750</t>
  </si>
  <si>
    <t>electronics_store, cell_phone_store, point_of_interest, store, service, establishment</t>
  </si>
  <si>
    <t>Z S Sports &amp; Furniture</t>
  </si>
  <si>
    <t>189/c, Lal Quarter, Arihant Nagar, West Punjabi Bagh, Punjabi Bagh, Delhi, 110026, India</t>
  </si>
  <si>
    <t>080103 29475</t>
  </si>
  <si>
    <t>sporting_goods_store, store, health, manufacturer, point_of_interest, establishment</t>
  </si>
  <si>
    <t>Future Forward Camera Store</t>
  </si>
  <si>
    <t>O-2, Block O, Lajpat Nagar II, Lajpat Nagar, New Delhi, Delhi 110024, India</t>
  </si>
  <si>
    <t>https://futureforward.in/</t>
  </si>
  <si>
    <t>098005 98005</t>
  </si>
  <si>
    <t>A.B. Pal Electricals Private Limited -Lajpat Nagar</t>
  </si>
  <si>
    <t>C162, Block C, Lajpat Nagar II, Lajpat Nagar, New Delhi, Delhi 110024, India</t>
  </si>
  <si>
    <t>http://www.abpal.com/</t>
  </si>
  <si>
    <t>011 4043 3333</t>
  </si>
  <si>
    <t>point_of_interest, store, service, establishment</t>
  </si>
  <si>
    <t>Aastha Medical Centre</t>
  </si>
  <si>
    <t>C-81, Block C, Lajpat Nagar II, Lajpat Nagar, New Delhi, Delhi 110024, India</t>
  </si>
  <si>
    <t>http://www.aasthamedicalcentre.com/</t>
  </si>
  <si>
    <t>095993 40837</t>
  </si>
  <si>
    <t>hospital, medical_lab, medical_clinic, doctor, health, point_of_interest, service, establishment</t>
  </si>
  <si>
    <t>Dr Monga Medi Clinic | Best Ayurvedic Doctors in Delhi | Gastro, Piles and Diabetes</t>
  </si>
  <si>
    <t>20, National Park (Basement), Lajpat Nagar Part-4, National Park, Lajpat Nagar, New Delhi, Delhi 110024, India</t>
  </si>
  <si>
    <t>http://drmongaclinic.com/</t>
  </si>
  <si>
    <t>080109 77000</t>
  </si>
  <si>
    <t>medical_clinic, doctor, health, point_of_interest, consultant, service, establishment</t>
  </si>
  <si>
    <t>Motherhood Clinic Dr anuradhakhurana</t>
  </si>
  <si>
    <t>Motherhood Clinic, E 22, Block E, Amar Colony, Lajpat Nagar, New Delhi, Delhi 110024, India</t>
  </si>
  <si>
    <t>http://dranuradhakhurana.com/</t>
  </si>
  <si>
    <t>098714 53661</t>
  </si>
  <si>
    <t>Kukreja Healthcare Clinic</t>
  </si>
  <si>
    <t>A-24, Block A, Dayanand Colony, Lajpat Nagar, New Delhi, Delhi 110024, India</t>
  </si>
  <si>
    <t>https://book-appointment.healthplix.com/dr-dr-yatin-kukreja-family-physician--diabatologist-lajpat-nagar-south-delhi</t>
  </si>
  <si>
    <t>096675 70042</t>
  </si>
  <si>
    <t>Oswal Hardware &amp; Sanitary Works</t>
  </si>
  <si>
    <t>43, Singhal Pur Market, Singalpur Village, West Shalimar Bagh, Shalimar Bagh, Delhi, 110088, India</t>
  </si>
  <si>
    <t>092110 40017</t>
  </si>
  <si>
    <t>Alive Wellness Clinics - Lajpat Nagar, New Delhi</t>
  </si>
  <si>
    <t>Building no. - 5, Ring Rd, Nirmal Puri, Nirmal Colony, Block 4, Lajpat Nagar 4, Lajpat Nagar, New Delhi, Delhi 110024, India</t>
  </si>
  <si>
    <t>https://branches.alivewellnessclinics.com/alivewellness-lajpat-nagar-new-delhi/aws02/category</t>
  </si>
  <si>
    <t>skin_care_clinic, hair_care, beauty_salon, medical_clinic, doctor, health, point_of_interest, service, establishment</t>
  </si>
  <si>
    <t>Pristyn Care Elantis - Best Super Speciality Hospital in Lajpat Nagar, Delhi | NABH Accredited</t>
  </si>
  <si>
    <t>Pristyn care Elantis Hospital, 29, Ring Rd, Block L, Lajpat Nagar 4, Lajpat Nagar, New Delhi, Delhi 110024, India</t>
  </si>
  <si>
    <t>https://www.pristyncare.com/delhi/hospital/pristyn-care-elantis/?utm_source=gmb&amp;utm_medium=organic&amp;utm_campaign=6622940130462954568&amp;utm_term=Own_Hospital&amp;utm_content=Websitelink</t>
  </si>
  <si>
    <t>080 6542 3640</t>
  </si>
  <si>
    <t>Aviral Express Clinic</t>
  </si>
  <si>
    <t>Basement, C-11, Block C, Lajpat Nagar III, Lajpat Nagar, New Delhi, Delhi 110024, India</t>
  </si>
  <si>
    <t>090501 04474</t>
  </si>
  <si>
    <t>Dr. Ashwani K Sarna family clinic &amp; diagnostic centre</t>
  </si>
  <si>
    <t>E 216, Block E, first, Lajpat Nagar, New Delhi, Delhi 110024, India</t>
  </si>
  <si>
    <t>098101 58539</t>
  </si>
  <si>
    <t>Gut Clinic - Lajpat Nagar</t>
  </si>
  <si>
    <t>2nd Floor, Aartas, 18A, Ring Rd, near Havells, Vikram Vihar, Lajpat Nagar 4, Lajpat Nagar, New Delhi, Delhi 110024, India</t>
  </si>
  <si>
    <t>https://gutclinic.co/</t>
  </si>
  <si>
    <t>092175 33722</t>
  </si>
  <si>
    <t>Maitri Clinic</t>
  </si>
  <si>
    <t>L-15, (LGF, opposite Shri Hari Mandir/PNB, Block L, Lajpat Nagar II, Lajpat Nagar, New Delhi, Delhi 110024, India</t>
  </si>
  <si>
    <t>https://maitriclinic.org/</t>
  </si>
  <si>
    <t>098112 43032</t>
  </si>
  <si>
    <t>Moolchand Hospital | Best hospital in South Delhi</t>
  </si>
  <si>
    <t>near Lajpat Nagar Metro Station, Block M, Lajpat Nagar III, Lajpat Nagar, New Delhi, Delhi 110024, India</t>
  </si>
  <si>
    <t>https://moolchandhealthcare.com/?utm_source=gmb&amp;utm_medium=organic&amp;utm_campaign=profile_website</t>
  </si>
  <si>
    <t>011 4200 0000</t>
  </si>
  <si>
    <t>general_hospital, hospital, medical_clinic, health, point_of_interest, service, establishment</t>
  </si>
  <si>
    <t>The epic cafe</t>
  </si>
  <si>
    <t>shop no 3, Batra Cinema, Mukherjee Nagar, Delhi, 110009, India</t>
  </si>
  <si>
    <t>085108 10846</t>
  </si>
  <si>
    <t>Max Medcentre, Lajpat Nagar</t>
  </si>
  <si>
    <t>Second Floor, 26A, Ring Rd, Vikram Vihar, Lajpat Nagar IV, Lajpat Nagar, New Delhi, Delhi 110024, India</t>
  </si>
  <si>
    <t>https://www.maxhealthcare.in/immigration-center/max-med-centre-lajpat-nagar-delhi?utm_source=D-Organic&amp;utm_medium=gmb&amp;utm_campaign=lajpat-nagar-profile</t>
  </si>
  <si>
    <t>092688 80303</t>
  </si>
  <si>
    <t>medical_clinic, medical_center, hospital, doctor, health, point_of_interest, consultant, service, establishment</t>
  </si>
  <si>
    <t>Anmol Healthcare Clinic | Sexologist in Lajpat Nagar| Best Aesthetic Clinic in Lajpat Nagar| Best Sexologist in South Delhi</t>
  </si>
  <si>
    <t>Main, G-20, Shani Mandir Road, Central Market, Lajpat Nagar II, Lajpat Nagar, New Delhi, Delhi 110024, India</t>
  </si>
  <si>
    <t>https://www.anmolhealthcare.co/</t>
  </si>
  <si>
    <t>092660 19759</t>
  </si>
  <si>
    <t>doctor, skin_care_clinic, medical_clinic, health, point_of_interest, establishment</t>
  </si>
  <si>
    <t>DermaClinix</t>
  </si>
  <si>
    <t>Ground floor, 29, Ring Rd, Block L, Lajpat Nagar 4, Lajpat Nagar, New Delhi, Delhi 110024, India</t>
  </si>
  <si>
    <t>https://www.dermaclinix.in/</t>
  </si>
  <si>
    <t>088822 27080</t>
  </si>
  <si>
    <t>skin_care_clinic, body_art_service, hair_care, beauty_salon, medical_clinic, doctor, health, point_of_interest, service, establishment</t>
  </si>
  <si>
    <t>GnR Skin and Heart Clinic</t>
  </si>
  <si>
    <t>22/142, Dr Choturam Gidwani Marg, Vikram Vihar, Lajpat Nagar 4, Lajpat Nagar, New Delhi, Delhi 110024, India</t>
  </si>
  <si>
    <t>http://gnrclinic.com/</t>
  </si>
  <si>
    <t>095400 71071</t>
  </si>
  <si>
    <t>hospital, doctor, health, point_of_interest, service, establishment</t>
  </si>
  <si>
    <t>Habilite Clinics - Piles, Circumcision, Gallstones, Hernia and Weight Loss in Delhi</t>
  </si>
  <si>
    <t>M 11, Road, Vinoba Puri, Block M, Lajpat Nagar II, Lajpat Nagar, New Delhi, Delhi 110024, India</t>
  </si>
  <si>
    <t>https://www.habiliteclinics.com/</t>
  </si>
  <si>
    <t>099100 24564</t>
  </si>
  <si>
    <t>Vastram clothing</t>
  </si>
  <si>
    <t>649, Parmanand Colony W, near kishan Chand halwai, West Bhai Parmanand Colony, G T B Nagar, Mukherjee Nagar, Delhi, 110033, India</t>
  </si>
  <si>
    <t>096549 65347</t>
  </si>
  <si>
    <t>Eye7 Chaudhary Eye Centre</t>
  </si>
  <si>
    <t>Block P, 34, Mahatma Gandhi Rd, Block P, Lajpat Nagar IV, Lajpat Nagar, New Delhi, Delhi 110024, India</t>
  </si>
  <si>
    <t>https://www.eye7.in/lajpat-nagar/?utm_source=local&amp;utm_medium=organic&amp;utm_campaign=GMB%20LajpatNagar</t>
  </si>
  <si>
    <t>011 4040 4070</t>
  </si>
  <si>
    <t>Western oven (lajpat nagar)</t>
  </si>
  <si>
    <t>41, Krishna Market, Block E, Lajpat Nagar I, Lajpat Nagar, New Delhi, Delhi 110024, India</t>
  </si>
  <si>
    <t>http://www.westernoven.com/</t>
  </si>
  <si>
    <t>085878 73535</t>
  </si>
  <si>
    <t>Defence Bakery Since 1962 Def Col</t>
  </si>
  <si>
    <t>Shop 34, Market, Block A, Defence Colony, New Delhi, Delhi 110024, India</t>
  </si>
  <si>
    <t>http://www.defencebakery.in/</t>
  </si>
  <si>
    <t>011 4669 8829</t>
  </si>
  <si>
    <t>Amit Electrical</t>
  </si>
  <si>
    <t>A-31/34, Mukherjee Nagar, Delhi, 110033, India</t>
  </si>
  <si>
    <t>098990 48078</t>
  </si>
  <si>
    <t>Blue Ribbon</t>
  </si>
  <si>
    <t>A178/18A, 4, Block O, Dayanand Colony, Lajpat Nagar, New Delhi, Delhi 110024, India</t>
  </si>
  <si>
    <t>http://www.chattybao.com/Blue-Ribbon</t>
  </si>
  <si>
    <t>083684 73509</t>
  </si>
  <si>
    <t>bakery, place_of_worship, car_dealer, point_of_interest, association_or_organization, food_store, store, food, establishment</t>
  </si>
  <si>
    <t>Care for you clinic</t>
  </si>
  <si>
    <t>near SBI bank, opposite to swamynarayan mandir, Nirankari Colony, Mukherjee Nagar, Delhi, 110033, India</t>
  </si>
  <si>
    <t>Cake Palace</t>
  </si>
  <si>
    <t>C-31, Market, Block C, Amar Colony, Lajpat Nagar, New Delhi, Delhi 110024, India</t>
  </si>
  <si>
    <t>http://www.facebook.com/meggishpatisserie</t>
  </si>
  <si>
    <t>011 4104 9870</t>
  </si>
  <si>
    <t>Le Gourmand- Pâtisserie Boulangerie</t>
  </si>
  <si>
    <t>B-33, Ground Floor, Block B, Lajpat Nagar I, Lajpat Nagar, Delhi, New Delhi, Delhi 110024, India</t>
  </si>
  <si>
    <t>http://www.legourmand.in/</t>
  </si>
  <si>
    <t>088003 90772</t>
  </si>
  <si>
    <t>bakery, pastry_shop, dessert_shop, confectionery, point_of_interest, food_store, store, food, establishment</t>
  </si>
  <si>
    <t>Chaykala Cakes &amp; Bakery | Online Cake Delivery in Delhi</t>
  </si>
  <si>
    <t>Gupta Market, 4/5, Nirmal Puri, Nirmal Colony, Block 4, Lajpat Nagar IV, Lajpat Nagar, New Delhi, Delhi 110024, India</t>
  </si>
  <si>
    <t>https://chaykala.com/</t>
  </si>
  <si>
    <t>098912 92768</t>
  </si>
  <si>
    <t>bakery, catering_service, fast_food_restaurant, cake_shop, pastry_shop, dessert_shop, food_delivery, confectionery, manufacturer, restaurant, point_of_interest, wholesaler, food_store, store, food, service, establishment</t>
  </si>
  <si>
    <t>Alankrit Chain and Jewellery</t>
  </si>
  <si>
    <t>near Nirankari colony, Indira Vikas Colony, Bhai Parmanand Colony, Mukherjee Nagar, Delhi, 110033, India</t>
  </si>
  <si>
    <t>096542 00265</t>
  </si>
  <si>
    <t>Sachdeva Bakery</t>
  </si>
  <si>
    <t>Gupta Market, 4/3, behind Axis Bank, Nirmal Puri, Nirmal Colony, Block 4, Lajpat Nagar 4, Lajpat Nagar, New Delhi, Delhi 110048, India</t>
  </si>
  <si>
    <t>098111 12848</t>
  </si>
  <si>
    <t>Bake House</t>
  </si>
  <si>
    <t>Flat No.1, D.R, Krishna Market, Block D, Lajpat Nagar I, Lajpat Nagar, New Delhi, Delhi 110024, India</t>
  </si>
  <si>
    <t>098733 36465</t>
  </si>
  <si>
    <t>Puri Paints &amp; Hardware Store</t>
  </si>
  <si>
    <t>Shop No. A-20/GF-1, Commercial Complex, Dr Mukherjee Nagar, behind Batra Cinema, West Mukherjee Nagar, Tagore Park Extension, Mukherjee Nagar, New Delhi, Delhi, 110033, India</t>
  </si>
  <si>
    <t>Janta Bakery</t>
  </si>
  <si>
    <t>43, Central Rd, Jangpura, Samman Bazar, Bhogal, New Delhi, Delhi 110014, India</t>
  </si>
  <si>
    <t>097113 25325</t>
  </si>
  <si>
    <t>Shop Number 12, Market, Block A, Defence Colony, New Delhi, Delhi 110024, India</t>
  </si>
  <si>
    <t>https://www.nikbakers.com/</t>
  </si>
  <si>
    <t>081466 66182</t>
  </si>
  <si>
    <t>bakery, restaurant, point_of_interest, food_store, store, food, establishment</t>
  </si>
  <si>
    <t>SugarRoom</t>
  </si>
  <si>
    <t>51, I Block Rd, Block I, Lajpat Nagar II, Lajpat Nagar, New Delhi, Delhi 110024, India</t>
  </si>
  <si>
    <t>https://sugarroombysanjana.com/</t>
  </si>
  <si>
    <t>093544 99274</t>
  </si>
  <si>
    <t>Nante Cake Studio | Custom Designer Cakes Delhi NCR</t>
  </si>
  <si>
    <t>A55, Block A, Dayanand Colony, Lajpat Nagar, New Delhi, Delhi 110024, India</t>
  </si>
  <si>
    <t>http://nantecakestudio.in/</t>
  </si>
  <si>
    <t>063811 51942</t>
  </si>
  <si>
    <t>cake_shop, pastry_shop, dessert_shop, confectionery, bakery, consultant, manufacturer, point_of_interest, wholesaler, supplier, food_store, store, food, service, establishment</t>
  </si>
  <si>
    <t>Sachdeva Chemist</t>
  </si>
  <si>
    <t>C-113-B, near by Metro Station, Block 6, Moti Nagar, New Delhi, Delhi, 110015, India</t>
  </si>
  <si>
    <t>099992 52046</t>
  </si>
  <si>
    <t>Doctor Baker</t>
  </si>
  <si>
    <t>First Floor, B-145, Dayanand colony, Lajpat Nagar IV, Lajpat Nagar, New Delhi, Delhi 110024, India</t>
  </si>
  <si>
    <t>https://www.doctorbaker.in/</t>
  </si>
  <si>
    <t>085039 97127</t>
  </si>
  <si>
    <t>Angels Basket The Pastry Shop</t>
  </si>
  <si>
    <t>C-152, Block C, Lajpat Nagar II, Lajpat Nagar, New Delhi, Delhi 110024, India</t>
  </si>
  <si>
    <t>011 4172 0801</t>
  </si>
  <si>
    <t>Apollo Pharmacy Lajpat Nagar 2</t>
  </si>
  <si>
    <t>Shop No.-2, Krishna Market, Block D, Lajpat Nagar I, Lajpat Nagar, New Delhi, Delhi 110024, India</t>
  </si>
  <si>
    <t>011 4984 6514</t>
  </si>
  <si>
    <t>Apollo Pharmacy Lajpat Nagar</t>
  </si>
  <si>
    <t>Shop No 15836/ua, Plot No 1, Block C, Jawahar Nagar, Lajpat Nagar, New Delhi, Delhi 110007, India</t>
  </si>
  <si>
    <t>088269 92261</t>
  </si>
  <si>
    <t>Apollo Pharmacy Amar Colony Lajpat Nagar</t>
  </si>
  <si>
    <t>Shop 5, Main Market, Block C, Amar Colony, Lajpat Nagar, New Delhi, Delhi 110024, India</t>
  </si>
  <si>
    <t>079 4747 9660</t>
  </si>
  <si>
    <t>ZEELAB Pharmacy - Lajpat Nagar 4</t>
  </si>
  <si>
    <t>Ground Floor, 5, ODS, 7, Nirmal Puri, Nirmal Colony, Block 7, Lajpat Nagar 4, Lajpat Nagar, New Delhi, Delhi 110024, India</t>
  </si>
  <si>
    <t>098969 34200</t>
  </si>
  <si>
    <t>ZEELAB Pharmacy - Lajpat Nagar 1</t>
  </si>
  <si>
    <t>E-108, 109, Block E, Lajpat Nagar I, Lajpat Nagar, New Delhi, Delhi 110024, India</t>
  </si>
  <si>
    <t>098969 35200</t>
  </si>
  <si>
    <t>SANJIVANI MEDICOS</t>
  </si>
  <si>
    <t>7, Dayananda Colony Rd, Block J, Lajpat Nagar 4, Lajpat Nagar, New Delhi, Delhi 110024, India</t>
  </si>
  <si>
    <t>087000 21994</t>
  </si>
  <si>
    <t>Central Pharmacy</t>
  </si>
  <si>
    <t>Shop N, F-112, near Central Market, Block G, Lajpat Nagar II, Lajpat Nagar, New Delhi, Delhi 110024, India</t>
  </si>
  <si>
    <t>098111 06345</t>
  </si>
  <si>
    <t>Baxico Chemist</t>
  </si>
  <si>
    <t>J-16B, Central Market, Lajpat Nagar II, Lajpat Nagar, New Delhi, Delhi 110024, India</t>
  </si>
  <si>
    <t>099998 93783</t>
  </si>
  <si>
    <t>Apollo Pharmacy Guru Nanak Market Lajpat Nagar 4</t>
  </si>
  <si>
    <t>Shop No. 3, Guru Nanak Market, Lajpat Nagar 4, Lajpat Nagar, New Delhi, Delhi 110024, India</t>
  </si>
  <si>
    <t>079 4747 9656</t>
  </si>
  <si>
    <t>Grnd Flr, O/11A, Market Rd, nr. Dominoz Pizza, Vinoba Puri, Lajpat Nagar II, Lajpat Nagar, New Delhi, Delhi 110024, India</t>
  </si>
  <si>
    <t>http://lajpatnagar.davaindia.com/</t>
  </si>
  <si>
    <t>087996 35795</t>
  </si>
  <si>
    <t>pharmacy, health_food_store, drugstore, food_store, store, health, manufacturer, food, point_of_interest, establishment</t>
  </si>
  <si>
    <t>Royal Pharmacy</t>
  </si>
  <si>
    <t>G-6 Ground Floor, Block G, Lajpat Nagar II, Lajpat Nagar, New Delhi, Delhi 110024, India</t>
  </si>
  <si>
    <t>098882 27786</t>
  </si>
  <si>
    <t>Suresh medicos</t>
  </si>
  <si>
    <t>C-34,35, Main Market, Block C, Amar Colony, Lajpat Nagar, New Delhi, Delhi 110024, India</t>
  </si>
  <si>
    <t>085271 55115</t>
  </si>
  <si>
    <t>Friends Medicos</t>
  </si>
  <si>
    <t>C-, 80, near Chest Clinic, Moti Nagar, Delhi, 110015, India</t>
  </si>
  <si>
    <t>093122 56613</t>
  </si>
  <si>
    <t>pharmacy, cosmetics_store, drugstore, store, health, point_of_interest, establishment</t>
  </si>
  <si>
    <t>IP Pharma</t>
  </si>
  <si>
    <t>G-50, opposite Karnataka Bank, Block G, Lajpat Nagar II, Lajpat Nagar, New Delhi, Delhi 110024, India</t>
  </si>
  <si>
    <t>https://www.facebook.com/IPPharma24x7</t>
  </si>
  <si>
    <t>099531 10712</t>
  </si>
  <si>
    <t>Mishra Clinic</t>
  </si>
  <si>
    <t>G-34, Okhla Tank, Main Road, Harkesh Nagar, Okhla Industrial Estate, New Delhi, Delhi 110020, India</t>
  </si>
  <si>
    <t>098101 07233</t>
  </si>
  <si>
    <t>Sunny Pharmacy</t>
  </si>
  <si>
    <t>41 Foota Road, Bhudh Bazar Road, Kamal Vihar, Sant Nagar, Burari, Delhi, 110084, India</t>
  </si>
  <si>
    <t>Pharmville Pharmacy Lajpat Nagar IV New Delhi</t>
  </si>
  <si>
    <t>Shop No - 2, Ground Floor, Gurunanak Market, Block B, Part - IV, Lajpat Nagar, New Delhi, Delhi 110024, India</t>
  </si>
  <si>
    <t>https://www.aviorion.in/</t>
  </si>
  <si>
    <t>093196 94033</t>
  </si>
  <si>
    <t>Garg Mobile &amp; Electronics</t>
  </si>
  <si>
    <t>Gali No. 20, near SBI ATM, A-2 Block, Virendar Nagar, Block B, West Sant Nagar, Burari, Delhi, 110084, India</t>
  </si>
  <si>
    <t>Doctors Plaza Pharmacy | Chemist Shop In Lajpat Nagar IV</t>
  </si>
  <si>
    <t>Doctors Plaza Pharmacy, Shop No. 11, Gurunanak Market, Block B, Lajpat Nagar IV, Lajpat Nagar, New Delhi, Delhi 110024, India</t>
  </si>
  <si>
    <t>https://www.doctorsplaza360.com/home</t>
  </si>
  <si>
    <t>084488 73511</t>
  </si>
  <si>
    <t>ocean artificial jewellery collection</t>
  </si>
  <si>
    <t>KH. NO. 8/17 Ground Floor Block-C Kamal Pur Kamal Vihar, Tomar Colony, Burari, Kamal Pur, Burari, Delhi, 110084, India</t>
  </si>
  <si>
    <t>099994 30722</t>
  </si>
  <si>
    <t>jewelry_store, toy_store, point_of_interest, store, establishment</t>
  </si>
  <si>
    <t>Arose Education</t>
  </si>
  <si>
    <t>B-224, near Krishna Market, Block B, Lajpat Nagar I, Lajpat Nagar, New Delhi, Delhi 110024, India</t>
  </si>
  <si>
    <t>https://aroseeducation.com/</t>
  </si>
  <si>
    <t>011 4942 3501</t>
  </si>
  <si>
    <t>Unacademy Coaching Centre - Lajpat Nagar, Delhi | IIT JEE, NEET &amp; Foundation Classes</t>
  </si>
  <si>
    <t>3rd floor, H67P+VRH Visionary Masterz, A-15, near MG Showroom, Vikram Vihar, Lajpat Nagar 4, Lajpat Nagar, New Delhi, Delhi 110024, India</t>
  </si>
  <si>
    <t>https://unacademy.com/goal/jee-neet-coaching/JVITK/centre/Delhi-Lajpat-Nagar-Centre/18JDB2NIP3?source=citesCentreGoalPage</t>
  </si>
  <si>
    <t>063665 27329</t>
  </si>
  <si>
    <t>Kapoor Coaching Academy since 1951 (COACHING CENTER IN LAJPAT NAGAR in NEW DELHI)</t>
  </si>
  <si>
    <t>Lower Ground Floor, C-147, Dr Deen Dyal Verma Marg, Block C, Lajpat Nagar II, Lajpat Nagar, New Delhi, Delhi 110024, India</t>
  </si>
  <si>
    <t>https://www.ostello.co.in/institute/kapoor-coaching-academy</t>
  </si>
  <si>
    <t>098116 97287</t>
  </si>
  <si>
    <t>educational_institution, health, consultant, point_of_interest, service, establishment</t>
  </si>
  <si>
    <t>J K Hardware shop</t>
  </si>
  <si>
    <t>84, Pump House Rd, Harit Vihar, West Sant Nagar, Burari, Delhi, 110084, India</t>
  </si>
  <si>
    <t>096679 69852</t>
  </si>
  <si>
    <t>Cclarity Ccatalyst - Coaching Center in Lajpat Nagar in New Delhi</t>
  </si>
  <si>
    <t>E -244 Amar Colony, Block E, Lajpat Nagar 4, Lajpat Nagar, New Delhi, Delhi 110024, India</t>
  </si>
  <si>
    <t>https://www.claritycatalyst.co.in/</t>
  </si>
  <si>
    <t>082879 23212</t>
  </si>
  <si>
    <t>Hillary Academy</t>
  </si>
  <si>
    <t>Q, 22, Block E, Lajpat Nagar I, Lajpat Nagar, New Delhi, Delhi 110024, India</t>
  </si>
  <si>
    <t>https://www.hillaryacademy.com/</t>
  </si>
  <si>
    <t>098918 82533</t>
  </si>
  <si>
    <t>Panfu Hardware Store</t>
  </si>
  <si>
    <t>9059, Ground Floor, E Park Rd, Sidipura, Karol Bagh, New Delhi, Delhi, 110005, India</t>
  </si>
  <si>
    <t>081307 63089</t>
  </si>
  <si>
    <t>Hardware market</t>
  </si>
  <si>
    <t>M52X+XVM, Block 63, Karol Bagh, New Delhi, Delhi, 110005, India</t>
  </si>
  <si>
    <t>Paul Coaching Centres</t>
  </si>
  <si>
    <t>Block number 1, near HDFC Bank, Nirmal Puri, Nirmal Colony, Block 1, Amar Colony, Branch, New Delhi, Delhi 110024, India</t>
  </si>
  <si>
    <t>https://www.facebook.com/paulcoaching.centre/</t>
  </si>
  <si>
    <t>098102 64002</t>
  </si>
  <si>
    <t>Litera Centre</t>
  </si>
  <si>
    <t>Third Floor, O-16, Block O, Lajpat Nagar II, Lajpat Nagar, New Delhi, Delhi 110024, India</t>
  </si>
  <si>
    <t>https://www.literacentre.com/</t>
  </si>
  <si>
    <t>098711 60718</t>
  </si>
  <si>
    <t>A FITNESS ACADEMY</t>
  </si>
  <si>
    <t>21, Ashok Vihar Phase 3, Sawan Park, extension, Delhi, 110052, India</t>
  </si>
  <si>
    <t>098999 66786</t>
  </si>
  <si>
    <t>AGGARWAL CLINIC</t>
  </si>
  <si>
    <t>F Block Market, Pocket F, Phase 1, Ashok Vihar, Delhi, 110052, India</t>
  </si>
  <si>
    <t>098996 72429</t>
  </si>
  <si>
    <t>Home Tutor Delhi | ReadWithRitik</t>
  </si>
  <si>
    <t>Vikram Vihar, Lajpat Nagar 4, Lajpat Nagar, south delhi, New Delhi, Delhi 110024, India</t>
  </si>
  <si>
    <t>https://hometutordelhi.tiiny.site/</t>
  </si>
  <si>
    <t>Cuemath Math Learning Center | Ms Shubhya Praveen</t>
  </si>
  <si>
    <t>A-86 Ashok Vihar-2, Block A Gurudwara, Ashok Vihar, Delhi, 110052, India</t>
  </si>
  <si>
    <t>child_care_agency, school, educational_institution, service, point_of_interest, establishment</t>
  </si>
  <si>
    <t>ALLEN Career Institute - Lajpat Nagar Campus, New Delhi | IIT JEE, NEET &amp; Foundation Coaching</t>
  </si>
  <si>
    <t>17, Mahatma Gandhi Marg, Ring Rd, Nirmal Puri, Block D, Lajpat Nagar IV, Lajpat Nagar, New Delhi, Delhi 110024, India</t>
  </si>
  <si>
    <t>https://www.allen.ac.in/delhi/?utm_source=GMB&amp;utm_medium=Organic&amp;utm_campaign=ALLEN_Career_Institute_Lajpat_Nagar_New_Delhi_SAMVARDHAN_1</t>
  </si>
  <si>
    <t>PINNACLE ACADEMY SCIENCE &amp; COMMERCE (CBSE/NEET/IIT JEE/ISC)</t>
  </si>
  <si>
    <t>C-118, C- Block, Dayanand Colony, Lajpat Nagar, New Delhi, Delhi 110024, India</t>
  </si>
  <si>
    <t>https://www.pinnacleacademy.in/</t>
  </si>
  <si>
    <t>098910 60540</t>
  </si>
  <si>
    <t>ISL Competitive Coaching Centre</t>
  </si>
  <si>
    <t>Part 2, Infinite school of Learning, G 33, near Karnataka Bank, Block G, Lajpat Nagar II, Lajpat Nagar, New Delhi, Delhi 110024, India</t>
  </si>
  <si>
    <t>http://www.islcc.co.in/</t>
  </si>
  <si>
    <t>098910 23556</t>
  </si>
  <si>
    <t>Aakash Institute - Best NEET &amp; IIT-JEE Coaching in New Delhi, Lajpat Nagar</t>
  </si>
  <si>
    <t>No 26A, Bus Stand, Ring Rd, behind Gupta Market, Vikram Vihar, Part 4, Lajpat Nagar, New Delhi, Delhi 110024, India</t>
  </si>
  <si>
    <t>https://centers.aakash.ac.in/aakash-institute-best-neet-iit-jee-coaching-in-new-delhi-lajpat-nagar-coaching-center-lajpat-nagar-new-delhi-496205/Home?utm_source=locator&amp;utm_medium=googleplaces</t>
  </si>
  <si>
    <t>088000 15936</t>
  </si>
  <si>
    <t>PRAVINO - NEET, Biology and Maths Coaching in Lajpat Nagar</t>
  </si>
  <si>
    <t>G, 30, South, Block G, Lajpat Nagar II, Lajpat Nagar, New Delhi, Delhi 110024, India</t>
  </si>
  <si>
    <t>http://www.pravino.in/</t>
  </si>
  <si>
    <t>099717 27935</t>
  </si>
  <si>
    <t>academic_department, educational_institution, point_of_interest, establishment</t>
  </si>
  <si>
    <t>AptitudeMate</t>
  </si>
  <si>
    <t>A, 3, Block A Lajpat Nagar 1 Rd, Block A, Lajpat Nagar I, Lajpat Nagar, New Delhi, Delhi 110024, India</t>
  </si>
  <si>
    <t>http://www.aptitudemate.com/</t>
  </si>
  <si>
    <t>088824 27495</t>
  </si>
  <si>
    <t>university, educational_institution, consultant, point_of_interest, service, establishment</t>
  </si>
  <si>
    <t>Gaurav Furnishers</t>
  </si>
  <si>
    <t>I-80, Block I, Lajpat Nagar II, Lajpat Nagar, New Delhi, Delhi 110024, India</t>
  </si>
  <si>
    <t>099993 33696</t>
  </si>
  <si>
    <t>Furniture Market Amar Colony</t>
  </si>
  <si>
    <t>CLASSROOM 6-8, SS KHALSA SENIOR SECONDARY SCHOOL, E35, A-Block, Block A, Amar Colony, Lajpat Nagar, New Delhi, Delhi 110024, India</t>
  </si>
  <si>
    <t>Wakefit - Furniture Store in Lajpat Nagar, Delhi</t>
  </si>
  <si>
    <t>I, 4, Central Market, Lajpat Nagar II, Lajpat Nagar, New Delhi, Delhi, 110024, India</t>
  </si>
  <si>
    <t>https://wakefit.co/</t>
  </si>
  <si>
    <t>080 6104 4176</t>
  </si>
  <si>
    <t>Sony, Samsung, Lg Television store</t>
  </si>
  <si>
    <t>E 37 1st Floor, Hauz Khas Market Rd, Indian Institute of Technology Delhi, Hauz Khas, New Delhi, Delhi 110016, India</t>
  </si>
  <si>
    <t>097169 66633</t>
  </si>
  <si>
    <t>Home Saaz</t>
  </si>
  <si>
    <t>J-44, Block J, Lajpat Nagar II, Lajpat Nagar, New Delhi, Delhi 110024, India</t>
  </si>
  <si>
    <t>099117 88899</t>
  </si>
  <si>
    <t>home_improvement_store, home_goods_store, store, point_of_interest, establishment</t>
  </si>
  <si>
    <t>Woods World - Furniture store</t>
  </si>
  <si>
    <t>A-28, Block A, Amar Colony, Lajpat Nagar, New Delhi, Delhi 110024, India</t>
  </si>
  <si>
    <t>https://www.woodsworld.in/</t>
  </si>
  <si>
    <t>092116 87591</t>
  </si>
  <si>
    <t>LIVE N STYLE</t>
  </si>
  <si>
    <t>10, Firoz Gandhi Marg, Block L, Lajpat Nagar III, Lajpat Nagar, New Delhi, Delhi 110024, India</t>
  </si>
  <si>
    <t>http://www.homesaaz.org/</t>
  </si>
  <si>
    <t>098109 88899</t>
  </si>
  <si>
    <t>Jagdish Store</t>
  </si>
  <si>
    <t>39, 40, 41, 43, Ring Rd, near Moolchand Hospital, Block H, Lajpat Nagar III, Lajpat Nagar, New Delhi, Delhi 110024, India</t>
  </si>
  <si>
    <t>http://jagdishstore.com/</t>
  </si>
  <si>
    <t>Kukreja furniture</t>
  </si>
  <si>
    <t>furniture market, Amar Colony, Lajpat Nagar, New Delhi, Delhi 110024, India</t>
  </si>
  <si>
    <t>062079 16054</t>
  </si>
  <si>
    <t>Gianiji Antiques &amp; Furniture</t>
  </si>
  <si>
    <t>shop no a, 30, Amar Colony, Lajpat Nagar, New Delhi, Delhi 110024, India</t>
  </si>
  <si>
    <t>http://www.gianiji-antiques.com/</t>
  </si>
  <si>
    <t>093122 12861</t>
  </si>
  <si>
    <t>Lucky Steel Furniture | Manufacturers in Delhi of Steel &amp; Wooden Furniture</t>
  </si>
  <si>
    <t>E-1-206, Krishna Market, Block E, Lajpat Nagar I, Lajpat Nagar, New Delhi, Delhi 110024, India</t>
  </si>
  <si>
    <t>https://www.luckysteelfurniture.com/</t>
  </si>
  <si>
    <t>099996 94933</t>
  </si>
  <si>
    <t>Godrej Interio Mattress Shop In Lajpat Nagar, New Delhi</t>
  </si>
  <si>
    <t>No J42, Ground Floor Central Mkt, near Home Saaz, Block J, Part 2, Lajpat Nagar, New Delhi, Delhi 110024, India</t>
  </si>
  <si>
    <t>https://stores.interio.com/mattress-shops-near-me/godrej-interio-mattress-shop-in-lajpat-nagar-new-delhi-shree-swastik-decor-beds-mattresses-lajpat-nagar-new-delhi-343165/Home</t>
  </si>
  <si>
    <t>096194 32262</t>
  </si>
  <si>
    <t>Beautifull Home Furniture Showroom</t>
  </si>
  <si>
    <t>E-135, Amar Colony E Block, Block E, Amar Colony, Lajpat Nagar, New Delhi, Delhi 110024, India</t>
  </si>
  <si>
    <t>011 4132 6246</t>
  </si>
  <si>
    <t>K. S. Khamba &amp; Sons Paint</t>
  </si>
  <si>
    <t>E - 13, Market Ln, Hauz Khas Market, Block E, Hauz Khas, New Delhi, Delhi 110016, India</t>
  </si>
  <si>
    <t>011 2651 5908</t>
  </si>
  <si>
    <t>Royal Furniture /VM hardware</t>
  </si>
  <si>
    <t>A-32 GF Amar Colony Doctor Choturam Ram Gidwani Marg Block A, Amar Colony, Lajpat Nagar 4, Lajpat Nagar, New Delhi, Delhi 110024, India</t>
  </si>
  <si>
    <t>099539 42642</t>
  </si>
  <si>
    <t>Alvin Furnihub sofa &amp; furniture repair</t>
  </si>
  <si>
    <t>Block E, Lajpat Nagar III, Lajpat Nagar, New Delhi, Delhi 110024, India</t>
  </si>
  <si>
    <t>https://www.instagram.com/alvin_furnihub?igsh=MTk2eGV2OXR4cWNlaA==</t>
  </si>
  <si>
    <t>079007 77166</t>
  </si>
  <si>
    <t>Elite Furnishers</t>
  </si>
  <si>
    <t>shop No1, opp. Block-7, Old Double Storey, Vikram Vihar, Lajpat Nagar 4, Lajpat Nagar, New Delhi, Delhi 110024, India</t>
  </si>
  <si>
    <t>098101 07797</t>
  </si>
  <si>
    <t>Godrej Interio - Kitchen Modular Store in Amar Colony, New Delhi</t>
  </si>
  <si>
    <t>D-4 Basement, Amar Colony, Block D, Lajpat Nagar 4, Lajpat Nagar, New Delhi, Delhi 110024, India</t>
  </si>
  <si>
    <t>https://modular-kitchen.interio.com/near-me/new-delhi/lajpat-nagar/interio-by-godrej-modular-kitchen-gallery-in-lajpat-nagar-new-delhi--5X7rXm/home</t>
  </si>
  <si>
    <t>097698 26639</t>
  </si>
  <si>
    <t>CashForPhone | Buy, Sell &amp; Repair in Lajpat Nagar</t>
  </si>
  <si>
    <t>K 22, Third floor, near TVS showroom, Central Market, Lajpat Nagar II, Lajpat Nagar, New Delhi, Delhi 110024, India</t>
  </si>
  <si>
    <t>https://www.cashforphone.in/</t>
  </si>
  <si>
    <t>088008 80101</t>
  </si>
  <si>
    <t>Sangam Jewellery</t>
  </si>
  <si>
    <t>Shop No 5, Old Mini Market, Janpath, Connaught Place, New Delhi, Delhi 110001, India</t>
  </si>
  <si>
    <t>098114 00931</t>
  </si>
  <si>
    <t>Cashify Mobile Phone Store | Buy, Sell &amp; Repair in Lajpat Nagar Metro</t>
  </si>
  <si>
    <t>Cashify store, Intercharge foot over bridge, Lajpat Nagar Metro Station, Block A, Lajpat Nagar II, Lajpat Nagar, New Delhi, Delhi 110023, India</t>
  </si>
  <si>
    <t>092114 14643</t>
  </si>
  <si>
    <t>USA Telecom</t>
  </si>
  <si>
    <t>c6, market, Main Market, Block C, Amar Colony, Lajpat Nagar, New Delhi, Delhi 110024, India</t>
  </si>
  <si>
    <t>098112 53111</t>
  </si>
  <si>
    <t>Mobilenmore</t>
  </si>
  <si>
    <t>K-22, Central Market, Lajpat Nagar II, Lajpat Nagar, Delhi, New Delhi, Delhi 110024, India</t>
  </si>
  <si>
    <t>http://mobilenmore.in/</t>
  </si>
  <si>
    <t>City Pharmacy chhikara and sons</t>
  </si>
  <si>
    <t>Shop no- 2, Kp-23, Gopal Mandir Marg, Block KP, Poorvi Pitampura, Pitampura, New Delhi, Delhi, 110034, India</t>
  </si>
  <si>
    <t>098104 98465</t>
  </si>
  <si>
    <t>Muscle officer gym</t>
  </si>
  <si>
    <t>Shop no 84, LSC market, Bada Bazar Rd, near chai wala, Old Rajinder Nagar, Rajinder Nagar, Delhi, 110060, India</t>
  </si>
  <si>
    <t>078386 35389</t>
  </si>
  <si>
    <t>RANA PHARMACY</t>
  </si>
  <si>
    <t>Rajendra bhawan, Vikram Towers, 184, Rajendra Place, opp. to Bank of Baroda, Rajinder Nagar, New Delhi, Delhi 110060, India</t>
  </si>
  <si>
    <t>Second Mobi Hub</t>
  </si>
  <si>
    <t>K-4, opp. multilevel Parking, Central Market, part-2, Lajpat Nagar, New Delhi, Delhi 110024, India</t>
  </si>
  <si>
    <t>https://secondmobihub.com/</t>
  </si>
  <si>
    <t>098213 21323</t>
  </si>
  <si>
    <t>Sanjeev Furnishers Pvt Ltd</t>
  </si>
  <si>
    <t>29, 36, Block 3, Old Rajinder Nagar, Rajinder Nagar, Delhi, 110060, India</t>
  </si>
  <si>
    <t>Das Telecom</t>
  </si>
  <si>
    <t>Lf, K-19, Block K, Lajpat Nagar II, Lajpat Nagar, New Delhi, Delhi 110024, India</t>
  </si>
  <si>
    <t>099106 73737</t>
  </si>
  <si>
    <t>No G4/58, Sahyog Building, Nehru Place, New Delhi, Delhi 110019, India</t>
  </si>
  <si>
    <t>https://nearby.hotspotstore.com/hotspot-mobile-store-nehru-place-new-delhi-29848/home?utm_source=GBP</t>
  </si>
  <si>
    <t>081305 33835</t>
  </si>
  <si>
    <t>Mobile Fix</t>
  </si>
  <si>
    <t>Shop 4, market, C35, Main Market, Block C, Amar Colony, Lajpat Nagar, New Delhi, Delhi 110024, India</t>
  </si>
  <si>
    <t>https://www.applekhanfix.in/</t>
  </si>
  <si>
    <t>088822 39070</t>
  </si>
  <si>
    <t>Authorized Mobiles Stores - Lajpat Nagar 2, New Delhi</t>
  </si>
  <si>
    <t>No K-17, Located in Electronincs Mart, Block K, Lajpat Nagar II, Lajpat Nagar, New Delhi, Delhi 110024, India</t>
  </si>
  <si>
    <t>https://samsungmobilestores.bajajelectronics.com/mobiles-shops/new-delhi/Lajpat-Nagar-2/authorized-samsung-mobiles-stores-in-Lajpat-Nagar-2-new-delhi--nkUcvZ/home</t>
  </si>
  <si>
    <t>0612 672 7916</t>
  </si>
  <si>
    <t>cell_phone_store, telecommunications_service_provider, real_estate_agency, store, service, point_of_interest, establishment</t>
  </si>
  <si>
    <t>Authorised Samsung Service Center - Aarco One</t>
  </si>
  <si>
    <t>No I3, Block I, Lajpat Nagar II, Lajpat Nagar, New Delhi, Delhi 110024, India</t>
  </si>
  <si>
    <t>https://servicecenter.samsungdigitalservicecenter.com/authorised-samsung-service-center-aarco-one-mobile-phone-repair-shop-lajpat-nagar-new-delhi-236911/Home?utm_source=locator&amp;utm_medium=googleplaces</t>
  </si>
  <si>
    <t>096677 29077</t>
  </si>
  <si>
    <t>Dhirsons Jewellers Private Limited</t>
  </si>
  <si>
    <t>D32, Veer Savarkar Marg, Central Market, Lajpat Nagar II, Lajpat Nagar, New Delhi, Delhi 110024, India</t>
  </si>
  <si>
    <t>https://www.dhirsonsjewellers.in/</t>
  </si>
  <si>
    <t>092679 50500</t>
  </si>
  <si>
    <t>Tanishq Jewellery - Delhi - Lajpat Nagar</t>
  </si>
  <si>
    <t>A-79 A &amp; B, Block A, Lajpat Nagar II, Lajpat Nagar, New Delhi, Delhi 110024, India</t>
  </si>
  <si>
    <t>https://stores.tanishq.co.in/store-locator/jewellery-stores/Delhi/Delhi/Delhi-LajpatNagar-DLJ</t>
  </si>
  <si>
    <t>011 4557 3232</t>
  </si>
  <si>
    <t>Rama Krishna Jewellers</t>
  </si>
  <si>
    <t>D34, Market Rd, Central Market, Lajpat Nagar II, Lajpat Nagar, New Delhi, Delhi 110024, India</t>
  </si>
  <si>
    <t>http://www.ramakrishnajewellers.org/</t>
  </si>
  <si>
    <t>011 4787 4787</t>
  </si>
  <si>
    <t>Palmonas - Lajpat Nagar</t>
  </si>
  <si>
    <t>Unit No. C2/48, Ground floor, Market Rd, near Lajpat Nagar Metro Station, Block C, Lajpat Nagar II, Lajpat Nagar, New Delhi, Delhi 110024, India</t>
  </si>
  <si>
    <t>https://palmonas.com/</t>
  </si>
  <si>
    <t>091750 45823</t>
  </si>
  <si>
    <t>jewelry_store, gift_shop, store, manufacturer, service, point_of_interest, establishment</t>
  </si>
  <si>
    <t>Rk furniture work new delhi panjabi bagh</t>
  </si>
  <si>
    <t>Netaji Subhash Place, Shakurpur, Delhi, 110034, India</t>
  </si>
  <si>
    <t>075328 67406</t>
  </si>
  <si>
    <t>Lalchnd Jewellers® - jewellers in lajpat nagar delhi</t>
  </si>
  <si>
    <t>A-57/B, Veer Savarkar Marg, Block A, Lajpat Nagar II, Lajpat Nagar, New Delhi, Delhi 110024, India</t>
  </si>
  <si>
    <t>https://delhi.lalchnd.com/</t>
  </si>
  <si>
    <t>088009 48800</t>
  </si>
  <si>
    <t>Shri Raghuveer Jeweller Pvt Ltd - Best jewellers in Lajpat Nagar</t>
  </si>
  <si>
    <t>E-23/B , Basement, 2, Central Market, Lajpat Nagar II, Lajpat Nagar, New Delhi, Delhi 110024, India</t>
  </si>
  <si>
    <t>https://shriraghuveerjeweller.com/</t>
  </si>
  <si>
    <t>092667 70050</t>
  </si>
  <si>
    <t>OSR JEWELLERS</t>
  </si>
  <si>
    <t>C-115 lajpat nagar-1 opposite defence colony flyover market, Block C, Lajpat Nagar I, Lajpat Nagar, Delhi, New Delhi, Delhi 110024, India</t>
  </si>
  <si>
    <t>http://www.osrjewellers.com/</t>
  </si>
  <si>
    <t>078381 19986</t>
  </si>
  <si>
    <t>BlueStone Jewellery Lajpat Nagar</t>
  </si>
  <si>
    <t>C, 14, Veer Savarkar Marg, Block C, Lajpat Nagar II, Lajpat Nagar, New Delhi, Delhi 110024, India</t>
  </si>
  <si>
    <t>https://www.bluestone.com/stores/lajpat-nagar-new-delhi-reslnk-TXpnPQ%3D%3D/catalog.html?utm_source=Google_GMB&amp;utm_medium=GMB_Organic_Store&amp;utm_campaign=GMB_local</t>
  </si>
  <si>
    <t>085911 70070</t>
  </si>
  <si>
    <t>CaratLane Jewellery Lajpat Nagar, New Delhi</t>
  </si>
  <si>
    <t>C - 22, Ground Floor, Market Rd, Block C, Lajpat Nagar II, Lajpat Nagar, New Delhi, Delhi 110024, India</t>
  </si>
  <si>
    <t>https://www.caratlane.com/stores/stores/lajpat-nagar-delhincr-189/catalog?utm_source=Google_GMB&amp;utm_medium=GMB_Organic&amp;utm_campaign=GMB</t>
  </si>
  <si>
    <t>080 6924 8252</t>
  </si>
  <si>
    <t>Kisna Diamond &amp; Gold Jewellery - Lajpat Nagar</t>
  </si>
  <si>
    <t>Ground Floor, A 11/78A, near Bikanervala, Central Market, Lajpat Nagar II, Lajpat Nagar, New Delhi, Delhi 110024, India</t>
  </si>
  <si>
    <t>https://kisna.com/?utm_source=gmb&amp;utm_medium=organic&amp;utm_campaign=lajpat+nagar&amp;utm_id=google&amp;utm_term=delhi</t>
  </si>
  <si>
    <t>092898 58644</t>
  </si>
  <si>
    <t>Silver jewellery by psj</t>
  </si>
  <si>
    <t>C-145, Dr Deen Dyal Verma Marg, Block C, Lajpat Nagar II, Lajpat Nagar, New Delhi, Delhi, 110024, India</t>
  </si>
  <si>
    <t>https://www.instagram.com/__silver_jewellery_psj?igsh=Mmk5NDcxYjBycWd2&amp;utm_source=qr</t>
  </si>
  <si>
    <t>089208 57565</t>
  </si>
  <si>
    <t>Sohaib Electronics</t>
  </si>
  <si>
    <t>Shop No, 10, Saidulajab, Saiyad ul Ajaib, Saket, New Delhi, Delhi 110030, India</t>
  </si>
  <si>
    <t>098716 15312</t>
  </si>
  <si>
    <t>Right Gold - Lajpat Nagar</t>
  </si>
  <si>
    <t>A-44, Block A, Lajpat Nagar II, Lajpat Nagar, New Delhi, Delhi 110024, India</t>
  </si>
  <si>
    <t>https://www.rightgold.in/</t>
  </si>
  <si>
    <t>088880 00700</t>
  </si>
  <si>
    <t>Mia by Tanishq - Lajpat Nagar, new delhi</t>
  </si>
  <si>
    <t>C15, Ground Floor, Block C, Lajpat Nagar II, Lajpat Nagar, New Delhi, Delhi 110024, India</t>
  </si>
  <si>
    <t>011 4651 7895</t>
  </si>
  <si>
    <t>Viraj Jewellers – Cash for Gold, Silver &amp; Diamond Buyer in Lajpat Nagar</t>
  </si>
  <si>
    <t>Roxy chowk, C-159, Veer Savarkar Marg, Block C, Lajpat Nagar II, Lajpat Nagar, New Delhi, Delhi 110024, India</t>
  </si>
  <si>
    <t>https://www.virajjeweller.com/</t>
  </si>
  <si>
    <t>093505 64449</t>
  </si>
  <si>
    <t>JD Solitaire - Jewelleryy LLP I Diamonds I Solitaire</t>
  </si>
  <si>
    <t>A-56/B, Central Market, Lajpat Nagar II, Lajpat Nagar, New Delhi, Delhi 110024, India</t>
  </si>
  <si>
    <t>https://www.jdsolitaires.com/</t>
  </si>
  <si>
    <t>098100 30950</t>
  </si>
  <si>
    <t>Starkle | Gold &amp; Diamond Jewellery Store in Lajpat Nagar, Delhi</t>
  </si>
  <si>
    <t>A, 91, Basement, Block A, Lajpat Nagar II, Lajpat Nagar, New Delhi, Delhi 110024, India</t>
  </si>
  <si>
    <t>https://starkle.in/</t>
  </si>
  <si>
    <t>088003 05037</t>
  </si>
  <si>
    <t>Senco Gold &amp; Diamonds- Lajpat Nagar</t>
  </si>
  <si>
    <t>Besides PNB, No K/93A &amp; 93B, Veer Savarkar Marg, T Point, Block K, Lajpat Nagar II, Lajpat Nagar, New Delhi, Delhi 110024, India</t>
  </si>
  <si>
    <t>https://showrooms.sencogoldanddiamonds.com/jewellery-stores/delhi/new-delhi/lajpat-nagar-c012a?utm_source=google&amp;utm_medium=GMB&amp;utm_campaign=search&amp;utm_term=Delhi+&amp;utm_content=New%20Delhi</t>
  </si>
  <si>
    <t>011 4241 4500</t>
  </si>
  <si>
    <t>New Bhola Paints &amp; Hardware Store</t>
  </si>
  <si>
    <t>F-109 Near, Central Market, Lajpat Nagar II, Lajpat Nagar, F Block, Lajpat Nagar II, Lajpat Nagar, Delhi, New Delhi, Delhi 110024, India</t>
  </si>
  <si>
    <t>099997 71965</t>
  </si>
  <si>
    <t>Kashmir paints &amp; Hardware | Ozone Dealer</t>
  </si>
  <si>
    <t>E/23/C, Veer Savarkar Marg, Block E, Lajpat Nagar II, Lajpat Nagar, New Delhi, Delhi 110024, India</t>
  </si>
  <si>
    <t>011 2981 2603</t>
  </si>
  <si>
    <t>Tution centre</t>
  </si>
  <si>
    <t>B,34, Paryavaran Complex, saket, Delhi, New Delhi, Delhi 110030, India</t>
  </si>
  <si>
    <t>085058 73815</t>
  </si>
  <si>
    <t>Neelkanth Sanitaryware</t>
  </si>
  <si>
    <t>https://neelkanthhomesolutions.com/</t>
  </si>
  <si>
    <t>098990 34566</t>
  </si>
  <si>
    <t>hardware_store, building_materials_store, home_improvement_store, home_goods_store, store, point_of_interest, establishment</t>
  </si>
  <si>
    <t>Kamal Sanitary &amp; Hardware</t>
  </si>
  <si>
    <t>Shop No.1, E/186, opposite krishna Market, Block D, Lajpat Nagar I, Lajpat Nagar, New Delhi, Delhi 110024, India</t>
  </si>
  <si>
    <t>098103 70648</t>
  </si>
  <si>
    <t>Dr. Fixit - Taneja Paints And Hardware Store</t>
  </si>
  <si>
    <t>Shop No 198/1, Ramesh Market, Main Crossing, near Sapna Cinema Road, Garhi Jharia Maria, East of Kailash, New Delhi, Delhi 110065, India</t>
  </si>
  <si>
    <t>https://stores.drfixit.co.in/dr-fixit-taneja-paints-and-hardware-store-taneja-paints-and-hardware-store-waterproofing-company-east-of-kailash-new-delhi-192844/Home?utm_source=locator&amp;utm_medium=googleplaces</t>
  </si>
  <si>
    <t>082910 28142</t>
  </si>
  <si>
    <t>Sanjay chemist</t>
  </si>
  <si>
    <t>Gate, D-14, Street Number 1, opp. B-9, Masoodpur, Sector B, Vasant Kunj, New Delhi, Delhi 110070, India</t>
  </si>
  <si>
    <t>099994 97004</t>
  </si>
  <si>
    <t>Aggarwal Paint Hardware</t>
  </si>
  <si>
    <t>Main Road, A-1, Kishangarh - Mehrauli Rd, Masoodpur, Sector B, Vasant Kunj, New Delhi, Delhi 110070, India</t>
  </si>
  <si>
    <t>095552 32389</t>
  </si>
  <si>
    <t>hardware_store, building_materials_store, home_goods_store, point_of_interest, store, establishment</t>
  </si>
  <si>
    <t>J B Gupta &amp; Sons Pvt. Ltd.</t>
  </si>
  <si>
    <t>1512, WAZIR NAGAR, Bhishma Pitamah Marg, opp. DEFENCE COLONY, South Extension, Kotla Mubarakpur, New Delhi, Delhi 110003, India</t>
  </si>
  <si>
    <t>http://www.jbghardware.com/</t>
  </si>
  <si>
    <t>099992 75745</t>
  </si>
  <si>
    <t>hardware_store, building_materials_store, general_contractor, furniture_store, home_improvement_store, home_goods_store, supplier, store, service, point_of_interest, establishment</t>
  </si>
  <si>
    <t>Nice Tools &amp; Hardware Store</t>
  </si>
  <si>
    <t>Shop No. 198, near Red Fort, Lajpat Rai Market, Chandni Chowk, New Delhi, Delhi, 110006, India</t>
  </si>
  <si>
    <t>098183 41454</t>
  </si>
  <si>
    <t>hardware_store, building_materials_store, wholesaler, store, point_of_interest, establishment</t>
  </si>
  <si>
    <t>The Medicine Corner</t>
  </si>
  <si>
    <t>F-116, Main market, Rajouri Garden, Block J, Rajouri Garden Extension, Rajouri Garden, New Delhi, Delhi, 110027, India</t>
  </si>
  <si>
    <t>098102 66202</t>
  </si>
  <si>
    <t>Shiv Traders</t>
  </si>
  <si>
    <t>9, Guru Nanak Market, National Park, Lajpat Nagar, New Delhi, Delhi 110024, India</t>
  </si>
  <si>
    <t>https://boysatwork.in/</t>
  </si>
  <si>
    <t>098117 97407</t>
  </si>
  <si>
    <t>home_improvement_store, roofing_contractor, painter, plumber, general_contractor, home_goods_store, store, manufacturer, service, point_of_interest, establishment</t>
  </si>
  <si>
    <t>Jagdamba Tools &amp; Hardware Store</t>
  </si>
  <si>
    <t>1483 A/1 Wazir Nagar, South Extension, Kotla Mubarakpur, New Delhi, Delhi 110003, India</t>
  </si>
  <si>
    <t>099718 02220</t>
  </si>
  <si>
    <t>Tandon Paints Hardware &amp; Bathwares</t>
  </si>
  <si>
    <t>F-108, Block G, Lajpat Nagar II, Lajpat Nagar, New Delhi, Delhi 110024, India</t>
  </si>
  <si>
    <t>098104 73308</t>
  </si>
  <si>
    <t>Ambey Hardware &amp; Sanitary Store</t>
  </si>
  <si>
    <t>Shop No 763, 763, Gurudwara Rd, South Extension, Arjun Nagar, Kotla Mubarakpur, Sewa Nagar, New Delhi, Delhi 110003, India</t>
  </si>
  <si>
    <t>092139 51470</t>
  </si>
  <si>
    <t>J.B.Gupta Hardware Collection Pvt. Ltd. (Since 1963)</t>
  </si>
  <si>
    <t>M-28, Market, Greater Kailash-2, next to HDFC Bank, Block M, Greater Kailash II, Greater Kailash, New Delhi, Delhi 110048, India</t>
  </si>
  <si>
    <t>http://jbguptahardware.com/</t>
  </si>
  <si>
    <t>070650 25000</t>
  </si>
  <si>
    <t>DMC Pharmacy</t>
  </si>
  <si>
    <t>J, 5/33, Shop No, 1, Block J-5, Block J, Rajouri Garden Extension, Rajouri Garden, New Delhi, Delhi, 110027, India</t>
  </si>
  <si>
    <t>084479 79669</t>
  </si>
  <si>
    <t>Tayal Hardware Collection Pvt. Ltd.</t>
  </si>
  <si>
    <t>Timber Mkt, A-179, Bhishma Pitamah Marg, South Extension I, Arjun Nagar, Opp:, Defence Colony, New Delhi, Delhi 110003, India</t>
  </si>
  <si>
    <t>099996 69686</t>
  </si>
  <si>
    <t>Havemore Restaurant</t>
  </si>
  <si>
    <t>Ground Floor, Shop No. 12 and 12A, MGF Metropolitan Mall, Saket District Centre, District Centre, Sector 6, Saket, New Delhi, Delhi 110017, India</t>
  </si>
  <si>
    <t>http://havemorerestaurants.in/</t>
  </si>
  <si>
    <t>079826 85517</t>
  </si>
  <si>
    <t>Saket SOCIAL</t>
  </si>
  <si>
    <t>Shop No: 229, FIRST FLOOR, DLF Avenue Mall, 232, Mandir Marg, Saket District Centre, District Centre, Sector 6, Saket, New Delhi, Delhi 110017, India</t>
  </si>
  <si>
    <t>https://socialoffline.in/restaurant/saket-social/</t>
  </si>
  <si>
    <t>Pa Pa Ya</t>
  </si>
  <si>
    <t>S-21A Second Floor, Select Citywalk Mall, Saket District Centre, District Centre, Sector 6, Saket, New Delhi, Delhi 110017, India</t>
  </si>
  <si>
    <t>https://www.gopapaya.co.in/</t>
  </si>
  <si>
    <t>088000 02881</t>
  </si>
  <si>
    <t>Anardana DLF Avenue Saket</t>
  </si>
  <si>
    <t>Shop No- 151-153, DLF Avenue, Saket District Centre, District Centre, Sector 6, Saket, New Delhi, Delhi 110017, India</t>
  </si>
  <si>
    <t>https://anardana.in/</t>
  </si>
  <si>
    <t>092056 00712</t>
  </si>
  <si>
    <t>Yeti - The Himalayan Kitchen, Saket</t>
  </si>
  <si>
    <t>227, 228 1st floor, House of commons, Saket District Centre, District Centre, Dlf Avenue, Saket, New Delhi, Delhi 110017, India</t>
  </si>
  <si>
    <t>https://yetithehimalayankitchen.com/</t>
  </si>
  <si>
    <t>096671 81648</t>
  </si>
  <si>
    <t>The Big Chill</t>
  </si>
  <si>
    <t>170 B-C, Ground Floor, Dlf Avenue, Saket, Saket District Centre, District Centre, Sector 6, Saket, New Delhi, Delhi 110017, India</t>
  </si>
  <si>
    <t>https://m.facebook.com/thebigchillkhanmarket/</t>
  </si>
  <si>
    <t>011 4117 0000</t>
  </si>
  <si>
    <t>italian_restaurant, cafe, restaurant, food, point_of_interest, establishment</t>
  </si>
  <si>
    <t>Harajuku Tokyo Cafe</t>
  </si>
  <si>
    <t>First Floor, Select Citywalk Mall, Saket District Centre, District Centre, Sector 6, Saket, New Delhi, Delhi 110017, India</t>
  </si>
  <si>
    <t>095607 09104</t>
  </si>
  <si>
    <t>japanese_restaurant, restaurant, food, point_of_interest, establishment</t>
  </si>
  <si>
    <t>Zahra Restaurant &amp; café-Saket</t>
  </si>
  <si>
    <t>Shop No. 8, Ground Floor, PVR Anupam Saket, Shopping Complex, Ashok Vihar, Saket, New Delhi, Delhi 110017, India</t>
  </si>
  <si>
    <t>078400 69533</t>
  </si>
  <si>
    <t>Punjab Grill Select Citywalk Mall, Saket</t>
  </si>
  <si>
    <t>2nd Floor, Select Citywalk Mall, Food Court, Saket District Centre, District Centre, Sector 6, Saket, New Delhi, Delhi 110017, India</t>
  </si>
  <si>
    <t>https://stores.lbf.co.in/store-pages/punjab-grill-select-citywalk-mall-saket-new-delhi/</t>
  </si>
  <si>
    <t>081305 95498</t>
  </si>
  <si>
    <t>barbecue_restaurant, fine_dining_restaurant, fast_food_restaurant, family_restaurant, pakistani_restaurant, north_indian_restaurant, indian_restaurant, restaurant, food, point_of_interest, establishment</t>
  </si>
  <si>
    <t>Dhaba Estd 1986 Delhi, Saket</t>
  </si>
  <si>
    <t>Shop no - 225-226, First floor DLF Avenue mall, Saket District Centre, District Centre, Sector 6, Saket, New Delhi, Delhi 110017, India</t>
  </si>
  <si>
    <t>https://dhaba1986.com/</t>
  </si>
  <si>
    <t>095822 74102</t>
  </si>
  <si>
    <t>Gola Sizzlers, Saket</t>
  </si>
  <si>
    <t>Unit no. 149, ground floor, DLF Avenue Mall, 110017, Saket District Centre, District Centre, Sector 6, Saket, New Delhi, Delhi, 110017, India</t>
  </si>
  <si>
    <t>081265 30329</t>
  </si>
  <si>
    <t>The B.Tech Restaurant in Saket</t>
  </si>
  <si>
    <t>Shop no. 2 F-16 Saidulajab near Saket metro station gate 2, Saiyad ul Ajaib, Saket, New Delhi, Delhi 110030, India</t>
  </si>
  <si>
    <t>https://www.google.com/url?sa=t&amp;source=web&amp;rct=j&amp;opi=89978449&amp;url=https://thebtechrestaurant.com/&amp;ved=2ahUKEwjh1d_RmduJAxWPcGwGHQIRJhYQFnoECEwQAQ&amp;usg=AOvVaw37pkMBst_PoKsfonRHnAFI</t>
  </si>
  <si>
    <t>070097 71214</t>
  </si>
  <si>
    <t>Flow Brew &amp; Dine</t>
  </si>
  <si>
    <t>312 B &amp; C, 2nd Floor, Commons, DLF Avenue, A4, South, Saket District Centre, District Centre, Sector 6, Saket, New Delhi, Delhi 110017, India</t>
  </si>
  <si>
    <t>http://www.flow-avenue.com/</t>
  </si>
  <si>
    <t>098991 99138</t>
  </si>
  <si>
    <t>COMMONS at Dlf Avenue</t>
  </si>
  <si>
    <t>DLF Avenue, A-4, Press Enclave Marg, Saket District Centre, District Centre, Sector 6, Saket, New Delhi, Delhi 110017, India</t>
  </si>
  <si>
    <t>https://www.dlfavenue.com/dining</t>
  </si>
  <si>
    <t>011 4606 4444</t>
  </si>
  <si>
    <t>Sattvik restaurant</t>
  </si>
  <si>
    <t>Select Citywalk Mall, Saket District Centre, District Centre, Sector 6, Pushp Vihar, New Delhi, Delhi 110017, India</t>
  </si>
  <si>
    <t>011 4059 9913</t>
  </si>
  <si>
    <t>Nineteen78</t>
  </si>
  <si>
    <t>2nd Floor, Select Citywalk Mall, S-18, Saket District Centre, District Centre, Sector 6, Saket, New Delhi, Delhi 110017, India</t>
  </si>
  <si>
    <t>096677 25710</t>
  </si>
  <si>
    <t>restaurant, family_restaurant, north_indian_restaurant, indian_restaurant, food, point_of_interest, establishment</t>
  </si>
  <si>
    <t>Mahabelly Saket</t>
  </si>
  <si>
    <t>First Floor, Commons, DLF Avenue Mall, AV-242, Saket District Centre, District Centre, Sector 6, Saket, New Delhi, Delhi 110017, India</t>
  </si>
  <si>
    <t>http://www.mahabelly.com/</t>
  </si>
  <si>
    <t>090179 06907</t>
  </si>
  <si>
    <t>south_indian_restaurant, coffee_shop, cafe, seafood_restaurant, indian_restaurant, meal_takeaway, food_store, store, bar, restaurant, food, point_of_interest, establishment</t>
  </si>
  <si>
    <t>Ping's Cafe Orient</t>
  </si>
  <si>
    <t>Ping's Cafe Orient, The Commons, ground floor, DLF Avenue Saket, Saket 110017, Saket District Centre, District Centre, Sector 6, Pushp Vihar, New Delhi, Delhi 110017, India</t>
  </si>
  <si>
    <t>https://www.dlfavenue.com/dine/pings-cafe-orient</t>
  </si>
  <si>
    <t>085957 20975</t>
  </si>
  <si>
    <t>Berco's - If You Love Chinese</t>
  </si>
  <si>
    <t>12, Shaheed Pankaj Juyal Marg, Saket District Centre, District Centre, Sector 6, Pushp Vihar, New Delhi, Delhi 110017, India</t>
  </si>
  <si>
    <t>https://bercos.net.in/</t>
  </si>
  <si>
    <t>011 4579 3250</t>
  </si>
  <si>
    <t>chinese_restaurant, asian_restaurant, thai_restaurant, restaurant, food, point_of_interest, establishment</t>
  </si>
  <si>
    <t>YouMee DLF Avenue Saket</t>
  </si>
  <si>
    <t>Unit No. 14, Ground Floor, Press Enclave Marg Located in - DLF Avenue Saket, Saket District Centre, District Centre, Sector 6, Pushp Vihar, New Delhi, Delhi 110017, India</t>
  </si>
  <si>
    <t>https://stores.lbf.co.in/store-pages/youmee-commons-dlf-avenue-saket-new-delhi/</t>
  </si>
  <si>
    <t>084480 90619</t>
  </si>
  <si>
    <t>malaysian_restaurant, vietnamese_restaurant, thai_restaurant, indonesian_restaurant, korean_restaurant, chinese_restaurant, japanese_restaurant, restaurant, food, point_of_interest, establishment</t>
  </si>
  <si>
    <t>New Sky Coffee, Best Cafe in Chittaranjan Park Delhi</t>
  </si>
  <si>
    <t>Ground Floor, No. 3, A-9, Ho Chi Minh Marg, near Market, Block A, Chittaranjan Park, New Delhi, Delhi 110048, India</t>
  </si>
  <si>
    <t>https://newskycoffee.in/</t>
  </si>
  <si>
    <t>073037 15104</t>
  </si>
  <si>
    <t>Laidback Cafe - DLF Avenue Saket</t>
  </si>
  <si>
    <t>Unit no. 240-241, First Floor, DLF Avenue, Saket District Centre, District Centre, Sector 6, Pushp Vihar, New Delhi, Delhi 110017, India</t>
  </si>
  <si>
    <t>http://www.laidbackcafe.in/</t>
  </si>
  <si>
    <t>099990 04653</t>
  </si>
  <si>
    <t>Shop No 11,12,13,14, Ground Floor Salcon, Saket District Centre, District Centre, Sector 6, Saket, New Delhi, Delhi 110017, India</t>
  </si>
  <si>
    <t>https://stores.thirdwavecoffeeroasters.com/store-pages/third-wave-coffee-saket-new-delhi/</t>
  </si>
  <si>
    <t>089519 41872</t>
  </si>
  <si>
    <t>cafe, coffee_shop, coffee_roastery, food_store, food, point_of_interest, store, establishment</t>
  </si>
  <si>
    <t>CAFFIO</t>
  </si>
  <si>
    <t>Shop no. 25/3, Pramod Mahajan Marg, Saket, New Delhi, Delhi 110017, India</t>
  </si>
  <si>
    <t>https://www.thecaffio.com/</t>
  </si>
  <si>
    <t>092177 52138</t>
  </si>
  <si>
    <t>cafe, coffee_shop, sandwich_shop, cake_shop, hamburger_restaurant, dessert_shop, bakery, confectionery, american_restaurant, wholesaler, manufacturer, food_store, restaurant, food, point_of_interest, store, establishment</t>
  </si>
  <si>
    <t>Dream Catchers Cafe</t>
  </si>
  <si>
    <t>Khasra#258, Westend Marg, behind Kuldeep House, Saiyad ul Ajaib, Lane#3, New Delhi, Delhi 110030, India</t>
  </si>
  <si>
    <t>https://instagram.com/dreamcatcherscafe_?igshid=YmMyMTA2M2Y=</t>
  </si>
  <si>
    <t>098712 91722</t>
  </si>
  <si>
    <t>BaariCafe</t>
  </si>
  <si>
    <t>Champa Gali Lane, 3, Westend Marg, Saiyad ul Ajaib, Saket, New Delhi, Delhi 110030, India</t>
  </si>
  <si>
    <t>https://www.instagram.com/baari.cafe/</t>
  </si>
  <si>
    <t>097177 25650</t>
  </si>
  <si>
    <t>Bella Vie</t>
  </si>
  <si>
    <t>Khasra No. 258 Ground Floor, Champa Gali, Saiyad Ul Ajaib Extension, Sainik Farm, New Delhi, Delhi 110030, India</t>
  </si>
  <si>
    <t>079821 13363</t>
  </si>
  <si>
    <t>Blue Tokai Coffee Roasters | Saket</t>
  </si>
  <si>
    <t>Ground Floor, Unit No 1 &amp; 2, Rectangle Building, 1 R-1, South, Saket District Centre, District Centre, Sector 6, Saket, New Delhi, Delhi 110017, India</t>
  </si>
  <si>
    <t>https://stores.bluetokaicoffee.com/blue-tokai-coffee-roasters-saket-cafe-saket-new-delhi-447124/Home?utm_source=locator&amp;utm_medium=googleplaces</t>
  </si>
  <si>
    <t>088104 04964</t>
  </si>
  <si>
    <t>coffee_shop, cafe, coffee_roastery, food_store, food, point_of_interest, store, establishment</t>
  </si>
  <si>
    <t>Jugmug Thela</t>
  </si>
  <si>
    <t>Shed#4, Khasra#258 Westend Marg, Lane#3, behind Kuldeep House, Saiyad ul Ajaib, Sainik Farm, New Delhi, Delhi 110030, India</t>
  </si>
  <si>
    <t>http://www.jugmugthela.com/</t>
  </si>
  <si>
    <t>011 4182 8212</t>
  </si>
  <si>
    <t>cafe, coffee_shop, fine_dining_restaurant, fast_food_restaurant, brunch_restaurant, coworking_space, italian_restaurant, food_store, restaurant, food, point_of_interest, store, establishment</t>
  </si>
  <si>
    <t>JANSEVA AUSHADHI KENDRA</t>
  </si>
  <si>
    <t>SHOP NO 2, property no J7/94, Nehru Market, Block J, Rajouri Garden Extension, Rajouri Garden, New Delhi, Delhi, 110027, India</t>
  </si>
  <si>
    <t>099588 80336</t>
  </si>
  <si>
    <t>ate | altogether experimental | Greens</t>
  </si>
  <si>
    <t>Khasra 264, Plot 2, 264, Westend Marg, Butterfly Park, Saiyad Ul Ajaib Extension, Saket, New Delhi, Delhi 110030, India</t>
  </si>
  <si>
    <t>http://experienceate.in/</t>
  </si>
  <si>
    <t>074283 33394</t>
  </si>
  <si>
    <t>cafe, dog_cafe, pastry_shop, dessert_shop, bakery, confectionery, food_store, food, point_of_interest, store, establishment</t>
  </si>
  <si>
    <t>Kobys</t>
  </si>
  <si>
    <t>Block D, Saket, New Delhi, Delhi 110017, India</t>
  </si>
  <si>
    <t>http://www.kobyscoffee.com/</t>
  </si>
  <si>
    <t>080762 07730</t>
  </si>
  <si>
    <t>SIMPLE LEARNING COACHING CENTRE</t>
  </si>
  <si>
    <t>J-3/60 ff, Block J, Rajouri Garden Extension, Rajouri Garden, New Delhi, Delhi, 110027, India</t>
  </si>
  <si>
    <t>Vaw Cafe</t>
  </si>
  <si>
    <t>Num 2, Saket Metro Station Gate, G673+XJV, Saket, Lane Number 2, Saidulajab, Saiyad ul Ajaib, Sainik Farm, New Delhi, Delhi 110030, India</t>
  </si>
  <si>
    <t>099714 96491</t>
  </si>
  <si>
    <t>FIRST FLOOR, DLF Avenue, Unit No. 253 &amp; 253S, Press Enclave Marg, Saket District Centre, District Centre, Sector 6, Saket, New Delhi, Delhi 110017, India</t>
  </si>
  <si>
    <t>https://stores.thirdwavecoffeeroasters.com/store-pages/third-wave-coffee-dlf-avenue-saket-new-delhi/</t>
  </si>
  <si>
    <t>089519 41910</t>
  </si>
  <si>
    <t>Foresta Bistro and Cafe</t>
  </si>
  <si>
    <t>631, 2nd Floor, Lane 3, Westend Marg, Saiyad Ul Ajaib Extension, Sainik Farm, New Delhi, Delhi 110030, India</t>
  </si>
  <si>
    <t>097100 09004</t>
  </si>
  <si>
    <t>cafe, roofing_contractor, fast_food_restaurant, vegetarian_restaurant, pizza_restaurant, chinese_restaurant, food_store, north_indian_restaurant, indian_restaurant, service, restaurant, food, point_of_interest, store, establishment</t>
  </si>
  <si>
    <t>Fashion Fiesta</t>
  </si>
  <si>
    <t>5129, Main Bazar Rd, Bharat Nagar, Paharganj, Delhi, New Delhi, Delhi 110055, India</t>
  </si>
  <si>
    <t>098119 22281</t>
  </si>
  <si>
    <t>Looks Salon Pvr Saket</t>
  </si>
  <si>
    <t>PVR Anupam Saket, 6, Community Center, Ashok Vihar, Saket, New Delhi, Delhi 110017, India</t>
  </si>
  <si>
    <t>011 4057 4100</t>
  </si>
  <si>
    <t>hair_salon, hair_care, nail_salon, beauty_salon, service, point_of_interest, establishment</t>
  </si>
  <si>
    <t>CUT&amp;STYLE Salon - Saket, New Delhi</t>
  </si>
  <si>
    <t>Shop No 2, First Floor, Main Market, opposite Hira Sweet, Block J, Saket, New Delhi, Delhi 110017, India</t>
  </si>
  <si>
    <t>https://salons.cutandstyle.in/saket-new-delhi-44752/home?utm_source=GMB</t>
  </si>
  <si>
    <t>078258 93545</t>
  </si>
  <si>
    <t>beautician, hair_salon, hair_care, beauty_salon, store, service, point_of_interest, establishment</t>
  </si>
  <si>
    <t>No 30, Ground floor, Bhalla Sadan, nearby PVR Anupam, Ashok Vihar, Saket, New Delhi, Delhi 110017, India</t>
  </si>
  <si>
    <t>https://salons.geetanjalisalon.com/locator/new-delhi/Saket/geetanjali-salon-in-Saket-new-delhi--3BPMwv/home</t>
  </si>
  <si>
    <t>093119 53769</t>
  </si>
  <si>
    <t>ABC Ladies Salon</t>
  </si>
  <si>
    <t>Shop No 28 GF, Main J Block Market, Block N, Saket, New Delhi, Delhi 110017, India</t>
  </si>
  <si>
    <t>http://www.abcsalon.in/</t>
  </si>
  <si>
    <t>097111 51552</t>
  </si>
  <si>
    <t>Looks Salon, Select Citywalk Mall</t>
  </si>
  <si>
    <t>S-31, 2ND FLOOR, Select city walk, Saket District Centre, District Centre, Sector 6, Saket, New Delhi, Delhi 110017, India</t>
  </si>
  <si>
    <t>099900 85313</t>
  </si>
  <si>
    <t>Geetanjali Salon - Select Citywalk Mall, New Delhi</t>
  </si>
  <si>
    <t>Second floor, Select Citywalk Mall, nearby Hamley's Toys, Saket District Centre, District Centre, Sector 6, Pushp Vihar, New Delhi, Delhi 110017, India</t>
  </si>
  <si>
    <t>https://salons.geetanjalisalon.com/locator/new-delhi/Select-Citywalk-Mall/geetanjali-salon-in-Select-Citywalk-Mall-new-delhi--5fEQe8/home</t>
  </si>
  <si>
    <t>Tweak Salon - Saket, New Delhi</t>
  </si>
  <si>
    <t>DLF Avenue, Press Enclave Marg, Saket District Centre, District Centre, Sector 6, Saket, New Delhi, Delhi 110017, India</t>
  </si>
  <si>
    <t>https://www.tweaksalon.in/</t>
  </si>
  <si>
    <t>093116 10094</t>
  </si>
  <si>
    <t>Noi Tre Salon - Best Salon In Saket</t>
  </si>
  <si>
    <t>GF - 18 &amp; FF - 19, D-2, opp. Svelte Hotel &amp; Personal Suites, Saket District Centre, District Centre, Sector 6, Pushp Vihar, New Delhi, Delhi 110017, India</t>
  </si>
  <si>
    <t>https://www.instagram.com/noitresalons/</t>
  </si>
  <si>
    <t>093110 11682</t>
  </si>
  <si>
    <t>V Unisex Salon</t>
  </si>
  <si>
    <t>Shop No. 10, Mini Market, 27, near by hotel, J block, Saket, New Delhi, Delhi 110017, India</t>
  </si>
  <si>
    <t>http://www.chattybao.com/V-Unisex-Salon</t>
  </si>
  <si>
    <t>099902 85515</t>
  </si>
  <si>
    <t>beauty_salon, cosmetics_store, hair_salon, hair_care, store, service, point_of_interest, establishment</t>
  </si>
  <si>
    <t>Mt Fashion Wear</t>
  </si>
  <si>
    <t>656, Paharganj Road, Ratan Lal Market, Kaseru Walan, Paharganj, New Delhi, Delhi 110055, India</t>
  </si>
  <si>
    <t>082925 62353</t>
  </si>
  <si>
    <t>Shagoofa Fashions</t>
  </si>
  <si>
    <t>2503, Nalwa St, near Imperial Cinema, Behind Imperial Cinema, Chuna Mandi, Paharganj, New Delhi, Delhi 110055, India</t>
  </si>
  <si>
    <t>098714 77544</t>
  </si>
  <si>
    <t>Jawed habib</t>
  </si>
  <si>
    <t>Shop no 29. First floor, MGF MALL, Saket District Centre, District Centre, Sector 6, Saket, New Delhi, Delhi 110017, India</t>
  </si>
  <si>
    <t>http://jawedhabibsalons.in/</t>
  </si>
  <si>
    <t>098919 99333</t>
  </si>
  <si>
    <t>Bella vida salon</t>
  </si>
  <si>
    <t>J-216, Block J, Saket, New Delhi, Delhi 110017, India</t>
  </si>
  <si>
    <t>https://www.instagram.com/bellavidasaket?igsh=MXF6dWNrMzQ3eXRjMA==&amp;utm_source=qr</t>
  </si>
  <si>
    <t>Style 'N' Shape</t>
  </si>
  <si>
    <t>Shop No 3/4, J/3, IGNOU Rd, opposite Saint Marry School, Neb Sarai, Paryavaran Complex, Saket, New Delhi, Delhi 110068, India</t>
  </si>
  <si>
    <t>098102 72762</t>
  </si>
  <si>
    <t>beauty_salon, massage_spa, hair_care, spa, massage, store, service, point_of_interest, establishment</t>
  </si>
  <si>
    <t>The Prince &amp; Princess Care Corner Unisex Salon</t>
  </si>
  <si>
    <t>KH. NO.305, Shop Number 3, FLAT NO.A4, VILLAGE SAIDULAJAB, Saiyad ul Ajaib, Sainik Farm, New Delhi, Delhi 110030, India</t>
  </si>
  <si>
    <t>https://www.tppccsalon.shop/</t>
  </si>
  <si>
    <t>093107 19797</t>
  </si>
  <si>
    <t>Glam Up @7</t>
  </si>
  <si>
    <t>A-57, Lane no 3, IGNOU Rd, Block B, Block A, Paryavaran Complex, Saket, New Delhi, Delhi 110030, India</t>
  </si>
  <si>
    <t>https://www.instagram.com/shakshikumbhawat?igsh=aGd6ejY1aGgwOG03&amp;utm_source=qr</t>
  </si>
  <si>
    <t>084489 25269</t>
  </si>
  <si>
    <t>beauty_salon, makeup_artist, hair_salon, hair_care, nail_salon, service, point_of_interest, establishment</t>
  </si>
  <si>
    <t>Saundarya Unisex Salon</t>
  </si>
  <si>
    <t>1st GF Floor, 13, Block J, Saket, New Delhi, Delhi 110017, India</t>
  </si>
  <si>
    <t>https://saundaryaunisexsalon.in/</t>
  </si>
  <si>
    <t>097184 87890</t>
  </si>
  <si>
    <t>hair_salon, hair_care, beauty_salon, medical_clinic, health, service, point_of_interest, establishment</t>
  </si>
  <si>
    <t>Adhunik Saloon</t>
  </si>
  <si>
    <t>203, Avantika Building, Main Market, Block J, Saket, Block N, Saket, New Delhi, Delhi 110017, India</t>
  </si>
  <si>
    <t>098180 66198</t>
  </si>
  <si>
    <t>Fashion Point</t>
  </si>
  <si>
    <t>1118, Main Bazar Rd, Ratan Lal Market, Aram Bagh, Paharganj, New Delhi, Delhi 110055, India</t>
  </si>
  <si>
    <t>087500 20037</t>
  </si>
  <si>
    <t>Juneja's The Hosiery Shop</t>
  </si>
  <si>
    <t>Shop No 1425, Mushtaq Rai Khanna Marg, Bazar Sangatrashan, Aram Bagh, Paharganj, New Delhi, Delhi 110055, India</t>
  </si>
  <si>
    <t>098185 12445</t>
  </si>
  <si>
    <t>Anytime Fitness Saket</t>
  </si>
  <si>
    <t>PVR Anupam Saket, No 15, Community Center, next to Bikanervala, Ashok Vihar, Saket, New Delhi, Delhi 110017, India</t>
  </si>
  <si>
    <t>http://www.anytimefitness.com/en-in/</t>
  </si>
  <si>
    <t>098100 44949</t>
  </si>
  <si>
    <t>Planet Ultrafit Gym &amp; Fitness</t>
  </si>
  <si>
    <t>J-213, Block J, Saket, New Delhi, Delhi 110017, India</t>
  </si>
  <si>
    <t>099997 37252</t>
  </si>
  <si>
    <t>Al Shifa Clinic</t>
  </si>
  <si>
    <t>A761, Multani Dhanda, Paharganj, New Delhi, Delhi 110055, India</t>
  </si>
  <si>
    <t>Cult Saket | Best Fitness Center in Saket, New Delhi</t>
  </si>
  <si>
    <t>Shop No 1819, PVR Anupam Saket, Community Center, Saket, New Delhi, Delhi 110017, India</t>
  </si>
  <si>
    <t>https://www.cult.fit/cult/center/saket/cult-saket/187?utm_source=gmb&amp;utm_medium=organic</t>
  </si>
  <si>
    <t>099164 72934</t>
  </si>
  <si>
    <t>fitness_center, yoga_studio, sports_complex, gym, sports_coaching, sports_club, sports_school, sports_activity_location, health, association_or_organization, point_of_interest, establishment</t>
  </si>
  <si>
    <t>Fitness First Select City Walk | Best gym in Sector 6, New Delhi</t>
  </si>
  <si>
    <t>Select Citywalk Mall The New, 5th &amp; 6th Floor, Delhi Dome, Saket District Centre, District Centre, Sector 6, Pushp Vihar, Delhi, New Delhi, Delhi 110017, India</t>
  </si>
  <si>
    <t>https://www.fitnessfirst.net.in/clubs/iconic-select-citywalk</t>
  </si>
  <si>
    <t>011 4949 7000</t>
  </si>
  <si>
    <t>Grip&amp;Grab Fitness - Saket</t>
  </si>
  <si>
    <t>241, 2nd Floor, Westend Marg, near Garden of five sense, Mittal Garden, Saket, New Delhi, Delhi 110030, India</t>
  </si>
  <si>
    <t>Himanshu Bakery &amp; Baking Classes</t>
  </si>
  <si>
    <t>10009, Gali No. 3, Multani Dhanda, Paharganj, New Delhi, Delhi 110055, India</t>
  </si>
  <si>
    <t>088263 17132</t>
  </si>
  <si>
    <t>Indian Medicos</t>
  </si>
  <si>
    <t>SHOP NO - 1171, 6, Six Tooti Chowk, Bazar Sangatrashan, Main Bazar, Aram Bagh, Paharganj, New Delhi, Delhi 110055, India</t>
  </si>
  <si>
    <t>Iron Vox Gym</t>
  </si>
  <si>
    <t>Street No. 2, House No. F13, Block C Near, Saidulajab, Paryavaran Complex, Sainik Farm, New Delhi, Delhi 110030, India</t>
  </si>
  <si>
    <t>098102 04387</t>
  </si>
  <si>
    <t>3D The Gym</t>
  </si>
  <si>
    <t>B-89, Ground Floor, Paryavaran Complex, IGNOU Rd, Block A, Paryavaran Complex, Saket, New Delhi, Delhi 110030, India</t>
  </si>
  <si>
    <t>http://www.3dthegym.in/</t>
  </si>
  <si>
    <t>092125 92421</t>
  </si>
  <si>
    <t>Lakshmi Hardware</t>
  </si>
  <si>
    <t>E-8, PUSHPA COMPLEX, E-7, DB Gupta Rd, Ratan Lal Market, Aram Bagh, Paharganj, New Delhi, Delhi 110055, India</t>
  </si>
  <si>
    <t>098915 43775</t>
  </si>
  <si>
    <t>store, manufacturer, supplier, point_of_interest, establishment</t>
  </si>
  <si>
    <t>Parth Hardware &amp; Sanitary Store</t>
  </si>
  <si>
    <t>C-26, Model Town III, Pocket C, Phase 3, Model Town, New Delhi, Delhi, 110033, India</t>
  </si>
  <si>
    <t>095608 31311</t>
  </si>
  <si>
    <t>MEDGRO PHARMACY</t>
  </si>
  <si>
    <t>657 C, Shukar bazar chowk, East Rohtas Nagar, Kabool Nagar, Shahdara, Delhi, 110032, India</t>
  </si>
  <si>
    <t>097111 73935</t>
  </si>
  <si>
    <t>Delhi Tools &amp; Hardware Store</t>
  </si>
  <si>
    <t>Shop No.A-22/2,Saeedia, Masjid Rd, New Seelampur, Chauhan Banger, Shahdara, Delhi, 110053, India</t>
  </si>
  <si>
    <t>090158 00052</t>
  </si>
  <si>
    <t>DDA Sports Complex, Saket</t>
  </si>
  <si>
    <t>DDA Sports Complex, Saket, New Delhi, Delhi 110017, India</t>
  </si>
  <si>
    <t>https://ddasports.com/</t>
  </si>
  <si>
    <t>011 2956 1742</t>
  </si>
  <si>
    <t>sports_complex, sports_activity_location, point_of_interest, establishment</t>
  </si>
  <si>
    <t>Family Health Clinic⚕️</t>
  </si>
  <si>
    <t>ground floor, A-4, Shashi Park Rd, near bansal sweets, Block C, Acharya Niketan, Mayur Vihar, Delhi, 110091, India</t>
  </si>
  <si>
    <t>093593 83655</t>
  </si>
  <si>
    <t>Gold's Gym Sainik Farms</t>
  </si>
  <si>
    <t>4club, road, Anupam Garden 10th Ln, Sainik Farm, New Delhi, Delhi 110068, India</t>
  </si>
  <si>
    <t>https://goldsgym.in/our-gyms/gold-s-gym-sainik-farms</t>
  </si>
  <si>
    <t>096509 65046</t>
  </si>
  <si>
    <t>Gyans Saket</t>
  </si>
  <si>
    <t>26, Ground Floor, MGF Metropolitan Mall, Saket District Centre, District Centre, Sector 6, Saket, New Delhi, Delhi 110017, India</t>
  </si>
  <si>
    <t>http://www.gyans.com/</t>
  </si>
  <si>
    <t>011 4063 4728</t>
  </si>
  <si>
    <t>Pantaloons (Select City Walk Mall, Saket, New Delhi)</t>
  </si>
  <si>
    <t>No. F-12, 2nd Floor, Select Citywalk Mall, A-19-20, Press Enclave Marg, Saket District Centre, District Centre, Sector 6, Pushp Vihar, New Delhi, Delhi 110017, India</t>
  </si>
  <si>
    <t>https://stores.pantaloons.com/pantaloons/stores-in-new-delhi/stores-in-saket/pantaloons-in-saket-new-delhi--2ad7071d-653c-4c28-baca-7b7fca4fc1d8/home</t>
  </si>
  <si>
    <t>011 4903 1597</t>
  </si>
  <si>
    <t>DLF Avenue Saket</t>
  </si>
  <si>
    <t>A4, Press Enclave Marg, Saket District Centre, District Centre, Sector 6, Pushp Vihar, New Delhi, Delhi 110017, India</t>
  </si>
  <si>
    <t>https://www.dlfavenue.com/</t>
  </si>
  <si>
    <t>Shoppers Stop Ltd - MGF Saket</t>
  </si>
  <si>
    <t>MGF Metropolitan, Plot No 2, opposite Khirki Extension, Saket District Centre, District Centre, Sector 6, Saket, New Delhi, Delhi 110017, India</t>
  </si>
  <si>
    <t>https://store.shoppersstop.com/shoppers-stop-ltd-mgf-saket-department-stores-saket-new-delhi-436080/Home</t>
  </si>
  <si>
    <t>ONLY</t>
  </si>
  <si>
    <t>Anchor 1, Ground Floor, DLF Place, Saket District Centre, District Centre, Sector 6, Saket, New Delhi, Delhi 110017, India</t>
  </si>
  <si>
    <t>http://www.only.in/</t>
  </si>
  <si>
    <t>New India Ply &amp; Hardware Store</t>
  </si>
  <si>
    <t>D-32, Ground Floor, near Kukreja Hospital, Block C, Acharya Niketan, Mayur Vihar, New Delhi, Delhi, 110091, India</t>
  </si>
  <si>
    <t>098116 86679</t>
  </si>
  <si>
    <t>hardware_store, building_materials_store, general_contractor, supplier, store, manufacturer, service, point_of_interest, establishment</t>
  </si>
  <si>
    <t>Chique Clothing Company | DLF Avenue Saket</t>
  </si>
  <si>
    <t>1st Floor, Dlf Avenue Mall, Saket District Centre, District Centre, Sector 6, Saket, New Delhi, Delhi 110017, India</t>
  </si>
  <si>
    <t>https://www.chiqueofficial.com/</t>
  </si>
  <si>
    <t>Rareism, Sector 6</t>
  </si>
  <si>
    <t>No F/18b, Nexus Select City Walk Mall Pushp Vihar, Saket, Saket District Centre, District Centre, Sector 6, Khan chcha, New Delhi, Delhi 110017, India</t>
  </si>
  <si>
    <t>https://stores.rareism.com/rareism-sector-6-rsm-select-city-walk-clothing-shop-sector-6-new-delhi-295291/Home</t>
  </si>
  <si>
    <t>097694 59349</t>
  </si>
  <si>
    <t>Louis Philippe - Select City Walk</t>
  </si>
  <si>
    <t>F-01, First Floor, Select Citywalk Mall, Saket District Centre, District Centre, Sector 6, Saket, New Delhi, Delhi 110017, India</t>
  </si>
  <si>
    <t>https://www.louisphilippe.com/?utm_source=google&amp;utm_medium=gmb&amp;utm_term=louis-philippe-select-citywalk-saket-new-delhi&amp;utm_content=website</t>
  </si>
  <si>
    <t>011 4058 8707</t>
  </si>
  <si>
    <t>Saket District Centre, District Centre, Sector 6, Pushp Vihar, New Delhi, Delhi 110017, India</t>
  </si>
  <si>
    <t>https://www2.hm.com/en_in/customer-service/shopping-at-hm/store-locator/india/new%20delhi/hm-select-citywalk-mall/IN0001.html?utm_source=google_location&amp;utm_medium=organic&amp;utm_content=IN0001&amp;utm_campaign=pi_INQ00AAU0AA004</t>
  </si>
  <si>
    <t>KAZO</t>
  </si>
  <si>
    <t>No F63 &amp; A3, 1st, Select Citywalk Mall, Saket District Centre, District Centre, Sector 6, Saket, Delhi, New Delhi, Delhi 110017, India</t>
  </si>
  <si>
    <t>https://stores.kazo.com/kazo-nexus-select-citywalk-clothing-accessories-store-saket-new-delhi-324205/Home</t>
  </si>
  <si>
    <t>070390 99525</t>
  </si>
  <si>
    <t>ADDBOSS</t>
  </si>
  <si>
    <t>Bldg number, A, Chaudhary, CHARAN SINGH COMPLEX, 1/9, South, near Saket Metro Station, Saidulajab, Saiyad ul Ajaib, Saket, New Delhi, Delhi 110030, India</t>
  </si>
  <si>
    <t>http://www.addboss.in/</t>
  </si>
  <si>
    <t>088001 95188</t>
  </si>
  <si>
    <t>UNIQLO DLF Avenue, Saket</t>
  </si>
  <si>
    <t>Press Enclave Marg, Saket District Centre, District Centre, Sector 6, Pushp Vihar, New Delhi, Delhi 110017, India</t>
  </si>
  <si>
    <t>092207 08521</t>
  </si>
  <si>
    <t>Ritu Kumar</t>
  </si>
  <si>
    <t>Shop No 282, 1st Floor, DLF Avenue A4, Pushp Vihar, near Select Citywalk Mall, Saket District Centre, District Centre, Sector 6, Saket, New Delhi, Delhi 110017, India</t>
  </si>
  <si>
    <t>https://stores.ritukumar.com/ritu-kumar-dlf-saket-rk-coco-women-clothing-store-sector-6-saket-new-delhi-302406/Home?utm_source=locator&amp;utm_medium=googleplaces</t>
  </si>
  <si>
    <t>011 4019 0946</t>
  </si>
  <si>
    <t>The Souled Store - Select Citywalk Mall, Saket</t>
  </si>
  <si>
    <t>Shop No-S 39, 2nd Floor at, Select Citywalk Mall, Saket District Centre, District Centre, Sector 6, Pushp Vihar, New Delhi, Delhi 110017, India</t>
  </si>
  <si>
    <t>https://www.thesouledstore.com/</t>
  </si>
  <si>
    <t>070541 11742</t>
  </si>
  <si>
    <t>Nexus Select CityWalk</t>
  </si>
  <si>
    <t>https://www.selectcitywalk.com/about-us/</t>
  </si>
  <si>
    <t>011 4211 4200</t>
  </si>
  <si>
    <t>shopping_mall, food_court, movie_theater, event_venue, food, point_of_interest, establishment</t>
  </si>
  <si>
    <t>ZARA</t>
  </si>
  <si>
    <t>District Centre, Saket 843, Saket District Centre, District Centre, Sector 6, Pushp Vihar, New Delhi, Delhi 110017, India</t>
  </si>
  <si>
    <t>https://www.zara.com/in/en/stores-locator/zara-new-delhi-select-citywalk-s9076</t>
  </si>
  <si>
    <t>1800 315 7808</t>
  </si>
  <si>
    <t>Tasva</t>
  </si>
  <si>
    <t>Shop No 276/281, 1st Floor, DLF Avenue, Saket District Centre, District Centre, Sector 6, Saket, New Delhi, Delhi 110017, India</t>
  </si>
  <si>
    <t>https://stores.tasva.com/tasva-wedding-shop-saket-new-delhi-311675/Home?utm_source=locator&amp;utm_medium=googleplaces</t>
  </si>
  <si>
    <t>088799 67301</t>
  </si>
  <si>
    <t>Little Tags Luxury</t>
  </si>
  <si>
    <t>DLF Avenue, 2nd Floor, Saket District Centre, District Centre, Sector 6, Saket, New Delhi, Delhi 110017, India</t>
  </si>
  <si>
    <t>https://littletagsluxury.com/</t>
  </si>
  <si>
    <t>098733 05031</t>
  </si>
  <si>
    <t>Rasvilas, Saket District Centre, District Centre, Sector 6, Pushp Vihar, New Delhi, Delhi 110017, India</t>
  </si>
  <si>
    <t>https://www.modernbazaar.online/</t>
  </si>
  <si>
    <t>011 4166 7671</t>
  </si>
  <si>
    <t>grocery_store, food_delivery, food_store, store, food, point_of_interest, establishment</t>
  </si>
  <si>
    <t>J Block Market Saket New Delhi</t>
  </si>
  <si>
    <t>G6F7+3W9, Block N, Saket, New Delhi, Delhi 110017, India</t>
  </si>
  <si>
    <t>Anand Morning Store</t>
  </si>
  <si>
    <t>Shop no-20, J Block, Main Market, Block N, Saket, New Delhi, Delhi 110017, India</t>
  </si>
  <si>
    <t>070119 91171</t>
  </si>
  <si>
    <t>J.S.GARG &amp; SONS</t>
  </si>
  <si>
    <t>Shop No.- 4, Saidulajab Market IGNOU Road opposite Anupam Apartment, Saiyad ul Ajaib, Saket, New Delhi, Delhi 110030, India</t>
  </si>
  <si>
    <t>088822 20789</t>
  </si>
  <si>
    <t>department_store, discount_supermarket, asian_grocery_store, cosmetics_store, chocolate_shop, dessert_shop, candy_store, confectionery, gift_shop, supermarket, grocery_store, food_store, store, supplier, food, point_of_interest, establishment</t>
  </si>
  <si>
    <t>Khasra No.110-111, K.D. Plaza, Main, IGNOU Rd, Freedom Fighter Colony, Freedom Fighters Enclave, Neb Sarai, Sainik Farm, New Delhi, Delhi 110068, India</t>
  </si>
  <si>
    <t>https://stores.vishalmegamart.com/shopping-mart-neb-sarai-south-west-delhi-30422/home?utm_source=GMB</t>
  </si>
  <si>
    <t>095400 02308</t>
  </si>
  <si>
    <t>Nilgiri Supermart</t>
  </si>
  <si>
    <t>25 A Hauzrani, Press Enclave Marg, Gandhi Park, Hauz Rani, Malviya Nagar, New Delhi, Delhi 110017, India</t>
  </si>
  <si>
    <t>095609 07875</t>
  </si>
  <si>
    <t>supermarket, food_delivery, grocery_store, food_store, store, food, point_of_interest, establishment</t>
  </si>
  <si>
    <t>New Shop</t>
  </si>
  <si>
    <t>Shop No 1, Kh No.28, Mehrauli - Badarpur Rd, Saidulajab, Saiyad ul Ajaib, Saket, New Delhi, Delhi 110030, India</t>
  </si>
  <si>
    <t>https://thenewshop.in/</t>
  </si>
  <si>
    <t>convenience_store, grocery_store, food_store, store, food, point_of_interest, establishment</t>
  </si>
  <si>
    <t>Red Grocers</t>
  </si>
  <si>
    <t>H-183, Lane W, 13, Western Ave, Block H, Neb Sarai, Sainik Farm, New Delhi, Delhi 110068, India</t>
  </si>
  <si>
    <t>http://www.redgrocers.com/</t>
  </si>
  <si>
    <t>098100 61234</t>
  </si>
  <si>
    <t>grocery_store, butcher_shop, ice_cream_shop, general_store, dessert_shop, confectionery, food_store, store, service, manufacturer, food, point_of_interest, establishment</t>
  </si>
  <si>
    <t>GDEES Supermart</t>
  </si>
  <si>
    <t>Building No.-1,Gali No.-1, Main, IGNOU Rd, Neb Sarai, Pocket E, Neb Sarai, Sainik Farm, New Delhi, Delhi 110068, India</t>
  </si>
  <si>
    <t>098102 20478</t>
  </si>
  <si>
    <t>WA Pharmacy</t>
  </si>
  <si>
    <t>F-97 J extension, Jawahar Park, Block J, Vishwakarma Park, Laxmi Nagar, Delhi, 110092, India</t>
  </si>
  <si>
    <t>092175 51156</t>
  </si>
  <si>
    <t>IP Old Furniture</t>
  </si>
  <si>
    <t>G7V2+3W2, Hansraj Sethi Marg, Block B, Kalkaji, New Delhi, Delhi 110019, India</t>
  </si>
  <si>
    <t>Shiv General Store</t>
  </si>
  <si>
    <t>House No - 104, 2, Gali No 1, Saidulajab, Saiyad ul Ajaib, Saket, New Delhi, Delhi 110030, India</t>
  </si>
  <si>
    <t>https://refer.pincode.com/rbmpscfn</t>
  </si>
  <si>
    <t>099101 04964</t>
  </si>
  <si>
    <t>Indian Paint And Hardware</t>
  </si>
  <si>
    <t>Shop No-118/2, Ground Floor, Govindpuri, Kalkaji, New Delhi, Delhi 110019, India</t>
  </si>
  <si>
    <t>098108 82429</t>
  </si>
  <si>
    <t>Raj Super Stores</t>
  </si>
  <si>
    <t>Shop No-1,2,3,-551 Saidulajab, MCD School Road New, Delhi-110030, near Mother Dairy Milk Shop 85, Saiyad Ul Ajaib Extension, Sainik Farm, New Delhi, Delhi 110030, India</t>
  </si>
  <si>
    <t>088266 33009</t>
  </si>
  <si>
    <t>Croma - Saket Pvr</t>
  </si>
  <si>
    <t>No 150, Saket Rd, Block E, Saket, New Delhi, Delhi 110017, India</t>
  </si>
  <si>
    <t>https://store.croma.com/croma-saket-pvr-electronics-retail-and-repair-shop-saket-new-delhi-263607/Home?utm_source=locator&amp;utm_medium=googleplaces</t>
  </si>
  <si>
    <t>072900 42871</t>
  </si>
  <si>
    <t>Adrish Zero Waste Organic Store, Saket - Delhi</t>
  </si>
  <si>
    <t>B9, Ground, Pramod Mahajan Marg, near Gyan Bharti School, Saket, New Delhi, Delhi 110017, India</t>
  </si>
  <si>
    <t>http://www.adrish.co.in/</t>
  </si>
  <si>
    <t>096655 73141</t>
  </si>
  <si>
    <t>Weekly Market on Monday (Monday Market), Saket, South Delhi</t>
  </si>
  <si>
    <t>G6CC+FWQ, Gurudwara Rd, Sector 1, Pushp Vihar, New Delhi, Delhi 110017, India</t>
  </si>
  <si>
    <t>Radha Krishna Clinic</t>
  </si>
  <si>
    <t>Hzhhf, Abc, NCR, Pilanji, Trilok Colony, Region, New Delhi, Delhi 110003, India</t>
  </si>
  <si>
    <t>075037 50777</t>
  </si>
  <si>
    <t>E144, Saket Rd, near Pramod Mahajan Marg, Saket, New Delhi, Delhi 110017, India</t>
  </si>
  <si>
    <t>https://www.reliancedigitalstores.in/reliance-digital-anupam-saket-delhi-electronics-retail-and-repair-shop-saket-new-delhi-208470/Home?utm_source=locator&amp;utm_medium=googleplaces</t>
  </si>
  <si>
    <t>08071 889 568</t>
  </si>
  <si>
    <t>Garg Electronics</t>
  </si>
  <si>
    <t>Shop No 5 saidulajab ext. IGNOU ROAD neb saria, more, near Freedom Fighter Enclave, Saiyad ul Ajaib, Saket, New Delhi, Delhi 110030, India</t>
  </si>
  <si>
    <t>076781 35227</t>
  </si>
  <si>
    <t>Binita Mobile's Accessories</t>
  </si>
  <si>
    <t>H6GC+26P, South Extension, New Basti, Kotla Mubarakpur, New Delhi, Delhi 110003, India</t>
  </si>
  <si>
    <t>082004 94524</t>
  </si>
  <si>
    <t>Jai mata Di communication</t>
  </si>
  <si>
    <t>shop no, 1817, Uday Chand Marg, South Extension, Kotla Mubarakpur, New Delhi, Delhi 110049, India</t>
  </si>
  <si>
    <t>098717 87317</t>
  </si>
  <si>
    <t>Yogmaya Clinic &amp; Hospital</t>
  </si>
  <si>
    <t>113, baba ganga naath market, 1C, Bank St, near mukul jain store, Baba Gangnath Market, Baba Gang Nath Chowk, Munirka, New Delhi, Delhi 110067, India</t>
  </si>
  <si>
    <t>096678 24770</t>
  </si>
  <si>
    <t>Shop No 02/02 &amp; D2, Southern Park, Commercial Complex, Mall, Saket District Centre, District Centre, Sector 6, Saket, New Delhi, Delhi 110017, India</t>
  </si>
  <si>
    <t>https://www.reliancedigitalstores.in/reliance-digital-select-city-saket-delhi-electronics-retail-and-repair-shop-saket-new-delhi-243222/Home?utm_source=locator&amp;utm_medium=googleplaces</t>
  </si>
  <si>
    <t>08071 889 947</t>
  </si>
  <si>
    <t>Future World - Apple Authorised Reseller</t>
  </si>
  <si>
    <t>Shop No 284, 1st Floor, DLF Avenue Mall, Saket District Centre, District Centre, Sector 6, Saket, New Delhi, Delhi 110017, India</t>
  </si>
  <si>
    <t>https://stores.futureworldindia.in/?store=future-world-apple-authorised-reseller</t>
  </si>
  <si>
    <t>011 4052 3920</t>
  </si>
  <si>
    <t>electronics_store, cell_phone_store, store, point_of_interest, service, establishment</t>
  </si>
  <si>
    <t>Janak Electronics</t>
  </si>
  <si>
    <t>F-12/10, Block F, Malviya Nagar, New Delhi, Delhi 110017, India</t>
  </si>
  <si>
    <t>098106 49183</t>
  </si>
  <si>
    <t>supplier, point_of_interest, manufacturer, establishment</t>
  </si>
  <si>
    <t>Apple Saket</t>
  </si>
  <si>
    <t>Select Citywalk Mall, F-11, Saket District Centre, District Centre, Sector 6, Saket, New Delhi, Delhi 110017, India</t>
  </si>
  <si>
    <t>https://www.apple.com/in/retail/saket?cid=aos-in-seo-maps</t>
  </si>
  <si>
    <t>000 800 040 4503</t>
  </si>
  <si>
    <t>Dr. Neha Singh Primary care Clinic</t>
  </si>
  <si>
    <t>66 D, Mandir wali gali, opposite old canara bank, Baba Gangnath Market, Munirka, New Delhi, Delhi 110067, India</t>
  </si>
  <si>
    <t>PRINCE TELECOM</t>
  </si>
  <si>
    <t>SHOP NO 5, HANUMAN MARKET, DDA Flats, Munirka, New Delhi, Delhi 110066, India</t>
  </si>
  <si>
    <t>Laxmi Communication</t>
  </si>
  <si>
    <t>204, Munirka St, near Babu Lal Chowk, Baba Gangnath Market, Baba Gang Nath Chowk, Munirka, New Delhi, Delhi 110067, India</t>
  </si>
  <si>
    <t>088825 80777</t>
  </si>
  <si>
    <t>Dyson Store Select CityWalk Mall New Delhi</t>
  </si>
  <si>
    <t>First Floor, Select Citywalk Mall, F-64, Saket District Centre, District Centre, Sector 6, Saket, New Delhi, Delhi 110017, India</t>
  </si>
  <si>
    <t>https://www.dyson.in/?utm_source=GMB&amp;utm_medium=Organic&amp;utm_campaign=Select_City_Walk_Mall_Delhi_Direct_Demo</t>
  </si>
  <si>
    <t>084481 83804</t>
  </si>
  <si>
    <t>Sardar ji keys makers Home service</t>
  </si>
  <si>
    <t>Sector 3, Deer Park, Rama Krishna Puram, New Delhi, Delhi 110016, India</t>
  </si>
  <si>
    <t>SkinQure - Skin Laser and Hair Clinic | Dr Jangid (Ex-AIIMS)</t>
  </si>
  <si>
    <t>Saket, Block J, J-215, New Delhi, Delhi 110017, India</t>
  </si>
  <si>
    <t>https://skinqure.in/</t>
  </si>
  <si>
    <t>092665 55500</t>
  </si>
  <si>
    <t>skin_care_clinic, beauty_salon, body_art_service, hair_care, medical_clinic, doctor, health, service, point_of_interest, establishment</t>
  </si>
  <si>
    <t>Pristyn Care</t>
  </si>
  <si>
    <t>No E29, near ICICI Bank, Block E, Saket, New Delhi, Delhi 110017, India</t>
  </si>
  <si>
    <t>https://www.pristyncare.com/delhi/c/proctology/?utm_source=gmb&amp;utm_medium=organic&amp;utm_campaign=2120982842244428555&amp;utm_term=Clinic&amp;utm_content=websitelink</t>
  </si>
  <si>
    <t>080 6510 5050</t>
  </si>
  <si>
    <t>Max Super Speciality Hospital, Saket (Max Saket)</t>
  </si>
  <si>
    <t>1 2, Press Enclave Marg, Saket Institutional Area, Saket, New Delhi, Delhi 110017, India</t>
  </si>
  <si>
    <t>https://www.maxhealthcare.in/hospital-network/max-super-speciality-hospital-saket?utm_source=D-Organic&amp;utm_medium=gmb&amp;utm_campaign=super-profile</t>
  </si>
  <si>
    <t>011 2651 5050</t>
  </si>
  <si>
    <t>Angel's Hope Clinic -</t>
  </si>
  <si>
    <t>J-293, Saket Rd, Block J, Saket, New Delhi, Delhi 110017, India</t>
  </si>
  <si>
    <t>https://www.angelshopeclinic.com/</t>
  </si>
  <si>
    <t>097999 96826</t>
  </si>
  <si>
    <t>Life In Motion Clinic - Orthopaedic Specialists In Delhi</t>
  </si>
  <si>
    <t>J-293, Block J, Saket, New Delhi, Delhi 110017, India</t>
  </si>
  <si>
    <t>https://www.lifeinmotionclinic.com/</t>
  </si>
  <si>
    <t>098111 51085</t>
  </si>
  <si>
    <t>My Care Polyclinic</t>
  </si>
  <si>
    <t>303, M.Y. Estate, M.B. Road, Saiduljab near, Saiyad ul Ajaib, Sainik Farm, New Delhi, Delhi 110030, India</t>
  </si>
  <si>
    <t>098991 70317</t>
  </si>
  <si>
    <t>Kyno Health | Home Visit Doctor &amp; General Physician in Saket</t>
  </si>
  <si>
    <t>Shop No - 26, Central Market, Block J, Saket, New Delhi, Delhi 110017, India</t>
  </si>
  <si>
    <t>https://kynohealth.com/book-doctor/step-1?utm_source=gmb&amp;utm_medium=google</t>
  </si>
  <si>
    <t>099531 04104</t>
  </si>
  <si>
    <t>doctor, consultant, medical_clinic, health, service, point_of_interest, establishment</t>
  </si>
  <si>
    <t>Chikitsa Hospital</t>
  </si>
  <si>
    <t>Pramod Mahajan Marg, opposite GYAN BHARATI SCHOOL, B - 4, Saket, New Delhi, Delhi 110017, India</t>
  </si>
  <si>
    <t>011 4166 4443</t>
  </si>
  <si>
    <t>Amar Medical Centre</t>
  </si>
  <si>
    <t>133, Saket Mandir Rd, Block D, Saket, New Delhi, Delhi 110017, India</t>
  </si>
  <si>
    <t>http://www.drmanojgastro.com/</t>
  </si>
  <si>
    <t>011 4109 9147</t>
  </si>
  <si>
    <t>White willow dental clinic</t>
  </si>
  <si>
    <t>gate no-2 ,ground floor, E-53, Pramod Mahajan Marg, behind kotak mahindra bank, near PVR Anupam Saket, Block E, Saket, New Delhi, Delhi 110017, India</t>
  </si>
  <si>
    <t>https://whitewillowdentalsaket.com/</t>
  </si>
  <si>
    <t>098713 02104</t>
  </si>
  <si>
    <t>Sardar Ji computerized Chabi wala Ham service</t>
  </si>
  <si>
    <t>metro Rd, Block F, Deer Park, Green Park, New Delhi, Delhi 110016, India</t>
  </si>
  <si>
    <t>The Specialist Clinic Dental &amp; Medical Care</t>
  </si>
  <si>
    <t>Basement M-5, Mandir Marg, Block M, Saket, New Delhi, Delhi 110017, India</t>
  </si>
  <si>
    <t>http://www.centrefordentalimplant.com/</t>
  </si>
  <si>
    <t>098112 68584</t>
  </si>
  <si>
    <t>general_hospital, hospital, health, service, point_of_interest, establishment</t>
  </si>
  <si>
    <t>Tamaria Clinic</t>
  </si>
  <si>
    <t>E 97 Saket Behind HDFC Bank, Block E, Saket, New Delhi, Delhi 110017, India</t>
  </si>
  <si>
    <t>https://tamariaclinic.com/</t>
  </si>
  <si>
    <t>099715 04174</t>
  </si>
  <si>
    <t>Clove Dental Clinic - Saket, Delhi</t>
  </si>
  <si>
    <t>DDA Market, opp. J Block, next to Airtel Store, Block J, Saket, New Delhi, Delhi 110017, India</t>
  </si>
  <si>
    <t>https://clovedental.in/dentist-near-me/delhi/saket?utm_source=website&amp;utm_medium=gmb&amp;utm_campaign=Saket_GMB</t>
  </si>
  <si>
    <t>011 6927 1072</t>
  </si>
  <si>
    <t>dental_clinic, dentist, medical_clinic, doctor, health, point_of_interest, establishment</t>
  </si>
  <si>
    <t>Elite physiotherapy and sports injury Centre</t>
  </si>
  <si>
    <t>M-58A, Block M, Saket, New Delhi, Delhi 110017, India</t>
  </si>
  <si>
    <t>https://www.elitephysiotherapy.in/</t>
  </si>
  <si>
    <t>088266 27027</t>
  </si>
  <si>
    <t>chiropractor, physiotherapist, medical_clinic, doctor, health, service, point_of_interest, establishment</t>
  </si>
  <si>
    <t>Max Smart Super Speciality Hospital, Saket (Max Smart)</t>
  </si>
  <si>
    <t>Press Enclave Marg, Saket District Centre, Saket, New Delhi, Delhi 110017, India</t>
  </si>
  <si>
    <t>https://www.maxhealthcare.in/hospital-network/max-smart-super-speciality-hospital-saket?utm_source=D-Organic&amp;utm_medium=gmb&amp;utm_campaign=smart-profile</t>
  </si>
  <si>
    <t>011 7121 2121</t>
  </si>
  <si>
    <t>hospital, doctor, health, service, point_of_interest, establishment</t>
  </si>
  <si>
    <t>B M telecom</t>
  </si>
  <si>
    <t>Shop No 24, Raksha Vikas Market, Phase 1, Vikaspuri, Delhi, 110018, India</t>
  </si>
  <si>
    <t>078388 48801</t>
  </si>
  <si>
    <t>Dr. Shikha Agarwal Physiotherapy &amp; Rehabilitation Centre</t>
  </si>
  <si>
    <t>B-4, Room no. -106, first floor, saket Chikitsa hospital, Block D, Saket, Delhi, New Delhi, Delhi 110017, India</t>
  </si>
  <si>
    <t>https://www.ptshikha.in/</t>
  </si>
  <si>
    <t>physiotherapist, medical_clinic, doctor, health, service, point_of_interest, establishment</t>
  </si>
  <si>
    <t>Dr. V. K. Mehta - Urology and Surgery centre</t>
  </si>
  <si>
    <t>H-16 B, Saket, Block H, Saket, New Delhi, Delhi 110017, India</t>
  </si>
  <si>
    <t>https://www.hexahealth.com/delhi/doctor/dr-v-k-mehta-urologist?utm_source=google&amp;utm_medium=org&amp;utm_campaign=gmb_delhi</t>
  </si>
  <si>
    <t>098111 41688</t>
  </si>
  <si>
    <t>Rozana Bakery Shop</t>
  </si>
  <si>
    <t>Shop No. 37, J Block Market, Saket, Block N, Saket, New Delhi, Delhi 110017, India</t>
  </si>
  <si>
    <t>https://food.urbanguide.in/bakery/cake-shop/saket-delhi/rozana-bakery-shop/</t>
  </si>
  <si>
    <t>011 4176 4686</t>
  </si>
  <si>
    <t>TheBakers- Best No Fondant-Customised Cakes in Delhi</t>
  </si>
  <si>
    <t>A-13, Ashok Vihar, Saket, New Delhi, Delhi 110017, India</t>
  </si>
  <si>
    <t>https://thebakers.in/best-customised-cakes-in-delhi-ncr/</t>
  </si>
  <si>
    <t>096508 57405</t>
  </si>
  <si>
    <t>Ginger Brown Cafe &amp; Bakehouse</t>
  </si>
  <si>
    <t>Shop No. 1, PVR Anupam Saket, Saket Rd, Saket, New Delhi, Delhi 110017, India</t>
  </si>
  <si>
    <t>http://www.gingerbrownbakers.com/</t>
  </si>
  <si>
    <t>011 4150 0314</t>
  </si>
  <si>
    <t>bakery, pastry_shop, cake_shop, dessert_shop, cafe, confectionery, wholesaler, food_store, store, manufacturer, food, point_of_interest, establishment</t>
  </si>
  <si>
    <t>Theobroma Bakery and Cake Shop - Saket, New Delhi</t>
  </si>
  <si>
    <t>2nd Floor, Select Citywalk Mall, F-62, Saket District Centre, District Centre, Sector 6, Pushp Vihar, New Delhi, Delhi 110017, India</t>
  </si>
  <si>
    <t>https://order.theobroma.in/order/theobroma-select-city-new-delhi</t>
  </si>
  <si>
    <t>Sibang Bakery</t>
  </si>
  <si>
    <t>MALL, 170 E COMMONS, DLF AVENUE, Saket District Centre, District Centre, SAKET, Saket, New Delhi, Delhi 110017, India</t>
  </si>
  <si>
    <t>ROHIT MOBILE REPAIRING SERVICES</t>
  </si>
  <si>
    <t>J3P9+VV3, Budella, Vikaspuri, Delhi, 110018, India</t>
  </si>
  <si>
    <t>Super cake Express</t>
  </si>
  <si>
    <t>Saket Select city mall, South, Press Enclave, Saket, New Delhi, Delhi 110017, India</t>
  </si>
  <si>
    <t>https://supercakeexpress.org/</t>
  </si>
  <si>
    <t>097113 55707</t>
  </si>
  <si>
    <t>Choko La - Saket</t>
  </si>
  <si>
    <t>G - 23 Nexus, Select Citywalk Mall, Saket District Centre, District Centre, Sector 6, Saket, New Delhi, Delhi 110017, India</t>
  </si>
  <si>
    <t>https://chokola.in/</t>
  </si>
  <si>
    <t>098180 69838</t>
  </si>
  <si>
    <t>chocolate_shop, pastry_shop, cake_shop, candy_store, dessert_restaurant, dessert_shop, cafe, confectionery, bakery, wholesaler, food_store, store, manufacturer, restaurant, food, point_of_interest, establishment</t>
  </si>
  <si>
    <t>Shiva Jewellers</t>
  </si>
  <si>
    <t>Central Market, C-Block WZ-130, Bodella Market, Budella, Vikaspuri, New Delhi, Delhi, 110018, India</t>
  </si>
  <si>
    <t>Oasis Baklawa Saket</t>
  </si>
  <si>
    <t>G 63 A , Ground Floor, Select Citywalk Mall, Saket District Centre, District Centre, Sector 6, Saket, New Delhi, Delhi 110017, India</t>
  </si>
  <si>
    <t>http://www.oasisbaklawa.in/</t>
  </si>
  <si>
    <t>098991 62212</t>
  </si>
  <si>
    <t>Bread Talk</t>
  </si>
  <si>
    <t>084487 86288</t>
  </si>
  <si>
    <t>Cake By Karish (Birthday Cake/ Brownies / Cake Home Delivery in saket / malviya nagar )</t>
  </si>
  <si>
    <t>House No-101 Khasara No.558 , Maidangarhi, IGNOU Rd, Freedom Fighter Colony, Block B, saket, Saket, New Delhi, Delhi 110068, India</t>
  </si>
  <si>
    <t>https://www.swiggy.com/restaurants/cake-by-karish-home-bakery-chattarpur-delhi-507368</t>
  </si>
  <si>
    <t>096672 74063</t>
  </si>
  <si>
    <t>bakery, pastry_shop, cake_shop, dessert_shop, confectionery, wholesaler, meal_takeaway, food_store, store, manufacturer, restaurant, food, point_of_interest, establishment</t>
  </si>
  <si>
    <t>New Cake Palace (saket)</t>
  </si>
  <si>
    <t>Shop No. 36, market local shopping center, Block J, Block N, Saket, New Delhi, Delhi 110017, India</t>
  </si>
  <si>
    <t>098738 97535</t>
  </si>
  <si>
    <t>bakery, pastry_shop, cake_shop, gift_shop, chocolate_shop, candy_store, sandwich_shop, fast_food_restaurant, asian_grocery_store, grocery_store, dessert_shop, confectionery, home_goods_store, wholesaler, food_store, store, manufacturer, service, restaurant, food, point_of_interest, establishment</t>
  </si>
  <si>
    <t>L'Opéra Select City Walk</t>
  </si>
  <si>
    <t>G47, Select Citywalk Mall, Saket District Centre, District Centre, Sector 6, Saket, New Delhi, Delhi 110017, India</t>
  </si>
  <si>
    <t>011 4654 7112</t>
  </si>
  <si>
    <t>bakery, pastry_shop, coffee_shop, dessert_shop, cafe, confectionery, food_store, store, food, point_of_interest, establishment</t>
  </si>
  <si>
    <t>SHOP NO. 65 - 66, FIRST FLOOR, Select Citywalk Mall, A-3, SOUTH, Saket District Centre, District Centre, Sector 6, Pushp Vihar, New Delhi, Delhi 110017, India</t>
  </si>
  <si>
    <t>http://paul-india.com/</t>
  </si>
  <si>
    <t>095601 55332</t>
  </si>
  <si>
    <t>Cafe El Chapo</t>
  </si>
  <si>
    <t>Block 13, 58, Old Market, Block 16, Tilak Nagar, Delhi, 110018, India</t>
  </si>
  <si>
    <t>099712 07615</t>
  </si>
  <si>
    <t>Cake_world</t>
  </si>
  <si>
    <t>J-158 First Floor, Block J, Saket, New Delhi, Delhi 110017, India</t>
  </si>
  <si>
    <t>https://cakeworld.grexa.site/</t>
  </si>
  <si>
    <t>098733 52003</t>
  </si>
  <si>
    <t>cake_shop, pastry_shop, chocolate_shop, candy_store, summer_camp_organizer, dessert_shop, confectionery, bakery, wholesaler, food_store, store, manufacturer, food, point_of_interest, establishment</t>
  </si>
  <si>
    <t>Apollo Pharmacy Saket Block J</t>
  </si>
  <si>
    <t>Shop No.19, Angel's Hospital Main Market, inside Sawan Neelu, Block J, Saket, New Delhi, Delhi 110017, India</t>
  </si>
  <si>
    <t>088269 92340</t>
  </si>
  <si>
    <t>pharmacy, food_store, drugstore, food, point_of_interest, health, store, establishment</t>
  </si>
  <si>
    <t>Paras Chemist plus</t>
  </si>
  <si>
    <t>Shop No.13, J-Block, Local Shopping Centre, Block N, Saket, Block N, Saket, New Delhi, Delhi 110017, India</t>
  </si>
  <si>
    <t>088005 04411</t>
  </si>
  <si>
    <t>Apollo Pharmacy Sawan Neelu Angel's Hospital</t>
  </si>
  <si>
    <t>Sawan Neelu, Angel's Hospital, J-293, Saket Rd, Block J, Saket, New Delhi, Delhi 110017, India</t>
  </si>
  <si>
    <t>079 4747 9239</t>
  </si>
  <si>
    <t>Dr.Clinic |Dr.pharmacy, Pathlab</t>
  </si>
  <si>
    <t>Mangal Bazar Rd, near mother dairy, Block 11, Tilak Nagar, Delhi, 110018, India</t>
  </si>
  <si>
    <t>Monica Chemists</t>
  </si>
  <si>
    <t>Shop 30, J Block Main Market, Block N, Saket, New Delhi, Delhi 110017, India</t>
  </si>
  <si>
    <t>099905 69999</t>
  </si>
  <si>
    <t>Neelkanth Drug House</t>
  </si>
  <si>
    <t>Shop No.2-A, 23/20-B, Tilak Nagar, Old Market, Block 23, Tilak Nagar, Delhi, 110018, India</t>
  </si>
  <si>
    <t>098101 93104</t>
  </si>
  <si>
    <t>Tiny Tots Tuition Center</t>
  </si>
  <si>
    <t>K 94, second floor, New Mahavir Nagar, Tilak Nagar, Delhi, 110018, India</t>
  </si>
  <si>
    <t>097113 26380</t>
  </si>
  <si>
    <t>Mac Pharmacy</t>
  </si>
  <si>
    <t>Shop No. 153, opp. Max Super Speciality Hospital, Saket (Max Saket), Hauz Rani, Malviya Nagar, New Delhi, Delhi 110017, India</t>
  </si>
  <si>
    <t>011 2667 5975</t>
  </si>
  <si>
    <t>Batra Medicos</t>
  </si>
  <si>
    <t>Shop No 9, D D A Market, Saket, opposite Gyan Bharati School, Block A, DDA Flats, Saket, New Delhi, Delhi 110017, India</t>
  </si>
  <si>
    <t>https://www.facebook.com/batrapharma/</t>
  </si>
  <si>
    <t>011 4100 0391</t>
  </si>
  <si>
    <t>pharmacy, cosmetics_store, wholesaler, point_of_interest, clothing_store, health, store, establishment</t>
  </si>
  <si>
    <t>Mini mart saket</t>
  </si>
  <si>
    <t>no 28, Saidulajab, Saiyad ul Ajaib, new delhi, New Delhi, Delhi 110030, India</t>
  </si>
  <si>
    <t>084477 74488</t>
  </si>
  <si>
    <t>pharmacy, cosmetics_store, point_of_interest, health, store, establishment</t>
  </si>
  <si>
    <t>LifePills Pharmacy</t>
  </si>
  <si>
    <t>no 1B, Shop, East Ave, near Brown Cafe, East Avenue Market, Punjabi Bagh Cooperative Housing Soceity, East Punjabi Bagh, Punjabi Bagh, Delhi, 110026, India</t>
  </si>
  <si>
    <t>011 4503 7401</t>
  </si>
  <si>
    <t>Ground Floor, Welcome Motors, Mandir Marg, inside Petrol Pump, Saket District Centre, Block M, Saket, New Delhi, Delhi 110017, India</t>
  </si>
  <si>
    <t>https://www.davaindia.com/?utm_source=gmb&amp;utm_medium=organic&amp;utm_campaign=sulekhapromanage-davaindia</t>
  </si>
  <si>
    <t>070166 43701</t>
  </si>
  <si>
    <t>pharmacy, health_food_store, food_store, drugstore, food, point_of_interest, health, store, manufacturer, establishment</t>
  </si>
  <si>
    <t>Guardian Pharmacy</t>
  </si>
  <si>
    <t>1, Select Citywalk Driveway, Saket District Centre, District Centre, Sector 6, Pushp Vihar, New Delhi, Delhi 110017, India</t>
  </si>
  <si>
    <t>092057 80427</t>
  </si>
  <si>
    <t>My Digital Space</t>
  </si>
  <si>
    <t>2nd Flr, 8, North Ave, Shivaji Park, Block N, West Punjabi Bagh, Punjabi Bagh, New Delhi, Delhi, 110026, India</t>
  </si>
  <si>
    <t>AMIT HARDWARE AND SANITARY, ELECTRICAL STORE</t>
  </si>
  <si>
    <t>House -79, Swayam sidha colony, West Punjabi Bagh, Punjabi Bagh, New Delhi, Delhi, 110026, India</t>
  </si>
  <si>
    <t>093184 08966</t>
  </si>
  <si>
    <t>Dr Morepen Pharmacy</t>
  </si>
  <si>
    <t>J-209, Market, Block J, Saket, New Delhi, Delhi 110017, India</t>
  </si>
  <si>
    <t>https://www.drmorepenpharmacy.com/pharmacy</t>
  </si>
  <si>
    <t>092890 82121</t>
  </si>
  <si>
    <t>D-Chemist</t>
  </si>
  <si>
    <t>D.D.A.Market, SFS(Anupam Apartment), M.B.Road Opp.Saket,, 3, Saiyad ul Ajaib, Sainik Farm, New Delhi, Delhi 110030, India</t>
  </si>
  <si>
    <t>011 2953 6629</t>
  </si>
  <si>
    <t>Café de Fables - Coffee, Pizza &amp; Desserts | Shalimar Bagh</t>
  </si>
  <si>
    <t>Local Shopping Centre, BN-2, Block BR, West Shalimar Bagh, Shalimar Bagh, New Delhi, Delhi, 110088, India</t>
  </si>
  <si>
    <t>085951 96585</t>
  </si>
  <si>
    <t>Shop No.1, LSC Mkt, Block J, Saket, New Delhi, Delhi 110017, India</t>
  </si>
  <si>
    <t>DelhiTutors.com</t>
  </si>
  <si>
    <t>Rectangle one DLF Avenue mall, Saket District Centre, District Centre, Sector 6, Saket, New Delhi, Delhi 110017, India</t>
  </si>
  <si>
    <t>https://delhitutors.com/</t>
  </si>
  <si>
    <t>098101 20514</t>
  </si>
  <si>
    <t>UrbanTuition</t>
  </si>
  <si>
    <t>House No 64, Gali Number 3, near Ignou chowk, Pocket E, Neb Sarai, Saket, New Delhi, Delhi 110068, India</t>
  </si>
  <si>
    <t>https://urbantution.com/</t>
  </si>
  <si>
    <t>062005 75270</t>
  </si>
  <si>
    <t>Asha Learnology</t>
  </si>
  <si>
    <t>195, Lane No. 1, Westend Marg, near Saket Metro Gate, Saidulajab, Saiyad ul Ajaib, Saket, New Delhi, Delhi 110030, India</t>
  </si>
  <si>
    <t>http://www.ashalearnology.com/</t>
  </si>
  <si>
    <t>089204 55160</t>
  </si>
  <si>
    <t>Jee Academy</t>
  </si>
  <si>
    <t>J Block, Central Market, Phase II, Saket, New Delhi, Delhi 110017, India</t>
  </si>
  <si>
    <t>http://jeeacademy.in/</t>
  </si>
  <si>
    <t>095601 81787</t>
  </si>
  <si>
    <t>Best Home Tuition Bureau Delhi GURU Ji Tutorial</t>
  </si>
  <si>
    <t>Block G, Saket, New Delhi, Delhi 110017, India</t>
  </si>
  <si>
    <t>https://gurujihometutorial.in/</t>
  </si>
  <si>
    <t>085639 28500</t>
  </si>
  <si>
    <t>Rostrum Education - IVY League - Oxford &amp; Cambridge Consultant | Tutoring | Test Prep I Delhi</t>
  </si>
  <si>
    <t>Ground Floor, 274, ZO Space, 274, Westend Marg, Butterfly Park, Saiyad Ul Ajaib Extension, Sainik Farm, New Delhi, Delhi 110030, India</t>
  </si>
  <si>
    <t>https://rostrumedu.com/</t>
  </si>
  <si>
    <t>072899 15813</t>
  </si>
  <si>
    <t>educational_institution, consultant, health, point_of_interest, service, establishment</t>
  </si>
  <si>
    <t>AIM EDUCATION : JEE | NEET | Foundation | Olympiads | CBSE Boards 10th &amp; 12th Coaching in Delhi</t>
  </si>
  <si>
    <t>F 76 Ground Floor, Axis Bank ATM, near Saket Metro, Saiyad ul Ajaib, Saket, New Delhi, Delhi 110030, India</t>
  </si>
  <si>
    <t>http://aimplusedu.com/</t>
  </si>
  <si>
    <t>075330 61776</t>
  </si>
  <si>
    <t>Physics Wallah (PW) Vidyapeeth Coaching Center Saket | IIT JEE, NEET &amp; Foundation Classes</t>
  </si>
  <si>
    <t>Plot No. 3 Khasra, Westend Marg, Saidulajab, Butterfly Park, Saiyad Ul Ajaib Extension, Sainik Farm, New Delhi, Delhi 110030, India</t>
  </si>
  <si>
    <t>https://www.pw.live/offline-centres/batches/vidyapeeth/new-delhi-dl/physicswallah-saket-vidyapeeth-919351</t>
  </si>
  <si>
    <t>Kumon Saket Math &amp; English Classes</t>
  </si>
  <si>
    <t>2nd Floor, Local Shopping Centre, E3, Block J, Market, New Delhi, Delhi 110017, India</t>
  </si>
  <si>
    <t>https://in.kumonglobal.com/store-locator/kumon-saket-centre-2/</t>
  </si>
  <si>
    <t>093549 51575</t>
  </si>
  <si>
    <t>child_care_agency, school, educational_institution, consultant, point_of_interest, service, establishment</t>
  </si>
  <si>
    <t>MyUrbanTutors</t>
  </si>
  <si>
    <t>F- 1 Regus , Prius platinum,A-4, Select Citywalk Mall, Saket District Centre, District Centre, Sector 6, Pushp Vihar, New Delhi, Delhi 110017, India</t>
  </si>
  <si>
    <t>http://eduucator.com/</t>
  </si>
  <si>
    <t>098997 19044</t>
  </si>
  <si>
    <t>academic_department, consultant, point_of_interest, service, establishment</t>
  </si>
  <si>
    <t>MADE EASY Delhi Centre</t>
  </si>
  <si>
    <t>Opp ITDC, Westend Marg, Garden Of Five Senses, Road, near Saket Metro Station, Butterfly Park, Saiyad Ul Ajaib Extension, Sainik Farm, New Delhi, Delhi 110030, India</t>
  </si>
  <si>
    <t>https://www.madeeasy.in/home/centre/Delhi</t>
  </si>
  <si>
    <t>088511 76827</t>
  </si>
  <si>
    <t>Multilingua - Best English Speaking Institute in Delhi | IELTS Coaching in Delhi | PTE Coaching in Delhi</t>
  </si>
  <si>
    <t>F 76, 3rd Floor, Saidulajab, Near SAKET Metro (Exit from Gate No.2), Delhi, Saiyad ul Ajaib, Sainik Farm, New Delhi, Delhi 110030, India</t>
  </si>
  <si>
    <t>https://multilingua.in/english-language-institute-saket/</t>
  </si>
  <si>
    <t>095207 30111</t>
  </si>
  <si>
    <t>SHYAM ELECTRONICS</t>
  </si>
  <si>
    <t>647-A, Block BH, NDPL Colony, Shalimar Bagh, Delhi, 110088, India</t>
  </si>
  <si>
    <t>CONFIDANT CLASSES</t>
  </si>
  <si>
    <t>Second Floor, Plot No. 33B, Mehrauli - Badarpur Rd, behind KIA Motors, Saiyad ul Ajaib, Sainik Farm, New Delhi, Delhi 110030, India</t>
  </si>
  <si>
    <t>http://www.confidantclasses.in/</t>
  </si>
  <si>
    <t>076782 75397</t>
  </si>
  <si>
    <t>educational_institution, consultant, local_government_office, government_office, point_of_interest, service, establishment</t>
  </si>
  <si>
    <t>Nihongo Center by Nasukawa</t>
  </si>
  <si>
    <t>262/2nd Floor Westend, Gali Number 2, near Saket Metro Station 2 (Gate, Saidulajab, New, Saket, New Delhi, Delhi 110030, India</t>
  </si>
  <si>
    <t>https://nihongocenter.namaste.jp/?page_id=78</t>
  </si>
  <si>
    <t>088267 46417</t>
  </si>
  <si>
    <t>Sikho Computer Institute | Data Analytics, Python &amp; SQL Classes South Delhi</t>
  </si>
  <si>
    <t>Lane 2, Plot-104, Westend Marg, behind Saket Metro Gate, Saiyad ul Ajaib, Saket, New Delhi, Delhi 110030, India</t>
  </si>
  <si>
    <t>https://seekhocomputer.com/</t>
  </si>
  <si>
    <t>087506 95256</t>
  </si>
  <si>
    <t>educational_institution, accounting, finance, point_of_interest, service, establishment</t>
  </si>
  <si>
    <t>DDC: Best NDA CDS Written &amp; SSB Coaching in Delhi</t>
  </si>
  <si>
    <t>F-132 GROUND FLOOR, Lane Number 2, near SAKET METRO STATION, Saiyad ul Ajaib, Sainik Farm, New Delhi, Delhi 110030, India</t>
  </si>
  <si>
    <t>https://delhidefencecoaching.com/</t>
  </si>
  <si>
    <t>077039 41349</t>
  </si>
  <si>
    <t>school, educational_institution, consultant, point_of_interest, service, establishment</t>
  </si>
  <si>
    <t>JanSeva Pharmacy</t>
  </si>
  <si>
    <t>East Shalimar Bagh, Block BH, Shalimar Bagh, Delhi, 110088, India</t>
  </si>
  <si>
    <t>Tuitionstime</t>
  </si>
  <si>
    <t>Saket District Centre, District Centre, Sector 6, Saket, New Delhi, Delhi 110017, India</t>
  </si>
  <si>
    <t>https://tuitionstime.com/</t>
  </si>
  <si>
    <t>Urban Ladder - Furniture and Decor Store in Saket, Delhi</t>
  </si>
  <si>
    <t>J-289, Ground Floor, near Vijay Sales, Sector-j, Saket, New Delhi, Delhi 110017, India</t>
  </si>
  <si>
    <t>https://urbanladder.com/</t>
  </si>
  <si>
    <t>078383 53860</t>
  </si>
  <si>
    <t>Homestop</t>
  </si>
  <si>
    <t>Select Citywalk Mall, Saket District Centre, District Centre, Sector 6, Saket, New Delhi, Delhi 110017, India</t>
  </si>
  <si>
    <t>http://www.shoppersstop.com/</t>
  </si>
  <si>
    <t>074289 93627</t>
  </si>
  <si>
    <t>Radhika Furnishing Mart - Furniture Repair |Sofa Repair |Office Chair Repair |Affordable Sofa Repair Shop in New Delhi</t>
  </si>
  <si>
    <t>JL-28, Market Road, Block J, Saket, New Delhi, Delhi 110017, India</t>
  </si>
  <si>
    <t>https://radhika-furnishing-mart.grexa.site/</t>
  </si>
  <si>
    <t>092891 55502</t>
  </si>
  <si>
    <t>Maths Tutoring by Isha</t>
  </si>
  <si>
    <t>AC 37C, AC Block, Poorbi Shalimar Bag, Shalimar Bagh, Delhi, 110088, India</t>
  </si>
  <si>
    <t>098997 15752</t>
  </si>
  <si>
    <t>Divine Furniture Mall</t>
  </si>
  <si>
    <t>IGNOU Road, Saiyad ul Ajaib,, Anupam Enclave Phase-1, Saiyad ul Ajaib, Sainik Farm, New Delhi, Delhi 110030, India</t>
  </si>
  <si>
    <t>J K Traders</t>
  </si>
  <si>
    <t>Shop No- 333A, Gali No 6, Mas Road, Block BH, Shalimar Bagh, Delhi, 110088, India</t>
  </si>
  <si>
    <t>099716 04012</t>
  </si>
  <si>
    <t>wholesaler, general_contractor, furniture_store, home_improvement_store, home_goods_store, store, service, supplier, point_of_interest, establishment</t>
  </si>
  <si>
    <t>Complete Home Furniture (Furniture Shop in Ignou Road)</t>
  </si>
  <si>
    <t>516, IGNOU Rd, near HDFC Bank, Neb Sarai, Sainik Farm, New Delhi, Delhi 110030, India</t>
  </si>
  <si>
    <t>098188 23505</t>
  </si>
  <si>
    <t>Stackit</t>
  </si>
  <si>
    <t>R 57 First Floor, Khirki Extension ( Saket), opposite Select Citywalk Mall, Block J, Khirki Extension, Malviya Nagar, New Delhi, Delhi 110017, India</t>
  </si>
  <si>
    <t>098101 10846</t>
  </si>
  <si>
    <t>furniture_store, general_contractor, home_improvement_store, home_goods_store, store, manufacturer, service, point_of_interest, establishment</t>
  </si>
  <si>
    <t>Shop No G2, near PVR Complex, Ashok Vihar, Saket, New Delhi, Delhi 110017, India</t>
  </si>
  <si>
    <t>https://nearby.hotspotstore.com/hotspot-mobile-store-saket-new-delhi-47062/home?utm_source=GBP</t>
  </si>
  <si>
    <t>092669 09929</t>
  </si>
  <si>
    <t>Plot No 17, Shop No 5, Ground Floor, Community Centre, PVR Anupam Saket, South, Ashok Vihar, Saket, New Delhi, Delhi 110017, India</t>
  </si>
  <si>
    <t>https://nearby.hotspotstore.com/hotspot-mobile-store-saket-south-delhi-33402/home?utm_source=GBP</t>
  </si>
  <si>
    <t>099108 49365</t>
  </si>
  <si>
    <t>The Mobile Hub</t>
  </si>
  <si>
    <t>H No.117 Shop No. 3 Saidulajab, Mehrauli, Saiyad ul Ajaib, Sainik Farm, New Delhi, Delhi 110030, India</t>
  </si>
  <si>
    <t>https://makesaral.com/store/mobile/</t>
  </si>
  <si>
    <t>083759 58832</t>
  </si>
  <si>
    <t>Samsung Experience Store Nexus Select CityWalk</t>
  </si>
  <si>
    <t>F 29, 1st Floor, Select City Walk Saket, Gate No 3, Metro Staton, near Malvia Nagar, Saket District Centre, District Centre, Sector 6, Pushp Vihar, New Delhi, Delhi 110017, India</t>
  </si>
  <si>
    <t>https://www.samsungexclusivestores.in/samsung-experience-store-nexus-select-citywalk-mobile-phone-shop-saket-new-delhi-78907/Home</t>
  </si>
  <si>
    <t>096194 63723</t>
  </si>
  <si>
    <t>Goyal Hardware</t>
  </si>
  <si>
    <t>Shop No 6, Gobind Kunj, Haiderpur, Shalimar Bagh, New Delhi, Delhi, 110088, India</t>
  </si>
  <si>
    <t>095401 78581</t>
  </si>
  <si>
    <t>Edwin's hair-beauty-make-up</t>
  </si>
  <si>
    <t>24/7, Sri Ram Rd, Civil Lines, Delhi, 110054, India</t>
  </si>
  <si>
    <t>078380 08272</t>
  </si>
  <si>
    <t>Fix My Phone</t>
  </si>
  <si>
    <t>DSC Gfk 1c South Court Mall Saket 110017, Saket District Centre, District Centre, Sector 6, Pushp Vihar, New Delhi, Delhi 110017, India</t>
  </si>
  <si>
    <t>http://www.fixmyphonesaket.com/</t>
  </si>
  <si>
    <t>096505 65877</t>
  </si>
  <si>
    <t>Civil lines store</t>
  </si>
  <si>
    <t>Tis Hazari Metro Station, Bhiku Ram Jain Marg, Kamla Nehru Ridge, Civil Lines, New Delhi, Delhi, 110054, India</t>
  </si>
  <si>
    <t>A.R.TRADERS</t>
  </si>
  <si>
    <t>1, Maharaja Lal Ln, Civil Lines, Delhi, 110054, India</t>
  </si>
  <si>
    <t>099990 21215</t>
  </si>
  <si>
    <t>jewelry_store, manufacturer, service, wholesaler, store, point_of_interest, establishment</t>
  </si>
  <si>
    <t>Mobility Zone India</t>
  </si>
  <si>
    <t>2, IGNOU Rd, Saket, Sainik Farm, New Delhi, Delhi 110030, India</t>
  </si>
  <si>
    <t>http://www.mobilityzoneindia.com/</t>
  </si>
  <si>
    <t>098710 08399</t>
  </si>
  <si>
    <t>cell_phone_store, telecommunications_service_provider, store, service, point_of_interest, establishment</t>
  </si>
  <si>
    <t>Imagine Apple Premium Reseller, Saket PVR</t>
  </si>
  <si>
    <t>5, PVR Anupam Saket, DDA Shopping Complex, Ashok Vihar, Saket, New Delhi, Delhi 110017, India</t>
  </si>
  <si>
    <t>https://www.myimaginestore.com/</t>
  </si>
  <si>
    <t>082874 82874</t>
  </si>
  <si>
    <t>RAJA HARDWARE STORE</t>
  </si>
  <si>
    <t>Shop No, 21, Hudson Ln, GTB Nagar, Delhi, 110033, India</t>
  </si>
  <si>
    <t>098101 47864</t>
  </si>
  <si>
    <t>Anand Clinic</t>
  </si>
  <si>
    <t>Dhakka Ext Rd, Brahmakumaris Indira Vikas Colony, Bhai Parmanand Colony, Mukherjee Nagar, Delhi, 110033, India</t>
  </si>
  <si>
    <t>085060 50303</t>
  </si>
  <si>
    <t>CHUGH STUDENT FURNITURE</t>
  </si>
  <si>
    <t>Shop No.1, basement Com.complex, B-13, Mukherjee Rd, Mukherjee Nagar, Delhi, 110033, India</t>
  </si>
  <si>
    <t>My Jio Store</t>
  </si>
  <si>
    <t>Shop No 4, Saket Market, near PVR, Ashok Vihar, Saket, New Delhi, Delhi 110017, India</t>
  </si>
  <si>
    <t>https://www.myjiostores.in/my-jio-store-pvr-saket-electronics-retail-and-repair-shop-saket-new-delhi-324764/Home</t>
  </si>
  <si>
    <t>083558 85086</t>
  </si>
  <si>
    <t>Palmonas - DLF Avenue Saket</t>
  </si>
  <si>
    <t>Shop No: AV-221B(2), First Floor, A4, Located in, DLF Avenue Saket, Press Enclave Marg, Saket District Centre, District Centre, Sector 6, Pushp Vihar, New Delhi, Delhi 110017, India</t>
  </si>
  <si>
    <t>091750 59276</t>
  </si>
  <si>
    <t>Palmonas PVR Saket</t>
  </si>
  <si>
    <t>Shop No.06, Ground Floor, DDA Shopping Complex, Saket Rd, Ashok Vihar, Saket, New Delhi, Delhi 110017, India</t>
  </si>
  <si>
    <t>091750 02474</t>
  </si>
  <si>
    <t>Tanishq Jewellery - Delhi - Saket</t>
  </si>
  <si>
    <t>Shop No.244, 1st Floor, DLF Avenue Mall, A-4, Press Enclave Marg, Gandhi Park, District Centre, Hauz Rani, Saket, Delhi, New Delhi, Delhi 110017, India</t>
  </si>
  <si>
    <t>https://stores.tanishq.co.in/store-locator/jewellery-stores/DELHI/Delhi/Delhi-Saket-DSK</t>
  </si>
  <si>
    <t>011 4124 4844</t>
  </si>
  <si>
    <t>BlueStone Jewellery Select City, New Delhi</t>
  </si>
  <si>
    <t>F 59, 60 &amp; 61, Select Citywalk Mall, 3, Saket District Centre, District Centre, Sector 6, Saket, New Delhi, Delhi 110017, India</t>
  </si>
  <si>
    <t>https://www.bluestone.com/stores/select-city-new-delhi-reslnk-TVRnMQ%3D%3D/catalog.html?utm_source=Google_GMB&amp;utm_medium=GMB_Organic_Store&amp;utm_campaign=GMB_local</t>
  </si>
  <si>
    <t>086556 05772</t>
  </si>
  <si>
    <t>Anshu Aura Jewellery</t>
  </si>
  <si>
    <t>PVR Anupam Saket, Ashok Vihar, Saket, New Delhi, Delhi 110017, India</t>
  </si>
  <si>
    <t>http://anshuaura.com/</t>
  </si>
  <si>
    <t>089206 97304</t>
  </si>
  <si>
    <t>GIVA Silver &amp; Gold Jewellery | PVR Anupam Saket | Lab Grown Diamonds</t>
  </si>
  <si>
    <t>Giva-Shop No-4, DDA Shopping Complex, Pramod Mahajan Marg, Ashok Vihar, Saket, New Delhi, Delhi 110017, India</t>
  </si>
  <si>
    <t>091481 86210</t>
  </si>
  <si>
    <t>Lifecure Pharmacy</t>
  </si>
  <si>
    <t>Shop No .2, D-153, Balraj Khanna Marg, Block D, West Patel Nagar, Patel Nagar, New Delhi, Delhi, 110008, India</t>
  </si>
  <si>
    <t>093190 10451</t>
  </si>
  <si>
    <t>Estele Jewellery</t>
  </si>
  <si>
    <t>2nd Floor, Select Citywalk Mall, A-3, Saket District Centre, District Centre, Sector 6, Saket, New Delhi, Delhi 110017, India</t>
  </si>
  <si>
    <t>CaratLane Jewellery Select City Walk Mall Saket, New Delhi</t>
  </si>
  <si>
    <t>Shop F-18 (a, Select CITYWALK, A-3, Press Enclave Marg, Saket District Centre, District Centre, Sector 6, Pushp Vihar, New Delhi, Delhi 110017, India</t>
  </si>
  <si>
    <t>https://www.caratlane.com/stores/stores/select-citywalk-mall-delhincr-324/catalog?utm_source=Google_GMB&amp;utm_medium=GMB_Organic&amp;utm_campaign=GMB</t>
  </si>
  <si>
    <t>080 6924 8789</t>
  </si>
  <si>
    <t>Tanishq Jewellery - Select CityWalk, Saket</t>
  </si>
  <si>
    <t>Shop No F-73-76, Select City Walk Mall, Saket District Centre, District Centre, Sector 6, Pushp Vihar, New Delhi, Delhi 110017, India</t>
  </si>
  <si>
    <t>https://www.tanishq.co.in/</t>
  </si>
  <si>
    <t>093138 76580</t>
  </si>
  <si>
    <t>Tribe Amrapali - Select Citywalk, Saket, New Delhi</t>
  </si>
  <si>
    <t>Second floor, Select Citywalk Mall, S-23, Saket District Centre, District Centre, Sector 6, Saket, New Delhi, Delhi 110017, India</t>
  </si>
  <si>
    <t>http://www.tribeamrapali.com/</t>
  </si>
  <si>
    <t>011 4970 7466</t>
  </si>
  <si>
    <t>Imperial Jewels, Since 1871</t>
  </si>
  <si>
    <t>GF-24A, MGF Metropolitan Mall, Saket District Centre, District Centre, Sector 6, Saket, New Delhi, Delhi 110017, India</t>
  </si>
  <si>
    <t>http://1871.in/</t>
  </si>
  <si>
    <t>011 4100 3636</t>
  </si>
  <si>
    <t>Prabhu Dayal &amp; Sons Jewellers Pvt Ltd. (Since 1967)</t>
  </si>
  <si>
    <t>B-40-41 Central Jewellery Market, Block 9, Sector 5, Doctor Ambedkar Nagar, Madangir, New Delhi, Delhi 110062, India</t>
  </si>
  <si>
    <t>http://www.prabhudayaljeweller.com/</t>
  </si>
  <si>
    <t>088102 63496</t>
  </si>
  <si>
    <t>AJ RETAIL</t>
  </si>
  <si>
    <t>GF-40, MGF Metropolitan Mall, Saket District Centre, District Centre, Sector 6, Saket, New Delhi, Delhi 110017, India</t>
  </si>
  <si>
    <t>https://www.ajretail.com/</t>
  </si>
  <si>
    <t>099906 14555</t>
  </si>
  <si>
    <t>astrologer, jewelry_store, wholesaler, store, service, point_of_interest, establishment</t>
  </si>
  <si>
    <t>KANJIMULL &amp; SONS JEWELLERS</t>
  </si>
  <si>
    <t>SQUARE ONE MALL, C-2, Saket District Centre, District Centre, Sector 6, Pushp Vihar, New Delhi, Delhi 110017, India</t>
  </si>
  <si>
    <t>https://kanjimull.com/</t>
  </si>
  <si>
    <t>098990 99887</t>
  </si>
  <si>
    <t>B.L &amp; Sons Jewellers</t>
  </si>
  <si>
    <t>Shop No. 554, block L1ST, St No. 10, near Devli, Block L 1, Devli, Sangam Vihar, New Delhi, Delhi 110080, India</t>
  </si>
  <si>
    <t>http://www.blandsonsjewellers.com/</t>
  </si>
  <si>
    <t>099535 34494</t>
  </si>
  <si>
    <t>Novel Jewels Ltd.</t>
  </si>
  <si>
    <t>Unit No. 704, 7th Floor, The DLF South Court, Plot No. A-1, Saket Rd, Saket District Centre, District Centre, Sector 6, Pushp Vihar, New Delhi, Delhi 110017, India</t>
  </si>
  <si>
    <t>011 4050 4270</t>
  </si>
  <si>
    <t>White &amp; Yellow - Signature jewels by Vandana Bhargava</t>
  </si>
  <si>
    <t>Shop No. 104-107, First Floor, Square One Mall, Saket District Centre, District Centre, Sector 6, Saket, New Delhi, Delhi 110017, India</t>
  </si>
  <si>
    <t>http://www.whiteandyellow.co.in/</t>
  </si>
  <si>
    <t>088261 56161</t>
  </si>
  <si>
    <t>Prabhu Dayal &amp; Sons Jewellers (Sonu Bhaiya)</t>
  </si>
  <si>
    <t>Gurudwara Market, F-1/23, Block F1, Doctor Ambedkar Nagar, Madangir, New Delhi, Delhi 110062, India</t>
  </si>
  <si>
    <t>http://www.prabhudayalpdj.com/</t>
  </si>
  <si>
    <t>098102 87287</t>
  </si>
  <si>
    <t>Guru Ji Jan Sewa Pharmacy</t>
  </si>
  <si>
    <t>O-29, Block O, West Patel Nagar, Patel Nagar, Delhi, 110008, India</t>
  </si>
  <si>
    <t>092178 30369</t>
  </si>
  <si>
    <t>Shree Balaji Paints &amp; Hardware Store</t>
  </si>
  <si>
    <t>Shop no-3, Khasra no-28, Saiyad Ul Ajaib Village, Saket, New Delhi, Delhi 110030, India</t>
  </si>
  <si>
    <t>096507 22228</t>
  </si>
  <si>
    <t>R.S Bobal Jewelers</t>
  </si>
  <si>
    <t>N 41, Block B, West Patel Nagar, Patel Nagar, Delhi, 110008, India</t>
  </si>
  <si>
    <t>098105 93802</t>
  </si>
  <si>
    <t>P.B.Traders</t>
  </si>
  <si>
    <t>Shop No-5,6,Jaildar Market, Paryawaran More, IGNOU Road, Paryavaran Complex, Sainik Farm, New Delhi, Delhi 110068, India</t>
  </si>
  <si>
    <t>098102 13921</t>
  </si>
  <si>
    <t>MR DIY</t>
  </si>
  <si>
    <t>Unit No. 2A, 2BA3, Select Citywalk Mall, near on Ground, Saket District Centre, District Centre, Sector 6, Pushp Vihar, New Delhi, Delhi 110017, India</t>
  </si>
  <si>
    <t>1800 532 2829</t>
  </si>
  <si>
    <t>Sardar ji key maker home service 24/7 open hardware shop</t>
  </si>
  <si>
    <t>J block road saket, market, Block K, Malviya Nagar, New Delhi, Delhi 110017, India</t>
  </si>
  <si>
    <t>https://sardar-ji-key-maker-home-delhi-110017.grexa.site/</t>
  </si>
  <si>
    <t>096504 90143</t>
  </si>
  <si>
    <t>Pandey Hardware Store</t>
  </si>
  <si>
    <t>M549+PGV, Baba Farid Puri, Patel Nagar, New Delhi, Delhi, 110008, India</t>
  </si>
  <si>
    <t>098990 52044</t>
  </si>
  <si>
    <t>V.N.G Enterprises</t>
  </si>
  <si>
    <t>A-14-C, IGNOU Rd, Pocket E, Neb Sarai, Sainik Farm, New Delhi, Delhi 110068, India</t>
  </si>
  <si>
    <t>087429 10228</t>
  </si>
  <si>
    <t>hardware_store, building_materials_store, home_improvement_store, home_goods_store, wholesaler, car_dealer, store, point_of_interest, establishment</t>
  </si>
  <si>
    <t>SS HARDWARE AND PLUMBING WORK</t>
  </si>
  <si>
    <t>30/7 A, Block B, West Patel Nagar, Patel Nagar, New Delhi, Delhi, 110008, India</t>
  </si>
  <si>
    <t>092113 59708</t>
  </si>
  <si>
    <t>Bharti Paints &amp; Hardware Store</t>
  </si>
  <si>
    <t>582, Chirag Delhi Main Rd, Chirag Dilli, New Delhi, Delhi 110017, India</t>
  </si>
  <si>
    <t>098102 47499</t>
  </si>
  <si>
    <t>Nikita Hardware &amp; Sanitary Store</t>
  </si>
  <si>
    <t>E-1, W Patel Nagar, Block 8, West Patel Nagar, Patel Nagar, Delhi, 110008, India</t>
  </si>
  <si>
    <t>084593 47599</t>
  </si>
  <si>
    <t>Deepak paint And Hardware Store</t>
  </si>
  <si>
    <t>L-1, Block L 2, Devli, Sangam Vihar, New Delhi, Delhi 110080, India</t>
  </si>
  <si>
    <t>093122 99793</t>
  </si>
  <si>
    <t>A.S fitness gym</t>
  </si>
  <si>
    <t>Block 1, Moti Nagar, Block 1, Mini Market, Moti Nagar, New Delhi, Delhi, 110015, India</t>
  </si>
  <si>
    <t>Keys Maker Sardar Ji</t>
  </si>
  <si>
    <t>Malviya Nagar, Rk Puram, Sector 1, New Delhi, Delhi 110017, India</t>
  </si>
  <si>
    <t>https://sites.google.com/view/keys-maker-sardar-ji-/home</t>
  </si>
  <si>
    <t>Gaba Paints</t>
  </si>
  <si>
    <t>Shop No, 561, Chirag Dilli, New Delhi, Delhi 110017, India</t>
  </si>
  <si>
    <t>098734 04956</t>
  </si>
  <si>
    <t>Monkey Bar</t>
  </si>
  <si>
    <t>Local Shopping Complex, 11, Vasant Kunj Rd, next to Mini Cooper Showroom, Pocket B-C, Sector C, Vasant Kunj, New Delhi, Delhi 110070, India</t>
  </si>
  <si>
    <t>https://www.olivebarandkitchen.com/</t>
  </si>
  <si>
    <t>092894 11300</t>
  </si>
  <si>
    <t>gastropub, cocktail_bar, bar, restaurant, point_of_interest, food, establishment</t>
  </si>
  <si>
    <t>The Sky High, Vasant Kunj</t>
  </si>
  <si>
    <t>3rd Floor, Vasant Square Mall, Vasant Kunj Rd, Pocket 5, Block B, Vasant Kunj, Delhi, New Delhi, Delhi 110070, India</t>
  </si>
  <si>
    <t>https://theskyhighvasantkunj.wcom.site/</t>
  </si>
  <si>
    <t>099100 13641</t>
  </si>
  <si>
    <t>restaurant, italian_restaurant, lounge_bar, night_club, chinese_restaurant, bar, point_of_interest, food, establishment</t>
  </si>
  <si>
    <t>Limitless</t>
  </si>
  <si>
    <t>3rd Floor, Vasant Square Mall, TF 10, Pocket 7, Sector B, Vasant Kunj, Delhi, New Delhi, Delhi 110070, India</t>
  </si>
  <si>
    <t>098182 82129</t>
  </si>
  <si>
    <t>Vasant Kunj SOCIAL</t>
  </si>
  <si>
    <t>Vasant Kunj Mall Rd T-306, Third Floor, Ambience Mall, 2, Nelson Mandela Marg, Ambience Island, Vasant Kunj II, Vasant Kunj, New Delhi, Delhi 110070, India</t>
  </si>
  <si>
    <t>https://socialoffline.in/restaurant/vasant-kunj-social/</t>
  </si>
  <si>
    <t>bar, pizza_restaurant, ramen_restaurant, pub, japanese_restaurant, chinese_restaurant, north_indian_restaurant, indian_restaurant, restaurant, point_of_interest, food, establishment</t>
  </si>
  <si>
    <t>Dilli Kanteen Kitchen</t>
  </si>
  <si>
    <t>The Grand, Nelson Mandela Marg, Pocket 4, Vasant Kunj II, Vasant Kunj, New Delhi, Delhi 110070, India</t>
  </si>
  <si>
    <t>https://www.thegrandnewdelhi.com/dining/dilli-kanteen-kitchen.html</t>
  </si>
  <si>
    <t>074280 80773</t>
  </si>
  <si>
    <t>Smoke House Deli Vasant Kunj</t>
  </si>
  <si>
    <t>Shop 125, Ground Floor, DLF Promenade Mall, Vasant Kunj Mall Road, Vasant Kunj II, Vasant Kunj, New Delhi, Delhi 110070, India</t>
  </si>
  <si>
    <t>http://www.smokehousedeli.in/</t>
  </si>
  <si>
    <t>078380 11098</t>
  </si>
  <si>
    <t>deli, breakfast_restaurant, vegetarian_restaurant, european_restaurant, dessert_restaurant, food_store, store, restaurant, point_of_interest, food, establishment</t>
  </si>
  <si>
    <t>Mala-Akbari Ambience Mall Vasant Kunj</t>
  </si>
  <si>
    <t>Third Floor, Ambience Mall, Ambience Island, Vasant Kunj II, Vasant Kunj, New Delhi, Delhi 110070, India</t>
  </si>
  <si>
    <t>http://www.mala-akbari.co.in/</t>
  </si>
  <si>
    <t>098187 63906</t>
  </si>
  <si>
    <t>Mamagoto Vasant Kunj</t>
  </si>
  <si>
    <t>305-306, Second Floor, DLF Promenade, Vasant Kunj Mall Road, Vasant Kunj II, Vasant Kunj, New Delhi, Delhi 110070, India</t>
  </si>
  <si>
    <t>https://mamagoto.in/</t>
  </si>
  <si>
    <t>085888 42162</t>
  </si>
  <si>
    <t>asian_restaurant, thai_restaurant, japanese_restaurant, chinese_restaurant, restaurant, point_of_interest, food, establishment</t>
  </si>
  <si>
    <t>Andrea's Bistro</t>
  </si>
  <si>
    <t>2nd Floor, Shop No. 307, Dlf Promenade, Vasant Kunj Mall Road, Vasant Kunj II, Vasant Kunj, New Delhi, Delhi 110070, India</t>
  </si>
  <si>
    <t>https://andreas.co.in/restaurant/andreas-bistro/</t>
  </si>
  <si>
    <t>085888 23803</t>
  </si>
  <si>
    <t>bistro, restaurant, point_of_interest, food, establishment</t>
  </si>
  <si>
    <t>P.F. Chang's Vasant Kunj</t>
  </si>
  <si>
    <t>Third Floor, Ambience Mall, T-302B, Ambience Island, Vasant Kunj II, Vasant Vihar, New Delhi, Delhi 110070, India</t>
  </si>
  <si>
    <t>https://pfchangs.gourmetinvestments.com/store-pages/p-f-changs-vasant-kunj-new-delhi/</t>
  </si>
  <si>
    <t>080970 95244</t>
  </si>
  <si>
    <t>family_restaurant, asian_restaurant, cantonese_restaurant, fine_dining_restaurant, japanese_restaurant, chinese_restaurant, bar, restaurant, point_of_interest, food, establishment</t>
  </si>
  <si>
    <t>SAZ</t>
  </si>
  <si>
    <t>DLF Promenade, Vasant Kunj II, Vasant Kunj, New Delhi, Delhi 110070, India</t>
  </si>
  <si>
    <t>090069 87676</t>
  </si>
  <si>
    <t>Bergamo Delhi</t>
  </si>
  <si>
    <t>Gate No 1, The Grand, Nelson Mandela Marg, Pocket 4, Sector C, Vasant Kunj, Delhi, New Delhi, Delhi 110070, India</t>
  </si>
  <si>
    <t>https://www.instagram.com/bergamodelhi/?hl=en</t>
  </si>
  <si>
    <t>090909 00822</t>
  </si>
  <si>
    <t>Nanking Chinese Restaurant</t>
  </si>
  <si>
    <t>Local Shopping Complex, C6, Avenue 1, opposite डीपीएस, Pocket 6, Sector C, Vasant Kunj, New Delhi, Delhi 110070, India</t>
  </si>
  <si>
    <t>https://www.nankingindia.com/</t>
  </si>
  <si>
    <t>085279 54466</t>
  </si>
  <si>
    <t>chinese_restaurant, dumpling_restaurant, meal_takeaway, restaurant, point_of_interest, food, establishment</t>
  </si>
  <si>
    <t>Gola Sizzlers,Vasant Kunj</t>
  </si>
  <si>
    <t>2/14, Ambience Island, Vasant Kunj II, Vasant Kunj, New Delhi, Delhi 110070, India</t>
  </si>
  <si>
    <t>https://www.golasizzlers.com/</t>
  </si>
  <si>
    <t>097116 21999</t>
  </si>
  <si>
    <t>restaurant, family_restaurant, fine_dining_restaurant, point_of_interest, food, establishment</t>
  </si>
  <si>
    <t>Shop No 302 - 304, 2nd Floor, DLF Promenade Mall, Vasant Kunj II, Vasant Kunj, New Delhi, Delhi 110070, India</t>
  </si>
  <si>
    <t>https://stores.cafedelhiheights.com/store-pages/cafe-delhi-heights-dlf-promenade-new-delhi/</t>
  </si>
  <si>
    <t>093101 54033</t>
  </si>
  <si>
    <t>cafe, family_restaurant, coffee_shop, snack_bar, fast_food_restaurant, fine_dining_restaurant, italian_restaurant, meal_takeaway, food_store, store, restaurant, point_of_interest, food, establishment</t>
  </si>
  <si>
    <t>Coba- A Bar in the Greens</t>
  </si>
  <si>
    <t>Vasant Square Mall, Pocket 5, Sector B, Vasant Kunj, New Delhi, Delhi 110070, India</t>
  </si>
  <si>
    <t>099711 10884</t>
  </si>
  <si>
    <t>restaurant, bar, point_of_interest, food, establishment</t>
  </si>
  <si>
    <t>Pirates of Grill</t>
  </si>
  <si>
    <t>Ambience Mall, Nelson Mandela Marg, Ambience Island, Pocket 3, Vasant Kunj II, Vasant Kunj, New Delhi, Delhi 110070, India</t>
  </si>
  <si>
    <t>https://www.piratesofgrill.com/today-menu-newdelhi.php</t>
  </si>
  <si>
    <t>074280 85102</t>
  </si>
  <si>
    <t>buffet_restaurant, restaurant, point_of_interest, food, establishment</t>
  </si>
  <si>
    <t>Roasted by Roseate</t>
  </si>
  <si>
    <t>Ground Floor, Plot No. 7 LSC, Pocket 6 &amp; 7, opposite Delhi Public School, Pocket 6, Sector C, Vasant Kunj, New Delhi, Delhi 110070, India</t>
  </si>
  <si>
    <t>https://www.roseatehotels.com/newdelhi/upstage/</t>
  </si>
  <si>
    <t>098712 00654</t>
  </si>
  <si>
    <t>cafe, cake_shop, coworking_space, lounge_bar, night_club, bakery, bar, manufacturer, food_store, wholesaler, store, restaurant, point_of_interest, food, establishment</t>
  </si>
  <si>
    <t>Dzukou Tribal Kitchen</t>
  </si>
  <si>
    <t>Vasant Arcade, Shop No. 1, 2nd Floor, Nelson Mandela Marg, next to Fabindia Experience Center, Vasant Kunj, Pocket 10, Sector B, Vasant Kunj, New Delhi, Delhi 110070, India</t>
  </si>
  <si>
    <t>097735 26715</t>
  </si>
  <si>
    <t>Chili's Grill &amp; Bar</t>
  </si>
  <si>
    <t>T 308, 3rd Floor, Ambience Mall, Nelson Mandela Marg, Vasant Kunj II, Vasant Kunj, New Delhi, Delhi 110070, India</t>
  </si>
  <si>
    <t>https://www.chilis.in/</t>
  </si>
  <si>
    <t>011 4087 0533</t>
  </si>
  <si>
    <t>american_restaurant, steak_house, restaurant, point_of_interest, food, establishment</t>
  </si>
  <si>
    <t>Greedy's Cafe, Vasant Kunj</t>
  </si>
  <si>
    <t>B8 Market, opp. GD Goenka School, Pocket 8, Sector B, Vasant Kunj, New Delhi, Delhi 110070, India</t>
  </si>
  <si>
    <t>https://www.instagram.com/greedys.cafe</t>
  </si>
  <si>
    <t>084482 53838</t>
  </si>
  <si>
    <t>cafe, coffee_shop, bakery, food_store, food, point_of_interest, store, establishment</t>
  </si>
  <si>
    <t>Blue Tokai Coffee Roasters | Vasant Kunj</t>
  </si>
  <si>
    <t>C/9, Mehrauli Mahipalpur Rd, near Cult Fit, Pocket 9, Sector C, Vasant Kunj, New Delhi, Delhi 110070, India</t>
  </si>
  <si>
    <t>https://stores.bluetokaicoffee.com/blue-tokai-coffee-roasters-vasant-kunj-cafe-vasant-kunj-new-delhi-436745/Home?utm_source=locator&amp;utm_medium=googleplaces</t>
  </si>
  <si>
    <t>098184 49122</t>
  </si>
  <si>
    <t>The Big Chill Café</t>
  </si>
  <si>
    <t>2nd Floor, DLF Promenade Mall, 315-316, Vasant Kunj II, Vasant Kunj, New Delhi, Delhi 110070, India</t>
  </si>
  <si>
    <t>011 4875 0000</t>
  </si>
  <si>
    <t>cafe, dessert_shop, confectionery, italian_restaurant, food_store, meal_takeaway, restaurant, food, point_of_interest, store, establishment</t>
  </si>
  <si>
    <t>Fabcafe by Fabindia - Vasant Kunj</t>
  </si>
  <si>
    <t>3rd Floor, Fabindia Experience Center, Pocket 10, Sector B, Vasant Kunj, New Delhi, Delhi 110070, India</t>
  </si>
  <si>
    <t>092116 08559</t>
  </si>
  <si>
    <t>cafe, breakfast_restaurant, indian_restaurant, restaurant, food, point_of_interest, establishment</t>
  </si>
  <si>
    <t>Got Tea | Vasant Kunj</t>
  </si>
  <si>
    <t>G4QQ+FRX, Unnamed Road, Pocket 8, Sector C, Vasant Kunj, New Delhi, Delhi 110070 Vasant Kunj , New Delhi, 10070, Pocket 8, Sector C, Vasant Kunj, New Delhi, Delhi 110070, India</t>
  </si>
  <si>
    <t>https://gottea.in/</t>
  </si>
  <si>
    <t>085277 66638</t>
  </si>
  <si>
    <t>Cafe E</t>
  </si>
  <si>
    <t>Shop 301 - 301A, 3, Nelson Mandela Marg, Vasant Kunj II, Vasant Kunj, New Delhi, Delhi 110070, India</t>
  </si>
  <si>
    <t>088008 17062</t>
  </si>
  <si>
    <t>cafe, food, point_of_interest, store, establishment</t>
  </si>
  <si>
    <t>Cray</t>
  </si>
  <si>
    <t>Mall, Vasant Kunj Rd, Pocket 5, Sector B, Vasant Kunj, New Delhi, Delhi 110070, India</t>
  </si>
  <si>
    <t>KATHURIA CHEMIST</t>
  </si>
  <si>
    <t>3/15, Block 3, Moti Nagar, New Delhi, Delhi, 110015, India</t>
  </si>
  <si>
    <t>099995 32534</t>
  </si>
  <si>
    <t>Blue Tokai Coffee Roasters | Vasant Kunj Sector B</t>
  </si>
  <si>
    <t>LSC, Ground Floor, Plot No 10, Pocket 1, Sector B, Vasant Kunj, New Delhi, Delhi 110070, India</t>
  </si>
  <si>
    <t>https://stores.bluetokaicoffee.com/blue-tokai-coffee-roasters-vasant-kunj-sector-b-cafe-sector-b-new-delhi-532288/Home?utm_source=locator&amp;utm_medium=googleplaces</t>
  </si>
  <si>
    <t>093117 03002</t>
  </si>
  <si>
    <t>Ambience Mall, Nelson Mandela Marg, Ambience Island, Vasant Kunj II, Vasant Kunj, New Delhi, Delhi 110070, India</t>
  </si>
  <si>
    <t>https://stores.thirdwavecoffeeroasters.com/store-pages/third-wave-coffee-ambience-mall-new-delhi/</t>
  </si>
  <si>
    <t>080957 99662</t>
  </si>
  <si>
    <t>Cafeteria &amp; Co. - Ambience Mall, Vasant Kunj</t>
  </si>
  <si>
    <t>3rd Floor, Shop no, Ambience Mall, T-319, Vasant Kunj II, Vasant Kunj, New Delhi, Delhi 110070, India</t>
  </si>
  <si>
    <t>092174 70559</t>
  </si>
  <si>
    <t>restaurant, sushi_restaurant, cafe, family_restaurant, pizza_restaurant, japanese_restaurant, chinese_restaurant, italian_restaurant, asian_restaurant, food, point_of_interest, establishment</t>
  </si>
  <si>
    <t>Coffee Under Palms (CUP)</t>
  </si>
  <si>
    <t>Oasis Bhawan Local Shopping Complex, Plot 11, opposite Delhi Jal Board Road, Pocket 7, Sector 81, Vasant Kunj, New Delhi, Delhi 110070, India</t>
  </si>
  <si>
    <t>https://coffeeunderpalms.in/</t>
  </si>
  <si>
    <t>099583 61515</t>
  </si>
  <si>
    <t>Blue Tokai Coffee Roasters | Ambience Mall Vasant Kunj</t>
  </si>
  <si>
    <t>SF, 2, Ambience Mall, No S222/A, near Nelson Mandela Marg, Ambience Island, Vasant Kunj II, Vasant Kunj, New Delhi, Delhi 110070, India</t>
  </si>
  <si>
    <t>https://stores.bluetokaicoffee.com/blue-tokai-coffee-roasters-ambience-mall-vasant-kunj-cafe-vasant-kunj-new-delhi-448108/Home?utm_source=locator&amp;utm_medium=googleplaces</t>
  </si>
  <si>
    <t>095602 29844</t>
  </si>
  <si>
    <t>Looks Salon, Ambience Mall, Vasant Kunj</t>
  </si>
  <si>
    <t>G24 B, lower ground floor, ambience mall, Ambience Island, Vasant Kunj II, Vasant Kunj, New Delhi, Delhi 110070, India</t>
  </si>
  <si>
    <t>095827 15379</t>
  </si>
  <si>
    <t>Geetanjali Salon - Vasant Kunj, New Delhi</t>
  </si>
  <si>
    <t>Building No 1, Commercial Complex, nearby Axis Bank, Pocket 9, Sector C, Vasant Kunj, New Delhi, Delhi 110070, India</t>
  </si>
  <si>
    <t>https://salons.geetanjalisalon.com/locator/new-delhi/Vasant-Kunj/geetanjali-salon-in-Vasant-Kunj-new-delhi--5Ve9pd/home</t>
  </si>
  <si>
    <t>011 6138 1595</t>
  </si>
  <si>
    <t>Lower ground floor, Ambience Mall, Nelson Mandela Marg, Ambience Island, Vasant Kunj II, Vasant Kunj, New Delhi, Delhi 110070, India</t>
  </si>
  <si>
    <t>011 4087 0732</t>
  </si>
  <si>
    <t>hair_salon, barber_shop, makeup_artist, hair_care, nail_salon, beauty_salon, health, service, point_of_interest, establishment</t>
  </si>
  <si>
    <t>Looks Salon, C-9, Vasant Kunj</t>
  </si>
  <si>
    <t>Unit No G1, Ground Floor, Tower No 5, Pawa Presidential Business Park, C-9, Commercial Complex, Pocket 9, Sector C, Vasant Kunj, New Delhi, Delhi 110070, India</t>
  </si>
  <si>
    <t>093551 02022</t>
  </si>
  <si>
    <t>Brilliant's Academy: Best Tution Center, Private Tutor, Tution upto class 10th, cbse Exam tution, tution, tutor</t>
  </si>
  <si>
    <t>B-1, Moti Nagar Fire Station, Block 1, Ganesh Market, Moti Nagar, Delhi, 110015, India</t>
  </si>
  <si>
    <t>Eleve Salon - Vasant Kunj, New Delhi</t>
  </si>
  <si>
    <t>Shop No 17, Ground Floor, Vasant Square Mall, near Pizza Hut, Pocket 7, Sector B, Vasant Kunj, New Delhi, Delhi 110070, India</t>
  </si>
  <si>
    <t>https://nearby.elevesalon.in/vasant-kunj-new-delhi-42558/home?utm_source=GBP</t>
  </si>
  <si>
    <t>078258 93515</t>
  </si>
  <si>
    <t>beauty_salon, beautician, hair_salon, hair_care, nail_salon, store, service, point_of_interest, establishment</t>
  </si>
  <si>
    <t>Tweak Salon - Vasant Kunj, New Delhi</t>
  </si>
  <si>
    <t>DLF Promenade, near DLF Promenade, Vasant Kunj II, Vasant Kunj, New Delhi, Delhi 110070, India</t>
  </si>
  <si>
    <t>093114 75583</t>
  </si>
  <si>
    <t>barber_shop, makeup_artist, beautician, hair_salon, hair_care, nail_salon, beauty_salon, health, service, point_of_interest, establishment</t>
  </si>
  <si>
    <t>THE OPULENT LUXURY SALON</t>
  </si>
  <si>
    <t>G13 A ambience mall, Ambience Island, Vasant Kunj II, Vasant Kunj, New Delhi, Delhi 110070, India</t>
  </si>
  <si>
    <t>http://theopulentluxurysalon.com/</t>
  </si>
  <si>
    <t>085888 90030</t>
  </si>
  <si>
    <t>Lalwani Collection</t>
  </si>
  <si>
    <t>Main Market, 43/1, near Durga Mandir Road, Moti Nagar, Block 1, Mini Market, Moti Nagar, New Delhi, Delhi, 110015, India</t>
  </si>
  <si>
    <t>092127 16285</t>
  </si>
  <si>
    <t>clothing_store, jewelry_store, store, service, point_of_interest, establishment</t>
  </si>
  <si>
    <t>Al Nizam Jewellers</t>
  </si>
  <si>
    <t>332/17, Jogabai Extension, Zakir Nagar, Okhla, Delhi, New Delhi, Delhi 110025, India</t>
  </si>
  <si>
    <t>CUT&amp;STYLE Salon - Vasant Kunj, New Delhi</t>
  </si>
  <si>
    <t>C 9, Building No 6, Pawa Presidential Business Park, next to Bses, Pocket 9, Sector C, Vasant Kunj, New Delhi, Delhi 110070, India</t>
  </si>
  <si>
    <t>https://salons.cutandstyle.in/vasant-kunj-new-delhi-34351/home</t>
  </si>
  <si>
    <t>078258 93542</t>
  </si>
  <si>
    <t>Aligarh locks &amp; Hardware Store</t>
  </si>
  <si>
    <t>F 42, near Royal International Hotel, Shaheen Bagh, Jamia Nagar, Okhla, New Delhi, Delhi 110025, India</t>
  </si>
  <si>
    <t>098100 00186</t>
  </si>
  <si>
    <t>Life Care Pharmacy</t>
  </si>
  <si>
    <t>B 246, opp. SBI, Nanak Pura, Hari Nagar, New Delhi, Delhi, 110064, India</t>
  </si>
  <si>
    <t>098111 73002</t>
  </si>
  <si>
    <t>Glowfix salon</t>
  </si>
  <si>
    <t>Flat no : 402 D-6 Kaveri apartment Vasant Kunj New Delhi Pincode 110070, D6, Sector D, Vasant Kunj, New Delhi, Delhi 110070, India</t>
  </si>
  <si>
    <t>https://glowfixsalon.odoo.com/</t>
  </si>
  <si>
    <t>093554 26655</t>
  </si>
  <si>
    <t>Famous Salon</t>
  </si>
  <si>
    <t>Shop no. G-31, Ground Floor Vasant Square Mall, Pocket 7, Sector B, Vasant Kunj, New Delhi, Delhi 110070, India</t>
  </si>
  <si>
    <t>094575 72222</t>
  </si>
  <si>
    <t>Sunnyyhairlounge Salon</t>
  </si>
  <si>
    <t>Unit 25, Ground Floor, Vasant Square Mall, Pocket 7, Sector B, Vasant Kunj, New Delhi, Delhi 110070, India</t>
  </si>
  <si>
    <t>https://www.sunnyhairport.com/</t>
  </si>
  <si>
    <t>096438 43380</t>
  </si>
  <si>
    <t>Sky Tutorial</t>
  </si>
  <si>
    <t>Mayapuri Industrial Area Phase II, Mayapuri, New Delhi, Delhi, 110046, India</t>
  </si>
  <si>
    <t>HOME TUTORS IN HARI NAGAR</t>
  </si>
  <si>
    <t>BL-84, near satya petrol pump, L-Block, Anand Vihar, Hari Nagar, New Delhi, Delhi, 110064, India</t>
  </si>
  <si>
    <t>VERMA TELECOM 4</t>
  </si>
  <si>
    <t>Macchi market, F.143, MS Block, Mayapuri Industrial Area Phase II, Mayapuri, Delhi, 110064, India</t>
  </si>
  <si>
    <t>093540 46790</t>
  </si>
  <si>
    <t>Rajdhani Electronics</t>
  </si>
  <si>
    <t>Main Mkt, Block B, Sant Nagar, Burari, Delhi, 110084, India</t>
  </si>
  <si>
    <t>099907 65291</t>
  </si>
  <si>
    <t>Your chemist shop</t>
  </si>
  <si>
    <t>Near choti PNB Takiya Chowk Burari village Market, Q54X+MQM, Burari, Delhi, 110084, India</t>
  </si>
  <si>
    <t>082850 50150</t>
  </si>
  <si>
    <t>21 Fitness, Vasant Kunj</t>
  </si>
  <si>
    <t>1106, Bhagwan Mahaveer Rd, Sector 2b, Pocket 9, Sector B, Vasant Kunj, Delhi, New Delhi, Delhi 110070, India</t>
  </si>
  <si>
    <t>http://www.21fitnessgym.com/</t>
  </si>
  <si>
    <t>099030 32121</t>
  </si>
  <si>
    <t>Cult Gym Vasant Kunj | Best Gym in Vasant Kunj, Delhi</t>
  </si>
  <si>
    <t>Vasanth Square mall, Vasant Kunj Rd, Pocket 5, Sector B, Vasant Kunj, New Delhi, Delhi 110070, India</t>
  </si>
  <si>
    <t>https://www.cult.fit/cult/center/vasant-kunj/Cult-Vasant-Kunj/1697?utm_source=gmb&amp;utm_medium=organic</t>
  </si>
  <si>
    <t>0124 687 9386</t>
  </si>
  <si>
    <t>gym, yoga_studio, sports_school, sports_complex, fitness_center, sports_activity_location, health, sports_club, point_of_interest, association_or_organization, establishment</t>
  </si>
  <si>
    <t>Cult Gym Fitnest Prime, Vasant Kunj | Best Gym in Vasant Kunj, New Delhi</t>
  </si>
  <si>
    <t>Pocket 9, Sector C, Vasant Kunj, New Delhi, Delhi 110070, India</t>
  </si>
  <si>
    <t>https://www.cult.fit/cult/cult-pass/gurgaon/Cult-Gym-Fitnest-Prime,-Vasant-Kunj/794?utm_source=gmb&amp;utm_medium=organic</t>
  </si>
  <si>
    <t>070265 62194</t>
  </si>
  <si>
    <t>gym, fitness_center, sports_activity_location, school, educational_institution, health, service, point_of_interest, establishment</t>
  </si>
  <si>
    <t>Level Up x Getfitwithkish</t>
  </si>
  <si>
    <t>Surat Garden, Babu Jagjivan Ram Rd, Shanti Kunj Main, Sector D, Vasant Kunj, New Delhi, Delhi 110070, India</t>
  </si>
  <si>
    <t>https://www.instagram.com/levelupxgfwk/?hl=en</t>
  </si>
  <si>
    <t>080768 30750</t>
  </si>
  <si>
    <t>Jetts Fitness Vasant Kunj</t>
  </si>
  <si>
    <t>Second, floor, Vasant Square Mall, Vasant Kunj Rd, Pocket 5, Sector B, Vasant Kunj, New Delhi, Delhi 110070, India</t>
  </si>
  <si>
    <t>https://www.jetts.in/</t>
  </si>
  <si>
    <t>080960 50050</t>
  </si>
  <si>
    <t>Crunch Fitness</t>
  </si>
  <si>
    <t>1st Floor, Plot No-5, Bhawani Kunj, Lane, Vasant Kunj, New Delhi, Delhi 110070, India</t>
  </si>
  <si>
    <t>https://www.crunchfitness.in/</t>
  </si>
  <si>
    <t>075828 50085</t>
  </si>
  <si>
    <t>No 6 &amp; 7, LGF, Vasant Square Mall, Pocket 5, Sector B, Vasant Kunj, New Delhi, Delhi 110070, India</t>
  </si>
  <si>
    <t>https://www.anytimefitness.co.in/gyms/in-1077/new-delhi-delhi-110070/</t>
  </si>
  <si>
    <t>083760 06464</t>
  </si>
  <si>
    <t>Rai Pharmacy</t>
  </si>
  <si>
    <t>Mata Wali Gali, Surender Colony Part 2, Jharoda, Jharoda Majra Burari, Delhi, 110084, India</t>
  </si>
  <si>
    <t>072103 69569</t>
  </si>
  <si>
    <t>Viva Fitness Gym Vasant Kunj</t>
  </si>
  <si>
    <t>158B/2, near Ambiance Tower, Sector A, Pocket B&amp;C, Kishangarh Village, Sector-A, Vasant Kunj, New Delhi, Delhi 110070, India</t>
  </si>
  <si>
    <t>http://www.instagram.com/fitstudiovk</t>
  </si>
  <si>
    <t>081200 83009</t>
  </si>
  <si>
    <t>fitness_center, yoga_studio, sports_school, sports_complex, gym, sports_activity_location, school, educational_institution, health, point_of_interest, establishment</t>
  </si>
  <si>
    <t>Fitness One Gym - Available on cult.fit | Best Gym in Vasant Kunj, Delhi</t>
  </si>
  <si>
    <t>1st Floor, 161-A/9, Kishangarh - Mehrauli Rd, near Ambience Tower Lane, Kishangarh Village, Union Bank, Vasant Kunj, New Delhi, Delhi 110070, India</t>
  </si>
  <si>
    <t>https://www.cult.fit/cult/cult-pass/gurgaon/Fitness-One-Gym/258?utm_source=gmb&amp;utm_medium=organic</t>
  </si>
  <si>
    <t>099991 17247</t>
  </si>
  <si>
    <t>MOBILE MART</t>
  </si>
  <si>
    <t>Shop no.2, b block, khasra 19/10, 41 Feet Rd, A-2 Block, Virendar Nagar, Block B, Sant Nagar, Burari, Delhi, 110084, India</t>
  </si>
  <si>
    <t>087662 50045</t>
  </si>
  <si>
    <t>Calvin Fitness Studio (Gym &amp; Fitness Centre)</t>
  </si>
  <si>
    <t>D5, Nangal Dewat Rd, Nangal Dewat, Sector D, Vasant Kunj, New Delhi, Delhi 110070, India</t>
  </si>
  <si>
    <t>http://www.calvinfitnessstudio.com/</t>
  </si>
  <si>
    <t>076784 51061</t>
  </si>
  <si>
    <t>KL27 Gym</t>
  </si>
  <si>
    <t>C 32, Nathu Singh Market, Masoodpur, Sector D, Vasant Kunj, New Delhi, Delhi 110070, India</t>
  </si>
  <si>
    <t>http://www.kl27.fit/</t>
  </si>
  <si>
    <t>083838 88200</t>
  </si>
  <si>
    <t>FITNESS ZONE</t>
  </si>
  <si>
    <t>PLOT NO.4, Bhawani Kunj, Vasant Kunj, New Delhi, Delhi 110070, India</t>
  </si>
  <si>
    <t>http://www.thefitnesszone.org.uk/</t>
  </si>
  <si>
    <t>070422 49863</t>
  </si>
  <si>
    <t>GK Fitness By Gagan kohli</t>
  </si>
  <si>
    <t>Nathu Singh Market, C 32, Masoodpur, Sector D, Vasant Kunj, New Delhi, Delhi 110070, India</t>
  </si>
  <si>
    <t>https://www.instagram.com/gagankohli50/</t>
  </si>
  <si>
    <t>098219 62441</t>
  </si>
  <si>
    <t>fitness_center, yoga_studio, sports_school, sports_complex, gym, sports_activity_location, health, consultant, service, point_of_interest, establishment</t>
  </si>
  <si>
    <t>SAINI JEWELLERS BURARI</t>
  </si>
  <si>
    <t>Main markit, Budh Bazar, Block B, Nathupura, Burari, Delhi, 110084, India</t>
  </si>
  <si>
    <t>078400 04294</t>
  </si>
  <si>
    <t>jewelry_store, shopping_mall, point_of_interest, store, establishment</t>
  </si>
  <si>
    <t>The Fit Tribe</t>
  </si>
  <si>
    <t>RZ-74/9, Shani Bazar Rd, Kishangarh Village, Vasant Kunj, New Delhi, Delhi 110070, India</t>
  </si>
  <si>
    <t>https://www.thetribefit.in/</t>
  </si>
  <si>
    <t>099583 73387</t>
  </si>
  <si>
    <t>Power Lift Gym</t>
  </si>
  <si>
    <t>111/9, Kishangarh - Gaushala Marg, Kishangarh Village, Sector-A, Vasant Kunj, New Delhi, Delhi 110016, India</t>
  </si>
  <si>
    <t>https://www.instagram.com/powerlift.gym?igsh=MXA5dXRnc3BxYmplaA==</t>
  </si>
  <si>
    <t>093545 40705</t>
  </si>
  <si>
    <t>Pb Jewellers</t>
  </si>
  <si>
    <t>Gali Number 2, Laxmi Vihar, kochik, Burari, Delhi, 110084, India</t>
  </si>
  <si>
    <t>098738 03350</t>
  </si>
  <si>
    <t>UNIQLO Ambience Mall, Vasant Kunj</t>
  </si>
  <si>
    <t>Retail Space No G-01, F-101 and S-201 Plot No. 2, Nelson Mandela Marg Vasant Kunj, Ambience Mall, Ambience Island, Vasant Kunj II, Vasant Kunj, New Delhi, Delhi 110070, India</t>
  </si>
  <si>
    <t>092207 08246</t>
  </si>
  <si>
    <t>Ambience Mall, Vasant Kunj</t>
  </si>
  <si>
    <t>2, Nelson Mandela Marg, Ambience Island, Vasant Kunj II, Vasant Kunj, New Delhi, Delhi 110070, India</t>
  </si>
  <si>
    <t>http://www.ambiencemalls.com/</t>
  </si>
  <si>
    <t>081303 50002</t>
  </si>
  <si>
    <t>shopping_mall, donut_shop, bakery, food_store, store, food, point_of_interest, establishment</t>
  </si>
  <si>
    <t>New Ground Floor, Plot No, Ambience Mall, 2, Nelson Mandela Marg, Ambience Island, Vasant Kunj II, Vasant Kunj, New Delhi, Delhi 110070, India</t>
  </si>
  <si>
    <t>https://trends.shop/page/trends-ambience-mall-vasant-kunj</t>
  </si>
  <si>
    <t>087663 87413</t>
  </si>
  <si>
    <t>Stitch Stories Ambience Mall Vasant Kunj, New Delhi</t>
  </si>
  <si>
    <t>Ambience Mall, G21, Vasant Kunj II, Vasant Kunj, New Delhi, Delhi 110070, India</t>
  </si>
  <si>
    <t>https://www.shopstitchstories.com/</t>
  </si>
  <si>
    <t>095605 50061</t>
  </si>
  <si>
    <t>Krishna jewellers</t>
  </si>
  <si>
    <t>25, Foota Rd, Mukherjee Nagar, Block B, Sant Nagar, Burari, Delhi, 110084, India</t>
  </si>
  <si>
    <t>093549 30085</t>
  </si>
  <si>
    <t>https://stores.lifestylestores.com/lifestyle-stores-ambience-mall-shopping-centre-vasant-kunj-2-new-delhi-68815/Home?utm_source=locator&amp;utm_medium=googleplaces</t>
  </si>
  <si>
    <t>Sai garments</t>
  </si>
  <si>
    <t>9, Sector B Rd, Sector 2b, Pocket 8, Sector B, Vasant Kunj, New Delhi, Delhi 110070, India</t>
  </si>
  <si>
    <t>https://www.saigarments.co.in/</t>
  </si>
  <si>
    <t>098998 71875</t>
  </si>
  <si>
    <t>Shoppers Stop Ltd - Vasant Kunj</t>
  </si>
  <si>
    <t>Ambience Mall, Nelson Mandela Marg, next to Dlf Promanade Mall, Vasant Kunj II, Vasant Kunj, New Delhi, Delhi 110070, India</t>
  </si>
  <si>
    <t>https://store.shoppersstop.com/shoppers-stop-ltd-vasant-kunj-department-stores-nelson-mandela-road-new-delhi-436074/Home</t>
  </si>
  <si>
    <t>Delhi Premium Outlet</t>
  </si>
  <si>
    <t>Shop No, Lower Ground, Vasant Square Mall, 1 &amp; 20, Vasant Kunj Rd, Pocket 5, Sector B, Vasant Kunj, New Delhi, Delhi 110070, India</t>
  </si>
  <si>
    <t>069017 47474</t>
  </si>
  <si>
    <t>F-105B, First Floor, Ambience Mall, Plot-2, Nelson Mandela Marg, Ambience Island, Vasant Kunj II, Vasant Kunj, New Delhi, Delhi 110070, India</t>
  </si>
  <si>
    <t>https://www.mohanlalsons.com/</t>
  </si>
  <si>
    <t>098211 82992</t>
  </si>
  <si>
    <t>LaMode Vasant Kunj</t>
  </si>
  <si>
    <t>G-33 VASANT SQUARE MALL, SECTOR-B N.D-70, Abdul Gaffar Khan Marg, Pocket 5, Sector B, Vasant Kunj, New Delhi, Delhi 110070, India</t>
  </si>
  <si>
    <t>011 4600 0750</t>
  </si>
  <si>
    <t>Shree Balaji Paints &amp; Hardware</t>
  </si>
  <si>
    <t>A-127, Main Rd, Sant Nagar Extension, Nathupura, Burari, Delhi, 110084, India</t>
  </si>
  <si>
    <t>Fabindia Experience Center, Vasant Kunj</t>
  </si>
  <si>
    <t>Shop No 10, Local Shopping Complex, Infront of Police Thana, Nelson Mandela Marg, Pocket 10, Sector B, Vasant Kunj, New Delhi, Delhi 110070, India</t>
  </si>
  <si>
    <t>097739 93642</t>
  </si>
  <si>
    <t>clothing_store, furniture_store, home_improvement_store, home_goods_store, store, point_of_interest, establishment</t>
  </si>
  <si>
    <t>Coyu</t>
  </si>
  <si>
    <t>Ground floor, Ambience Mall 2, Vasant Kunj II, Vasant Kunj, New Delhi, Delhi 110070, India</t>
  </si>
  <si>
    <t>http://www.coyu.com/</t>
  </si>
  <si>
    <t>092668 43717</t>
  </si>
  <si>
    <t>The Collective - Ambience Mall, New Delhi</t>
  </si>
  <si>
    <t>Ambience Mall, Nelson Mandela Marg, Ambience Island, Vasant Kunj II, Vasant Vihar, New Delhi, Delhi 110070, India</t>
  </si>
  <si>
    <t>https://www.thecollective.in/?utm_source=google&amp;utm_medium=gmb&amp;utm_term=the-collective-ambience-mall-new-delhi</t>
  </si>
  <si>
    <t>Vasant Square Mall</t>
  </si>
  <si>
    <t>Vasant Kunj Rd, Pocket 5, Sector B, Vasant Kunj, New Delhi, Delhi 110070, India</t>
  </si>
  <si>
    <t>011 4600 0739</t>
  </si>
  <si>
    <t>Ancestry</t>
  </si>
  <si>
    <t>G-10, Ambience Mall, Nelson Mandela Marg, Ambience Island, Vasant Kunj II, Vasant Kunj, New Delhi, Delhi 110070, India</t>
  </si>
  <si>
    <t>https://theancestrystore.in/?utm_source=google&amp;utm_medium=GMB&amp;utm_campaign=ancestry</t>
  </si>
  <si>
    <t>011 4087 0744</t>
  </si>
  <si>
    <t>DLF Emporio</t>
  </si>
  <si>
    <t>4, Nelson Mandela Marg, Vasant Kunj II, Vasant Kunj, New Delhi, Delhi 110070, India</t>
  </si>
  <si>
    <t>http://www.dlfemporio.com/</t>
  </si>
  <si>
    <t>011 4611 6666</t>
  </si>
  <si>
    <t>DLF Promenade</t>
  </si>
  <si>
    <t>3 Nelson Mandela Road, Vasant Kunj Mall Road, Vasant Kunj II, Vasant Kunj, New Delhi, Delhi 110070, India</t>
  </si>
  <si>
    <t>https://www.dlfpromenade.com/</t>
  </si>
  <si>
    <t>011 4610 4466</t>
  </si>
  <si>
    <t>Shop No FF/105A, Ambience Mall, Ambience Island, Vasant Kunj II, Vasant Kunj, New Delhi, Delhi 110070, India</t>
  </si>
  <si>
    <t>https://stores.blackberrys.com/blackberrys-clothing-stores-vasant-kunj-new-delhi-294665/Home?utm_source=locator&amp;utm_medium=googleplaces</t>
  </si>
  <si>
    <t>082919 96676</t>
  </si>
  <si>
    <t>Ganesh Medicos Chemist And Cosmetic</t>
  </si>
  <si>
    <t>Ashok Vihar, Arya Enclave Ashok Vihar, M5Vj+Gxf, Arya Bhatt Enclave, Division, New Delhi, Delhi, 110052, India</t>
  </si>
  <si>
    <t>077038 26416</t>
  </si>
  <si>
    <t>Foodstories Delhi</t>
  </si>
  <si>
    <t>Ground Floor, Ambience Mall, Ambience Island, Vasant Kunj II, Vasant Kunj, New Delhi, Delhi 110070, India</t>
  </si>
  <si>
    <t>https://www.foodstories.shop/</t>
  </si>
  <si>
    <t>090041 71401</t>
  </si>
  <si>
    <t>Hariana Fresh</t>
  </si>
  <si>
    <t>Santushti Apartments, D6, Sector D, Vasant Kunj, New Delhi, Delhi 110070, India</t>
  </si>
  <si>
    <t>098737 24340</t>
  </si>
  <si>
    <t>Krishna Grocery Store</t>
  </si>
  <si>
    <t>G569+XWW, Pocket B-C, Sector-A, Vasant Kunj, New Delhi, Delhi 110070, India</t>
  </si>
  <si>
    <t>011 2689 4211</t>
  </si>
  <si>
    <t>Sanjay Store Grocery Shop</t>
  </si>
  <si>
    <t>G578+VXF, Sector A, Pocket B&amp;C, Pocket B-C, Sector-A, Vasant Kunj, New Delhi, Delhi 110070, India</t>
  </si>
  <si>
    <t>088829 65325</t>
  </si>
  <si>
    <t>NutriGrocery Wholesale Departmental Store</t>
  </si>
  <si>
    <t>C 38, behind Indian Spinal Injuries Hospital, Nangal Dewat, Sector D, Vasant Kunj, New Delhi, Delhi 110070, India</t>
  </si>
  <si>
    <t>097177 55886</t>
  </si>
  <si>
    <t>Healthcare Chemist And Druggist</t>
  </si>
  <si>
    <t>D-41, Kakaji Ln, near Lakshmibai College, Satyawati Nagar, Block D, Satyawati Colony, Ashok Vihar, Delhi, 110052, India</t>
  </si>
  <si>
    <t>098104 82678</t>
  </si>
  <si>
    <t>Medimart - Medical | Grocery Shop In Vasant Kunj Delhi</t>
  </si>
  <si>
    <t>RZ-1, near ILBS Hospital, Bhawani Kunj, Vasant Kunj, New Delhi, Delhi 110070, India</t>
  </si>
  <si>
    <t>011 4110 4976</t>
  </si>
  <si>
    <t>Study Companion - Best Primary Tuition Classes Home Center In Ashok Vihar</t>
  </si>
  <si>
    <t>Upper Ground Floor, 149, Block , D, D, Phase 1, Ashok Vihar, Delhi, 110052, India</t>
  </si>
  <si>
    <t>099997 50580</t>
  </si>
  <si>
    <t>Anand Supermart</t>
  </si>
  <si>
    <t>Anand supermartanand, Rz 6, Bhawani Kunj, Sector D, Vasant Kunj, New Delhi, Delhi 110070, India</t>
  </si>
  <si>
    <t>085108 59996</t>
  </si>
  <si>
    <t>Le Marche, DLF Promenade, Vasant Kunj,</t>
  </si>
  <si>
    <t>Unit No 224-226, 1st Floor, DLF Promenade, Vasant Kunj II, Vasant Kunj, New Delhi, Delhi 110070, India</t>
  </si>
  <si>
    <t>https://www.lemarcheretail.com/</t>
  </si>
  <si>
    <t>099103 86710</t>
  </si>
  <si>
    <t>Rahul Grocery &amp; Fruit Shop</t>
  </si>
  <si>
    <t>Aruna Asaf Ali Marg, Vasant Kunj, New Delhi, Delhi 110070, India</t>
  </si>
  <si>
    <t>Kamal Super Mart</t>
  </si>
  <si>
    <t>Shop no.1, B3, DDA Market, Pocket 4, Sector B, Vasant Kunj, New Delhi, Delhi 110070, India</t>
  </si>
  <si>
    <t>098735 18342</t>
  </si>
  <si>
    <t>Organic India Store - Vasant Kunj, New Delhi</t>
  </si>
  <si>
    <t>Inside Fabindia Experience Center, Local Shopping Complex, 9 &amp; 10, Nelson Mandela Rd, Pocket 10, Sector B, Vasant Kunj, New Delhi, Delhi 110070, India</t>
  </si>
  <si>
    <t>https://store.organicindia.com/organic-india/new-delhi/vasant-kunj/organic-india-store-in-vasant-kunj-new-delhi--6a812472-b265-4249-81af-af193052dbed/home</t>
  </si>
  <si>
    <t>080 3776 2747</t>
  </si>
  <si>
    <t>grocery_store, wellness_center, food_store, store, health, food, point_of_interest, establishment</t>
  </si>
  <si>
    <t>Pal Super Store</t>
  </si>
  <si>
    <t>C-13, Main Market, Paschimi Marg, Block C, Vasant Vihar, New Delhi, Delhi 110057, India</t>
  </si>
  <si>
    <t>085955 75878</t>
  </si>
  <si>
    <t>D.K. FURNITURE</t>
  </si>
  <si>
    <t>Shop No.1, 53/1, Vedic Marg, Block 53, Ashok Nagar, New Delhi, Delhi, 110018, India</t>
  </si>
  <si>
    <t>082870 81080</t>
  </si>
  <si>
    <t>Sahara Mall, Main, Mehrauli-Gurgaon Rd, A Block, DLF Phase 1, Gurugram, Haryana 122002, India</t>
  </si>
  <si>
    <t>https://stores.reliancesmartbazaar.com/reliance-smart-bazaar-hypermarket-sector-28-gurugram-280452/Home</t>
  </si>
  <si>
    <t>Nitin jewellers</t>
  </si>
  <si>
    <t>A-172, near valmiki mandir, Block A, JJ Colony Wazirpur, Ashok Vihar, New Delhi, Delhi, 110052, India</t>
  </si>
  <si>
    <t>099994 73503</t>
  </si>
  <si>
    <t>Aas Electronics</t>
  </si>
  <si>
    <t>Main Road,Masoodpur Market, Vasant Kunj,, B-1, Abdul Gaffar Khan Marg, D6, Sector D, Vasant Kunj, New Delhi, Delhi 110070, India</t>
  </si>
  <si>
    <t>093118 06804</t>
  </si>
  <si>
    <t>No S231/232/233, 2nd Flr, Ambience Mall, Nelson Mandela Marg, Ambience Island, Vasant Kunj II, Vasant Kunj, New Delhi, Delhi 110070, India</t>
  </si>
  <si>
    <t>https://www.reliancedigitalstores.in/reliance-digital-ambience-vasantkunj-del-electronics-retail-and-repair-shop-vasant-kunj-new-delhi-240511/Home</t>
  </si>
  <si>
    <t>08071 889 926</t>
  </si>
  <si>
    <t>Sree Rama Electronics</t>
  </si>
  <si>
    <t>Shop No 4-5, Nathu Singh Market, Masoodpur, Abdul Gaffar Khan Marg, Pocket 5, Sector D, Vasant Kunj, New Delhi, Delhi 110070, India</t>
  </si>
  <si>
    <t>098912 79925</t>
  </si>
  <si>
    <t>LAKSHMI NARAYAN JEWELLERS</t>
  </si>
  <si>
    <t>Central Market, 15/4, Wazirpur Village, Ashok Vihar, Delhi, 110052, India</t>
  </si>
  <si>
    <t>097178 28001</t>
  </si>
  <si>
    <t>Dyson Store, DLF Promenade, Vasant Kunj, New Delhi</t>
  </si>
  <si>
    <t>Shop Number 212, 3, Nelson Mandela Marg, Vasant Kunj II, Vasant Kunj, New Delhi, Delhi 110067, India</t>
  </si>
  <si>
    <t>https://www.dyson.in/?utm_source=GMB&amp;utm_medium=Organic&amp;utm_campaign=DLF_Promenade_Delhi_Direct_Demo</t>
  </si>
  <si>
    <t>095991 10942</t>
  </si>
  <si>
    <t>Manvi Infotech Pvt Ltd</t>
  </si>
  <si>
    <t>Shop No 1 B1 Main Masoodpur Road, Masoodpur, Sector B, Vasant Kunj, New Delhi, Delhi 110070, India</t>
  </si>
  <si>
    <t>097113 14747</t>
  </si>
  <si>
    <t>Sony Center - Deepika Enterprises</t>
  </si>
  <si>
    <t>216, 2nd Flr, Ambience Mall, Ambience Island, Vasant Kunj II, Vasant Kunj, New Delhi, Delhi 110070, India</t>
  </si>
  <si>
    <t>https://shopatsc.com/</t>
  </si>
  <si>
    <t>092545 48282</t>
  </si>
  <si>
    <t>Vishwakarma Electronics</t>
  </si>
  <si>
    <t>14, Kishangarh - Mehrauli Rd, near Gate No. 2, Kishangarh Village, Kishangarh, Vasant Kunj, New Delhi, Delhi 110070, India</t>
  </si>
  <si>
    <t>https://wa.me/919990374729</t>
  </si>
  <si>
    <t>099903 74729</t>
  </si>
  <si>
    <t>Samsung Experience Store Ambience Mall Vasant Kunj</t>
  </si>
  <si>
    <t>No F107, 1st Floor, Ambience Mall, Vasant Kunj II, Vasant Kunj, New Delhi, Delhi 110070, India</t>
  </si>
  <si>
    <t>https://www.samsungexclusivestores.in/samsung-experience-store-ambience-mall-vasant-kunj-mobile-phone-shop-vasant-kunj-new-delhi-325592/Home</t>
  </si>
  <si>
    <t>096191 82260</t>
  </si>
  <si>
    <t>Dell Exclusive Store - Ambience Mall, Vasasnt Kunj</t>
  </si>
  <si>
    <t>Ambience Mall, S-223, Vasant Kunj II, Vasant Kunj, New Delhi, Delhi 110070, India</t>
  </si>
  <si>
    <t>https://www.dellretailstores.in/national-capital-territory-of-delhi-south-west-delhi-1628?utm_source=GMB_Lead&amp;campaign=GMB&amp;nav=contact</t>
  </si>
  <si>
    <t>080 4800 9834</t>
  </si>
  <si>
    <t>Croma - Ambience Mall</t>
  </si>
  <si>
    <t>SN 207 &amp; 208, 2nd Floor, Ambience Mall, NH 8, Ambience Island, DLF Phase 3, Sector 24, Gurugram, Haryana 122002, India</t>
  </si>
  <si>
    <t>https://store.croma.com/croma-ambience-mall-electronics-retail-and-repair-shop-ambience-island-gurugram-263610/Home?utm_source=locator&amp;utm_medium=googleplaces</t>
  </si>
  <si>
    <t>097119 41670</t>
  </si>
  <si>
    <t>Satnam Electronics (SAMSUNG STORE)</t>
  </si>
  <si>
    <t>M-42A, Main Market, Greater Kailash-1, M Block, Greater Kailash I, Greater Kailash, New Delhi, Delhi 110048, India</t>
  </si>
  <si>
    <t>http://www.satnamelectronics.in/</t>
  </si>
  <si>
    <t>099114 68008</t>
  </si>
  <si>
    <t>electronics_store, cell_phone_store, television_studio, home_goods_store, store, point_of_interest, establishment</t>
  </si>
  <si>
    <t>Shop 1, Central Market, Masoodpur, Sector B, Vasant Kunj, New Delhi, Delhi 110070, India</t>
  </si>
  <si>
    <t>098180 18064</t>
  </si>
  <si>
    <t>Sudhir Electricals</t>
  </si>
  <si>
    <t>C-5Masoodpur, Masoodpur, Sector B, Vasant Kunj, New Delhi, Delhi 110070, India</t>
  </si>
  <si>
    <t>011 2612 1536</t>
  </si>
  <si>
    <t>Ashoka Electrical &amp; Refrigeration</t>
  </si>
  <si>
    <t>C, 14, Abdul Gaffar Khan Marg, Main Road, Masoodpur, Sector D, Vasant Kunj, New Delhi, Delhi 110070, India</t>
  </si>
  <si>
    <t>011 2613 3600</t>
  </si>
  <si>
    <t>Samsung SmartPlaza - Mg Ezone</t>
  </si>
  <si>
    <t>Shop No 15, Nathu Singh Market, Road, near Bikaner Sweet Shop, Masoodpur, Sector B, Vasant Kunj, New Delhi, Delhi 110070, India</t>
  </si>
  <si>
    <t>https://www.samsungsmartplaza.co.in/samsung-smartplaza-mg-ezone-electronics-retail-and-repair-shop-vasant-kunj-new-delhi-109662/Home</t>
  </si>
  <si>
    <t>070390 02633</t>
  </si>
  <si>
    <t>All is Well Medical Centre</t>
  </si>
  <si>
    <t>Shop no. 1, Central Market, Sector B Rd, opposite Vasant Square Mall, Masoodpur, Sector B, Vasant Kunj, New Delhi, Delhi 110070, India</t>
  </si>
  <si>
    <t>https://alliswellmedicalcentre.com/</t>
  </si>
  <si>
    <t>088008 44793</t>
  </si>
  <si>
    <t>medical_clinic, medical_center, hospital, doctor, health, point_of_interest, service, establishment</t>
  </si>
  <si>
    <t>Rainbow Wellness Multispeciality Clinic</t>
  </si>
  <si>
    <t>B11/8033, Pocket 11, Sector B, Vasant Kunj, New Delhi, Delhi 110070, India</t>
  </si>
  <si>
    <t>http://www.rainbowclinics.in/</t>
  </si>
  <si>
    <t>093112 20328</t>
  </si>
  <si>
    <t>Dr. Sutopa Banerjee</t>
  </si>
  <si>
    <t>4001/D4, Pocket 4, Sector D, Vasant Kunj, New Delhi, Delhi 110070, India</t>
  </si>
  <si>
    <t>https://sites.google.com/view/drsutopabanerjee-clinic</t>
  </si>
  <si>
    <t>098991 69261</t>
  </si>
  <si>
    <t>wellness_center, medical_center, hospital, doctor, medical_clinic, health, point_of_interest, service, establishment</t>
  </si>
  <si>
    <t>Dr. Chawla's Clinic-Dr. Meera Chawla | Dr Nivedita Chawla- Gynecologist in Vasant Kunj</t>
  </si>
  <si>
    <t>28, First Floor, B-10, DDA Market, Vasant Kunj, Pocket 10, Sector B, Vasant Kunj, New Delhi, Delhi 110070, India</t>
  </si>
  <si>
    <t>http://www.drchawlasclinic.com/</t>
  </si>
  <si>
    <t>011 4602 8007</t>
  </si>
  <si>
    <t>Dr Mohini Soni- Gynecologist in vasant kunj/ gynecologist in delhi</t>
  </si>
  <si>
    <t>Vasant kunj marg House no 4, block -11, D-6, Kaveri apartment, D6, Sector D, Vasant Kunj, New Delhi, Delhi 110070, India</t>
  </si>
  <si>
    <t>https://health-care-delivery-laparoscopy-infertility.simdif.com/</t>
  </si>
  <si>
    <t>097179 31640</t>
  </si>
  <si>
    <t>Sidhwa Skin Clinic-Dr Jatin Sidhwa</t>
  </si>
  <si>
    <t>Gate Number 3, 6010, Pocket 6, Sector C, Vasant Kunj, New Delhi, Delhi 110070, India</t>
  </si>
  <si>
    <t>http://www.sidhwaskinclinic.com/</t>
  </si>
  <si>
    <t>095386 83821</t>
  </si>
  <si>
    <t>Sanjay Clinic</t>
  </si>
  <si>
    <t>Shop No. 1, B, 8, Sector B Rd, Pocket 8 &amp; 9, Sector B, Vasant Kunj, New Delhi, Delhi 110070, India</t>
  </si>
  <si>
    <t>The Puri Clinic</t>
  </si>
  <si>
    <t>House no 3, Tower 7, Ganga Apartments, Vasant Kunj D-6, D6, Sector D, Vasant Kunj, Delhi, New Delhi, Delhi 110070, India</t>
  </si>
  <si>
    <t>098734 55359</t>
  </si>
  <si>
    <t>Dr Aseem Dhall</t>
  </si>
  <si>
    <t>Sector D6/6113/2 Santushti apartments, Vasant kunj, Pocket 6, Sector D, Vasant Kunj, New Delhi, Delhi 110070, India</t>
  </si>
  <si>
    <t>https://www.heartandgynaeclinic.com/</t>
  </si>
  <si>
    <t>098187 97587</t>
  </si>
  <si>
    <t>Dr Rosy Dhall - best gynecologist in vasant kunj</t>
  </si>
  <si>
    <t>6113/2, Santushti Apartments, Landmark:, near Masoodpur, Pocket 6, Flyover, Vasant Kunj, Delhi, New Delhi, Delhi 110070, India</t>
  </si>
  <si>
    <t>https://www.heartandgynaeclinic.com/booking</t>
  </si>
  <si>
    <t>098107 28170</t>
  </si>
  <si>
    <t>Dr. Shilpa Dhameja</t>
  </si>
  <si>
    <t>Gate No.3, Green Glade Apartments, B-2/2263, near DAV School, Pocket 3, Sector B, Vasant Kunj, Delhi, New Delhi, Delhi 110070, India</t>
  </si>
  <si>
    <t>https://drshilpadhameja.menalwell.com/</t>
  </si>
  <si>
    <t>098108 54461</t>
  </si>
  <si>
    <t>Dr Dangs Lab - Vasant Kunj</t>
  </si>
  <si>
    <t>12/13, Ground Floor, Vasant Arcade, Nelson Mandela Marg, Pocket 10, Sector B, Vasant Kunj, New Delhi, Delhi 110070, India</t>
  </si>
  <si>
    <t>https://www.drdangslab.com/</t>
  </si>
  <si>
    <t>099105 89234</t>
  </si>
  <si>
    <t>Dr Arjun Gupta</t>
  </si>
  <si>
    <t>Flat no : 2084 , 1st Floor, C2 Vasant Kunj, Pocket 2, Sector C, Vasant Kunj, New Delhi, Delhi 110070, India</t>
  </si>
  <si>
    <t>https://veekayclinic.com/</t>
  </si>
  <si>
    <t>098117 42510</t>
  </si>
  <si>
    <t>Dr RAHUL NAGPAL'S CLINIC</t>
  </si>
  <si>
    <t>D-4, 4025, Mehrauli - Mahipalpur Rd, Pocket 4, Sector D, Vasant Kunj, New Delhi, Delhi 110070, India</t>
  </si>
  <si>
    <t>Sai Sushma Marine Clinic / dg shipping approved doctor</t>
  </si>
  <si>
    <t>Building No 51, 51 , Ground, Masood pur, 51, behind JIMS Institute, Masoodpur, DAIRY, Vasant Kunj, New Delhi, Delhi 110070, India</t>
  </si>
  <si>
    <t>http://www.saisushmagroup.com/</t>
  </si>
  <si>
    <t>090159 56789</t>
  </si>
  <si>
    <t>medical_center, hospital, medical_clinic, health, point_of_interest, service, establishment</t>
  </si>
  <si>
    <t>VASANT HOSPITAL/VASANT HEALTH CENTER</t>
  </si>
  <si>
    <t>B-67, Vasant Hospital, Vasant kunj Enclave, Nangal Dewat, Sector D, Vasant Kunj, New Delhi, Delhi 110070, India</t>
  </si>
  <si>
    <t>https://vasanthospital.in/</t>
  </si>
  <si>
    <t>095605 09591</t>
  </si>
  <si>
    <t>hospital, doctor, medical_clinic, health, point_of_interest, service, establishment</t>
  </si>
  <si>
    <t>SRJ Gems and Jewels</t>
  </si>
  <si>
    <t>36,Suman Tower, Deep Cinema Rd, Wazirpur Village, Ashok Vihar, New Delhi, Delhi, 110052, India</t>
  </si>
  <si>
    <t>MEDIPOINT</t>
  </si>
  <si>
    <t>D-4, 4002, Pocket 4, Sector D, Vasant Kunj, New Delhi, Delhi 110070, India</t>
  </si>
  <si>
    <t>http://www.medipoint4002.com/</t>
  </si>
  <si>
    <t>011 4004 3999</t>
  </si>
  <si>
    <t>doctor, health, consultant, point_of_interest, service, establishment</t>
  </si>
  <si>
    <t>Dr Lalit Garg’s Vasant Physio And Ortho Clinic</t>
  </si>
  <si>
    <t>9905, Near BSES Office, Pocket 9, Sector C, Vasant Kunj, New Delhi, Delhi 110070, India</t>
  </si>
  <si>
    <t>095999 66172</t>
  </si>
  <si>
    <t>Fortis Flt Lt Rajan Dhall Hospital, Vasant Kunj - Best Hospital in New Delhi</t>
  </si>
  <si>
    <t>Aruna Asaf Ali Marg, Pocket 1, Sector B, Vasant Kunj, New Delhi, Delhi 110070, India</t>
  </si>
  <si>
    <t>https://www.fortishealthcare.com/location/fortis-flt-lt-rajan-dhall-hospital-vasant-kunj?utm_source=google-gmb&amp;utm_medium=gmb-seo-url&amp;utm_campaign=FHL-gmb</t>
  </si>
  <si>
    <t>097110 90119</t>
  </si>
  <si>
    <t>hospital, general_hospital, medical_clinic, health, point_of_interest, service, establishment</t>
  </si>
  <si>
    <t>Amrit Hardware</t>
  </si>
  <si>
    <t>Shop No.1, Phase 3, Sawan Park, Ashok Vihar, New Delhi, Delhi, 110052, India</t>
  </si>
  <si>
    <t>098997 82340</t>
  </si>
  <si>
    <t>The Baking paradise</t>
  </si>
  <si>
    <t>First floor, Backside of Glen Gallery, C16/1, market, Masoodpur, Sector B, Vasant Kunj, New Delhi, Delhi 110070, India</t>
  </si>
  <si>
    <t>https://www.zomato.com/ncr/the-baking-paradise-vasant-kunj-new-delhi</t>
  </si>
  <si>
    <t>099998 45004</t>
  </si>
  <si>
    <t>Choko La - Vasant Kunj</t>
  </si>
  <si>
    <t>114 A, DLF Promonade, Vasant Kunj, New Delhi, Delhi 110057, India</t>
  </si>
  <si>
    <t>098184 33711</t>
  </si>
  <si>
    <t>chocolate_shop, pastry_shop, cake_shop, candy_store, dessert_shop, cafe, confectionery, bakery, wholesaler, food_store, store, manufacturer, restaurant, food, point_of_interest, establishment</t>
  </si>
  <si>
    <t>Angels in My Kitchen</t>
  </si>
  <si>
    <t>Shop No 15, B-10 Market, Pocket 10, Sector B, Vasant Kunj, New Delhi, Delhi 110070, India</t>
  </si>
  <si>
    <t>011 4602 8008</t>
  </si>
  <si>
    <t>Cake House by Kavita - a Home Baker</t>
  </si>
  <si>
    <t>4th Floor, Y-8, D6, Sector D, Vasant Kunj, New Delhi, Delhi 110070, India</t>
  </si>
  <si>
    <t>https://www.cakehousebykavita.com/</t>
  </si>
  <si>
    <t>083195 35748</t>
  </si>
  <si>
    <t>take a bake</t>
  </si>
  <si>
    <t>C-9, Gate Number 6 Rd, near DPS, Pocket 9, Sector C, Vasant Kunj, New Delhi, Delhi 110070, India</t>
  </si>
  <si>
    <t>https://www.facebook.com/lets.take.a.bake9</t>
  </si>
  <si>
    <t>099588 59720</t>
  </si>
  <si>
    <t>Pink Box - Cakery &amp; Coffeehouse | Bakery and Cake Shop for Birthday Cake</t>
  </si>
  <si>
    <t>Shop No. 2, Pocket 2, Sector C, Vasant Kunj Opposite Vasant Kunj North Police Station, Pocket 3, Sector C, Vasant Kunj, New Delhi, Delhi 110070, India</t>
  </si>
  <si>
    <t>https://pinkbox.dotpe.in/store/5/delivery</t>
  </si>
  <si>
    <t>088828 53253</t>
  </si>
  <si>
    <t>bakery, pastry_shop, cake_shop, coffee_shop, dessert_shop, cafe, confectionery, wholesaler, food_store, store, manufacturer, food, point_of_interest, establishment</t>
  </si>
  <si>
    <t>All Things Sweet Bakery - Custom Designer Cakes|Best Bakery in Vasant Kunj|Designer Cakes near me|Custom Cakes in Vasant Kunj</t>
  </si>
  <si>
    <t>Kalka Green Apartments, D-10, Shanti Kunj Main, Pocket 3, Sector D, Vasant Kunj, New Delhi, Delhi 110070, India</t>
  </si>
  <si>
    <t>https://www.allthingssweetbakery.in/?utm_source=Google%20My%20Business</t>
  </si>
  <si>
    <t>098994 04698</t>
  </si>
  <si>
    <t>cake_shop, dessert_shop, confectionery, bakery, wholesaler, food_store, store, manufacturer, food, point_of_interest, establishment</t>
  </si>
  <si>
    <t>Shop No A11 Mobile Repairing &amp; Accessories</t>
  </si>
  <si>
    <t>A11, Shop No, Mobile Accessories &amp; Repair, A11, Palika Bazar, Connaught Place, New Delhi, Delhi, 110001, India</t>
  </si>
  <si>
    <t>083073 15735</t>
  </si>
  <si>
    <t>Theobroma Bakery and Cake Shop - Vasant Vihar, New Delhi</t>
  </si>
  <si>
    <t>Property no. 59, Ground Floor, Basant Lok, Vasant Vihar near PVR, Basant Lok, Market, Oppsite, Tim Horton, New Delhi, Delhi 110057, India</t>
  </si>
  <si>
    <t>https://order.theobroma.in/order/theobroma-vasant-vihar-new-delhi</t>
  </si>
  <si>
    <t>Ashianny's Pastry Shop</t>
  </si>
  <si>
    <t>Shop No. 7, Nathu Singh Market, Vasant Kunj-Mehrauli Road, Masoodpur, Sector B, Vasant Kunj, New Delhi, Delhi 110070, India</t>
  </si>
  <si>
    <t>New Cake Palace</t>
  </si>
  <si>
    <t>B10 DDA Market,Shop No-20, Pocket 10, Sector B, Vasant Kunj, New Delhi, Delhi 110070, India</t>
  </si>
  <si>
    <t>097171 08116</t>
  </si>
  <si>
    <t>Bunnys Pastry Shop</t>
  </si>
  <si>
    <t>Shop No. 11-12, Central Market, Abdul Gaffar Khan Marg, Masoodpur, Sector B, Vasant Kunj, New Delhi, Delhi 110070, India</t>
  </si>
  <si>
    <t>084480 76440</t>
  </si>
  <si>
    <t>Gautam Hardware and paints</t>
  </si>
  <si>
    <t>LB-11, Barakhamba Rd, Connaught Place, New Delhi, Delhi 110001, India</t>
  </si>
  <si>
    <t>098998 80093</t>
  </si>
  <si>
    <t>Sassy N Classy</t>
  </si>
  <si>
    <t>Building, no. 26, Shop, no. 3, Old Rajender Nagar market, Old Rajinder Nagar, Rajinder Nagar, New Delhi, Delhi, 110060, India</t>
  </si>
  <si>
    <t>Bread &amp; More</t>
  </si>
  <si>
    <t>C/21, Cross Rd 7, Block C, Vasant Vihar, New Delhi, Delhi 110057, India</t>
  </si>
  <si>
    <t>011 4100 4855</t>
  </si>
  <si>
    <t>Suraj Mobile</t>
  </si>
  <si>
    <t>2/58, Block 3, Old Rajinder Nagar, Rajinder Nagar, Delhi, 110060, India</t>
  </si>
  <si>
    <t>097179 32619</t>
  </si>
  <si>
    <t>UG-28A, Ambience Mall, Nelson Mandela Marg, Ambience Island, Vasant Kunj II, Vasant Kunj, New Delhi, Delhi 110070, India</t>
  </si>
  <si>
    <t>073037 67733</t>
  </si>
  <si>
    <t>bakery, dessert_shop, cafe, confectionery, food_store, store, food, point_of_interest, establishment</t>
  </si>
  <si>
    <t>Delifrance India- DLF Promenade</t>
  </si>
  <si>
    <t>Shop no. 301B, Second Floor, DLF Promenade, Vasant Kunj II, Vasant Kunj, Delhi, New Delhi, Delhi 110070, India</t>
  </si>
  <si>
    <t>https://www.delifrancerestaurants.in/</t>
  </si>
  <si>
    <t>078279 14543</t>
  </si>
  <si>
    <t>bakery, coffee_shop, cafe, food_store, store, food, point_of_interest, establishment</t>
  </si>
  <si>
    <t>Apollo Pharmacy Vasant Kunj</t>
  </si>
  <si>
    <t>Building No 1, Nelson Mandela Rd, Pocket 7, Sector B, Vasant Kunj, New Delhi, Delhi 110070, India</t>
  </si>
  <si>
    <t>080 4448 1245</t>
  </si>
  <si>
    <t>Apollo Pharmacy Vasant Kunj Pocket 10</t>
  </si>
  <si>
    <t>Shop No 8, Csc, Pocket 10, Sector B, Vasant Kunj, New Delhi, Delhi 110070, India</t>
  </si>
  <si>
    <t>011 4545 3624</t>
  </si>
  <si>
    <t>pharmacy, drugstore, food_store, store, medical_clinic, health, food, point_of_interest, establishment</t>
  </si>
  <si>
    <t>VASANT PHARMACY</t>
  </si>
  <si>
    <t>SHOP NO. 1, HOUSE NO. 219, Block B, Nangal Dewat, Sector D, Vasant Kunj, New Delhi, Delhi 110070, India</t>
  </si>
  <si>
    <t>095409 87622</t>
  </si>
  <si>
    <t>Tuition Classes by Anupriya</t>
  </si>
  <si>
    <t>B-31 UGF, Pocket C, Rajender Nagar Part 1, New Rajinder Nagar, New Delhi, Delhi, 110060, India</t>
  </si>
  <si>
    <t>099719 54909</t>
  </si>
  <si>
    <t>Rishaan Nutritions</t>
  </si>
  <si>
    <t>403, 4th floor ,Pearls Business Park, Netaji Subhash Place, Shakurpur, Delhi, 110034, India</t>
  </si>
  <si>
    <t>ALOK D MART</t>
  </si>
  <si>
    <t>Shop Number 4, Sector A Main Rd, near Fortis Hospital, Pocket 1, Sector B, Vasant Kunj, New Delhi, Delhi 110070, India</t>
  </si>
  <si>
    <t>072919 10971</t>
  </si>
  <si>
    <t>Shop No 13 &amp; 14, B10, Market, Pocket 10, Sector B, Vasant Kunj, New Delhi, Delhi 110070, India</t>
  </si>
  <si>
    <t>092890 82122</t>
  </si>
  <si>
    <t>HomiGo Studio | Furnitures &amp; Carpenters</t>
  </si>
  <si>
    <t>767, Block H, Shakurpur Colony, Shakurpur, Delhi, 110034, India</t>
  </si>
  <si>
    <t>KVF pharmacy</t>
  </si>
  <si>
    <t>A 109, Lajpat Nagar Bridge, near Car Martket, Part - 1, Block A, Lajpat Nagar I, T-Point, New Delhi, Delhi 110024, India</t>
  </si>
  <si>
    <t>Apollo Pharmacy Sector D</t>
  </si>
  <si>
    <t>No. 42, D1 Colony Rd, near Aggarwal Sweets, Pocket 1, Sector D, Vasant Kunj, New Delhi, Delhi 110070, India</t>
  </si>
  <si>
    <t>011 4984 6524</t>
  </si>
  <si>
    <t>Apollo Pharmacy Sector C</t>
  </si>
  <si>
    <t>S. No. 1 Pocket, 1, Pocket 1, Sector C, Vasant Kunj, New Delhi, Delhi 110070, India</t>
  </si>
  <si>
    <t>079 4747 9634</t>
  </si>
  <si>
    <t>Chugh Sanitary &amp; Hardware Store</t>
  </si>
  <si>
    <t>Shop No G, 50, Banphul Marg, opposite Karnataka Bank, Block E, Lajpat Nagar II, Lajpat Nagar, New Delhi, Delhi 110024, India</t>
  </si>
  <si>
    <t>098914 23863</t>
  </si>
  <si>
    <t>Arora Chemists</t>
  </si>
  <si>
    <t>C-9, Pocket 9, Sector C, Vasant Kunj, New Delhi, Delhi 110070, India</t>
  </si>
  <si>
    <t>Top 10 Mobile Shop</t>
  </si>
  <si>
    <t>Shop No 101, Choupal, 101, Gali No 1, Saidulajab, Saiyad ul Ajaib, Saket, New Delhi, Delhi 110030, India</t>
  </si>
  <si>
    <t>Guardian GNC Vasant Kunj</t>
  </si>
  <si>
    <t>G5G2+QRR, Vasant Kunj Rd, Pocket 5, Sector D, Vasant Kunj, New Delhi, Delhi 110070, India</t>
  </si>
  <si>
    <t>092057 80428</t>
  </si>
  <si>
    <t>Chaudhary Paint &amp; Hardware</t>
  </si>
  <si>
    <t>C-21, Vasant Kunj Rd, opp. SBI Bank, Masoodpur, Sector D, Vasant Kunj, New Delhi, Delhi 110070, India</t>
  </si>
  <si>
    <t>099991 44922</t>
  </si>
  <si>
    <t>Apna Pharmacy</t>
  </si>
  <si>
    <t>9, Dominos, Dda Market, Pocket 8, Sector C, Vasant Kunj, New Delhi, Delhi 110070, India</t>
  </si>
  <si>
    <t>093106 77712</t>
  </si>
  <si>
    <t>Nitin Medicos</t>
  </si>
  <si>
    <t>C-1 DDA Shopping Complex, Pocket 1, Sector C, Vasant Kunj, New Delhi, Delhi 110070, India</t>
  </si>
  <si>
    <t>011 4010 8619</t>
  </si>
  <si>
    <t>DELHI CHEMIST PVT LTD</t>
  </si>
  <si>
    <t>Q26 ground floor, opposite RATTAN DAIRY, Janta Market, Rajouri Garden, Delhi, 110027, India</t>
  </si>
  <si>
    <t>088260 68183</t>
  </si>
  <si>
    <t>R.k..Furniture store</t>
  </si>
  <si>
    <t>Najafgarh Rd, Block Z, Rajouri Garden Extension, Rajouri Garden, New Delhi, Delhi, 110027, India</t>
  </si>
  <si>
    <t>095993 71213</t>
  </si>
  <si>
    <t>transportation_service, service, point_of_interest, establishment</t>
  </si>
  <si>
    <t>Vinay sofa repair</t>
  </si>
  <si>
    <t>Block G, Rajouri Garden, Delhi, 110027, India</t>
  </si>
  <si>
    <t>092137 75902</t>
  </si>
  <si>
    <t>New fashion</t>
  </si>
  <si>
    <t>7987, Gali Number 7, Multani Dhanda, Paharganj, New Delhi, Delhi 110055, India</t>
  </si>
  <si>
    <t>098106 36641</t>
  </si>
  <si>
    <t>PANDEY'S TUTORIALS</t>
  </si>
  <si>
    <t>Petrol pump, A-15, Shankar lane, opposite B-7, near Vasant Square Mall, Masoodpur, Sector B, Vasant Kunj, New Delhi, Delhi 110070, India</t>
  </si>
  <si>
    <t>http://pandeystutorials.com/</t>
  </si>
  <si>
    <t>088004 29113</t>
  </si>
  <si>
    <t>Dhumane Store</t>
  </si>
  <si>
    <t>Shop Number 312, Gali Number 3, Bazar Sangatrashan, Nabi Karim, Paharganj, New Delhi, Delhi 110055, India</t>
  </si>
  <si>
    <t>091727 90370</t>
  </si>
  <si>
    <t>Oberoi Electric &amp; Steel Works</t>
  </si>
  <si>
    <t>1829, Lakshmi Narayan St, opposite Central Bank, Chuna Mandi, Paharganj, New Delhi, Delhi 110055, India</t>
  </si>
  <si>
    <t>097738 81099</t>
  </si>
  <si>
    <t>hardware_store, building_materials_store, general_contractor, home_improvement_store, home_goods_store, wholesaler, supplier, store, service, point_of_interest, establishment</t>
  </si>
  <si>
    <t>mathclasstutor</t>
  </si>
  <si>
    <t>56, near Vasant Square Mall, Pocket 7, Sector B, Vasant Kunj, New Delhi, Delhi 110070, India</t>
  </si>
  <si>
    <t>https://www.mathclasstutor.com/2026/03/complete-mathboard.html</t>
  </si>
  <si>
    <t>098112 12380</t>
  </si>
  <si>
    <t>academic_department, consultant, school, educational_institution, finance, service, association_or_organization, point_of_interest, establishment</t>
  </si>
  <si>
    <t>Mohanty Classes - Sector D, Math Coaching</t>
  </si>
  <si>
    <t>Pocket 6, Sector D, Vasant Kunj, New Delhi, Delhi 110070, India</t>
  </si>
  <si>
    <t>https://mathtuition.in/</t>
  </si>
  <si>
    <t>092051 74924</t>
  </si>
  <si>
    <t>school, educational_institution, service, association_or_organization, point_of_interest, establishment</t>
  </si>
  <si>
    <t>Soni Jewels</t>
  </si>
  <si>
    <t>Tooti Chowk, 4800/15 6, Bazar Sangatrashan, Ratan Lal Market, Aram Bagh, Paharganj, New Delhi, Delhi 110055, India</t>
  </si>
  <si>
    <t>095992 02534</t>
  </si>
  <si>
    <t>BITA Home Tutor</t>
  </si>
  <si>
    <t>C30A, Nathu Singh Market, Shanti Kunj B Block, Anand Gram, Vasant Kunj, New Delhi, Delhi 110070, India</t>
  </si>
  <si>
    <t>https://bitahometutor.com/</t>
  </si>
  <si>
    <t>092109 59697</t>
  </si>
  <si>
    <t>Money Cuts</t>
  </si>
  <si>
    <t>1231 gali, Mahal Sarai, New Krishna Cloth Market, panabi parak, Chandni Chowk, Delhi, 110006, India</t>
  </si>
  <si>
    <t>083681 53812</t>
  </si>
  <si>
    <t>NextGen Study Vasantkunj |CHEMISTRY| PHYSICS |MATHS</t>
  </si>
  <si>
    <t>Flat no-003, Tower-10, Yamuna Apartment, D6, Sector D, Vasant Kunj, New Delhi, Delhi 110070, India</t>
  </si>
  <si>
    <t>https://www.nextzenstudy.com/</t>
  </si>
  <si>
    <t>098999 15561</t>
  </si>
  <si>
    <t>Best Chemistry Tutor In South Delhi,VASANT KUNJ,VASANT VIHAR,MALVIYA NAGAR,GREEN PARK &amp;Gurgaon | Arora Chemistry Classes</t>
  </si>
  <si>
    <t>B-10, Vasant Kunj and D-6, VASANT KUNJ GATE no 4, Bhatnagar Foundation school, G.D, Goenka nursery school, Pocket 10, Sector B, Vasant Kunj, New Delhi, Delhi 110070, India</t>
  </si>
  <si>
    <t>http://arorachemistryclasses.com/</t>
  </si>
  <si>
    <t>079820 21306</t>
  </si>
  <si>
    <t>academic_department, point_of_interest, establishment</t>
  </si>
  <si>
    <t>Sarfraj Clinic</t>
  </si>
  <si>
    <t>Kabooter Market, M62P+QM4, Netaji Subhash Marg, Meena Bazaar, Jama Masjid, Chandni Chowk, New Delhi, Delhi, 110006, India</t>
  </si>
  <si>
    <t>077376 80644</t>
  </si>
  <si>
    <t>BYJU'S Tuition Centre - Vasant Kunj</t>
  </si>
  <si>
    <t>Ambience Tower, Plot #3, Pocket 2, Sector-A, Vasant Kunj, New Delhi, Delhi 110070, India</t>
  </si>
  <si>
    <t>https://byjus.com/btc/byjus-tuition-center-vasant-kunj-delhi/?utm_source=GMB&amp;utm_medium=btc-link&amp;utm_campaign=GMB-profile</t>
  </si>
  <si>
    <t>Kumon Maths &amp; English Classes:Best Kids Learning Centre in Vasant Kunj</t>
  </si>
  <si>
    <t>C-9, 9865, Pocket 9, Sector C, Vasant Kunj, New Delhi, Delhi 110070, India</t>
  </si>
  <si>
    <t>https://in.kumonglobal.com/</t>
  </si>
  <si>
    <t>088106 65619</t>
  </si>
  <si>
    <t>child_care_agency, consultant, school, educational_institution, service, point_of_interest, establishment</t>
  </si>
  <si>
    <t>2848, Shankar Gali, near Beri Wali Masjid, Sita Ram Bazar, Old Delhi, New Delhi, Delhi, 110006, India</t>
  </si>
  <si>
    <t>087003 77969</t>
  </si>
  <si>
    <t>PHYSICS PATHSEEKER (Home Tuition)</t>
  </si>
  <si>
    <t>D-71/1 third floor, gate no 2, near B-8, Pocket 8, Sector B, Vasant Kunj, New Delhi, Delhi 110070, India</t>
  </si>
  <si>
    <t>https://www.instagram.com/physicspathseeker?igsh=MW14MmgxenR2c2k1Mg==</t>
  </si>
  <si>
    <t>R.K. Electricals</t>
  </si>
  <si>
    <t>Nirankari Colony, Kings Way Camp, 313, BP Colony, Dhirpur Village, Model Town, New Delhi, Delhi, 110033, India</t>
  </si>
  <si>
    <t>092681 84005</t>
  </si>
  <si>
    <t>Success Point</t>
  </si>
  <si>
    <t>Block P-19Tarapore Officers Enclave, Ruchi Vihar, Vasant Kunj, New Delhi, Delhi 110070, India</t>
  </si>
  <si>
    <t>https://instagram.com/success_point811?igshid=YmMyMTA2M2Y=</t>
  </si>
  <si>
    <t>Bala ji Pharmacy</t>
  </si>
  <si>
    <t>shop No-2, F-14/2, 2nd, near mother dairy, Model Town Phase 2, Pocket E, Phase 2, Model Town, Delhi, 110033, India</t>
  </si>
  <si>
    <t>074285 35352</t>
  </si>
  <si>
    <t>Pottery Barn</t>
  </si>
  <si>
    <t>Unit No. 24, Upper Ground Floor, Ambience Mall, 2, Nelson Mandela Marg, Vasant Kunj II, Vasant Kunj, New Delhi, Delhi 110070, India</t>
  </si>
  <si>
    <t>http://www.potterybarn.in/</t>
  </si>
  <si>
    <t>011 4087 0003</t>
  </si>
  <si>
    <t>Reliance Furnishers &amp; Interior Decorators</t>
  </si>
  <si>
    <t>C-16, Main Road, Masoodpur, Market, Vasant Kunj, Main Road, D6, Sector D, Vasant Kunj, New Delhi, Delhi 110070, India</t>
  </si>
  <si>
    <t>095606 94929</t>
  </si>
  <si>
    <t>furniture_store, sporting_goods_store, home_improvement_store, clothing_store, home_goods_store, store, point_of_interest, establishment</t>
  </si>
  <si>
    <t>Pure Home and Living</t>
  </si>
  <si>
    <t>Shop 227, First Floor, DLF Promenade Mall, Nelson Mandela Marg, Vasant Kunj II, Vasant Kunj, New Delhi, Delhi 110070, India</t>
  </si>
  <si>
    <t>https://www.purehomeandliving.com/</t>
  </si>
  <si>
    <t>011 4181 1133</t>
  </si>
  <si>
    <t>Sunday Design Experience Centre (Luxury Furniture Store)</t>
  </si>
  <si>
    <t>14, Mehrauli-Gurgaon Rd, opp. Metro Pillar 94, Gadaipur, Sultanpur, New Delhi, Delhi 110030, India</t>
  </si>
  <si>
    <t>https://sundaydesign.co.in/</t>
  </si>
  <si>
    <t>099997 26080</t>
  </si>
  <si>
    <t>furniture_store, home_improvement_store, home_goods_store, store, point_of_interest, manufacturer, establishment</t>
  </si>
  <si>
    <t>M.S. INTERIOR</t>
  </si>
  <si>
    <t>AMBIENCE MALL, Masoodpur, Sector B, Vasant Kunj, New Delhi, Delhi 110070, India</t>
  </si>
  <si>
    <t>https://www.msinteriorsofarepair.com/</t>
  </si>
  <si>
    <t>097171 31577</t>
  </si>
  <si>
    <t>Maths home tution</t>
  </si>
  <si>
    <t>P55Q+VMR, Model Town Phase 2, Block Z2, Phase 2, Model Town, Delhi, 110033, India</t>
  </si>
  <si>
    <t>SS FURNITURE'S</t>
  </si>
  <si>
    <t>146/9 Basement, Kishangarh - Mehrauli Rd, near Ishika Chemist, Kishangarh Village, v, Vasant Kunj, New Delhi, Delhi 110070, India</t>
  </si>
  <si>
    <t>098736 23073</t>
  </si>
  <si>
    <t>Prakash's</t>
  </si>
  <si>
    <t>near More Store, Model Town Phase 2, Model Town Phase I, Model Town, Delhi, 110009, India</t>
  </si>
  <si>
    <t>Home Centre - Ambience Mall, Gurugram</t>
  </si>
  <si>
    <t>Ambience Mall, F101 to 106, NH 8, Rajokri Village, Sector 24, Gurugram, Haryana 122002, India</t>
  </si>
  <si>
    <t>https://stores.homecentre.in/home-centre-ambience-mall-gurugram-home-furniture-shop-sector-24-gurugram-244083/Home?utm_source=locator&amp;utm_medium=googleplaces</t>
  </si>
  <si>
    <t>Krishna Furniture Store in Ghitorni</t>
  </si>
  <si>
    <t>Khasra No: 426, Acharya Shree Tulsi Marg, Mehrauli-Gurgaon Rd, near Stylespa Interior, Ghitorni, New Delhi, Delhi 110030, India</t>
  </si>
  <si>
    <t>https://krishnafurniture.com/</t>
  </si>
  <si>
    <t>088262 99884</t>
  </si>
  <si>
    <t>furniture_store, home_improvement_store, wholesaler, home_goods_store, supplier, store, point_of_interest, manufacturer, establishment</t>
  </si>
  <si>
    <t>SR Furniture House</t>
  </si>
  <si>
    <t>D-6, Block C, near Flyover, Masoodpur, Sector B, Vasant Kunj, Delhi, New Delhi, Delhi 110070, India</t>
  </si>
  <si>
    <t>098189 25987</t>
  </si>
  <si>
    <t>furniture_store, home_improvement_store, home_goods_store, store, point_of_interest, service, manufacturer, establishment</t>
  </si>
  <si>
    <t>Sharma Steel Furniture</t>
  </si>
  <si>
    <t>80-B, Masoodpur, Dairy, Vasant Kunj, New Delhi, Delhi 110070, India</t>
  </si>
  <si>
    <t>https://sharmasteelfurniture.com/</t>
  </si>
  <si>
    <t>070119 62356</t>
  </si>
  <si>
    <t>furniture_store, home_improvement_store, wholesaler, home_goods_store, supplier, store, point_of_interest, service, manufacturer, establishment</t>
  </si>
  <si>
    <t>World Bazaar Luxury Outdoor | Luxury Outdoor Furniture Delhi India | Garden furniture India | Branded Outdoor Furniture India</t>
  </si>
  <si>
    <t>843/1 Mehrauli Gurgaon Road Ghitorni, Gadaipur, DLF Farms, New Delhi, Delhi 110030, India</t>
  </si>
  <si>
    <t>http://www.worldbazaarindia.com/</t>
  </si>
  <si>
    <t>098119 45621</t>
  </si>
  <si>
    <t>Azzo Modern Furniture &amp; Home Interior Design</t>
  </si>
  <si>
    <t>1st Floor, 843, Mehrauli-Gurgaon Rd, opposite Metro Pillar no 115, Gadaipur, Ghitorni, New Delhi, Delhi 110030, India</t>
  </si>
  <si>
    <t>https://azzomodernfurniture.com/</t>
  </si>
  <si>
    <t>088029 75508</t>
  </si>
  <si>
    <t>furniture_store, home_improvement_store, wholesaler, general_contractor, home_goods_store, store, point_of_interest, service, manufacturer, establishment</t>
  </si>
  <si>
    <t>Sharma Medicines</t>
  </si>
  <si>
    <t>Shop No - 15, DDA Shopping Complex, Dda Market, Mansarovar Park, Shahdara, New Delhi, Delhi, 110032, India</t>
  </si>
  <si>
    <t>Sleepwell Gallery - SP Furnishing</t>
  </si>
  <si>
    <t>No A-50, Main Market, nearby Bata Showroom, Masoodpur, Sector B, Vasant Kunj, New Delhi, Delhi 110070, India</t>
  </si>
  <si>
    <t>https://storesnearme.mysleepwell.com/sleepwell/mattress-stores-in-new-delhi/mattress-stores-in-vasant-kunj/sleepwell-gallery-sp-furnishing-in-vasant-kunj-new-delhi--36e9bd71-c6ba-44ed-9ead-708bd2fa5f43/home</t>
  </si>
  <si>
    <t>08071 629 486</t>
  </si>
  <si>
    <t>Upkar Hardware</t>
  </si>
  <si>
    <t>No. 1/6643-A, East Rohtas Nagar, West Rohtash Nagar, Shahdara, Delhi, 110032, India</t>
  </si>
  <si>
    <t>099117 04059</t>
  </si>
  <si>
    <t>Shiv shakti hardware store</t>
  </si>
  <si>
    <t>573, Grand Trunk Rd, East Ram Nagar, Ram Nagar, Shahdara, Delhi, 110032, India</t>
  </si>
  <si>
    <t>088266 06659</t>
  </si>
  <si>
    <t>Samsung Experience Store DLF Promenade Mall</t>
  </si>
  <si>
    <t>No 231, UGF, DLF Promenade Mall, Vasant Kunj II, Vasant Kunj, New Delhi, Delhi 110070, India</t>
  </si>
  <si>
    <t>https://www.samsungexclusivestores.in/samsung-experience-store-dlf-promenade-mall-mobile-phone-shop-vasant-kunj-new-delhi-78927/Home</t>
  </si>
  <si>
    <t>070390 02746</t>
  </si>
  <si>
    <t>RS Furniture</t>
  </si>
  <si>
    <t>Shop no 4, barat Ghar, Khichripur Rd, opposite 14 block, Mayur Vihar Phase I, gaon, New Delhi, Delhi, 110091, India</t>
  </si>
  <si>
    <t>097164 69275</t>
  </si>
  <si>
    <t>Mahajan Trading Company</t>
  </si>
  <si>
    <t>Shop No-E-36 Ground Floor, Shiv Mandir, Lane-14, Pocket 5, Pratap Nagar, Mayur Vihar, Delhi, 110091, India</t>
  </si>
  <si>
    <t>096675 77576</t>
  </si>
  <si>
    <t>furniture_store, home_improvement_store, home_goods_store, manufacturer, store, supplier, point_of_interest, service, establishment</t>
  </si>
  <si>
    <t>Apple Premium Reseller - Aptronix - Ambience Mall, Vasant Kunj, New Delhi</t>
  </si>
  <si>
    <t>Ambience Mall, F-106, Ambience Island, Vasant Kunj II, Vasant Kunj, New Delhi, Delhi 110070, India</t>
  </si>
  <si>
    <t>https://www.aptronixindia.com/</t>
  </si>
  <si>
    <t>080 4495 3837</t>
  </si>
  <si>
    <t>cell_phone_store, electronics_store, home_goods_store, service, store, point_of_interest, establishment</t>
  </si>
  <si>
    <t>Mobiliti World</t>
  </si>
  <si>
    <t>No.18 &amp; 19, 435/179, Masoodpur, Sector B, Vasant Kunj, New Delhi, Delhi 110070, India</t>
  </si>
  <si>
    <t>http://www.mobilitiworld.com/</t>
  </si>
  <si>
    <t>I FIX PRO (Juana Mobile Clinic)</t>
  </si>
  <si>
    <t>Main Road, A, 92, Abdul Gaffar Khan Marg, near SBI Bank, Masoodpur, Sector B, Vasant Kunj, New Delhi, Delhi 110070, India</t>
  </si>
  <si>
    <t>088009 30002</t>
  </si>
  <si>
    <t>Apple Authorised Reseller - Aptronix - Promenade Mall - Vasant Kunj, Delhi</t>
  </si>
  <si>
    <t>238, 1st Floor DLF Promenade Mall, Nelson Mandela Marg, Vasant Kunj II, Vasant Kunj, New Delhi, Delhi 110070, India</t>
  </si>
  <si>
    <t>080 4495 3839</t>
  </si>
  <si>
    <t>Ved Mobile Repairing</t>
  </si>
  <si>
    <t>Shop no 9, C-8, D.D.A. Market Shopping Complex, Abdul Gaffar Khan Marg, near Domino Pizza, Pocket 8, Sector C, Vasant Kunj, New Delhi, Delhi 110070, India</t>
  </si>
  <si>
    <t>https://vedcom5.wixsite.com/mysite</t>
  </si>
  <si>
    <t>088001 18848</t>
  </si>
  <si>
    <t>MR. MEDICOS STORE</t>
  </si>
  <si>
    <t>No 4, Gali, Preet Vihar Rd, Block B, Preet Vihar, Delhi, 110092, India</t>
  </si>
  <si>
    <t>092104 80628</t>
  </si>
  <si>
    <t>Shop No, 58 A, Masoodpur, Market, Vasant Kunj, New Delhi, Delhi 110070, India</t>
  </si>
  <si>
    <t>https://www.myjiostores.in/my-jio-store-vasantkunj-masoodpur-electronics-retail-and-repair-shop-vasant-kunj-new-delhi-324668/Home</t>
  </si>
  <si>
    <t>090827 11782</t>
  </si>
  <si>
    <t>cell_phone_store, electronics_store, home_goods_store, store, point_of_interest, establishment</t>
  </si>
  <si>
    <t>Tanishq Jewellery - Delhi - Vasant Kunj</t>
  </si>
  <si>
    <t>DLF Promenade,Shop No 264, First Floor Plot, 265,266, Nelson Mandela Marg, Vasant Kunj II, Vasant Kunj, New Delhi, Delhi 110070, India</t>
  </si>
  <si>
    <t>https://stores.tanishq.co.in/store-locator/jewellery-stores/Delhi/Delhi/Delhi-VasantKunj-DLV</t>
  </si>
  <si>
    <t>011 4566 5412</t>
  </si>
  <si>
    <t>BlueStone Jewellery Ambience Mall, New Delhi</t>
  </si>
  <si>
    <t>Shop No G-15, Ambience Mall, Plot No 2, Nelson Mandela Marg, Ambience Island, Vasant Kunj II, Vasant Kunj, New Delhi, Delhi 110070, India</t>
  </si>
  <si>
    <t>https://www.bluestone.com/stores/ambience-mall-new-delhi-reslnk-TVRnPQ==/catalog.html?utm_source=Google_GMB&amp;utm_medium=GMB_Organic_Store&amp;utm_campaign=GMB_local</t>
  </si>
  <si>
    <t>093219 08110</t>
  </si>
  <si>
    <t>Mia by Tanishq - Ambience Mall, Vasant Kunj</t>
  </si>
  <si>
    <t>03 Lower Ground Floor, Ambience Mall, Nelson Mandela Marg, Ambience Island, Vasant Kunj II, Vasant Kunj, New Delhi, Delhi 110070, India</t>
  </si>
  <si>
    <t>011 4087 0549</t>
  </si>
  <si>
    <t>GIVA Silver &amp; Gold Jewellery | Ambience Mall, Vasant Kunj | Lab Grown Diamonds</t>
  </si>
  <si>
    <t>Shop No. G-18, Lower Ground Floor, Ambience Mall 2, Nelson Mandela Marg, Ambience Island, Vasant Kunj II, Vasant Kunj, New Delhi, Delhi 110070, India</t>
  </si>
  <si>
    <t>063603 17919</t>
  </si>
  <si>
    <t>CaratLane Jewellery DLF Promenade, Delhi</t>
  </si>
  <si>
    <t>First Floor, DLF Promenade, 283, Vasant Kunj Mall Road, Vasant Kunj II, Vasant Kunj, New Delhi, Delhi 110070, India</t>
  </si>
  <si>
    <t>http://www.caratlane.com/</t>
  </si>
  <si>
    <t>080 4230 3449</t>
  </si>
  <si>
    <t>Silver Elegance</t>
  </si>
  <si>
    <t>Shop No 9 &amp; 10, Central Market Vasant Kunj-Masoodpur Road, Masoodpur, Sector B, Vasant Kunj, New Delhi, Delhi 110070, India</t>
  </si>
  <si>
    <t>098116 45553</t>
  </si>
  <si>
    <t>Aukera Lab Grown Diamond Jewellery – Ambience Mall, Delhi</t>
  </si>
  <si>
    <t>Shop no, Ground Floor, G-13, Nelson Mandela Marg, Ambience Island, Vasant Kunj II, Vasant Kunj, New Delhi, Delhi 110070, India</t>
  </si>
  <si>
    <t>Diamondtree</t>
  </si>
  <si>
    <t>G-7,8,9, Ground Floor, Ambience Mall, Nelson Mandela Marg, Vasant Kunj II, Vasant Kunj, New Delhi, Delhi 110070, India</t>
  </si>
  <si>
    <t>http://www.diamondtree.co.in/</t>
  </si>
  <si>
    <t>099531 47137</t>
  </si>
  <si>
    <t>Ela Rêve - Laboratory Grown Diamonds - Ambience Mall, Vasant Kunj, Delhi</t>
  </si>
  <si>
    <t>Ground Floor, Ambience Mall, G 16, Nelson Mandela Marg, Vasant Kunj II, Vasant Kunj, New Delhi, Delhi 110070, India</t>
  </si>
  <si>
    <t>https://www.elareve.com/</t>
  </si>
  <si>
    <t>Ramaya Jewellers – India’s Trusted Destination for Elegant &amp; Affordable Artificial Jewellery</t>
  </si>
  <si>
    <t>G-26, Ambience Mall, Masoodpur, Sector B, Vasant Kunj, New Delhi, Delhi 110070, India</t>
  </si>
  <si>
    <t>gift_shop, jewelry_store, service, clothing_store, store, point_of_interest, establishment</t>
  </si>
  <si>
    <t>Vipul Jewellers</t>
  </si>
  <si>
    <t>Kishanchandverma@yahoo.co.in Shop No.7, Vasant Arcade, Nelson Mandela Marg, Pocket 10, Sector B, Vasant Kunj, New Delhi, Delhi 110070, India</t>
  </si>
  <si>
    <t>https://instagram.com/vipul.jeweller?utm_medium=copy_link</t>
  </si>
  <si>
    <t>098185 03935</t>
  </si>
  <si>
    <t>Priya Paint and Hardware Store</t>
  </si>
  <si>
    <t>A-57, near Hanuman Mandir, Ganesh Nagar I South, South, Block C, Ganesh Nagar 1, Ganesh Nagar, Delhi, 110092, India</t>
  </si>
  <si>
    <t>093124 26222</t>
  </si>
  <si>
    <t>Amama Jewels Store | DLF Promenade Mall Vasant Kunj</t>
  </si>
  <si>
    <t>Amama, Shop No. PRO 250, First Floor, DLF Promenade Plot, 3, Nelson Mandela Marg, Vasant Kunj II, Vasant Kunj, New Delhi, Delhi 110070, India</t>
  </si>
  <si>
    <t>https://www.amama.in/</t>
  </si>
  <si>
    <t>093156 96316</t>
  </si>
  <si>
    <t>Hazoorilal Jewellers</t>
  </si>
  <si>
    <t>DLF Emporio 305, 2nd Floor, Vasant Kunj II, Vasant Kunj, New Delhi, Delhi 110070, India</t>
  </si>
  <si>
    <t>https://hazoorilaljewellers.com/?utm_source=google&amp;utm_medium=organic&amp;utm_campaign=gbp-listing</t>
  </si>
  <si>
    <t>011 4175 5565</t>
  </si>
  <si>
    <t>CARAT We Buy Gold (Vasant Kunj)</t>
  </si>
  <si>
    <t>shop no. 3, first floor, C16, nearby Airtel store, Masoodpur, Market, Vasant Kunj, New Delhi, Delhi 110070, India</t>
  </si>
  <si>
    <t>https://www.caratwebuygold.com/</t>
  </si>
  <si>
    <t>085279 30157</t>
  </si>
  <si>
    <t>Qala jewellery</t>
  </si>
  <si>
    <t>https://www.smartbiz.in/qalajewellery</t>
  </si>
  <si>
    <t>096544 06598</t>
  </si>
  <si>
    <t>SIngla Enterprise</t>
  </si>
  <si>
    <t>4th St, Block C, Nirman Vihar, Preet Vihar, Delhi, 110092, India</t>
  </si>
  <si>
    <t>095700 22550</t>
  </si>
  <si>
    <t>hardware_store, building_materials_store, point_of_interest, home_goods_store, store, establishment</t>
  </si>
  <si>
    <t>AK hardware</t>
  </si>
  <si>
    <t>Babu furniture, wali gali, near badi masjid, Block A, Railway Colony, Mandawali, Delhi, 110092, India</t>
  </si>
  <si>
    <t>078385 15743</t>
  </si>
  <si>
    <t>Rose</t>
  </si>
  <si>
    <t>Store 332, Nelson Mandela Marg, Vasant Kunj II, Vasant Kunj, New Delhi, Delhi 110070, India</t>
  </si>
  <si>
    <t>https://therose.in/?utm_source=GMB&amp;utm_medium=website&amp;utm_campaign=website</t>
  </si>
  <si>
    <t>022 4896 9149</t>
  </si>
  <si>
    <t>Jai Maa Paints Hardware And Sanitary Store</t>
  </si>
  <si>
    <t>C-18 Main Road, opposite to SBI, Masoodpur, Sector B, Vasant Kunj, New Delhi, Delhi 110070, India</t>
  </si>
  <si>
    <t>https://www.google.com/maps/uv?hl=en&amp;pb=!1s0x390d1dd5ff36ba65:0x71af3f922c44276b!3m1!7e115!4shttps://lh5.googleusercontent.com/p/AF1QipPcFYh9C0DSaroDYN-EWltIxqpivDwzxUkREzZi%3Dw120-h160-k-no!5sjai+maa+paints+vasant+kunj+-+Google+Search&amp;imagekey=!1e10!2sAF1QipPcFYh9C0DSaroDYN-EWltIxqpivDwzxUkREzZi&amp;sa=X&amp;ved=2ahUKEwiG6bah9ZvmAhVcyzgGHVEXBUQQoiowC3oECA0QBg</t>
  </si>
  <si>
    <t>085419 06951</t>
  </si>
  <si>
    <t>Agrawal Pharmacy</t>
  </si>
  <si>
    <t>MAIN MARKET, F153, Mangal Bazar, Block F, Laxmi Nagar, Delhi, 110003, India</t>
  </si>
  <si>
    <t>Jagdamba Sanitary and Hardware</t>
  </si>
  <si>
    <t>S-606, School Block, Block S 2, Laxmi Nagar, Shakarpur, Delhi, 110092, India</t>
  </si>
  <si>
    <t>099686 20203</t>
  </si>
  <si>
    <t>RG Clinic</t>
  </si>
  <si>
    <t>Kalkaji, 78, nehru apartment, Nehru Enclave, Chittaranjan Park, New Delhi, Delhi 110019, India</t>
  </si>
  <si>
    <t>088600 06622</t>
  </si>
  <si>
    <t>SHIVAM Paints Hardware &amp; Sanitary Store</t>
  </si>
  <si>
    <t>Ground Floor, A-86, Abdul Gaffar Khan Marg, Near SBI Bank, Masoodpur, Sector B, Vasant Kunj, New Delhi, Delhi 110070, India</t>
  </si>
  <si>
    <t>092509 42040</t>
  </si>
  <si>
    <t>VEER JI KEY MAKER HOME SERVICE HARDWARE SHOP</t>
  </si>
  <si>
    <t>Vasant Kunj Rd, nearby ambience Mall, Pocket 10, Sector B, Vasant Kunj, New Delhi, Delhi 110070, India</t>
  </si>
  <si>
    <t>https://veer-ji-key-maker-home-vasant-kunj-new-delhi.grexa.site/</t>
  </si>
  <si>
    <t>New Jagdamba Paints &amp; Hardware</t>
  </si>
  <si>
    <t>C-18,Main Road, Masodour, Vasant Kunj, D6, Sector D, Vasant Kunj, New Delhi, Delhi 110070, India</t>
  </si>
  <si>
    <t>011 2689 7521</t>
  </si>
  <si>
    <t>Mobile Make-Up</t>
  </si>
  <si>
    <t>M 28 E, Greater Kailash-1, C Block, Greater Kailash I, Greater Kailash, New Delhi, Delhi 110048, India</t>
  </si>
  <si>
    <t>HARE KRISHNA PHARMACY</t>
  </si>
  <si>
    <t>House No.371, khasra No, Garg Sons, 274, Masjid Moth Rd, near south extension part-2, South Extension II, Block R, New Delhi, Delhi 110049, India</t>
  </si>
  <si>
    <t>Shsmmi Paints &amp; Hardware</t>
  </si>
  <si>
    <t>House No B-1, Shop No 1, Church Devi Singh Market, Main Road, Masoodpur, Sector B, Vasant Kunj, New Delhi, Delhi 110070, India</t>
  </si>
  <si>
    <t>098181 11216</t>
  </si>
  <si>
    <t>Khandelwal Hardware</t>
  </si>
  <si>
    <t>Main Market, Abdul Gaffar Khan Marg, Mahipalpur Extension, Mahipalpur, New Delhi, Delhi 110037, India</t>
  </si>
  <si>
    <t>092103 35743</t>
  </si>
  <si>
    <t>SOUTHCARE PHARMA</t>
  </si>
  <si>
    <t>437 LEELA RAM MARKET, Masjid Moth Rd, South Extension II, Masjid Moth Village, New Delhi, Delhi 110049, India</t>
  </si>
  <si>
    <t>Fancy Hardware</t>
  </si>
  <si>
    <t>T-15 Shop No-2 Khasra No 1151/3 Ward No 8 Mehrauli, Kalka Das Marg, Aam Bagh, Desu Colony, Main Market, New Delhi, Delhi 110030, India</t>
  </si>
  <si>
    <t>095607 11495</t>
  </si>
  <si>
    <t>Narang Hardware Store</t>
  </si>
  <si>
    <t>Wh-11, 12, Phase-i, 19, Mayapuri Rd, Block B, Mayapuri Industrial Area Phase I, Mayapuri, New Delhi, Delhi, 110064, India</t>
  </si>
  <si>
    <t>011 4169 4127</t>
  </si>
  <si>
    <t>GK HARDWARE STORE</t>
  </si>
  <si>
    <t>MHB-639, near Lal Masjid, Aam Bagh, Sector-A, Vasant Kunj, New Delhi, Delhi 110030, India</t>
  </si>
  <si>
    <t>095401 61085</t>
  </si>
  <si>
    <t>Aggarwal Hardware &amp; Sanitary Store</t>
  </si>
  <si>
    <t>G4VF+GVC, Mahipalpur - Rangpuri Rd, L block, Mahipalpur Village, Mahipalpur, New Delhi, Delhi 110037, India</t>
  </si>
  <si>
    <t>092137 79575</t>
  </si>
  <si>
    <t>Sandoz BBQ - Janakpuri</t>
  </si>
  <si>
    <t>B1/631, Block B1, Janakpuri, East, Delhi, 110058, India</t>
  </si>
  <si>
    <t>088798 85176</t>
  </si>
  <si>
    <t>Talli Station Janakpuri</t>
  </si>
  <si>
    <t>G-38 to 42, Ground Floor, Suneja Tower 1, Plot-7, Janakpuri District Center, Janakpuri, New Delhi, Delhi, 110058, India</t>
  </si>
  <si>
    <t>https://www.tallistation.in/</t>
  </si>
  <si>
    <t>011 4166 5178</t>
  </si>
  <si>
    <t>north_indian_restaurant, lounge_bar, bar_and_grill, cafe, night_club, bar, indian_restaurant, restaurant, food, point_of_interest, establishment</t>
  </si>
  <si>
    <t>Over The Top Party Hall</t>
  </si>
  <si>
    <t>3rd floor, B1/633, Block B1, Janakpuri, New Delhi, Delhi, 110058, India</t>
  </si>
  <si>
    <t>098996 92602</t>
  </si>
  <si>
    <t>banquet_hall, event_venue, point_of_interest, service, establishment</t>
  </si>
  <si>
    <t>Sky Rozo Delhi</t>
  </si>
  <si>
    <t>3rd Floor, Plot no. 625, West, Block B1, Janakpuri, New Delhi, Delhi, 110058, India</t>
  </si>
  <si>
    <t>http://www.skyrozo.com/</t>
  </si>
  <si>
    <t>087958 79595</t>
  </si>
  <si>
    <t>bar, lounge_bar, pub, night_club, restaurant, food, point_of_interest, establishment</t>
  </si>
  <si>
    <t>Kartoon Cafe Janakpuri</t>
  </si>
  <si>
    <t>The Fusion House, C4F/246, janakpuri, Janakpuri, New Delhi, Delhi, 110058, India</t>
  </si>
  <si>
    <t>https://kartooncafe.com/</t>
  </si>
  <si>
    <t>098736 61133</t>
  </si>
  <si>
    <t>cafe, bakery, food_store, store, restaurant, food, point_of_interest, establishment</t>
  </si>
  <si>
    <t>Castle's Barbeque - Janakpuri</t>
  </si>
  <si>
    <t>B1/626, Block B1, Janakpuri, Delhi, 110058, India</t>
  </si>
  <si>
    <t>098702 92940</t>
  </si>
  <si>
    <t>No.R-2, Janak Place, Janakpuri District Center, Janakpuri, New Delhi, Delhi, 110058, India</t>
  </si>
  <si>
    <t>095996 20283</t>
  </si>
  <si>
    <t>Cafe Another Day Janakpuri, Delhi</t>
  </si>
  <si>
    <t>DDA-1, G -12, Janakpuri District Center, Janakpuri, New Delhi, Delhi, 110058, India</t>
  </si>
  <si>
    <t>https://cafeanotherday.com/</t>
  </si>
  <si>
    <t>095404 42233</t>
  </si>
  <si>
    <t>restaurant, fast_food_restaurant, meal_delivery, family_restaurant, bar, food_delivery, pakistani_restaurant, north_indian_restaurant, indian_restaurant, chinese_restaurant, food, point_of_interest, establishment</t>
  </si>
  <si>
    <t>Dasaprakash - Janakpuri</t>
  </si>
  <si>
    <t>S-2, West End Convention Point, R-1 S-1, Janakpuri District Center, Janakpuri, New Delhi, Delhi, 110058, India</t>
  </si>
  <si>
    <t>https://stores.thedasaprakash.com/store-pages/dasaprakash-janakpuri-new-delhi/</t>
  </si>
  <si>
    <t>092893 00273</t>
  </si>
  <si>
    <t>Eatery Royale</t>
  </si>
  <si>
    <t>Musical Fountain Complex, Dharam Marg, Block B 3A, Janakpuri, New Delhi, Delhi, 110058, India</t>
  </si>
  <si>
    <t>http://eateryroyale.com/</t>
  </si>
  <si>
    <t>099902 83002</t>
  </si>
  <si>
    <t>north_indian_restaurant, fast_food_restaurant, indian_restaurant, chinese_restaurant, restaurant, food, point_of_interest, establishment</t>
  </si>
  <si>
    <t>Kitchen District - Hyatt Centric Janakpuri New Delhi</t>
  </si>
  <si>
    <t>2nd floor, Hyatt Centric Janakpuri Delhi, Janakpuri District Center, Janakpuri, New Delhi, Delhi, 110058, India</t>
  </si>
  <si>
    <t>https://www.hyatt.com/en-US/hotel/india/hyatt-centric-janakpuri-new-delhi/delct/dining</t>
  </si>
  <si>
    <t>076696 66358</t>
  </si>
  <si>
    <t>Sandoz Restaurant - Jail Road</t>
  </si>
  <si>
    <t>BA-149/150, Jail Rd, BA Block, Gurunanak Pura, Tilak Nagar, Delhi, 110058, India</t>
  </si>
  <si>
    <t>082916 82236</t>
  </si>
  <si>
    <t>north_indian_restaurant, chicken_restaurant, soup_restaurant, family_restaurant, indian_restaurant, chinese_restaurant, korean_restaurant, restaurant, food, point_of_interest, establishment</t>
  </si>
  <si>
    <t>Bikanervala | Janakpuri Delhi</t>
  </si>
  <si>
    <t>Shop No. C-2, 11, Lal Sai Marg, C-2 Block, Janakpuri, New Delhi, Delhi, 110058, India</t>
  </si>
  <si>
    <t>https://order.bikanervala.com/order/bikanervala-janakpuri-delhi</t>
  </si>
  <si>
    <t>096500 29545</t>
  </si>
  <si>
    <t>family_restaurant, candy_store, vegetarian_restaurant, fast_food_restaurant, breakfast_restaurant, south_indian_restaurant, north_indian_restaurant, indian_restaurant, chinese_restaurant, confectionery, food_store, store, restaurant, food, point_of_interest, establishment</t>
  </si>
  <si>
    <t>Hari Nagar, Block BF, Janakpuri, New Delhi, Delhi, 110058, India</t>
  </si>
  <si>
    <t>http://www.xerodegrees.com/</t>
  </si>
  <si>
    <t>097179 93451</t>
  </si>
  <si>
    <t>fast_food_restaurant, cafe, american_restaurant, restaurant, food, point_of_interest, establishment</t>
  </si>
  <si>
    <t>Omora A Legacy Of Flavours</t>
  </si>
  <si>
    <t>Ground Floor, B1 Community Centre, B - 1/10, B1 Market, Pocket B 1, Super Bazar, Janakpuri, New Delhi, Delhi, 110058, India</t>
  </si>
  <si>
    <t>https://www.omora.co.in/</t>
  </si>
  <si>
    <t>093112 29300</t>
  </si>
  <si>
    <t>Bite Bikaner</t>
  </si>
  <si>
    <t>C-1/1, first floor, opp mata chanan devi hospital, Janakpuri, Block C1, Janakpuri, Delhi, 110058, India</t>
  </si>
  <si>
    <t>098914 04046</t>
  </si>
  <si>
    <t>fine_dining_restaurant, fast_food_restaurant, live_music_venue, indian_restaurant, chinese_restaurant, event_venue, restaurant, food, point_of_interest, establishment</t>
  </si>
  <si>
    <t>BTW</t>
  </si>
  <si>
    <t>Shop No G1 &amp; G2 West End Mall, Janakpuri District Center, Janakpuri, Delhi, 110058, India</t>
  </si>
  <si>
    <t>http://www.btwindia.com/</t>
  </si>
  <si>
    <t>093103 40173</t>
  </si>
  <si>
    <t>fast_food_restaurant, vegetarian_restaurant, breakfast_restaurant, south_indian_restaurant, north_indian_restaurant, indian_restaurant, chinese_restaurant, restaurant, food, point_of_interest, establishment</t>
  </si>
  <si>
    <t>Barbeque Nation</t>
  </si>
  <si>
    <t>2nd Floor, Unity One, Najafgarh Rd, Narang Colony, Chander Nagar, Janakpuri, New Delhi, Delhi, 110058, India</t>
  </si>
  <si>
    <t>https://www.barbequenation.com/restaurants/new-delhi/janakpuri?utm_source=GMB&amp;utm_medium=new_delhi_janakpuri&amp;utm_campaign=GMB_new_delhi_janakpuri</t>
  </si>
  <si>
    <t>080 6405 8004</t>
  </si>
  <si>
    <t>barbecue_restaurant, vegetarian_restaurant, dessert_restaurant, buffet_restaurant, family_restaurant, north_indian_restaurant, indian_restaurant, event_venue, restaurant, food, point_of_interest, establishment</t>
  </si>
  <si>
    <t>Gopaljee Mediways</t>
  </si>
  <si>
    <t>E-13, South Extension II, New Delhi, Delhi 110049, India</t>
  </si>
  <si>
    <t>098110 32988</t>
  </si>
  <si>
    <t>GF Shop No.23 &amp; 27, Ground Floor, Unity One Mall, Narang Colony, Chander Nagar, Janakpuri, New Delhi, Delhi, 110058, India</t>
  </si>
  <si>
    <t>https://stores.cafedelhiheights.com/store-pages/cafe-delhi-heights-unity-one-mall-new-delhi/</t>
  </si>
  <si>
    <t>078620 54033</t>
  </si>
  <si>
    <t>cafe, fine_dining_restaurant, fast_food_restaurant, family_restaurant, coffee_shop, snack_bar, meal_takeaway, italian_restaurant, food_store, store, restaurant, food, point_of_interest, establishment</t>
  </si>
  <si>
    <t>Cafe Indian Roots</t>
  </si>
  <si>
    <t>Lower Ground Floor Reliance Smart, Unity one Mall, Janakpuri Rd, Janakpuri West, Narang Colony, Chander Nagar, Janakpuri, New Delhi, Delhi, 110058, India</t>
  </si>
  <si>
    <t>https://www.zomato.com/partners/onlineordering</t>
  </si>
  <si>
    <t>093159 73174</t>
  </si>
  <si>
    <t>Dolci Patisserie And Cafe</t>
  </si>
  <si>
    <t>22, A3 Block Rd, Block A3, Janakpuri, New Delhi, Delhi, 110058, India</t>
  </si>
  <si>
    <t>085878 88840</t>
  </si>
  <si>
    <t>cafe, coffee_shop, dog_cafe, bakery, food_store, store, food, point_of_interest, establishment</t>
  </si>
  <si>
    <t>Deja bru cafe</t>
  </si>
  <si>
    <t>Ganesh Nagar, Shivaji Marg, B2A Block, Block B 2B, Janakpuri, New Delhi, Delhi, 110058, India</t>
  </si>
  <si>
    <t>070420 89484</t>
  </si>
  <si>
    <t>Shree shyam medicos</t>
  </si>
  <si>
    <t>226 gf, South Extension II, Masjid Moth Village, New Delhi, Delhi, 110049, India</t>
  </si>
  <si>
    <t>070114 40663</t>
  </si>
  <si>
    <t>The Coffee Bean &amp; Tea Leaf</t>
  </si>
  <si>
    <t>Floor C, Upper Ground, 1/132, Lal Sai Marg, Block C1, Janakpuri, Delhi, 110058, India</t>
  </si>
  <si>
    <t>https://coffeebean.in/</t>
  </si>
  <si>
    <t>092890 07411</t>
  </si>
  <si>
    <t>cafe, coffee_shop, tea_store, food_store, store, food, point_of_interest, establishment</t>
  </si>
  <si>
    <t>TAN COFFEE | Janakpuri, Delhi</t>
  </si>
  <si>
    <t>Upper Ground Floor, C-2/19, C-2 Block, Janakpuri, New Delhi, Delhi, 110058, India</t>
  </si>
  <si>
    <t>099109 53649</t>
  </si>
  <si>
    <t>Ground Floor, A-3/27, Block A, Block A3, Janakpuri, New Delhi, Delhi, 110058, India</t>
  </si>
  <si>
    <t>https://stores.thirdwavecoffeeroasters.com/store-pages/third-wave-coffee-janakpuri-new-delhi/</t>
  </si>
  <si>
    <t>096209 48122</t>
  </si>
  <si>
    <t>Dark Bean Coffee, Pizza &amp; Desserts | Janakpuri</t>
  </si>
  <si>
    <t>C-4C/389, Block C 4C, Janakpuri, New Delhi, Delhi, 110058, India</t>
  </si>
  <si>
    <t>https://darkbean.co/</t>
  </si>
  <si>
    <t>083680 66585</t>
  </si>
  <si>
    <t>cafe, coffee_shop, bakery, food_store, store, restaurant, food, point_of_interest, establishment</t>
  </si>
  <si>
    <t>Coffeegram</t>
  </si>
  <si>
    <t>Block B3B, 70-A, Professor Joginder Singh Marg, near Diwan Properties, Possangipur, Janakpuri, New Delhi, Delhi, 110058, India</t>
  </si>
  <si>
    <t>https://coffeegram.in/</t>
  </si>
  <si>
    <t>098113 92300</t>
  </si>
  <si>
    <t>cafe, fast_food_restaurant, coffee_shop, food_store, store, restaurant, food, point_of_interest, establishment</t>
  </si>
  <si>
    <t>Roslyn Coffee Janakpuri</t>
  </si>
  <si>
    <t>Unity One Mall, Metro Station, Najafgarh Rd, near Janakpuri West, Janakpuri West, Narang Colony, Chander Nagar, Janakpuri, New Delhi, Delhi, 110058, India</t>
  </si>
  <si>
    <t>011 6965 1294</t>
  </si>
  <si>
    <t>Two Pots Kitchen</t>
  </si>
  <si>
    <t>Block: C4E, C4D/56A, Block C 4D, Janakpuri, New Delhi, Delhi, 110058, India</t>
  </si>
  <si>
    <t>https://twopotskitchen.my.canva.site/</t>
  </si>
  <si>
    <t>097160 76395</t>
  </si>
  <si>
    <t>B2B/9, Block B 2B, Janakpuri, New Delhi, Delhi, 110058, India</t>
  </si>
  <si>
    <t>http://www.honeyanddough.in/</t>
  </si>
  <si>
    <t>093549 32080</t>
  </si>
  <si>
    <t>cafe, pastry_shop, coffee_shop, dessert_shop, confectionery, bakery, food_store, store, restaurant, food, point_of_interest, establishment</t>
  </si>
  <si>
    <t>La Brewista – Best Café &amp; Coffee Shop | Janakpuri</t>
  </si>
  <si>
    <t>A5B, shop no 1, ground floor, A5C-145A, Block A 5B, Possangipur, Janakpuri, New Delhi, Delhi, 110058, India</t>
  </si>
  <si>
    <t>https://labrewista.in/</t>
  </si>
  <si>
    <t>070420 70725</t>
  </si>
  <si>
    <t>Café Tree</t>
  </si>
  <si>
    <t>305C Block C5, Block C-5A, Janakpuri, Delhi, 110058, India</t>
  </si>
  <si>
    <t>KOFEYNOE | Best Coffee House in Delhi</t>
  </si>
  <si>
    <t>42, Block C4A, Janakpuri, Delhi, 110058, India</t>
  </si>
  <si>
    <t>http://www.kofeynoe.com/</t>
  </si>
  <si>
    <t>093153 35399</t>
  </si>
  <si>
    <t>OG STATION CAFE</t>
  </si>
  <si>
    <t>Shop No.-1, Og Station, C4A/41A, Block C3A, Janakpuri, New Delhi, Delhi, 110058, India</t>
  </si>
  <si>
    <t>https://www.instagram.com/ogstation_?igsh=MTd1OHZzanpleDB1cA%3D%3D&amp;utm_source=qr</t>
  </si>
  <si>
    <t>085868 18284</t>
  </si>
  <si>
    <t>SSt Social Science Tuition Teacher</t>
  </si>
  <si>
    <t>230 - A, Jin, Jain Kushal Suri Complex, near Neharu Bal Samiti School, South Extension II, Masjid Moth Village, New Delhi, Delhi 110049, India</t>
  </si>
  <si>
    <t>093139 00584</t>
  </si>
  <si>
    <t>Poonam Collection Munirka (Ladies Suits &amp; Material)</t>
  </si>
  <si>
    <t>UG-20, Laxman Plaza, near bank of baroda Signature institute, Baba Gangnath Market, Munirka, New Delhi, Delhi 110067, India</t>
  </si>
  <si>
    <t>093104 77774</t>
  </si>
  <si>
    <t>SD Luxury Salon by Sajid | Best Unisex Salon in Janakpuri | Makeup Salon | Hair Artist | Nail Art | Skin Facial</t>
  </si>
  <si>
    <t>A2A/267, Block A 2B, Asalatpur Village, Janakpuri, Delhi, 110058, India</t>
  </si>
  <si>
    <t>https://www.instagram.com/sd_luxury_salon_by_sajid/</t>
  </si>
  <si>
    <t>099901 91690</t>
  </si>
  <si>
    <t>beauty_salon, makeup_artist, beautician, massage_spa, massage, spa, hair_salon, hair_care, nail_salon, clothing_store, store, point_of_interest, service, establishment</t>
  </si>
  <si>
    <t>Lakme Salon for Him and Her in Janakpuri, Delhi</t>
  </si>
  <si>
    <t>240, Lal Sai Marg, Block C2A, Janakpuri, New Delhi, Delhi, 110058, India</t>
  </si>
  <si>
    <t>https://salons.lakmesalon.in/lakme-salon-for-him-and-her-in-janakpuri-delhi-lal-sai-mandir-marg-janakpuri-delhi-beauty-parlour-janakpuri-new-delhi-349727/Home</t>
  </si>
  <si>
    <t>081303 54729</t>
  </si>
  <si>
    <t>CUT&amp;STYLE Salon - Janakpuri, New Delhi</t>
  </si>
  <si>
    <t>A-3/11, Ground Floor, near HDFC Bank, Block A3, Janakpuri, New Delhi, Delhi, 110058, India</t>
  </si>
  <si>
    <t>https://salons.cutandstyle.in/janakpuri-new-delhi-34377/home?utm_source=GBP</t>
  </si>
  <si>
    <t>078258 93569</t>
  </si>
  <si>
    <t>beauty_salon, makeup_artist, massage_spa, massage, spa, hair_salon, hair_care, nail_salon, store, point_of_interest, service, establishment</t>
  </si>
  <si>
    <t>OUD LUXURY SALON &amp; ACADEMY | Best Salon | Hair Salon | Makeup Artist In Delhi</t>
  </si>
  <si>
    <t>C-1/137, near Blue Tokai &amp; Chroma, Block C1, Janakpuri, Delhi, 110058, India</t>
  </si>
  <si>
    <t>https://www.instagram.com/oud_luxury_salon_by_aman_malik/</t>
  </si>
  <si>
    <t>093150 13950</t>
  </si>
  <si>
    <t>makeup_artist, tanning_studio, massage_spa, massage, spa, hair_salon, hair_care, beauty_salon, medical_clinic, health, point_of_interest, service, establishment</t>
  </si>
  <si>
    <t>KALPSS MEDICAL CENTRE</t>
  </si>
  <si>
    <t>House No. 208 Shop No. 1 Gali, No. 4, Baba Gangnath Market, Munirka, New Delhi, Delhi 110067, India</t>
  </si>
  <si>
    <t>099112 28973</t>
  </si>
  <si>
    <t>Trendz Salon - Best Bridal Makeup | Best Party Makeup | Janakpuri</t>
  </si>
  <si>
    <t>182, Block B 3, Block B3, Janakpuri, New Delhi, Delhi, 110058, India</t>
  </si>
  <si>
    <t>https://www.instagram.com/trendzsalonjanakpuri/</t>
  </si>
  <si>
    <t>092121 33660</t>
  </si>
  <si>
    <t>beauty_salon, makeup_artist, skin_care_clinic, foot_care, massage_spa, massage, spa, hair_salon, hair_care, clothing_store, medical_clinic, health, store, point_of_interest, service, establishment</t>
  </si>
  <si>
    <t>B -2/35, Block B2, Shiv Nagar, Janakpuri, New Delhi, Delhi, 110058, India</t>
  </si>
  <si>
    <t>099582 53636</t>
  </si>
  <si>
    <t>hair_salon, makeup_artist, barber_shop, hair_care, beauty_salon, health, point_of_interest, service, establishment</t>
  </si>
  <si>
    <t>B-2/85, Block B2, Shiv Nagar, Janakpuri, New Delhi, Delhi, 110058, India</t>
  </si>
  <si>
    <t>011 4504 7100</t>
  </si>
  <si>
    <t>Hair Masters Salon - Janakpuri</t>
  </si>
  <si>
    <t>181, Upper Ground Floor, B-3, Block B3, Janakpuri, New Delhi, Delhi, 110058, India</t>
  </si>
  <si>
    <t>https://www.hmsalon.co.uk/</t>
  </si>
  <si>
    <t>093112 24442</t>
  </si>
  <si>
    <t>The Hair Mahal Salon &amp; Academy</t>
  </si>
  <si>
    <t>Mata Chanan Devi Hospital, C-1/117, road, opposite ST. MARKS SENIOR SECONDARY PUBLIC SCHOOL, Block C1, Janakpuri, New Delhi, Delhi, 110058, India</t>
  </si>
  <si>
    <t>https://www.instagram.com/thehairmahalsalon?igsh=MWF2aWoxazU5bDBvdA==</t>
  </si>
  <si>
    <t>087438 25555</t>
  </si>
  <si>
    <t>beauty_salon, makeup_artist, beautician, tanning_studio, hair_salon, hair_care, nail_salon, health, sports_activity_location, school, educational_institution, point_of_interest, service, establishment</t>
  </si>
  <si>
    <t>Khoobsurat Makeovers by Rubina Verma | Best Makeup Studio Academy in Janakpuri</t>
  </si>
  <si>
    <t>D1b/5a, Pankha Rd, Aditi Apartments, Janakpuri, New Delhi, Delhi, 110058, India</t>
  </si>
  <si>
    <t>http://www.khoobsuratmakeovers.com/</t>
  </si>
  <si>
    <t>098185 60699</t>
  </si>
  <si>
    <t>beauty_salon, makeup_artist, skin_care_clinic, massage_spa, massage, spa, hair_salon, hair_care, medical_clinic, health, school, educational_institution, point_of_interest, service, establishment</t>
  </si>
  <si>
    <t>THE HAIR OFFICE LUXURY SALON</t>
  </si>
  <si>
    <t>A-5b 113a /114a /117a, C-2 Block, Janakpuri, Delhi, 110058, India</t>
  </si>
  <si>
    <t>https://business.google.com/site/l/08575631614507110317?hl=en-GB</t>
  </si>
  <si>
    <t>095992 28235</t>
  </si>
  <si>
    <t>makeup_artist, spa, hair_salon, hair_care, nail_salon, beauty_salon, point_of_interest, service, establishment</t>
  </si>
  <si>
    <t>Hair Empire Unisex Salon -Best salon | Best hair style in janak puri | Janakpuri C4A Block</t>
  </si>
  <si>
    <t>C4A/50, Block C3A, Janakpuri, Delhi, 110058, India</t>
  </si>
  <si>
    <t>http://hairempireunisexsalon.com/</t>
  </si>
  <si>
    <t>098184 50586</t>
  </si>
  <si>
    <t>beauty_salon, makeup_artist, beautician, massage_spa, massage, spa, hair_salon, hair_care, nail_salon, point_of_interest, service, establishment</t>
  </si>
  <si>
    <t>HB Makeovers Luxury Unisex Salon</t>
  </si>
  <si>
    <t>B2B/7, Block B 2B, Janakpuri, New Delhi, Delhi, 110058, India</t>
  </si>
  <si>
    <t>https://www.instagram.com/hb_makeovers_studio?igsh=MnRxd2dkZ2h4aXV3</t>
  </si>
  <si>
    <t>088829 20733</t>
  </si>
  <si>
    <t>Munirka</t>
  </si>
  <si>
    <t>H55C+G8Q, Rama Market, dominos, Munirka, New Delhi, Delhi 110022, India</t>
  </si>
  <si>
    <t>Glamin Salon - Unisex salon in janakpuri | Makeup artist in Janakpuri | Nail art in Janakpuri</t>
  </si>
  <si>
    <t>WZ-90, Shiv Nagar Main Som Bazar Road, Gali No. 5, opposite Bikaner Namkeen, Hari Nagar, Shiv Nagar, Hari Nagar, New Delhi, Delhi, 110058, India</t>
  </si>
  <si>
    <t>https://glaminsalon.in/</t>
  </si>
  <si>
    <t>088007 37370</t>
  </si>
  <si>
    <t>Unity One Mall, Ground Floor, Shop No 7, Janakpuri, Narang Colony, Chander Nagar, Janakpuri, New Delhi, Delhi, 110058, India</t>
  </si>
  <si>
    <t>098996 91098</t>
  </si>
  <si>
    <t>IG Salon &amp; Makeover</t>
  </si>
  <si>
    <t>C-2B/2A, opp. JANAKPURI SUPER SPECIALITY HOSPITAL, Block C2B, Janakpuri, Delhi, 110058, India</t>
  </si>
  <si>
    <t>https://www.igsaloon.com/</t>
  </si>
  <si>
    <t>085200 00000</t>
  </si>
  <si>
    <t>SD Luxury Salon by Sajid- C5D - Janakpuri, New Delhi</t>
  </si>
  <si>
    <t>C-5/D-108A, near Ahuja Property Dealer, Block C5D, Janakpuri, New Delhi, Delhi, 110058, India</t>
  </si>
  <si>
    <t>080764 47876</t>
  </si>
  <si>
    <t>Geetanjali Studio</t>
  </si>
  <si>
    <t>C 3/9 Janakpuri Opp C4/E Mkt, Block C3A, Block C 4E, Janakpuri, New Delhi, Delhi, 110058, India</t>
  </si>
  <si>
    <t>https://geetanjalisalon.com/studio/</t>
  </si>
  <si>
    <t>099588 01014</t>
  </si>
  <si>
    <t>Component Fitness - The Most Premium Gym of Janakpuri</t>
  </si>
  <si>
    <t>C-1/123, Block C1, Janakpuri, Delhi, 110058, India</t>
  </si>
  <si>
    <t>https://www.componentfitness.co.in/gym-janakpuri</t>
  </si>
  <si>
    <t>088004 10044</t>
  </si>
  <si>
    <t>gym, yoga_studio, fitness_center, sports_complex, consultant, sports_school, sports_activity_location, health, service, point_of_interest, establishment</t>
  </si>
  <si>
    <t>Gold’s Gym Janakpuri West | Best Gym in Janakpuri West, Delhi</t>
  </si>
  <si>
    <t>A1 289, Pankha Rd, Block A1, Janakpuri, New Delhi, Delhi, 110058, India</t>
  </si>
  <si>
    <t>https://goldsgym.in/our-gyms/gold-s-gym-delhi-janakpuri/</t>
  </si>
  <si>
    <t>0120 634 1882</t>
  </si>
  <si>
    <t>B-1/638A, Block B1, Janakpuri, New Delhi, Delhi, 110058, India</t>
  </si>
  <si>
    <t>https://www.anytimefitness.co.in/gyms/in-1230/new-delhi-delhi-110058/</t>
  </si>
  <si>
    <t>099889 91978</t>
  </si>
  <si>
    <t>Cult Gym Janakpuri | Best Gym in Janakpuri, Delhi</t>
  </si>
  <si>
    <t>A1/291, Pankha Rd, Block A1, Janakpuri, New Delhi, Delhi, 110058, India</t>
  </si>
  <si>
    <t>https://www.cult.fit/cult/center/janakpuri/cult-janakpuri/91?utm_source=gmb&amp;utm_medium=organic</t>
  </si>
  <si>
    <t>099164 71882</t>
  </si>
  <si>
    <t>Revamp Fitness Studio - The Best Gym in Janakpuri</t>
  </si>
  <si>
    <t>A, 3/233, SS Mota Singh Marg, opp. St.Francis De Sales School, Block A3, Janakpuri, Delhi, 110058, India</t>
  </si>
  <si>
    <t>https://revampfitnessstudio.odoo.com/</t>
  </si>
  <si>
    <t>099103 63685</t>
  </si>
  <si>
    <t>gym, yoga_studio, fitness_center, sports_complex, sports_school, sports_activity_location, health, point_of_interest, establishment</t>
  </si>
  <si>
    <t>One Million</t>
  </si>
  <si>
    <t>C-1/132, Lal Sai Marg, Block C1, Janakpuri, New Delhi, Delhi, 110058, India</t>
  </si>
  <si>
    <t>https://onemillion.in/</t>
  </si>
  <si>
    <t>097163 46666</t>
  </si>
  <si>
    <t>1st floor, C1/9, opp. Mata Chanan Devi Hospital, Block C1, Janakpuri, New Delhi, Delhi, 110058, India</t>
  </si>
  <si>
    <t>https://www.anytimefitness.co.in/gyms/in-1026/janakpuri-delhi-110058/</t>
  </si>
  <si>
    <t>098218 08833</t>
  </si>
  <si>
    <t>National Medical Store</t>
  </si>
  <si>
    <t>Shop No 1 Prop No 336 Munirka Delhi, NCR, Baba Gangnath Market, Munirka, New Delhi, Delhi 110067, India</t>
  </si>
  <si>
    <t>098994 54362</t>
  </si>
  <si>
    <t>C-3/17, Block C4G, Aai Residential Complex, Janakpuri, New Delhi, Delhi, 110058, India</t>
  </si>
  <si>
    <t>084778 91789</t>
  </si>
  <si>
    <t>Her Fitness Janakpuri - Ladies Gym in Janakpuri, Delhi</t>
  </si>
  <si>
    <t>C-1/3, Block C1, Janakpuri, New Delhi, Delhi, 110058, India</t>
  </si>
  <si>
    <t>https://herfitness.in/</t>
  </si>
  <si>
    <t>099900 81464</t>
  </si>
  <si>
    <t>Train High Gym - Janakpuri</t>
  </si>
  <si>
    <t>A-3/30, Block A3, Janakpuri, New Delhi, Delhi, 110058, India</t>
  </si>
  <si>
    <t>https://trainhighgym.com/</t>
  </si>
  <si>
    <t>080767 51741</t>
  </si>
  <si>
    <t>gym, fitness_center, sports_complex, wellness_center, sports_coaching, sports_school, sports_activity_location, health, point_of_interest, establishment</t>
  </si>
  <si>
    <t>The Gym Health Planet</t>
  </si>
  <si>
    <t>B-3/184, Dharam Marg, Block B3, Janakpuri, New Delhi, Delhi, 110058, India</t>
  </si>
  <si>
    <t>http://www.thegym.in/</t>
  </si>
  <si>
    <t>011 4707 8707</t>
  </si>
  <si>
    <t>HellCentric Gym</t>
  </si>
  <si>
    <t>A-84, Block A 2B, Chander Nagar, Janakpuri, New Delhi, Delhi, 110058, India</t>
  </si>
  <si>
    <t>https://hellcentricgym.com/</t>
  </si>
  <si>
    <t>099992 24430</t>
  </si>
  <si>
    <t>LAIZON PHARMACY</t>
  </si>
  <si>
    <t>Shop no.3, Mandir Wali Gali, near old Canara Bank, Baba Gangnath Market, Munirka, New Delhi, Delhi 110067, India</t>
  </si>
  <si>
    <t>076830 72229</t>
  </si>
  <si>
    <t>FITGRIT Tribe Gym</t>
  </si>
  <si>
    <t>3rd &amp; 4th Floor, Plot No-2, C2 Rd, Block C1, Janakpuri, Delhi, 110058, India</t>
  </si>
  <si>
    <t>https://fitgrittribe.com/</t>
  </si>
  <si>
    <t>072919 91303</t>
  </si>
  <si>
    <t>fitness_center, yoga_studio, sports_complex, gym, sports_school, sports_activity_location, health, service, point_of_interest, establishment</t>
  </si>
  <si>
    <t>chhabra mobile</t>
  </si>
  <si>
    <t>Chhabra Complex, d-66/a, Baba Gangnath Market, Munirka, New Delhi, Delhi 110067, India</t>
  </si>
  <si>
    <t>099114 21144</t>
  </si>
  <si>
    <t>ROOPA RANI</t>
  </si>
  <si>
    <t>Main Market, near Laxmi Market, Baba Gangnath Market, Munirka, New Delhi, Delhi 110067, India</t>
  </si>
  <si>
    <t>080762 14579</t>
  </si>
  <si>
    <t>Iron Athlete Gym</t>
  </si>
  <si>
    <t>B3/174, Block B3, Janakpuri, New Delhi, Delhi, 110058, India</t>
  </si>
  <si>
    <t>087004 78908</t>
  </si>
  <si>
    <t>A fitness studio</t>
  </si>
  <si>
    <t>Front of MERI COLLGE, d-block, D-1A 4, Sewa Marg, near Aditi apartment, Aditi Apartments, Gokalpur, Janakpuri, Delhi, 110058, India</t>
  </si>
  <si>
    <t>https://afitnessstudiodelhijanakpuridblock.justdial.com/</t>
  </si>
  <si>
    <t>075030 37421</t>
  </si>
  <si>
    <t>STAMINAA GYM</t>
  </si>
  <si>
    <t>2nd floor, uttam nagar, A-2/9, near solanki pull, Pocket 4, part-1, Chanakya Place, New Delhi, Delhi, 110059, India</t>
  </si>
  <si>
    <t>https://www.instagram.com/staminaagymjanakpuri?igsh=MzRlODBiNWFlZA==</t>
  </si>
  <si>
    <t>098717 87918</t>
  </si>
  <si>
    <t>Fashion Factory</t>
  </si>
  <si>
    <t>No A3, 17, Lal Sai Marg, beside Sai Nursing Home, Block A3, Janakpuri, New Delhi, Delhi, 110058, India</t>
  </si>
  <si>
    <t>https://location.reliancefashionfactorystores.com/fashion-factory-ff-new-delhi-janakpuri-clothing-stores-janakpuri-new-delhi-286933/Home?utm_source=locator&amp;utm_medium=googleplaces</t>
  </si>
  <si>
    <t>clothing_store, womens_clothing_store, sportswear_store, sporting_goods_store, store, point_of_interest, establishment</t>
  </si>
  <si>
    <t>Pantaloons (Janakpuri, Delhi)</t>
  </si>
  <si>
    <t>Ground Floor, Unity One Mall, Metro Station, Najafgarh Rd, near Janakpuri West, Narang Colony, Chander Nagar, Janakpuri, New Delhi, Delhi, 110058, India</t>
  </si>
  <si>
    <t>https://stores.pantaloons.com/pantaloons/stores-in-new-delhi/stores-in-janakpuri/pantaloons-in-janakpuri-new-delhi--bd50a4a1-e310-41fe-b955-af1346ee71b5/home</t>
  </si>
  <si>
    <t>011 2561 5400</t>
  </si>
  <si>
    <t>Muskan Mega Mart Private Limited</t>
  </si>
  <si>
    <t>C-2/12, Lal Sai Marg, C-2 Block, Janakpuri, Delhi, 110058, India</t>
  </si>
  <si>
    <t>011 2552 6592</t>
  </si>
  <si>
    <t>plusS Janakpuri</t>
  </si>
  <si>
    <t>1st Floor, F-4, Janakpuri District Center, Janak Place, New Delhi, Delhi, 110058, India</t>
  </si>
  <si>
    <t>http://pluss.in/</t>
  </si>
  <si>
    <t>011 2552 8250</t>
  </si>
  <si>
    <t>Iron shop</t>
  </si>
  <si>
    <t>Shop, Main Rd, Munirka Enclave, Munirka, New Delhi, Delhi 110067, India</t>
  </si>
  <si>
    <t>099711 69166</t>
  </si>
  <si>
    <t>Unity One Mall - Janakpuri</t>
  </si>
  <si>
    <t>Unity One metro station, Najafgarh Rd, adjacent Janakpuri West, Narang Colony, Chander Nagar, Janakpuri, New Delhi, Delhi, 110058, India</t>
  </si>
  <si>
    <t>https://unityone.in/</t>
  </si>
  <si>
    <t>Sri Sai Electronics</t>
  </si>
  <si>
    <t>Shop No B, 23, Block-B, New Krishna Park, Vikaspuri, New Delhi, Delhi, 110018, India</t>
  </si>
  <si>
    <t>098112 40731</t>
  </si>
  <si>
    <t>The Bear House - Janakpuri</t>
  </si>
  <si>
    <t>UG and First Floor, Block A, A-3/25, Block A3, Janakpuri, New Delhi, Delhi, 110058, India</t>
  </si>
  <si>
    <t>https://thebearhouse.com/</t>
  </si>
  <si>
    <t>urban fashion</t>
  </si>
  <si>
    <t>217, Block C3A, Block C 4E, Janakpuri, New Delhi, Delhi, 110058, India</t>
  </si>
  <si>
    <t>098995 01112</t>
  </si>
  <si>
    <t>Malgotra Wood Works</t>
  </si>
  <si>
    <t>Furniture Market, Wz-2/10, Budella, Vikaspuri, Delhi, 110018, India</t>
  </si>
  <si>
    <t>098719 35193</t>
  </si>
  <si>
    <t>Kiaasa - Janakpuri, New Delhi</t>
  </si>
  <si>
    <t>G-8, janak place, Block B 3A, Janakpuri, Delhi, 110058, India</t>
  </si>
  <si>
    <t>https://stores.kiaasaretail.com/kiaasa-janakpuri-new-delhi-43031/home?utm_source=GBP</t>
  </si>
  <si>
    <t>087501 79718</t>
  </si>
  <si>
    <t>Akarshan</t>
  </si>
  <si>
    <t>Shri Radha Krishna, C4B -310, Thakur Marg, Block B/ 1, Block C 4A, Janakpuri, Delhi, 110058, India</t>
  </si>
  <si>
    <t>https://www.instagram.com/akarshan_janakpuri?utm_source=qr&amp;igsh=ZTczNTh5N2hocHNo</t>
  </si>
  <si>
    <t>098112 55318</t>
  </si>
  <si>
    <t>womens_clothing_store, home_goods_store, clothing_store, store, point_of_interest, establishment</t>
  </si>
  <si>
    <t>C4E-367, Ground Floor, Block C3A, Block C 4E, Janakpuri, New Delhi, Delhi, 110058, India</t>
  </si>
  <si>
    <t>011 4758 7056</t>
  </si>
  <si>
    <t>clothing_store, womens_clothing_store, manufacturer, wholesaler, store, point_of_interest, establishment</t>
  </si>
  <si>
    <t>Goyalsons Shopmax Janakpuri</t>
  </si>
  <si>
    <t>C2/4, Mata Chanan Devi Hospital, road, opp. hdfc bank, C-2 Block, Janakpuri, Delhi, 110058, India</t>
  </si>
  <si>
    <t>https://goyalsons.com/</t>
  </si>
  <si>
    <t>099995 06777</t>
  </si>
  <si>
    <t>Anokhi Fashion</t>
  </si>
  <si>
    <t>C4F- 283, Block C4F, Janakpuri, New Delhi, Delhi, 110058, India</t>
  </si>
  <si>
    <t>078277 68185</t>
  </si>
  <si>
    <t>Deepsri- Dil se Traditional</t>
  </si>
  <si>
    <t>shree, C4D/44A, Shri Radha Krishan Thakur Marg, Block C 4D, Janakpuri, New Delhi, Delhi, 110058, India</t>
  </si>
  <si>
    <t>https://deepsri.in/</t>
  </si>
  <si>
    <t>088007 11504</t>
  </si>
  <si>
    <t>womens_clothing_store, jewelry_store, home_goods_store, clothing_store, store, point_of_interest, establishment</t>
  </si>
  <si>
    <t>Noorani Fashion</t>
  </si>
  <si>
    <t>C3/76, Block C3A, Block C 4E, Janakpuri, Delhi, 110058, India</t>
  </si>
  <si>
    <t>097179 54736</t>
  </si>
  <si>
    <t>clothing_store, womens_clothing_store, manufacturer, store, point_of_interest, establishment</t>
  </si>
  <si>
    <t>Fashion Station (swim wear shop) Janakpuri</t>
  </si>
  <si>
    <t>J3CP+267, Kendriya Vidyalaya Rd, C-2 Block, Janakpuri, New Delhi, Delhi, 110058, India</t>
  </si>
  <si>
    <t>House Of Alams</t>
  </si>
  <si>
    <t>UGF, B-1, 37, Block B1, Janakpuri, New Delhi, Delhi, 110058, India</t>
  </si>
  <si>
    <t>ColorPlus</t>
  </si>
  <si>
    <t>SHOP NO, Ground Floor, Janak Place, G-4, Janakpuri District Center, Janakpuri, New Delhi, Delhi, 110053, India</t>
  </si>
  <si>
    <t>https://janakpuri.myraymond.com/colorplus/</t>
  </si>
  <si>
    <t>080 6986 5981</t>
  </si>
  <si>
    <t>clothing_store, home_goods_store, service, store, point_of_interest, establishment</t>
  </si>
  <si>
    <t>Manish Agencies</t>
  </si>
  <si>
    <t>B3/186, Dharam Marg, Block B3, Janakpuri, New Delhi, Delhi, 110058, India</t>
  </si>
  <si>
    <t>011 4986 9576</t>
  </si>
  <si>
    <t>C4 E Market</t>
  </si>
  <si>
    <t>Shop No 1 Near By Sani Bazar Janakpuri, Block C3A, Block C 4E, Market, New Delhi, Delhi, 110058, India</t>
  </si>
  <si>
    <t>https://c4emarket.com/</t>
  </si>
  <si>
    <t>Shop No 1/LG, Unity One Mall, Metro station, Najafgarh Rd, near Janakpuri West, Narang Colony, Chander Nagar, Janakpuri, New Delhi, Delhi, 110058, India</t>
  </si>
  <si>
    <t>https://stores.reliancesmartbazaar.com/reliance-smart-bazaar-hypermarket-janakpuri-new-delhi-280677/Home</t>
  </si>
  <si>
    <t>hypermarket, convenience_store, health_food_store, asian_grocery_store, market, supermarket, grocery_store, home_goods_store, health, food_store, store, food, point_of_interest, establishment</t>
  </si>
  <si>
    <t>RAJMANDIR HYPER MARKET JANAK PURI</t>
  </si>
  <si>
    <t>B-2/84, Block B2, Shiv Nagar, Janakpuri, New Delhi, Delhi, 110058, India</t>
  </si>
  <si>
    <t>093104 00417</t>
  </si>
  <si>
    <t>Aggarwal Super Market</t>
  </si>
  <si>
    <t>WZ 49/24, opposite DG-II Road, Budella, Vikaspuri, Delhi, 110018, India</t>
  </si>
  <si>
    <t>089295 55955</t>
  </si>
  <si>
    <t>Janakplace Shopping Mall</t>
  </si>
  <si>
    <t>Shopping Mall, West, Janakpuri District Center, Janakpuri, New Delhi, Delhi, 110058, India</t>
  </si>
  <si>
    <t>011 2336 5358</t>
  </si>
  <si>
    <t>shopping_mall, food_court, food, point_of_interest, establishment</t>
  </si>
  <si>
    <t>Reliance Mall</t>
  </si>
  <si>
    <t>DDA Plot No A, Community Centre, Block A, A-Block, Vikaspuri, New Delhi, Delhi, 110018, India</t>
  </si>
  <si>
    <t>https://www.relianceretail.com/RelianceMall/RelianceMallLocator.aspx?utm_source=store_locator&amp;utm_medium=brand_website</t>
  </si>
  <si>
    <t>shopping_mall, asian_grocery_store, jewelry_store, grocery_store, home_goods_store, food_store, clothing_store, store, food, point_of_interest, establishment</t>
  </si>
  <si>
    <t>Block A1, Janakpuri, Delhi, 110058, India</t>
  </si>
  <si>
    <t>A, 3/249, SS Mota Singh Marg, Block A3, Janakpuri, Delhi, 110058, India</t>
  </si>
  <si>
    <t>011 2550 8039</t>
  </si>
  <si>
    <t>Possangipur Market</t>
  </si>
  <si>
    <t>WZ-43, market, D/6, Possangipur, Janakpuri, New Delhi, Delhi, 110058, India</t>
  </si>
  <si>
    <t>Kadimi Market</t>
  </si>
  <si>
    <t>4, Ram Mandir Marg, Block C-5A, Janakpuri, Delhi, 110058, India</t>
  </si>
  <si>
    <t>Luxuria Furnitures</t>
  </si>
  <si>
    <t>11/C, Ground Floor, New Guruharikrishan Nagar, Nilothi, Vikas Puri Extension Part 1, Vikaspuri, New Delhi, Delhi, 110041, India</t>
  </si>
  <si>
    <t>Rajmandir Hypermarket Tilak Nagar</t>
  </si>
  <si>
    <t>Gurudwara Dera, Main, Najafgarh Rd, Sant Pura, Meenakshi Garden, Tilak Nagar, New Delhi, Delhi, 110018, India</t>
  </si>
  <si>
    <t>Shiv Nagar Market</t>
  </si>
  <si>
    <t>Shiv Nagar Bazar Rd, Shiv Nagar, Janakpuri, New Delhi, Delhi, 110058, India</t>
  </si>
  <si>
    <t>081786 03852</t>
  </si>
  <si>
    <t>Sunshine Super mart</t>
  </si>
  <si>
    <t>plot no.-5, b-block, syndicate enclave, Block H, Raghu Nagar, Dabri, New Delhi, Delhi, 110045, India</t>
  </si>
  <si>
    <t>079822 49974</t>
  </si>
  <si>
    <t>VIJAY SALES - JANAKPURI</t>
  </si>
  <si>
    <t>B1/7, Plot No 7, Block No B1, East, Janakpuri, opposite Metro Pillar No 547, Block B1, Janakpuri, New Delhi, Delhi, 110058, India</t>
  </si>
  <si>
    <t>https://stores.vijaysales.com/vijay-sales-janakpuri-electronics-retail-and-repair-shop-janakpuri-east-new-delhi-280920/Home?utm_source=locator&amp;utm_medium=googleplaces</t>
  </si>
  <si>
    <t>011 6666 0777</t>
  </si>
  <si>
    <t>Chhabra 99</t>
  </si>
  <si>
    <t>A-5B/119A, near HDFC Bank, Block A 5B, Possangipur, Janakpuri, New Delhi, Delhi, 110058, India</t>
  </si>
  <si>
    <t>095608 54854</t>
  </si>
  <si>
    <t>home_goods_store, gift_shop, department_store, building_materials_store, toy_store, store, point_of_interest, establishment</t>
  </si>
  <si>
    <t>Guru nanak paneer bhandar</t>
  </si>
  <si>
    <t>4, 9, Chhoti Subji Mandi, Janakpuri, New Delhi, Delhi, 110058, India</t>
  </si>
  <si>
    <t>098189 09949</t>
  </si>
  <si>
    <t>Electronic Paradise - Janakpuri</t>
  </si>
  <si>
    <t>B1/2, West, opposite Metro Pillar Number 543, Block B1, Janakpuri, New Delhi, Delhi, 110058, India</t>
  </si>
  <si>
    <t>http://electronicparadise.in/</t>
  </si>
  <si>
    <t>Electronics Mart - Janakpuri</t>
  </si>
  <si>
    <t>Block B1, Janakpuri, Delhi, 110058, India</t>
  </si>
  <si>
    <t>089777 91130</t>
  </si>
  <si>
    <t>LG Best Shop (Shri Mangla Electronics)</t>
  </si>
  <si>
    <t>B-2/80, Dharam Marg Janakpuri, New Delhi, New, Block B2, Shiv Nagar, Janakpuri, Delhi, 110058, India</t>
  </si>
  <si>
    <t>095990 00520</t>
  </si>
  <si>
    <t>GURU KRIPA FURNITURE HOUSE</t>
  </si>
  <si>
    <t>H- 1/4, Block H, Vikaspuri, Delhi, 110018, India</t>
  </si>
  <si>
    <t>099881 66915</t>
  </si>
  <si>
    <t>Great Eastern Retail Pvt Ltd: Janakpuri 1</t>
  </si>
  <si>
    <t>B-1/5A, near AMARLEELA HOSPITAL, Block B1, Janakpuri, Delhi, 110058, India</t>
  </si>
  <si>
    <t>081007 54274</t>
  </si>
  <si>
    <t>Vardhman Electronics | Janakpuri | New Delhi</t>
  </si>
  <si>
    <t>B, 118, near SBI Bank, East Janak Puri, Ganesh Nagar, Janakpuri, Delhi, 110018, India</t>
  </si>
  <si>
    <t>096542 77514</t>
  </si>
  <si>
    <t>electronics_store, wholesaler, home_goods_store, store, point_of_interest, establishment</t>
  </si>
  <si>
    <t>No B1/635, Upper, Ground &amp; 1st Floor, East Metro Station, near Janakpuri, Block B1, Janakpuri, New Delhi, Delhi, 110058, India</t>
  </si>
  <si>
    <t>https://www.reliancedigitalstores.in/reliance-digital-janakpuri-delhi-electronics-retail-and-repair-shop-janakpuri-new-delhi-208709/Home?utm_source=locator&amp;utm_medium=googleplaces</t>
  </si>
  <si>
    <t>08071 889 759</t>
  </si>
  <si>
    <t>Better Deal Computers</t>
  </si>
  <si>
    <t>G-42, Vishal Tower, Kirti Shikar, Janakpuri District Center, Janakpuri, Delhi, 110058, India</t>
  </si>
  <si>
    <t>https://better-deal-computers.grexa.site/</t>
  </si>
  <si>
    <t>098101 62171</t>
  </si>
  <si>
    <t>electronics_store, store, service, supplier, point_of_interest, establishment</t>
  </si>
  <si>
    <t>Croma - Unity One Mall (Janakpuri)</t>
  </si>
  <si>
    <t>Shop No G6, G7, Piller No 600, Unity One, F6 &amp; F7, near West Metro Station, Narang Colony, Chander Nagar, Janakpuri, New Delhi, Delhi, 110058, India</t>
  </si>
  <si>
    <t>https://store.croma.com/croma-unity-one-mall-janakpuri-electronics-retail-and-repair-shop-narang-colony-new-delhi-263615/Home?utm_source=locator&amp;utm_medium=googleplaces</t>
  </si>
  <si>
    <t>089290 73706</t>
  </si>
  <si>
    <t>Vijay Electronics</t>
  </si>
  <si>
    <t>G-22, Kirti Shikhar, Kirti Shikar, Janakpuri District Center, Janakpuri, New Delhi, Delhi, 110058, India</t>
  </si>
  <si>
    <t>https://vesecure.com/</t>
  </si>
  <si>
    <t>079880 80920</t>
  </si>
  <si>
    <t>wholesaler, service, supplier, point_of_interest, establishment</t>
  </si>
  <si>
    <t>Fairdeal Electronics</t>
  </si>
  <si>
    <t>RZ-3 Syndicate Enclave, Pankha Rd, near Main Dabri Mod, Raghu Nagar, Dabri, Delhi, 110045, India</t>
  </si>
  <si>
    <t>http://www.fairdealelectronics.in/</t>
  </si>
  <si>
    <t>011 4705 1987</t>
  </si>
  <si>
    <t>Balaji Digital World</t>
  </si>
  <si>
    <t>Opp. C-3, Janakpuri, Rz-2, Pankha Rd, Syndicate Enclave, Dabri, New Delhi, Delhi, 110045, India</t>
  </si>
  <si>
    <t>099536 20515</t>
  </si>
  <si>
    <t>LG Best Shop (The Electronics Pavillion Jail Road)</t>
  </si>
  <si>
    <t>THE Electronics Pavillion, Wz-300, Jail Rd, Shiv Nagar Extension, Janakpuri, Delhi, New Delhi, Delhi 110058, India</t>
  </si>
  <si>
    <t>088603 08860</t>
  </si>
  <si>
    <t>Shrichand Computers Pvt ltd</t>
  </si>
  <si>
    <t>G-2, Vishal Tower, Kirti Shikar, Janakpuri District Center, Janakpuri, New Delhi, Delhi, 110058, India</t>
  </si>
  <si>
    <t>093125 41039</t>
  </si>
  <si>
    <t>i.K. furniture home</t>
  </si>
  <si>
    <t>shop number A1, Vikas Puri f, Block FG1, Vikaspuri, Delhi, 110018, India</t>
  </si>
  <si>
    <t>Kohli Hardware Paint and Sanitary Store, Vikas Puri Branch</t>
  </si>
  <si>
    <t>Shop number 42, Lal Market, DDA Market, Block F, Vikaspuri, New Delhi, Delhi, 110018, India</t>
  </si>
  <si>
    <t>098186 13944</t>
  </si>
  <si>
    <t>Bhagwati paints and hardware</t>
  </si>
  <si>
    <t>Shop No-4, a, raksha vikas market, DDA vikaspuri, Vikaspuri, Delhi, 110018, India</t>
  </si>
  <si>
    <t>095823 01136</t>
  </si>
  <si>
    <t>Plot No 1, City Center, Block A, A-Block, Vikaspuri, Delhi, 110018, India</t>
  </si>
  <si>
    <t>https://www.reliancedigitalstores.in/reliance-digital-vikaspuri-delhi-electronics-retail-and-repair-shop-vikaspuri-new-delhi-231785/Home?utm_source=locator&amp;utm_medium=googleplaces</t>
  </si>
  <si>
    <t>08071 889 855</t>
  </si>
  <si>
    <t>Anand Sales Corporation</t>
  </si>
  <si>
    <t>GF-12A, Ansal Jyoti Shikhar, Kirti Shikar, Janakpuri District Center, Janakpuri, New Delhi, Delhi, 110058, India</t>
  </si>
  <si>
    <t>https://www.anantsalescorporation.com/</t>
  </si>
  <si>
    <t>098112 84405</t>
  </si>
  <si>
    <t>Apollo Clinic Janakpuri</t>
  </si>
  <si>
    <t>First Floor, Ground Floor, Plot No.34, Block A3, Janakpuri, New Delhi, Delhi, 110058, India</t>
  </si>
  <si>
    <t>http://www.apolloclinicjanakpuri.com/</t>
  </si>
  <si>
    <t>092112 18883</t>
  </si>
  <si>
    <t>doctor, dental_clinic, dentist, consultant, medical_clinic, health, service, point_of_interest, establishment</t>
  </si>
  <si>
    <t>Lok Clinic &amp; Hospital</t>
  </si>
  <si>
    <t>A-2/7, Pankha Rd, Block A2, Janakpuri, New Delhi, Delhi, 110058, India</t>
  </si>
  <si>
    <t>http://www.lokclinic.in/</t>
  </si>
  <si>
    <t>087007 28036</t>
  </si>
  <si>
    <t>AARTHI SCANS AND LABS | JANAKPURI | DIAGNOSTIC CENTER</t>
  </si>
  <si>
    <t>C1/2, Lal Sai Marg, opposite Mata Chanan Devi Hospital, Block C1, Janakpuri, Delhi, 110058, India</t>
  </si>
  <si>
    <t>http://www.aarthiscan.com/</t>
  </si>
  <si>
    <t>076394 76394</t>
  </si>
  <si>
    <t>Dr Harish Neb</t>
  </si>
  <si>
    <t>A5B/112A, opposite Bikanerwala, Block A 5B, Possangipur, Janakpuri, New Delhi, Delhi, 110058, India</t>
  </si>
  <si>
    <t>http://www.docneb.com/</t>
  </si>
  <si>
    <t>088514 47711</t>
  </si>
  <si>
    <t>DELHI PHARMACY</t>
  </si>
  <si>
    <t>3, Phase 1, Om Vihar, Uttam Nagar, New Delhi, Delhi, 110059, India</t>
  </si>
  <si>
    <t>1st Floor, B1/517A, above Kotak Mahindra Bank, Block B1, Janakpuri, New Delhi, Delhi, 110058, India</t>
  </si>
  <si>
    <t>https://clinics.drbatras.com/new-delhi/homeopathy-clinic-janakpuri</t>
  </si>
  <si>
    <t>C. K. Furniture</t>
  </si>
  <si>
    <t>S/ 159, Main Bindapur Matiyala Rd, near Shanti Nursing Home, Param Puri, Uttam Nagar, New Delhi, Delhi, 110059, India</t>
  </si>
  <si>
    <t>098111 99310</t>
  </si>
  <si>
    <t>Ak Dermacare &amp; Aesthetics</t>
  </si>
  <si>
    <t>159 A, NCR, Block C4H, Janakpuri, New Delhi, Delhi, 110058, India</t>
  </si>
  <si>
    <t>https://www.akdermacare.com/</t>
  </si>
  <si>
    <t>011 4051 5755</t>
  </si>
  <si>
    <t>skin_care_clinic, hair_care, spa, doctor, beauty_salon, store, medical_clinic, health, service, point_of_interest, establishment</t>
  </si>
  <si>
    <t>Dr Suruchi Puri - Best Dermatologist &amp; Skin Specialist in Delhi, Skin Doctor, PRP Clinic/Acne Scar/Hair Fall Treatment Delhi</t>
  </si>
  <si>
    <t>B-1/37, First Floor, Dharam Marg, opposite Hair Palace Salon, Block B1, Janakpuri, Delhi, 110058, India</t>
  </si>
  <si>
    <t>https://www.drsuruchipurimakeovers.com/</t>
  </si>
  <si>
    <t>098680 80340</t>
  </si>
  <si>
    <t>The Guardian Clinics (Dr Vikram Sabharwal &amp; Dr Shivani Sabharwal)</t>
  </si>
  <si>
    <t>G 26, Vardhman Janak Market, A2B, SS Mota Singh Marg, near Sighri Restaurant, Block A 2B, Asalatpur Village, Janakpuri, Delhi, 110058, India</t>
  </si>
  <si>
    <t>http://www.theguardianclinics.in/</t>
  </si>
  <si>
    <t>093102 66651</t>
  </si>
  <si>
    <t>Luxury Furniture</t>
  </si>
  <si>
    <t>Shop Number-7 Plot Number-9, Furniture Block, Kirti Nagar Industrial Area, Kirti Nagar, New Delhi, Delhi, 110015, India</t>
  </si>
  <si>
    <t>Dr Abha Bhatnagar (Stay Ahead Clinic) - ENT Surgeon in janakpuri - ENT Clinic in janakpuri</t>
  </si>
  <si>
    <t>Major P Srikumar Marg, near CGHS dispensary, Block C4A, 52A, Janakpuri, New Delhi, Delhi, 110058, India</t>
  </si>
  <si>
    <t>http://www.drabhabhatnagar.com/</t>
  </si>
  <si>
    <t>098183 45012</t>
  </si>
  <si>
    <t>Shri Balaji H/W Sanitary &amp; Paints</t>
  </si>
  <si>
    <t>Shop No. 1, 1A/83, Club Road Market, West Punjabi Bagh, West Punjabi Bagh, Punjabi Bagh, New Delhi, Delhi, 110026, India</t>
  </si>
  <si>
    <t>098113 27019</t>
  </si>
  <si>
    <t>Maccure Hospital | Best Pregnancy, Maternity Hospital | Best Gynecologist in Janakpuri, Delhi</t>
  </si>
  <si>
    <t>C-2/22, C-2 Block, Janakpuri, New Delhi, Delhi, 110058, India</t>
  </si>
  <si>
    <t>https://maccurehospital.com/</t>
  </si>
  <si>
    <t>070421 79696</t>
  </si>
  <si>
    <t>hospital, pharmacy, doctor, store, medical_clinic, health, service, point_of_interest, establishment</t>
  </si>
  <si>
    <t>The Guardian Clinics</t>
  </si>
  <si>
    <t>Vardhman Janak Market, A2b- Block, G27, Block A 2B, Asalatpur Village, Janakpuri, New Delhi, Delhi, 110058, India</t>
  </si>
  <si>
    <t>https://theguardianclinics.in/</t>
  </si>
  <si>
    <t>Sk Electronics</t>
  </si>
  <si>
    <t>Bf17, AA Block, Poorbi Shalimar Bag, Shalimar Bagh, Delhi, New Delhi, Delhi 110088, India</t>
  </si>
  <si>
    <t>082873 82875</t>
  </si>
  <si>
    <t>electronics_store, service, point_of_interest, store, establishment</t>
  </si>
  <si>
    <t>City Imaging &amp; Clinical Labs - Janakpuri</t>
  </si>
  <si>
    <t>C-3/90, Block C3A, RWA Colony, Janakpuri, New Delhi, Delhi, 110058, India</t>
  </si>
  <si>
    <t>https://www.cityimaging.in/</t>
  </si>
  <si>
    <t>011 4725 2025</t>
  </si>
  <si>
    <t>Vasu Hair and Skin Clinic/ Best Skin Care Clinic in Janakpuri/ Top Skin Care Clinic in Janakpuri</t>
  </si>
  <si>
    <t>76, market, above Aggarwal shop, near c4e, Block C3A, Block C3, Janakpuri, New Delhi, Delhi, 110058, India</t>
  </si>
  <si>
    <t>https://vasuhairandskin.com/</t>
  </si>
  <si>
    <t>096259 04908</t>
  </si>
  <si>
    <t>skin_care_clinic, hair_care, beauty_salon, medical_clinic, health, service, point_of_interest, establishment</t>
  </si>
  <si>
    <t>188, Shaheed Udham Singh Marg, Singalpur Village, West Shalimar Bagh, Shalimar Bagh, Delhi, 110088, India</t>
  </si>
  <si>
    <t>099684 70101</t>
  </si>
  <si>
    <t>Bhagat Hospital</t>
  </si>
  <si>
    <t>D-2/48-49, PT Vishnu Datt Marg, Block D2, Janakpuri, New Delhi, Delhi, 110058, India</t>
  </si>
  <si>
    <t>http://www.bhagathospital.com/</t>
  </si>
  <si>
    <t>011 4510 2030</t>
  </si>
  <si>
    <t>Dough &amp; Cream B-Block-Janakpuri</t>
  </si>
  <si>
    <t>No. B3/187, Shop, Dharam Marg, Block B3, Janakpuri, New Delhi, Delhi, 110058, India</t>
  </si>
  <si>
    <t>http://www.doughandcream.com/</t>
  </si>
  <si>
    <t>079987 99821</t>
  </si>
  <si>
    <t>bakery, cake_shop, wholesaler, food_store, store, food, point_of_interest, manufacturer, establishment</t>
  </si>
  <si>
    <t>Dough &amp; Cream C Block Janakpuri</t>
  </si>
  <si>
    <t>Shop No.13, G/F, C3 Rd, Block C3A, RWA Colony, Janakpuri, New Delhi, Delhi, 110058, India</t>
  </si>
  <si>
    <t>http://doughandcream.com/</t>
  </si>
  <si>
    <t>bakery, cafe, chinese_restaurant, food_store, restaurant, store, food, point_of_interest, establishment</t>
  </si>
  <si>
    <t>Bakington Bakery</t>
  </si>
  <si>
    <t>A-3/230, SS Mota Singh Marg, opp. St. Francis De Sales School, Block A3, Janakpuri, Delhi, 110058, India</t>
  </si>
  <si>
    <t>https://bakingtonbakery.com/</t>
  </si>
  <si>
    <t>Pastry Palace</t>
  </si>
  <si>
    <t>G - 4, Vardhaman Plaza, Outer Ring Rd, Krishna Park, Krishna Park Extension, Vikaspuri, New Delhi, Delhi, 110018, India</t>
  </si>
  <si>
    <t>092123 40001</t>
  </si>
  <si>
    <t>pastry_shop, cake_shop, bakery, dessert_shop, wholesaler, confectionery, food_store, store, food, point_of_interest, manufacturer, establishment</t>
  </si>
  <si>
    <t>Trending Apparels</t>
  </si>
  <si>
    <t>O-110, near Tibetan Monastery, Block L, Majnu-ka-tilla, Civil Lines, New Delhi, Delhi, 110054, India</t>
  </si>
  <si>
    <t>Theobroma Bakery and Cake Shop - Janakpuri, New Delhi</t>
  </si>
  <si>
    <t>LIG, Shop No A-5B, 109A, Lal Sai Marg, opp. Bikanervala, Block A 5B, Possangipur, Janakpuri, New Delhi, Delhi, 110058, India</t>
  </si>
  <si>
    <t>https://order.theobroma.in/order/theobroma-janakpuri-new-delhi</t>
  </si>
  <si>
    <t>bakery, pastry_shop, cafe, dessert_shop, confectionery, food_store, store, food, point_of_interest, establishment</t>
  </si>
  <si>
    <t>Creme Castle</t>
  </si>
  <si>
    <t>Shop No, 1, Ground Floor C4A, 68-A, Block C3A, Janakpuri, New Delhi, Delhi, 110058, India</t>
  </si>
  <si>
    <t>https://cremecastle.in/collections/bakery-cake-shop-delhi</t>
  </si>
  <si>
    <t>085888 13880</t>
  </si>
  <si>
    <t>bakery, cake_shop, pastry_shop, dessert_shop, wholesaler, confectionery, food_store, store, food, point_of_interest, manufacturer, establishment</t>
  </si>
  <si>
    <t>Mukesh Store/kirana in Civil Lines, Delhi-54</t>
  </si>
  <si>
    <t>Sham Nath Marg, near Sant Parmanand Hospital, Civil Lines, New Delhi, Delhi, 110054, India</t>
  </si>
  <si>
    <t>085859 66515</t>
  </si>
  <si>
    <t>convenience_store, general_store, asian_grocery_store, grocery_store, food_store, store, food, point_of_interest, establishment</t>
  </si>
  <si>
    <t>Amit Bakery janakpuri</t>
  </si>
  <si>
    <t>Chhoti Subji Mandi, Janakpuri, New Delhi, Delhi, 110058, India</t>
  </si>
  <si>
    <t>093500 00001</t>
  </si>
  <si>
    <t>bakery, vegetarian_restaurant, food_store, restaurant, store, food, point_of_interest, establishment</t>
  </si>
  <si>
    <t>Ambrosia Patisserie - Cakes and Gift Hampers</t>
  </si>
  <si>
    <t>BB Block, Janakpuri, New Delhi, Delhi, 110058, India</t>
  </si>
  <si>
    <t>https://www.instagram.com/ambrosiapatisserie?igsh=bGR1cmg3bWFsYmdo</t>
  </si>
  <si>
    <t>095400 89894</t>
  </si>
  <si>
    <t>The Bakke Maison</t>
  </si>
  <si>
    <t>House Number 1 Block A3, Janakpuri, SS Mota Singh Marg, opposite Possangipur, Block A3, Police Chowki, New Delhi, Delhi, 110058, India</t>
  </si>
  <si>
    <t>http://www.bakkemaison.com/</t>
  </si>
  <si>
    <t>092895 52882</t>
  </si>
  <si>
    <t>Ganesh Bakery</t>
  </si>
  <si>
    <t>Shop No, 12/14, Mandir Marg, Block B, Chhoti Subji Mandi, Janakpuri, Delhi, 110058, India</t>
  </si>
  <si>
    <t>https://www.instagram.com/ganesh.bakery?igsh=aWNqaTJ1N3E3d3Bq</t>
  </si>
  <si>
    <t>099905 57788</t>
  </si>
  <si>
    <t>84A, Block C2B, Janakpuri, Delhi, 110058, India</t>
  </si>
  <si>
    <t>011 4034 7001</t>
  </si>
  <si>
    <t>Polka Pastry Shop &amp; Snacks</t>
  </si>
  <si>
    <t>3, BA Block, Gurunanak Pura, Janakpuri, New Delhi, Delhi, 110058, India</t>
  </si>
  <si>
    <t>088106 53502</t>
  </si>
  <si>
    <t>FNP Cakes - Cake Shop in Janakpuri, Delhi</t>
  </si>
  <si>
    <t>Shop No.1,Property, No. C4A, 45-A, Block C3A, Janakpuri, New Delhi, Delhi, 110058, India</t>
  </si>
  <si>
    <t>https://www.fnp.com/cakes?utm_source=local&amp;utm_medium=organic&amp;utm_campaign=gmbcakes</t>
  </si>
  <si>
    <t>085272 71541</t>
  </si>
  <si>
    <t>Lahore Bakery Sagarpur</t>
  </si>
  <si>
    <t>Rz 61a, Gandhi Market, Rz-61A/18, Gandhi Market Rd, Vashist Park, Sagar Pur, Sagarpur, Delhi, 110046, India</t>
  </si>
  <si>
    <t>098106 91076</t>
  </si>
  <si>
    <t>bakery, cake_shop, ice_cream_shop, chocolate_shop, candy_store, pastry_shop, dessert_shop, wholesaler, confectionery, food_store, home_goods_store, restaurant, store, food, point_of_interest, manufacturer, establishment</t>
  </si>
  <si>
    <t>LAJWAB BAKERY</t>
  </si>
  <si>
    <t>9, 9, near Chhoti Subji Mandi, Chhoti Subji Mandi, Janakpuri, New Delhi, Delhi, 110058, India</t>
  </si>
  <si>
    <t>099589 89879</t>
  </si>
  <si>
    <t>bakery, confectionery, food_store, store, food, point_of_interest, establishment</t>
  </si>
  <si>
    <t>Wheat &amp; Whisk (Cafe &amp; Bakery)</t>
  </si>
  <si>
    <t>GATE NO. 4, Metro Station, 16/1, opposite Tilak Nagar, Prem Nagar, Janakpuri, New Delhi, Delhi, 110058, India</t>
  </si>
  <si>
    <t>https://wheatandwhisk.com/</t>
  </si>
  <si>
    <t>097119 89015</t>
  </si>
  <si>
    <t>bakery, coffee_shop, internet_cafe, cafe, dessert_shop, confectionery, food_store, store, food, point_of_interest, service, establishment</t>
  </si>
  <si>
    <t>Dr. Shaukat Rai Malick, M.D</t>
  </si>
  <si>
    <t>B8, Ganpati Apartments, 6, Sham Nath Marg, Ludlow Castle, Civil Lines, Delhi, 110054, India</t>
  </si>
  <si>
    <t>093242 82227</t>
  </si>
  <si>
    <t>doctor, health, service, point_of_interest, establishment</t>
  </si>
  <si>
    <t>City Pharmacy</t>
  </si>
  <si>
    <t>Shop No. 2 and 3 - Half Portion, C-1/5, Lal Sai Marg, Block C1, Janakpuri, Delhi, 110058, India</t>
  </si>
  <si>
    <t>http://www.citypharmacy.com/</t>
  </si>
  <si>
    <t>011 2559 4333</t>
  </si>
  <si>
    <t>Star Chemist</t>
  </si>
  <si>
    <t>A-5B/A-5C Market, Shop No. 9 near, Block A 5B, Possangipur, Janakpuri, New Delhi, Delhi, 110058, India</t>
  </si>
  <si>
    <t>011 4502 7833</t>
  </si>
  <si>
    <t>Shop No-14, Community Centre, B1 Market, Pocket B 1, Super Bazar, Janakpuri, New Delhi, Delhi, 110058, India</t>
  </si>
  <si>
    <t>011 4140 2522</t>
  </si>
  <si>
    <t>Chand Paint and Hardware Store</t>
  </si>
  <si>
    <t>gate number 2, 165, Old, near parsvanath appartment, Chandrawal, Civil Lines, Delhi, 110054, India</t>
  </si>
  <si>
    <t>088027 16372</t>
  </si>
  <si>
    <t>Dawailelo Pharmacy</t>
  </si>
  <si>
    <t>553/C,Arya Samaj Mandir, Tara Basti, Nangal Raya, Janakpuri, Delhi, New Delhi, Delhi 110046, India</t>
  </si>
  <si>
    <t>http://www.dawailelo.in/</t>
  </si>
  <si>
    <t>082872 23323</t>
  </si>
  <si>
    <t>Janak Medical Store</t>
  </si>
  <si>
    <t>Shop No. 10, DDA MARKET, A5B / A5C, Block A 5B, Possangipur, Janakpuri, New Delhi, Delhi, 110058, India</t>
  </si>
  <si>
    <t>098115 93112</t>
  </si>
  <si>
    <t>Standard Pharmacy</t>
  </si>
  <si>
    <t>Shop No.C2C, C3 Rd, C-2 C Block, A-Block, Janakpuri, Delhi, 110058, India</t>
  </si>
  <si>
    <t>098684 04493</t>
  </si>
  <si>
    <t>ZEELAB Pharmacy - Block A3, Janakpuri</t>
  </si>
  <si>
    <t>Property No - 34, West, Block A3, Janakpuri, New Delhi, Delhi, 110058, India</t>
  </si>
  <si>
    <t>091389 59031</t>
  </si>
  <si>
    <t>M.D.Medical Store</t>
  </si>
  <si>
    <t>Shop No, 8, C3 Rd, C - 2D Market, Block C 2D, Janakpuri, New Delhi, Delhi, 110058, India</t>
  </si>
  <si>
    <t>085108 88119</t>
  </si>
  <si>
    <t>Bhatia Medicare</t>
  </si>
  <si>
    <t>Mata Chanan Devi Hospital, Lal Sai Marg, Block C1, Janakpuri, New Delhi, Delhi, 110058, India</t>
  </si>
  <si>
    <t>Star Medicos</t>
  </si>
  <si>
    <t>8, C3 Rd, C - 2D Market, Block C 2D, Janakpuri, New Delhi, Delhi, 110058, India</t>
  </si>
  <si>
    <t>011 4552 3057</t>
  </si>
  <si>
    <t>RELIABLE PHARMACY</t>
  </si>
  <si>
    <t>HOUSE NO-5253, New Chandrawal Rd, Jawahar Nagar, Subzi Mandi, Delhi, 110007, India</t>
  </si>
  <si>
    <t>Pharmacy Express</t>
  </si>
  <si>
    <t>5267, Kamla Nagar, Jawahar Nagar, Kamla Nagar, New Delhi, Delhi, 110007, India</t>
  </si>
  <si>
    <t>073030 27627</t>
  </si>
  <si>
    <t>Janta medicos</t>
  </si>
  <si>
    <t>A2D, 4A &amp; 4B, near Mata Chanan Devi Hospital, Block C1, Janakpuri, Delhi, 110058, India</t>
  </si>
  <si>
    <t>084688 88962</t>
  </si>
  <si>
    <t>SURGICHEM PHARMA</t>
  </si>
  <si>
    <t>A-12/13, COMMERCIAL COMPLEX, Ansal Building, M-2, Mukherjee Nagar, Delhi, 110009, India</t>
  </si>
  <si>
    <t>098115 28470</t>
  </si>
  <si>
    <t>LIFE CARE PHARMACY</t>
  </si>
  <si>
    <t>Shop No.5, chanakya place, near 40 Feet Road, Block C1, Janakpuri, New Delhi, Delhi, 110058, India</t>
  </si>
  <si>
    <t>070370 73789</t>
  </si>
  <si>
    <t>Life care Pharmacy</t>
  </si>
  <si>
    <t>SHOP NO 3, DDA MARKET, C-3/A, Block C3A, RWA Colony, Janakpuri, Delhi, 110058, India</t>
  </si>
  <si>
    <t>https://lifecarepharmacy.evital.in/</t>
  </si>
  <si>
    <t>095602 91515</t>
  </si>
  <si>
    <t>Pal Medicos</t>
  </si>
  <si>
    <t>WZ-26/1A, Gali No 10, Block VB, Virender Nagar, Janakpuri, New Delhi, Delhi, 110058, India</t>
  </si>
  <si>
    <t>Sobti Medicos</t>
  </si>
  <si>
    <t>Community Centre, B1 Market, Pocket B 1, Super Bazar, Janakpuri, New Delhi, Delhi, 110058, India</t>
  </si>
  <si>
    <t>Raj Furniture</t>
  </si>
  <si>
    <t>B-414/15, Main Rd, near Hdfc Atm, B Block, Nehru Vihar, Mukherjee Nagar, New Delhi, Delhi, 110054, India</t>
  </si>
  <si>
    <t>095559 55580</t>
  </si>
  <si>
    <t>Anju Maths Classes - CBSE Best Maths Science Coaching Centre Janakpuri 7th, 8th, 9th, Class 12th, 11th, 10th</t>
  </si>
  <si>
    <t>C5A-13, Block C-5A, Janakpuri, Delhi, 110058, India</t>
  </si>
  <si>
    <t>https://anjumamclasses.com/</t>
  </si>
  <si>
    <t>098990 18888</t>
  </si>
  <si>
    <t>Excellent Tuition centre</t>
  </si>
  <si>
    <t>22/59- 60, Block 22, West Patel Nagar, Patel Nagar, New Delhi, Delhi, 110008, India</t>
  </si>
  <si>
    <t>Deepa's Tutorial Tuitions</t>
  </si>
  <si>
    <t>C2A 14 Pocket, 15, Block C2B, Janakpuri, New Delhi, Delhi, 110058, India</t>
  </si>
  <si>
    <t>https://deepastutorial.com/</t>
  </si>
  <si>
    <t>099113 32544</t>
  </si>
  <si>
    <t>Home Tutor in Janakpuri</t>
  </si>
  <si>
    <t>B1 Community Centre, 306 Rajendra Building, Dharam Marg, DDA Community Center, B1 Market, Pocket B 1, Super Bazar, Janakpuri, New Delhi, Delhi, 110058, India</t>
  </si>
  <si>
    <t>https://business.google.com/v/_/AKsrIN2eIzYgbrTtVm5BfKJG7qqVnvxRUcEc81yDYSW3XW51-Gt36Q/f029/_?exp=1778401&amp;myads=1</t>
  </si>
  <si>
    <t>099998 30282</t>
  </si>
  <si>
    <t>Rajdhani Hardware Store</t>
  </si>
  <si>
    <t>Anand Parbat, J-76, Patel Rd, Chetan Basti, Block J, Nehru Nagar, Patel Nagar, New Delhi, Delhi, 110035, India</t>
  </si>
  <si>
    <t>098913 14144</t>
  </si>
  <si>
    <t>Physics Wallah Vidyapeeth Coaching Center Janakpuri | IIT JEE &amp; NEET &amp; Foundation Classes</t>
  </si>
  <si>
    <t>RZ - 7, Old Pankha Rd, opp. A1 Block, Indra Park Extension, Indra Park, Ram Datt Enclave, Janakpuri, New Delhi, Delhi, 110059, India</t>
  </si>
  <si>
    <t>https://www.pw.live/offline-centres/batches/vidyapeeth/delhi---janakpuri-dl/delhi---janakpuri-vidyapeeth-632160</t>
  </si>
  <si>
    <t>080 4709 5893</t>
  </si>
  <si>
    <t>VT Home Tutors - Dwarka</t>
  </si>
  <si>
    <t>H10, opposite C3, Block H, Raghu Nagar, Janakpuri, New Delhi, Delhi, 110045, India</t>
  </si>
  <si>
    <t>098180 84221</t>
  </si>
  <si>
    <t>university, school, educational_institution, health, service, point_of_interest, establishment</t>
  </si>
  <si>
    <t>Dental Care</t>
  </si>
  <si>
    <t>Shop No, 56, Block 1, Mini Market, Moti Nagar, New Delhi, Delhi, 110015, India</t>
  </si>
  <si>
    <t>098100 12435</t>
  </si>
  <si>
    <t>Physics Wallah Vidyapeeth Coaching Center Janakpuri | IIT JEE, NEET &amp; Foundation Classes</t>
  </si>
  <si>
    <t>A1/34, Najafgarh Rd, opp. Pillar no-623, Block A1, Janakpuri, New Delhi, Delhi, 110058, India</t>
  </si>
  <si>
    <t>Roots Abacus Learning School</t>
  </si>
  <si>
    <t>C5-b, Possangipur, Janakpuri, New Delhi, Delhi, 110058, India</t>
  </si>
  <si>
    <t>https://abacusclassesonline.com/locations/Delhi/Abacus-Classes-in-C-Block-Janakpuri-Delhi.php</t>
  </si>
  <si>
    <t>098992 87424</t>
  </si>
  <si>
    <t>child_care_agency, educational_institution, service, point_of_interest, establishment</t>
  </si>
  <si>
    <t>Shiksha Pathh</t>
  </si>
  <si>
    <t>8/9, 110015, opp. community center, Block 8, Moti Nagar, New Delhi, Delhi, 110015, India</t>
  </si>
  <si>
    <t>098734 31460</t>
  </si>
  <si>
    <t>A 1 tution centre</t>
  </si>
  <si>
    <t>23/17, Block 23, Moti Nagar, Delhi, 110015, India</t>
  </si>
  <si>
    <t>084476 07344</t>
  </si>
  <si>
    <t>J&amp;C Language School - French Language Classes Delhi</t>
  </si>
  <si>
    <t>PG - 27, Possangipur, Janakpuri, New Delhi, Delhi, 110058, India</t>
  </si>
  <si>
    <t>https://www.jandclanguageschool.org/french-language-course-delhi?utm_source=google&amp;utm_medium=organic&amp;utm_campaign=GBP</t>
  </si>
  <si>
    <t>080 3140 6417</t>
  </si>
  <si>
    <t>Delhi hardware stores</t>
  </si>
  <si>
    <t>scooter market, N-43A, Block N, Kirti Nagar, New Delhi, Delhi, 110018, India</t>
  </si>
  <si>
    <t>Vital Point Clinic</t>
  </si>
  <si>
    <t>E-5, Thokar No 6, Shaheen Bagh, Jamia Nagar, Okhla, New Delhi, Delhi 110025, India</t>
  </si>
  <si>
    <t>Satish Accounts Classes, Satish Bhatt -The Educator</t>
  </si>
  <si>
    <t>21, Block C3A, Block C 4E, Janakpuri, New Delhi, Delhi, 110058, India</t>
  </si>
  <si>
    <t>https://www.satishaccountsclass.com/</t>
  </si>
  <si>
    <t>095605 88059</t>
  </si>
  <si>
    <t>Lets Learn institute</t>
  </si>
  <si>
    <t>A-1/1 First Floor, Block A-1, near Gold Gym, Block A 1, Janakpuri, Delhi, 110059, India</t>
  </si>
  <si>
    <t>https://letslearninstitute.co.in/productslist.php?id=1385</t>
  </si>
  <si>
    <t>098116 49495</t>
  </si>
  <si>
    <t>EDU Station</t>
  </si>
  <si>
    <t>Top Floor, B1 Community Centre, B/6, Dharam Marg, above Kapila Electronics, DDA Community Center, B1 Market, Pocket B 1, Super Bazar, Janakpuri, New Delhi, Delhi, 110058, India</t>
  </si>
  <si>
    <t>http://32003200.com/</t>
  </si>
  <si>
    <t>093111 43200</t>
  </si>
  <si>
    <t>TutorTrails</t>
  </si>
  <si>
    <t>B-2/23, Block B2, Shiv Nagar, Janakpuri, New Delhi, Delhi, 110058, India</t>
  </si>
  <si>
    <t>https://tutortrails.com/</t>
  </si>
  <si>
    <t>087008 54767</t>
  </si>
  <si>
    <t>Wakefit - Furniture Store in Janakpuri</t>
  </si>
  <si>
    <t>Ground &amp; First Floor, BF-1 Jail Rd, Hari Nagar, Hari Nagar, Block BF, Janakpuri, New Delhi, Delhi, 110058, India</t>
  </si>
  <si>
    <t>https://www.wakefit.co/furniture-store/new-delhi/Janakpuri?utm_source=google&amp;utm_medium=gmb&amp;utm_campaign=gbp-new-delhi</t>
  </si>
  <si>
    <t>080 6104 4130</t>
  </si>
  <si>
    <t>Blue Hut Furnishers</t>
  </si>
  <si>
    <t>Shop No, GL-11, Jail Rd, Hari Nagar, Shiv Nagar Extension, Janakpuri, Delhi, 110058, India</t>
  </si>
  <si>
    <t>http://www.facebook.com/bluehutfurnishers</t>
  </si>
  <si>
    <t>098101 12858</t>
  </si>
  <si>
    <t>City clinic</t>
  </si>
  <si>
    <t>D-10, Shop no. 1, Okhla Vihar, Okhla Vihar, Block D, Jamia Nagar, Okhla, Delhi, New Delhi, Delhi 110025, India</t>
  </si>
  <si>
    <t>097172 68269</t>
  </si>
  <si>
    <t>Chopra Furnishers</t>
  </si>
  <si>
    <t>Shop No. E-31, Jail Rd, Pocket 8, Block E, Gurunanak Pura, Janakpuri, New Delhi, Delhi, 110058, India</t>
  </si>
  <si>
    <t>011 4285 1770</t>
  </si>
  <si>
    <t>Batra Steel Furniture</t>
  </si>
  <si>
    <t>43D/7, Possangipur, Janakpuri, New Delhi, Delhi, 110058, India</t>
  </si>
  <si>
    <t>http://www.batrafurniture.com/</t>
  </si>
  <si>
    <t>070427 66607</t>
  </si>
  <si>
    <t>furniture_store, home_improvement_store, home_goods_store, supplier, store, manufacturer, point_of_interest, establishment</t>
  </si>
  <si>
    <t>Well care poly clinic</t>
  </si>
  <si>
    <t>Mughal apt, C-9, Thokar Number 7, Shaheen Bagh, Jamia Nagar, Okhla, New Delhi, Delhi 110025, India</t>
  </si>
  <si>
    <t>098211 68776</t>
  </si>
  <si>
    <t>Newyork furniture</t>
  </si>
  <si>
    <t>GL 15, Jail Rd, next to Axis Bank, Pocket UB, Asha Park, Hari Nagar, New Delhi, Delhi, 110064, India</t>
  </si>
  <si>
    <t>https://m.facebook.com/newyorkfurniture/</t>
  </si>
  <si>
    <t>099110 66927</t>
  </si>
  <si>
    <t>home_goods_store, furniture_store, home_improvement_store, wholesaler, store, manufacturer, point_of_interest, establishment</t>
  </si>
  <si>
    <t>The Clinic</t>
  </si>
  <si>
    <t>12, F-11, 1St Floor, Usman Complex, Batla House, Chowk, Jamia Nagar, Okhla, New, Jamia, Block F, Joga Bai Extension, Okhla, New Delhi, Delhi 110025, India</t>
  </si>
  <si>
    <t>098111 78760</t>
  </si>
  <si>
    <t>Siddharth Steel Furniture | Best Wall Fixing Almirah &amp; Steel Almirah Manufacturer In Delhi</t>
  </si>
  <si>
    <t>RZD-26 C-2, Gali Number 16, Block C, Sitapuri Part 1, Janakpuri, New Delhi, Delhi, 110045, India</t>
  </si>
  <si>
    <t>https://siddharthsteelfurniture.com/</t>
  </si>
  <si>
    <t>098109 22345</t>
  </si>
  <si>
    <t>general_contractor, furniture_store, home_improvement_store, home_goods_store, supplier, store, manufacturer, service, point_of_interest, establishment</t>
  </si>
  <si>
    <t>Wood Land Furnishers &amp; Decorators</t>
  </si>
  <si>
    <t>WZ-298A, G Block, Jail Rd, opposite Bank of Baroda Hari Nagar New Delhi Branch, Hari Nagar, Shiv Nagar Extension, Janakpuri, Delhi, 110058, India</t>
  </si>
  <si>
    <t>092106 02084</t>
  </si>
  <si>
    <t>Chhatwal Furnishers</t>
  </si>
  <si>
    <t>Market, Jail Rd, G Block, Hari Nagar, Shiv Nagar, Janakpuri, Delhi, 110058, India</t>
  </si>
  <si>
    <t>085859 44336</t>
  </si>
  <si>
    <t>D.K. Furniture</t>
  </si>
  <si>
    <t>WZ-622/D-3A, Jail Rd, Shiv Nagar, Janakpuri, New Delhi, Delhi, 110018, India</t>
  </si>
  <si>
    <t>https://dkfurniture.in/</t>
  </si>
  <si>
    <t>088821 22131</t>
  </si>
  <si>
    <t>GULATI FURNISHERS</t>
  </si>
  <si>
    <t>C-102, Jail Rd, Shiv Nagar, Tilak Nagar, New Delhi, Delhi, 110018, India</t>
  </si>
  <si>
    <t>092100 61379</t>
  </si>
  <si>
    <t>Rajwada decor</t>
  </si>
  <si>
    <t>B-3/67, B1 Rd, Block B3, Janakpuri, New Delhi, Delhi, 110058, India</t>
  </si>
  <si>
    <t>083840 69851</t>
  </si>
  <si>
    <t>home_goods_store, general_contractor, furniture_store, home_improvement_store, store, service, point_of_interest, establishment</t>
  </si>
  <si>
    <t>Shiv Pharmacy</t>
  </si>
  <si>
    <t>Shop No 3, Gau, Mahatma Gandhi Rd, near Iskon Temple, Block C, APB Garhi, Nehru Place, New Delhi, Delhi 110065, India</t>
  </si>
  <si>
    <t>076319 93725</t>
  </si>
  <si>
    <t>Luv Communication</t>
  </si>
  <si>
    <t>G- 27, Jyoti Shikhar Building, Kirti Shikar, Janakpuri District Center, Janakpuri, Delhi, 110058, India</t>
  </si>
  <si>
    <t>https://luvcom.in/</t>
  </si>
  <si>
    <t>092684 84848</t>
  </si>
  <si>
    <t>No G5, Janakpuri District Center, Janakpuri, New Delhi, Delhi, 110058, India</t>
  </si>
  <si>
    <t>https://nearby.hotspotstore.com/hotspot-mobile-store-janakpuri-new-delhi-46636/home?utm_source=GBP</t>
  </si>
  <si>
    <t>095600 99572</t>
  </si>
  <si>
    <t>Mobile Villa</t>
  </si>
  <si>
    <t>337, Ram Mandir Marg, Block C3A, Block C 4E, Janakpuri, New Delhi, Delhi, 110058, India</t>
  </si>
  <si>
    <t>099996 75799</t>
  </si>
  <si>
    <t>FITNESS HORSES GYM</t>
  </si>
  <si>
    <t>WZ-304, Jail Rd, near by goyal sons show room, Nangal Raya, Mayapuri, New Delhi, Delhi, 110046, India</t>
  </si>
  <si>
    <t>Cashify Mobile Phone Store | Buy, Sell &amp; Repair in Janakpuri Delhi</t>
  </si>
  <si>
    <t>Shop No.25, Plot No. 7-A, Janakpuri District Center, Janakpuri, New Delhi, Delhi, 110058, India</t>
  </si>
  <si>
    <t>080 4680 8672</t>
  </si>
  <si>
    <t>cell_phone_store, electronics_store, service, point_of_interest, store, establishment</t>
  </si>
  <si>
    <t>Mobile Phone Warehouse</t>
  </si>
  <si>
    <t>A4C/202A, Mota Singh Marg, Janakpuri, near St Francis School, Janakpuri, Delhi, 110058, India</t>
  </si>
  <si>
    <t>http://www.facebook.com/mobilephonewarehouse</t>
  </si>
  <si>
    <t>098999 37731</t>
  </si>
  <si>
    <t>Shop No 19, Plot, 7A, Shivaji Marg, Janakpuri District Center, Janakpuri, New Delhi, Delhi, 110058, India</t>
  </si>
  <si>
    <t>https://nearby.hotspotstore.com/hotspot-mobile-store-janakpuri-west-delhi-46705/home?utm_source=GBP</t>
  </si>
  <si>
    <t>096503 96873</t>
  </si>
  <si>
    <t>Mobile Planet</t>
  </si>
  <si>
    <t>SHOP 9 &amp; 22, DDA Building, PLOT 7A, Authority Road, Janakpuri District Center, Janakpuri, New Delhi, Delhi, 110058, India</t>
  </si>
  <si>
    <t>098998 98994</t>
  </si>
  <si>
    <t>Cashify Mobile Phone Shop | Buy, Sell &amp; Repair in Janakpuri West Metro</t>
  </si>
  <si>
    <t>Concourse interchange magenta line to Delhi metro Janakpuri West, Metro Station near gate, Street Number 2, Janakpuri District Center, Janakpuri, New Delhi, Delhi, 110058, India</t>
  </si>
  <si>
    <t>079 4105 8711</t>
  </si>
  <si>
    <t>PAWAN PHARMACY</t>
  </si>
  <si>
    <t>J-7, Beri Wala Bagh, Hari Nagar, New Delhi, Delhi, 110064, India</t>
  </si>
  <si>
    <t>093110 27359</t>
  </si>
  <si>
    <t>Sars Mediways</t>
  </si>
  <si>
    <t>Shop No, 6, Hari Nagar Rd, Nanak Pura, Mayapuri, New Delhi, Delhi, 110064, India</t>
  </si>
  <si>
    <t>I Pharmacy</t>
  </si>
  <si>
    <t>F134, Mayapuri Industrial Area Phase II, Mayapuri, New Delhi, Delhi 110028, India</t>
  </si>
  <si>
    <t>JustPhix</t>
  </si>
  <si>
    <t>Shop,No 2, A4C/198-A, Janakpuri, New Delhi, Delhi, 110058, India</t>
  </si>
  <si>
    <t>https://www.justphix.com/?utm_source=gmb&amp;utm_medium=organic&amp;utm_campaign=local</t>
  </si>
  <si>
    <t>088008 01591</t>
  </si>
  <si>
    <t>Mobile Zone</t>
  </si>
  <si>
    <t>G-50, Road, Distt, Janakpuri District Center, Janakpuri, New Delhi, Delhi, 110058, India</t>
  </si>
  <si>
    <t>092667 00701</t>
  </si>
  <si>
    <t>Samsung Experience Store Janakpuri</t>
  </si>
  <si>
    <t>Shop No 24, Gr Floor, District Centre, Plot No 7A, near Janakpuri, Authority, Janakpuri, New Delhi, Delhi, 110058, India</t>
  </si>
  <si>
    <t>https://www.samsungexclusivestores.in/samsung-experience-store-janakpuri-mobile-phone-shop-janak-puri-new-delhi-78922/Home</t>
  </si>
  <si>
    <t>082910 47648</t>
  </si>
  <si>
    <t>Tanishq Jewellery - Delhi - Janakpuri</t>
  </si>
  <si>
    <t>A1/27, Upper Ground floor, in front of Metro Pillar No-628, Block A1, Janakpuri, Delhi, 110058, India</t>
  </si>
  <si>
    <t>https://stores.tanishq.co.in/store-locator/jewellery-stores/DELHI/Delhi/Delhi-Janakpuri-JKP</t>
  </si>
  <si>
    <t>011 4016 1631</t>
  </si>
  <si>
    <t>Kalyan Jewellers - Janakpuri, New Delhi</t>
  </si>
  <si>
    <t>A1/29, Block A1, Janakpuri, Delhi, 110058, India</t>
  </si>
  <si>
    <t>https://store.kalyanjewellers.net/kalyan-jewellers-store-janakpuri-new-delhi/jnk/overview</t>
  </si>
  <si>
    <t>092400 30857</t>
  </si>
  <si>
    <t>Learning Loftt Tuition Classes</t>
  </si>
  <si>
    <t>First Floor, DDA Market, Vikrant Enclave, Press Colony, Mayapuri, New Delhi, Delhi, 110064, India</t>
  </si>
  <si>
    <t>099104 33366</t>
  </si>
  <si>
    <t>J N Jewellery House Pvt Ltd</t>
  </si>
  <si>
    <t>Block B/ 1, Block C 4A, Janakpuri, Delhi, 110058, India</t>
  </si>
  <si>
    <t>http://www.jnjewelleryhouse.com/</t>
  </si>
  <si>
    <t>085888 41118</t>
  </si>
  <si>
    <t>CaratLane Jewellery Janakpuri, Delhi</t>
  </si>
  <si>
    <t>A-1/32, Ground Floor, Najafgarh Rd, opposite Metro Pillar 624, Block A1, Janakpuri, New Delhi, Delhi, 110058, India</t>
  </si>
  <si>
    <t>https://www.caratlane.com/stores/stores/janakpuri-delhincr-252/catalog?utm_source=Google_GMB&amp;utm_medium=GMB_Organic&amp;utm_campaign=GMB</t>
  </si>
  <si>
    <t>080 6920 1089</t>
  </si>
  <si>
    <t>S P Jewellers Pvt. Ltd.</t>
  </si>
  <si>
    <t>C-3/1, Market, near C4E, Block C3A, RWA Colony, Janakpuri, New Delhi, Delhi, 110058, India</t>
  </si>
  <si>
    <t>https://www.spjeweller.in/</t>
  </si>
  <si>
    <t>098113 92244</t>
  </si>
  <si>
    <t>jewelry_store, wholesaler, store, finance, service, point_of_interest, establishment</t>
  </si>
  <si>
    <t>D K Furniture shop shop</t>
  </si>
  <si>
    <t>pillar no 8, Flyover ke niche, Wz 246, cantt flyover, Khazan Basti, Nangal Raya, Mayapuri, New Delhi, Delhi 110064, India</t>
  </si>
  <si>
    <t>088021 45841</t>
  </si>
  <si>
    <t>Malabar Gold &amp; Diamonds - Janakpuri - Delhi</t>
  </si>
  <si>
    <t>A1/169A, opposite METRO PILLAR NO .- 616, Block A1, Janakpuri, Delhi, 110058, India</t>
  </si>
  <si>
    <t>https://www.malabargoldanddiamonds.com/stores/india/delhi/janakpuri/janakpuri-store</t>
  </si>
  <si>
    <t>011 4907 0916</t>
  </si>
  <si>
    <t>Alukka Gold Palace</t>
  </si>
  <si>
    <t>G-9, West End Mall, Shivaji Marg, Janakpuri District Center, Janakpuri, Delhi, 110058, India</t>
  </si>
  <si>
    <t>https://alukkagold.com/</t>
  </si>
  <si>
    <t>095996 97386</t>
  </si>
  <si>
    <t>Shivam Mobile Shop</t>
  </si>
  <si>
    <t>Shop No 236, Khazan Basti, Mayapuri Industrial Area Phase II, Mayapuri, New Delhi, Delhi 110046, India</t>
  </si>
  <si>
    <t>092119 39598</t>
  </si>
  <si>
    <t>Nishant Jewellers- MMTC PAMP Auth. Dealer</t>
  </si>
  <si>
    <t>Shop No. 33 &amp; 11, C4E Market, Block C3A, Block C 4E, Janakpuri, New Delhi, Delhi, 110058, India</t>
  </si>
  <si>
    <t>https://www.instagram.com/nishantjewellers?igsh=bmt3eHdnYWw5NHE0&amp;utm_source=qr</t>
  </si>
  <si>
    <t>093122 54599</t>
  </si>
  <si>
    <t>Mayur Jewellers (Regd.)</t>
  </si>
  <si>
    <t>169-B, Block WZ, Lajwanti Garden, Janakpuri, New Delhi, Delhi, 110046, India</t>
  </si>
  <si>
    <t>http://mayurjewellers.com/</t>
  </si>
  <si>
    <t>097185 12667</t>
  </si>
  <si>
    <t>1/65, near METRO PILLAR NO-579, Janakpuri District Center, Janakpuri, New Delhi, Delhi, 110058, India</t>
  </si>
  <si>
    <t>Kisna Diamond &amp; Gold Jewellery - Janakpuri, Delhi</t>
  </si>
  <si>
    <t>A-1/28, Ground Floor, No -627, Block A, 1, opposite METRO PILLAR, Block A1, Janakpuri, Delhi, 110058, India</t>
  </si>
  <si>
    <t>https://kisna.com/?utm_source=gmb&amp;utm_medium=organic&amp;utm_campaign=++Janakpuri&amp;utm_id=google&amp;utm_term=Delhi</t>
  </si>
  <si>
    <t>086558 12710</t>
  </si>
  <si>
    <t>Shri Raj Jewellers</t>
  </si>
  <si>
    <t>Ground floor, 6/69, Block 2, Tilak Nagar, New Delhi, Delhi, 110018, India</t>
  </si>
  <si>
    <t>http://shrirajjewellers.com/</t>
  </si>
  <si>
    <t>085860 41111</t>
  </si>
  <si>
    <t>V.K Jewellers</t>
  </si>
  <si>
    <t>C-3/439 A, Block C3A, Janakpuri, New Delhi, Delhi, 110058, India</t>
  </si>
  <si>
    <t>HARBANS JEWAR MAHAL</t>
  </si>
  <si>
    <t>Ram Mandir Marg, opp. C4E, Block C3A, Block C3, Janakpuri, Delhi, 110058, India</t>
  </si>
  <si>
    <t>085270 00000</t>
  </si>
  <si>
    <t>GLAMLIFE - Imitation Jewellery, Artificial Jewellry, Anti tarnish Jewellery In Janakpuri</t>
  </si>
  <si>
    <t>Shop no.2, C4C, Block C 4C, Janakpuri, Delhi, 110058, India</t>
  </si>
  <si>
    <t>https://heybae.co.in/</t>
  </si>
  <si>
    <t>095996 19936</t>
  </si>
  <si>
    <t>RAJESH DIAMONDS AND JEWELS</t>
  </si>
  <si>
    <t>SHOP NO 25 AND 32 C4E MARKET C4E, DDA Market, Block C3A, NEWDELHI, Janakpuri, New Delhi, Delhi, 110058, India</t>
  </si>
  <si>
    <t>081303 68364</t>
  </si>
  <si>
    <t>Rajeev Paints &amp; Hardware Store</t>
  </si>
  <si>
    <t>Shop No. WZ- 62/ F, Possangipur Market, Possangipur, Janakpuri, New Delhi, Delhi, 110058, India</t>
  </si>
  <si>
    <t>092136 19999</t>
  </si>
  <si>
    <t>Soni hardware store</t>
  </si>
  <si>
    <t>MS Block, Nanak Pura, Hari Nagar, New Delhi, Delhi, 110064, India</t>
  </si>
  <si>
    <t>082876 16965</t>
  </si>
  <si>
    <t>SHEIN STYLE STORE</t>
  </si>
  <si>
    <t>Shop No 29 GROUND FLOOR, opposite of The Record Room, Hauz Khas Village, Deer Park, Hauz Khas, New Delhi, Delhi 110016, India</t>
  </si>
  <si>
    <t>072920 20403</t>
  </si>
  <si>
    <t>Kapil Jewellers Pvt Ltd</t>
  </si>
  <si>
    <t>F 24/35-36, near Rohini West Metro Station, Pocket 24, Sector 7, Rohini, Delhi, 110085, India</t>
  </si>
  <si>
    <t>099998 89969</t>
  </si>
  <si>
    <t>Jaggi Hardware Private Limited</t>
  </si>
  <si>
    <t>B-7, opposite Metro Pillar Number 543, Ganesh Nagar, Tilak Nagar, New Delhi, Delhi, 110018, India</t>
  </si>
  <si>
    <t>088603 01312</t>
  </si>
  <si>
    <t>hardware_store, building_materials_store, home_goods_store, supplier, store, service, point_of_interest, establishment</t>
  </si>
  <si>
    <t>Wadhwa Hardwares</t>
  </si>
  <si>
    <t>G2A, 551, Shivaji Marg, opposite Metro Piller, East Janak Puri, New Mahavir Nagar, Tilak Nagar, New Delhi, Delhi, 110018, India</t>
  </si>
  <si>
    <t>011 2599 7734</t>
  </si>
  <si>
    <t>Punjab Hardware</t>
  </si>
  <si>
    <t>B-10, opp. metro pillar no 543, Ganesh Nagar, Tilak Nagar, New Delhi, Delhi, 110018, India</t>
  </si>
  <si>
    <t>098103 76669</t>
  </si>
  <si>
    <t>Amyra Jewels - Vikas Marg</t>
  </si>
  <si>
    <t>A-3, Vikas Marg, opp. Metro Pillar Number 76, Block C, Block A, Preet Vihar, Delhi, 110092, India</t>
  </si>
  <si>
    <t>098115 58700</t>
  </si>
  <si>
    <t>Ozone India | Bhagwan Dass Miglani &amp; Sons | Tilak Nagar, New Delhi</t>
  </si>
  <si>
    <t>B-5, Shivaji Marg, opp. Metro Pillar. 542, opp. Janak Puri Check Post, Ganesh Nagar, Tilak Nagar, Delhi, 110018, India</t>
  </si>
  <si>
    <t>https://stores.ozone.in/ozone-india-bhagwan-dass-miglani-sons-tilak-nagar-new-delhi-OSDLR12491?utm_source=Googlemaps&amp;utm_medium=GMB</t>
  </si>
  <si>
    <t>098109 72008</t>
  </si>
  <si>
    <t>hardware_store, building_materials_store, furniture_store, home_improvement_store, home_goods_store, supplier, store, service, point_of_interest, establishment</t>
  </si>
  <si>
    <t>Smart Mobile Store</t>
  </si>
  <si>
    <t>G-6, Bimal Plaza, Plot No. 9, Pocket 4, Sector 11 Dwarka, Dwarka, New Delhi, Delhi, 110075, India</t>
  </si>
  <si>
    <t>092102 39999</t>
  </si>
  <si>
    <t>Amit Hardware &amp; Paint</t>
  </si>
  <si>
    <t>RZA-118, Dabri Village, Block A, Sitapuri Part 1, Sitapuri, Delhi, 110059, India</t>
  </si>
  <si>
    <t>098716 63662</t>
  </si>
  <si>
    <t>Mishra hardware S Sanitary</t>
  </si>
  <si>
    <t>metro pillar no. 566, k8/13, main najafh gharh road, New Mahavir Nagar, Tilak Nagar, New Delhi, Delhi, 110018, India</t>
  </si>
  <si>
    <t>095401 69347</t>
  </si>
  <si>
    <t>Bhagwati Hardware &amp; Tools</t>
  </si>
  <si>
    <t>WZ-189, Metro Pillar No. 662, Najafgarh Rd, Block D2, Milap Nagar, Uttam Nagar, Delhi, 110059, India</t>
  </si>
  <si>
    <t>099996 37221</t>
  </si>
  <si>
    <t>Aggarwal Paints &amp; construction solutions</t>
  </si>
  <si>
    <t>RZ-31A, Vashist Park, Pankha Road, Pocket D 1A, Janakpuri, Delhi, 110046, India</t>
  </si>
  <si>
    <t>098916 50550</t>
  </si>
  <si>
    <t>Miniso Hauz Khas Village</t>
  </si>
  <si>
    <t>30, ground floor, Hauz Khas Village, Deer Park, Hauz Khas, Delhi, New Delhi, Delhi 110016, India</t>
  </si>
  <si>
    <t>011 4735 5200</t>
  </si>
  <si>
    <t>MR.DIY</t>
  </si>
  <si>
    <t>Ground floor, C-2/12, plot, 12, Lal Sai Marg, C-2 Block, Janakpuri, New Delhi, Delhi, 110058, India</t>
  </si>
  <si>
    <t>https://www.mrdiy.co.in/storeopenings/</t>
  </si>
  <si>
    <t>Shyam Hardware | Ozone Hardware Dealer</t>
  </si>
  <si>
    <t>Shyam Chowk, RZ H -73, near shyam chowk, West Sagarpur, Sagar Pur, New Delhi, Delhi, 110046, India</t>
  </si>
  <si>
    <t>Elia Kitchen &amp; Bar</t>
  </si>
  <si>
    <t>D-4, Ring Rd, opposite pillar number 184, Block D, Rajouri Garden, Delhi, 110027, India</t>
  </si>
  <si>
    <t>090838 33434</t>
  </si>
  <si>
    <t>R.K Steel Furniture</t>
  </si>
  <si>
    <t>WZ-290, Jail Rd, G Block, Hari Nagar, Shiv Nagar, Hari Nagar, New Delhi, Delhi, 110058, India</t>
  </si>
  <si>
    <t>011 4285 1322</t>
  </si>
  <si>
    <t>House of Royals, Rajouri Garden</t>
  </si>
  <si>
    <t>Fourth Floor, at Vishal, Vishal Cinema Rd, Shivaji Place, Vishal Enclave, Rajouri Garden, Delhi, 110027, India</t>
  </si>
  <si>
    <t>096672 22084</t>
  </si>
  <si>
    <t>Sandoz Restaurant - Rajouri Garden</t>
  </si>
  <si>
    <t>C-5, Shivaji Marg, Block A, Vishal Enclave, Rajouri Garden, Delhi, 110027, India</t>
  </si>
  <si>
    <t>082912 65935</t>
  </si>
  <si>
    <t>north_indian_restaurant, indian_restaurant, chinese_restaurant, bar, restaurant, food, point_of_interest, establishment</t>
  </si>
  <si>
    <t>Copper Chimney, North Indian Restaurant in Rajouri Garden- New Delhi</t>
  </si>
  <si>
    <t>Shivaji Place, Vishal Enclave, Tagore Garden Extension, New Delhi, Delhi, 110027, India</t>
  </si>
  <si>
    <t>https://www.copperchimney.in/reservation.php</t>
  </si>
  <si>
    <t>086577 47472</t>
  </si>
  <si>
    <t>Amritsar Haveli Rajouri Garden</t>
  </si>
  <si>
    <t>Dutta Market, B K, Najafgarh Rd, Block J, Rajouri Garden, New Delhi, Delhi, 110027, India</t>
  </si>
  <si>
    <t>http://www.amritsarhaveligroup.com/</t>
  </si>
  <si>
    <t>092204 01486</t>
  </si>
  <si>
    <t>Rajouri Garden SOCIAL</t>
  </si>
  <si>
    <t>Shop No, 6, 3rd Floor, 711, Najafgarh Rd, Subhash Nagar, Tilak Nagar, Delhi, 110018, India</t>
  </si>
  <si>
    <t>https://socialoffline.in/restaurant/rajouri-garden-social/</t>
  </si>
  <si>
    <t>ilios Rajouri Garden</t>
  </si>
  <si>
    <t>C, 6/1, Ring Rd, near Mayapuri Chowk Flyover, C-Block, Mansarover Garden, New Delhi, Delhi, 110015, India</t>
  </si>
  <si>
    <t>https://www.facebook.com/iliosdelhi?mibextid=2JQ9oc</t>
  </si>
  <si>
    <t>070650 41400</t>
  </si>
  <si>
    <t>cafe, cocktail_bar, bar, restaurant, food, point_of_interest, establishment</t>
  </si>
  <si>
    <t>The Red Door by MOETS - Pan Asian Restaurant Rajouri Garden</t>
  </si>
  <si>
    <t>G-05, Ground Floor, The Vishal Mall Shivaji Place, Vishal Enclave, Shivaji Place, Rajouri Garden, Tagore Garden Extension, New Delhi, Delhi, 110027, India</t>
  </si>
  <si>
    <t>https://visitmysite.in/the-red-door-by-moets-pan-asian-restaurant-rajouri-garden/</t>
  </si>
  <si>
    <t>076298 70862</t>
  </si>
  <si>
    <t>bar_and_grill, cocktail_bar, fine_dining_restaurant, ramen_restaurant, sushi_restaurant, dim_sum_restaurant, cantonese_restaurant, thai_restaurant, chinese_restaurant, bar, japanese_restaurant, restaurant, food, point_of_interest, establishment</t>
  </si>
  <si>
    <t>Big Boyz Lounge - Rajouri Garden</t>
  </si>
  <si>
    <t>A-6 3rd floor, Block A, Vishal Enclave, Rajouri Garden, New Delhi, Delhi, 110027, India</t>
  </si>
  <si>
    <t>http://bigboyzlounge.co.in/</t>
  </si>
  <si>
    <t>098910 61110</t>
  </si>
  <si>
    <t>north_indian_restaurant, lounge_bar, indian_restaurant, night_club, bar, restaurant, food, point_of_interest, establishment</t>
  </si>
  <si>
    <t>Wok In The Clouds - Rajouri Garden</t>
  </si>
  <si>
    <t>B.K Dutta Market, J 2/13, Block J, Rajouri Garden, Delhi, 110027, India</t>
  </si>
  <si>
    <t>https://wokintheclouds.com/</t>
  </si>
  <si>
    <t>098110 00033</t>
  </si>
  <si>
    <t>chinese_restaurant, north_indian_restaurant, thai_restaurant, indian_restaurant, restaurant, food, point_of_interest, establishment</t>
  </si>
  <si>
    <t>Ikk Panjab</t>
  </si>
  <si>
    <t>B.K Dutt Market, J2/17, Block J, Rajouri Garden, Delhi, 110027, India</t>
  </si>
  <si>
    <t>https://brighthospitality.in/</t>
  </si>
  <si>
    <t>089290 96772</t>
  </si>
  <si>
    <t>Dasaprakash - Rajouri Garden</t>
  </si>
  <si>
    <t>Unit No. GF – 04, Ground Floor, at Vishal, Vishal Cinema Rd, Shivaji Place, Vishal Enclave, Rajouri Garden, New Delhi, Delhi, 110027, India</t>
  </si>
  <si>
    <t>https://stores.thedasaprakash.com/store-pages/dasaprakash-rajouri-garden-new-delhi/</t>
  </si>
  <si>
    <t>099118 11431</t>
  </si>
  <si>
    <t>south_indian_restaurant, family_restaurant, north_indian_restaurant, vegetarian_restaurant, indian_restaurant, fast_food_restaurant, restaurant, food, point_of_interest, establishment</t>
  </si>
  <si>
    <t>J U G G E R N A U T, Rajouri Garden</t>
  </si>
  <si>
    <t>GROUND FLOOR, C-11, Block C, Rajouri Garden, New Delhi, Delhi, 110027, India</t>
  </si>
  <si>
    <t>http://www.juggernaut.online/</t>
  </si>
  <si>
    <t>077779 74444</t>
  </si>
  <si>
    <t>vegetarian_restaurant, south_indian_restaurant, indian_restaurant, restaurant, food, point_of_interest, establishment</t>
  </si>
  <si>
    <t>Dhaba Estd. 1986 Delhi, Rajouri Garden</t>
  </si>
  <si>
    <t>Ground Floor, F-89, Shivaji Place, Vishal Enclave, Rajouri Garden, New Delhi, Delhi, 110027, India</t>
  </si>
  <si>
    <t>079827 37738</t>
  </si>
  <si>
    <t>Gola Sizzlers</t>
  </si>
  <si>
    <t>J-1 164, Rajouri Garden Marg, Main Market, Block J, Rajouri Garden, New Delhi, Delhi, 110027, India</t>
  </si>
  <si>
    <t>084477 86646</t>
  </si>
  <si>
    <t>indian_restaurant, family_restaurant, pakistani_restaurant, north_indian_restaurant, chinese_restaurant, restaurant, food, point_of_interest, establishment</t>
  </si>
  <si>
    <t>Headlocks Unisex Salon</t>
  </si>
  <si>
    <t>10, Club Rd, Punjabi Bagh, New Delhi, Delhi, 110026, India</t>
  </si>
  <si>
    <t>011 4756 1033</t>
  </si>
  <si>
    <t>Rajouri House Cafe &amp; Restro</t>
  </si>
  <si>
    <t>above NYKAA Trends showroom, F-122, Highstreet, Main Market, Block F, Rajouri Garden, New Delhi, Delhi, 110027, India</t>
  </si>
  <si>
    <t>https://link.zomato.com/xqzv/rshare?id=6216205430563ff3</t>
  </si>
  <si>
    <t>077018 99219</t>
  </si>
  <si>
    <t>Body Doctors Gym &amp; Spa</t>
  </si>
  <si>
    <t>B1/21, Block B1, Janakpuri, New Delhi, Delhi, 110058, India</t>
  </si>
  <si>
    <t>098999 01112</t>
  </si>
  <si>
    <t>Mellow Garden | Rajouri</t>
  </si>
  <si>
    <t>Jageer palace, 6/1, Ring Rd, C-Block, Mansarover Garden, Delhi, 110015, India</t>
  </si>
  <si>
    <t>095993 48300</t>
  </si>
  <si>
    <t>north_indian_restaurant, family_restaurant, lounge_bar, mexican_restaurant, indian_restaurant, italian_restaurant, chinese_restaurant, night_club, bar, restaurant, food, point_of_interest, establishment</t>
  </si>
  <si>
    <t>Tan Coffee | Rajouri Garden, Delhi</t>
  </si>
  <si>
    <t>Shop No, Property No. 38, Ground Floor, 6 &amp; 7, Ring Rd, Block E, Rajouri Garden, Delhi, 110027, India</t>
  </si>
  <si>
    <t>093113 76634</t>
  </si>
  <si>
    <t>Firstcry.com Store Delhi Malviya Nagar</t>
  </si>
  <si>
    <t>E2/5, Ground Floor Main Market, Block E, Malviya Nagar, New Delhi, Delhi 110017, India</t>
  </si>
  <si>
    <t>011 4166 0027</t>
  </si>
  <si>
    <t>gift_shop, toy_store, child_care_agency, furniture_store, clothing_store, home_improvement_store, home_goods_store, store, service, point_of_interest, establishment</t>
  </si>
  <si>
    <t>Affection Cafe</t>
  </si>
  <si>
    <t>F-139, Main Market, Block F, Rajouri Garden, Delhi, 110027, India</t>
  </si>
  <si>
    <t>072919 44770</t>
  </si>
  <si>
    <t>The Chocolate Room Rajouri Garden</t>
  </si>
  <si>
    <t>UPPER GROUND, B-37, VISHAL ENCLAVE, GURDWARA ROADRAJOURI GARDEN, NEW DELHI, West, Block B, Vishal Enclave, Tagore Garden Extension, Delhi, 110027, India</t>
  </si>
  <si>
    <t>https://magicpin.in/New-Delhi/Vishal-Enclave/Restaurant/The-Chocolate-Room/store/15b8b6b/?utm_source=gbp</t>
  </si>
  <si>
    <t>095404 05555</t>
  </si>
  <si>
    <t>Dicha</t>
  </si>
  <si>
    <t>Shop Number 15 &amp; 17, CSC, DDA, LIG Market, Block J, Rajouri Garden Extension, Rajouri Garden, Delhi, 110027, India</t>
  </si>
  <si>
    <t>098911 10119</t>
  </si>
  <si>
    <t>restaurant, bakery, food_store, food, point_of_interest, store, establishment</t>
  </si>
  <si>
    <t>CS Amit Vohra</t>
  </si>
  <si>
    <t>7/1, Tilak Nagar, New Delhi-110018, Tilak Vihar, G Block, Tilak Nagar, New Delhi, Delhi, 110018, India</t>
  </si>
  <si>
    <t>098116 36123</t>
  </si>
  <si>
    <t>CS-002, Ground Floor, R Cube Monad Mall, Shivaji Place, Vishal Enclave, Rajouri Garden, New Delhi, Delhi, 110027, India</t>
  </si>
  <si>
    <t>https://stores.cafedelhiheights.com/store-pages/cafe-delhi-heights-r-cube-new-delhi/</t>
  </si>
  <si>
    <t>098114 54033</t>
  </si>
  <si>
    <t>cafe, family_restaurant, fast_food_restaurant, coffee_shop, fine_dining_restaurant, snack_bar, meal_takeaway, italian_restaurant, food_store, restaurant, food, point_of_interest, store, establishment</t>
  </si>
  <si>
    <t>Qubitos The Terrace Cafe</t>
  </si>
  <si>
    <t>C-7, opp. Metro Pillar Number 417, Block A, Vishal Enclave, Rajouri Garden, Delhi, 110027, India</t>
  </si>
  <si>
    <t>088600 30090</t>
  </si>
  <si>
    <t>cafe, thai_restaurant, fast_food_restaurant, mexican_restaurant, north_indian_restaurant, european_restaurant, italian_restaurant, bar, indian_restaurant, restaurant, food, point_of_interest, establishment</t>
  </si>
  <si>
    <t>Blue Tokai Coffee Roasters | Rajouri Garden</t>
  </si>
  <si>
    <t>No A/27, near Metro Station Rajouri Garden, Block A, Vishal Enclave, Tagore Garden Extension, New Delhi, Delhi, 110027, India</t>
  </si>
  <si>
    <t>https://stores.bluetokaicoffee.com/blue-tokai-coffee-roasters-rajouri-garden-cafe-vishal-enclave-new-delhi-436766/Home?utm_source=locator&amp;utm_medium=googleplaces</t>
  </si>
  <si>
    <t>074283 32111</t>
  </si>
  <si>
    <t>cafe, coffee_roastery, coffee_shop, food_store, food, point_of_interest, store, establishment</t>
  </si>
  <si>
    <t>TWC Cafe</t>
  </si>
  <si>
    <t>Shop. 10, H1, Block H, Rajouri Garden, New Delhi, Delhi, 110027, India</t>
  </si>
  <si>
    <t>https://www.thewaffleco.in/</t>
  </si>
  <si>
    <t>093119 46251</t>
  </si>
  <si>
    <t>Manju's the world of glamour</t>
  </si>
  <si>
    <t>3rd Floor, F-24/179, Pocket 21, Sector 3, Rohini, New Delhi, Delhi, 110085, India</t>
  </si>
  <si>
    <t>088267 74495</t>
  </si>
  <si>
    <t>beauty_salon, massage_spa, massage, hair_salon, spa, clothing_store, hair_care, service, food, point_of_interest, health, store, establishment</t>
  </si>
  <si>
    <t>Haru Natsu - Coffee for All Seasons</t>
  </si>
  <si>
    <t>Shop No 5, Ground Floor, INJB - 6, Block J, Rajouri Garden, New Delhi, Delhi, 110027, India</t>
  </si>
  <si>
    <t>http://www.harunatsu.in/</t>
  </si>
  <si>
    <t>Cafe De Tasse</t>
  </si>
  <si>
    <t>31 ,BALI NAGAR, PILLAR NO 375, opposite METRO PILLAR 375, Block A, Block D, Raja Garden, Delhi, 110015, India</t>
  </si>
  <si>
    <t>https://sites.google.com/view/cafe-de-tasse/home</t>
  </si>
  <si>
    <t>098877 91313</t>
  </si>
  <si>
    <t>Property No, Ground Floor, Patel Market, J13/37, Block J, Rajouri Garden Extension, Rajouri Garden, New Delhi, Delhi, 110027, India</t>
  </si>
  <si>
    <t>https://stores.thirdwavecoffeeroasters.com/store-pages/third-wave-coffee-rajouri-garden-new-delhi/</t>
  </si>
  <si>
    <t>097314 96065</t>
  </si>
  <si>
    <t>Trendz Salon - Best Salon in Rajouri Garden for Makeup, Hair, Beauty, PMU &amp; Nails</t>
  </si>
  <si>
    <t>J-13/61, Block J, Rajouri Garden Extension, Rajouri Garden, New Delhi, Delhi, 110027, India</t>
  </si>
  <si>
    <t>https://www.trendzsalonrajourigarden.com/</t>
  </si>
  <si>
    <t>093155 35872</t>
  </si>
  <si>
    <t>beauty_salon, tanning_studio, makeup_artist, cosmetics_store, skin_care_clinic, hair_care, clothing_store, store, medical_clinic, health, service, point_of_interest, establishment</t>
  </si>
  <si>
    <t>Bahl dental clinic</t>
  </si>
  <si>
    <t>23A/7B, Ground Floor, Block 23, Tilak Nagar, New Delhi, Delhi, 110018, India</t>
  </si>
  <si>
    <t>088825 41630</t>
  </si>
  <si>
    <t>THE SALON</t>
  </si>
  <si>
    <t>J 12,31, RAJOURI GARDEN MARG,BLOCK F, RAJOURI GARDEN, NEW DELHI, NEW, Block J, Rajouri Garden Extension, Rajouri Garden, Delhi, 110027, India</t>
  </si>
  <si>
    <t>http://thesalon.org.in/</t>
  </si>
  <si>
    <t>099111 59595</t>
  </si>
  <si>
    <t>Geetanjali Salon - Rajouri Garden, New Delhi</t>
  </si>
  <si>
    <t>Shop, No J12, 28, nearby HDFC Bank, Block J, Rajouri Garden Extension, Rajouri Garden, New Delhi, Delhi, 110027, India</t>
  </si>
  <si>
    <t>https://salons.geetanjalisalon.com/locator/new-delhi/Rajouri-Garden/geetanjali-salon-in-Rajouri-Garden-new-delhi--1Usg17/home</t>
  </si>
  <si>
    <t>011 4237 5833</t>
  </si>
  <si>
    <t>SR Hair Salon &amp; Academy</t>
  </si>
  <si>
    <t>Block h, 68, Rajouri Garden Marg, Block C, Rajouri Garden, New Delhi, Delhi, 110027, India</t>
  </si>
  <si>
    <t>https://www.instagram.com/sr_hair.salon/profilecard/?igsh=cWZud2dhMG5paDZz</t>
  </si>
  <si>
    <t>075006 24182</t>
  </si>
  <si>
    <t>hair_care, point_of_interest, establishment</t>
  </si>
  <si>
    <t>Looks Salon, F-144 Rajouri Garden</t>
  </si>
  <si>
    <t>F - 144, Main Market Marg, Block F, Rajouri Garden, New Delhi, Delhi, 110027, India</t>
  </si>
  <si>
    <t>011 4700 0240</t>
  </si>
  <si>
    <t>Elegantia Luxury Salon &amp; Academy – Best Unisex Salon &amp; Makeup Academy in Rajouri Garden, Delhi</t>
  </si>
  <si>
    <t>GN-4, Shivaji Enclave, Rajouri Garden, New Delhi, Delhi, 110027, India</t>
  </si>
  <si>
    <t>https://www.elegantialuxurysalon.com/</t>
  </si>
  <si>
    <t>098998 77206</t>
  </si>
  <si>
    <t>beauty_salon, makeup_artist, beautician, hair_salon, massage_spa, hair_care, nail_salon, spa, massage, clothing_store, store, school, educational_institution, service, point_of_interest, establishment</t>
  </si>
  <si>
    <t>GLINT NAIL SALON &amp; ACADEMY - Best nail salon | Best Eyelash Extensions | Best Nail art course | laser hair removal</t>
  </si>
  <si>
    <t>3, Satyawati market , DDA , Ashok Vihar phase 3, New Delhi, Satyawati Nagar, Block D, Ashok Vihar III, Ashok Vihar, Delhi, 110052, India</t>
  </si>
  <si>
    <t>097118 25119</t>
  </si>
  <si>
    <t>nail_salon, skin_care_clinic, beauty_salon, medical_clinic, hair_care, body_art_service, service, health, point_of_interest, establishment</t>
  </si>
  <si>
    <t>Klaavee luxe salon &amp; Laser studio | Luxury Unisex Salon In Rajouri Garden</t>
  </si>
  <si>
    <t>J-12/17, adjacent to icici bank, Block J-5, Block J, Rajouri Garden Extension, Rajouri Garden, New Delhi, Delhi, 110027, India</t>
  </si>
  <si>
    <t>https://klaavee.com/</t>
  </si>
  <si>
    <t>099991 23625</t>
  </si>
  <si>
    <t>beauty_salon, makeup_artist, beautician, skin_care_clinic, hair_salon, hair_care, body_art_service, nail_salon, medical_clinic, health, service, point_of_interest, establishment</t>
  </si>
  <si>
    <t>Hair Zone Salon - Rajouri Garden</t>
  </si>
  <si>
    <t>Ground Floor, F-159, Rajouri Garden, opp. DCB Bank, Block F, Rajouri Garden, Delhi, 110027, India</t>
  </si>
  <si>
    <t>https://maps.app.goo.gl/WyoSWY5fAyfYhHNE8</t>
  </si>
  <si>
    <t>096543 36671</t>
  </si>
  <si>
    <t>N S Telecom</t>
  </si>
  <si>
    <t>shop no 17, G-8, Block G, part 3, Model Town, New Delhi, Delhi, 110009, India</t>
  </si>
  <si>
    <t>098990 50821</t>
  </si>
  <si>
    <t>cell_phone_store, telecommunications_service_provider, electronics_store, store, service, point_of_interest, establishment</t>
  </si>
  <si>
    <t>Vaishno Mobiles Accessories</t>
  </si>
  <si>
    <t>H-17, Main Vikas Marg, near Metro Pillar-35, near sai mandir Raymond showroom, Veer Savarkar Block, Block L, Laxmi Nagar, Delhi, 110092, India</t>
  </si>
  <si>
    <t>098991 57094</t>
  </si>
  <si>
    <t>Salon City</t>
  </si>
  <si>
    <t>First Floor, J-138, Main Market, Block J, Rajouri Garden, New Delhi, Delhi, 110027, India</t>
  </si>
  <si>
    <t>https://www.instagram.com/salon___city?igsh=YThmcjhrb3RmaWlt&amp;utm_source=qr</t>
  </si>
  <si>
    <t>Vishal Mok Salon &amp; Academy Makeup and Beauty</t>
  </si>
  <si>
    <t>J-141, Main Market, Block J, Rajouri Garden, Delhi, 110027, India</t>
  </si>
  <si>
    <t>https://vishalmoksalon.com/</t>
  </si>
  <si>
    <t>096677 22311</t>
  </si>
  <si>
    <t>Nityangi Salon- Unisex Salon in Rajouri Garden | Hair &amp; Makeup Service</t>
  </si>
  <si>
    <t>LIG flats, Block V, Rajouri Garden, New Delhi, Delhi, 110027, India</t>
  </si>
  <si>
    <t>https://www.nityangisalon.com/?utm_source=Google&amp;utm_medium=organic&amp;utm_campaign=GMB</t>
  </si>
  <si>
    <t>098116 60272</t>
  </si>
  <si>
    <t>Geetanjali Salon - Vishal Mall, New Delhi</t>
  </si>
  <si>
    <t>Ground Floor, Vishal Mall, Vishal Cinema Rd, nearby Dashprakash Restaurant, Shivaji Place, Vishal Enclave, Tagore Garden Extension, New Delhi, Delhi, 110027, India</t>
  </si>
  <si>
    <t>https://salons.geetanjalisalon.com/locator/new-delhi/Vishal-Mall/geetanjali-salon-in-Vishal-Mall-new-delhi--2JQjYp/home</t>
  </si>
  <si>
    <t>011 4160 2440</t>
  </si>
  <si>
    <t>Shahi Jewellers Rohini - Best Jeweller In Rohini</t>
  </si>
  <si>
    <t>A-4/188, Pocket 1, Sector 17, Rohini, Delhi, 110085, India</t>
  </si>
  <si>
    <t>098119 88857</t>
  </si>
  <si>
    <t>j12/6, Block J, Rajouri Garden Extension, Rajouri Garden, New Delhi, Delhi, 110027, India</t>
  </si>
  <si>
    <t>098990 37382</t>
  </si>
  <si>
    <t>Pooja Dental Clinic</t>
  </si>
  <si>
    <t>#20, Central Market Opposite Community Hall DDA Flats Market, DDA Flats Kalkaji, Block L 2, Kalkaji, New Delhi, Delhi 110019, India</t>
  </si>
  <si>
    <t>093100 54707</t>
  </si>
  <si>
    <t>My Fitness Destination</t>
  </si>
  <si>
    <t>North Ex Mall, A-301, Rajapur, Pocket 18, Sector 9, Rohini, new delhi, Delhi, 110085, India</t>
  </si>
  <si>
    <t>093107 08676</t>
  </si>
  <si>
    <t>Lyf Tym Fitness Gym- Top Rated Gym in Rajouri Garden</t>
  </si>
  <si>
    <t>j, 12/31, Rajouri Garden Marg, near The saloon, Block J, Rajouri Garden, New Delhi, Delhi, 110027, India</t>
  </si>
  <si>
    <t>https://www.instagram.com/lyftymfitness?igsh=MXd1NGs3bDJsZTAzMw==</t>
  </si>
  <si>
    <t>Cult Gym Rajouri Garden, Z Block | Best Gym in Rajouri Garden, Z Block, Delhi</t>
  </si>
  <si>
    <t>2nd &amp; 3rd Floor, above Fab India, opp. Metro Pillar Number 422, Block Z, Rajouri Garden Extension, Rajouri Garden, Delhi, 110027, India</t>
  </si>
  <si>
    <t>https://www.cult.fit/cult/center/rajouri%20garden/cult-gym-rajouri-garden,-z-block/979?utm_source=gmb&amp;utm_medium=organic</t>
  </si>
  <si>
    <t>093197 92525</t>
  </si>
  <si>
    <t>gym, yoga_studio, fitness_center, sports_coaching, sports_club, sports_complex, association_or_organization, sports_activity_location, sports_school, service, point_of_interest, health, establishment</t>
  </si>
  <si>
    <t>Gold's Gym Rajouri Garden</t>
  </si>
  <si>
    <t>Metro Station, A2-41, Najafgarh Rd, near Pillar no - 399, near Bikanervala | Rajouri Garden Delhi, Block A, Rajouri Garden, New Delhi, Delhi, 110027, India</t>
  </si>
  <si>
    <t>http://www.goldsgym.in/</t>
  </si>
  <si>
    <t>070091 70045</t>
  </si>
  <si>
    <t>fitness_center, gym, sports_activity_location, point_of_interest, health, establishment</t>
  </si>
  <si>
    <t>Her Fitness Rajouri Garden - Ladies Gym in Rajouri Garden, Delhi</t>
  </si>
  <si>
    <t>WZ153, next to CAMBRIDGE FOUNDATION SCHOOL, Block J, Red light, Rajouri Garden, New Delhi, Delhi, 110027, India</t>
  </si>
  <si>
    <t>099900 01865</t>
  </si>
  <si>
    <t>VAULT By Virat Kohli (Rajouri Garden)</t>
  </si>
  <si>
    <t>R Cube Monad Mall, Shivaji Place, Vishal Enclave, Rajouri Garden, New Delhi, Delhi, 110027, India</t>
  </si>
  <si>
    <t>092202 71173</t>
  </si>
  <si>
    <t>Lilli Beauty Salon</t>
  </si>
  <si>
    <t>3, Vasant Kunj Rd, K-Block, Mahipalpur Village, Mahipalpur, New Delhi, Delhi 110037, India</t>
  </si>
  <si>
    <t>093136 64804</t>
  </si>
  <si>
    <t>Looks Prive Rajouri Garden</t>
  </si>
  <si>
    <t>J, 12/25, Block J, Rajouri Garden Extension, Rajouri Garden, New Delhi, Delhi, 110027, India</t>
  </si>
  <si>
    <t>011 4707 4081</t>
  </si>
  <si>
    <t>Bldg No, 4th Floor, Z-10, Block Z, Rajouri Garden Extension, Rajouri Garden, New Delhi, Delhi, 110027, India</t>
  </si>
  <si>
    <t>https://www.anytimefitness.co.in/gyms/in-1010/delhi-delhi-110027/</t>
  </si>
  <si>
    <t>095998 00804</t>
  </si>
  <si>
    <t>gym, fitness_center, sports_activity_location, point_of_interest, health, establishment</t>
  </si>
  <si>
    <t>Saloni Studio unisex salon</t>
  </si>
  <si>
    <t>shop no 9 &amp; 10, DDA market, Block H, Saket, New Delhi, Delhi 110017, India</t>
  </si>
  <si>
    <t>098107 32466</t>
  </si>
  <si>
    <t>First Floor, C-33, Block C, Rajouri Garden, New Delhi, Delhi, 110027, India</t>
  </si>
  <si>
    <t>https://www.anytimefitness.co.in/gyms/in-1125/noida-uttar-pradesh-201301/</t>
  </si>
  <si>
    <t>097171 73703</t>
  </si>
  <si>
    <t>Mr.Mobile Repair &amp; Care</t>
  </si>
  <si>
    <t>D14, Block D, Lajpat Nagar II, Lajpat Nagar, New Delhi, Delhi 110024, India</t>
  </si>
  <si>
    <t>070111 68202</t>
  </si>
  <si>
    <t>Nirvana Fitness</t>
  </si>
  <si>
    <t>H-63, Back Ln, near relaxo showroom110027, Main Market, Block G, Rajouri Garden, New Delhi, Delhi, 110027, India</t>
  </si>
  <si>
    <t>https://www.instagram.com/nirvana__fitness?igsh=MWt6N2FtMmEzczVpeA==</t>
  </si>
  <si>
    <t>097181 68888</t>
  </si>
  <si>
    <t>J 12/33, Major Sudesh Kumar Marg, Block J, Rajouri Garden Extension, Rajouri Garden, Delhi, 110027, India</t>
  </si>
  <si>
    <t>098111 11128</t>
  </si>
  <si>
    <t>Cutzy salon</t>
  </si>
  <si>
    <t>Shop no, first floor, 1/2, Main Rd, opp. Ganesh chole bhature wala, Bhola Nath Nagar, Shalimar Park, Shahdara, Delhi, 110032, India</t>
  </si>
  <si>
    <t>095826 84926</t>
  </si>
  <si>
    <t>beauty_salon, makeup_artist, beautician, nail_salon, massage_spa, massage, hair_salon, spa, hair_care, service, point_of_interest, establishment</t>
  </si>
  <si>
    <t>Energie Gym Rajouri Garden</t>
  </si>
  <si>
    <t>GN-2, Shivaji Enclave, Rajouri Garden, New Delhi, Delhi, 110027, India</t>
  </si>
  <si>
    <t>https://energiegym.in/</t>
  </si>
  <si>
    <t>092666 29004</t>
  </si>
  <si>
    <t>The Cakery</t>
  </si>
  <si>
    <t>B-33, Main Market, Block B, Shakarpur, Delhi, 110092, India</t>
  </si>
  <si>
    <t>099534 16766</t>
  </si>
  <si>
    <t>Fit Fataang</t>
  </si>
  <si>
    <t>J 116/1, opposite kins footwear lane, Main Market, Block J, Rajouri Garden, New Delhi, Delhi, 110027, India</t>
  </si>
  <si>
    <t>http://www.fitfataang.com/</t>
  </si>
  <si>
    <t>099717 58888</t>
  </si>
  <si>
    <t>gym, yoga_studio, fitness_center, sports_club, sports_complex, association_or_organization, sports_activity_location, sports_school, school, educational_institution, point_of_interest, health, establishment</t>
  </si>
  <si>
    <t>Telepathy</t>
  </si>
  <si>
    <t>Marina Arcade, G-21, Connaught Cir, Block G, Connaught Place, New Delhi, Delhi 110001, India</t>
  </si>
  <si>
    <t>098999 49990</t>
  </si>
  <si>
    <t>Flex and Flow fitness studio |YOGA, PILATES, AERIAL YOGA, GYMNASTICS</t>
  </si>
  <si>
    <t>Second Floor, Z-1/B, Block J, Rajouri Garden, Delhi, 110027, India</t>
  </si>
  <si>
    <t>https://flex-and-318104.grexa.site/</t>
  </si>
  <si>
    <t>098716 71199</t>
  </si>
  <si>
    <t>yoga_studio, fitness_center, gym, sports_club, sports_complex, association_or_organization, sports_activity_location, sports_school, point_of_interest, health, establishment</t>
  </si>
  <si>
    <t>Train High Gym - Rajouri Garden</t>
  </si>
  <si>
    <t>Ground Floor, ESI-Basaidarapur, Metro Station, Shivaji Enclave, Tagore Garden Extension, New Delhi, Delhi, 110027, India</t>
  </si>
  <si>
    <t>092114 57555</t>
  </si>
  <si>
    <t>gym, wellness_center, fitness_center, sports_coaching, sports_complex, sports_activity_location, sports_school, point_of_interest, health, establishment</t>
  </si>
  <si>
    <t>Muscular Aptitude Gym</t>
  </si>
  <si>
    <t>First Second And Third Floor, gate, 5 D-151A, Vikas Marg, near Metro Station Laxmi Nagar, Veer Savarkar Block, Block D, Laxmi Nagar, Delhi, 110092, India</t>
  </si>
  <si>
    <t>082877 48167</t>
  </si>
  <si>
    <t>White Hanger - Rajouri Garden (New Delhi)</t>
  </si>
  <si>
    <t>J-1/162 B, Main Market, Block J, Rajouri Garden, New Delhi, Delhi, 110027, India</t>
  </si>
  <si>
    <t>https://whitehanger.in/</t>
  </si>
  <si>
    <t>099900 82299</t>
  </si>
  <si>
    <t>Shabad Originals - Women Indian Ethnic Wear Store Rajouri Garden, Delhi</t>
  </si>
  <si>
    <t>H-34, Main Market, Block H, Rajouri Garden, New Delhi, Delhi, 110027, India</t>
  </si>
  <si>
    <t>http://shabadoriginals.in/</t>
  </si>
  <si>
    <t>011 4984 8410</t>
  </si>
  <si>
    <t>Kiaasa - Rajouri Garden, New Delhi</t>
  </si>
  <si>
    <t>Shop No, Sai Mandir, H-45, Main Market, Block J, Rajouri Garden, Delhi, 110027, India</t>
  </si>
  <si>
    <t>https://stores.kiaasaretail.com/kiaasa-rajouri-garden-new-delhi-44432/home?utm_source=GMB</t>
  </si>
  <si>
    <t>093190 08629</t>
  </si>
  <si>
    <t>Electronic Paradise - Narela</t>
  </si>
  <si>
    <t>1981, 1, Railway Rd, Rajeev Colony, Narela Mandi, Narela, New Delhi, Delhi, 110040, India</t>
  </si>
  <si>
    <t>No. 2 &amp; J-72, Main Market, Block J, Rajouri Garden, New Delhi, Delhi, 110027, India</t>
  </si>
  <si>
    <t>098112 68242</t>
  </si>
  <si>
    <t>AND - Rajouri Garden, Delhi</t>
  </si>
  <si>
    <t>H-22, Rajouri High street, Block F, Rajouri Garden, New Delhi, Delhi, 110027, India</t>
  </si>
  <si>
    <t>http://www.andindia.com/</t>
  </si>
  <si>
    <t>091360 16640</t>
  </si>
  <si>
    <t>Global Desi - Rajouri Garden, Delhi</t>
  </si>
  <si>
    <t>H-36, Rajouri Highstreet, Block H, Rajouri Garden, New Delhi, Delhi, 110027, India</t>
  </si>
  <si>
    <t>https://www.globaldesi.in/?utm_source=google&amp;utm_medium=organic&amp;utm_campaign=listings</t>
  </si>
  <si>
    <t>091360 16254</t>
  </si>
  <si>
    <t>Kingdom of Queens (KOQ Rajouri Garden)</t>
  </si>
  <si>
    <t>Shop No. H, 30, Rajouri Garden Marg, opposite Gupta Bikaneri, Main Market, Block H, Rajouri Garden, Delhi, 110027, India</t>
  </si>
  <si>
    <t>https://instagram.com/kingdomofqueens.official?igshid=MzRlODBiNWFlZA==</t>
  </si>
  <si>
    <t>095577 98214</t>
  </si>
  <si>
    <t>plusS Rajouri Garden</t>
  </si>
  <si>
    <t>F, 142, Main Market Marg, Block F, Rajouri Garden, Delhi, 110027, India</t>
  </si>
  <si>
    <t>Shades And You</t>
  </si>
  <si>
    <t>H 31, Main Market, Block H, Rajouri Garden, New Delhi, Delhi, 110027, India</t>
  </si>
  <si>
    <t>http://www.tehzeebperfumes.com/</t>
  </si>
  <si>
    <t>098737 02702</t>
  </si>
  <si>
    <t>jewelry_store, clothing_store, wholesaler, point_of_interest, store, establishment</t>
  </si>
  <si>
    <t>The Family Cottage - Ladies Suit Shop | Indo Western | Designer Lehenga Shop in Rajouri Garden</t>
  </si>
  <si>
    <t>F-132, St Sujan Singh Marg, Main Market, Block H, Rajouri Garden, New Delhi, Delhi, 110027, India</t>
  </si>
  <si>
    <t>https://thefamilycottage.in/</t>
  </si>
  <si>
    <t>093111 22073</t>
  </si>
  <si>
    <t>womens_clothing_store, clothing_store, wholesaler, point_of_interest, store, establishment</t>
  </si>
  <si>
    <t>Gurcharan Jewellers</t>
  </si>
  <si>
    <t>17/2, Shiva Market, Central Market, Tilak Nagar, New Delhi, Delhi, 110018, India</t>
  </si>
  <si>
    <t>098108 69504</t>
  </si>
  <si>
    <t>Star look Hair Salon - Hari Nagar</t>
  </si>
  <si>
    <t>A-200, Nanak Pura, Hari Nagar, Delhi, 110064, India</t>
  </si>
  <si>
    <t>099112 69291</t>
  </si>
  <si>
    <t>barber_shop, tanning_studio, hair_care, health, service, point_of_interest, establishment</t>
  </si>
  <si>
    <t>Follow Me</t>
  </si>
  <si>
    <t>J-68, Main Market, Block J, Rajouri Garden, New Delhi, Delhi, 110027, India</t>
  </si>
  <si>
    <t>011 4559 6204</t>
  </si>
  <si>
    <t>Rajouri Garden Market</t>
  </si>
  <si>
    <t>Block J, Rajouri Garden, New Delhi, Delhi, 110027, India</t>
  </si>
  <si>
    <t>K K Foam Traders</t>
  </si>
  <si>
    <t>A, New, GT Karnal Rd, Block C, Mahendru Enclave, Azadpur, New Delhi, Delhi, 110033, India</t>
  </si>
  <si>
    <t>093122 42425</t>
  </si>
  <si>
    <t>Sehej Swadeshi Rajouri Garden</t>
  </si>
  <si>
    <t>72, Sant Sujan Singh Marg, Main Market, Block J, Rajouri Garden, Delhi, 110027, India</t>
  </si>
  <si>
    <t>011 4558 7877</t>
  </si>
  <si>
    <t>Lucky Silk Store</t>
  </si>
  <si>
    <t>H-39, Main Market, Block H, Rajouri Garden, Delhi, 110027, India</t>
  </si>
  <si>
    <t>011 4554 6122</t>
  </si>
  <si>
    <t>Shop No.16, Block F, Rajouri Garden, New Delhi, Delhi, 110027, India</t>
  </si>
  <si>
    <t>070422 54733</t>
  </si>
  <si>
    <t>clothing_store, womens_clothing_store, wholesaler, manufacturer, point_of_interest, store, establishment</t>
  </si>
  <si>
    <t>B-8, Block D, Vishal Enclave, Rajouri Garden, Delhi, 110027, India</t>
  </si>
  <si>
    <t>098990 11616</t>
  </si>
  <si>
    <t>supermarket</t>
  </si>
  <si>
    <t>J-12/30, Major Sudesh Kumar Marg, Block J-5, Block J, Rajouri Garden Extension, Rajouri Garden, New Delhi, Delhi, 110027, India</t>
  </si>
  <si>
    <t>grocery_store, department_store, asian_grocery_store, supermarket, food_store, store, food, point_of_interest, establishment</t>
  </si>
  <si>
    <t>H2, Main Market Marg, Block H, Rajouri Garden, New Delhi, Delhi, 110027, India</t>
  </si>
  <si>
    <t>https://stores.vishalmegamart.com/shopping-mart-rajouri-garden-west-delhi-30183/home?utm_source=GMB</t>
  </si>
  <si>
    <t>078279 94885</t>
  </si>
  <si>
    <t>Pummi Grocery</t>
  </si>
  <si>
    <t>E 235, Block FA, Tagore Garden, Tagore Garden Extension, New Delhi, Delhi, 110027, India</t>
  </si>
  <si>
    <t>090151 01010</t>
  </si>
  <si>
    <t>grocery_store, asian_grocery_store, supermarket, food_store, store, food, point_of_interest, establishment</t>
  </si>
  <si>
    <t>MGM :Mega Grocery &amp; Gift Mart</t>
  </si>
  <si>
    <t>P1, P2, Block J, Rajouri Garden Extension, Rajouri Garden, New Delhi, Delhi, 110064, India</t>
  </si>
  <si>
    <t>098101 39036</t>
  </si>
  <si>
    <t>OCTAVE - Rajouri Garden</t>
  </si>
  <si>
    <t>Block F, Rajouri Garden, New Delhi, Delhi, 110027, India</t>
  </si>
  <si>
    <t>Universal Gym, Unisex</t>
  </si>
  <si>
    <t>A-26, near Railway underpass, Ashok Vihar Phase 3, Block A, Satyawati Colony, Ashok Vihar, Delhi, 110052, India</t>
  </si>
  <si>
    <t>072920 86763</t>
  </si>
  <si>
    <t>Organic India Store - Rajouri Garden, New Delhi</t>
  </si>
  <si>
    <t>Inside Fabindia Experience Center, Z-12, 421, Najafgarh Rd, opposite Metro Pillar No, Block Z, Rajouri Garden Extension, Rajouri Garden, New Delhi, Delhi, 110027, India</t>
  </si>
  <si>
    <t>https://store.organicindia.com/organic-india/new-delhi/rajouri-garden/organic-india-store-in-rajouri-garden-new-delhi--b40649d2-df07-4546-8d9a-a4cf303d43d1/home</t>
  </si>
  <si>
    <t>080 3776 2778</t>
  </si>
  <si>
    <t>wellness_center, grocery_store, food_store, health, store, food, point_of_interest, establishment</t>
  </si>
  <si>
    <t>Baniya Ki Dukan , Rajouri Garden</t>
  </si>
  <si>
    <t>C-33 , Ground Floor, Block C, Rajouri Garden, Delhi, 110027, India</t>
  </si>
  <si>
    <t>https://www.baniyaindia.com/</t>
  </si>
  <si>
    <t>Titan first fitness gym</t>
  </si>
  <si>
    <t>House no. 195, kh no. 569, near Auto stand, Maidan Garhi, New Delhi, Delhi 110068, India</t>
  </si>
  <si>
    <t>084929 58420</t>
  </si>
  <si>
    <t>gym, sports_complex, sports_school, sports_activity_location, health, service, point_of_interest, establishment</t>
  </si>
  <si>
    <t>Apna Store</t>
  </si>
  <si>
    <t>21 23, 2, Market, C-Block, Jwalaheri Village, Paschim Vihar, New Delhi, Delhi, 110063, India</t>
  </si>
  <si>
    <t>kwality bazaar</t>
  </si>
  <si>
    <t>AL-4, L-Block, Pocket AL, Hari Nagar, New Delhi, Delhi, 110064, India</t>
  </si>
  <si>
    <t>098184 04622</t>
  </si>
  <si>
    <t>asian_grocery_store, supermarket, grocery_store, food_store, store, food, point_of_interest, establishment</t>
  </si>
  <si>
    <t>DR. TUSHAR ULTRASOUND CLINIC, Shahdara, New Delhi</t>
  </si>
  <si>
    <t>B-1/4, Yamuna Vihar Rd, Block B, Yamuna Vihar, New Delhi, Delhi, 110053, India</t>
  </si>
  <si>
    <t>076695 90229</t>
  </si>
  <si>
    <t>Your’s Supermart</t>
  </si>
  <si>
    <t>Ground Floor, CSC-1, F-21, Block F, Mansarover Garden, New Delhi, Delhi, 110015, India</t>
  </si>
  <si>
    <t>098994 56718</t>
  </si>
  <si>
    <t>Sureshi Supermarket</t>
  </si>
  <si>
    <t>E-16, near community center, opp. govt.primary school, Block FA, Tagore Garden, Tagore Garden Extension, Delhi, 110027, India</t>
  </si>
  <si>
    <t>099999 64503</t>
  </si>
  <si>
    <t>OCTAVE - Mukherjee Nagar</t>
  </si>
  <si>
    <t>Shop No 862, Mukherjee Nagar, New Delhi, Delhi, 110033, India</t>
  </si>
  <si>
    <t>011 4370 3132</t>
  </si>
  <si>
    <t>Diva hair/ beauty/makeup</t>
  </si>
  <si>
    <t>119A Pocket C Mayur vihar ph 2, opposite DDA Market Pocket C, Mayur Vihar Phase II, Mayur Vihar, Delhi, 110091, India</t>
  </si>
  <si>
    <t>076781 88464</t>
  </si>
  <si>
    <t>HealthKart - Rajouri Garden, New Delhi</t>
  </si>
  <si>
    <t>Shop no-3, Plot No. 48, Block V, Rajouri Garden, New Delhi, Delhi, 110027, India</t>
  </si>
  <si>
    <t>https://stores.healthkart.com/healthkart-rajouri-garden-new-delhi-sports-nutrition-shop-rajouri-garden-new-delhi-482148/Home?utm_source=locator&amp;utm_medium=googleplaces</t>
  </si>
  <si>
    <t>08071 963 677</t>
  </si>
  <si>
    <t>health_food_store, grocery_store, food_store, health, store, food, point_of_interest, establishment</t>
  </si>
  <si>
    <t>Mahajan Electronics</t>
  </si>
  <si>
    <t>89-90, Ring Rd, Block A, Raja Garden, New Delhi, Delhi, 110015, India</t>
  </si>
  <si>
    <t>https://www.mahajanelectronics.com/</t>
  </si>
  <si>
    <t>097100 00251</t>
  </si>
  <si>
    <t>COM COM Electronics - Apple Store | Samsung Mobile Store.</t>
  </si>
  <si>
    <t>H-25, opp. Bata Shoes, near Bombay Selections, Main Market, Block H, Rajouri Garden, New Delhi, Delhi, 110027, India</t>
  </si>
  <si>
    <t>https://comcomelectronics.com/</t>
  </si>
  <si>
    <t>098103 82882</t>
  </si>
  <si>
    <t>cell_phone_store, car_dealer, store, service, point_of_interest, establishment</t>
  </si>
  <si>
    <t>Megami | Artificial Jewellery &amp; Purses | Bridal Jewellery on Rent</t>
  </si>
  <si>
    <t>E 38, Block C, Kamla Nagar, New Delhi, Delhi, 110007, India</t>
  </si>
  <si>
    <t>099714 32777</t>
  </si>
  <si>
    <t>VIJAY SALES - RAJOURI GARDEN</t>
  </si>
  <si>
    <t>Block No C1, 12, Rajouri Garden Marg, opp. Gurudwara &amp; Mercedes Benz Showroom, Block E, Rajouri Garden, New Delhi, Delhi, 110027, India</t>
  </si>
  <si>
    <t>https://stores.vijaysales.com/vijay-sales-rajouri-garden-electronics-retail-and-repair-shop-rajouri-garden-new-delhi-281000/Home?utm_source=locator&amp;utm_medium=googleplaces</t>
  </si>
  <si>
    <t>011 4646 0900</t>
  </si>
  <si>
    <t>Croma - Rajouri Garden</t>
  </si>
  <si>
    <t>C10, Gurudwara Rd, Block C, Rajouri Garden, New Delhi, Delhi, 110027, India</t>
  </si>
  <si>
    <t>https://store.croma.com/croma-rajouri-garden-electronics-retail-and-repair-shop-rajouri-garden-new-delhi-263472/Home?utm_source=locator&amp;utm_medium=googleplaces</t>
  </si>
  <si>
    <t>089295 19909</t>
  </si>
  <si>
    <t>Atlantic Appliances Pvt Ltd</t>
  </si>
  <si>
    <t>A-33&amp;34, Ring Rd, Block A2, Block A, Rajouri Garden, New Delhi, Delhi, 110027, India</t>
  </si>
  <si>
    <t>https://www.atlanticdelhi.com/</t>
  </si>
  <si>
    <t>098186 74418</t>
  </si>
  <si>
    <t>electronics_store, wholesaler, home_goods_store, store, service, manufacturer, point_of_interest, establishment</t>
  </si>
  <si>
    <t>Kathuria Electricals and Hardware Store</t>
  </si>
  <si>
    <t>Shop No 1/2 A-31A Rajouri Garden, Ring Rd, Block A2, Block A, Rajouri Garden, New Delhi, Delhi, 110027, India</t>
  </si>
  <si>
    <t>098100 53739</t>
  </si>
  <si>
    <t>BABAJEE RETAILER AND DISTRIBUTOR LLP</t>
  </si>
  <si>
    <t>J, 3/15, Rajouri Garden Marg, Block J, Rajouri Garden, Delhi, 110027, India</t>
  </si>
  <si>
    <t>098101 38836</t>
  </si>
  <si>
    <t>electronics_store, wholesaler, general_contractor, car_dealer, store, service, supplier, manufacturer, point_of_interest, establishment</t>
  </si>
  <si>
    <t>Shruti Electronics</t>
  </si>
  <si>
    <t>G-27, A-2/42, Gupta Palace, Block A, Najafgarh Road Industrial Area, New Delhi, Delhi, 110027, India</t>
  </si>
  <si>
    <t>093110 25282</t>
  </si>
  <si>
    <t>NAGPAL ELECTRONICS</t>
  </si>
  <si>
    <t>A-68, Block A2, Block A, Rajouri Garden, New Delhi, Delhi, 110027, India</t>
  </si>
  <si>
    <t>Katyayani Mobiles (Sant Nagar)</t>
  </si>
  <si>
    <t>Shop no. 3, Khasra No 137 /13 and 137 /14 /1, A-2 Block, Virendar Nagar, Block B, West Sant Nagar, Burari, Delhi, 110084, India</t>
  </si>
  <si>
    <t>099991 11147</t>
  </si>
  <si>
    <t>Karv Family Store</t>
  </si>
  <si>
    <t>Lower Ground Floor, Atlantis Mall, Civil Lines, Prayagraj, Uttar Pradesh 211001, India</t>
  </si>
  <si>
    <t>074991 40599</t>
  </si>
  <si>
    <t>Future World</t>
  </si>
  <si>
    <t>Shop No.5, A-2140, Main Market, Block A, Rajouri Garden, New Delhi, Delhi, 110027, India</t>
  </si>
  <si>
    <t>098100 88647</t>
  </si>
  <si>
    <t>Croma - Pacific Mall</t>
  </si>
  <si>
    <t>Shop No, 1st floor, Pacific Mall, 14 &amp; 15, Najafgarh Rd, Tagore Garden, Tilak Nagar, New Delhi, Delhi, 110018, India</t>
  </si>
  <si>
    <t>https://store.croma.com/croma-pacific-mall-electronics-retail-and-repair-shop-tilak-nagar-new-delhi-263553/Home?utm_source=locator&amp;utm_medium=googleplaces</t>
  </si>
  <si>
    <t>088600 64736</t>
  </si>
  <si>
    <t>Guru Kirpa Electronics</t>
  </si>
  <si>
    <t>V33, West Patel Nagar, Near Shadipur Metro Station, Block V, West Patel Nagar, Patel Nagar, New Delhi, Delhi, 110008, India</t>
  </si>
  <si>
    <t>https://web.scanstandy.com/dc/QgDrAwhgYs</t>
  </si>
  <si>
    <t>085100 41002</t>
  </si>
  <si>
    <t>Asian Electronics</t>
  </si>
  <si>
    <t>J-139, Main Market, Block J, Rajouri Garden, New Delhi, Delhi, 110027, India</t>
  </si>
  <si>
    <t>079823 55255</t>
  </si>
  <si>
    <t>Plot No 7, North West Avenue, Club Rd, West Punjabi Bagh, Punjabi Bagh, New Delhi, Delhi, 110026, India</t>
  </si>
  <si>
    <t>https://www.reliancedigitalstores.in/reliance-digital-punjabi-bagh-club-road-electronics-retail-and-repair-shop-punjabi-bagh-new-delhi-481336/Home?utm_source=locator&amp;utm_medium=googleplaces</t>
  </si>
  <si>
    <t>08071 370 462</t>
  </si>
  <si>
    <t>Mahabir Danwar Jewellers - Diamond and Gold Jewellery Shop | Jadau, Polki, Kundan Jewellery Shop | Pitam Pura, Delhi</t>
  </si>
  <si>
    <t>154, Kapil Vihar, Pitampura, Delhi, 110034, India</t>
  </si>
  <si>
    <t>070653 95945</t>
  </si>
  <si>
    <t>Apollo Clinic - Bhartimedicare Pvt Ltd</t>
  </si>
  <si>
    <t>C70, Opp. Madhav Park, Major Sudesh Kumar Marg, Block C, Rajouri Garden, New Delhi, Delhi, 110027, India</t>
  </si>
  <si>
    <t>011 2591 8222</t>
  </si>
  <si>
    <t>Dadu Medical Centre</t>
  </si>
  <si>
    <t>J-12/25, 1st Floor, Block J, Rajouri Garden Extension, Rajouri Garden, New Delhi, Delhi, 110027, India</t>
  </si>
  <si>
    <t>https://www.drniveditadadu.com/dr-nivedita-dadu-skin-specialist-in-delhi</t>
  </si>
  <si>
    <t>099585 73501</t>
  </si>
  <si>
    <t>medical_center, hair_care, skin_care_clinic, beauty_salon, hospital, spa, medical_clinic, doctor, health, service, point_of_interest, establishment</t>
  </si>
  <si>
    <t>Clinic Dermatech Rajouri Garden - Best Skin Clinic In Rajouri Garden , Laser Hair Removal &amp; Hair Transplant in Delhi</t>
  </si>
  <si>
    <t>A 29 Ground Floor, Vishal Cinema Rd, Block A, Vishal Enclave, Rajouri Garden, New Delhi, Delhi, 110027, India</t>
  </si>
  <si>
    <t>https://www.clinicdermatech.com/?utm_source=google&amp;utm_medium=organic&amp;utm_campaign=gbp-listing&amp;utm_content=rajouri-garden</t>
  </si>
  <si>
    <t>088002 03818</t>
  </si>
  <si>
    <t>skin_care_clinic, cosmetics_store, hair_care, wellness_center, beauty_salon, medical_clinic, doctor, health, store, service, point_of_interest, establishment</t>
  </si>
  <si>
    <t>STARMAX CLINICS</t>
  </si>
  <si>
    <t>J-13/31, near MKW Hospital, Block J, Block V, Rajouri Garden, New Delhi, Delhi, 110027, India</t>
  </si>
  <si>
    <t>https://starmax.org/</t>
  </si>
  <si>
    <t>095828 40080</t>
  </si>
  <si>
    <t>Dr. Minoo's</t>
  </si>
  <si>
    <t>Shop Number 2, J7/95, Block J, Nehru Market, Rajouri Garden, Delhi, 110027, India</t>
  </si>
  <si>
    <t>https://drminoos.com/</t>
  </si>
  <si>
    <t>076005 66864</t>
  </si>
  <si>
    <t>skin_care_clinic, spa, medical_clinic, health, store, point_of_interest, establishment</t>
  </si>
  <si>
    <t>HOD Rajouri Garden - House Of Diagnostics</t>
  </si>
  <si>
    <t>Vishal Enclave, A-19, Najafgarh Rd, opp. Metro Pillar Number 404, Block A, Vishal Enclave, Rajouri Garden, New Delhi, Delhi, 110027, India</t>
  </si>
  <si>
    <t>https://www.hod.care/locate-us/west-delhi/rajouri-garden</t>
  </si>
  <si>
    <t>096548 85100</t>
  </si>
  <si>
    <t>Dr. Haror’s Wellness Clinic | Laser Hair Reduction, Acne Scar, Hair Loss &amp; Skin Specialist in Rajouri Garden Delhi</t>
  </si>
  <si>
    <t>3rd Floor, Z-10, opposite Metro Pillar Number 420, Block Z, Rajouri Garden Extension, Rajouri Garden, Delhi, 110027, India</t>
  </si>
  <si>
    <t>https://drharorswellness.com/?utm_source=google&amp;utm_medium=gmb&amp;utm_campaign=gmb_click</t>
  </si>
  <si>
    <t>097172 94688</t>
  </si>
  <si>
    <t>skin_care_clinic, massage_spa, hair_care, beauty_salon, spa, medical_clinic, body_art_service, doctor, health, massage, service, point_of_interest, establishment</t>
  </si>
  <si>
    <t>Dr. Rohit Batra | Best Dermatologist &amp; Skin Specialist in Delhi</t>
  </si>
  <si>
    <t>Q-4, New, Janta Market, Rajouri Garden, Delhi, 110027, India</t>
  </si>
  <si>
    <t>https://www.skinspecialistindelhi.com/about/dr-rohit-batra/</t>
  </si>
  <si>
    <t>099111 00050</t>
  </si>
  <si>
    <t>hair_care, skin_care_clinic, beauty_salon, medical_clinic, doctor, health, service, point_of_interest, establishment</t>
  </si>
  <si>
    <t>Kaya Clinic - Rajouri Garden, New Delhi: Laser Hair Reduction, Acne Scar, Hair Loss, Skin Lightening &amp; Fat Loss Treatments</t>
  </si>
  <si>
    <t>Shop Number Z/10, First Floor, above Kalyan Jewelers, Block Z, Rajouri Garden Extension, Rajouri Garden, New Delhi, Delhi, 110027, India</t>
  </si>
  <si>
    <t>https://clinics.kaya.in/near-me/new-delhi/Rajouri-Garden/kaya-skin-hair-clinic-in-Rajouri-Garden-new-delhi--X2E2nW/home</t>
  </si>
  <si>
    <t>086575 69369</t>
  </si>
  <si>
    <t>Synergy Clinics Rajouri Garden</t>
  </si>
  <si>
    <t>LIG flats, 1B, Major Sudesh Kumar Marg, Block J3, Subhash Nagar, New Delhi, Delhi, 110027, India</t>
  </si>
  <si>
    <t>http://synergyclinics.co.in/</t>
  </si>
  <si>
    <t>092125 40857</t>
  </si>
  <si>
    <t>Truly Derma - Rajouri Garden</t>
  </si>
  <si>
    <t>J2/16 Basement, Block J, Rajouri Garden, New Delhi, Delhi, 110027, India</t>
  </si>
  <si>
    <t>085955 72725</t>
  </si>
  <si>
    <t>Dr Seema Sharma - Recurrent Pregnancy Loss Specialist</t>
  </si>
  <si>
    <t>J9/13, Block J, Rajouri Garden Extension, Rajouri Garden, New Delhi, Delhi, 110027, India</t>
  </si>
  <si>
    <t>https://www.drseemasharmagyne.com/</t>
  </si>
  <si>
    <t>081018 10199</t>
  </si>
  <si>
    <t>medical_clinic, doctor, health, service, point_of_interest, establishment</t>
  </si>
  <si>
    <t>Bbeauters – Laser Hair Removal &amp; Weight Loss Clinic in Rajouri Garden</t>
  </si>
  <si>
    <t>Ground Floor, B-7, Vishal Cinema Rd, Block D, Vishal Enclave, Rajouri Garden, New Delhi, Delhi, 110027, India</t>
  </si>
  <si>
    <t>http://www.bbeauters.com/</t>
  </si>
  <si>
    <t>097174 75924</t>
  </si>
  <si>
    <t>hair_care, skin_care_clinic, wellness_center, beauty_salon, medical_clinic, doctor, health, service, point_of_interest, establishment</t>
  </si>
  <si>
    <t>Dr. Harprit Singh, Best Physician In Rajouri Garden, Best Physician In West Delhi, Respiratory Doctor</t>
  </si>
  <si>
    <t>Synergy Clinics, DDA MIG Flats, 1- B, Major Sudesh Kumar Marg, Block J8, Block J, Rajouri Garden Extension, Rajouri Garden, New Delhi, Delhi, 110027, India</t>
  </si>
  <si>
    <t>https://drharprit.in/</t>
  </si>
  <si>
    <t>DERMAWORLD SKIN &amp; HAIR CLINICS</t>
  </si>
  <si>
    <t>W Block Rd, Pocket J, Janta Market, Rajouri Garden, New Delhi, Delhi, 110027, India</t>
  </si>
  <si>
    <t>http://drrohitbatra.com/</t>
  </si>
  <si>
    <t>098119 77222</t>
  </si>
  <si>
    <t>Kukreja Hospital and Heart Centre</t>
  </si>
  <si>
    <t>C-1, Block A, Vishal Enclave, Rajouri Garden, New Delhi, Delhi, 110027, India</t>
  </si>
  <si>
    <t>https://kukrejahearthospital.com/</t>
  </si>
  <si>
    <t>011 4567 5001</t>
  </si>
  <si>
    <t>hospital, medical_lab, medical_clinic, doctor, health, service, point_of_interest, establishment</t>
  </si>
  <si>
    <t>Sardana Eye Institute</t>
  </si>
  <si>
    <t>A -2/19, Block A2, Block A, Rajouri Garden, New Delhi, Delhi, 110027, India</t>
  </si>
  <si>
    <t>http://www.sardanaeyeinstitute.com/</t>
  </si>
  <si>
    <t>097161 01030</t>
  </si>
  <si>
    <t>Dr Neha Batra | Best Botox and Dermal Fillers in Delhi</t>
  </si>
  <si>
    <t>Q - 4, Lower Ground Floor, Block G, Rajouri Garden, New Delhi, Delhi, 110027, India</t>
  </si>
  <si>
    <t>https://drnehabatra.com/</t>
  </si>
  <si>
    <t>098100 15077</t>
  </si>
  <si>
    <t>Klinik Morphosis</t>
  </si>
  <si>
    <t>J2/15B, First Floor, Rajouri Garden, Block J, Rajouri Garden, New Delhi, Delhi, 110027, India</t>
  </si>
  <si>
    <t>http://klinikmorphosis.com/</t>
  </si>
  <si>
    <t>097171 99948</t>
  </si>
  <si>
    <t>skin_care_clinic, hair_care, beauty_salon, medical_clinic, doctor, health, service, point_of_interest, establishment</t>
  </si>
  <si>
    <t>Evoke Hair Clinic - Rajouri Garden</t>
  </si>
  <si>
    <t>Third Floor, A - 12 Rajouri Garden, Main, Metro Pillar no. 390, near, Najafgarh Rd, Block A2, Block A, Rajouri Garden, New Delhi, Delhi, 110027, India</t>
  </si>
  <si>
    <t>https://evokeclinic.co/</t>
  </si>
  <si>
    <t>098215 30022</t>
  </si>
  <si>
    <t>hair_care, spa, medical_clinic, doctor, health, store, point_of_interest, establishment</t>
  </si>
  <si>
    <t>F-146, Main Market, Block F, Rajouri Garden, Block F, Rajouri Garden, New Delhi, Delhi, 110027, India</t>
  </si>
  <si>
    <t>http://www.anjlikafoods.com/</t>
  </si>
  <si>
    <t>011 4554 6208</t>
  </si>
  <si>
    <t>bakery, chocolate_shop, candy_store, gift_shop, dessert_shop, confectionery, food_store, store, point_of_interest, food, establishment</t>
  </si>
  <si>
    <t>Defence Bakery Since 1962 Rajouri Garden</t>
  </si>
  <si>
    <t>E-14, Major Sudesh Kumar Marg, Block E, Rajouri Garden, Delhi, 110027, India</t>
  </si>
  <si>
    <t>https://www.defencebakery.in/</t>
  </si>
  <si>
    <t>070116 16951</t>
  </si>
  <si>
    <t>THEOS RAJOURI GARDEN DELHI</t>
  </si>
  <si>
    <t>Shop No.23, Vishal Cineplex District Center, Vishal Cinema Rd, Shivaji Place, Vishal Enclave, Rajouri Garden, New Delhi, Delhi, 110027, India</t>
  </si>
  <si>
    <t>https://theosfood.com/</t>
  </si>
  <si>
    <t>087500 22268</t>
  </si>
  <si>
    <t>bakery, fast_food_restaurant, cafe, italian_restaurant, pastry_shop, dessert_shop, confectionery, food_store, store, restaurant, point_of_interest, food, establishment</t>
  </si>
  <si>
    <t>Otik Cake Shop</t>
  </si>
  <si>
    <t>Shop No. 2, J-12/22, Block J, Rajouri Garden Extension, Rajouri Garden, New Delhi, Delhi, 110027, India</t>
  </si>
  <si>
    <t>http://www.otikfood.com/</t>
  </si>
  <si>
    <t>011 4144 4333</t>
  </si>
  <si>
    <t>bakery, cake_shop, dessert_shop, confectionery, manufacturer, food_store, wholesaler, store, point_of_interest, food, establishment</t>
  </si>
  <si>
    <t>J-7/80A, Nehru Market, Block J, Rajouri Garden Extension, Rajouri Garden, New Delhi, Delhi, 110027, India</t>
  </si>
  <si>
    <t>https://mistergulatibakers.co.in/</t>
  </si>
  <si>
    <t>011 4512 6600</t>
  </si>
  <si>
    <t>bakery, cake_shop, manufacturer, food_store, wholesaler, store, point_of_interest, food, establishment</t>
  </si>
  <si>
    <t>La Tarte Bakery</t>
  </si>
  <si>
    <t>Ground Floor, J-2, 12, Block J, Rajouri Garden, New Delhi, Delhi, 110027, India</t>
  </si>
  <si>
    <t>098739 13333</t>
  </si>
  <si>
    <t>Soni Bakers</t>
  </si>
  <si>
    <t>J90, Main Market, Block J, Rajouri Garden, New Delhi, Delhi, 110027, India</t>
  </si>
  <si>
    <t>http://sonibakers.com/</t>
  </si>
  <si>
    <t>099584 44676</t>
  </si>
  <si>
    <t>bakery, candy_store, confectionery, food_store, store, point_of_interest, food, establishment</t>
  </si>
  <si>
    <t>Theobroma Bakery and Cake Shop- Rajouri Garden</t>
  </si>
  <si>
    <t>Kiosk No. R-02, Plot No. 10, Eros Mall, District Center, Shivaji Place, Rajouri Garden, Tagore Garden Extension, New Delhi, Delhi, 110027, India</t>
  </si>
  <si>
    <t>https://order.theobroma.in/order/theobroma-rajouri-garden-delhi-ncr</t>
  </si>
  <si>
    <t>cafe, pastry_shop, dessert_shop, bakery, confectionery, food_store, store, point_of_interest, food, establishment</t>
  </si>
  <si>
    <t>PURI BAKERS</t>
  </si>
  <si>
    <t>J 12/31, Block J, Rajouri Garden Extension, Rajouri Garden, New Delhi, Delhi, 110027, India</t>
  </si>
  <si>
    <t>011 4651 6859</t>
  </si>
  <si>
    <t>Shop no.1 A, 2/132, Block A, Rajouri Garden, New Delhi, Delhi, 110027, India</t>
  </si>
  <si>
    <t>087002 76894</t>
  </si>
  <si>
    <t>Venus Luxury Unisex Salon</t>
  </si>
  <si>
    <t>E Block, E-7, Arya Samaj Rd, Block C, Uttam Nagar, Delhi, 110059, India</t>
  </si>
  <si>
    <t>095998 43093</t>
  </si>
  <si>
    <t>beauty_salon, hair_salon, hair_care, point_of_interest, service, establishment</t>
  </si>
  <si>
    <t>Champ Fitshala Gym (Train Like Champions), The Best Gym Near You In Rohini</t>
  </si>
  <si>
    <t>227, Jain Nagar Rd, Jain Colony, Sector 38, Rohini, New Delhi, Delhi, 110099, India</t>
  </si>
  <si>
    <t>096541 08066</t>
  </si>
  <si>
    <t>Gayway Bakery</t>
  </si>
  <si>
    <t>Shop No.3, J-12/22, opposite Pizza hut, near HDFC Bank, Block J, Rajouri Garden Extension, Rajouri Garden, New Delhi, Delhi, 110027, India</t>
  </si>
  <si>
    <t>011 4754 2835</t>
  </si>
  <si>
    <t>Fleurons Cafetière : Coffee | Croissants | Hampers | Cakes | Brownies</t>
  </si>
  <si>
    <t>G15, G20, Ground Floor, A2, 42, beside Bikanerwala, Block A, Rajouri Garden, New Delhi, Delhi, 110027, India</t>
  </si>
  <si>
    <t>http://www.fleurons.in/</t>
  </si>
  <si>
    <t>088267 82434</t>
  </si>
  <si>
    <t>Charlotte Cake Atelier</t>
  </si>
  <si>
    <t>T-43, Janta Market, Rajouri Garden, Delhi, 110027, India</t>
  </si>
  <si>
    <t>https://charlottecakery.in/</t>
  </si>
  <si>
    <t>096506 11663</t>
  </si>
  <si>
    <t>cake_shop, bakery, manufacturer, food_store, wholesaler, store, point_of_interest, food, establishment</t>
  </si>
  <si>
    <t>The Mobile Shoppe And Repair - Best Mobile Shop In Uttam Nagar - Mobile repair shop in Uttam nagar</t>
  </si>
  <si>
    <t>G-18, Shop no, 4, Mangal Bazar Rd, Vijay Vihar, Milap Nagar, Uttam Nagar, New Delhi, Delhi, 110059, India</t>
  </si>
  <si>
    <t>087429 68781</t>
  </si>
  <si>
    <t>Brother’s Bakers - Vishnu Garden l Cake Free Home Delivery | Order Cake Online | Best Cake Shop | 100% EggLess Cake</t>
  </si>
  <si>
    <t>A31, CH Harpal Chandela Rd, near shitla mata mandir, Pocket E, Shyam Nagar, Vishnu Garden, New Delhi, Delhi, 110018, India</t>
  </si>
  <si>
    <t>098111 60228</t>
  </si>
  <si>
    <t>Brother's Bakers - Tagore Garden l Cake Free Home Delivery | Order Cake Online | Best Cake Shop | 100% EggLess Cake</t>
  </si>
  <si>
    <t>D-534, Devki Nandan Marg, opposite Main Gate Gurudwara, Block D, Tagore Garden, Tagore Garden Extension, New Delhi, Delhi, 110027, India</t>
  </si>
  <si>
    <t>098705 06500</t>
  </si>
  <si>
    <t>Kremasino</t>
  </si>
  <si>
    <t>A-2 &amp; A-3, Market, LSC, Shivaji Enclave, Rajouri Garden, New Delhi, Delhi, 110027, India</t>
  </si>
  <si>
    <t>https://www.kremasino.com/</t>
  </si>
  <si>
    <t>Raj Baker's &amp; Conf.</t>
  </si>
  <si>
    <t>D-85, Shop No. 4, Tagore Garden Mini Market, Devki Nandan Marg, near Holy Child School, Block D, Tagore Garden, Tagore Garden Extension, New Delhi, Delhi, 110027, India</t>
  </si>
  <si>
    <t>092117 70519</t>
  </si>
  <si>
    <t>Apollo Pharmacy Rajouri Garden</t>
  </si>
  <si>
    <t>C, 70, Major Sudesh Kumar Marg, opposite Madhav Park, Block C, Rajouri Garden, New Delhi, Delhi, 110027, India</t>
  </si>
  <si>
    <t>080 4448 1249</t>
  </si>
  <si>
    <t>Zeelab Pharmacy - RAJOURI GARDEN DELHI</t>
  </si>
  <si>
    <t>J6/91K, Block J, NEHRU MARKET, Rajouri Garden, Delhi, 110027, India</t>
  </si>
  <si>
    <t>098962 78206</t>
  </si>
  <si>
    <t>Eden Fitness Gym</t>
  </si>
  <si>
    <t>First Floor, 253/L-2, near Anupam Restaurant, Rama Market, Munirka, Delhi, New Delhi, Delhi 110067, India</t>
  </si>
  <si>
    <t>098996 88951</t>
  </si>
  <si>
    <t>Raj Pharmacy</t>
  </si>
  <si>
    <t>S-22, Janta Market, Rajouri Garden, New Delhi, Delhi, 110027, India</t>
  </si>
  <si>
    <t>011 4565 7875</t>
  </si>
  <si>
    <t>The looks like unisex salon &amp; academy</t>
  </si>
  <si>
    <t>C-162, near Chicago pizzaDelhi, Block C, Lajpat Nagar II, Lajpat Nagar, New Delhi, Delhi 110024, India</t>
  </si>
  <si>
    <t>082877 29203</t>
  </si>
  <si>
    <t>Apollo Pharmacy Rajouri Garden J Block</t>
  </si>
  <si>
    <t>Ground Floor, J-13/47, Major Sudesh Kumar Marg, Block J, Rajouri Garden Extension, Rajouri Garden, New Delhi, Delhi, 110027, India</t>
  </si>
  <si>
    <t>092118 72224</t>
  </si>
  <si>
    <t>Vikas Chemist</t>
  </si>
  <si>
    <t>B-18/11, Block 5, Block B, Ramesh Nagar, New Delhi, Delhi, 110015, India</t>
  </si>
  <si>
    <t>http://vikaschemist.com/</t>
  </si>
  <si>
    <t>099100 68789</t>
  </si>
  <si>
    <t>Delhi Medicos</t>
  </si>
  <si>
    <t>j13/41 ground floor verma marg, Major Sudesh Kumar Marg, Block J, Rajouri Garden Extension, Rajouri Garden, New Delhi, Delhi, 110027, India</t>
  </si>
  <si>
    <t>095609 02064</t>
  </si>
  <si>
    <t>Rangoon Medicos</t>
  </si>
  <si>
    <t>J-74, near Asian Electronic, Main Market, Block J, Rajouri garden, Delhi, 110027, India</t>
  </si>
  <si>
    <t>098117 40640</t>
  </si>
  <si>
    <t>LIBOC DAVAMART- RAJOURI GARDEN</t>
  </si>
  <si>
    <t>F 159 Shop No, 2, Block A, Rajouri Garden, New Delhi, Delhi, 110027, India</t>
  </si>
  <si>
    <t>http://libocdavamart.com/</t>
  </si>
  <si>
    <t>096148 19819</t>
  </si>
  <si>
    <t>Heena Spa In Paharganj - Massage Service in Paharganj | Body Spa Paharganj</t>
  </si>
  <si>
    <t>402/B, Desh Bandhu Gupta Rd, Ratan Lal Market, Kaseru Walan, Paharganj, New Delhi, Delhi 110055, India</t>
  </si>
  <si>
    <t>098716 10847</t>
  </si>
  <si>
    <t>C50, Main 100 Feet Rd, Durgapuri Extension, Jyoti Colony, Shahdara, Delhi, 110032, India</t>
  </si>
  <si>
    <t>093105 40989</t>
  </si>
  <si>
    <t>Life Line chemist</t>
  </si>
  <si>
    <t>Block J, Rajouri Garden Extension, Rajouri Garden, Delhi, 110027, India</t>
  </si>
  <si>
    <t>098103 26555</t>
  </si>
  <si>
    <t>Team Satpal gym (Arun yadav)</t>
  </si>
  <si>
    <t>Cottage -18, Block 1, West Patel Nagar, Patel Nagar, New Delhi, Delhi, 110008, India</t>
  </si>
  <si>
    <t>099995 63326</t>
  </si>
  <si>
    <t>gym, fitness_center, consultant, sports_activity_location, health, service, point_of_interest, establishment</t>
  </si>
  <si>
    <t>SLAM SALON A LUXURY SALON</t>
  </si>
  <si>
    <t>14/17, near vodafone store, Model Town Phase 2, Model Town Phase I, Model Town, New Delhi, Delhi, 110033, India</t>
  </si>
  <si>
    <t>099115 81818</t>
  </si>
  <si>
    <t>makeup_artist, beautician, wedding_venue, clothing_store, store, school, educational_institution, event_venue, service, point_of_interest, establishment</t>
  </si>
  <si>
    <t>Aakash Life : Beauty , Wellness &amp; Pharmacy Store</t>
  </si>
  <si>
    <t>1, E Block, West, next to Echoes Cafe, Block E, Rajouri Garden, Delhi, 110027, India</t>
  </si>
  <si>
    <t>https://www.aakashlife.in/</t>
  </si>
  <si>
    <t>088000 50088</t>
  </si>
  <si>
    <t>cosmetics_store, pharmacy, drugstore, clothing_store, store, health, point_of_interest, establishment</t>
  </si>
  <si>
    <t>Kosmedica chemist</t>
  </si>
  <si>
    <t>J4Q8+P2P, Block J, Rajouri Garden Extension, Rajouri Garden, New Delhi, Delhi, 110027, India</t>
  </si>
  <si>
    <t>ZEELAB Pharmacy - Mansrover Garden</t>
  </si>
  <si>
    <t>Ground floor, FA-369, Block FA, Mansarover Garden, New Delhi, Delhi, 110015, India</t>
  </si>
  <si>
    <t>091389 59030</t>
  </si>
  <si>
    <t>Bonkerz Donkerz</t>
  </si>
  <si>
    <t>Shop No 9 A, beside of MATCH BOX BAR, Hauz Khas Village, Deer Park, Hauz Khas, New Delhi, Delhi 110016, India</t>
  </si>
  <si>
    <t>099995 51648</t>
  </si>
  <si>
    <t>Apollo Pharmacy Mansarover Garden</t>
  </si>
  <si>
    <t>Ground Floor, No. 101, Major Pankaj Batra Marg, near Ratan Dairy, Block FA, Mansarover Garden, Delhi, 110015, India</t>
  </si>
  <si>
    <t>088269 92228</t>
  </si>
  <si>
    <t>Ozone Beauty Parlour</t>
  </si>
  <si>
    <t>Cross Road, Block B, Sant Nagar, Burari, Delhi, 110084, India</t>
  </si>
  <si>
    <t>092502 08058</t>
  </si>
  <si>
    <t>Versha Clinic</t>
  </si>
  <si>
    <t>11188, Gaushala Marg, Goushala Marg, Block 69B, Dori Walan, Karol Bagh, New Delhi, Delhi, 110005, India</t>
  </si>
  <si>
    <t>093120 88055</t>
  </si>
  <si>
    <t>medical_clinic, dental_clinic, body_art_service, doctor, health, service, point_of_interest, establishment</t>
  </si>
  <si>
    <t>Apni Paathshaala | Mathematics Classes | Science Tuition | Coaching Classes</t>
  </si>
  <si>
    <t>2nd Floor Green, MIG Flats, 219-F, Block J, Rajouri Garden Extension, Rajouri Garden, New Delhi, Delhi, 110064, India</t>
  </si>
  <si>
    <t>https://apnipaathshaala.in/</t>
  </si>
  <si>
    <t>084474 47963</t>
  </si>
  <si>
    <t>ABACUS CLASSES- Rajouri garden Abacus Champs Academy</t>
  </si>
  <si>
    <t>J-9/2, School, opposite SARASWATI BAL MANDIR, Block J, Rajouri Garden Extension, Rajouri Garden, Delhi, 110027, India</t>
  </si>
  <si>
    <t>https://www.abacuschampsacademy.com/</t>
  </si>
  <si>
    <t>098732 00756</t>
  </si>
  <si>
    <t>BYJU'S Tuition Centre - Rajouri Garden</t>
  </si>
  <si>
    <t>3rd Floor A, 1/6, Ring Rd, Block A2, Block A, Rajouri Garden, Delhi, 110027, India</t>
  </si>
  <si>
    <t>https://byjus.com/btc/byjus-tuition-center-rajouri-garden-delhi/?utm_source=GMB&amp;utm_medium=btc-link&amp;utm_campaign=GMB-profile</t>
  </si>
  <si>
    <t>Vision To Education</t>
  </si>
  <si>
    <t>Block J, Rajouri Garden Extension, Raja Garden, New Delhi, Delhi, 110027, India</t>
  </si>
  <si>
    <t>https://www.visiontoeducation.in/</t>
  </si>
  <si>
    <t>098117 61114</t>
  </si>
  <si>
    <t>Urban Cafe15</t>
  </si>
  <si>
    <t>A-67,68, Gram Sabha, Begampur Extension, Sector 33, Begum Pur, Delhi, 110086, India</t>
  </si>
  <si>
    <t>092106 23162</t>
  </si>
  <si>
    <t>ELICER MOBILE ACCESSORIES (Wholesaler Delhi)</t>
  </si>
  <si>
    <t>Ground Floor, 2891, Arya Samaj Rd, Block 12D, Beadonpura, Karol Bagh, New Delhi, Delhi, 110005, India</t>
  </si>
  <si>
    <t>099905 54447</t>
  </si>
  <si>
    <t>wholesaler, storage, point_of_interest, establishment</t>
  </si>
  <si>
    <t>Learning Seeds (Phonics English Math Abacus Summer Camp)</t>
  </si>
  <si>
    <t>J5/4 Ground Floor, Block J, Rajouri Garden Extension, Rajouri Garden, New Delhi, Delhi, 110027, India</t>
  </si>
  <si>
    <t>http://www.learningseeds.in/</t>
  </si>
  <si>
    <t>099991 94192</t>
  </si>
  <si>
    <t>child_care_agency, consultant, school, educational_institution, medical_clinic, health, service, point_of_interest, establishment</t>
  </si>
  <si>
    <t>Hour of Excellence</t>
  </si>
  <si>
    <t>Nehru Market, J-7/80E, Block J, Rajouri Garden Extension, Rajouri Garden, New Delhi, Delhi, 110027, India</t>
  </si>
  <si>
    <t>https://hourofexcellence.tiiny.site/</t>
  </si>
  <si>
    <t>097739 35445</t>
  </si>
  <si>
    <t>Best Home Tutors In Rajouri Garden</t>
  </si>
  <si>
    <t>WZ-79, Block J, Rajouri Garden Extension, Rajouri Garden, New Delhi, Delhi, 110027, India</t>
  </si>
  <si>
    <t>Mobiles And You - Doorstep Service</t>
  </si>
  <si>
    <t>G-14A , Plot no A5, pearls best heights 1, Netaji Subhash Place, Pitampura, New Delhi, Delhi, 110034, India</t>
  </si>
  <si>
    <t>Singh Study Circle</t>
  </si>
  <si>
    <t>J4/1, 2nd Floor, Rajouri Garden, Block J, Rajouri Garden Extension, Rajouri Garden, New Delhi, Delhi, 110027, India</t>
  </si>
  <si>
    <t>http://www.singhstudycircle.org/</t>
  </si>
  <si>
    <t>080101 31131</t>
  </si>
  <si>
    <t>Ramanujan Maths Classes</t>
  </si>
  <si>
    <t>H 51, Shop 3, near SAI BABA MANDIR, Nehru Market, Rajouri Garden, New Delhi, Delhi, 110064, India</t>
  </si>
  <si>
    <t>https://www.ramanujanmathclasses.com/services.html</t>
  </si>
  <si>
    <t>098734 65755</t>
  </si>
  <si>
    <t>OCTAVE - Durgapuri, Shahadara</t>
  </si>
  <si>
    <t>15, West Jyoti Nagar, Durgapuri Extension, Durga Puri, Shahdara, Delhi, 110093, India</t>
  </si>
  <si>
    <t>099992 13648</t>
  </si>
  <si>
    <t>Akash Gulati Classes</t>
  </si>
  <si>
    <t>114, behind apollo pharmacy, Guru Ram Das Nagar, Laxmi Nagar, New Delhi, Delhi, 110092, India</t>
  </si>
  <si>
    <t>099996 00601</t>
  </si>
  <si>
    <t>ME learning</t>
  </si>
  <si>
    <t>J-9/13, First Floor, Block J, Rajouri Garden Extension, Rajouri Garden, New Delhi, Delhi, 110027, India</t>
  </si>
  <si>
    <t>078381 89336</t>
  </si>
  <si>
    <t>Home Saaz Mansarover Garden - Best Home Decor and Home Improvement Store</t>
  </si>
  <si>
    <t>Mansarover Garden, B-114/114A, opp. Police Station, Block B, Kirti Nagar, New Delhi, Delhi, 110015, India</t>
  </si>
  <si>
    <t>https://www.homesaaz.org/</t>
  </si>
  <si>
    <t>099100 88899</t>
  </si>
  <si>
    <t>Wood State Furniture</t>
  </si>
  <si>
    <t>131, First Floor, Block J, Rajouri Garden, Delhi, 110027, India</t>
  </si>
  <si>
    <t>https://woodstate.co/</t>
  </si>
  <si>
    <t>097738 17111</t>
  </si>
  <si>
    <t>wholesaler, service, manufacturer, point_of_interest, establishment</t>
  </si>
  <si>
    <t>Old Furniture Buyer And Seller</t>
  </si>
  <si>
    <t>Kalindi Kunj Rd, Abul Fazal Enclave, Jamia Nagar, Okhla, New Delhi, Delhi 110025, India</t>
  </si>
  <si>
    <t>http://oldfurniturebuyers.in/</t>
  </si>
  <si>
    <t>088606 40792</t>
  </si>
  <si>
    <t>furniture_store, home_improvement_store, home_goods_store, store, service, supplier, point_of_interest, establishment</t>
  </si>
  <si>
    <t>Earthy Home</t>
  </si>
  <si>
    <t>G-19, 1, Shop, 2, Back Ln, Block G, Rajouri Garden, New Delhi, Delhi, 110027, India</t>
  </si>
  <si>
    <t>https://www.instagram.com/gifts_earthyhome?igsh=a2NqeDFpeTlzZjZ2</t>
  </si>
  <si>
    <t>099994 22339</t>
  </si>
  <si>
    <t>gift_shop, wholesaler, furniture_store, home_improvement_store, home_goods_store, store, point_of_interest, establishment</t>
  </si>
  <si>
    <t>Fabindia Experience Center, Rajouri Garden</t>
  </si>
  <si>
    <t>B.NO Z12, Rajouri Garden, Najafgarh Rd, near by Metro Pillar Number 421, opposite Kukreja Hospital, Block Z, Rajouri Garden Extension, Rajouri Garden, New Delhi, Delhi, 110027, India</t>
  </si>
  <si>
    <t>011 4305 1575</t>
  </si>
  <si>
    <t>Furnishing Kart</t>
  </si>
  <si>
    <t>J-4, 2, Rajouri Garden Marg, Block J, Rajouri Garden Extension, Rajouri Garden, Delhi, 110027, India</t>
  </si>
  <si>
    <t>https://www.furnishingkart.co.in/</t>
  </si>
  <si>
    <t>080769 56429</t>
  </si>
  <si>
    <t>Guntier</t>
  </si>
  <si>
    <t>Metro Station, A - 65, Najafgarh Rd, near Rajouri Garden, Block A2, Block A, Rajouri Garden, New Delhi, Delhi, 110027, India</t>
  </si>
  <si>
    <t>http://www.guntier.com/</t>
  </si>
  <si>
    <t>093184 37711</t>
  </si>
  <si>
    <t>FIT STUDIO GYM VASANT KUNJ</t>
  </si>
  <si>
    <t>158/2 Canara Bank Building, 1&amp;2 Floor, ICICI bank, &amp;, near Ambience Tower Lane, Sector A, Pocket B&amp;C, Kishangarh Village, Vasant Kunj, New Delhi, Delhi 110070, India</t>
  </si>
  <si>
    <t>gym, yoga_studio, sports_school, sports_complex, fitness_center, sports_activity_location, health, point_of_interest, establishment</t>
  </si>
  <si>
    <t>Comfortsit Furniture and Interiors</t>
  </si>
  <si>
    <t>M-8&amp;9, Main Rajapuri Furniture Market, Matiala, Main Rajapuri Rd, behind Aakash Hospital, Raja Puri, Dwarka, New Delhi, Delhi, 110059, India</t>
  </si>
  <si>
    <t>http://www.comfortsit.com/</t>
  </si>
  <si>
    <t>098111 88805</t>
  </si>
  <si>
    <t>wholesaler, furniture_store, home_improvement_store, home_goods_store, store, service, supplier, manufacturer, point_of_interest, establishment</t>
  </si>
  <si>
    <t>Sofa Repairing center</t>
  </si>
  <si>
    <t>Block J2, 7, Block J, Rajouri Garden, New Delhi, Delhi, 110027, India</t>
  </si>
  <si>
    <t>http://www.youtube.com/c/sonusofarepairingcenter</t>
  </si>
  <si>
    <t>092124 12814</t>
  </si>
  <si>
    <t>furniture_store, home_improvement_store, home_goods_store, store, service, manufacturer, point_of_interest, establishment</t>
  </si>
  <si>
    <t>Offurno - Office Furniture | Office Workstations | Luxury Office Furniture</t>
  </si>
  <si>
    <t>S-12, Janta Market, Block S, Rajouri Garden, New Delhi, Delhi, 110027, India</t>
  </si>
  <si>
    <t>https://www.offurno.com/</t>
  </si>
  <si>
    <t>092177 20272</t>
  </si>
  <si>
    <t>Avian - Imported Luxury Furniture Store</t>
  </si>
  <si>
    <t>432/6A, Mehrauli-Gurgaon Rd, Gadaipur, Sultanpur, New Delhi, Delhi 110030, India</t>
  </si>
  <si>
    <t>https://www.avianlifestyle.com/</t>
  </si>
  <si>
    <t>096673 15976</t>
  </si>
  <si>
    <t>Goel Rubber India Private Limited® (mattress store)</t>
  </si>
  <si>
    <t>J-2/6C, Metro Pillar No. 409, Main Market, Block J, Rajouri Garden, New Delhi, Delhi, 110027, India</t>
  </si>
  <si>
    <t>http://www.mattressforhome.com/</t>
  </si>
  <si>
    <t>098998 76605</t>
  </si>
  <si>
    <t>hardware_store, wholesaler, building_materials_store, furniture_store, home_improvement_store, home_goods_store, store, point_of_interest, establishment</t>
  </si>
  <si>
    <t>Engaging Unisex Salon</t>
  </si>
  <si>
    <t>Ground Floor, BMW Swimming Pool, C-7/205, Outer Ring Rd, near Balaji Plaza, Pocket 10, Sector 8, Rohini, Delhi, 110085, India</t>
  </si>
  <si>
    <t>098119 37607</t>
  </si>
  <si>
    <t>Makeover unisex salon</t>
  </si>
  <si>
    <t>124/7 Arjun Nagar, Safdarjang Enclave, B Market, DDA Market, Block B 7, Arjun Nagar, Safdarjung Enclave, New Delhi, Delhi 110029, India</t>
  </si>
  <si>
    <t>098993 18580</t>
  </si>
  <si>
    <t>Samsung Experience Store Rajouri Garden</t>
  </si>
  <si>
    <t>No A2/40 Main Market Chowk, Block A, Rajouri Garden, New Delhi, Delhi, 110027, India</t>
  </si>
  <si>
    <t>https://www.samsungexclusivestores.in/samsung-experience-store-rajouri-garden-mobile-phone-shop-rajouri-garden-new-delhi-90990/Home</t>
  </si>
  <si>
    <t>088799 86448</t>
  </si>
  <si>
    <t>Mobile Gallery in</t>
  </si>
  <si>
    <t>Shop No. 3, J-5/79, near Joy Nursing home, Block J-5, Block J, Rajouri Garden Extension, Rajouri Garden, New Delhi, Delhi, 110027, India</t>
  </si>
  <si>
    <t>098995 08090</t>
  </si>
  <si>
    <t>MOBILE SHOPPE (Multi Brand)</t>
  </si>
  <si>
    <t>116, Rajouri Garden Marg, Main Market, Block A, Rajouri Garden, Delhi, 110027, India</t>
  </si>
  <si>
    <t>085100 00088</t>
  </si>
  <si>
    <t>MOBILE MART RAJOURI</t>
  </si>
  <si>
    <t>WARD NO.03, near BELA MASJID, Bella Colony, Rajouri, 185131</t>
  </si>
  <si>
    <t>070064 41026</t>
  </si>
  <si>
    <t>Second_mobi_hub</t>
  </si>
  <si>
    <t>near HALDIRAM, 8/12, Block 8, Tilak Nagar, New Delhi, Delhi, 110018, India</t>
  </si>
  <si>
    <t>087505 41313</t>
  </si>
  <si>
    <t>Authorized Samsung Mobiles Stores - Rajouri Garden, New Delhi</t>
  </si>
  <si>
    <t>Located in Electronincs Mart, No C-3, Block C, Rajouri Garden, New Delhi, Delhi, 110027, India</t>
  </si>
  <si>
    <t>https://samsungmobilestores.bajajelectronics.com/mobiles-shops/new-delhi/Rajouri-Garden/authorized-samsung-mobiles-stores-in-Rajouri-Garden-new-delhi--5Zv8kI/home</t>
  </si>
  <si>
    <t>079 6624 7286</t>
  </si>
  <si>
    <t>J.S Communication</t>
  </si>
  <si>
    <t>181, Market Four Storey New Delhi, A Block, Vishal Enclave, Tagore Garden Extension, Delhi, 110027, India</t>
  </si>
  <si>
    <t>099531 63549</t>
  </si>
  <si>
    <t>Nagpal Telecom</t>
  </si>
  <si>
    <t>J-5/30 (Opposite Nehru market gurdwara, Block J, Rajouri Garden Extension, Rajouri Garden, Delhi, 110027, India</t>
  </si>
  <si>
    <t>099998 59062</t>
  </si>
  <si>
    <t>Samsung Experience Store Punjabi Bagh</t>
  </si>
  <si>
    <t>P No 19, Gr Floor, Adarsh Bhawan, CHBS Ltd, NWA, Club Rd, opposite ICICI Bank, Punjabi Bagh, New Delhi, Delhi, 110026, India</t>
  </si>
  <si>
    <t>https://www.samsungexclusivestores.in/samsung-experience-store-punjabi-bagh-mobile-phone-shop-punjabi-bagh-new-delhi-315630/Home</t>
  </si>
  <si>
    <t>096191 26771</t>
  </si>
  <si>
    <t>CaratLane Jewellery Rajouri Garden, West Delhi</t>
  </si>
  <si>
    <t>Najafgarh Rd, J-198, Ground Floor, West, Block J, Rajouri Garden, Delhi, 110027, India</t>
  </si>
  <si>
    <t>https://www.caratlane.com/stores/stores/rajouri-garden-delhincr-315/catalog?utm_source=Google_GMB&amp;utm_medium=GMB_Organic&amp;utm_campaign=GMB</t>
  </si>
  <si>
    <t>080 6924 8354</t>
  </si>
  <si>
    <t>Om Jewellers Rajouri Garden</t>
  </si>
  <si>
    <t>BK Dutt Market, J2/16, Najafgarh Rd, opposite Metro Pillar No 413, Block J, Rajouri Garden, New Delhi, Delhi, 110027, India</t>
  </si>
  <si>
    <t>https://www.instagram.com/om_jewellers_rajouri_garden/</t>
  </si>
  <si>
    <t>098184 56270</t>
  </si>
  <si>
    <t>BlueStone Jewellery Rajouri Garden, New Delhi</t>
  </si>
  <si>
    <t>Shop A, 4, Shivaji Marg, Block A, Vishal Enclave, Rajouri Garden, New Delhi, Delhi, 110027, India</t>
  </si>
  <si>
    <t>https://www.bluestone.com/stores/rajouri-garden-new-delhi-reslnk-TVRZdw==/catalog.html?utm_source=Google_GMB&amp;utm_medium=GMB_Organic_Store&amp;utm_campaign=GMB_local</t>
  </si>
  <si>
    <t>086558 59241</t>
  </si>
  <si>
    <t>jewelry_store, finance, wholesaler, manufacturer, store, point_of_interest, service, establishment</t>
  </si>
  <si>
    <t>Fashion Age</t>
  </si>
  <si>
    <t>F-24/9, Avantika Market Rd, opposite water tank, near saint giri public school, Sector 3, Rohini, Delhi, 110085, India</t>
  </si>
  <si>
    <t>098730 88873</t>
  </si>
  <si>
    <t>tailor, clothing_store, point_of_interest, store, service, establishment</t>
  </si>
  <si>
    <t>Muskan Jewellery | best artificial jewellery shop in delhi/bridal chura/kalira/Bridal jewellery available on rent</t>
  </si>
  <si>
    <t>block - H, 17, Main Market Marg, Block H, Rajouri Garden, New Delhi, Delhi, 110027, India</t>
  </si>
  <si>
    <t>https://muskan-jewellery-best.grexa.site/</t>
  </si>
  <si>
    <t>098110 16968</t>
  </si>
  <si>
    <t>Malabar Gold and Diamonds Rajouri Garden</t>
  </si>
  <si>
    <t>Metro Pillar No.418, Z-1/C, Rajouri Garden Marg, Block J, Rajouri Garden, Delhi, 110027, India</t>
  </si>
  <si>
    <t>087147 96916</t>
  </si>
  <si>
    <t>Much-More (Rajouri garden)</t>
  </si>
  <si>
    <t>J, Much-More, 76, Rajouri Garden Marg, Main Market, Block J, Rajouri Garden, New Delhi, Delhi, 110027, India</t>
  </si>
  <si>
    <t>http://www.muchmore.co.in/</t>
  </si>
  <si>
    <t>011 4567 1508</t>
  </si>
  <si>
    <t>Kalyan Jewellers - Rajouri Garden</t>
  </si>
  <si>
    <t>Upper z Block, Z - 10, Block Z, Rajouri Garden Extension, Rajouri Garden, Delhi, 110027, India</t>
  </si>
  <si>
    <t>https://store.kalyanjewellers.net/kalyan-jewellers-store-najafgarh-road-rajouri-garden/rjg/overview</t>
  </si>
  <si>
    <t>092288 57319</t>
  </si>
  <si>
    <t>Tanishq Jewellery - Delhi - Rajouri Garden</t>
  </si>
  <si>
    <t>Block No-C, Building No.13, Shivaji Marg, Block A, Vishal Enclave, Rajouri Garden, Delhi, 110027, India</t>
  </si>
  <si>
    <t>https://stores.tanishq.co.in/store-locator/jewellery-stores/DELHI/Delhi/Delhi-RajouriGarden-RGT</t>
  </si>
  <si>
    <t>011 4798 4600</t>
  </si>
  <si>
    <t>jewelry_store, manufacturer, store, point_of_interest, service, establishment</t>
  </si>
  <si>
    <t>Indriya - Aditya Birla Jewellery - Rajouri Garden, New Delhi</t>
  </si>
  <si>
    <t>Plot No. A- 9, Block A, Vishal Enclave, Rajouri Garden, New Delhi, Delhi, 110027, India</t>
  </si>
  <si>
    <t>https://www.indriya.com/jewellery-stores/delhi/rajouri-garden-delhi/?utm_source=store_locator&amp;utm_medium=brand_website</t>
  </si>
  <si>
    <t>08071 498 397</t>
  </si>
  <si>
    <t>OCTAVE - Lajpat Nagar</t>
  </si>
  <si>
    <t>Block E, Lajpat Nagar II, Lajpat Nagar, New Delhi, Delhi 110024, India</t>
  </si>
  <si>
    <t>011 4056 5455</t>
  </si>
  <si>
    <t>AADAMYA</t>
  </si>
  <si>
    <t>J-72, Main Market, Block J, Rajouri Garden, New Delhi, Delhi, 110027, India</t>
  </si>
  <si>
    <t>http://www.aadamya.com/</t>
  </si>
  <si>
    <t>011 2593 7743</t>
  </si>
  <si>
    <t>Champalal Jewellers Rajouri Garden</t>
  </si>
  <si>
    <t>H-3, Main Market Marg, beside DELCO SHOES, Block H, Rajouri Garden, New Delhi, Delhi, 110027, India</t>
  </si>
  <si>
    <t>https://instagram.com/champalaljewellers_rajouri?igshid=MzNlNGNkZWQ4Mg==</t>
  </si>
  <si>
    <t>099999 30301</t>
  </si>
  <si>
    <t>Senco Gold &amp; Diamonds- Rajouri Garden</t>
  </si>
  <si>
    <t>C12, opp. Metro Pillar No. 414, Block A, Vishal Enclave, Rajouri Garden, New Delhi, Delhi, 110027, India</t>
  </si>
  <si>
    <t>https://showrooms.sencogoldanddiamonds.com/jewellery-stores/delhi/new-delhi/rajouri-garden-c089?utm_source=google&amp;utm_medium=GMB&amp;utm_campaign=search&amp;utm_term=Delhi+&amp;utm_content=New%20Delhi</t>
  </si>
  <si>
    <t>091471 74001</t>
  </si>
  <si>
    <t>Zewrat E Noor Jewellers</t>
  </si>
  <si>
    <t>J12, 36, Rajouri Garden Marg, Block J, Rajouri Garden Extension, Rajouri Garden, New Delhi, Delhi, 110027, India</t>
  </si>
  <si>
    <t>093156 51120</t>
  </si>
  <si>
    <t>Singh Enterprises Pvt Ltd</t>
  </si>
  <si>
    <t>B A /4A, Janakpuri, near Polka Bakery, BA Block, Gurunanak Pura, Janakpuri, New Delhi, Delhi, 110058, India</t>
  </si>
  <si>
    <t>098110 13053</t>
  </si>
  <si>
    <t>Sirius Jewels - Diamond Jewellery Rajouri Garden, West Delhi</t>
  </si>
  <si>
    <t>Rajouri Garden, Z-11, opp. Metro Pillar no. 421, Block Z, Rajouri Garden Extension, Rajouri Garden, Delhi, 110027, India</t>
  </si>
  <si>
    <t>075677 99299</t>
  </si>
  <si>
    <t>Iron culture gym</t>
  </si>
  <si>
    <t>F-300, Block FB, Mansarover Garden, Delhi, 110015, India</t>
  </si>
  <si>
    <t>085868 78299</t>
  </si>
  <si>
    <t>Simpy's Cafe The Best family Restaurant</t>
  </si>
  <si>
    <t>CE 3 HARI NAGAR CLOCK TOWER, Nanak Pura, Hari Nagar, New Delhi, Delhi, 110064, India</t>
  </si>
  <si>
    <t>088516 09140</t>
  </si>
  <si>
    <t>cafe, health_food_store, family_restaurant, food_store, health, store, restaurant, food, point_of_interest, establishment</t>
  </si>
  <si>
    <t>Ml &amp; Sons Jewellers</t>
  </si>
  <si>
    <t>Block J, H-6, Sant Sujan Singh Marg, Rajouri Garden Extension, Rajouri Garden, New Delhi, Delhi, 110027, India</t>
  </si>
  <si>
    <t>https://qliqo.in/ML--SONS-JEWELLERS</t>
  </si>
  <si>
    <t>093104 43508</t>
  </si>
  <si>
    <t>Darshan Hardware</t>
  </si>
  <si>
    <t>A-5, Shivaji Marg, Rajouri Garden, Block A2, Block A, Rajouri Garden, New Delhi, Delhi, 110027, India</t>
  </si>
  <si>
    <t>093103 92379</t>
  </si>
  <si>
    <t>Max Kitchen</t>
  </si>
  <si>
    <t>A-24, near Metro Station Rajouri Garden, Block A2, Block A, Rajouri Garden, New Delhi, Delhi, 110027, India</t>
  </si>
  <si>
    <t>090138 90707</t>
  </si>
  <si>
    <t>Guru Hardware</t>
  </si>
  <si>
    <t>Block J, Rajouri Garden Extension, Rajouri Garden, New Delhi, Delhi, 110027, India</t>
  </si>
  <si>
    <t>099116 64574</t>
  </si>
  <si>
    <t>Rajindra Paints &amp; Hardware Store</t>
  </si>
  <si>
    <t>Shop No 2, Plot No 12 Najafgarh Road, Chowk, Block A, Raja Garden, New Delhi, Delhi, 110015, India</t>
  </si>
  <si>
    <t>078388 04194</t>
  </si>
  <si>
    <t>Ozone India | AOE Hardware | Rajouri Garden, Delhi</t>
  </si>
  <si>
    <t>A 9, Block A2, Block A, Rajouri Garden, New Delhi, Delhi, 110027, India</t>
  </si>
  <si>
    <t>https://stores.ozone.in/ozone-india-aoe-hardware-rajouri-garden-delhi-OSDLR11494?utm_source=Googlemaps&amp;utm_medium=GMB</t>
  </si>
  <si>
    <t>092124 22690</t>
  </si>
  <si>
    <t>SILVER FIIRE by om jewels</t>
  </si>
  <si>
    <t>G, 80, विकाश मार्ग मार्ग, G ब्लॉक, प्रीत विहार, दिल्ली, 110092, India</t>
  </si>
  <si>
    <t>Rajni Hardware</t>
  </si>
  <si>
    <t>A-31A, Shop No, 7, A Block Market, Block A2, Block A, Rajouri Garden, New Delhi, Delhi, 110027, India</t>
  </si>
  <si>
    <t>https://www.facebook.com/rajnihardware/</t>
  </si>
  <si>
    <t>085272 97981</t>
  </si>
  <si>
    <t>R Aggarwal Glass &amp; Hardware LLP</t>
  </si>
  <si>
    <t>A 23, near Metro Station Rajouri Garden, Block A2, Block A, Rajouri Garden, New Delhi, Delhi, 110027, India</t>
  </si>
  <si>
    <t>099998 97541</t>
  </si>
  <si>
    <t>Gurcharan Jewellers Pvt.Ltd</t>
  </si>
  <si>
    <t>1/5 Tilak Nagar Opp. Fly Over, Block 1, Tilak Nagar, New Delhi, Delhi, 110018, India</t>
  </si>
  <si>
    <t>098108 79504</t>
  </si>
  <si>
    <t>BirlaNu Charminar Stockist - Capital Hardware Stores</t>
  </si>
  <si>
    <t>A-23, Vishal Enclave, Near Metro Station Pillar No. 402, Rajouri Garden, Block A, Vishal Enclave, Rajouri Garden, Delhi, 110027, India</t>
  </si>
  <si>
    <t>https://birlanu.com/tools/store-locator/capital-hardware-stores-in-delhi-delhi</t>
  </si>
  <si>
    <t>093502 93815</t>
  </si>
  <si>
    <t>building_materials_store, store, point_of_interest, establishment</t>
  </si>
  <si>
    <t>Smart Buyer</t>
  </si>
  <si>
    <t>Shop NO. 127, Rajiv Gandhi Market, Block M, Shakurpur Colony, Shakurpur, New Delhi, Delhi, 110034, India</t>
  </si>
  <si>
    <t>088003 39033</t>
  </si>
  <si>
    <t>Shri Devendera Hardware Paradise</t>
  </si>
  <si>
    <t>Right portion, A-1/5, WHS Block 2, Block A, WHS, Kirti Nagar, New Delhi, Delhi, 110015, India</t>
  </si>
  <si>
    <t>https://qliqo.in/Shri-Devendera-hardware-Paradise</t>
  </si>
  <si>
    <t>098105 88853</t>
  </si>
  <si>
    <t>Laposs Hardware Pvt ltd</t>
  </si>
  <si>
    <t>C-32 / A, opp. Fire Station, Mansarover Garden, New Delhi, Delhi, 110015, India</t>
  </si>
  <si>
    <t>098103 08997</t>
  </si>
  <si>
    <t>Bbeauters beauty &amp; wellness clinic</t>
  </si>
  <si>
    <t>3, Chandralok Ground, Chander Lok, Pitampura, New Delhi, Delhi, 110034, India</t>
  </si>
  <si>
    <t>skin_care_clinic, hair_care, wellness_center, beauty_salon, medical_clinic, health, service, point_of_interest, establishment</t>
  </si>
  <si>
    <t>Riya Group Foundation coaching|Maths|Physics|Chemistry|Tuition||Science|Tutorials|Class 6|Class7|Class 8|Class 9|Class 10</t>
  </si>
  <si>
    <t>near Mother Dairy, Plot No - 47, Shivaji Vihar, Shivaji Enclave, Tagore Garden Extension, New Delhi, Delhi, 110027, India</t>
  </si>
  <si>
    <t>088266 82935</t>
  </si>
  <si>
    <t>consultant, school, educational_institution, service, point_of_interest, establishment</t>
  </si>
  <si>
    <t>R.N Hardware</t>
  </si>
  <si>
    <t>A70, Block A2, Block A, Rajouri Garden, New Delhi, Delhi, 110027, India</t>
  </si>
  <si>
    <t>099102 47484</t>
  </si>
  <si>
    <t>Lucky Hardware Studio</t>
  </si>
  <si>
    <t>WHS, A-1/9, WHS Block 2, Block A, Ware Housing Scheme, Kirti Nagar, New Delhi, Delhi, 110015, India</t>
  </si>
  <si>
    <t>https://qliqo.in/Lucky-Hardware-Studio-</t>
  </si>
  <si>
    <t>098115 88854</t>
  </si>
  <si>
    <t>MY CLINIC</t>
  </si>
  <si>
    <t>M-6, Sailing Club Rd, Batla House, Jamia Nagar, Okhla, New Delhi, Delhi 110025, India</t>
  </si>
  <si>
    <t>099908 78633</t>
  </si>
  <si>
    <t>doctor, medical_center, hospital, consultant, point_of_interest, health, service, establishment</t>
  </si>
  <si>
    <t>Good Health Family Gym</t>
  </si>
  <si>
    <t>D-96, BASEMENT, BIRKHE RAM COMPLEX, MARKET, opposite COMMUNITY HALL, Baba Gangnath Market, Munirka, New Delhi, Delhi 110067, India</t>
  </si>
  <si>
    <t>098108 38250</t>
  </si>
  <si>
    <t>gym, fitness_center, sports_activity_location, health, store, point_of_interest, establishment</t>
  </si>
  <si>
    <t>Fire&amp;ice</t>
  </si>
  <si>
    <t>4776, 1st Floor, Paharganj, Bazar Sangatrashan, Main Bazar, Aram Bagh, Paharganj, New Delhi, Delhi 110055, India</t>
  </si>
  <si>
    <t>http://www.haripiorkodelhi.com/</t>
  </si>
  <si>
    <t>011 4780 8020</t>
  </si>
  <si>
    <t>Paras Gaming and Electronics</t>
  </si>
  <si>
    <t>shop no-26, gaffar market, Ghaffar Market, Block 23, Beadonpura, Karol Bagh, New Delhi, Delhi, 110005, India</t>
  </si>
  <si>
    <t>099534 17695</t>
  </si>
  <si>
    <t>Tadka4986</t>
  </si>
  <si>
    <t>4986, Ramdwara Rd, Bharat Nagar, Paharganj, New Delhi, Delhi 110055, India</t>
  </si>
  <si>
    <t>096507 19501</t>
  </si>
  <si>
    <t>vegetarian_restaurant, north_indian_restaurant, italian_restaurant, chinese_restaurant, indian_restaurant, restaurant, food, point_of_interest, establishment</t>
  </si>
  <si>
    <t>Cafe Vagabond</t>
  </si>
  <si>
    <t>Hotel Ajanta Complex, 8647, Arakashan Rd, Ram Nagar, Paharganj, New Delhi, Delhi 110055, India</t>
  </si>
  <si>
    <t>https://www.cafevagabond.in/</t>
  </si>
  <si>
    <t>099588 50203</t>
  </si>
  <si>
    <t>cafe, diner, coffee_roastery, coffee_shop, indian_restaurant, tea_store, food_store, store, restaurant, food, point_of_interest, establishment</t>
  </si>
  <si>
    <t>Leo's Restaurant &amp; Lounge</t>
  </si>
  <si>
    <t>Shop No, 1645, Main Bazar Rd, near RamaKrishna Ashram Marg, Aram Bagh, Paharganj, New Delhi, Delhi 110055, India</t>
  </si>
  <si>
    <t>https://www.instagram.com/leosdelhi</t>
  </si>
  <si>
    <t>096545 38787</t>
  </si>
  <si>
    <t>north_indian_restaurant, bar_and_grill, chinese_restaurant, indian_restaurant, bar, restaurant, food, point_of_interest, establishment</t>
  </si>
  <si>
    <t>Sai Skin and Medical Clinic</t>
  </si>
  <si>
    <t>M-44, Kant Darshan Darbar Marg, near Janakpuri east metro station, A-3, New Mahavir Nagar, Tilak Nagar, New Delhi, Delhi, 110018, India</t>
  </si>
  <si>
    <t>098684 05062</t>
  </si>
  <si>
    <t>Amritsari Chur Chur Naan</t>
  </si>
  <si>
    <t>9005-9006 , Chowk, Bazar Sangatrashan, Multani Dhanda, Paharganj, New Delhi, Delhi 110055, India</t>
  </si>
  <si>
    <t>http://amritsarichurchurnaan.com/</t>
  </si>
  <si>
    <t>098687 52476</t>
  </si>
  <si>
    <t>Sita Ram Diwan Chand</t>
  </si>
  <si>
    <t>2243, Rajguru Marg, Chuna Mandi, Paharganj, New Delhi, Delhi 110055, India</t>
  </si>
  <si>
    <t>http://www.sitaramdiwanchand.co.in/</t>
  </si>
  <si>
    <t>099997 63765</t>
  </si>
  <si>
    <t>vegetarian_restaurant, fast_food_restaurant, pakistani_restaurant, north_indian_restaurant, breakfast_restaurant, indian_restaurant, restaurant, food, point_of_interest, establishment</t>
  </si>
  <si>
    <t>Darbar Restaurant</t>
  </si>
  <si>
    <t>8996, Desh Bandhu Gupta Road Bazar Sangatrashan,Chowk, Bazar Sangatrashan, Multani Dhanda, Paharganj, New Delhi, Delhi 110055, India</t>
  </si>
  <si>
    <t>https://delhidarbarrestaurant.com/</t>
  </si>
  <si>
    <t>099996 61413</t>
  </si>
  <si>
    <t>vegetarian_restaurant, fast_food_restaurant, breakfast_restaurant, restaurant, food, point_of_interest, establishment</t>
  </si>
  <si>
    <t>Ramya Restaurant | Best Pure Veg Family Restaurant In Paharganj</t>
  </si>
  <si>
    <t>3427, DB Gupta Rd, Ratan Lal Market, Aram Bagh, Paharganj, Delhi, New Delhi, Delhi 110055, India</t>
  </si>
  <si>
    <t>https://foodatramya.co.in/</t>
  </si>
  <si>
    <t>098915 54445</t>
  </si>
  <si>
    <t>Sam's Cafe</t>
  </si>
  <si>
    <t>Main Bazar Rd, Bazar Sangatrashan, Aram Bagh, Paharganj, New Delhi, Delhi 110055, India</t>
  </si>
  <si>
    <t>098110 29125</t>
  </si>
  <si>
    <t>cafe, bar_and_grill, italian_restaurant, indian_restaurant, bar, restaurant, food, point_of_interest, establishment</t>
  </si>
  <si>
    <t>PULSE FITNESS | BEST GYM IN TILAK NAGAR</t>
  </si>
  <si>
    <t>WZ-23 Krishna Nagar Near CRPF 110018 Gali Number 2 Crpf camp, New Sahib Pura, MBS Nagar, Block WZ, Chaukhandi, Tilak Nagar, New Delhi, Delhi, 110018, India</t>
  </si>
  <si>
    <t>099102 91683</t>
  </si>
  <si>
    <t>Food Dynasty</t>
  </si>
  <si>
    <t>8382, Arakashan Rd, Arya Nagar, Paharganj, New Delhi, Delhi 110055, India</t>
  </si>
  <si>
    <t>https://patliputrarestaurant.inmyarea.in/</t>
  </si>
  <si>
    <t>087500 24010</t>
  </si>
  <si>
    <t>Krishna Rooftop Cafe</t>
  </si>
  <si>
    <t>Top Floor, Tooti Chowk, 659, Main Bazar Rd, Bazar Sangatrashan, Main Bazar, Aram Bagh, Paharganj, New Delhi, Delhi 110055, India</t>
  </si>
  <si>
    <t>093102 73053</t>
  </si>
  <si>
    <t>cafe, fast_food_restaurant, chinese_restaurant, restaurant, food, point_of_interest, establishment</t>
  </si>
  <si>
    <t>JMVS restaurant</t>
  </si>
  <si>
    <t>899 GALI, Chandi Wali Gali, Main Bazar, Aram Bagh, Paharganj, New Delhi, Delhi 110055, India</t>
  </si>
  <si>
    <t>https://jmvs-restaurant.grexa.site/</t>
  </si>
  <si>
    <t>088003 69921</t>
  </si>
  <si>
    <t>restaurant, family_restaurant, north_indian_restaurant, breakfast_restaurant, indian_restaurant, food, point_of_interest, establishment</t>
  </si>
  <si>
    <t>Sai ki Rasoi Pure Veg And Family restaurant</t>
  </si>
  <si>
    <t>2215, Rajguru Marg, Chuna Mandi, Paharganj, New Delhi, Delhi 110055, India</t>
  </si>
  <si>
    <t>088820 05900</t>
  </si>
  <si>
    <t>vegetarian_restaurant, north_indian_restaurant, breakfast_restaurant, indian_restaurant, restaurant, food, point_of_interest, establishment</t>
  </si>
  <si>
    <t>Diamond Restaurant</t>
  </si>
  <si>
    <t>5066, Main Bazar Rd, Bazar Sangatrashan, Bharat Nagar, Paharganj, New Delhi, Delhi 110055, India</t>
  </si>
  <si>
    <t>098108 18456</t>
  </si>
  <si>
    <t>restaurant, israeli_restaurant, mediterranean_restaurant, fast_food_restaurant, breakfast_restaurant, food, point_of_interest, establishment</t>
  </si>
  <si>
    <t>Aggarwal Restaurant</t>
  </si>
  <si>
    <t>Shop No, 8582, Arakashan Rd, Arya Nagar, Paharganj, New Delhi, Delhi 110055, India</t>
  </si>
  <si>
    <t>011 4503 2728</t>
  </si>
  <si>
    <t>Chawla De Mashoor Special Naan</t>
  </si>
  <si>
    <t>8955, Desh Bandhu Gupta Rd, Bazar Sangatrashan, Multani Dhanda, Paharganj, New Delhi, Delhi 110055, India</t>
  </si>
  <si>
    <t>095400 23223</t>
  </si>
  <si>
    <t>north_indian_restaurant, vegetarian_restaurant, indian_restaurant, restaurant, food, point_of_interest, establishment</t>
  </si>
  <si>
    <t>Dwarkadheesh Jewellers</t>
  </si>
  <si>
    <t>Shop No. G-5 G-6, Plot No. 2, H.L Galeria Sector 12, Ashirwad Chowk, Pocket 3, Sector 12 Dwarka, Dwarka, New Delhi, Delhi, 110078, India</t>
  </si>
  <si>
    <t>076830 07443</t>
  </si>
  <si>
    <t>PEACE OF MIND CAFE</t>
  </si>
  <si>
    <t>3308, Gali Hari Mandir, Ratan Lal Market, Aram Bagh, Paharganj, New Delhi, Delhi 110055, India</t>
  </si>
  <si>
    <t>083760 60730</t>
  </si>
  <si>
    <t>cafe, fast_food_restaurant, pizza_restaurant, chinese_restaurant, restaurant, point_of_interest, food, establishment</t>
  </si>
  <si>
    <t>Kaka Jewellers</t>
  </si>
  <si>
    <t>Shop No-3, F-11 &amp; F-14, opp. Spark Mall, Kamla Nagar, Block F, Kamla Nagar, Delhi, 110007, India</t>
  </si>
  <si>
    <t>080760 19292</t>
  </si>
  <si>
    <t>Madan Cafe</t>
  </si>
  <si>
    <t>1601, Main Bazar Rd, Mantola Mohalla, Bharat Nagar, Paharganj, New Delhi, Delhi 110055, India</t>
  </si>
  <si>
    <t>http://www.madancafe.com/</t>
  </si>
  <si>
    <t>098737 45560</t>
  </si>
  <si>
    <t>cafe, coffee_shop, food_store, store, restaurant, point_of_interest, food, establishment</t>
  </si>
  <si>
    <t>The Bakest Cafe</t>
  </si>
  <si>
    <t>Gate-1, Metro Station, Jamia Nagar, Okhla, New Delhi, Delhi 110025, India</t>
  </si>
  <si>
    <t>099905 08005</t>
  </si>
  <si>
    <t>WoW Women Salon and Academy</t>
  </si>
  <si>
    <t>14A/57, Block 14A, WEA, Karol Bagh, Delhi, 110005, India</t>
  </si>
  <si>
    <t>095607 01620</t>
  </si>
  <si>
    <t>Drunkyards Cafe</t>
  </si>
  <si>
    <t>1075, Main Bazar Rd, Ratan Lal Market, Aram Bagh, Paharganj, New Delhi, Delhi 110055, India</t>
  </si>
  <si>
    <t>https://www.facebook.com/thedrunkyardcafe#_=_</t>
  </si>
  <si>
    <t>099996 14999</t>
  </si>
  <si>
    <t>IMPERIAL CAFE</t>
  </si>
  <si>
    <t>1830, Lakshmi Narayan St, Aram Bagh, Paharganj, New Delhi, Delhi 110055, India</t>
  </si>
  <si>
    <t>https://imperial-cafe.grexa.site/</t>
  </si>
  <si>
    <t>098999 66647</t>
  </si>
  <si>
    <t>restaurant, juice_shop, coffee_shop, cafe, chinese_noodle_restaurant, food_store, north_indian_restaurant, indian_restaurant, store, point_of_interest, food, establishment</t>
  </si>
  <si>
    <t>OCTAVE - Pacific Mall NSP, Pitampura</t>
  </si>
  <si>
    <t>Shop No. 9, First Floor, Pacific Mall, NSP Metro Station, Pitampura, New Delhi, Delhi, 110034, India</t>
  </si>
  <si>
    <t>011 6909 6121</t>
  </si>
  <si>
    <t>Brownie Cafe Coffee Shop Delhi</t>
  </si>
  <si>
    <t>Arakashan Rd, Arya Nagar, Paharganj, New Delhi, Delhi 110055, India</t>
  </si>
  <si>
    <t>https://godwinhotels.com/brownie-cafe/</t>
  </si>
  <si>
    <t>088600 81995</t>
  </si>
  <si>
    <t>coffee_shop, breakfast_restaurant, cafe, bakery, food_store, store, restaurant, point_of_interest, food, establishment</t>
  </si>
  <si>
    <t>Exotic Rooftop Cafe &amp; Restaurant</t>
  </si>
  <si>
    <t>4792, 6, 2nd -3rd floor, tooti chowk, Ramdwara Rd, near yes bank ATM, Bazar Sangatrashan, Main Bazar, Aram Bagh, Paharganj, New Delhi, Delhi 110055, India</t>
  </si>
  <si>
    <t>099997 89676</t>
  </si>
  <si>
    <t>cafe, israeli_restaurant, fast_food_restaurant, breakfast_restaurant, thai_restaurant, italian_restaurant, chinese_restaurant, mexican_restaurant, indian_restaurant, restaurant, point_of_interest, food, establishment</t>
  </si>
  <si>
    <t>Rz19A, Street No. 10, Block B, Durga Park Colony, Dabri, New Delhi, Delhi, 110045, India</t>
  </si>
  <si>
    <t>088009 21462</t>
  </si>
  <si>
    <t>Sababa cafe</t>
  </si>
  <si>
    <t>1601-1605 Ground Floor, Main Bazar Rd, near Hotel Heritage Home, Bazar Sangatrashan, Main Bazar, Kaseru Walan, Paharganj, New Delhi, Delhi 110055, India</t>
  </si>
  <si>
    <t>096220 06266</t>
  </si>
  <si>
    <t>indian_restaurant, chinese_restaurant, restaurant, point_of_interest, food, establishment</t>
  </si>
  <si>
    <t>Cafe Lota</t>
  </si>
  <si>
    <t>Gate No. 5, National Crafts Museum, Bhairon Marg, Pragati Maidan, New Delhi, Delhi 110001, India</t>
  </si>
  <si>
    <t>https://redcedarhospitality.com/</t>
  </si>
  <si>
    <t>078389 60787</t>
  </si>
  <si>
    <t>cafe, coffee_shop, breakfast_restaurant, south_indian_restaurant, food_store, north_indian_restaurant, indian_restaurant, store, restaurant, point_of_interest, food, establishment</t>
  </si>
  <si>
    <t>Prem Telecom</t>
  </si>
  <si>
    <t>Kh 12/20, 02, Main Market Rd, near Roshan Bartan Bhandar, Begampur Extension, Sector 33, Begum Pur, New Delhi, Delhi, 110099, India</t>
  </si>
  <si>
    <t>098992 31030</t>
  </si>
  <si>
    <t>Style Hair Unisex Salon Pahadganj</t>
  </si>
  <si>
    <t>shop number 1821, Lakshmi Narayan St, Chuna Mandi, Paharganj, New Delhi, Delhi 110055, India</t>
  </si>
  <si>
    <t>https://stylehairunisexsalonpaharganj.com/</t>
  </si>
  <si>
    <t>099991 51018</t>
  </si>
  <si>
    <t>Infinity Study Centre</t>
  </si>
  <si>
    <t>C4D/40A,MINI MARKET, 40A, Block C 4D, Janakpuri, New Delhi, Delhi, 110058, India</t>
  </si>
  <si>
    <t>098915 74257</t>
  </si>
  <si>
    <t>Smart Unisex Massage Spa Paharganj - Best Spa In Paharganj</t>
  </si>
  <si>
    <t>Shop No 663 6, Tooti Chowk, Bazar Sangatrashan, Main Bazar, Aram Bagh, Paharganj, New Delhi, Delhi 110055, India</t>
  </si>
  <si>
    <t>https://smartspa.in/</t>
  </si>
  <si>
    <t>073033 71420</t>
  </si>
  <si>
    <t>spa, massage_spa, massage, service, point_of_interest, establishment</t>
  </si>
  <si>
    <t>Laborious Gym &amp; Health Club</t>
  </si>
  <si>
    <t>165 , M block , LAXMI NAGAR Laborious gym &amp; health club, Block M, Jagat Ram Park, Laxmi Nagar, New Delhi, Delhi, 110092, India</t>
  </si>
  <si>
    <t>087508 85581</t>
  </si>
  <si>
    <t>Big Brother Salon</t>
  </si>
  <si>
    <t>2530/10, Rajguru Marg, Chuna Mandi, Paharganj, New Delhi, Delhi 110055, India</t>
  </si>
  <si>
    <t>098108 45879</t>
  </si>
  <si>
    <t>barber_shop, hair_salon, hair_care, nail_salon, beauty_salon, sports_activity_location, health, service, point_of_interest, establishment</t>
  </si>
  <si>
    <t>Direct admission in delhi only B.tech Cse, BCA,BBA ipu No donation(B.TECH COACHING&amp; TUTIONS/TUTOR/ DIRECT ADMISSION)</t>
  </si>
  <si>
    <t>Wz-31, 2nd floor, Nanak Pura, Hari Nagar, New Delhi, Delhi, 110064, India</t>
  </si>
  <si>
    <t>090342 23003</t>
  </si>
  <si>
    <t>Glamour Unisex Salon &amp; Spa</t>
  </si>
  <si>
    <t>3271, DB Gupta Rd, Arya Nagar, Paharganj, New Delhi, Delhi 110055, India</t>
  </si>
  <si>
    <t>011 2358 8215</t>
  </si>
  <si>
    <t>SHRI SHYAM PHARMA - SARITA VIHAR</t>
  </si>
  <si>
    <t>Shop Number 8, Market, opposite Mother Dairy, Pocket L, Sarita Vihar, New Delhi, Delhi 110076, India</t>
  </si>
  <si>
    <t>093106 06624</t>
  </si>
  <si>
    <t>pharmacy, drugstore, cosmetics_store, wholesaler, health, store, point_of_interest, establishment</t>
  </si>
  <si>
    <t>Aggarwal R.K. Jewellers</t>
  </si>
  <si>
    <t>Shop No.A, 1228, Main Bazar Rd, GD Colony, Block A, Mayur Vihar Phase III, Gharoli, Delhi, 110096, India</t>
  </si>
  <si>
    <t>098910 47513</t>
  </si>
  <si>
    <t>Grace Salon &amp; Spa - Massage Spa in Paharganj</t>
  </si>
  <si>
    <t>8600, Ground Floor, Back Side, DB Gupta Rd, Arya Nagar, Paharganj, Delhi, 110055, India</t>
  </si>
  <si>
    <t>https://sites.google.com/view/gracespapaharganj/home?authuser=1</t>
  </si>
  <si>
    <t>093114 01380</t>
  </si>
  <si>
    <t>NS FASHION STUDIO</t>
  </si>
  <si>
    <t>90/61 B, Malviya Nagar, New Delhi, Delhi 110017, India</t>
  </si>
  <si>
    <t>088600 81781</t>
  </si>
  <si>
    <t>Miniso Janpath</t>
  </si>
  <si>
    <t>80 - A, Janpath stall, Janpath, Connaught Place, New Delhi, Delhi 110001, India</t>
  </si>
  <si>
    <t>MUSCULUS The Fitness Studio</t>
  </si>
  <si>
    <t>863/3, 100 Feet Rd, Parvatiya Anchal, Maurya Enclave, Sant Nagar, Burari, Delhi, 110084, India</t>
  </si>
  <si>
    <t>095604 50129</t>
  </si>
  <si>
    <t>Natty's Cafe | Best Coffee &amp; Desserts shop in Janakpuri</t>
  </si>
  <si>
    <t>B1 /39, East, B1 Block, Janakpuri, New Delhi, Delhi, 110058, India</t>
  </si>
  <si>
    <t>Chaap N Tandor Tadkaa</t>
  </si>
  <si>
    <t>A10, Nathu Pura Main Rd, near Pilli Kothi, Block B, Nathu Pura, Burari, Delhi, 110084, India</t>
  </si>
  <si>
    <t>097117 99331</t>
  </si>
  <si>
    <t>restaurant, family_restaurant, breakfast_restaurant, cafe, indian_restaurant, chinese_restaurant, event_venue, service, food, point_of_interest, establishment</t>
  </si>
  <si>
    <t>Fitness garage pahar ganj</t>
  </si>
  <si>
    <t>1558, Main Bazar Rd, Mantola Mohalla, Kaseru Walan, Paharganj, New Delhi, Delhi 110055, India</t>
  </si>
  <si>
    <t>097114 84611</t>
  </si>
  <si>
    <t>Fitness Garage gym Delhi</t>
  </si>
  <si>
    <t>Building No. 1558, Main Bazar Rd, near Khanna Cinema, Aram Bagh, Paharganj, New Delhi, Delhi 110055, India</t>
  </si>
  <si>
    <t>070116 49618</t>
  </si>
  <si>
    <t>Penaik’s Nails n lashes | Beauty Bar - Nail studio in model town - Best Nail Salon in model town</t>
  </si>
  <si>
    <t>F-14/16 first floor above puri bakers,Model town phase-2 delhi, Model Town Phase 2, Model Town Phase I, Model Town, New Delhi, Delhi, 110033, India</t>
  </si>
  <si>
    <t>098164 40002</t>
  </si>
  <si>
    <t>True.Fit</t>
  </si>
  <si>
    <t>3/8, 1, Desh Bandhu Gupta Rd, Bazar Sangatrashan, Multani Dhanda, Paharganj, New Delhi, Delhi 110055, India</t>
  </si>
  <si>
    <t>https://www.instagram.com/invites/contact/?igsh=127zwcfi2vqxy&amp;utm_content=rzfaz7v</t>
  </si>
  <si>
    <t>088268 30270</t>
  </si>
  <si>
    <t>Shubhram fit</t>
  </si>
  <si>
    <t>612, Bazar Sangatrashan, Mantola Mohalla, Chuna Mandi, Paharganj, New Delhi, Delhi 110055, India</t>
  </si>
  <si>
    <t>https://www.shubhramfit.in/</t>
  </si>
  <si>
    <t>Studio One Unisex Salon | Delhi, India</t>
  </si>
  <si>
    <t>Buildings no, shop no 2&amp;3, Ground Floor, 1425, Outram Ln, opp. BB Bus Depot, Kingsway Camp, Mukherjee Nagar, Delhi, 110033, India</t>
  </si>
  <si>
    <t>084484 40840</t>
  </si>
  <si>
    <t>Mahadev Fitness Gym</t>
  </si>
  <si>
    <t>7513/2 Tel mill Gali, Ram Nagar, Paharganj, New Delhi, Delhi 110055, India</t>
  </si>
  <si>
    <t>088263 61201</t>
  </si>
  <si>
    <t>Makeover Salon</t>
  </si>
  <si>
    <t>1499, Shop no. 2, Wazir nagar, Bus Stand, near PT Collage, South Extension, Kotla Mubarakpur, New Delhi, Delhi 110003, India</t>
  </si>
  <si>
    <t>084472 52278</t>
  </si>
  <si>
    <t>De Oasis Gym</t>
  </si>
  <si>
    <t>1477, Ranjeet Dariba Kalan Rd, Bazar Sangatrashan, Mantola Mohalla, Aram Bagh, Paharganj, New Delhi, Delhi 110055, India</t>
  </si>
  <si>
    <t>Fun N Fitness Gym Katra Bariyan</t>
  </si>
  <si>
    <t>153, Katra Bariyan, Fatehpuri, Old Delhi, Delhi, 110006, India</t>
  </si>
  <si>
    <t>https://funnfitnessgym.netlify.app/</t>
  </si>
  <si>
    <t>088008 46566</t>
  </si>
  <si>
    <t>Paharganj Market</t>
  </si>
  <si>
    <t>Multani Dhanda, Paharganj, New Delhi, Delhi 110055, India</t>
  </si>
  <si>
    <t>Aggarwal Agencies - Readymade Garments In Paharganj Delhi - Raymond Showroom In Paharganj Delhi</t>
  </si>
  <si>
    <t>4946, Ramdwara Rd, Bazar Sangatrashan, Bagichi Ramchander, Kaseru Walan, Paharganj, New Delhi, Delhi 110055, India</t>
  </si>
  <si>
    <t>https://www.facebook.com/PankajAggarwal27/</t>
  </si>
  <si>
    <t>078384 15012</t>
  </si>
  <si>
    <t>Malhotras Touch of Silver</t>
  </si>
  <si>
    <t>UGF, M-29/1, Greater Kailash-1, M Block, Greater Kailash I, Greater Kailash, New Delhi, Delhi 110048, India</t>
  </si>
  <si>
    <t>098109 46811</t>
  </si>
  <si>
    <t>The Glamour studio</t>
  </si>
  <si>
    <t>Block G47, near Lili dhaba, G-Block, West Patel Nagar, Patel Nagar, New Delhi, Delhi, 110008, India</t>
  </si>
  <si>
    <t>085870 64332</t>
  </si>
  <si>
    <t>Ram Babu &amp; Bros.</t>
  </si>
  <si>
    <t>No. 4754, Main Bazar Rd, Bagichi Ramchander, Aram Bagh, Paharganj, New Delhi, Delhi 110055, India</t>
  </si>
  <si>
    <t>098109 33545</t>
  </si>
  <si>
    <t>Dr B K Dubey(MD, FCCP )PHYSICIAN</t>
  </si>
  <si>
    <t>Pocket 2, G-2/78, G Block, Block G, G Block, Sector 16, Rohini, Delhi, 110089, India</t>
  </si>
  <si>
    <t>098911 42250</t>
  </si>
  <si>
    <t>RIYA FASHION STORE</t>
  </si>
  <si>
    <t>8337, 2nd Floor, Arya Nagar, Paharganj, New Delhi, Delhi 110055, India</t>
  </si>
  <si>
    <t>https://www.youtube.com/@riyafashionstore</t>
  </si>
  <si>
    <t>098703 84553</t>
  </si>
  <si>
    <t>Ultra Tribe Delhi</t>
  </si>
  <si>
    <t>1632, Main Bazar Rd, Sidarth Basti, Chuna Mandi, Paharganj, New Delhi, Delhi 110055, India</t>
  </si>
  <si>
    <t>https://www.ultratribe.com/</t>
  </si>
  <si>
    <t>The Paharganj.com</t>
  </si>
  <si>
    <t>Shop no. 37, Main Market, Bagichi Ramchander, Aram Bagh, Paharganj, New Delhi, Delhi, 110055, India</t>
  </si>
  <si>
    <t>http://thepaharganj.com/</t>
  </si>
  <si>
    <t>095828 23771</t>
  </si>
  <si>
    <t>DIXIT FASHION</t>
  </si>
  <si>
    <t>1139, Main Bazar Rd, Bazar Sangatrashan, Mantola Mohalla, Aram Bagh, Paharganj, New Delhi, Delhi 110055, India</t>
  </si>
  <si>
    <t>Looks Salon Omaxe, Chandni Chowk</t>
  </si>
  <si>
    <t>Shop no, Omaxe Chowk Mall, 1st Floor, HC Sen Marg, Gandhi Maidan, Chandni Chowk, Delhi, 110006, India</t>
  </si>
  <si>
    <t>011 4223 1947</t>
  </si>
  <si>
    <t>The Fairy Bake</t>
  </si>
  <si>
    <t>306 Lodhi Road Complex-1, Lodhi Rd, opposite Sai Baba Mandir, Pragati Vihar, New Delhi, Delhi 110003, India</t>
  </si>
  <si>
    <t>095609 63517</t>
  </si>
  <si>
    <t>Gujral Fashion</t>
  </si>
  <si>
    <t>1566, Main Bazar Rd, Aram Bagh, Paharganj, New Delhi, Delhi 110055, India</t>
  </si>
  <si>
    <t>080 6809 6453</t>
  </si>
  <si>
    <t>Samriddhi Clothing Store</t>
  </si>
  <si>
    <t>Main Central Market, WZ-147, Bodella Market, Budella, Vikaspuri, New Delhi, Delhi, 110018, India</t>
  </si>
  <si>
    <t>011 4612 1446</t>
  </si>
  <si>
    <t>OCTAVE - Shaheen Bagh</t>
  </si>
  <si>
    <t>Abdul Fazal Enclave Part 2, Shaheen Bagh, Okhla, New Delhi, Delhi 110025, India</t>
  </si>
  <si>
    <t>011 4912 8599</t>
  </si>
  <si>
    <t>SAGARS VYAYAM STATION GYM MAHIPALPUR</t>
  </si>
  <si>
    <t>kh.NO.845, 3, Vasant Kunj Rd, Mahipalpur Extension, Mahipalpur, New Delhi, Delhi 110037, India</t>
  </si>
  <si>
    <t>088261 05411</t>
  </si>
  <si>
    <t>Chuckling Chatore</t>
  </si>
  <si>
    <t>Chuckling Chatore, Champagali, Gali no.-3, Westend Marg, near Saket Metro station, Saiyad Ul Ajaib Extension, Sainik Farm, New Delhi, Delhi 110030, India</t>
  </si>
  <si>
    <t>098992 81710</t>
  </si>
  <si>
    <t>Hell &amp; Heaven Style</t>
  </si>
  <si>
    <t>Near to Bonkerz Donkerz, Shop No 29, Hauz Khas Village, Deer Park, Hauz Khas, New Delhi, Delhi 110016, India</t>
  </si>
  <si>
    <t>SK. Noor &amp; Sons</t>
  </si>
  <si>
    <t>283 Mantola, Main Bazar, Aram Bagh, Paharganj, New Delhi, Delhi 110055, India</t>
  </si>
  <si>
    <t>https://sknoorandsons.com/</t>
  </si>
  <si>
    <t>011 2358 6804</t>
  </si>
  <si>
    <t>Fashion Home</t>
  </si>
  <si>
    <t>Show, room 8856, 3, Gali Number 3, Multani Dhanda, Paharganj, New Delhi, Delhi 110055, India</t>
  </si>
  <si>
    <t>098116 43484</t>
  </si>
  <si>
    <t>tailor, service, point_of_interest, establishment</t>
  </si>
  <si>
    <t>1575-80 Ground Floor, Main Bazar Rd, Aram Bagh, Paharganj, New Delhi, Delhi 110055, India</t>
  </si>
  <si>
    <t>http://thenewshop.in/</t>
  </si>
  <si>
    <t>098219 49438</t>
  </si>
  <si>
    <t>Paharganj Main bazar</t>
  </si>
  <si>
    <t>Rly Station, 17076c, Paharganj Rd, Main Market, Ratan Lal Market, Partap Nagar, Paharganj, New Delhi, Delhi, 110055, India</t>
  </si>
  <si>
    <t>New Delhi Food Mart</t>
  </si>
  <si>
    <t>5069, Main Bazar Rd, Bazar Sangatrashan, Aram Bagh, Paharganj, New Delhi, Delhi 110055, India</t>
  </si>
  <si>
    <t>085275 71431</t>
  </si>
  <si>
    <t>Wow World Super Market</t>
  </si>
  <si>
    <t>1114, Main Bazar Rd, Ratan Lal Market, Aram Bagh, Paharganj, New Delhi, Delhi 110055, India</t>
  </si>
  <si>
    <t>099933 13342</t>
  </si>
  <si>
    <t>Shanker Market</t>
  </si>
  <si>
    <t>M627+4RM, Nabi Karim, Paharganj, Delhi, 110055, India</t>
  </si>
  <si>
    <t>New Shop 24, Ground Floor, Hours 8524, Arakashan Rd, Arya Nagar, Paharganj, New Delhi, Delhi, 110055, India</t>
  </si>
  <si>
    <t>092896 55515</t>
  </si>
  <si>
    <t>Amrit Kaur Market</t>
  </si>
  <si>
    <t>Amrit Kaur Market, Railway Station, opposite New Delhi, Ratan Lal Market, Aram Bagh, Paharganj, Delhi, 110055, India</t>
  </si>
  <si>
    <t>Dua General Store</t>
  </si>
  <si>
    <t>1257, NCR, Bazar Sangatrashan, Mantola Mohalla, Aram Bagh, Paharganj, New Delhi, Delhi 110055, India</t>
  </si>
  <si>
    <t>088023 10231</t>
  </si>
  <si>
    <t>Thakral Store | FURNITURE SHOP</t>
  </si>
  <si>
    <t>4- H, BASEMENT, Hudson Ln, below CLUB AVIS, next to CANTABIL, GTB Nagar, Delhi, 110033, India</t>
  </si>
  <si>
    <t>099995 96124</t>
  </si>
  <si>
    <t>Nathu Ram Rajender Parkash</t>
  </si>
  <si>
    <t>8824, 3, Multani Dhanda, Paharganj, New Delhi, Delhi 110055, India</t>
  </si>
  <si>
    <t>098914 65477</t>
  </si>
  <si>
    <t>The Fitness Gurukul</t>
  </si>
  <si>
    <t>Main Market, Road, above dominos, Old Market, Block C, Malviya Nagar, New Delhi, Delhi 110017, India</t>
  </si>
  <si>
    <t>092661 06688</t>
  </si>
  <si>
    <t>Aman Store</t>
  </si>
  <si>
    <t>15, Nehru Bazar, Ramdwara Rd, Bharat Nagar, Paharganj, New Delhi, Delhi 110055, India</t>
  </si>
  <si>
    <t>https://www.aman.com/</t>
  </si>
  <si>
    <t>011 2358 6003</t>
  </si>
  <si>
    <t>general_store, grocery_store, wholesaler, food_store, supplier, store, manufacturer, food, point_of_interest, establishment</t>
  </si>
  <si>
    <t>Bikaner Sweet Corner</t>
  </si>
  <si>
    <t>J6W7+64M, 9002, Chowk, मुल्तानी धंदा, पहाड़गंज, नई दिल्ली, दिल्ली 110055, India</t>
  </si>
  <si>
    <t>098119 25252</t>
  </si>
  <si>
    <t>confectionery, food_store, store, food, point_of_interest, establishment</t>
  </si>
  <si>
    <t>Zeek Fitness Studio ( UNISEX GYM)</t>
  </si>
  <si>
    <t>TA 206, Guru Ravidas Marg, opposite 429 BUS STAND, DDA Flats Kalkaji, Kalkaji Extension, Block A 8, Tughlakabad Extension, Kalkaji, Delhi, New Delhi, Delhi 110019, India</t>
  </si>
  <si>
    <t>095405 08030</t>
  </si>
  <si>
    <t>gym, fitness_center, school, educational_institution, sports_activity_location, health, point_of_interest, establishment</t>
  </si>
  <si>
    <t>All kind bag</t>
  </si>
  <si>
    <t>New, Amar Puri, Nabi Karim, Paharganj, New Delhi, Delhi, 110055, India</t>
  </si>
  <si>
    <t>Hamraj Electronics</t>
  </si>
  <si>
    <t>7542/7, Ram Nagar, Pahar Ganj, Qutab Rd, Paharganj, Prem Nagar, Arya Nagar, Paharganj, Delhi, 110055, India</t>
  </si>
  <si>
    <t>098112 28181</t>
  </si>
  <si>
    <t>electronics_store, home_goods_store, cell_phone_store, store, service, point_of_interest, establishment</t>
  </si>
  <si>
    <t>Batra Electronics, Paharganj</t>
  </si>
  <si>
    <t>105, near R K Ashram Metro Station, Nehru Bazar, RK Road Rly Colony, Paharganj, New Delhi, Delhi 110055, India</t>
  </si>
  <si>
    <t>098712 08586</t>
  </si>
  <si>
    <t>Harkrishan Electronics</t>
  </si>
  <si>
    <t>62, Amrit Kour Market, Paharganj, Ratan Lal Market, Aram Bagh, Paharganj, New Delhi, Delhi, 110055, India</t>
  </si>
  <si>
    <t>http://www.harkrishanelectronics.com/</t>
  </si>
  <si>
    <t>099999 02533</t>
  </si>
  <si>
    <t>Bindra Electronics</t>
  </si>
  <si>
    <t>2258, Rajguru Marg, Chuna Mandi, Paharganj, New Delhi, Delhi 110055, India</t>
  </si>
  <si>
    <t>011 2358 9864</t>
  </si>
  <si>
    <t>Dr. Tahira Derma &amp; Cosmetology Clinic</t>
  </si>
  <si>
    <t>Ground floor, B1-75, Block B1, Janakpuri, New Delhi, Delhi, 110058, India</t>
  </si>
  <si>
    <t>085339 15124</t>
  </si>
  <si>
    <t>Bakshi Television Co.</t>
  </si>
  <si>
    <t>7542/5,6,Ram Nagar Market, Qutab Rd, Near Temple, Prem Nagar, Arya Nagar, Paharganj, New Delhi, Delhi, 110055, India</t>
  </si>
  <si>
    <t>098106 36397</t>
  </si>
  <si>
    <t>Gulshanji Batra Electronics, Shop No 59, Nehru Bazar, Paharganj</t>
  </si>
  <si>
    <t>Shop No 59, Nehru Bazar, Arya Nagar, Paharganj, New Delhi, Delhi 110055, India</t>
  </si>
  <si>
    <t>https://www.gulshanjibatraelectronics.com/</t>
  </si>
  <si>
    <t>083682 90540</t>
  </si>
  <si>
    <t>Madaan Electric Store</t>
  </si>
  <si>
    <t>Shop no 11, nehru bazar, opp. mahavir mandir, आराम बाग, पहाड़गंज, नई दिल्ली, दिल्ली 110055, India</t>
  </si>
  <si>
    <t>099582 80028</t>
  </si>
  <si>
    <t>Sai coaching centre</t>
  </si>
  <si>
    <t>E-14, E Block, Nehru Vihar, Mukherjee Nagar, Delhi, 110054, India</t>
  </si>
  <si>
    <t>082857 51873</t>
  </si>
  <si>
    <t>Kamla Bakery.</t>
  </si>
  <si>
    <t>House no-190, Street no -7, C Block Street No.7, Block C, Bhajanpura, Tukhmirpur, Delhi, 110053, India</t>
  </si>
  <si>
    <t>Spanish Churros</t>
  </si>
  <si>
    <t>Shop On Ground Floor, DDA MIG Flats, Block J3, Rajouri Garden, Delhi, 110027, India</t>
  </si>
  <si>
    <t>092114 40982</t>
  </si>
  <si>
    <t>dessert_shop, cake_shop, coffee_shop, candy_store, ice_cream_shop, cafe, bakery, confectionery, manufacturer, food_store, wholesaler, store, point_of_interest, food, establishment</t>
  </si>
  <si>
    <t>Body Balance Fitness Club</t>
  </si>
  <si>
    <t>F-93, 1st Floor, Hightension Rd, Shaheen bagh, Block C, Okhla, New Delhi, Delhi 110025, India</t>
  </si>
  <si>
    <t>070118 56075</t>
  </si>
  <si>
    <t>gym, sports_complex, sports_club, sports_activity_location, sports_school, wholesaler, association_or_organization, point_of_interest, health, store, service, establishment</t>
  </si>
  <si>
    <t>Shri Makeovers</t>
  </si>
  <si>
    <t>Block A, A-34, Mod, near 24 seven outlet, A-Block, Vikaspuri, New Delhi, Delhi, 110018, India</t>
  </si>
  <si>
    <t>095994 69194</t>
  </si>
  <si>
    <t>beauty_salon, makeup_artist, skin_care_clinic, hair_salon, hair_care, nail_salon, medical_clinic, health, service, point_of_interest, establishment</t>
  </si>
  <si>
    <t>New Look Salon</t>
  </si>
  <si>
    <t>1964/6, Opposite Guldasta Park, Phulwari Block Nearest Metro Station - GTB Nagar, Outram Lines, Mukherjee Nagar, Delhi, 110033, India</t>
  </si>
  <si>
    <t>089200 32106</t>
  </si>
  <si>
    <t>NES ACADEMY Home tutors South Delhi</t>
  </si>
  <si>
    <t>Nes Academy 59/1 II Floor Saroj Tower Near, above Bank of Baroda, Kalkaji Extension, Kalkaji, New Delhi, Delhi 110019, India</t>
  </si>
  <si>
    <t>072908 48361</t>
  </si>
  <si>
    <t>Ronix Electronics Shoppe (New Ashok Nagar)</t>
  </si>
  <si>
    <t>ED51, Block D, New Ashok Nagar, New Delhi, Delhi, 110096, India</t>
  </si>
  <si>
    <t>088824 51126</t>
  </si>
  <si>
    <t>New Family Health Clinic | 24x7 Visit Available | Doctor At Hotel and Guest House | Best Doctor In Paharganj</t>
  </si>
  <si>
    <t>AB-218, Tel Mill Gali, near Mahadev Gym, Ram Nagar, Paharganj, New Delhi, Delhi 110055, India</t>
  </si>
  <si>
    <t>https://nfhclinicdelhi.com/</t>
  </si>
  <si>
    <t>096259 99283</t>
  </si>
  <si>
    <t>Madrasi clinic. Dr Raj baida</t>
  </si>
  <si>
    <t>9418/10, Sadar Thana Rd, Multani Dhanda, Paharganj, New Delhi, Delhi 110055, India</t>
  </si>
  <si>
    <t>http://drrajpilestreatment.com/</t>
  </si>
  <si>
    <t>099905 56677</t>
  </si>
  <si>
    <t>RAJ CLINIC &amp; GYNECOLOGIST CLINIC &amp; (Skin clinic)</t>
  </si>
  <si>
    <t>3167, SANGAT RASH BAZAR, Bazar Sangatrashan, Chuna Mandi, Paharganj, New Delhi, Delhi 110055, India</t>
  </si>
  <si>
    <t>https://www.clinicspots.com/doctor/dr-amit-mishra-1</t>
  </si>
  <si>
    <t>092660 20021</t>
  </si>
  <si>
    <t>Care Medical Centre - Dr. (SK) Sharwan Kumar Gupta</t>
  </si>
  <si>
    <t>1468, Mushtaq Rai Khanna Marg, Bazar Sangatrashan, Aram Bagh, Paharganj, New Delhi, Delhi 110055, India</t>
  </si>
  <si>
    <t>https://www.practo.com/delhi/doctor/dr-sharwan-gupta-general-physician</t>
  </si>
  <si>
    <t>098111 28179</t>
  </si>
  <si>
    <t>Dr amit mishra I General Physician I Best Doctor In India I MBBS ,MD I RAJ CLINIC</t>
  </si>
  <si>
    <t>3167, Bazar Sangatrashan, Ratan Lal Market, Aram Bagh, Paharganj, Delhi, New Delhi, Delhi 110055, India</t>
  </si>
  <si>
    <t>https://www.docindia.org/doctors/central-delhi/dr-amit-mishra-family-medicine</t>
  </si>
  <si>
    <t>Mittra Clinic</t>
  </si>
  <si>
    <t>Shop No, 2242, Rajguru Marg, Chuna Mandi, Paharganj, New Delhi, Delhi 110055, India</t>
  </si>
  <si>
    <t>099683 03390</t>
  </si>
  <si>
    <t>Education Hub</t>
  </si>
  <si>
    <t>86, J-Block, Rampuri, Kalkaji, New Delhi, Delhi 110019, India</t>
  </si>
  <si>
    <t>090400 64003</t>
  </si>
  <si>
    <t>EDU-SUCCESS</t>
  </si>
  <si>
    <t>BD -10A, Reserve Bank Colony, Block BFH, West Shalimar Bagh, Shalimar Bagh, Delhi, 110088, India</t>
  </si>
  <si>
    <t>098993 19126</t>
  </si>
  <si>
    <t>Smile N Care Dental Clinics Implant Center</t>
  </si>
  <si>
    <t>5284, Hardhyan Singh Rd, Block 1, Krishna Nagar, Karol Bagh, New Delhi, Delhi, 110005, India</t>
  </si>
  <si>
    <t>099998 91915</t>
  </si>
  <si>
    <t>dentist, dental_clinic, medical_clinic, health, service, point_of_interest, establishment</t>
  </si>
  <si>
    <t>Angry Sardar Delhi</t>
  </si>
  <si>
    <t>Ground floor angry, sardar dakhsin, metro station, GD 21, near sardaran di hathi, GD Block, Dakshini Pitampura, Pitampura, Delhi, 110034, India</t>
  </si>
  <si>
    <t>070701 61697</t>
  </si>
  <si>
    <t>Sakhuja Clinic</t>
  </si>
  <si>
    <t>1238, Sangtrashan, Sang Trashan Marg, Bazar Sangatrashan, Mantola Mohalla, Aram Bagh, Paharganj, New Delhi, Delhi 110055, India</t>
  </si>
  <si>
    <t>No 1613, near Imperial Cinema, Chuna Mandi, Paharganj, New Delhi, Delhi 110055, India</t>
  </si>
  <si>
    <t>https://labs.lalpathlabs.com/dr-lal-pathlabs-patient-service-centre-diagnostic-centre-paharganj-new-delhi-288733/Home?utm_source=locator&amp;utm_medium=googleplaces</t>
  </si>
  <si>
    <t>080 3715 0891</t>
  </si>
  <si>
    <t>Fitness Tree</t>
  </si>
  <si>
    <t>SECOND FLOOR, 1 B-4, 2, Princess Rd, Block B, Model Town Phase I, Model Town, Delhi, 110009, India</t>
  </si>
  <si>
    <t>098713 66691</t>
  </si>
  <si>
    <t>Geeta Clinic</t>
  </si>
  <si>
    <t>Ratan Lal Market, Kaseru Walan, Paharganj, New Delhi, Delhi 110055, India</t>
  </si>
  <si>
    <t>098713 20228</t>
  </si>
  <si>
    <t>Q3 Fitness</t>
  </si>
  <si>
    <t>18/1, Sector 15, Pocket 18, Sector 15G, Rohini, Delhi, 110089, India</t>
  </si>
  <si>
    <t>075759 69661</t>
  </si>
  <si>
    <t>Dr.J. Kailash</t>
  </si>
  <si>
    <t>672-673,Baoli Chowk,Six Tooti Paharganj, Bazar Sangatrashan, Mantola Mohalla, Aram Bagh, Paharganj, New Delhi, Delhi 110055, India</t>
  </si>
  <si>
    <t>093106 05465</t>
  </si>
  <si>
    <t>Body Temple Gym</t>
  </si>
  <si>
    <t>B -1 main market Shakarpur, Near by chota huanuman mandir, Veer Savarkar Block, Block G, Laxmi Nagar, New Delhi, Delhi, 110092, India</t>
  </si>
  <si>
    <t>096544 27966</t>
  </si>
  <si>
    <t>NoorTan Clinic</t>
  </si>
  <si>
    <t>C-384/3, Chinyot Basti, Nabi Karim, Paharganj, Ram Nagar, Paharganj, New Delhi, Delhi 110055, India</t>
  </si>
  <si>
    <t>075037 92592</t>
  </si>
  <si>
    <t>medical_center, hospital, health, service, point_of_interest, establishment</t>
  </si>
  <si>
    <t>The Brand Store</t>
  </si>
  <si>
    <t>90/59-B, behind Government ITI, near Dhruv Jewellers, Malviya Nagar, New Delhi, Delhi 110017, India</t>
  </si>
  <si>
    <t>087009 75811</t>
  </si>
  <si>
    <t>FES Cafe &amp; Desserts | Kamla Nagar, Delhi</t>
  </si>
  <si>
    <t>Shop 3, Ground Floor, Block UA, Jawahar Nagar, near Doctor Bhim Rao Ambedkar Marg, Block UA, Chowk, Kamla Nagar, Delhi, 110007, India</t>
  </si>
  <si>
    <t>New Bharat Bakery</t>
  </si>
  <si>
    <t>J6Q6+CXG, 39, Nehru Bazar, Paharganj, New Delhi, Delhi 110055, India</t>
  </si>
  <si>
    <t>099712 67320</t>
  </si>
  <si>
    <t>Oberoi Bakers</t>
  </si>
  <si>
    <t>1312, Mushtaq Rai Khanna Marg, Bazar Sangatrashan, Chuna Mandi, Paharganj, New Delhi, Delhi 110055, India</t>
  </si>
  <si>
    <t>https://www.oberoihotels.com/hotels-in-delhi/restaurants/the-oberoi-patisserie-delicatessen/</t>
  </si>
  <si>
    <t>098112 41122</t>
  </si>
  <si>
    <t>My Denntiist Dental Clinic</t>
  </si>
  <si>
    <t>22-A, Ground Floor, Kamla Nagar, Near, Redlight, Block A, Shakti Nagar, New Delhi, Delhi, 110007, India</t>
  </si>
  <si>
    <t>093543 87447</t>
  </si>
  <si>
    <t>The Narula Bakery</t>
  </si>
  <si>
    <t>103-C, J&amp;K Block, Block J &amp; K, Laxmi Nagar, Delhi, 110092, India</t>
  </si>
  <si>
    <t>https://www.zomato.com/ncr/new-narula-bakery-laxmi-nagar-new-delhi/order</t>
  </si>
  <si>
    <t>098919 36302</t>
  </si>
  <si>
    <t>Shan Bakery</t>
  </si>
  <si>
    <t>M627+2RV, Nabi Karim, Paharganj, New Delhi, Delhi, 110055, India</t>
  </si>
  <si>
    <t>085879 61187</t>
  </si>
  <si>
    <t>Cakes &amp; More by Sachin Narula</t>
  </si>
  <si>
    <t>115, J&amp;K Block, Block J &amp; K, Laxmi Nagar, New Delhi, Delhi, 110092, India</t>
  </si>
  <si>
    <t>https://www.instagram.com/cakesandmorebysachinnarula/</t>
  </si>
  <si>
    <t>099110 01197</t>
  </si>
  <si>
    <t>Ye Old Bakery</t>
  </si>
  <si>
    <t>The Claridges, 12, Dr APJ Abdul Kalam Rd, Tees January Road Area, Motilal Nehru Marg Area, New Delhi, Delhi 110011, India</t>
  </si>
  <si>
    <t>https://www.claridges.com/the-claridges-new-delhi-dine</t>
  </si>
  <si>
    <t>011 3955 5078</t>
  </si>
  <si>
    <t>Ocean Pharmacy</t>
  </si>
  <si>
    <t>4744 &amp; 4711, opposite Chandi Wali Gali, Main Bazar, Aram Bagh, Paharganj, New Delhi, Delhi 110055, India</t>
  </si>
  <si>
    <t>https://ocean-pharmacy.grexa.site/</t>
  </si>
  <si>
    <t>083499 14285</t>
  </si>
  <si>
    <t>Manav coaching center</t>
  </si>
  <si>
    <t>2613, Shadipur Mandir lane, near Metro Pillar Number 215, Block 1, West Patel Nagar, Patel Nagar, New Delhi, Delhi, 110008, India</t>
  </si>
  <si>
    <t>085870 80023</t>
  </si>
  <si>
    <t>Zeelab Pharmacy - Pahargan</t>
  </si>
  <si>
    <t>Shop No 1128, Main Bazar, 1153, Tooti Chowk, near by 6, opp. Hotel Hari Piorko, Ratan Lal Market, Kaseru Walan, Paharganj, New Delhi, Delhi 110055, India</t>
  </si>
  <si>
    <t>080530 01268</t>
  </si>
  <si>
    <t>The Bodyfit Gym</t>
  </si>
  <si>
    <t>111/9A, The Bodyfit Gym, Kishangarh - Mehrauli Rd, near MCD School, Lakhi Nath Kuti, Vasant Kunj, New Delhi, Delhi 110070, India</t>
  </si>
  <si>
    <t>099903 74441</t>
  </si>
  <si>
    <t>D M D Salon</t>
  </si>
  <si>
    <t>JC 54, ground floor, Sarai Shahji, Khirki Extension, Malviya Nagar, New Delhi, Delhi 110017, India</t>
  </si>
  <si>
    <t>096545 47879</t>
  </si>
  <si>
    <t>Sethi Medicos</t>
  </si>
  <si>
    <t>4265 MAIN BAZAAR PAHARGANJ NEW DELHI, Aram Bagh, Paharganj, Delhi, 110055, India</t>
  </si>
  <si>
    <t>098183 64019</t>
  </si>
  <si>
    <t>SHIV MEDICOS</t>
  </si>
  <si>
    <t>Shop No 5 lower ground floor, csc DDA Market, Rani Jhansi Rd, Motia Khan, Paharganj, New Delhi, Delhi 110055, India</t>
  </si>
  <si>
    <t>095605 30965</t>
  </si>
  <si>
    <t>Chemist Corner</t>
  </si>
  <si>
    <t>New Delhi Railway Station Paharganj Plat From No 1, Ratan Lal Market, Kaseru Walan, New Delhi, Delhi, 110055, India</t>
  </si>
  <si>
    <t>099102 81839</t>
  </si>
  <si>
    <t>Cake Creations</t>
  </si>
  <si>
    <t>BF-133, Shalimar Bagh, near Aggarwal sweets, Block BF, Shalimar Bagh, New Delhi, Delhi, 110088, India</t>
  </si>
  <si>
    <t>098103 20171</t>
  </si>
  <si>
    <t>Dream beauty parlour Karol Bagh</t>
  </si>
  <si>
    <t>5A/177-178, Gali No. 6, Block 5A, Sat Nagar, Karol Bagh, New Delhi, Delhi, 110005, India</t>
  </si>
  <si>
    <t>092121 84745</t>
  </si>
  <si>
    <t>Rich bake Cakes | Best Cakes In Rohini, Pitampura, Delhi</t>
  </si>
  <si>
    <t>A-2/121, Pocket 3, Sector 17, Rohini, New Delhi, Delhi, 110089, India</t>
  </si>
  <si>
    <t>096505 90943</t>
  </si>
  <si>
    <t>Bake Bread</t>
  </si>
  <si>
    <t>Block F, Jivan Park, Uttam Nagar New, New Delhi, Delhi, 110059, India</t>
  </si>
  <si>
    <t>088512 49687</t>
  </si>
  <si>
    <t>Lala anchit Ram Road, opp. Polo ground, near Police line, Police Residential Colony, Pocket B, Gujranwala Town Part 1, Gujranwala Town, Delhi, 110033, India</t>
  </si>
  <si>
    <t>070422 55057</t>
  </si>
  <si>
    <t>Hair by Parvej Unisex Salon Kalkaji</t>
  </si>
  <si>
    <t>Gate-5,Nehru enclave Metro Station, Double Storey, A-225, near Nehru enclave, Block A, Kalkaji, New Delhi, Delhi 110019, India</t>
  </si>
  <si>
    <t>098996 53597</t>
  </si>
  <si>
    <t>beautician, makeup_artist, nail_salon, hair_salon, hair_care, beauty_salon, service, point_of_interest, establishment</t>
  </si>
  <si>
    <t>No. 9603 &amp; 9597, Khasra No. 1071, 29, Mundewalan Road, Motia Khan, Paharganj, New Delhi, Delhi 110055, India</t>
  </si>
  <si>
    <t>https://paharganj.davaindia.com/</t>
  </si>
  <si>
    <t>078618 11955</t>
  </si>
  <si>
    <t>Sidhartha Chemist</t>
  </si>
  <si>
    <t>1/9, Nehru Bazar, Bharat Nagar, Paharganj, New Delhi, Delhi 110055, India</t>
  </si>
  <si>
    <t>099683 80919</t>
  </si>
  <si>
    <t>GLOWISH BEAUTY SALON</t>
  </si>
  <si>
    <t>House no.327 ground floor, Mukherjee Nagar, new delhi, Delhi, 110033, India</t>
  </si>
  <si>
    <t>092055 67657</t>
  </si>
  <si>
    <t>DK FITNESS</t>
  </si>
  <si>
    <t>Kh . no 909/290, Gali Number 2, near by Akash digital studio, Shalimar Village, Shalimar Bagh, Delhi, 110088, India</t>
  </si>
  <si>
    <t>095080 25145</t>
  </si>
  <si>
    <t>Room Of Cakes</t>
  </si>
  <si>
    <t>Shop No. G-8 Floor, Pankaj Central Plaza, Plot No 5, Pocket 5, Sector 12 Dwarka, Dwarka, Delhi, 110078, India</t>
  </si>
  <si>
    <t>095820 28313</t>
  </si>
  <si>
    <t>Nagi Sons Jewellers</t>
  </si>
  <si>
    <t>LIG flats, LIG Flats, 3A, Block V, Rajouri Garden, New Delhi, Delhi, 110027, India</t>
  </si>
  <si>
    <t>099119 31936</t>
  </si>
  <si>
    <t>Bhavishya Kala educational and welfare society</t>
  </si>
  <si>
    <t>Nabi Karim, Paharganj, New Delhi, Delhi, 110055, India</t>
  </si>
  <si>
    <t>https://www.bhavishyakala.com/</t>
  </si>
  <si>
    <t>Anee Coaching Centre</t>
  </si>
  <si>
    <t>9200, 4, Multani Dhanda, Paharganj, New Delhi, Delhi 110055, India</t>
  </si>
  <si>
    <t>http://aneecoachingcentre.wordpress.com/</t>
  </si>
  <si>
    <t>Raj Mobile Repair Madiways Shop</t>
  </si>
  <si>
    <t>Madiways shop Samachar Apartment, Mayur Vihar Phase 1 Extension, Mayur Vihar, Delhi, 110091, India</t>
  </si>
  <si>
    <t>087500 23873</t>
  </si>
  <si>
    <t>F N F Gym</t>
  </si>
  <si>
    <t>Lal Quater, C-2/5, Block C, Krishna Nagar, New Delhi, Delhi, 110051, India</t>
  </si>
  <si>
    <t>087507 77741</t>
  </si>
  <si>
    <t>gym, yoga_studio, fitness_center, sports_complex, spa, sports_club, sports_school, sports_activity_location, health, service, association_or_organization, point_of_interest, establishment</t>
  </si>
  <si>
    <t>Kamal Enterprises(paints &amp; hardware shop)</t>
  </si>
  <si>
    <t>pillar no 761, A-46, near chaar diwari road, Block D, Mansa Ram Park, Uttam Nagar, New Delhi, Delhi, 110059, India</t>
  </si>
  <si>
    <t>093545 10415</t>
  </si>
  <si>
    <t>Thinkshaala</t>
  </si>
  <si>
    <t>1st Floor, 130, Krishna Gali, Ghee Mandi, Main Bazar, Aram Bagh, Paharganj, New Delhi, Delhi, 110055, India</t>
  </si>
  <si>
    <t>097168 76761</t>
  </si>
  <si>
    <t>Vaishali Bakery &amp; Confectionery</t>
  </si>
  <si>
    <t>S.No - 1, B-65 Part -1, 40 Feet Rd, Block C, Chankya place, Uttam Nagar, Delhi, 110059, India</t>
  </si>
  <si>
    <t>070707 46930</t>
  </si>
  <si>
    <t>Verbal Hub</t>
  </si>
  <si>
    <t>1st Floor, 267, Street Number 3, Bagichi Alauddin, Motia Khan, Paharganj, New Delhi, Delhi 110055, India</t>
  </si>
  <si>
    <t>https://verbalhub.com/</t>
  </si>
  <si>
    <t>078270 40357</t>
  </si>
  <si>
    <t>Little star learning point</t>
  </si>
  <si>
    <t>2928/4, Gali Number 4, Bazar Sangatrashan, Chuna Mandi, Paharganj, New Delhi, Delhi 110055, India</t>
  </si>
  <si>
    <t>Mega Institute The Institute That Build Confidence</t>
  </si>
  <si>
    <t>8310 3rd Floor, Street No 5, Multani Dhanda, Paharganj, New Delhi, Delhi 110055, India</t>
  </si>
  <si>
    <t>http://megainstitute.in/</t>
  </si>
  <si>
    <t>098104 98615</t>
  </si>
  <si>
    <t>Ravi Furniture</t>
  </si>
  <si>
    <t>9523, 13, Multani Dhanda, Paharganj, New Delhi, Delhi 110055, India</t>
  </si>
  <si>
    <t>http://ravifurniture.com/</t>
  </si>
  <si>
    <t>095995 30918</t>
  </si>
  <si>
    <t>furniture_store, manufacturer, home_improvement_store, home_goods_store, wholesaler, supplier, store, point_of_interest, establishment</t>
  </si>
  <si>
    <t>Sony Authorized Store</t>
  </si>
  <si>
    <t>First Floor, Main Market, M-42A, Greater Kailash-1, M Block, Greater Kailash I, Greater Kailash, New Delhi, Delhi 110048, India</t>
  </si>
  <si>
    <t>099685 74411</t>
  </si>
  <si>
    <t>CLASSIC FURNITURE,PLASTIC FURNITURE SUPPLIER,RESTAURANT FURNITURE,HOME FURNITURE SUPPLIER,KIDS FURNITURE</t>
  </si>
  <si>
    <t>Shop No-10402/9, Gali No-13,, Multani Dhanda, Paharganj, New Delhi, Delhi 110055, India</t>
  </si>
  <si>
    <t>http://www.classicfurniture.co.in/</t>
  </si>
  <si>
    <t>088004 97021</t>
  </si>
  <si>
    <t>Wani furniture boss chair wholesale in india</t>
  </si>
  <si>
    <t>9550/12, Multani Dhanda, Paharganj, New Delhi, Delhi 110055, India</t>
  </si>
  <si>
    <t>https://wani-furniture-boss.grexa.site/</t>
  </si>
  <si>
    <t>099903 90335</t>
  </si>
  <si>
    <t>Chopra Furniture N Hardware | CFNHR | Hardware Shop in Paharganj | Melamine Edge Banding Tape &amp; Channel Dealers In Delhi</t>
  </si>
  <si>
    <t>6969, 10, Multani Dhanda, Paharganj, New Delhi, Delhi 110055, India</t>
  </si>
  <si>
    <t>https://imart.page.link/TbGfw</t>
  </si>
  <si>
    <t>099992 51463</t>
  </si>
  <si>
    <t>hardware_store, furniture_store, home_improvement_store, home_goods_store, building_materials_store, store, point_of_interest, establishment</t>
  </si>
  <si>
    <t>Super Furniture</t>
  </si>
  <si>
    <t>Gali No:13, 10402/6, Multani Dhanda, Paharganj, New Delhi, Delhi 110055, India</t>
  </si>
  <si>
    <t>http://www.superfurnitureonline.com/</t>
  </si>
  <si>
    <t>099100 01235</t>
  </si>
  <si>
    <t>M.K. Steel Furniture</t>
  </si>
  <si>
    <t>9516, Gali Number 13, Furniture market, Multani Dhanda, Paharganj, New Delhi, Delhi 110055, India</t>
  </si>
  <si>
    <t>https://qliqo.in/MK-STEEL-FURNITURE</t>
  </si>
  <si>
    <t>093127 66224</t>
  </si>
  <si>
    <t>Citylife Furniture</t>
  </si>
  <si>
    <t>10402/7, Gali Number 13, Multani Dhanda, Paharganj, New Delhi, Delhi 110055, India</t>
  </si>
  <si>
    <t>092121 87565</t>
  </si>
  <si>
    <t>Amit Furniture</t>
  </si>
  <si>
    <t>9515/13, Multani Dhanda, Paharganj, New Delhi, Delhi 110055, India</t>
  </si>
  <si>
    <t>092130 94201</t>
  </si>
  <si>
    <t>The Budget Shop</t>
  </si>
  <si>
    <t>F-17, Main Rd, Block F, Kalkaji, New Delhi, Delhi 110019, India</t>
  </si>
  <si>
    <t>097117 63421</t>
  </si>
  <si>
    <t>Nilkamal Kaushal Furniture House</t>
  </si>
  <si>
    <t>1/1 punchkuian road near r k ashram metro station new delhi 110001 opp metro pillar no 17, Bharat Nagar, Paharganj, New Delhi, Delhi 110001, India</t>
  </si>
  <si>
    <t>098111 13451</t>
  </si>
  <si>
    <t>ASHOKA FURNITURE</t>
  </si>
  <si>
    <t>6971, Gali Number 13, Multani Dhanda, Paharganj, New Delhi, Delhi 110055, India</t>
  </si>
  <si>
    <t>096500 29434</t>
  </si>
  <si>
    <t>Crystal Furniture</t>
  </si>
  <si>
    <t>9524, Gali Number 13, Multani Dhanda, Paharganj, New Delhi, Delhi 110055, India</t>
  </si>
  <si>
    <t>https://crystal-furniture.in/</t>
  </si>
  <si>
    <t>090139 22666</t>
  </si>
  <si>
    <t>New Batra Furniture</t>
  </si>
  <si>
    <t>35,40,41,43, Palika place, metro station, LG -29, Panchkuian Rd, near by RK Ashram marg, Block 42, DIZ Area, Gole Market, New Delhi, Delhi 110001, India</t>
  </si>
  <si>
    <t>https://www.newbatrafurniture.com/</t>
  </si>
  <si>
    <t>098188 49899</t>
  </si>
  <si>
    <t>manufacturer, wholesaler, service, point_of_interest, establishment</t>
  </si>
  <si>
    <t>Wason Telecom</t>
  </si>
  <si>
    <t>6714/1,Kila Gate,Nabi Karim, Pahar Ganj,New Delhi-110055, New Delhi, Nabi Karim, Paharganj, New Delhi, Delhi, 110055, India</t>
  </si>
  <si>
    <t>099532 77100</t>
  </si>
  <si>
    <t>Anand Mobiles</t>
  </si>
  <si>
    <t>310/11, Chandi Wali Gali, Mantola Mohalla, Kaseru Walan, Paharganj, New Delhi, Delhi 110055, India</t>
  </si>
  <si>
    <t>https://anand-mobiles.grexa.site/</t>
  </si>
  <si>
    <t>070602 18131</t>
  </si>
  <si>
    <t>Dr. Astha Sharma- Dermatologist in Delhi, Skin Clinic, Best Skin Doctor &amp; Skin Specialist in Janakpuri</t>
  </si>
  <si>
    <t>Chamber No. 6, A-2/7, Pankha Rd, Block A2, Janakpuri, New Delhi, Delhi, 110058, India</t>
  </si>
  <si>
    <t>085955 40359</t>
  </si>
  <si>
    <t>A One Mobile World</t>
  </si>
  <si>
    <t>Shop No. 100, Krishna Gali, near New Delhi Railway Station, Railway Colony, Pahar Ganj, New Delhi, Delhi, 110055, India</t>
  </si>
  <si>
    <t>JMD Mobile Solution</t>
  </si>
  <si>
    <t>8210/6, Arakashan Rd, Multani Dhanda, Paharganj, New Delhi, Delhi 110055, India</t>
  </si>
  <si>
    <t>https://www.instagram.com/jmdmobilesolution?igsh=MTg0bmRhZTk5ZTdwZQ==</t>
  </si>
  <si>
    <t>098111 94970</t>
  </si>
  <si>
    <t>MS Enterprises</t>
  </si>
  <si>
    <t>GRD FLOOR, MOHAMMED ISMAILMARG, AHMED COMPLEX, 6631/32, Chamelian Marg, Bara Hindu Rao, Sadar Bazaar, Delhi, New Delhi, Delhi 110006, India</t>
  </si>
  <si>
    <t>https://msenterprises6631.in/</t>
  </si>
  <si>
    <t>096258 54797</t>
  </si>
  <si>
    <t>Saxena Mobile Repairs In Paharganj</t>
  </si>
  <si>
    <t>White House, C-260, Chinyot Basti, near Hotel, Multani Dhanda, Paharganj, New Delhi, Delhi 110055, India</t>
  </si>
  <si>
    <t>https://saxena-mobile-repairs.grexa.site/</t>
  </si>
  <si>
    <t>099900 06277</t>
  </si>
  <si>
    <t>Cashify Mobile Phone Store | Buy, Sell &amp; Repair in RK Ashram Metro Station</t>
  </si>
  <si>
    <t>Cashify store, Outside Gate, Metro Station, 3, RamaKrishna Ashram Marg, Block 42, DIZ Area, Gole Market, New Delhi, Delhi 110001, India</t>
  </si>
  <si>
    <t>092114 14641</t>
  </si>
  <si>
    <t>VANDANA MOBILE STORE</t>
  </si>
  <si>
    <t>7801, Arakashan Rd, Prem Nagar, Arya Nagar, Paharganj, Delhi, 110055, India</t>
  </si>
  <si>
    <t>095602 29482</t>
  </si>
  <si>
    <t>Jai Mata Di Telecom</t>
  </si>
  <si>
    <t>Qila, A-6904, Qadam Sharif, Nabi Karim, Paharganj, New Delhi, Delhi 110055, India</t>
  </si>
  <si>
    <t>https://instagram.com/jmdt_tech?igshid=MzRlODBiNWFlZA==</t>
  </si>
  <si>
    <t>099900 81681</t>
  </si>
  <si>
    <t>Google Mobile &amp; Travels</t>
  </si>
  <si>
    <t>147, Block-Ab, Aram Nagar, Paharganj, New Delhi, Delhi 110055, India</t>
  </si>
  <si>
    <t>072094 14004</t>
  </si>
  <si>
    <t>Ground Floor, DDA Flats, 993.38, DDA Flats Kalkaji, Block L 1, Kalkaji, New Delhi, Delhi 110019, India</t>
  </si>
  <si>
    <t>073038 77710</t>
  </si>
  <si>
    <t>My fitness world</t>
  </si>
  <si>
    <t>House no. 158, 5, Ambedkar Nagar, Shalimar Bagh, Haiderpur, Delhi, 110088, India</t>
  </si>
  <si>
    <t>Shyam Hardware</t>
  </si>
  <si>
    <t>Plot No. 7-A, Old Palam Rd, Hari Vihar, Raju Extension, Kakrola, Dwarka, Delhi, 110078, India</t>
  </si>
  <si>
    <t>091364 85046</t>
  </si>
  <si>
    <t>BHARAT ARTS JEWELLERS</t>
  </si>
  <si>
    <t>4770/B, Main Bazar Rd, Bazar Sangatrashan, Ratan Lal Market, Aram Bagh, Paharganj, New Delhi, Delhi 110055, India</t>
  </si>
  <si>
    <t>https://bharatartjewellers.com/</t>
  </si>
  <si>
    <t>099101 93777</t>
  </si>
  <si>
    <t>BHARAT JEWELLERS</t>
  </si>
  <si>
    <t>4770/A, Main Bazar Rd, Bagichi Ramchander, Aram Bagh, Paharganj, New Delhi, Delhi 110055, India</t>
  </si>
  <si>
    <t>https://bharatjewellers1950.com/</t>
  </si>
  <si>
    <t>098100 71541</t>
  </si>
  <si>
    <t>jewelry_store, finance, point_of_interest, wholesaler, store, establishment</t>
  </si>
  <si>
    <t>Tandon Jewellers</t>
  </si>
  <si>
    <t>4468/, Main Bazar, Pahar Ganj, Oppnew Delhi Rlystation, Main Bazar, Bagichi Ramchander, Aram Bagh, Paharganj, New Delhi, Delhi, 110055, India</t>
  </si>
  <si>
    <t>011 2358 3426</t>
  </si>
  <si>
    <t>Bharat Jewels</t>
  </si>
  <si>
    <t>Shop Number 4771-72, near Hotel All Izz Well &amp;, Main Bazar, Aram Bagh, Paharganj, New Delhi, Delhi 110055, India</t>
  </si>
  <si>
    <t>https://bharatjewels.org/</t>
  </si>
  <si>
    <t>099995 90253</t>
  </si>
  <si>
    <t>RD &amp; Sons | Gems &amp; Jewellery</t>
  </si>
  <si>
    <t>Rameshwar Das And Sons Jewellery, 183, Ghee Mandi, Ratan Lal Market, Aram Bagh, Paharganj, New Delhi, Delhi, 110055, India</t>
  </si>
  <si>
    <t>https://jewelsbyrdsons.com/</t>
  </si>
  <si>
    <t>092505 45457</t>
  </si>
  <si>
    <t>General Shingar House</t>
  </si>
  <si>
    <t>48, Swadeshi Market, Pratap Market, 5951, Matke Wali Gali, Rui Mandi, Sadar Bazaar, New Delhi, Delhi, 110006, India</t>
  </si>
  <si>
    <t>http://www.generalshingarhouse.com/</t>
  </si>
  <si>
    <t>090154 42442</t>
  </si>
  <si>
    <t>jewelry_store, clothing_store, manufacturer, point_of_interest, wholesaler, store, service, establishment</t>
  </si>
  <si>
    <t>VIVAAN FITNESS CLUB GYM</t>
  </si>
  <si>
    <t>F-155, 1, Vijay vihar Phase I, Vijay Vihar, Sector 4, Rohini, Delhi, 110085, India</t>
  </si>
  <si>
    <t>087505 71944</t>
  </si>
  <si>
    <t>The glam zone salon</t>
  </si>
  <si>
    <t>109, Patparganj Rd, Adarsh Mohalla, Awadhpuri, Una Enclave, Mayur Vihar, Delhi, 110091, India</t>
  </si>
  <si>
    <t>097176 82035</t>
  </si>
  <si>
    <t>New Mittal Sanitary Store(Trusted for quality Since 1966)</t>
  </si>
  <si>
    <t>B-2 Shanker Garden(Vikas Puri Opposite metro pillar-616, Block A1, Janakpuri, Delhi, 110018, India</t>
  </si>
  <si>
    <t>011 4657 3005</t>
  </si>
  <si>
    <t>wholesaler, car_dealer, store, point_of_interest, establishment</t>
  </si>
  <si>
    <t>M.L.Jewellers</t>
  </si>
  <si>
    <t>4791, six tooti chowk, Main Bazar Rd, Bazar Sangatrashan, Main Bazar, Aram Bagh, Paharganj, New Delhi, Delhi 110055, India</t>
  </si>
  <si>
    <t>073034 38333</t>
  </si>
  <si>
    <t>Modern Collection</t>
  </si>
  <si>
    <t>1476, Sang Trashan Marg, Bazar Sangatrashan, Aram Bagh, Paharganj, New Delhi, Delhi 110055, India</t>
  </si>
  <si>
    <t>096503 07870</t>
  </si>
  <si>
    <t>clothing_store, jewelry_store, point_of_interest, store, service, establishment</t>
  </si>
  <si>
    <t>ELIXIR, The Derma Clinic</t>
  </si>
  <si>
    <t>A-91, Block A, Pocket A, Phase 1, Ashok Vihar, Delhi, 110052, India</t>
  </si>
  <si>
    <t>093110 22595</t>
  </si>
  <si>
    <t>Brother'sGym</t>
  </si>
  <si>
    <t>WZ-1391/23-B, PT Vishnu Datt Marg, RC Basti,Block WZ, Nangal Raya, Janakpuri, New Delhi, Delhi, 110046, India</t>
  </si>
  <si>
    <t>070420 61402</t>
  </si>
  <si>
    <t>The Gadget Next - BEST MOBILE SHOP LAXMI NAGAR</t>
  </si>
  <si>
    <t>A-157, Main, Vikas Marg, opposite Metro Pillar -40, opposite Walia Hospital, Veer Savarkar Block, Block A, Shakarpur, New Delhi, Delhi, 110092, India</t>
  </si>
  <si>
    <t>088020 25454</t>
  </si>
  <si>
    <t>Mahalaxmi Jewellers</t>
  </si>
  <si>
    <t>4551, Main Bazar Rd, Main Bazar, Aram Bagh, Paharganj, New Delhi, Delhi, 110055, India</t>
  </si>
  <si>
    <t>098100 83340</t>
  </si>
  <si>
    <t>Vicky Silver Exims</t>
  </si>
  <si>
    <t>1042, Ground &amp; 1st Floor, Main Bazar, Main Bazar Rd, Bagichi Ramchander, Aram Bagh, Paharganj, New Delhi, Delhi, 110055, India</t>
  </si>
  <si>
    <t>http://thesilverparcel.com/</t>
  </si>
  <si>
    <t>098103 77227</t>
  </si>
  <si>
    <t>Singhal hardware - Furniture Hardware Shop in Paharganj | Melamine Edge Banding Tape Dealer In Delhi</t>
  </si>
  <si>
    <t>10402, Furniture Market, 8A, Gali Number 13, Multani Dhanda, Paharganj, New Delhi, Delhi 110055, India</t>
  </si>
  <si>
    <t>https://m.indiamart.com/singhalhardware-delhi</t>
  </si>
  <si>
    <t>080104 64650</t>
  </si>
  <si>
    <t>SHRI SHYAM AYURVEDIC STORE</t>
  </si>
  <si>
    <t>DG-2, 17, Guru Virjanand Marg, Pocket DG 2, Vikaspuri, Delhi, 110018, India</t>
  </si>
  <si>
    <t>097737 70708</t>
  </si>
  <si>
    <t>National Hardwares</t>
  </si>
  <si>
    <t>G-4, Essel Chambers, 1, DB Gupta Rd, Ratan Lal Market, Kaseru Walan, Paharganj, New Delhi, Delhi 110055, India</t>
  </si>
  <si>
    <t>098101 33151</t>
  </si>
  <si>
    <t>The Beast Factory</t>
  </si>
  <si>
    <t>Second Floor, A-11, Block B, Acharya Niketan, Mayur Vihar, New Delhi, Delhi, 110091, India</t>
  </si>
  <si>
    <t>099583 95912</t>
  </si>
  <si>
    <t>gym, fitness_center, sports_activity_location, health, service, point_of_interest, establishment</t>
  </si>
  <si>
    <t>PRAKASH HARDWARE &amp; PAINT MERCHANTS</t>
  </si>
  <si>
    <t>9338/7, MULTANI DHANDA, DES RAJ MARG PAHARGANJ, Multani Dhanda, Paharganj, New Delhi, Delhi 110055, India</t>
  </si>
  <si>
    <t>http://www.dulux.in/</t>
  </si>
  <si>
    <t>098102 09017</t>
  </si>
  <si>
    <t>home_goods_store, building_materials_store, store, point_of_interest, establishment</t>
  </si>
  <si>
    <t>VFIT Unisex Gym &amp; Crossfit</t>
  </si>
  <si>
    <t>Upper Ground Floor, A4- 47, Block 1, Mini Market, Moti Nagar, New Delhi, Delhi, 110015, India</t>
  </si>
  <si>
    <t>098119 11367</t>
  </si>
  <si>
    <t>gym, yoga_studio, fitness_center, sports_complex, store, sports_school, sports_activity_location, health, service, point_of_interest, establishment</t>
  </si>
  <si>
    <t>ZURI BY AJAY FABRICS</t>
  </si>
  <si>
    <t>AL-108, Maharishi Dayanand Marg, beside Verma Jewellers, near Punjab National Bank, Block AL, Poorbi Shalimar Bag, Shalimar Bagh, New Delhi, Delhi, 110088, India</t>
  </si>
  <si>
    <t>098100 78949</t>
  </si>
  <si>
    <t>Ankit Aluminium &amp; Hardware</t>
  </si>
  <si>
    <t>3191, Sangat Rashan, 1, Sang Trashan Marg, Bazar Sangatrashan, Ratan Lal Market, Aram Bagh, Paharganj, New Delhi, Delhi 110055, India</t>
  </si>
  <si>
    <t>https://www.indiamart.com/ankit-aluminium-newdelhi/</t>
  </si>
  <si>
    <t>Delta Fitness Gym</t>
  </si>
  <si>
    <t>1st Floor, 519/3, Gali Number 2, above Relaxo Showroom, opposite Axis Bank, East Rohtas Nagar, Vishwas Nagar, Shahdara, Delhi, 110032, India</t>
  </si>
  <si>
    <t>098006 90064</t>
  </si>
  <si>
    <t>Arihant Hardware Store</t>
  </si>
  <si>
    <t>8897, 98, Gali No. 2, near Lal Haveli Hotel, Multani Dhanda, Paharganj, New Delhi, Delhi 110055, India</t>
  </si>
  <si>
    <t>098114 11903</t>
  </si>
  <si>
    <t>24 FITNESS STUDIO</t>
  </si>
  <si>
    <t>D 71, opposite Punjab National Bank, Block D, Malviya Nagar, New Delhi, Delhi 110017, India</t>
  </si>
  <si>
    <t>088263 21340</t>
  </si>
  <si>
    <t>fitness_center, yoga_studio, sports_complex, gym, consultant, sports_club, school, educational_institution, sports_school, sports_activity_location, health, service, association_or_organization, point_of_interest, establishment</t>
  </si>
  <si>
    <t>OM PARKASH SATPAL HARDWARE SHOP 1955</t>
  </si>
  <si>
    <t>1564, Main Bazar Rd, Aram Bagh, Paharganj, New Delhi, Delhi 110055, India</t>
  </si>
  <si>
    <t>078787 80783</t>
  </si>
  <si>
    <t>CAPITAL Enterprises (All kinds of Glass Hardware and Glass Tools) All over India Supply</t>
  </si>
  <si>
    <t>8799, Gali Number 3, Multani Dhanda, Paharganj, New Delhi, Delhi 110055, India</t>
  </si>
  <si>
    <t>https://capital-enterprises-all.grexa.site/</t>
  </si>
  <si>
    <t>096548 68404</t>
  </si>
  <si>
    <t>Magic Charm Lady Salon</t>
  </si>
  <si>
    <t>A-198, Nanak Pura, Hari Nagar, New Delhi, Delhi, 110064, India</t>
  </si>
  <si>
    <t>087440 91279</t>
  </si>
  <si>
    <t>LUCEO®</t>
  </si>
  <si>
    <t>8795, Gali Number 3, Multani Dhanda, Paharganj, Delhi, New Delhi, Delhi 110055, India</t>
  </si>
  <si>
    <t>https://www.luceooverseas.com/</t>
  </si>
  <si>
    <t>Church Mission Rd, Cloth Market, Katra Ghel, Khari Baoli, Chandni Chowk, New Delhi, Delhi, 110006, India</t>
  </si>
  <si>
    <t>098109 09754</t>
  </si>
  <si>
    <t>north_indian_restaurant, vegetarian_restaurant, pakistani_restaurant, indian_restaurant, restaurant, food, point_of_interest, establishment</t>
  </si>
  <si>
    <t>Chor Bizarre</t>
  </si>
  <si>
    <t>Hotel Broadway, 4/15A, Asaf Ali Rd, Chatta lal Miya, Chandni Mahal, Chandni Chowk, Delhi, New Delhi, Delhi 110002, India</t>
  </si>
  <si>
    <t>http://www.chorbizarre.com/</t>
  </si>
  <si>
    <t>099106 01574</t>
  </si>
  <si>
    <t>Lakhori</t>
  </si>
  <si>
    <t>2293, Gali Anar, Dharam Pura, Old Delhi, Delhi, 110006, India</t>
  </si>
  <si>
    <t>011 4909 1777</t>
  </si>
  <si>
    <t>Haldiram's - Chandni Chowk</t>
  </si>
  <si>
    <t>Chandni Chowk Rd, near Gurdwara SIS Ganj Sahib, Kucha Mahajani, Chandni Chowk, New Delhi, Delhi, 110006, India</t>
  </si>
  <si>
    <t>https://hrstores.haldiram.com/haldiram-s-chandni-chowk-restaurants-chandni-chowk-new-delhi-394831/Home</t>
  </si>
  <si>
    <t>08071 890 189</t>
  </si>
  <si>
    <t>Bhaja Govindam</t>
  </si>
  <si>
    <t>Delite Theater Building, Asaf Ali Rd, opp. MCD Park, Chatta lal Miya, Chandni Mahal, Chandni Chowk, New Delhi, Delhi, 110002, India</t>
  </si>
  <si>
    <t>096439 11813</t>
  </si>
  <si>
    <t>vegetarian_restaurant, south_indian_restaurant, north_indian_restaurant, indian_restaurant, restaurant, food, point_of_interest, establishment</t>
  </si>
  <si>
    <t>FEMINA FITNESS</t>
  </si>
  <si>
    <t>Ch Gugan Singh Marg, Block E 1, Budh Vihar Phase I, Rohini, Delhi, 110085, India</t>
  </si>
  <si>
    <t>092127 87471</t>
  </si>
  <si>
    <t>Shahi Mehfil Restaurant</t>
  </si>
  <si>
    <t>1115, Matia Mahal Rd, Bazar Matia Mahal, Jama Masjid, Chandni Chowk, New Delhi, Delhi, 110006, India</t>
  </si>
  <si>
    <t>096505 15135</t>
  </si>
  <si>
    <t>Old Famous Jalebi Wala</t>
  </si>
  <si>
    <t>1795, Dariba Corner, opp. Bank of Maharashtra, Dariba Kalan, Chandni Chowk, New Delhi, Delhi, 110006, India</t>
  </si>
  <si>
    <t>098110 20546</t>
  </si>
  <si>
    <t>candy_store, confectionery, food_store, store, food, point_of_interest, establishment</t>
  </si>
  <si>
    <t>THE CHOWK</t>
  </si>
  <si>
    <t>709, ballimaran main road chandni chowk Old Delhi 709, ballimaran main road chandni chowk, New Krishna Cloth Market, Haveli Haider Kuli, Old Delhi, New Delhi, Delhi, 110006, India</t>
  </si>
  <si>
    <t>070651 60648</t>
  </si>
  <si>
    <t>Haldiram's- Omaxe Mall, Chandani Chowk</t>
  </si>
  <si>
    <t>SF/51, Omaxe Mall, SF/51A to 56, HC Sen Marg, Gandhi Maidan, Chandni Chowk, New Delhi, Delhi, 110006, India</t>
  </si>
  <si>
    <t>https://hrstores.haldiram.com/haldiram-s-omaxe-mall-chandani-chowk-restaurants-chandni-chowk-new-delhi-394778/Home?utm_source=locator&amp;utm_medium=googleplaces</t>
  </si>
  <si>
    <t>08071 890 206</t>
  </si>
  <si>
    <t>Rehmatullah Hotel</t>
  </si>
  <si>
    <t>105-110, Matia Mahal Rd, opposite Gate Number-1, Bazar Matia Mahal, Jama Masjid, Old Delhi, Delhi, 110006, India</t>
  </si>
  <si>
    <t>https://rehmatullahhotel.in/</t>
  </si>
  <si>
    <t>096750 76533</t>
  </si>
  <si>
    <t>indian_restaurant, chicken_restaurant, north_indian_restaurant, restaurant, food, point_of_interest, establishment</t>
  </si>
  <si>
    <t>Al Jawahar Restaurant</t>
  </si>
  <si>
    <t>Shop no. 8, opposite Gate No. 1, Bazar Matia Mahal, Jama Masjid, Old Delhi, New Delhi, Delhi, 110006, India</t>
  </si>
  <si>
    <t>https://aljawaharcaterers.com/</t>
  </si>
  <si>
    <t>098216 96018</t>
  </si>
  <si>
    <t>kebab_shop, chicken_restaurant, north_indian_restaurant, indian_restaurant, restaurant, food, point_of_interest, establishment</t>
  </si>
  <si>
    <t>Jung Bahadur Kachori Wala</t>
  </si>
  <si>
    <t>1104, Gali Bhojpura Rd, Kinari Bazar, Maliwara, Katra Shah N Shah, Chandni Chowk, New Delhi, Delhi, 110006, India</t>
  </si>
  <si>
    <t>098916 98995</t>
  </si>
  <si>
    <t>fast_food_restaurant, vegetarian_restaurant, meal_takeaway, restaurant, food, point_of_interest, establishment</t>
  </si>
  <si>
    <t>Biryani Blues</t>
  </si>
  <si>
    <t>SF 15, Food Court, Omaxe, HC Sen Marg, Gandhi Maidan, Chandni Chowk, New Delhi, Delhi, 110006, India</t>
  </si>
  <si>
    <t>https://restaurants.biryaniblues.com/biryani-blues-restaurants-chandni-chowk-new-delhi-322883/Home</t>
  </si>
  <si>
    <t>080108 01000</t>
  </si>
  <si>
    <t>restaurant, chicken_restaurant, family_restaurant, north_indian_restaurant, indian_restaurant, food, point_of_interest, establishment</t>
  </si>
  <si>
    <t>Al Gulzar Restaurant</t>
  </si>
  <si>
    <t>Meena Bazar, Jama Masjid, Chandni Chowk, New Delhi, Delhi, 110006, India</t>
  </si>
  <si>
    <t>082872 59210</t>
  </si>
  <si>
    <t>Natraj Dahi Bhalla</t>
  </si>
  <si>
    <t>1396, Main Road, beside Central Bank, Sis Ganj Guru Dwara, Kucha Mahajani, Chandni Chowk, New Delhi, Delhi, 110006, India</t>
  </si>
  <si>
    <t>098112 74867</t>
  </si>
  <si>
    <t>Haji Mohd. Hussain</t>
  </si>
  <si>
    <t>113, Matia Mahal Rd, Bazar Matia Mahal, Jama Masjid, Old Delhi, Delhi, 110006, India</t>
  </si>
  <si>
    <t>098100 98736</t>
  </si>
  <si>
    <t>chicken_restaurant, fast_food_restaurant, restaurant, food, point_of_interest, establishment</t>
  </si>
  <si>
    <t>Gole Hatti</t>
  </si>
  <si>
    <t>2,3, 4, Khari Baoli Rd, Katra Pedan, Fatehpuri, Old Delhi, Delhi, 110006, India</t>
  </si>
  <si>
    <t>093122 17001</t>
  </si>
  <si>
    <t>Ghoomar Traditional Thali Restaurants - Omaxe Chowk, Chandni Chowk</t>
  </si>
  <si>
    <t>2nd Floor, Dawatpur, Ghoomar Thali, Omaxe Chowk, Gandhi Maidan, Kaccha Bagh Area, Chandni Chowk, Delhi, 110006, India</t>
  </si>
  <si>
    <t>https://www.ghoomarthali.in/</t>
  </si>
  <si>
    <t>097170 90971</t>
  </si>
  <si>
    <t>vegetarian_restaurant, fine_dining_restaurant, north_indian_restaurant, indian_restaurant, restaurant, food, point_of_interest, establishment</t>
  </si>
  <si>
    <t>Jawahar Hotel</t>
  </si>
  <si>
    <t>Bulbuli Khan, 65, Bazar Matia Mahal, Jama Masjid, Old Delhi, Delhi, 110006, India</t>
  </si>
  <si>
    <t>099108 71876</t>
  </si>
  <si>
    <t>Gumbad cafe</t>
  </si>
  <si>
    <t>Roof Top , 1061, Jama Masjid, opposite Gate No. 3, Dariba Kalan, Chandni Chowk, New Delhi, Delhi, 110006, India</t>
  </si>
  <si>
    <t>090888 18883</t>
  </si>
  <si>
    <t>Ebony Cafe</t>
  </si>
  <si>
    <t>Shop No.1052a, Chah Rahat, Jama Masjid, Pai Walan, Chandni Chowk, Delhi, 110006, India</t>
  </si>
  <si>
    <t>011 4168 2412</t>
  </si>
  <si>
    <t>Energy Fitness - Best Gym in Shalimar Bagh</t>
  </si>
  <si>
    <t>BT 35 Basement, Block BT, West Shalimar Bagh, Shalimar Bagh, Delhi, 110088, India</t>
  </si>
  <si>
    <t>098911 71898</t>
  </si>
  <si>
    <t>Triveni Terrace Cafe</t>
  </si>
  <si>
    <t>205, Tansen Marg, Opp. FICCI Auditorium, Todermal Road Area, Mandi House, New Delhi, Delhi 110001, India</t>
  </si>
  <si>
    <t>099715 66904</t>
  </si>
  <si>
    <t>cafe, coffee_shop, north_indian_restaurant, indian_restaurant, food_store, store, restaurant, food, point_of_interest, establishment</t>
  </si>
  <si>
    <t>Jain Coffee House</t>
  </si>
  <si>
    <t>4013, Ballimaran Rd, near PNB ATM, Raghu Ganj, Dai Wara, Chawri Bazar, Chandni Chowk, New Delhi, Delhi, 110006, India</t>
  </si>
  <si>
    <t>093153 71200</t>
  </si>
  <si>
    <t>sandwich_shop, coffee_shop, vegetarian_restaurant, cafe, food_store, store, restaurant, food, point_of_interest, establishment</t>
  </si>
  <si>
    <t>Student's Cafe</t>
  </si>
  <si>
    <t>Sitaram Bazar Rd, Bazar Sirkiwalan, Hauz Qazi, Old Delhi, New Delhi, Delhi, 110006, India</t>
  </si>
  <si>
    <t>088000 00326</t>
  </si>
  <si>
    <t>Costa Coffee</t>
  </si>
  <si>
    <t>Chandni Chowk, HC Sen Marg, Chhippy Wada, Old Delhi, Mall, New Delhi, Delhi 110006, India</t>
  </si>
  <si>
    <t>https://www.costacoffee.in/</t>
  </si>
  <si>
    <t>083688 93468</t>
  </si>
  <si>
    <t>The Dreamer's Cafe</t>
  </si>
  <si>
    <t>A-2/3, Asaf Ali Road, Chatta lal Miya, Chandni Mahal, Chandni Chowk, New Delhi, Delhi, 110002, India</t>
  </si>
  <si>
    <t>Haji Tea Point Shahi Tukda Dessert Zone</t>
  </si>
  <si>
    <t>Shop. 924, opp. Al-Jawahar Restaurant, Bazar Matia Mahal, Jama Masjid, Chandni Chowk, Delhi, 110006, India</t>
  </si>
  <si>
    <t>099990 31242</t>
  </si>
  <si>
    <t>The Beer Café</t>
  </si>
  <si>
    <t>D-2, Inner Circle, Radial Rd 5, D Block, Connaught Place, New Delhi, Delhi 110001, India</t>
  </si>
  <si>
    <t>https://stores.thebeercafe.com/store-pages/the-beer-cafe-new-delhi/</t>
  </si>
  <si>
    <t>011 4156 4327</t>
  </si>
  <si>
    <t>pub, bar_and_grill, cocktail_bar, snack_bar, meal_takeaway, cafe, fast_food_restaurant, bar, restaurant, food, point_of_interest, establishment</t>
  </si>
  <si>
    <t>Giani's Di Hatti</t>
  </si>
  <si>
    <t>Shajahanabad, Katra Ghel, Fatehpuri, Chandni Chowk, Delhi, 110006, India</t>
  </si>
  <si>
    <t>https://www.gianisicecream.com/</t>
  </si>
  <si>
    <t>088824 30910</t>
  </si>
  <si>
    <t>dessert_restaurant, ice_cream_shop, vegetarian_restaurant, snack_bar, meal_takeaway, cafe, dessert_shop, confectionery, food_store, store, restaurant, food, point_of_interest, establishment</t>
  </si>
  <si>
    <t>Kuremal's Mohanlal Kulfi</t>
  </si>
  <si>
    <t>Shop No. 526 Kucha Pati Ram, Sitaram Bazar Rd, Bazar Sita Ram, Chawri Bazar, Chandni Chowk, New Delhi, Delhi, 110006, India</t>
  </si>
  <si>
    <t>http://kuremalskulfi.com/</t>
  </si>
  <si>
    <t>098105 40106</t>
  </si>
  <si>
    <t>ice_cream_shop, dessert_shop, confectionery, food_store, store, food, point_of_interest, establishment</t>
  </si>
  <si>
    <t>AMA Cafe | Majnu Ka Tilla</t>
  </si>
  <si>
    <t>House no. 6, 1st Floor, New Aruna Colony, Majnu-ka-tilla, New Aruna Nagar, New Delhi, Delhi, 110054, India</t>
  </si>
  <si>
    <t>http://www.amacafe.co/</t>
  </si>
  <si>
    <t>084489 94259</t>
  </si>
  <si>
    <t>cafe, coffee_shop, breakfast_restaurant, italian_restaurant, fast_food_restaurant, bakery, food_store, store, restaurant, food, point_of_interest, establishment</t>
  </si>
  <si>
    <t>Jan Aushadhi Kendra Ashok Vihar</t>
  </si>
  <si>
    <t>Shop No.GF-04, LSC, opp. Water Tank, J BLock, Wazirpur, Phase 1, Ashok Vihar, Delhi, 110052, India</t>
  </si>
  <si>
    <t>089209 89098</t>
  </si>
  <si>
    <t>KD Unisex Salon Omaxe ( Chandni Chowk )</t>
  </si>
  <si>
    <t>1st Floor, Omaxe Chowk, HC Sen Marg, Kaccha Bagh Area, Chandni Chowk, Delhi, 110006, India</t>
  </si>
  <si>
    <t>098188 87185</t>
  </si>
  <si>
    <t>MacStyle Salon</t>
  </si>
  <si>
    <t>Shop No 1. Ground Floor, Shama Market, Ajmere Gate Rd, near Hamdard Marg, Bazar Sirkiwalan, Kaccha Pandit Main Bazar, Lal Kuan Bazar, Chandni Chowk, Delhi, 110006, India</t>
  </si>
  <si>
    <t>https://youtube.com/channel/UCgwhyFuzcL5UJcUQ2480tlw</t>
  </si>
  <si>
    <t>099532 32400</t>
  </si>
  <si>
    <t>barber_shop, beauty_salon, hair_care, health, service, point_of_interest, establishment</t>
  </si>
  <si>
    <t>Black &amp; Blonde Unisex Saloon</t>
  </si>
  <si>
    <t>Shop No. A, 89, Girija Devi Marg, near Bhatia Chowk, Jawahar Nagar, Kamla Nagar, New Delhi, Delhi, 110007, India</t>
  </si>
  <si>
    <t>099687 53437</t>
  </si>
  <si>
    <t>Maidens Hotel, Sham Nath Marg, Prema Kunj, Civil Lines, New Delhi, Delhi, 110054, India</t>
  </si>
  <si>
    <t>092679 25772</t>
  </si>
  <si>
    <t>hair_salon, makeup_artist, nail_salon, barber_shop, beauty_salon, hair_care, health, service, point_of_interest, establishment</t>
  </si>
  <si>
    <t>Shikha makeover(Make-up, Hair &amp; Beauty Salon In Delhi)</t>
  </si>
  <si>
    <t>Chawri bazar, Shop no -1455, Arya Samaj Gali, Bazar Sirkiwalan, Sita Ram Bazar, Chandni Chowk, Delhi, 110006, India</t>
  </si>
  <si>
    <t>https://www.instagram.com/shikha_makeoverss?igsh=cjA3b3p5NTA2M2Rq</t>
  </si>
  <si>
    <t>070119 91276</t>
  </si>
  <si>
    <t>Shri Shivay Sofa Repairing</t>
  </si>
  <si>
    <t>Shop no 3, main market, W-13, Navin Shahdara, Shahdara, Delhi, 110032, India</t>
  </si>
  <si>
    <t>070007 74838</t>
  </si>
  <si>
    <t>Atoshi Singh Salon &amp; Makeup Studio</t>
  </si>
  <si>
    <t>T-47, New Rohtak Rd, Ratan Nagar, Karol Bagh, salon, New Delhi, Delhi 110005, India</t>
  </si>
  <si>
    <t>087001 73741</t>
  </si>
  <si>
    <t>beauty_salon, makeup_artist, massage_spa, nail_salon, hair_salon, spa, massage, hair_care, point_of_interest, service, establishment</t>
  </si>
  <si>
    <t>Looks Salon VishwaVidyalaya Civil Lines Delhi</t>
  </si>
  <si>
    <t>21/31K Floor1, Vishwa Vidyalaya Metro Station, Mall Rd, Banarsi Das Estate, Civil Lines, New Delhi, Delhi, 110054, India</t>
  </si>
  <si>
    <t>https://www.instagram.com/looksvishwavidyalaya?igsh=MTN4Zmk1dnVlNWVpdw%3D%3D&amp;utm_source=qr</t>
  </si>
  <si>
    <t>099999 29205</t>
  </si>
  <si>
    <t>barber_shop, nail_salon, beauty_salon, hair_care, spa, health, service, point_of_interest, establishment</t>
  </si>
  <si>
    <t>The DANT DENTAL CLINIC</t>
  </si>
  <si>
    <t>THE DANT SUPER SPECIALITY, WZ 310C, Nangal Raya, Mayapuri, Delhi, 110046, India</t>
  </si>
  <si>
    <t>089206 18262</t>
  </si>
  <si>
    <t>Lecker</t>
  </si>
  <si>
    <t>SHOP NUMBER G-10C, PVR Complex, AEZ SQUARE, Block G, Vikaspuri, New Delhi, Delhi, 110018, India</t>
  </si>
  <si>
    <t>093199 11742</t>
  </si>
  <si>
    <t>Boxx Era Fitness Studio</t>
  </si>
  <si>
    <t>D-69, Hauz Khas Rd, near main market, Block H, Hauz Khas, New Delhi, Delhi 110016, India</t>
  </si>
  <si>
    <t>083760 66298</t>
  </si>
  <si>
    <t>fitness_center, gym, health, sports_club, sports_activity_location, point_of_interest, association_or_organization, consultant, service, establishment</t>
  </si>
  <si>
    <t>34, Bungalow Rd, Kamla Nagar, Delhi, 110007, India</t>
  </si>
  <si>
    <t>https://instagram.com/looks.kamla.nagar</t>
  </si>
  <si>
    <t>011 4705 1822</t>
  </si>
  <si>
    <t>makeup_artist, hair_salon, beauty_salon, hair_care, service, point_of_interest, establishment</t>
  </si>
  <si>
    <t>The Emerald GYM</t>
  </si>
  <si>
    <t>Shop no. 45, 46, Bada Bazar Rd, near MOTHER DAIRY MILK BOOTH, Shankar Road, Old Rajinder Nagar, Rajinder Nagar, Delhi, 110060, India</t>
  </si>
  <si>
    <t>099711 27725</t>
  </si>
  <si>
    <t>LANGUAGE TUTOR GERMAN SPANISH FRENCH SANSKRIT</t>
  </si>
  <si>
    <t>B3, Model Town Phase 2, Block Z2, Model Town Phase I, Model Town, Delhi, 110007, India</t>
  </si>
  <si>
    <t>Guddu sofa &amp; chair repair</t>
  </si>
  <si>
    <t>30, Shivalik Rd, DDA Flats, Malviya Nagar, New Delhi, Delhi 110017, India</t>
  </si>
  <si>
    <t>098714 70277</t>
  </si>
  <si>
    <t>Planet F Paaji | Best Branded And Trendy Clothes In Dwarka | Uttam Nagar | All Clothes Accessories Store</t>
  </si>
  <si>
    <t>B-23, no. 764, Rama Park Rd, opp. Metro Pillar, Rama Park, Block A, Rama Park, Uttam Nagar, New Delhi, Delhi, 110059, India</t>
  </si>
  <si>
    <t>096544 65076</t>
  </si>
  <si>
    <t>shoe_store, market, clothing_store, wholesaler, store, point_of_interest, establishment</t>
  </si>
  <si>
    <t>Jan Aushadi KENDRA RAJOURI GARDEN</t>
  </si>
  <si>
    <t>J7/80 g nehru market Rajouri Garden, Block J, Rajouri Garden Extension, Rajouri Garden, New, Delhi, 110027, India</t>
  </si>
  <si>
    <t>011 4704 9933</t>
  </si>
  <si>
    <t>Dronacharya's THE GYM</t>
  </si>
  <si>
    <t>akhil khan, 2184, Kucha Seth Rd, Sita Ram Bazar, Chandni Chowk, New Delhi, Delhi, 110006, India</t>
  </si>
  <si>
    <t>The Silver Gym</t>
  </si>
  <si>
    <t>Gali Shyam Laal Jama Masjid, 939, Matia Mahal Rd, Bazar Matia Mahal, Kalan Mehal, Old Delhi, New Delhi, Delhi, 110006, India</t>
  </si>
  <si>
    <t>099584 70422</t>
  </si>
  <si>
    <t>gym, sports_complex, sports_activity_location, sports_school, point_of_interest, health, establishment</t>
  </si>
  <si>
    <t>Drinks &amp; Bytes</t>
  </si>
  <si>
    <t>N-37, Block N, West Patel Nagar, Patel Nagar, Delhi, 110008, India</t>
  </si>
  <si>
    <t>078400 55574</t>
  </si>
  <si>
    <t>cafe, bakery, food_store, store, food, point_of_interest, establishment</t>
  </si>
  <si>
    <t>Oxy Gym</t>
  </si>
  <si>
    <t>4th and 5th floor, Archade Building, 25 B, Chandni Chowk St, Esplanade, Chandni Chawk, Bowbazar, Kolkata, West Bengal 700072, India</t>
  </si>
  <si>
    <t>http://oxygymkol.com/</t>
  </si>
  <si>
    <t>098313 63981</t>
  </si>
  <si>
    <t>FITNESS MUSTG GYM</t>
  </si>
  <si>
    <t>1st floor, 1057, Sitaram Bazar Rd, near chawri bazar, Bazar Sirkiwalan, Kucha Pati Ram, Chandni Chowk, Delhi, 110006, India</t>
  </si>
  <si>
    <t>093551 71766</t>
  </si>
  <si>
    <t>The Wellness Gym Daryaganj</t>
  </si>
  <si>
    <t>House no-3200, Kucha Tara Chand, Kucha Alam, Khabas Pura, Daryaganj, New Delhi, Delhi, 110002, India</t>
  </si>
  <si>
    <t>098712 33336</t>
  </si>
  <si>
    <t>The study cube commerce academy</t>
  </si>
  <si>
    <t>bus stop, Shivalik Rd, near begumpur, opp. Radhika export, Malviya Nagar, New Delhi, Delhi 110017, India</t>
  </si>
  <si>
    <t>078270 71127</t>
  </si>
  <si>
    <t>United Chemist And Druggist</t>
  </si>
  <si>
    <t>2/80 B NWA, Club Rd, Punjabi Bagh, New Delhi, Delhi, 110026, India</t>
  </si>
  <si>
    <t>096504 44567</t>
  </si>
  <si>
    <t>drugstore, cosmetics_store, pharmacy, health, store, point_of_interest, establishment</t>
  </si>
  <si>
    <t>Kayi Fitness</t>
  </si>
  <si>
    <t>Gali Qasim Jan, Baradari, Old Delhi, Delhi, 110006, India</t>
  </si>
  <si>
    <t>https://instagram.com/kayi_fitness?utm_medium=copy_link</t>
  </si>
  <si>
    <t>Fitnesstack (Chandni Chowk)</t>
  </si>
  <si>
    <t>4778, 1st Floor Ballimaran, Corner, Chandni Chowk Rd, Chandni Chowk, New Delhi, Delhi, 110006, India</t>
  </si>
  <si>
    <t>https://www.fitnesstack.com/</t>
  </si>
  <si>
    <t>081781 15778</t>
  </si>
  <si>
    <t>point_of_interest, health, store, establishment</t>
  </si>
  <si>
    <t>One Life Fitness Gym</t>
  </si>
  <si>
    <t>2210, Bazar Chitli Qabar, Sita Ram Bazar, Chandni Chowk, New Delhi, Delhi, 110006, India</t>
  </si>
  <si>
    <t>092127 81786</t>
  </si>
  <si>
    <t>The Santosh Patisserie</t>
  </si>
  <si>
    <t>Shop No 3, Nehru Bazar, Sidarth Basti, Aram Bagh, Paharganj, New Delhi, Delhi 110055, India</t>
  </si>
  <si>
    <t>079827 79631</t>
  </si>
  <si>
    <t>Kanchan Fashion - Bridal and Non Bridal Lehenga / Saree / Indowestern / Gowns / Suits Shop in Chandni Chowk</t>
  </si>
  <si>
    <t>Shop No 773, first floor, Nai Sarak, Chandni Chowk, New Delhi, Delhi, 110006, India</t>
  </si>
  <si>
    <t>https://kanchanfashion.com/</t>
  </si>
  <si>
    <t>073033 37640</t>
  </si>
  <si>
    <t>womens_clothing_store, clothing_store, wholesaler, store, point_of_interest, manufacturer, establishment</t>
  </si>
  <si>
    <t>Aarambh Gyms &amp; Chains of Health Clubs</t>
  </si>
  <si>
    <t>35 D, near Spark Mall, Block C, Kamla Nagar, New Delhi, Delhi, 110007, India</t>
  </si>
  <si>
    <t>099995 18552</t>
  </si>
  <si>
    <t>Modern Bahu</t>
  </si>
  <si>
    <t>5880, Nai Sarak, Jogiwara, Chandni Chowk, Delhi, 110006, India</t>
  </si>
  <si>
    <t>http://modernbahu.com/</t>
  </si>
  <si>
    <t>099536 70541</t>
  </si>
  <si>
    <t>womens_clothing_store, clothing_store, store, point_of_interest, service, establishment</t>
  </si>
  <si>
    <t>26/113,Pandav Road, Gali No. 10, Block 30, Vishwas Nagar, Shahdara, Delhi, 110032, India</t>
  </si>
  <si>
    <t>098180 03420</t>
  </si>
  <si>
    <t>Fabdilli best shop in Chandni chowk</t>
  </si>
  <si>
    <t>860, Chandni Chowk Rd, New Krishna Cloth Market, Outsdie, Chandni Chowk, Delhi, 110006, India</t>
  </si>
  <si>
    <t>https://www.fabdilli.com/</t>
  </si>
  <si>
    <t>081307 61898</t>
  </si>
  <si>
    <t>Kamal Bhai Saree Sangam - Best Bridal Store in Chandni Chowk</t>
  </si>
  <si>
    <t>291, Katra Pyarelal Gali, Chandni Chowk, Delhi, 110006, India</t>
  </si>
  <si>
    <t>https://instagram.com/kamalbhaisareesangam?utm_medium=copy_link</t>
  </si>
  <si>
    <t>097117 41234</t>
  </si>
  <si>
    <t>Arun Vastra Bhandar Private Limited</t>
  </si>
  <si>
    <t>Shop No, 4158, Nai Sarak, Vaidwara, Maliwara, Jogiwara, Chandni Chowk, New Delhi, Delhi, 110006, India</t>
  </si>
  <si>
    <t>http://www.arunvastrabhandar.com/</t>
  </si>
  <si>
    <t>062929 29295</t>
  </si>
  <si>
    <t>Tek Chand Arjit Goyal Best Bridal Lehenga shop in Chandni chowk | Suit and Best Saree Shop in Chandni Chowk Delhi</t>
  </si>
  <si>
    <t>93-A, Moti Bazaar Rd, Chandni Chowk, New Delhi, Delhi, 110006, India</t>
  </si>
  <si>
    <t>https://tekchandarjitgoel.com/</t>
  </si>
  <si>
    <t>093106 76722</t>
  </si>
  <si>
    <t>womens_clothing_store, clothing_store, supplier, store, point_of_interest, service, establishment</t>
  </si>
  <si>
    <t>Ajmera Chandni Chowk - Bridal and Non Bridal Lehenga / Saree / Indowestern / Gowns / Suits Shop in Chandni Chowk</t>
  </si>
  <si>
    <t>4310 jogiwara gali bhairov wali, Nai Sarak, Jogiwara, Chandni Chowk, Delhi, 110006, India</t>
  </si>
  <si>
    <t>https://ajmerachandanichowk.com/</t>
  </si>
  <si>
    <t>098111 01484</t>
  </si>
  <si>
    <t>Shruti Ethnic Wear unit of Mani Ram Harish Chander</t>
  </si>
  <si>
    <t>Chandani Chowk, 58, Chandni Chowk Rd, opposite Union Bank, near Paranthe Wali Gali, Sis Ganj Guru Dwara, Chandni Chowk, New Delhi, Delhi, 110006, India</t>
  </si>
  <si>
    <t>https://shrutiethnicwear.com/</t>
  </si>
  <si>
    <t>085957 70573</t>
  </si>
  <si>
    <t>HM Designer Studio</t>
  </si>
  <si>
    <t>Gali Chippian, 1455/103, Nai Sarak, Vaidwara, Maliwara, Roshanpura, Chandni Chowk, Delhi, 110006, India</t>
  </si>
  <si>
    <t>http://www.hmdesignerstudio.in/</t>
  </si>
  <si>
    <t>096439 26216</t>
  </si>
  <si>
    <t>Sri Ram &amp; Son - Chandni Chowk</t>
  </si>
  <si>
    <t>751, Chandni Chowk Rd, opposite Delhi Town Hall, Balli Maran, Chandni Chowk, New Delhi, Delhi, 110006, India</t>
  </si>
  <si>
    <t>https://sriramson.com/</t>
  </si>
  <si>
    <t>099711 11345</t>
  </si>
  <si>
    <t>Om shiva enterprises</t>
  </si>
  <si>
    <t>kolhapur house, 5249-50, New Chandrawal Rd, near mashhoor matthi wala, Jawahar Nagar, Kamla Nagar, New Delhi, Delhi, 110007, India</t>
  </si>
  <si>
    <t>083838 55702</t>
  </si>
  <si>
    <t>Lehenga House</t>
  </si>
  <si>
    <t>55 A, Old, opposite Natraj Bhalla, Sis Ganj Guru Dwara, Chandni Chowk, Delhi, 110006, India</t>
  </si>
  <si>
    <t>http://www.facebook.com/lehengahouse502</t>
  </si>
  <si>
    <t>097115 31515</t>
  </si>
  <si>
    <t>Maharani Collections | Best Bridal Lehenga Sarees Suits Shop In Chandni Chowk | Best Luxury Bridal Store In Delhi |</t>
  </si>
  <si>
    <t>10-13, opposite state bank of India, Clock Market, Dariba Kalan, Chandni Chowk, Delhi, 110006, India</t>
  </si>
  <si>
    <t>https://www.instagram.com/reel/CXsebb3F47D/?igshid=YmMyMTA2M2Y=</t>
  </si>
  <si>
    <t>080100 68635</t>
  </si>
  <si>
    <t>womens_clothing_store, clothing_store, association_or_organization, store, point_of_interest, establishment</t>
  </si>
  <si>
    <t>First Choice (Ladies Wear)</t>
  </si>
  <si>
    <t>862, first floor, Nai Sarak, Katra Rathi, Chandni Chowk, Delhi, 110006, India</t>
  </si>
  <si>
    <t>011 4610 9332</t>
  </si>
  <si>
    <t>Chandni Chowk Market</t>
  </si>
  <si>
    <t>Sis Ganj Guru Dwara, Chhippy Wada, Chandni Chowk, Delhi, 110006, India</t>
  </si>
  <si>
    <t>https://chandnichowkmarket.org/</t>
  </si>
  <si>
    <t>Keshav Creations - Best Bridal Lehenga &amp; Saree Store</t>
  </si>
  <si>
    <t>77-78, Chandni Chowk Rd, opposite McDonald's, opposite Macdonalds, Clock Market, Dariba Kalan, Chandni Chowk, Delhi, 110006, India</t>
  </si>
  <si>
    <t>https://keshavcreations.com/</t>
  </si>
  <si>
    <t>098101 05587</t>
  </si>
  <si>
    <t>womens_clothing_store, clothing_store, wholesaler, supplier, store, point_of_interest, service, establishment</t>
  </si>
  <si>
    <t>Aditya and Mohit - Luxury Bridal Store</t>
  </si>
  <si>
    <t>1961-1964, KATRA SHANSHAHI MAIN, Chandni Chowk, Delhi, 110006, India</t>
  </si>
  <si>
    <t>http://adityaandmohit.com/</t>
  </si>
  <si>
    <t>098112 13522</t>
  </si>
  <si>
    <t>Asiana Couture</t>
  </si>
  <si>
    <t>652, 655, Katra Hardayal, Nai Sarak, Chandni Chowk, New Delhi, Delhi, 110006, India</t>
  </si>
  <si>
    <t>http://www.asianacouture.com/</t>
  </si>
  <si>
    <t>011 4579 4896</t>
  </si>
  <si>
    <t>19 no Khari Baoli</t>
  </si>
  <si>
    <t>375/19, Khari Baoli Rd, Katra Pedan, Khari Baoli, Chandni Chowk, Delhi, 110006, India</t>
  </si>
  <si>
    <t>https://www.19onlineshop.com/</t>
  </si>
  <si>
    <t>098115 72962</t>
  </si>
  <si>
    <t>Kucha Mahajani Market</t>
  </si>
  <si>
    <t>M64H+MR3, Chandni Chowk Rd, Sis Ganj Guru Dwara, Kucha Mahajani, Chandni Chowk, New Delhi, Delhi, 110006, India</t>
  </si>
  <si>
    <t>Khari Baoli Dry Fruits and Grocery</t>
  </si>
  <si>
    <t>M64F+Q8V, Khari Baoli Rd, Kucha Ghasiram, Chandni Chowk, New Delhi, Delhi, 110006, India</t>
  </si>
  <si>
    <t>supermarket, market, grocery_store, food_store, store, food, point_of_interest, establishment</t>
  </si>
  <si>
    <t>Nai Sarak Market</t>
  </si>
  <si>
    <t>M62J+5FV, Raghu Ganj, Manohar Market, Jogiwara, Chandni Chowk, Old Delhi, Delhi, 110006, India</t>
  </si>
  <si>
    <t>https://naisarakmarket.com/</t>
  </si>
  <si>
    <t>Kinari Bazar</t>
  </si>
  <si>
    <t>2187, Kinari Bazar Rd, Katra Shah N Shah, Old Delhi, New Delhi, Delhi, 110006, India</t>
  </si>
  <si>
    <t>http://www.kinaribazar.co.in/</t>
  </si>
  <si>
    <t>098738 84606</t>
  </si>
  <si>
    <t>market, tourist_attraction, supermarket, grocery_store, food_store, store, food, point_of_interest, establishment</t>
  </si>
  <si>
    <t>Khari Bawli Market</t>
  </si>
  <si>
    <t>379, Naya Bazar Rd, Fatehpuri, Chandni Chowk, New Delhi, Delhi, 110006, India</t>
  </si>
  <si>
    <t>Kucha Chaudhary Camera Market</t>
  </si>
  <si>
    <t>4-5, Chandni Chowk Rd, Clock Market, New Lajpat Rai Market, Chandni Chowk, New Delhi, Delhi, 110006, India</t>
  </si>
  <si>
    <t>Market</t>
  </si>
  <si>
    <t>M64P+84X, Chandni Chowk Rd, New Lajpat Rai Market, Chandni Chowk, New Delhi, Delhi, 110006, India</t>
  </si>
  <si>
    <t>Narayan Market</t>
  </si>
  <si>
    <t>J6WF+QWG, Ajmere Gate Rd, Kucha Tiku Shah, Chandni Chowk, New Delhi, Delhi, 110006, India</t>
  </si>
  <si>
    <t>DilliGrocery (Ram Narain Prem Narain)</t>
  </si>
  <si>
    <t>Khari Baoli, 403, A, Katra Pedan, Khari Baoli, Chandni Chowk, Delhi, 110006, India</t>
  </si>
  <si>
    <t>https://www.dilligrocery.com/</t>
  </si>
  <si>
    <t>011 2230 1990</t>
  </si>
  <si>
    <t>asian_grocery_store, grocery_store, wholesaler, food_store, store, food, point_of_interest, establishment</t>
  </si>
  <si>
    <t>Chor Bazar / Kabadi Market</t>
  </si>
  <si>
    <t>M62Q+F4R, Meena Bazaar, Jama Masjid, Chandni Chowk, Delhi, 110006, India</t>
  </si>
  <si>
    <t>Sethi Market</t>
  </si>
  <si>
    <t>M62F+HQQ, Lalkuan Bazar Rd, Bazar Sirkiwalan, Chhoti Baradari, Chandni Chowk, Delhi, 110006, India</t>
  </si>
  <si>
    <t>Bhagirath Palace</t>
  </si>
  <si>
    <t>Bhagwathi Palace, Bhagirath Palace, Chhippy Wada, Chandni Chowk, New Delhi, Delhi, 110006, India</t>
  </si>
  <si>
    <t>https://bhagirathmarket.com/</t>
  </si>
  <si>
    <t>Shyam sweets</t>
  </si>
  <si>
    <t>112, Chawri Bazar Rd, Manohar Market, Hauz Qazi, Chandni Chowk, Delhi, 110006, India</t>
  </si>
  <si>
    <t>097110 08900</t>
  </si>
  <si>
    <t>Santosh Market</t>
  </si>
  <si>
    <t>M63H+W8M, Maliwara, Katra Asharfi, Chandni Chowk, New Delhi, Delhi, 110006, India</t>
  </si>
  <si>
    <t>Shri Gujrat Namkeen Bhandar</t>
  </si>
  <si>
    <t>3775, Chawri Bazar, Chandni Chowk, New Delhi, Delhi, 110006, India</t>
  </si>
  <si>
    <t>Brijmohan Market</t>
  </si>
  <si>
    <t>J6XH+R27, Chawri Bazar Rd, Bazar Sirkiwalan, Khush Dil, Chandni Chowk, New Delhi, Delhi, 110006, India</t>
  </si>
  <si>
    <t>Everest Electronics</t>
  </si>
  <si>
    <t>644, Lajpat Rai Market, Chandni Chowk, New Delhi, Delhi, 110006, India</t>
  </si>
  <si>
    <t>https://www.everestelectronics.in/</t>
  </si>
  <si>
    <t>098111 82314</t>
  </si>
  <si>
    <t>electronics_store, point_of_interest, store, service, establishment</t>
  </si>
  <si>
    <t>New Prayagraj Mobile Shop</t>
  </si>
  <si>
    <t>Swami Vivekanand Marg, in front of Police Buth, chauraha, South Malaka, Prayagraj, Uttar Pradesh 211003, India</t>
  </si>
  <si>
    <t>H2R ELECTRONICS</t>
  </si>
  <si>
    <t>Shop No.418, Lajpat Rai Market, Chandni Chowk, Delhi, 110006, India</t>
  </si>
  <si>
    <t>http://www.hrrelectronics.com/</t>
  </si>
  <si>
    <t>098180 90995</t>
  </si>
  <si>
    <t>manufacturer, point_of_interest, wholesaler, supplier, establishment</t>
  </si>
  <si>
    <t>RASTOGI ELECTRICALS | Bhagirath Palace Electrical Market</t>
  </si>
  <si>
    <t>MJ Building, 1592-93, behind Diwan Hall Road, near Bhagirath Palace, Bhagirath Palace, Chhippy Wada, Chandni Chowk, New Delhi, Delhi, 110006, India</t>
  </si>
  <si>
    <t>http://www.rastogielectricals.com/</t>
  </si>
  <si>
    <t>098186 11429</t>
  </si>
  <si>
    <t>home_improvement_store, point_of_interest, wholesaler, home_goods_store, store, service, establishment</t>
  </si>
  <si>
    <t>Mintu electronics</t>
  </si>
  <si>
    <t>Sunder Bhawan, Bhagirath Palace, market, Chandni Chowk, Delhi, 110006, India</t>
  </si>
  <si>
    <t>https://www.mintuelectronics.co.in/</t>
  </si>
  <si>
    <t>098680 17760</t>
  </si>
  <si>
    <t>electronics_store, manufacturer, point_of_interest, store, establishment</t>
  </si>
  <si>
    <t>Muskan Electronics</t>
  </si>
  <si>
    <t>Shop no 24, 6, More Sarai Rd, mini, Lajpat Rai Market, Chandni Chowk, Delhi, 110006, India</t>
  </si>
  <si>
    <t>082731 12786</t>
  </si>
  <si>
    <t>Old lajpat Rai market chandni chowk delhi</t>
  </si>
  <si>
    <t>Shop no 215, Lajpat Rai Market, Chandni Chowk, Delhi, 110006, India</t>
  </si>
  <si>
    <t>Tara Electronics</t>
  </si>
  <si>
    <t>324, Near, Chandni Chowk Rd, Fatehpuri, Masjid, New Delhi, Delhi, 110006, India</t>
  </si>
  <si>
    <t>093131 51511</t>
  </si>
  <si>
    <t>cell_phone_store, electronics_store, manufacturer, point_of_interest, home_goods_store, supplier, store, service, establishment</t>
  </si>
  <si>
    <t>Marshal Electronics</t>
  </si>
  <si>
    <t>598, Lajpat Rai Market, Chandni Chowk, Delhi, 110006, India</t>
  </si>
  <si>
    <t>http://marshalindia.in/</t>
  </si>
  <si>
    <t>099996 96054</t>
  </si>
  <si>
    <t>point_of_interest, wholesaler, supplier, service, establishment</t>
  </si>
  <si>
    <t>Capital Electronics</t>
  </si>
  <si>
    <t>200, Lajpat Rai Market, Chandni Chowk, Delhi, 110006, India</t>
  </si>
  <si>
    <t>098100 03501</t>
  </si>
  <si>
    <t>Pritam Electronics</t>
  </si>
  <si>
    <t>Shop No.1, More Sarai Rd, Lajpat Rai Market, Chandni Chowk, New Delhi, Delhi, 110006, India</t>
  </si>
  <si>
    <t>099712 21291</t>
  </si>
  <si>
    <t>Assure Electronics</t>
  </si>
  <si>
    <t>597, Lajpat Rai Market, Chandni Chowk, New Delhi, Delhi, 110006, India</t>
  </si>
  <si>
    <t>http://assureelectronics.com/</t>
  </si>
  <si>
    <t>093105 71217</t>
  </si>
  <si>
    <t>STAR ELECTRONICS</t>
  </si>
  <si>
    <t>Shop no 729 OLD LAJ PAT RAI MARKET, metro Gate no. 1, LAL KILA, Lal Qila, Chandni Chowk, Delhi, 110006, India</t>
  </si>
  <si>
    <t>092126 42501</t>
  </si>
  <si>
    <t>S.S. Electronics</t>
  </si>
  <si>
    <t>Shop no. 605, Lajpat Rai Market, Chandni Chowk, Delhi, 110006, India</t>
  </si>
  <si>
    <t>https://www.instagram.com/s.s.electronics605/</t>
  </si>
  <si>
    <t>099907 70303</t>
  </si>
  <si>
    <t>Desire Electronics</t>
  </si>
  <si>
    <t>Moti Cinema, 1487/2, Delhi-6, Lajpat Rai Market, Chandni Chowk, Delhi, 110006, India</t>
  </si>
  <si>
    <t>https://pro1st.in/</t>
  </si>
  <si>
    <t>098916 66941</t>
  </si>
  <si>
    <t>Manav Electricals</t>
  </si>
  <si>
    <t>Kumar Cinema Complex, 1888/9, Bhagirath Palace, Chhippy Wada, Chandni Chowk, New Delhi, Delhi, 110006, India</t>
  </si>
  <si>
    <t>http://www.chattybao.com/Manav-Electricals-2</t>
  </si>
  <si>
    <t>099111 18082</t>
  </si>
  <si>
    <t>point_of_interest, wholesaler, store, service, establishment</t>
  </si>
  <si>
    <t>MR Dental Clinic (Maximum Regenerative) – Dr Ekhlaq Ahmed</t>
  </si>
  <si>
    <t>M.R. Dental Care Clinic, 887, near Salam Hotel, Choori Walan, Churiwalan, Jama Masjid, Chandni Chowk, New Delhi, Delhi, 110006, India</t>
  </si>
  <si>
    <t>https://www.mrdentalclinic.com/</t>
  </si>
  <si>
    <t>095409 29832</t>
  </si>
  <si>
    <t>Fitness Step</t>
  </si>
  <si>
    <t>H12, opp. Indian overseas bank, Krishna Market, Block H, Lajpat Nagar I, Lajpat Nagar, New Delhi, Delhi 110024, India</t>
  </si>
  <si>
    <t>011 3560 8235</t>
  </si>
  <si>
    <t>gym, health, sports_activity_location, store, point_of_interest, establishment</t>
  </si>
  <si>
    <t>Fabulous Unisex Salon</t>
  </si>
  <si>
    <t>E-1 DDA flat block b-6 (04 Mahipalpur rangpuri pahadi DDA flat, E-1, block b, 6 4, Rangpuri Pahari, Rangpuri, New Delhi, Delhi 110037, India</t>
  </si>
  <si>
    <t>088001 96260</t>
  </si>
  <si>
    <t>makeup_artist, hair_salon, hair_care, service, point_of_interest, establishment</t>
  </si>
  <si>
    <t>Rejuve Skin Hair &amp; Surgical Care Centre (Dr Aakanksha Singh &amp; Dr Vipin Choudhary) | Best dermatologist in shahdara</t>
  </si>
  <si>
    <t>1449/10/FF, Plot No 10 Kh No-436 Main Loni Road, Opposite Durgapuri Mandir, Chowk, Main Durga Puri, Durga Puri, Shahdara, Delhi, 110032, India</t>
  </si>
  <si>
    <t>086904 59890</t>
  </si>
  <si>
    <t>TUTESTATION</t>
  </si>
  <si>
    <t>Building 32A, 1st Floor, Deep Market, Pocket B, Phase 1, Ashok Vihar, Delhi, 110052, India</t>
  </si>
  <si>
    <t>097116 64665</t>
  </si>
  <si>
    <t>consultant, health, service, point_of_interest, establishment</t>
  </si>
  <si>
    <t>Sablok Pharmacy, Chandni Chowk, Delhi - Dr.Vikram Sablok</t>
  </si>
  <si>
    <t>383, Chandni Chowk Rd, near Fatehpuri, above Bikaner Vala Sweets, Kucha Ghasiram, Chandni Chowk, New Delhi, Delhi, 110006, India</t>
  </si>
  <si>
    <t>http://sablokpharmacy.com/</t>
  </si>
  <si>
    <t>098111 95025</t>
  </si>
  <si>
    <t>1479A, Gali Arya Samaj, near Badi Dharamshala, Sita Ram Bazar, Chandni Chowk, Delhi, 110006, India</t>
  </si>
  <si>
    <t>https://labs.lalpathlabs.com/dr-lal-pathlabs-patient-service-centre-diagnostic-centre-sita-ram-bazaar-new-delhi-361378/Home?utm_source=locator&amp;utm_medium=googleplaces</t>
  </si>
  <si>
    <t>080 3716 0253</t>
  </si>
  <si>
    <t>Dr. Sanjeev Gupta</t>
  </si>
  <si>
    <t>2717, Arya Samaj Gali, Sita Ram Bazar, Chandni Chowk, Delhi, 110006, India</t>
  </si>
  <si>
    <t>https://www.pristyncare.com/specialist/general-surgeon/dr-sanjeev-gupta-zunvpxa464/?utm_source=gmb&amp;utm_medium=organic&amp;utm_campaign=claim-gmb</t>
  </si>
  <si>
    <t>Jagmohan Bone and Joint Clinic</t>
  </si>
  <si>
    <t>QP 2, Ground Floor, Near, Gopal Mandir Marg, near TPDDL Office, Block QP, Poorvi Pitampura, Pitampura, Delhi, 110034, India</t>
  </si>
  <si>
    <t>099101 98707</t>
  </si>
  <si>
    <t>Hair fort unisex salon - Laxmi nagar</t>
  </si>
  <si>
    <t>R-8 main Rd Shakarpur, Market, near Bagga Jewellery Shop, Veer Savarkar Block, Block R, Shakarpur Khas, New Delhi, Delhi, 110092, India</t>
  </si>
  <si>
    <t>098378 00203</t>
  </si>
  <si>
    <t>Arogya Clinic</t>
  </si>
  <si>
    <t>1026/40 DDA flats, main road, Guru Ravidas Marg, near fish market, DDA Flats Kalkaji, Block L 2, Kalkaji, New Delhi, Delhi 110019, India</t>
  </si>
  <si>
    <t>098104 99663</t>
  </si>
  <si>
    <t>Swarnim Homoeopathic Pharmacy | Dr Swarnim Agrawal | Shakti Nagar, Delhi</t>
  </si>
  <si>
    <t>Shop No 1 , Ground floor, Plot No 7259, near Kamla Nagar, near Shakti Mandir Marg, Prem Nagar, Block 22, Shakti Nagar, Delhi, 110007, India</t>
  </si>
  <si>
    <t>093122 92400</t>
  </si>
  <si>
    <t>Nulife Poly clinic</t>
  </si>
  <si>
    <t>2286, Gali Arya Samaj, Kucha Pati Ram, Chandni Chowk, Delhi, 110006, India</t>
  </si>
  <si>
    <t>https://nulife-polyclinic.grexa.site/</t>
  </si>
  <si>
    <t>C Fitness Physical Academy Mukherjee Nagar(C Fitness Athletic Club)</t>
  </si>
  <si>
    <t>moti ratan apartment, Sankalp Bhawan, Tara Singh chowk, Nirankari Park, Mukherjee Nagar, Delhi, 110033, India</t>
  </si>
  <si>
    <t>088007 84169</t>
  </si>
  <si>
    <t>Rizy</t>
  </si>
  <si>
    <t>First Floor, 1978, Chandni Chowk Rd, opposite Hamdard Clinic, Bazar Sirkiwalan, Lal Kuan Bazar, Chandni Chowk, Delhi, 110006, India</t>
  </si>
  <si>
    <t>http://www.rizyhairsolution.com/</t>
  </si>
  <si>
    <t>095998 58612</t>
  </si>
  <si>
    <t>hair_care, medical_clinic, health, point_of_interest, establishment</t>
  </si>
  <si>
    <t>Dr. Akhlaq Ahmed Clinic ( Unani ) Ex. Hony. Physician to the President of India, 45 yrs experience</t>
  </si>
  <si>
    <t>2478, Ballimaran Rd, Bazar Sirkiwalan, Baradari, Old Delhi, Delhi, 110006, India</t>
  </si>
  <si>
    <t>http://www.drakhlaqahmed.com/</t>
  </si>
  <si>
    <t>011 4010 9555</t>
  </si>
  <si>
    <t>Dr. Bhola's Clinic</t>
  </si>
  <si>
    <t>N-3B, Block N, Saket, New Delhi, Delhi 110017, India</t>
  </si>
  <si>
    <t>011 4172 9191</t>
  </si>
  <si>
    <t>Medicine Hub Dwarka | Diagnostic Lab | pharmacy in palam &amp; dwarka</t>
  </si>
  <si>
    <t>Ext sh No-2-C, opp. Shiksha Bharti School Road, Sector 7 Dwarka, Palam, New Delhi, Delhi, 110075, India</t>
  </si>
  <si>
    <t>099588 99720</t>
  </si>
  <si>
    <t>pharmacy, cosmetics_store, drugstore, veterinary_care, wholesaler, health, store, point_of_interest, establishment</t>
  </si>
  <si>
    <t>Dr. pradeep gupta</t>
  </si>
  <si>
    <t>2510 Savak prem Nagar, Chudi Walan, Sita Ram Bazar, Chandni Chowk, Delhi, 110006, India</t>
  </si>
  <si>
    <t>011 2326 3664</t>
  </si>
  <si>
    <t>Charity Birds Hospital</t>
  </si>
  <si>
    <t>next to Shri Digambar Jain Lal Mandir, opposite to Red Fort, Chandni Chowk, Delhi, 110006, India</t>
  </si>
  <si>
    <t>http://charitybirdshospital.org/</t>
  </si>
  <si>
    <t>011 4724 3215</t>
  </si>
  <si>
    <t>Al-Haj Bakery</t>
  </si>
  <si>
    <t>5080, Ballimaran Rd, Balli Maran, Katra Nawab, Chandni Chowk, New Delhi, Delhi, 110006, India</t>
  </si>
  <si>
    <t>011 2397 0790</t>
  </si>
  <si>
    <t>Blue Ribbon Bakers and Confectioners</t>
  </si>
  <si>
    <t>3109, Sir Syed Ahmed Rd, Kucha Alam, Khabas Pura, Daryaganj, New Delhi, Delhi, 110002, India</t>
  </si>
  <si>
    <t>http://www.blueribbonglobalfoods.com/</t>
  </si>
  <si>
    <t>011 4905 1616</t>
  </si>
  <si>
    <t>bakery, candy_store, confectionery, food_store, store, food, point_of_interest, establishment</t>
  </si>
  <si>
    <t>Thakur &amp; Company</t>
  </si>
  <si>
    <t>Thakur House, A-892, Shyama Prasad Mukherjee Marg, behind Novelty cinema, Katra Ghel, Khari Baoli, Chandni Chowk, Delhi, 110006, India</t>
  </si>
  <si>
    <t>098102 39418</t>
  </si>
  <si>
    <t>general_store, wholesaler, food_store, supplier, store, manufacturer, food, point_of_interest, establishment</t>
  </si>
  <si>
    <t>V2A EDUCATION HUB | IIT-JEE|NEET|COMMERCE|TUITION|CLASSES|</t>
  </si>
  <si>
    <t>2nd floor, D38, near Central Bank of India, Block B, Acharya Niketan, Mayur Vihar, New Delhi, Delhi, 110091, India</t>
  </si>
  <si>
    <t>097189 33341</t>
  </si>
  <si>
    <t>Manchanda Bakery</t>
  </si>
  <si>
    <t>Daryaganj, New Delhi, Delhi, 110002, India</t>
  </si>
  <si>
    <t>https://www.citynest.in/listing/food-and-dining/bakeries/new-delhi/manchanda-bakery-daryaganj-new-delhi/</t>
  </si>
  <si>
    <t>011 2326 8917</t>
  </si>
  <si>
    <t>Meghraj Biscuit Co</t>
  </si>
  <si>
    <t>82, Church Mission Rd, Shajahanabad, Fatehpuri, Chandni Chowk, New Delhi, Delhi, 110006, India</t>
  </si>
  <si>
    <t>011 2397 9937</t>
  </si>
  <si>
    <t>Flora Bakery</t>
  </si>
  <si>
    <t>2448, Wali Baig St, near Masjid Badi, Kalan Mehal, Old Delhi, New Delhi, Delhi, 110006, India</t>
  </si>
  <si>
    <t>http://ulala.com/</t>
  </si>
  <si>
    <t>Meghraj &amp; sons</t>
  </si>
  <si>
    <t>292 / 293 chowk fateh puri chandni chowk, Haveli Haider Kuli, Chandni Chowk, Delhi, 110006, India</t>
  </si>
  <si>
    <t>https://www.instagram.com/meghrajandsons?r=nametag</t>
  </si>
  <si>
    <t>098116 81625</t>
  </si>
  <si>
    <t>All Heaven's Bakery</t>
  </si>
  <si>
    <t>Shop No. 1803, Main Market, Turkman Gate, Chandni Chowk, Delhi, 110006, India</t>
  </si>
  <si>
    <t>098996 85007</t>
  </si>
  <si>
    <t>Prime Bakers and Moulders</t>
  </si>
  <si>
    <t>1725, street madarsa meer jumla, Lal Kuan Bazar, Chandni Chowk, Delhi, 110006, India</t>
  </si>
  <si>
    <t>https://www.primebakers.in/</t>
  </si>
  <si>
    <t>098119 75001</t>
  </si>
  <si>
    <t>National Bakery</t>
  </si>
  <si>
    <t>1376, Kalan Mahal, Daryaganj, New Delhi, Delhi, 110006, India</t>
  </si>
  <si>
    <t>095603 49739</t>
  </si>
  <si>
    <t>Jaspal Daulat Ki Chaat</t>
  </si>
  <si>
    <t>moti katra, Nai Sarak, Katra Rathi, Chandni Chowk, Old Delhi, Delhi, 110006, India</t>
  </si>
  <si>
    <t>https://www.instagram.com/official_daulat_ki_chaat?igsh=dW10dWpqcGphNmQz</t>
  </si>
  <si>
    <t>085952 33711</t>
  </si>
  <si>
    <t>Prakash Medical Store</t>
  </si>
  <si>
    <t>1915-A, Opp Gurudwara Sis Ganj, Chandni Chowk Rd, Chhippy Wada, Chandni Chowk, New Delhi, Delhi, 110006, India</t>
  </si>
  <si>
    <t>098102 93364</t>
  </si>
  <si>
    <t>One Step Way To Fitness</t>
  </si>
  <si>
    <t>B-70, 20, Hanuman Mandir Rd, Gulab Bhag, Kiran Garden, Uttam Nagar, New Delhi, Delhi, 110059, India</t>
  </si>
  <si>
    <t>099534 02903</t>
  </si>
  <si>
    <t>SHREE GOBINDAS THE PHARMACY</t>
  </si>
  <si>
    <t>1498-1499, Ram Gali, Bhagirath Palace, Chhippy Wada, Chandni Chowk, Delhi, 110006, India</t>
  </si>
  <si>
    <t>085889 79368</t>
  </si>
  <si>
    <t>Mittal Medical Market</t>
  </si>
  <si>
    <t>Bhagirath Palace, Chhippy Wada, Chandni Chowk, New Delhi, Delhi, 110006, India</t>
  </si>
  <si>
    <t>R.A. COMPUTERS INSTITUTE</t>
  </si>
  <si>
    <t>2nd floor Block F, 5193, Kohlapur Rd, Jawahar Nagar, Kamla Nagar, New Delhi, Delhi, 110007, India</t>
  </si>
  <si>
    <t>092105 04425</t>
  </si>
  <si>
    <t>Segal's Pharmacy</t>
  </si>
  <si>
    <t>Kucha Ghasiram, Chandni Chowk, Delhi, 110006, India</t>
  </si>
  <si>
    <t>070420 52390</t>
  </si>
  <si>
    <t>Janta Medical Store</t>
  </si>
  <si>
    <t>2728, Arya Samaj Gali, Sita Ram Bazar, Old Delhi, Chawri Bazar, Delhi, 110006, India</t>
  </si>
  <si>
    <t>092115 57899</t>
  </si>
  <si>
    <t>Shop No. 4376, Kaccha Pandit Main Bazar, Shah Ganj, Chandni Chowk, Delhi, 110006, India</t>
  </si>
  <si>
    <t>http://healthcarepharmacy.info/</t>
  </si>
  <si>
    <t>092891 57897</t>
  </si>
  <si>
    <t>rb,s unisex hair &amp; beauty salon - makeup salon, makeup artist dwarka, best salon in dwarka, best ,hair salon in dwarka</t>
  </si>
  <si>
    <t>first floor, F-606, near Ramphal Chowk Road, Block F, Sector 7 Dwarka, Dwarka, New Delhi, Delhi, 110075, India</t>
  </si>
  <si>
    <t>063965 40631</t>
  </si>
  <si>
    <t>New Sanjeevani Chemist</t>
  </si>
  <si>
    <t>1524, Bhagirath Palace, Chhippy Wada, Chandni Chowk, New Delhi, Delhi, 110006, India</t>
  </si>
  <si>
    <t>099999 93407</t>
  </si>
  <si>
    <t>RC Learning Classes</t>
  </si>
  <si>
    <t>WZ 442 Yadav House, Madipur JJ Colony, West Punjabi Bagh, Madipur, Delhi, 110063, India</t>
  </si>
  <si>
    <t>098993 10698</t>
  </si>
  <si>
    <t>Dent Villa</t>
  </si>
  <si>
    <t>21/40, near Water Tank, Old Rajinder Nagar, Rajinder Nagar, New Delhi, Delhi, 110060, India</t>
  </si>
  <si>
    <t>099108 84557</t>
  </si>
  <si>
    <t>Neue Life Fitness by Sunil Saini</t>
  </si>
  <si>
    <t>K-85, lower, Ground Floor, near Footprints: Play School &amp; Day Care, Block K, Kalkaji, New Delhi, Delhi 110019, India</t>
  </si>
  <si>
    <t>099996 97443</t>
  </si>
  <si>
    <t>gym, sports_activity_location, health, service, point_of_interest, establishment</t>
  </si>
  <si>
    <t>One o one fitness</t>
  </si>
  <si>
    <t>RZ-3, Old Pankha Rd, near pearls Banquet hall, Indra Park Extension, Indra Park, Ram Datt Enclave, Uttam Nagar, Delhi, 110059, India</t>
  </si>
  <si>
    <t>098993 33353</t>
  </si>
  <si>
    <t>Anandmaya Clinic -Dr.Preeti Anand - Best Doctor in Mukherjee Nagar</t>
  </si>
  <si>
    <t>Shop no -8 , plot 42c, no -1, near, Radio Colony Rd, Bhai Parmanand Colony, Mukherjee Nagar, Delhi, 110009, India</t>
  </si>
  <si>
    <t>097180 02786</t>
  </si>
  <si>
    <t>Shamsi Dawakhana</t>
  </si>
  <si>
    <t>1400, Ballimaran Rd, Baradari, Chandni Chowk, New Delhi, Delhi, 110006, India</t>
  </si>
  <si>
    <t>https://vypzee.com/business/shamsi-dawakhana</t>
  </si>
  <si>
    <t>088604 64781</t>
  </si>
  <si>
    <t>Super Medicos</t>
  </si>
  <si>
    <t>Farash Khana, Shardhanand Market, Lal Kuan Bazar, Old Delhi, New Delhi, Delhi, 110006, India</t>
  </si>
  <si>
    <t>099111 16134</t>
  </si>
  <si>
    <t>The black scissor salon</t>
  </si>
  <si>
    <t>F 152, main market, Mangal Bazar, Guru Ram Das Nagar, Laxmi Nagar, Delhi, 110092, India</t>
  </si>
  <si>
    <t>096548 95028</t>
  </si>
  <si>
    <t>Medicines Mall Pharmacy &amp; Clinic</t>
  </si>
  <si>
    <t>Shop Number 1, G/F, 2931, Gali Taksaliyan Khurd, Bazar Sirkiwalan, Sita Ram Bazar, Chandni Chowk, Delhi, 110006, India</t>
  </si>
  <si>
    <t>https://medicinesmall.com/</t>
  </si>
  <si>
    <t>070651 16811</t>
  </si>
  <si>
    <t>pharmacy, drugstore, medical_clinic, health, point_of_interest, store, establishment</t>
  </si>
  <si>
    <t>DALMIA CLINIC</t>
  </si>
  <si>
    <t>34/40, Old Rajinder Nagar, Rajinder Nagar, New Delhi, Delhi, 110005, India</t>
  </si>
  <si>
    <t>082878 50230</t>
  </si>
  <si>
    <t>Chandan Jewellers Pvt Ltd</t>
  </si>
  <si>
    <t>83 (U.G. Floor, B-2 Rd, Block B2, Shiv Nagar, Janakpuri, New Delhi, Delhi, 110058, India</t>
  </si>
  <si>
    <t>098102 26374</t>
  </si>
  <si>
    <t>Goswami Education Centre</t>
  </si>
  <si>
    <t>211, near Uncle Store, Savitri Nagar, Savitri Nagar Village, Malviya Nagar, New Delhi, Delhi 110017, India</t>
  </si>
  <si>
    <t>Kinder Care Clinic: Doctor Sharwan Gupta, Pediatrician, Child Specialist, Vaccination Centre, Clinic for Newborn Baby</t>
  </si>
  <si>
    <t>B-15, Block-B, Shankar Garden, Vikaspuri, New Delhi, Delhi, 110018, India</t>
  </si>
  <si>
    <t>097116 17302</t>
  </si>
  <si>
    <t>Clear Route Academy</t>
  </si>
  <si>
    <t>Ground Floor, 1108, Gali Kandle Kashan, Lal Kuan Bazar, Chandni Chowk, Delhi, 110006, India</t>
  </si>
  <si>
    <t>https://clearrouteacademy.in/</t>
  </si>
  <si>
    <t>085271 03683</t>
  </si>
  <si>
    <t>Unique Classes CA Govinda Bhattarai sir</t>
  </si>
  <si>
    <t>H.No.193, , Galli, Street No 14, beside Vishal Mart gali, Balbir Nagar Extension, Shahdara, Delhi, 110032, India</t>
  </si>
  <si>
    <t>astrologer, accounting, finance, educational_institution, point_of_interest, consultant, service, establishment</t>
  </si>
  <si>
    <t>Anjali Coaching Center</t>
  </si>
  <si>
    <t>1218, Gali Samosan, Farash Khana, Chandni Chowk, Delhi, 110006, India</t>
  </si>
  <si>
    <t>http://www.anjalicoachingcenter.com/</t>
  </si>
  <si>
    <t>084486 67296</t>
  </si>
  <si>
    <t>Chaddha Jewellers Pvt. Ltd</t>
  </si>
  <si>
    <t>Tulsiani Plaza, Mahatma Gandhi Marg, Civil Lines, Prayagraj, Uttar Pradesh 211001, India</t>
  </si>
  <si>
    <t>0532 256 0080</t>
  </si>
  <si>
    <t>Malik Maternity and Ultrasound clinic</t>
  </si>
  <si>
    <t>46B, Tagore Park Rd, Tagore Park, Mukherjee Nagar, Delhi, 110009, India</t>
  </si>
  <si>
    <t>099532 78111</t>
  </si>
  <si>
    <t>Bharti Tuition Center</t>
  </si>
  <si>
    <t>L-14 Second Floor, Malka Ganj, New Delhi, Delhi, 110007, India</t>
  </si>
  <si>
    <t>Aimers Classes</t>
  </si>
  <si>
    <t>Gali no. 5, R-207/B, Sir Syed Rd, Batla House, Jamia Nagar, Okhla, New Delhi, Delhi 110025, India</t>
  </si>
  <si>
    <t>096251 87064</t>
  </si>
  <si>
    <t>Eduverz, Lal Kuan</t>
  </si>
  <si>
    <t>First Floor, Shama building, 2011, Rodgran St, Bazar Sirkiwalan, Lal Kuan Bazar, Chandni Chowk, Delhi, 110006, India</t>
  </si>
  <si>
    <t>https://classplusapp.com/w/eduverz-2023</t>
  </si>
  <si>
    <t>098738 42229</t>
  </si>
  <si>
    <t>ALLIANCE ACADEMY</t>
  </si>
  <si>
    <t>metro station, Road, near Rehmani Nursing home, near Chawri, Gali Sakko Wali, Shah Ganj, Chandni Chowk, New Delhi, Delhi, 110006, India</t>
  </si>
  <si>
    <t>https://instagram.com/allianceacademy2007?igshid=YmMyMTA2M2Y=</t>
  </si>
  <si>
    <t>092502 22228</t>
  </si>
  <si>
    <t>King &amp; queen unisex salon</t>
  </si>
  <si>
    <t>21/24 A, near Apni rasoi, G/F, Tilak Nagar, New Delhi, Delhi, 110018, India</t>
  </si>
  <si>
    <t>099998 57485</t>
  </si>
  <si>
    <t>M S Abacus academy</t>
  </si>
  <si>
    <t>1299, near dariba kalan, Vakil Pura, Chandni Chowk, Delhi, 110006, India</t>
  </si>
  <si>
    <t>https://www.instagram.com/ms_abacus_academy_0409?igsh=ZWpiNHh3NnRyNDM0</t>
  </si>
  <si>
    <t>VK Furnishing Wholesale Bedding Store in Chandni Chowk, Delhi – Bedsheets, Blankets, Comforters and More</t>
  </si>
  <si>
    <t>Shop no.2, 4861-62, Ganesh Bazar, near St. Stephen's Church, Cloth Market, Katra Ghel, Fatehpuri, Chandni Chowk, New Delhi, Delhi, 110006, India</t>
  </si>
  <si>
    <t>https://linktr.ee/vkfurnishing</t>
  </si>
  <si>
    <t>075320 02298</t>
  </si>
  <si>
    <t>Kaur Studio by sandy</t>
  </si>
  <si>
    <t>469, Parmanand Colony W, near Gauri Shankar Mandir Marg, West Bhai Parmanand Colony, G T B Nagar, Mukherjee Nagar, Delhi, 110033, India</t>
  </si>
  <si>
    <t>092899 65846</t>
  </si>
  <si>
    <t>Shree Shyam Furnishing</t>
  </si>
  <si>
    <t>4407, Ganesh Bazar, Cloth Market, Katra Ghel, Khari Baoli, Chandni Chowk, Delhi, 110006, India</t>
  </si>
  <si>
    <t>http://shreeshyamfurnishing.com/</t>
  </si>
  <si>
    <t>093111 13845</t>
  </si>
  <si>
    <t>Award Furnishing</t>
  </si>
  <si>
    <t>833 Queens Road, Shyama Prasad Mukherjee Marg, behind क्लॉथ मार्केट, Tilak Bazar, Katra Ghel, Khari Baoli, Chandni Chowk, Delhi, 110006, India</t>
  </si>
  <si>
    <t>011 4912 4074</t>
  </si>
  <si>
    <t>building_materials_store, furniture_store, home_improvement_store, home_goods_store, store, service, point_of_interest, establishment</t>
  </si>
  <si>
    <t>D'Decor Store "Ram Narain Jitender Kumar"</t>
  </si>
  <si>
    <t>4415, Ganesh Bazar, Cloth Market, Katra Ghel, Khari Baoli, Old Delhi, New Delhi, Delhi, 110006, India</t>
  </si>
  <si>
    <t>http://dazzledreams.in/</t>
  </si>
  <si>
    <t>097117 17117</t>
  </si>
  <si>
    <t>furniture_store, home_improvement_store, home_goods_store, wholesaler, store, service, point_of_interest, establishment</t>
  </si>
  <si>
    <t>VKG - V. Kishanchand Gangaram Wholesale Bedding Store in Chandni Chowk, Delhi - Bedsheets, Blankets, Comforters and more</t>
  </si>
  <si>
    <t>4867 A-B, Ganesh Bazar, Cloth Market, Katra Ghel, Fatehpuri, Chandni Chowk, New Delhi, Delhi, 110006, India</t>
  </si>
  <si>
    <t>https://linktr.ee/vkgdelhi</t>
  </si>
  <si>
    <t>gift_shop, home_improvement_store, home_goods_store, wholesaler, store, manufacturer, service, point_of_interest, establishment</t>
  </si>
  <si>
    <t>Rep Max Gym</t>
  </si>
  <si>
    <t>6/15, Block 6, West Patel Nagar, Patel Nagar, New Delhi, Delhi, 110008, India</t>
  </si>
  <si>
    <t>093543 77171</t>
  </si>
  <si>
    <t>Just Coffee</t>
  </si>
  <si>
    <t>5125, Main Bazar Rd, below Chabad House, Bharat Nagar, Paharganj, New Delhi, Delhi 110055, India</t>
  </si>
  <si>
    <t>Gurmeet Textiles- best curtain shop in delhi / curtain wholesale/ sofa fabric in delhi</t>
  </si>
  <si>
    <t>mahavir bazar, 4634/2, Central, Cloth Market, Katra Ghel, Fatehpuri, Chandni Chowk, New Delhi, Delhi, 110006, India</t>
  </si>
  <si>
    <t>099999 71790</t>
  </si>
  <si>
    <t>High Looks Unisex Salon</t>
  </si>
  <si>
    <t>1842, Lakshmi Narayan St, Aram Bagh, Paharganj, New Delhi, Delhi 110055, India</t>
  </si>
  <si>
    <t>Inder Singh &amp; co, 4678/2, mahabir Bazar, cloth market fatehpuri, delhi</t>
  </si>
  <si>
    <t>mahabir Bazar, 4678/2, Cloth Market, Katra Ghel, Fatehpuri, Chandni Chowk, Delhi, 110006, India</t>
  </si>
  <si>
    <t>011 2392 4583</t>
  </si>
  <si>
    <t>general_contractor, furniture_store, home_improvement_store, home_goods_store, wholesaler, store, manufacturer, service, point_of_interest, establishment</t>
  </si>
  <si>
    <t>Shree Krishna Tent &amp; Furniture</t>
  </si>
  <si>
    <t>Shop No 2287, Dr H, C Sen Road, Koudia Pul, Chhippy Wada, Chandni Chowk, New Delhi, Delhi, 110006, India</t>
  </si>
  <si>
    <t>http://www.shreekrishnatent.com/</t>
  </si>
  <si>
    <t>088609 45243</t>
  </si>
  <si>
    <t>wholesaler, supplier, store, manufacturer, service, point_of_interest, establishment</t>
  </si>
  <si>
    <t>Kanahia Stores</t>
  </si>
  <si>
    <t>145, Chandni Chowk Rd, near Moti Bazaar Road, opp. Chota hanuman mandir, Chandni Chowk, New Delhi, Delhi, 110006, India</t>
  </si>
  <si>
    <t>http://www.jabraat.com/</t>
  </si>
  <si>
    <t>070113 00500</t>
  </si>
  <si>
    <t>NAYAN SALON</t>
  </si>
  <si>
    <t>Upper Ground Floor, BK1/58, opp. MG Properties, Bk -1 Block, Shalimar Bagh, New Delhi, Delhi, 110088, India</t>
  </si>
  <si>
    <t>095993 73646</t>
  </si>
  <si>
    <t>beauty_salon, hair_salon, hair_care, nail_salon, school, educational_institution, service, point_of_interest, establishment</t>
  </si>
  <si>
    <t>Mobile shop</t>
  </si>
  <si>
    <t>Shankar Gali, near 3231, Phatak Teliyan, Sita Ram Bazar, Chandni Chowk, New Delhi, Delhi, 110006, India</t>
  </si>
  <si>
    <t>Zohan Communication House</t>
  </si>
  <si>
    <t>310, Katra Bariyan, Fatehpuri, Chandni Chowk, Delhi, 110006, India</t>
  </si>
  <si>
    <t>http://www.chattybao.com/Zohan-Communication-House</t>
  </si>
  <si>
    <t>098114 64562</t>
  </si>
  <si>
    <t>A. K. Mobile Store</t>
  </si>
  <si>
    <t>3538 Katra Babar, Bazar Sirkiwalan, Phatak Badal Beg, Lal Kuan Bazar, Chandni Chowk, Chawri Bazar, Delhi, 110006, India</t>
  </si>
  <si>
    <t>097169 49582</t>
  </si>
  <si>
    <t>Almusa Restaurant, 3722/25, Netaji Subhash Marg, near Aljawharah Restaurant, Kalan Mahal, Daryaganj, New Delhi, Delhi, 110002, India</t>
  </si>
  <si>
    <t>https://nearby.hotspotstore.com/hotspot-mobile-store-daryaganj-new-delhi-29855/home?utm_source=GBP</t>
  </si>
  <si>
    <t>097177 94269</t>
  </si>
  <si>
    <t>Golden Mobile Shop</t>
  </si>
  <si>
    <t>Gauri Shankar Market, M64P+52F, New Lajpat Rai Market, Chandni Chowk, Delhi, 110006, India</t>
  </si>
  <si>
    <t>Suri</t>
  </si>
  <si>
    <t>Shop No- 2, Ballimaran Rd, New Krishna Cloth Market, Katra Neel, Chandni Chowk, Delhi, 110006, India</t>
  </si>
  <si>
    <t>085590 75002</t>
  </si>
  <si>
    <t>Sell Phone At Gizmo Geeks Phone Shop | Sell Your Old Phones, Laptops &amp; Tablets - Instant Cash Deals | Buy Sell &amp; Exchange</t>
  </si>
  <si>
    <t>Godown 8 Gali Jitender Gali Shankar Asaf Ali Road New Delhi 110006, Kalyanpura, Chandni Chowk, New Delhi, Delhi, 110002, India</t>
  </si>
  <si>
    <t>https://mobility-world.mini.store/</t>
  </si>
  <si>
    <t>088517 62687</t>
  </si>
  <si>
    <t>No 316, Ground Floor, Uttam Building, near Fatehpuri Masjid, Haveli Haider Kuli, Chandni Chowk, New Delhi, Delhi, 110006, India</t>
  </si>
  <si>
    <t>https://www.myjiostores.in/my-jio-store-chandni-chowk-electronics-retail-and-repair-shop-haveli-haider-kuli-new-delhi-324650/Home</t>
  </si>
  <si>
    <t>090827 14119</t>
  </si>
  <si>
    <t>cell_phone_store, electronics_store, home_goods_store, point_of_interest, store, establishment</t>
  </si>
  <si>
    <t>Inspira Learning centre for UPSC Exams</t>
  </si>
  <si>
    <t>First &amp; Second Floor, 9A/1, near JMD Properties, Channa Market, Block 9A, WEA, Karol Bagh, New Delhi, Delhi, 110005, India</t>
  </si>
  <si>
    <t>096505 99544</t>
  </si>
  <si>
    <t>library, service, point_of_interest, establishment</t>
  </si>
  <si>
    <t>Ashish Communication</t>
  </si>
  <si>
    <t>994, Sitaram Bazar Rd, Bazar Sirkiwalan, Kucha Pati Ram, Chandni Chowk, Delhi, 110006, India</t>
  </si>
  <si>
    <t>https://vypzee.com/delhi/delhi/sita-ram-bazar/ashsih-communication</t>
  </si>
  <si>
    <t>070119 35047</t>
  </si>
  <si>
    <t>BADSHAH PREMIUM GADGET AND MOBILE</t>
  </si>
  <si>
    <t>G2, Vardhman Plaza, Asaf Ali Rd, Kalyanpura, Chandni Chowk, New Delhi, Delhi, 110002, India</t>
  </si>
  <si>
    <t>093195 60654</t>
  </si>
  <si>
    <t>AMBER TELE SHOPPE PRIVATE LIMITED</t>
  </si>
  <si>
    <t>30, Chandni Chowk St, Chandni Market, Esplanade, Chandni Chawk, Bowbazar, Kolkata, West Bengal 700072, India</t>
  </si>
  <si>
    <t>https://amberteleshoppe.com/</t>
  </si>
  <si>
    <t>098301 45555</t>
  </si>
  <si>
    <t>cell_phone_store, electronics_store, wholesaler, supplier, point_of_interest, store, service, establishment</t>
  </si>
  <si>
    <t>Padmawati Jewellers Shop No. 254</t>
  </si>
  <si>
    <t>shop no 254, Dariba Kalan Rd, Clock Market, Dariba Kalan, Chandni Chowk, Delhi, 110006, India</t>
  </si>
  <si>
    <t>https://padmawatijewellers.com/</t>
  </si>
  <si>
    <t>097170 96969</t>
  </si>
  <si>
    <t>jewelry_store, wholesaler, service, point_of_interest, store, establishment</t>
  </si>
  <si>
    <t>Paramount Jewels (Unit of Paramount Ornaments Pvt Ltd)</t>
  </si>
  <si>
    <t>255, Dariba Kalan Rd, Clock Market, Dariba Kalan, Chandni Chowk, New Delhi, Delhi, 110006, India</t>
  </si>
  <si>
    <t>https://paramountjewels.com/</t>
  </si>
  <si>
    <t>098119 40528</t>
  </si>
  <si>
    <t>Swati Ornaments Private Limited - Silver Jewellery Wholesalers In Chandni Chowk</t>
  </si>
  <si>
    <t>3rd Floor, 1169-A, behind kucha mahajani, Kucha Mahajani, Chandni Chowk, Delhi, 110006, India</t>
  </si>
  <si>
    <t>https://www.swatiornaments.com/</t>
  </si>
  <si>
    <t>099992 02099</t>
  </si>
  <si>
    <t>Malabar Gold and Diamonds Chandni Chowk Delhi</t>
  </si>
  <si>
    <t>Ground Floor, Omaxe Mall, Kaccha Bagh Area, Chandni Chowk, New Delhi, Delhi, 110006, India</t>
  </si>
  <si>
    <t>095678 47916</t>
  </si>
  <si>
    <t>Kalyan Jewellers - Chandni Chowk, New Delhi</t>
  </si>
  <si>
    <t>Omaxe Chowk, HC Sen Marg, Gandhi Maidan, Kaccha Bagh Area, Chandni Chowk, New Delhi, Delhi, 110006, India</t>
  </si>
  <si>
    <t>https://store.kalyanjewellers.net/kalyan-jewellers-store-chandni-chowk-new-delhi/omx/overview</t>
  </si>
  <si>
    <t>092288 40193</t>
  </si>
  <si>
    <t>Kisna Diamond &amp; Gold Jewellery - Chandni Chowk</t>
  </si>
  <si>
    <t>Unit no GF-83,GF-84, &amp; GF 118 A, Omex chowk, H.C. Sen Marg, Gurudwara Road, Gandhi Maidan, Chandni Chowk, Kaccha Bagh Area, Old Delhi, Delhi, 110006, India</t>
  </si>
  <si>
    <t>https://kisna.com/#utm_source=google&amp;utm_medium=organic&amp;utm_campaign=newdelhi&amp;utm_term=omaxechowk</t>
  </si>
  <si>
    <t>086553 40856</t>
  </si>
  <si>
    <t>Shweta Ornaments Silver Studio Pvt Ltd</t>
  </si>
  <si>
    <t>1st Floor, Lift Wali Building, 1167/1094, Laxmi Market, Kucha Mahajani, Chandni Chowk, Delhi, 110006, India</t>
  </si>
  <si>
    <t>https://www.instagram.com/shweta_ornaments_?igsh=MTZ1amJwaHo0ejBicQ==</t>
  </si>
  <si>
    <t>088888 88079</t>
  </si>
  <si>
    <t>Jain Silver Arts Jewellery</t>
  </si>
  <si>
    <t>4 shop, Ahead of Old Jalebi Wala, 1788, Dariba Kalan Rd, Clock Market, Dariba Kalan, Chandni Chowk, Delhi, 110006, India</t>
  </si>
  <si>
    <t>https://jainsilver.com/</t>
  </si>
  <si>
    <t>098107 18814</t>
  </si>
  <si>
    <t>Yash Ornaments</t>
  </si>
  <si>
    <t>Yash Wali building, 1159/1114, Kucha Mahajani, Chandni Chowk, New Delhi, Delhi, 110006, India</t>
  </si>
  <si>
    <t>http://www.yashornaments.in/</t>
  </si>
  <si>
    <t>097118 81372</t>
  </si>
  <si>
    <t>Jindal Jewellers - Diamond Jewellery Shop in Chandni Chowk</t>
  </si>
  <si>
    <t>Showroom no. 1332, 1st floor, Chandni Chowk Rd, Sis Ganj Guru Dwara, of, Chandni Chowk, New Delhi, Delhi, 110006, India</t>
  </si>
  <si>
    <t>https://jindaljewellers.com/</t>
  </si>
  <si>
    <t>011 4161 1782</t>
  </si>
  <si>
    <t>Neha Jewellers Pvt Ltd</t>
  </si>
  <si>
    <t>Ground Floor, Shop, 1170, Chandni Chowk Rd, Kacha Bagh, Kucha Mahajani, Chandni Chowk, Delhi, 110006, India</t>
  </si>
  <si>
    <t>093126 26753</t>
  </si>
  <si>
    <t>Kanha Craft Jewels LLP - Gold Jewellery Wholesaler In Chandni Chowk</t>
  </si>
  <si>
    <t>1169, Ground Floor, Kacha Bagh, Kucha Mahajani, Chandni Chowk, Delhi, 110006, India</t>
  </si>
  <si>
    <t>https://www.instagram.com/kanhacraft_jewels?igsh=NWRhMjVueGVqcGtp</t>
  </si>
  <si>
    <t>099904 45000</t>
  </si>
  <si>
    <t>Roop Jewellery House Private Limited</t>
  </si>
  <si>
    <t>1455, Dariba Kalan Rd, Kucha Alam, Chandni Chowk, New Delhi, Delhi, 110006, India</t>
  </si>
  <si>
    <t>011 2328 2809</t>
  </si>
  <si>
    <t>Mia By Tanishq - Chandni chowk, Delhi</t>
  </si>
  <si>
    <t>Ground Floor, 175, HC Sen Marg, Kaccha Bagh Area, Chandni Chowk, New Delhi, Delhi, 110006, India</t>
  </si>
  <si>
    <t>076695 94602</t>
  </si>
  <si>
    <t>Shri Ram Hari Ram Jewellers</t>
  </si>
  <si>
    <t>1658 &amp;1659, Dariba Kalan Rd, Chatta Pratap, Chandni Chowk, New Delhi, Delhi, 110006, India</t>
  </si>
  <si>
    <t>https://shriramhariramjewelers.com/</t>
  </si>
  <si>
    <t>011 2326 7787</t>
  </si>
  <si>
    <t>SUM.I.T MATHEMATICS INSTITUTE</t>
  </si>
  <si>
    <t>A-31/1, Bhawani Kunj, Vasant Kunj, New Delhi, Delhi 110070, India</t>
  </si>
  <si>
    <t>098990 20718</t>
  </si>
  <si>
    <t>Bantu Gems &amp; jewels ( Tulsi Fashion Jewellery)</t>
  </si>
  <si>
    <t>1150, 6, Kucha Seth Rd, opposite Churu sweet shop, mahejani, Chandni Chowk, Delhi, 110006, India</t>
  </si>
  <si>
    <t>https://tulsifashionjewellery.com/</t>
  </si>
  <si>
    <t>079826 00806</t>
  </si>
  <si>
    <t>GK Medicos</t>
  </si>
  <si>
    <t>E 329, Block E, Greater Kailash 2, Greater Kailash, New Delhi, Delhi 110048, India</t>
  </si>
  <si>
    <t>088000 02008</t>
  </si>
  <si>
    <t>Sushil Kumar and Bros</t>
  </si>
  <si>
    <t>No. 3683-3684, Shop, Chawri Bazar Rd, opposite UCO Bank, Bazar Sirkiwalan, Chawri Bazar, Chandni Chowk, New Delhi, Delhi, 110006, India</t>
  </si>
  <si>
    <t>http://www.hardwaresanitary.com/</t>
  </si>
  <si>
    <t>098991 43602</t>
  </si>
  <si>
    <t>Cutes Makeover Salon &amp; Academy</t>
  </si>
  <si>
    <t>846, Joshi Path, Block A, Karol Bagh, New Delhi, Delhi, 110005, India</t>
  </si>
  <si>
    <t>098103 47442</t>
  </si>
  <si>
    <t>beauty_salon, makeup_artist, hair_salon, hair_care, point_of_interest, service, establishment</t>
  </si>
  <si>
    <t>Ruby Hardware Store</t>
  </si>
  <si>
    <t>3502, Chawri Bazar Rd, Bazar Sirkiwalan, Lal Kuan Bazar, Old Delhi, Chawri Bazar, Delhi, 110006, India</t>
  </si>
  <si>
    <t>099991 74549</t>
  </si>
  <si>
    <t>Rudra Dev Hardware Store</t>
  </si>
  <si>
    <t>3494, Gail Bajrang Bali, Bazar Sirkiwalan, Sita Ram Bazar, Chandni Chowk, Delhi, 110006, India</t>
  </si>
  <si>
    <t>https://www.rudradeventerprise.com/</t>
  </si>
  <si>
    <t>070113 20659</t>
  </si>
  <si>
    <t>MUNNA LAL RAM DAYAL</t>
  </si>
  <si>
    <t>19, Chawri Bazar Rd, Manohar Market, Hauz Qazi, Chandni Chowk, Delhi, 110006, India</t>
  </si>
  <si>
    <t>http://www.mlrd.co.in/</t>
  </si>
  <si>
    <t>095606 68432</t>
  </si>
  <si>
    <t>Sri Sai Enterprises - Best hardware Shop in Chawri bazar</t>
  </si>
  <si>
    <t>Shop No 3598/3, Ganpati Market, Chawri Bazar, Chawri Bazar, Bazar Sirkiwalan, Khush Dil, Chandni Chowk, New Delhi, Delhi, 110006, India</t>
  </si>
  <si>
    <t>http://www.osrhardware.com/</t>
  </si>
  <si>
    <t>099997 42734</t>
  </si>
  <si>
    <t>M.J. Hardware Store</t>
  </si>
  <si>
    <t>No. 1952, Hamdard Marg, Bazar Sirkiwalan, Chhoti Baradari, Chandni Chowk, New Delhi, Delhi, 110006, India</t>
  </si>
  <si>
    <t>078271 87039</t>
  </si>
  <si>
    <t>Sachin Hardware</t>
  </si>
  <si>
    <t>Chawri Bazar Rd 3593-94/8 Brij Mohan Market, Bazar Sirkiwalan, Khush Dil, Chandni Chowk, New Delhi, Delhi, 110006, India</t>
  </si>
  <si>
    <t>https://www.facebook.com/sachinhardware89/</t>
  </si>
  <si>
    <t>S.K.HARDWARE AND SANITARY</t>
  </si>
  <si>
    <t>323-326 1ST FLOOR, GATE NO 1, CHAWRI BAZAR METRO STATION, Bazar Sirkiwalan, Hauz Qazi, Chandni Chowk, New Delhi, Delhi, 110006, India</t>
  </si>
  <si>
    <t>http://www.skhs.co.in/</t>
  </si>
  <si>
    <t>098106 93508</t>
  </si>
  <si>
    <t>hardware_store, wholesaler, building_materials_store, store, point_of_interest, establishment</t>
  </si>
  <si>
    <t>Twaksha Academy</t>
  </si>
  <si>
    <t>shop no. AJ, 49A, opposite Ever Bake, Block AH, Poorbi Shalimar Bag, Shalimar Bagh, New Delhi, Delhi, 110088, India</t>
  </si>
  <si>
    <t>099995 57961</t>
  </si>
  <si>
    <t>academic_department, service, point_of_interest, establishment</t>
  </si>
  <si>
    <t>Screw House</t>
  </si>
  <si>
    <t>Shop No, 4900, Chawri Bazar Rd, Bazar Sirkiwalan, Phatak Badal Beg, Hauz Qazi, Hauz khas, Delhi, 110006, India</t>
  </si>
  <si>
    <t>http://www.screwhouse.in/</t>
  </si>
  <si>
    <t>099996 56505</t>
  </si>
  <si>
    <t>hardware_store, wholesaler, building_materials_store, store, supplier, point_of_interest, establishment</t>
  </si>
  <si>
    <t>Soormas Clinic Homoeopathy and Physiotherapy Centre</t>
  </si>
  <si>
    <t>4/52, Shankar Rd, Old Rajinder Nagar, Rajinder Nagar, Delhi, 110060, India</t>
  </si>
  <si>
    <t>099717 12636</t>
  </si>
  <si>
    <t>S.K Fitness Gym</t>
  </si>
  <si>
    <t>T29/8B, near Road Number 20, Baljeet nagar, West Patel Nagar, Patel Nagar, New Delhi, Delhi, 110008, India</t>
  </si>
  <si>
    <t>088262 64771</t>
  </si>
  <si>
    <t>Mathur Medicos</t>
  </si>
  <si>
    <t>D-134, Main Market, E.O.K., Main Market, Shera Mohalla, Garhi, East of Kailash, New Delhi, Delhi 110065, India</t>
  </si>
  <si>
    <t>083686 97867</t>
  </si>
  <si>
    <t>Parryware dealer ( Kushwaha Sanitary ) And CPVC PVC Distributor</t>
  </si>
  <si>
    <t>B 1225 -26, GD Colony, Block B, Mayur Vihar Phase III, Delhi, 110096, India</t>
  </si>
  <si>
    <t>098713 10730</t>
  </si>
  <si>
    <t>Parra By Imperfecto</t>
  </si>
  <si>
    <t>Third floor, H-4, 9, Model Town Rd, Model Town Phase 2, Block H, Phase 2, Model Town, Delhi, 110033, India</t>
  </si>
  <si>
    <t>080 6916 8811</t>
  </si>
  <si>
    <t>pub, bar, point_of_interest, establishment</t>
  </si>
  <si>
    <t>Masson's</t>
  </si>
  <si>
    <t>FIRST FLOOR, B-3, PART-II, Model Town Phase I, Model Town, Delhi, New Delhi, Delhi 110033, India</t>
  </si>
  <si>
    <t>https://massonscafe.in/</t>
  </si>
  <si>
    <t>080104 02040</t>
  </si>
  <si>
    <t>Dosa Coffee</t>
  </si>
  <si>
    <t>Ground Floor, Plot No 13, Model Town Phase 2, Pocket E, Model Town Phase I, Model Town, New Delhi, Delhi, 110033, India</t>
  </si>
  <si>
    <t>https://www.dosacoffee.com/</t>
  </si>
  <si>
    <t>092663 78934</t>
  </si>
  <si>
    <t>Model Town 3rd Main Rd, Block B, Model Town Phase I, Model Town, New Delhi, Delhi, 110033, India</t>
  </si>
  <si>
    <t>https://www.honeyanddough.in/</t>
  </si>
  <si>
    <t>093195 10026</t>
  </si>
  <si>
    <t>cafe, brunch_restaurant, pizza_restaurant, breakfast_restaurant, italian_restaurant, bakery, food_store, store, restaurant, food, point_of_interest, establishment</t>
  </si>
  <si>
    <t>Flos Music &amp; Bar</t>
  </si>
  <si>
    <t>G 1, 3rd Main Rd, above Tata Zudio, Block G, Phase 3, Azadpur, New Delhi, Delhi, 110033, India</t>
  </si>
  <si>
    <t>http://www.flosdelhi.in/</t>
  </si>
  <si>
    <t>090900 00182</t>
  </si>
  <si>
    <t>cafe, chinese_restaurant, indian_restaurant, bar, association_or_organization, restaurant, food, point_of_interest, establishment</t>
  </si>
  <si>
    <t>Barbeque Nation - Model Town</t>
  </si>
  <si>
    <t>2nd &amp; 3rd Floor, B2, Gujranwala Town Part 1, Model Town, Delhi, 110033, India</t>
  </si>
  <si>
    <t>https://www.barbequenation.com/restaurants/GURJANWALA-TOWN</t>
  </si>
  <si>
    <t>barbecue_restaurant, indian_restaurant, restaurant, food, point_of_interest, establishment</t>
  </si>
  <si>
    <t>Kibou Skydeck Delhi</t>
  </si>
  <si>
    <t>5th Floor &amp;, Open Terrace, B - 6, Block B, Gujranwala Town, New Delhi, Delhi, 110009, India</t>
  </si>
  <si>
    <t>087500 03319</t>
  </si>
  <si>
    <t>restaurant, bar, food, point_of_interest, establishment</t>
  </si>
  <si>
    <t>Delish Mama - Cake Studio &amp; Cafe</t>
  </si>
  <si>
    <t>2nd Main Rd, opp. MCD Parking, Model Town Phase 2, Pocket E, Model Town Phase I, Model Town, Delhi, 110033, India</t>
  </si>
  <si>
    <t>https://delishmama.com/</t>
  </si>
  <si>
    <t>076619 00009</t>
  </si>
  <si>
    <t>bakery, coffee_shop, cafe, food_store, store, restaurant, food, point_of_interest, establishment</t>
  </si>
  <si>
    <t>Haldiram's - Model Town</t>
  </si>
  <si>
    <t>No B/2, Basement, Ground &amp; 1st Floor, opposite Model Town 2, Gujranwala Town Part 1, Gujranwala Town, New Delhi, Delhi, 110033, India</t>
  </si>
  <si>
    <t>https://hrstores.haldiram.com/haldiram-s-model-town-restaurants-gujranwala-town-new-delhi-395063/Home?utm_source=locator&amp;utm_medium=googleplaces</t>
  </si>
  <si>
    <t>08071 890 201</t>
  </si>
  <si>
    <t>The Model Town Cafe</t>
  </si>
  <si>
    <t>First Floor, Daima Towers, F-14/25, Model Town Phase 2, Model Town Phase I, Model Town, Delhi, 110033, India</t>
  </si>
  <si>
    <t>098285 96306</t>
  </si>
  <si>
    <t>cafe, pizza_restaurant, vegetarian_restaurant, family_restaurant, coffee_shop, live_music_venue, chinese_restaurant, food_store, store, bar, event_venue, service, restaurant, food, point_of_interest, establishment</t>
  </si>
  <si>
    <t>Udupi Darshini Veg Restaurant</t>
  </si>
  <si>
    <t>Ground Floor, D 2/8, Model Town 3rd Main Rd, Model Town 3, Pocket D 2, Phase 2, Model Town, Delhi, 110033, India</t>
  </si>
  <si>
    <t>074285 11172</t>
  </si>
  <si>
    <t>Eating Corner</t>
  </si>
  <si>
    <t>Door No F, Shop no 5, Central Market, 14/19, 2nd Main Rd, near McDonald's, Model Town Phase 2, Model Town Phase I, Model Town, New Delhi, Delhi, 110009, India</t>
  </si>
  <si>
    <t>098732 55255</t>
  </si>
  <si>
    <t>fast_food_restaurant, store, restaurant, food, point_of_interest, establishment</t>
  </si>
  <si>
    <t>Greatwall Restro-Bar</t>
  </si>
  <si>
    <t>Second Floor, F 14/55, Model Town Phase 2, Model Town Phase I, 2nd, Delhi, 110033, India</t>
  </si>
  <si>
    <t>north_indian_restaurant, lounge_bar, cafe, night_club, indian_restaurant, bar, restaurant, food, point_of_interest, establishment</t>
  </si>
  <si>
    <t>Hostess Chinese Wagon</t>
  </si>
  <si>
    <t>Shop No, - 14, 1, 2nd Main Rd, Model Town Phase 2, Pocket E, Phase 2, Model Town, New Delhi, Delhi, 110033, India</t>
  </si>
  <si>
    <t>098736 36106</t>
  </si>
  <si>
    <t>chinese_restaurant, restaurant, food, point_of_interest, establishment</t>
  </si>
  <si>
    <t>Dashi</t>
  </si>
  <si>
    <t>shop no 4, F 14/11, Model Town Phase 2, Pocket E, Gujranwala Town Part 2, Model Town, New Delhi, Delhi, 110033, India</t>
  </si>
  <si>
    <t>011 4076 7770</t>
  </si>
  <si>
    <t>Meltora- Artisanal Café</t>
  </si>
  <si>
    <t>F-14/33, 2nd Main Rd, Model Town Phase 2, Pocket E, Phase 2, Model Town, Delhi, 110033, India</t>
  </si>
  <si>
    <t>http://meltoraindia.com/</t>
  </si>
  <si>
    <t>082870 07747</t>
  </si>
  <si>
    <t>Blue Tokai Coffee Roasters | Model Town</t>
  </si>
  <si>
    <t>Ground Floor Block, No F/14, Plot No 57A, Model Town Phase 2, Model Town Phase I, Model Town, New Delhi, Delhi, 110009, India</t>
  </si>
  <si>
    <t>https://stores.bluetokaicoffee.com/blue-tokai-coffee-roasters-model-town-cafe-model-town-2-new-delhi-516914/Home?utm_source=locator&amp;utm_medium=googleplaces</t>
  </si>
  <si>
    <t>093116 00480</t>
  </si>
  <si>
    <t>Starbucks Coffee | Model Town | Delhi</t>
  </si>
  <si>
    <t>Shop No 2, No B, 3rd Main Rd, Block B, Market, Model Town, New Delhi, Delhi, 110033, India</t>
  </si>
  <si>
    <t>https://stores.starbucks.in/store-pages/starbucks-new-delhi-33/</t>
  </si>
  <si>
    <t>Barista - Model Town</t>
  </si>
  <si>
    <t>phase 2 block b H, 4 9, 2nd Main Rd, Model Town Phase 2, Block H, Phase 2, Model Town, Delhi, 110033, India</t>
  </si>
  <si>
    <t>011 4034 8527</t>
  </si>
  <si>
    <t>coffee_shop, diner, fast_food_restaurant, cafe, breakfast_restaurant, dessert_shop, confectionery, food_store, store, restaurant, food, point_of_interest, establishment</t>
  </si>
  <si>
    <t>Ivory Brew Coffee</t>
  </si>
  <si>
    <t>H-4/7, Model Town Rd, Model Town Phase 2, Block H, Gujranwala Town Part 2, Model Town, Delhi, 110009, India</t>
  </si>
  <si>
    <t>https://ivorybrewcoffee.com/</t>
  </si>
  <si>
    <t>092203 66900</t>
  </si>
  <si>
    <t>Wafflesome</t>
  </si>
  <si>
    <t>F14-20, Model Town Phase 2, Model Town Phase I, Model Town, New Delhi, Delhi, 110033, India</t>
  </si>
  <si>
    <t>https://wafflesome.com/</t>
  </si>
  <si>
    <t>dessert_restaurant, restaurant, food, point_of_interest, establishment</t>
  </si>
  <si>
    <t>Steam &amp;Bean</t>
  </si>
  <si>
    <t>model metro station, B 5/1, Block B, Model Town Phase I, Model Town, Delhi, 110033, India</t>
  </si>
  <si>
    <t>https://www.steamandbean.in/</t>
  </si>
  <si>
    <t>093103 89316</t>
  </si>
  <si>
    <t>Ammy's Coffee</t>
  </si>
  <si>
    <t>Shop No. GF 56, north gate mall, Model Town, Gujranwala Town, New Delhi, Delhi, 110009, India</t>
  </si>
  <si>
    <t>https://www.ammyscoffee.com/</t>
  </si>
  <si>
    <t>099110 00218</t>
  </si>
  <si>
    <t>Delish Mama - Gelato &amp; Cafe</t>
  </si>
  <si>
    <t>Pocket E, F 14/14, Model Town Phase 2, Pocket E, Model Town Phase I, Model Town, New Delhi, Delhi, 110033, India</t>
  </si>
  <si>
    <t>http://www.delishmamagelato.com/</t>
  </si>
  <si>
    <t>081888 18801</t>
  </si>
  <si>
    <t>Zaiyka lo ji</t>
  </si>
  <si>
    <t>Street no 16, Tomar colony, B-330, Tomar Colony, Burari, Kamal Pur, Burari, Delhi, 110084, India</t>
  </si>
  <si>
    <t>070420 66637</t>
  </si>
  <si>
    <t>Echoes</t>
  </si>
  <si>
    <t>1st Floor, 2520, Hudson Ln, Hudson Lane, GTB Nagar, New Delhi, Delhi, 110033, India</t>
  </si>
  <si>
    <t>098990 60655</t>
  </si>
  <si>
    <t>fast_food_restaurant, pizza_restaurant, family_restaurant, coffee_shop, cafe, chinese_restaurant, food_store, store, restaurant, food, point_of_interest, establishment</t>
  </si>
  <si>
    <t>Geetanjali Salon - Model Town 2, New Delhi</t>
  </si>
  <si>
    <t>No 4-3, nearby Starbucks Cafe, Model Town Phase 2, Block H, Phase 2, Model Town, New Delhi, Delhi, 110033, India</t>
  </si>
  <si>
    <t>https://salons.geetanjalisalon.com/locator/new-delhi/Model-Town-2/geetanjali-salon-in-Model-Town-2-new-delhi--7Fu82O/home</t>
  </si>
  <si>
    <t>011 4709 1717</t>
  </si>
  <si>
    <t>Toni&amp;Guy Model Town</t>
  </si>
  <si>
    <t>H-4/9, Second Floor, Main Market, Model Town Phase 2, Block H, Phase 2, Model Town, New Delhi, Delhi, 110033, India</t>
  </si>
  <si>
    <t>https://toniandguy.com/salon/modeltown</t>
  </si>
  <si>
    <t>011 4101 7768</t>
  </si>
  <si>
    <t>The Bakest, Tikona Park</t>
  </si>
  <si>
    <t>272-B, तिकोना पार्क मार्ग, near Al-Nihar, Okhla Village, Okhla, New Delhi, Delhi 110025, India</t>
  </si>
  <si>
    <t>097181 83718</t>
  </si>
  <si>
    <t>Hair Candy Luxury Salon Model Town</t>
  </si>
  <si>
    <t>F-14/16, opposite Burger King, Model Town Phase 2, Model Town Phase I, Model Town, New Delhi, Delhi, 110009, India</t>
  </si>
  <si>
    <t>https://haircandysalon.in/</t>
  </si>
  <si>
    <t>099997 81071</t>
  </si>
  <si>
    <t>Beauty Station By Shikha Dua</t>
  </si>
  <si>
    <t>B-9, opp. Model Town 2, Gujranwala Town Part 1, Gujranwala Town, New Delhi, Delhi, 110033, India</t>
  </si>
  <si>
    <t>http://www.beautystation.in/</t>
  </si>
  <si>
    <t>011 4053 4375</t>
  </si>
  <si>
    <t>Looks Salon - Unisex Salon | Beauty and Hair Salon</t>
  </si>
  <si>
    <t>H - 4/9, 1st Floor Main Market, Model Town Phase I, Model Town Phase 2, Block H, Market -II, Model Town, Delhi, 110033, India</t>
  </si>
  <si>
    <t>http://www.looksalon.com/</t>
  </si>
  <si>
    <t>011 4034 8529</t>
  </si>
  <si>
    <t>Uttar Mei Dakshin Resturant</t>
  </si>
  <si>
    <t>M 58, Vinoba Puri, Lajpat Nagar II, Lajpat Nagar, New Delhi, Delhi 110024, India</t>
  </si>
  <si>
    <t>north_indian_restaurant, live_music_venue, south_indian_restaurant, indian_restaurant, event_venue, restaurant, point_of_interest, food, establishment</t>
  </si>
  <si>
    <t>Hair Masters Luxury Salon, Model Town</t>
  </si>
  <si>
    <t>Model Town Phase 2, Block H, Model Town Phase I, Model Town, Delhi, 110009, India</t>
  </si>
  <si>
    <t>https://www.instagram.com/hairmasters_modeltown/?igshid=MzRlODBiNWFlZA==</t>
  </si>
  <si>
    <t>098717 60660</t>
  </si>
  <si>
    <t>beauty_salon, makeup_artist, hair_salon, massage_spa, hair_care, nail_salon, spa, massage, supplier, health, service, point_of_interest, establishment</t>
  </si>
  <si>
    <t>imc computer and coaching center</t>
  </si>
  <si>
    <t>1740, ist floor, 1804, Ajmere Gate Rd, Lal Kuan Bazar, Chandni Chowk, Delhi, 110006, India</t>
  </si>
  <si>
    <t>091361 83233</t>
  </si>
  <si>
    <t>Style Professional By Sushil</t>
  </si>
  <si>
    <t>First Floor, A-349, Derawal Nagar, Model Town, Delhi, 110033, India</t>
  </si>
  <si>
    <t>https://www.instagram.com/styleprofessionalbysushil?igsh=bXYxcG9ueGZwYnd5</t>
  </si>
  <si>
    <t>087005 84065</t>
  </si>
  <si>
    <t>beauty_salon, nail_salon, medical_clinic, health, service, point_of_interest, establishment</t>
  </si>
  <si>
    <t>Pistor's Oven</t>
  </si>
  <si>
    <t>Shop no. 13, CSC, New Rajdhani Enclave, Swasthya Vihar, Delhi, 110092, India</t>
  </si>
  <si>
    <t>093112 71329</t>
  </si>
  <si>
    <t>bakery, coffee_shop, cafe, dessert_shop, confectionery, food_store, store, food, point_of_interest, establishment</t>
  </si>
  <si>
    <t>MJ MOBILE REPAIR</t>
  </si>
  <si>
    <t>Main, 25 Feet Rd, Mukherjee Nagar, Block B, West Sant Nagar, Burari, Delhi, 110084, India</t>
  </si>
  <si>
    <t>SWARZ PRO FITNESS</t>
  </si>
  <si>
    <t>Paryavaran Complex, A-9, near Post Office, Block D, Paryavaran Complex, Sainik Farm, New Delhi, Delhi 110030, India</t>
  </si>
  <si>
    <t>098718 24420</t>
  </si>
  <si>
    <t>Brij Kohli Makeovers</t>
  </si>
  <si>
    <t>ground floor, C 1/30, near Indian bank, Model Town 3, Pocket D, Phase 2, Model Town, Delhi, 110009, India</t>
  </si>
  <si>
    <t>098990 70790</t>
  </si>
  <si>
    <t>Gauri Handa Studio</t>
  </si>
  <si>
    <t>First Floor, F14/16, opposite Burger King, Model Town Phase 2, Model Town Phase I, Model Town, New Delhi, Delhi, 110033, India</t>
  </si>
  <si>
    <t>099996 65144</t>
  </si>
  <si>
    <t>nail_salon, makeup_artist, beautician, beauty_salon, service, point_of_interest, establishment</t>
  </si>
  <si>
    <t>C-2/26, Main Market Road, Maharaja Aggarsain Chowk ESI Dispensary Azadpur, clove dental, GD HOMES, 3, Model Town 3, Pocket C 5, Phase 3, Model Town, Delhi, 110033, India</t>
  </si>
  <si>
    <t>098218 08001</t>
  </si>
  <si>
    <t>beauty_salon, barber_shop, makeup_artist, beautician, skin_care_clinic, hair_salon, massage_spa, hair_care, nail_salon, spa, massage, medical_clinic, health, service, point_of_interest, establishment</t>
  </si>
  <si>
    <t>K C jewellers - Jewellers in Ashok Vihar, Near By Jewellery Shop in Ashok Vihar Delhi</t>
  </si>
  <si>
    <t>2/1A, Phase 3, Ashok Vihar III, Ashok Vihar, Delhi, 110052, India</t>
  </si>
  <si>
    <t>098100 89566</t>
  </si>
  <si>
    <t>as unique beauty hair and makeup studio</t>
  </si>
  <si>
    <t>H-8, Near PNB Model Town 3rd Main Road phase 3, Block H, Model Town Phase I, Model Town, Delhi, 110033, India</t>
  </si>
  <si>
    <t>http://asuniquesalon.com/</t>
  </si>
  <si>
    <t>092505 53367</t>
  </si>
  <si>
    <t>Nothing Before Nails</t>
  </si>
  <si>
    <t>Corner Shop, F-7/1, Model Town Phase 2, Model Town Phase I, Model Town, Delhi, 110009, India</t>
  </si>
  <si>
    <t>http://nothingbeforenails.com/</t>
  </si>
  <si>
    <t>096257 89358</t>
  </si>
  <si>
    <t>No B/4/8, 1st Floor, Block B, Model Town Phase I, Model Town, New Delhi, Delhi, 110009, India</t>
  </si>
  <si>
    <t>https://www.anytimefitness.co.in/gyms/in-1001/delhi-delhi-110009/</t>
  </si>
  <si>
    <t>085275 17171</t>
  </si>
  <si>
    <t>Ozone Luxury Fitness ‘n’ Spa Model Town</t>
  </si>
  <si>
    <t>F 14/13, Model Town Phase 2, Block H, Phase 2, Model Town, Delhi, 110033, India</t>
  </si>
  <si>
    <t>http://www.ozonemodeltown.com/</t>
  </si>
  <si>
    <t>074000 50005</t>
  </si>
  <si>
    <t>Muscle Junkie - Available on Cult Fit | Gym In Model Town</t>
  </si>
  <si>
    <t>F14/62, Model Town Phase 2, Model Town Phase I, Model Town, Delhi, 110033, India</t>
  </si>
  <si>
    <t>https://www.cult.fit/cult/cult-pass/gurgaon/Muscle-Junkie-(Model-Town)/574</t>
  </si>
  <si>
    <t>098733 97966</t>
  </si>
  <si>
    <t>easyGym Model Town</t>
  </si>
  <si>
    <t>1, MCD Colony, Tagore Park, Model Town, Delhi, 110033, India</t>
  </si>
  <si>
    <t>http://easygym.in/</t>
  </si>
  <si>
    <t>088602 88302</t>
  </si>
  <si>
    <t>Siya Galaxy salon</t>
  </si>
  <si>
    <t>Street No 2, Veer Savarkar Block, Block D, Laxmi Nagar, New Delhi, Delhi, 110031, India</t>
  </si>
  <si>
    <t>072176 44360</t>
  </si>
  <si>
    <t>P Cube Fitness | Model Town Delhi</t>
  </si>
  <si>
    <t>F 14/51, Model Town Phase 2, Model Town Phase I, Model Town, New Delhi, Delhi, 110033, India</t>
  </si>
  <si>
    <t>080590 53050</t>
  </si>
  <si>
    <t>Cult Model Town | Best Gym in Model Town Phase 2, New Delhi</t>
  </si>
  <si>
    <t>H, 4/3, 2nd Main Rd, Model Town Phase 2, Block H, Phase 2, Model Town, Delhi, 110033, India</t>
  </si>
  <si>
    <t>https://www.cult.fit/cult/center/model%20town/cult-model-town/108?utm_source=gmb&amp;utm_medium=organic</t>
  </si>
  <si>
    <t>099167 43719</t>
  </si>
  <si>
    <t>gym, yoga_studio, fitness_center, sports_coaching, sports_club, sports_complex, sports_school, sports_activity_location, health, point_of_interest, association_or_organization, service, establishment</t>
  </si>
  <si>
    <t>Dynamic Fitness And Crossfit - Gym in Model Town</t>
  </si>
  <si>
    <t>2nd Floor, D2/3, near IDFC Bank, Model Town III, Block D, Phase 3, Model Town, New Delhi, Delhi, 110033, India</t>
  </si>
  <si>
    <t>https://dynamicfitnessandcrossfit.in/</t>
  </si>
  <si>
    <t>080 6924 5350</t>
  </si>
  <si>
    <t>gym, yoga_studio, fitness_center, sports_coaching, sports_club, school, sports_complex, sports_school, educational_institution, sports_activity_location, health, point_of_interest, association_or_organization, service, establishment</t>
  </si>
  <si>
    <t>The Pit Gym</t>
  </si>
  <si>
    <t>30 Basement, C-1A, Model Town III, Pocket C 1, Phase 3, Azadpur, Delhi, 110033, India</t>
  </si>
  <si>
    <t>https://thepitgym.in/</t>
  </si>
  <si>
    <t>099995 95853</t>
  </si>
  <si>
    <t>Fitnesstack - Best Supplement Store in Model Town</t>
  </si>
  <si>
    <t>B-9, near Model Town Metro Station, Gujranwala Town Part 1, Gujranwala Town, New Delhi, Delhi, 110009, India</t>
  </si>
  <si>
    <t>096500 16646</t>
  </si>
  <si>
    <t>health, point_of_interest, food_store, store, food, establishment</t>
  </si>
  <si>
    <t>Malik chair repair</t>
  </si>
  <si>
    <t>Gali, navjyoti school, Jagatpur, Bangali Colony, West Sant Nagar, Burari, Delhi, 110084, India</t>
  </si>
  <si>
    <t>092136 63814</t>
  </si>
  <si>
    <t>All Girls Fitness</t>
  </si>
  <si>
    <t>15/53, Model Town Phase 2, Model Town Phase I, Model Town, New Delhi, Delhi, 110033, India</t>
  </si>
  <si>
    <t>https://www.instagram.com/allgirlsfitness_modeltown/</t>
  </si>
  <si>
    <t>097185 77387</t>
  </si>
  <si>
    <t>Munni Lal Jagan Nath</t>
  </si>
  <si>
    <t>Shyam Nath Market, 3639/11, Chawri Bazar Rd, near Shakahari Restaurant, Manohar Market, Hauz Qazi, Chandni Chowk, New Delhi, Delhi, 110006, India</t>
  </si>
  <si>
    <t>090150 23813</t>
  </si>
  <si>
    <t>Big Punch Health Club</t>
  </si>
  <si>
    <t>F-14/12 1st floor model town 2, Model Town Phase 2, Model Town Phase 2, Block E 1, Model Town Phase I, Model Town, Delhi, 110033, India</t>
  </si>
  <si>
    <t>FIT GENERATION GYM</t>
  </si>
  <si>
    <t>C-245, Main 100 Feet Rd, Durgapuri Extension, Hardevpuri, Shahdara, Delhi, 110093, India</t>
  </si>
  <si>
    <t>087009 54343</t>
  </si>
  <si>
    <t>Pilates d’Luxe - Luxurious French Pilates Studio Model Town</t>
  </si>
  <si>
    <t>1B, MCD Colony, Tagore Park Extension, Model Town, Malikpur Chavani, Delhi, 110009, India</t>
  </si>
  <si>
    <t>http://www.pilatesdluxe.com/</t>
  </si>
  <si>
    <t>093541 06025</t>
  </si>
  <si>
    <t>gym, sports_complex, sports_school, sports_activity_location, health, point_of_interest, establishment</t>
  </si>
  <si>
    <t>HIT GYM</t>
  </si>
  <si>
    <t>F-14/35, Model Town Phase 2, Model Town Phase I, Model Town, Delhi, New Delhi, Delhi 110009, India</t>
  </si>
  <si>
    <t>https://www.instagram.com/hitfitnessclub</t>
  </si>
  <si>
    <t>088823 01131</t>
  </si>
  <si>
    <t>BigMuscles Nutrition Store in Model Town | Multi-Brand Outlet</t>
  </si>
  <si>
    <t>Shop No. 8, GF, 3, 3rd Main Rd, Block H, Phase 3, Model Town, Delhi, 110033, India</t>
  </si>
  <si>
    <t>https://www.bigmusclesnutrition.com/</t>
  </si>
  <si>
    <t>084489 90522</t>
  </si>
  <si>
    <t>health_food_store, sportswear_store, clothing_store, consultant, health, point_of_interest, sporting_goods_store, food_store, store, food, service, establishment</t>
  </si>
  <si>
    <t>Sweatnstretch - Best Fitness Classes In Model Town - Yoga Classes In Model Town</t>
  </si>
  <si>
    <t>House No-2 2nd &amp; 3rd floor Phase-1, Phase 1, Block A, Gujranwala Town, Delhi, 110009, India</t>
  </si>
  <si>
    <t>https://www.sweatnstretch.in/</t>
  </si>
  <si>
    <t>098996 96979</t>
  </si>
  <si>
    <t>QIAH</t>
  </si>
  <si>
    <t>F 14/30, Corner Store, 2nd, Model Town Phase 2, Model Town Phase I, Model Town, New Delhi, Delhi, 110033, India</t>
  </si>
  <si>
    <t>http://qiah.in/</t>
  </si>
  <si>
    <t>011 4100 0122</t>
  </si>
  <si>
    <t>Vijay Store (a complete Family Store)</t>
  </si>
  <si>
    <t>F-14/21'22'23, 2nd Main Rd, Model Town Phase 2, Model Town Phase I, Model Town, Delhi, 110033, India</t>
  </si>
  <si>
    <t>098117 19444</t>
  </si>
  <si>
    <t>Stanmax</t>
  </si>
  <si>
    <t>B-4, Model Town Phase 2, Block B, Model Town Phase I, Model Town, New Delhi, Delhi, 110033, India</t>
  </si>
  <si>
    <t>http://www.stanmax.in/</t>
  </si>
  <si>
    <t>099588 09344</t>
  </si>
  <si>
    <t>SHRI RAM ENTERPRISES ( quality hardware shop )</t>
  </si>
  <si>
    <t>641 b, Loni Rd, East Ram Nagar, Ram Nagar, Shahdara, Delhi, 110032, India</t>
  </si>
  <si>
    <t>099687 68210</t>
  </si>
  <si>
    <t>hardware_store, building_materials_store, market, point_of_interest, store, establishment</t>
  </si>
  <si>
    <t>Pankh Clothing</t>
  </si>
  <si>
    <t>Ground Floor, F 14/46, Model Town Phase 2, Model Town Phase I, Model Town, Delhi, 110033, India</t>
  </si>
  <si>
    <t>https://www.pankh.com/</t>
  </si>
  <si>
    <t>085669 66588</t>
  </si>
  <si>
    <t>Novelty Dress Emporium Pvt Ltd</t>
  </si>
  <si>
    <t>Postcode: 110009, F-14/21, Model Town Phase 2, Model Town Phase I, Model Town, Delhi, 110033, India</t>
  </si>
  <si>
    <t>AND - Model Town, Delhi</t>
  </si>
  <si>
    <t>Shop No. F 14, 25, 2nd Main Rd, Model Town Phase 2, Block B, Gujranwala Town Part 2, Model Town, New Delhi, Delhi, 110033, India</t>
  </si>
  <si>
    <t>https://www.andindia.com/</t>
  </si>
  <si>
    <t>077100 90438</t>
  </si>
  <si>
    <t>Element By Disha Saluja</t>
  </si>
  <si>
    <t>Shop No 11, Part 2, F-14/50, Model Town Phase 2, Model Town Phase I, Model Town, Delhi, 110033, India</t>
  </si>
  <si>
    <t>https://www.instagram.com/elementbydishasaluja</t>
  </si>
  <si>
    <t>011 4701 2181</t>
  </si>
  <si>
    <t>Casmir</t>
  </si>
  <si>
    <t>F 14/50, Model Town Phase 2, Model Town Phase I, Model Town, Delhi, 110033, India</t>
  </si>
  <si>
    <t>011 4504 1514</t>
  </si>
  <si>
    <t>Jalwa Apparels by Nidhi Kejriwal</t>
  </si>
  <si>
    <t>8, opposite PNB, near Ice Cream &amp; Grill Cafe, Model Town 3, Block D, Phase 3, Model Town, Delhi, 110033, India</t>
  </si>
  <si>
    <t>https://www.nidhikejriwal.com/</t>
  </si>
  <si>
    <t>098732 21977</t>
  </si>
  <si>
    <t>ETHNIC TOWN</t>
  </si>
  <si>
    <t>B-5, behind Union Bank of India, Block B, Gujranwala Town Part 2, Model Town, Delhi, 110009, India</t>
  </si>
  <si>
    <t>011 4353 4886</t>
  </si>
  <si>
    <t>Go Colors - Model Town | Women's Bottom Wear Store</t>
  </si>
  <si>
    <t>H-4/2, Model Town Phase 2, Block H, Phase 2, Model Town, Delhi, 110033, India</t>
  </si>
  <si>
    <t>011 4104 6915</t>
  </si>
  <si>
    <t>clothing_store, womens_clothing_store, store, point_of_interest, service, establishment</t>
  </si>
  <si>
    <t>KIRPAL ELECTRIC HARDWARE AND SANITARY HOUSE/Best electrical shop in Kamla Nagar DELHI</t>
  </si>
  <si>
    <t>1626 B Sohan Ganj Bhim Gali, New Chandrawal Rd, Block G, Delhi, 110007, India</t>
  </si>
  <si>
    <t>wholesaler, electronics_store, store, service, point_of_interest, establishment</t>
  </si>
  <si>
    <t>Westside - Modal Town Delhi</t>
  </si>
  <si>
    <t>G-1/3, Model Town Rd, Model Town 3, Block G1, Phase 3, Azadpur, New Delhi, Delhi, 110009, India</t>
  </si>
  <si>
    <t>089760 08144</t>
  </si>
  <si>
    <t>Shop No. 3-4, H, 99, Lower ground floor, Police Colony Model Town Block-4, Model Town Phase 2, Block H, Part-2, Model Town, New Delhi, Delhi, 110033, India</t>
  </si>
  <si>
    <t>https://www.lakshita.com/</t>
  </si>
  <si>
    <t>011 4552 1112</t>
  </si>
  <si>
    <t>Shri Balaji Telecom 2</t>
  </si>
  <si>
    <t>Shop No. G 4, Mandir, Golok Dham Marg, Sector 10 Dwarka, Dwarka, New Delhi, Delhi, 110075, India</t>
  </si>
  <si>
    <t>077019 47699</t>
  </si>
  <si>
    <t>TPS Clothing</t>
  </si>
  <si>
    <t>C 27, Block D 13A, Phase 3, Model Town, Delhi, 110033, India</t>
  </si>
  <si>
    <t>https://tpsclothing.com/</t>
  </si>
  <si>
    <t>082875 19385</t>
  </si>
  <si>
    <t>Karishma Jewellers</t>
  </si>
  <si>
    <t>Shop No. 3, 1167/1072, Chandni Chowk Rd, Laxmi Market, Kucha Mahajani, Chandni Chowk, New Delhi, Delhi, 110006, India</t>
  </si>
  <si>
    <t>011 2396 5099</t>
  </si>
  <si>
    <t>Second House Kitchen - Restaurant in East Delhi</t>
  </si>
  <si>
    <t>C-4 Plot No. 7 RECT No. 51 G/F Guru Nanak Pura, Guru Nanak Nagar Extension, Laxmi Nagar, Delhi, 110092, India</t>
  </si>
  <si>
    <t>Sarla's Studio by Sarla Toshniwal</t>
  </si>
  <si>
    <t>Shop No. 4, H-8, opposite PNB, Block H, Phase 3, Model Town, Delhi, 110033, India</t>
  </si>
  <si>
    <t>093126 07262</t>
  </si>
  <si>
    <t>F-14/60-61, Model Town 2nd Naini Jheel Road, Model Town Phase 2, Model Town Phase I, Model Town, New Delhi, Delhi, 110033, India</t>
  </si>
  <si>
    <t>Rajmandir Hypermarket Model Town</t>
  </si>
  <si>
    <t>5, Model Town 3rd Main Rd, Model Town Phase 2, Pocket D 2, Phase 2, Model Town, Delhi, 110033, India</t>
  </si>
  <si>
    <t>Freshly Grown</t>
  </si>
  <si>
    <t>F-14/3, Model Town Phase 2, Pocket E, Phase 2, Model Town, Delhi, 110033, India</t>
  </si>
  <si>
    <t>http://rsfreshlygrown.com/</t>
  </si>
  <si>
    <t>093116 20031</t>
  </si>
  <si>
    <t>hypermarket, supermarket, asian_grocery_store, grocery_store, wholesaler, food_store, store, food, point_of_interest, establishment</t>
  </si>
  <si>
    <t>Shri Ram Store</t>
  </si>
  <si>
    <t>B3/22, Block B, Model Town Phase I, Model Town, Delhi, 110033, India</t>
  </si>
  <si>
    <t>https://www.shriramfinance.in/</t>
  </si>
  <si>
    <t>088511 54303</t>
  </si>
  <si>
    <t>MINISO</t>
  </si>
  <si>
    <t>H4/5, 2nd Main Rd, Model Town Phase 2, Block H, Phase 2, Model Town, Delhi, 110033, India</t>
  </si>
  <si>
    <t>http://miniso.com/</t>
  </si>
  <si>
    <t>011 4023 0945</t>
  </si>
  <si>
    <t>We Grocer by GANPATJEE, Model Town | Wholesale Dry Fruits , Spices, Kirana</t>
  </si>
  <si>
    <t>F-14/2, Model Town Phase 2, Pocket E, Phase 2, Model Town, New Delhi, Delhi, 110009, India</t>
  </si>
  <si>
    <t>https://wegrocer.in/</t>
  </si>
  <si>
    <t>food_delivery, asian_grocery_store, grocery_store, wholesaler, food_store, store, service, food, point_of_interest, establishment</t>
  </si>
  <si>
    <t>Puneet Departmental Store</t>
  </si>
  <si>
    <t>K5/9, Model Town Phase 2, Block K 5, Phase 2, Model Town, Delhi, 110033, India</t>
  </si>
  <si>
    <t>011 4237 2262</t>
  </si>
  <si>
    <t>Naveen Electronics</t>
  </si>
  <si>
    <t>H-4 4, Model Town Phase 2, Block H, Phase 2, Model Town, Delhi, 110009, India</t>
  </si>
  <si>
    <t>https://naveenelectronics.com/</t>
  </si>
  <si>
    <t>099716 01350</t>
  </si>
  <si>
    <t>Sethi General Store</t>
  </si>
  <si>
    <t>F-14/41, Model Town Phase 2, Model Town Phase I, Model Town, Delhi, 110033, India</t>
  </si>
  <si>
    <t>https://www.instagram.com/sethi_general_store_sgs?igsh=bGVwams4c21mMXBt</t>
  </si>
  <si>
    <t>general_store, cosmetics_store, food_store, store, food, point_of_interest, establishment</t>
  </si>
  <si>
    <t>Electronics Mart - Model Town</t>
  </si>
  <si>
    <t>D, No. G - 7 - A, G-7A, Block G, Phase 3, Model Town, Delhi, 110033, India</t>
  </si>
  <si>
    <t>070755 39402</t>
  </si>
  <si>
    <t>Mithala Haat</t>
  </si>
  <si>
    <t>A-1/1, Block B, Model Town Phase I, Model Town, New Delhi, Delhi, 110033, India</t>
  </si>
  <si>
    <t>011 4564 4999</t>
  </si>
  <si>
    <t>grocery_store, food_delivery, asian_grocery_store, convenience_store, food_store, store, food, point_of_interest, establishment</t>
  </si>
  <si>
    <t>Good To Go Store - Model Town</t>
  </si>
  <si>
    <t>G-4, Part-III, Bhalswa Jahangirpuri, Model Town, New Delhi, Delhi, 110033, India</t>
  </si>
  <si>
    <t>http://goodtogostore.com/</t>
  </si>
  <si>
    <t>099585 82485</t>
  </si>
  <si>
    <t>Prince Departmental Store</t>
  </si>
  <si>
    <t>D 2/2, Model Town 3, Pocket D 2, Phase 2, Market, Delhi, 110033, India</t>
  </si>
  <si>
    <t>099108 46984</t>
  </si>
  <si>
    <t>HealthKart - Model Town, New Delhi</t>
  </si>
  <si>
    <t>Shop, No. F-14/16, Model Town Phase 2, Part-II, Model Town Phase I, Model Town, New Delhi, Delhi, 110009, India</t>
  </si>
  <si>
    <t>https://stores.healthkart.com/healthkart-model-town-new-delhi-sports-nutrition-shop-model-town-new-delhi-482173/Home?utm_source=locator&amp;utm_medium=googleplaces</t>
  </si>
  <si>
    <t>08071 963 701</t>
  </si>
  <si>
    <t>health_food_store, grocery_store, food_store, store, health, food, point_of_interest, establishment</t>
  </si>
  <si>
    <t>No H1, Ground &amp; 1st Floor, Block H, Phase 3, Model Town, New Delhi, Delhi, 110033, India</t>
  </si>
  <si>
    <t>https://www.reliancedigitalstores.in/reliance-digital-model-town-delhi-electronics-retail-and-repair-shop-model-town-new-delhi-208469/Home?utm_source=locator&amp;utm_medium=googleplaces</t>
  </si>
  <si>
    <t>08071 889 567</t>
  </si>
  <si>
    <t>ELECTRONICS SALES DELHI - MBO</t>
  </si>
  <si>
    <t>Ground Floor, A-62, Kewal Park Extension, Panchwathi, Azadpur, New Delhi, Delhi, 110033, India</t>
  </si>
  <si>
    <t>https://www.electronicssalesdelhi.com/</t>
  </si>
  <si>
    <t>083686 76359</t>
  </si>
  <si>
    <t>Vardhman Electronics | Adarsh Nagar | New Delhi</t>
  </si>
  <si>
    <t>A-260, SS Rana Rd, A Block, Majlis Park, Adarsh Nagar, Delhi, 110033, India</t>
  </si>
  <si>
    <t>084472 00030</t>
  </si>
  <si>
    <t>LG Best Shop- Electronic Sales Delhi</t>
  </si>
  <si>
    <t>B-1, SS Rana Rd, Kewal Park Extension, Gopal Nagar, Azadpur, Delhi, 110033, India</t>
  </si>
  <si>
    <t>080761 75482</t>
  </si>
  <si>
    <t>Long Life Electricals</t>
  </si>
  <si>
    <t>29, Ishwar Colony, Model Town, Delhi, 110033, India</t>
  </si>
  <si>
    <t>098180 48243</t>
  </si>
  <si>
    <t>electrician, home_goods_store, store, service, point_of_interest, establishment</t>
  </si>
  <si>
    <t>Croma - Civil Lines</t>
  </si>
  <si>
    <t>No 21/31, Corner Plot Marked H, Mall Rd, Banarsi Das Estate, Civil Lines, New Delhi, Delhi, 110054, India</t>
  </si>
  <si>
    <t>https://store.croma.com/croma-civil-lines-electronics-retail-and-repair-shop-civil-lines-new-delhi-263501/Home?utm_source=locator&amp;utm_medium=googleplaces</t>
  </si>
  <si>
    <t>072898 51027</t>
  </si>
  <si>
    <t>Carbon Culture Fitness</t>
  </si>
  <si>
    <t>1/9 basement floor, opposite piller number:- 203, near Golden Grand Hotel, Block 1, West Patel Nagar, Patel Nagar, Delhi, 110008, India</t>
  </si>
  <si>
    <t>081303 90304</t>
  </si>
  <si>
    <t>Samsung Experience Store Model Town Iii</t>
  </si>
  <si>
    <t>Ground Floor, Property No. H-3, Shop No. 2-3, opp. Indusind Bank, Block G, Phase 3, Azadpur, New Delhi, Delhi, 110009, India</t>
  </si>
  <si>
    <t>https://www.samsungexclusivestores.in/samsung-experience-store-model-town-iii-mobile-phone-shop-model-town-iii-new-delhi-537707/Home?utm_source=locator&amp;utm_medium=googleplaces</t>
  </si>
  <si>
    <t>088825 76459</t>
  </si>
  <si>
    <t>VIJAY SALES - BHAJANPURA</t>
  </si>
  <si>
    <t>A-32, Main Road Wazirabad Opposite C Block Yamuna Vihar Bus Stand, Brijpuri, A Block, Bhajanpura, New Mustafabad, Delhi, 110094, India</t>
  </si>
  <si>
    <t>https://stores.vijaysales.com/vijay-sales-bhajanpura-electronics-retail-and-repair-shop-bhajanpura-new-delhi-538442/Home</t>
  </si>
  <si>
    <t>011 6526 6200</t>
  </si>
  <si>
    <t>SK Mobile</t>
  </si>
  <si>
    <t>G-26, Janakpuri District Center, Janakpuri, Delhi, 110058, India</t>
  </si>
  <si>
    <t>099108 38202</t>
  </si>
  <si>
    <t>Shop No-54A, Myjoy Pharmaceuticals Pvt Ltd, Lal Sai Marg, Block A 5B, A5C, Janakpuri, New Delhi, Delhi, 110058, India</t>
  </si>
  <si>
    <t>Prem Electricals</t>
  </si>
  <si>
    <t>C-9A, Model Town III, Pocket C, Phase 3, Model Town, Delhi, 110033, India</t>
  </si>
  <si>
    <t>098119 31793</t>
  </si>
  <si>
    <t>Computer Electronics</t>
  </si>
  <si>
    <t>4, MCD Building, Chowk, GT Rd, Chowk, Shakti Nagar, New Delhi, Delhi, 110007, India</t>
  </si>
  <si>
    <t>http://www.computerelectronics.in/</t>
  </si>
  <si>
    <t>098111 91151</t>
  </si>
  <si>
    <t>Dr. Renuka Tele-clinic ( best doctor in Delhi)</t>
  </si>
  <si>
    <t>2/4, Model Town Phase 2, Block K 2, Phase 2, NORTH WEST, Delhi, 110033, India</t>
  </si>
  <si>
    <t>https://sites.google.com/view/dr-renuka-tele-clinic</t>
  </si>
  <si>
    <t>099712 31103</t>
  </si>
  <si>
    <t>doctor, hospital, service, point_of_interest, medical_clinic, health, establishment</t>
  </si>
  <si>
    <t>Medical Care Clinic (Best General Physician Doctor and Diabetologist in North Delhi)</t>
  </si>
  <si>
    <t>59, SBI Colony, Derawal Nagar, Gujranwala Town, Delhi, 110009, India</t>
  </si>
  <si>
    <t>https://www.practo.com/delhi/doctor/dr-nikhil-aggarwal-general-physician/amp</t>
  </si>
  <si>
    <t>medical_clinic, doctor, consultant, service, point_of_interest, health, establishment</t>
  </si>
  <si>
    <t>Jivisha Clinic - Dr Akriti Gupta (Best Dermatologist) Gujranwala Town, Model town</t>
  </si>
  <si>
    <t>A-333, Derawal Nagar, Gujranwala Town, Delhi, 110033, India</t>
  </si>
  <si>
    <t>http://www.jivishaclinic.org/</t>
  </si>
  <si>
    <t>098543 33000</t>
  </si>
  <si>
    <t>skin_care_clinic, doctor, body_art_service, hair_care, beauty_salon, service, point_of_interest, medical_clinic, health, establishment</t>
  </si>
  <si>
    <t>North Delhi Uro &amp; Gynae clinic - Dr Anju Bala &amp; Dr Kumar Saurav</t>
  </si>
  <si>
    <t>Ground Floor, Enter from Veer dry cleaners, C-5, 3rd Main Rd, Model Town III, Pocket C, Phase 3, Azadpur, New Delhi, Delhi, 110033, India</t>
  </si>
  <si>
    <t>http://northdelhiurogynae.com/</t>
  </si>
  <si>
    <t>099101 18030</t>
  </si>
  <si>
    <t>doctor, point_of_interest, medical_clinic, health, establishment</t>
  </si>
  <si>
    <t>Clinic Dermatech Model Town II - Laser Hair Removal In Delhi | Slimming Centre | PRP Clinic | Roboderma &amp; Photofacial</t>
  </si>
  <si>
    <t>B-3, 2nd Floor, Model Town Phase 2, Block B, Model Town Phase I, Model Town, New Delhi, Delhi, 110033, India</t>
  </si>
  <si>
    <t>https://www.clinicdermatech.com/?utm_source=google&amp;utm_medium=organic&amp;utm_campaign=gbp-listing&amp;utm_content=model-town-2</t>
  </si>
  <si>
    <t>011 4586 5500</t>
  </si>
  <si>
    <t>skin_care_clinic, massage_spa, massage, spa, doctor, hair_care, beauty_salon, service, point_of_interest, medical_clinic, health, establishment</t>
  </si>
  <si>
    <t>The Moon Unisex Salon</t>
  </si>
  <si>
    <t>JF-20, near Tikona park, Gupta Colony, Panchsheel Extension, Malviya Nagar, New Delhi, Delhi 110017, India</t>
  </si>
  <si>
    <t>089204 44599</t>
  </si>
  <si>
    <t>SkinLush Clinic (Dr Manisha Chauhan) Best Dermatologist Specialist Doctor in Model Town</t>
  </si>
  <si>
    <t>B-182, Basement, Metro Station, near Model Town, Gujranwala Town Part 1, Gujranwala Town, Delhi, 110033, India</t>
  </si>
  <si>
    <t>https://theskinlush.in/</t>
  </si>
  <si>
    <t>093193 69600</t>
  </si>
  <si>
    <t>skin_care_clinic, doctor, point_of_interest, medical_clinic, health, establishment</t>
  </si>
  <si>
    <t>Dr Moushmi Gautam( Shashi Clinic)</t>
  </si>
  <si>
    <t>ground floor, F-3/5, Model Town Phase 2, Model Town Phase I, Model Town, Delhi, 110009, India</t>
  </si>
  <si>
    <t>https://sites.google.com/view/drmoushmigautamobgyclinic/home</t>
  </si>
  <si>
    <t>092051 58727</t>
  </si>
  <si>
    <t>Skinnovation Clinics</t>
  </si>
  <si>
    <t>Metro station, B-11, Ring Rd, near Model Town, Part 1, Gujranwala Town, New Delhi, Delhi, 110009, India</t>
  </si>
  <si>
    <t>https://www.skinnovationclinics.com/</t>
  </si>
  <si>
    <t>098684 38651</t>
  </si>
  <si>
    <t>skin_care_clinic, doctor, hair_care, beauty_salon, service, point_of_interest, medical_clinic, health, establishment</t>
  </si>
  <si>
    <t>Evoke Hair Clinic - Model Town</t>
  </si>
  <si>
    <t>3rd Floor, above Tata Motors Showroom, Part-I, Gujranwala Town, New Delhi, Delhi, 110009, India</t>
  </si>
  <si>
    <t>https://www.evokeclinic.co/</t>
  </si>
  <si>
    <t>skin_care_clinic, spa, medical_center, doctor, hospital, service, point_of_interest, medical_clinic, health, store, establishment</t>
  </si>
  <si>
    <t>Shop No, Ground Floor, H 8, opposite Punjab National Bank, Model Town 3, Block H, Phase 3, Model Town, New Delhi, Delhi, 110033, India</t>
  </si>
  <si>
    <t>https://labs.lalpathlabs.com/dr-lal-pathlabs-patient-service-centre-diagnostic-centre-model-town-3-new-delhi-288826/Home?utm_source=locator&amp;utm_medium=googleplaces</t>
  </si>
  <si>
    <t>080 3715 0911</t>
  </si>
  <si>
    <t>point_of_interest, medical_clinic, health, establishment</t>
  </si>
  <si>
    <t>Dr Pearl's Dental Studio Dental Clinic | Dentist Model Town | Braces | Root Canal Treatment | Dental Implant</t>
  </si>
  <si>
    <t>1st Floor, F-14/40, above Grace Dry Cleaner, near mukherjee nagar, Model Town Phase 2, Model Town Phase I, Model Town, Delhi, 110033, India</t>
  </si>
  <si>
    <t>https://drpearldentalstudio.com/</t>
  </si>
  <si>
    <t>098103 45385</t>
  </si>
  <si>
    <t>dental_clinic, dentist, doctor, service, point_of_interest, medical_clinic, health, establishment</t>
  </si>
  <si>
    <t>Dr. Sandeep's Smile Care</t>
  </si>
  <si>
    <t>F-14/42, Model Town Phase 2, Model Town Phase I, Model Town, Delhi, 110033, India</t>
  </si>
  <si>
    <t>https://instagram.com/dr.sandeepssmilecare?igshid=YmMyMTA2M2Y=</t>
  </si>
  <si>
    <t>081783 25528</t>
  </si>
  <si>
    <t>Ground Floor, Model Town 3rd Main Rd, near KIA Showroom, Model Town Phase 2, Model Town Phase I, Model Town, New Delhi, Delhi, 110033, India</t>
  </si>
  <si>
    <t>https://labs.lalpathlabs.com/dr-lal-pathlabs-patient-service-centre-diagnostic-centre-model-town-2-new-delhi-318682/Home?utm_source=locator&amp;utm_medium=googleplaces</t>
  </si>
  <si>
    <t>080 3716 0159</t>
  </si>
  <si>
    <t>Dr. Haror's Wellness - Dermatologist Delhi | Hair Transplant &amp; Skin Care Clinic | Laser Hair Removal &amp; Weight Loss Treatment</t>
  </si>
  <si>
    <t>2nd Floor, F - 14/15, above Burger King, Model Town Phase 2, Pocket E, Phase 2, Model Town, New Delhi, Delhi, 110033, India</t>
  </si>
  <si>
    <t>097172 96183</t>
  </si>
  <si>
    <t>skin_care_clinic, massage, doctor, body_art_service, hair_care, beauty_salon, service, point_of_interest, medical_clinic, health, establishment</t>
  </si>
  <si>
    <t>Dr Pearl Bhardwaj :Dental Clinic (Dentist in Model Town)</t>
  </si>
  <si>
    <t>F-14/40, Model Town Phase 2, Model Town Phase I, Model Town, Delhi, 110033, India</t>
  </si>
  <si>
    <t>092050 07385</t>
  </si>
  <si>
    <t>dentist, dental_clinic, doctor, point_of_interest, medical_clinic, health, establishment</t>
  </si>
  <si>
    <t>Ignite Fitness - Kamla Nagar</t>
  </si>
  <si>
    <t>D-6, Block D, Kamla Nagar, Delhi, 110007, India</t>
  </si>
  <si>
    <t>088608 84820</t>
  </si>
  <si>
    <t>Kukreja Telezone</t>
  </si>
  <si>
    <t>SHOP NO 4 Block 80/60, Front of gurudwara singh sabha, Shvalik, DDA Flats, Malviya Nagar, New Delhi, Delhi 110017, India</t>
  </si>
  <si>
    <t>011 4914 7565</t>
  </si>
  <si>
    <t>Dr.Ashok Wasan ENT Specialist</t>
  </si>
  <si>
    <t>D-Park market, C-7, Model Town 3rd Main Rd, Model Town III, Pocket C, Phase 3, Azadpur, Delhi, 110033, India</t>
  </si>
  <si>
    <t>099995 55545</t>
  </si>
  <si>
    <t>Pachouli Aesthetics &amp; Wellness Clinic</t>
  </si>
  <si>
    <t>B-7, Model Town Phase 2, Block B, Model Town Phase I, Model Town, New Delhi, Delhi, 110033, India</t>
  </si>
  <si>
    <t>https://www.pachouli.in/</t>
  </si>
  <si>
    <t>093119 31507</t>
  </si>
  <si>
    <t>wellness_center, skin_care_clinic, massage_spa, massage, spa, hair_care, beauty_salon, service, point_of_interest, medical_clinic, health, establishment</t>
  </si>
  <si>
    <t>The Bakistry - Custom Cakes in Delhi NCR</t>
  </si>
  <si>
    <t>Shop f 14, first floor, 2nd Main Rd, Model Town Phase 2, Block E, Phase 2, Model Town, Delhi, 110033, India</t>
  </si>
  <si>
    <t>https://thebakistry.com/</t>
  </si>
  <si>
    <t>085271 14690</t>
  </si>
  <si>
    <t>Theobroma Bakery and Cake Shop - Model Town, New Delhi</t>
  </si>
  <si>
    <t>Shop no. 1 &amp; 2, Ground floor, H-4/9, Model town part 2, opposite KFC, Model Town Phase 2, Red Light, Ashok Vihar, New Delhi, Delhi, 110009, India</t>
  </si>
  <si>
    <t>https://order.theobroma.in/order/theobroma-model-town-delhi</t>
  </si>
  <si>
    <t>bakery, cake_shop, cafe, pastry_shop, dessert_shop, confectionery, manufacturer, food_store, wholesaler, store, point_of_interest, food, establishment</t>
  </si>
  <si>
    <t>The Master Bakers | Hudson Lane</t>
  </si>
  <si>
    <t>Ground Floor, 2523, Hudson Ln, Kingsway Camp, GTB Nagar, Delhi, 110033, India</t>
  </si>
  <si>
    <t>http://themasterbakers.in/</t>
  </si>
  <si>
    <t>087459 90330</t>
  </si>
  <si>
    <t>bakery, chocolate_shop, fast_food_restaurant, candy_store, gift_shop, meal_takeaway, dessert_shop, confectionery, food_store, service, store, restaurant, point_of_interest, food, establishment</t>
  </si>
  <si>
    <t>F-14/16, Model Town Phase 2, Model Town Phase I, Model Town, Delhi, 110033, India</t>
  </si>
  <si>
    <t>http://otikfood.com/</t>
  </si>
  <si>
    <t>011 4907 7801</t>
  </si>
  <si>
    <t>cake_shop, dessert_shop, bakery, confectionery, manufacturer, food_store, wholesaler, store, point_of_interest, food, establishment</t>
  </si>
  <si>
    <t>Bakers stop</t>
  </si>
  <si>
    <t>B5 shop no 3, Block B, Model Town Phase I, Model Town, 2nd, Delhi, 110033, India</t>
  </si>
  <si>
    <t>098999 77171</t>
  </si>
  <si>
    <t>Willys Cake | Muffins | Chocolate brownie | Birthday | Wedding | CupCakes | Bakery and Cake Shop</t>
  </si>
  <si>
    <t>5-C, Bhama Shah Marg, near Nanak Pyau Gurudwara, Ishwar Colony, Model Town, Delhi, 110033, India</t>
  </si>
  <si>
    <t>http://willyscakes.com/</t>
  </si>
  <si>
    <t>082876 48113</t>
  </si>
  <si>
    <t>bakery, cake_shop, candy_store, cafe, pastry_shop, dessert_shop, confectionery, manufacturer, food_store, wholesaler, store, restaurant, point_of_interest, food, establishment</t>
  </si>
  <si>
    <t>GRACE N CUTS SALON</t>
  </si>
  <si>
    <t>262, S Block Rd, Greater Kailash-1, Block S, Greater Kailash I, Greater Kailash, New Delhi, Delhi 110048, India</t>
  </si>
  <si>
    <t>Janita's Cakes and Packs</t>
  </si>
  <si>
    <t>F 14/4, Model Town Phase 2, Pocket E, Phase 2, Model Town, Delhi, 110009, India</t>
  </si>
  <si>
    <t>http://instagram.com/janitascakesandpacks</t>
  </si>
  <si>
    <t>088518 44211</t>
  </si>
  <si>
    <t>Samrat Bakers</t>
  </si>
  <si>
    <t>Shop No:11&amp;13, The Mall Road, Kingsway Camp, Outram Lines, Near GTB Nagar Metro Station Gate No:2, Outram Lines, GTB Nagar, New Delhi, Delhi, 110033, India</t>
  </si>
  <si>
    <t>098914 70811</t>
  </si>
  <si>
    <t>CakeWalk</t>
  </si>
  <si>
    <t>2, D 2/2, 2nd Main Rd, Pocket D 2, Model Town Phase I, Model Town, Delhi, 110033, India</t>
  </si>
  <si>
    <t>088822 18741</t>
  </si>
  <si>
    <t>Rai Medicos (Manoj)</t>
  </si>
  <si>
    <t>St, Hanuman Kunj, Sant Nagar, Burari, Delhi, 110084, India</t>
  </si>
  <si>
    <t>085868 67717</t>
  </si>
  <si>
    <t>Bikaner Sweet House</t>
  </si>
  <si>
    <t>F-14/17, Model Town Phase 2, Model Town Phase I, Model Town, Delhi, 110033, India</t>
  </si>
  <si>
    <t>011 4039 1063</t>
  </si>
  <si>
    <t>candy_store, bakery, confectionery, food_store, store, point_of_interest, food, establishment</t>
  </si>
  <si>
    <t>For Gods Cake</t>
  </si>
  <si>
    <t>B-181/2, Derawal Nagar, Gujranwala Town, New Delhi, Delhi, 110033, India</t>
  </si>
  <si>
    <t>098183 67776</t>
  </si>
  <si>
    <t>PURI BAKERS | Best Bakery in Model Town, Delhi</t>
  </si>
  <si>
    <t>f,14/16, Model Town Phase I, Model Town Phase 2, Block E 1, Model Town Phase I, Model Town, Delhi, 110009, India</t>
  </si>
  <si>
    <t>077038 16263</t>
  </si>
  <si>
    <t>bakery, breakfast_restaurant, dessert_restaurant, pastry_shop, dessert_shop, confectionery, food_store, service, store, restaurant, point_of_interest, food, establishment</t>
  </si>
  <si>
    <t>2521, Hudson Ln, Hudson Lane, GTB Nagar, Delhi, 110033, India</t>
  </si>
  <si>
    <t>https://www.mrcrust.co/</t>
  </si>
  <si>
    <t>Cake Bake Shake</t>
  </si>
  <si>
    <t>G-22A, Block G, Vijay Nagar, New Delhi, Delhi, 110033, India</t>
  </si>
  <si>
    <t>098716 64868</t>
  </si>
  <si>
    <t>bakery, cafe, italian_restaurant, dessert_shop, confectionery, food_store, store, restaurant, point_of_interest, food, establishment</t>
  </si>
  <si>
    <t>Zeelab Pharmacy - Model Town</t>
  </si>
  <si>
    <t>D-2/4, 3rd Main Rd, near Arjun Pav Bhaji, Model Town 3, Pocket D 2, New, Model Town, New Delhi, Delhi, 110033, India</t>
  </si>
  <si>
    <t>098960 62113</t>
  </si>
  <si>
    <t>Apollo Pharmacy Model Town</t>
  </si>
  <si>
    <t>No. 12, near Burger King, Model Town Phase 2, Pocket E, Model Town Phase I, Model Town, New Delhi, Delhi, 110033, India</t>
  </si>
  <si>
    <t>011 4984 9378</t>
  </si>
  <si>
    <t>Fitness Arena</t>
  </si>
  <si>
    <t>Lower Ground, Tikona Park, JE-11, Block M, Malviya Nagar, New Delhi, Delhi 110017, India</t>
  </si>
  <si>
    <t>083830 22783</t>
  </si>
  <si>
    <t>Satnam Pharmacy</t>
  </si>
  <si>
    <t>No 1, Model Town Phase 2, Block Z2, Phase 2, Model Town, Delhi, 110033, India</t>
  </si>
  <si>
    <t>089297 71717</t>
  </si>
  <si>
    <t>Dr naseem ahmad</t>
  </si>
  <si>
    <t>Health care clinic, tikona park, wz 15, Sant Nagar, ext, Tilak Nagar, New Delhi, Delhi, 110018, India</t>
  </si>
  <si>
    <t>The Chemist</t>
  </si>
  <si>
    <t>Q-31, Model Town 1, Tagore Park, Model Town, Delhi, 110033, India</t>
  </si>
  <si>
    <t>098115 23798</t>
  </si>
  <si>
    <t>One Bharat Pharmacy - Mukherjee Nagar</t>
  </si>
  <si>
    <t>Shop No-3, Ground Floor, Plot No A-29/30, Jaina House Commercial Complex Dr Mukherjee Nagar, Model Town, Delhi, New Delhi, Delhi 110009, India</t>
  </si>
  <si>
    <t>https://www.1bpharmacy.com/</t>
  </si>
  <si>
    <t>092173 28256</t>
  </si>
  <si>
    <t>MEDICINE BAZZAR</t>
  </si>
  <si>
    <t>D-1/1, 3rd Main Rd, Pocket D, Phase 2, Model Town, Delhi, 110033, India</t>
  </si>
  <si>
    <t>096437 70790</t>
  </si>
  <si>
    <t>SVM Bakester</t>
  </si>
  <si>
    <t>1/2461 Street No. 26 Modern Shahdara, Moti Ram Rd, near Peer ki Mazaar, Ram Nagar, Shahdara, Delhi, 110032, India</t>
  </si>
  <si>
    <t>Shop No. 1, H-7, Model Town III, Block H, Phase 3, Model Town, Delhi, 110033, India</t>
  </si>
  <si>
    <t>Vidyamandir Classes Online</t>
  </si>
  <si>
    <t>3 floor, Agarwal Corporate Heights, Plot No A7, Netaji Subhash Place, Pitampura, New Delhi, Delhi, 110034, India</t>
  </si>
  <si>
    <t>Apollo Pharmacy Gtb Nagar</t>
  </si>
  <si>
    <t>Shop No 05, Mall Rd, Outram Lines, GTB Nagar, New Delhi, Delhi, 110033, India</t>
  </si>
  <si>
    <t>079 4284 5384</t>
  </si>
  <si>
    <t>GADGET 4 YOU</t>
  </si>
  <si>
    <t>E-1053 SHOP NO.7 LOWER GROUND FLOOR PALAM EXTN, Block F, Sector 7 Dwarka, Palam, New Delhi, Delhi, 110077, India</t>
  </si>
  <si>
    <t>070111 26009</t>
  </si>
  <si>
    <t>Ground Floor, Main Rd, BP Colony, Nirankari Colony, Dhirpur Village, New Delhi, Delhi, 110009, India</t>
  </si>
  <si>
    <t>https://dhirpur-village.davaindia.com/</t>
  </si>
  <si>
    <t>063583 46725</t>
  </si>
  <si>
    <t>Chinese Fusion</t>
  </si>
  <si>
    <t>Shop 588, Site 1 Rd, Shankar Garden, Vikaspuri, Delhi, 110018, India</t>
  </si>
  <si>
    <t>096439 59593</t>
  </si>
  <si>
    <t>Your Chemists For LIfe</t>
  </si>
  <si>
    <t>P55R+8WW, Model Town Phase I, Model Town Phase 2, Model Town Phase I, Model Town, Delhi, 110033, India</t>
  </si>
  <si>
    <t>011 4706 2584</t>
  </si>
  <si>
    <t>DHARMA ACADEMY</t>
  </si>
  <si>
    <t>Gali number-85, 110084 APEX ROAD, Block B, Sant Nagar, Burari, Delhi, 110084, India</t>
  </si>
  <si>
    <t>088820 26149</t>
  </si>
  <si>
    <t>Inder Medicos</t>
  </si>
  <si>
    <t>D- 2/ 4, 3rd Main Rd, Model Town III, Block G, Model Town Phase I, Model Town, Delhi, 110033, India</t>
  </si>
  <si>
    <t>011 2723 1033</t>
  </si>
  <si>
    <t>Satyawati Drugs &amp; Departmental Store</t>
  </si>
  <si>
    <t>2/3 &amp; 2/4, Block 2, Roop Nagar, Delhi, 110007, India</t>
  </si>
  <si>
    <t>084477 55718</t>
  </si>
  <si>
    <t>department_store, pharmacy, store, health, point_of_interest, establishment</t>
  </si>
  <si>
    <t>Apollo Pharmacy Mukherjee Nagar</t>
  </si>
  <si>
    <t>Shop No G7, Plot No, Jaina Bldg Commercial Cplx, A31 to 34, Dhaka Colony, Mukherjee Nagar, New Delhi, Delhi, 110033, India</t>
  </si>
  <si>
    <t>011 4985 4826</t>
  </si>
  <si>
    <t>BEST TUTORS in DELHI</t>
  </si>
  <si>
    <t>Model Town Phase 2, Pocket D, Phase 2, Model Town, New Delhi, Delhi, 110033, India</t>
  </si>
  <si>
    <t>https://best-tutors-in-delhi.ueniweb.com/?utm_campaign=gmb</t>
  </si>
  <si>
    <t>099901 61440</t>
  </si>
  <si>
    <t>Kumon Maths &amp; English Classes:Best Kids Learning Centre in Model Town</t>
  </si>
  <si>
    <t>F, 14/11, near McDonalds, Model Town Phase 2, Pocket E, Phase 2, Model Town, New Delhi, Delhi, 110033, India</t>
  </si>
  <si>
    <t>http://in.kumonglobal.com/</t>
  </si>
  <si>
    <t>095826 10091</t>
  </si>
  <si>
    <t>consultant, school, educational_institution, child_care_agency, point_of_interest, service, establishment</t>
  </si>
  <si>
    <t>3Monkey's Gym Dwarka</t>
  </si>
  <si>
    <t>Sec-12 A ,plot no.-20,3rd floor, ICICI bank, Block A, Sector 12 Dwarka, Dwarka, Delhi, 110078, India</t>
  </si>
  <si>
    <t>093110 11560</t>
  </si>
  <si>
    <t>BAGESHWARI EDUCATION POINT</t>
  </si>
  <si>
    <t>156, Baba Gang Nath Marg, Baba Gangnath Market, Munirka, New Delhi, Delhi 110067, India</t>
  </si>
  <si>
    <t>079827 91817</t>
  </si>
  <si>
    <t>Edu Temple</t>
  </si>
  <si>
    <t>B-5/12A, Block B, Model Town Phase I, Model Town, Delhi, 110033, India</t>
  </si>
  <si>
    <t>096542 52547</t>
  </si>
  <si>
    <t>Smile medicos</t>
  </si>
  <si>
    <t>C 80 a, West, near ACHARYA SHREE BHIKSHU HOSPITAL, Block C, Moti Nagar, Delhi, 110015, India</t>
  </si>
  <si>
    <t>092679 37184</t>
  </si>
  <si>
    <t>adarshacademy</t>
  </si>
  <si>
    <t>80, Block L, Malviya Nagar, New Delhi, Delhi 110017, India</t>
  </si>
  <si>
    <t>099999 05514</t>
  </si>
  <si>
    <t>Cuemath Online Tution Center</t>
  </si>
  <si>
    <t>3rd, C-9/3, near Alok Gas Agency, Model Town III, Pocket C 5, North, Model Town, Delhi, 110033, India</t>
  </si>
  <si>
    <t>https://www.cuemath.com/?utm_source=google&amp;utm_medium=gbl</t>
  </si>
  <si>
    <t>Phonic Land By Kiran Singh</t>
  </si>
  <si>
    <t>A 2/20, Block A 2, Model Town Phase I, Model Town, Delhi, 110009, India</t>
  </si>
  <si>
    <t>https://phoniclandbykiransingh.com/</t>
  </si>
  <si>
    <t>098999 90318</t>
  </si>
  <si>
    <t>Lynora luxury salon</t>
  </si>
  <si>
    <t>C-19, NWA, Club Rd, West Punjabi Bagh, Punjabi Bagh, Delhi, 110026, India</t>
  </si>
  <si>
    <t>093503 41306</t>
  </si>
  <si>
    <t>beauty_salon, nail_salon, tanning_studio, beautician, barber_shop, hair_salon, hair_care, service, health, point_of_interest, establishment</t>
  </si>
  <si>
    <t>Jai ganesh hardware store</t>
  </si>
  <si>
    <t>1537 shop no3 gf gali no5 wazir nagar kotla mubark pur Kotla mubark pur, South Extension, Wazir Nagar, New Delhi, Delhi 110003, India</t>
  </si>
  <si>
    <t>Gyan Kunj</t>
  </si>
  <si>
    <t>1/2211, RAM NAGAR ,MANDOLI ROAD, Street Number 5, near SHANTI OPTICALS, Ram Nagar, Shahdara, Delhi, 110032, India</t>
  </si>
  <si>
    <t>092125 21963</t>
  </si>
  <si>
    <t>Desi Libaas</t>
  </si>
  <si>
    <t>201/4, Krishna Gali number 2, behind Rahul Bakery, Ekta Gali, Shahdara, Delhi, 110053, India</t>
  </si>
  <si>
    <t>076181 83818</t>
  </si>
  <si>
    <t>Smart Choice Academy for IELTS PTE TOEFL Spoken English &amp; Counselling for study abroad</t>
  </si>
  <si>
    <t>3rd 4th floor, C-3/12, C Block Rd, Model Town III, Pocket C 3, Phase 3, Model Town, Delhi, 110033, India</t>
  </si>
  <si>
    <t>https://smart-english-abroad.preview.emergentagent.com/</t>
  </si>
  <si>
    <t>098184 49633</t>
  </si>
  <si>
    <t>Home Tutors Academy</t>
  </si>
  <si>
    <t>Mukherjee nagar, Outram Lines, GTB Nagar, New Delhi, Delhi, 110033, India</t>
  </si>
  <si>
    <t>https://hometutoracademy.com/</t>
  </si>
  <si>
    <t>098916 65549</t>
  </si>
  <si>
    <t>M6X5+888 Delhi, BEST TUTOR NOW, 85, Ground Floor, Hakikat Nagar, GTB Nagar, Delhi, 110009, India</t>
  </si>
  <si>
    <t>SHILKAPMA CLASSES (SKM CLASSES)</t>
  </si>
  <si>
    <t>2nd FLOOR, F-14/26, Model Town Phase 2, Model Town Phase I, Model Town, Delhi, 110009, India</t>
  </si>
  <si>
    <t>https://shilkapmaclasses.com/</t>
  </si>
  <si>
    <t>099680 66075</t>
  </si>
  <si>
    <t>academic_department, school, educational_institution, point_of_interest, health, service, establishment</t>
  </si>
  <si>
    <t>Kinder Quest | Kids Second Home | Best Preschool &amp; Daycare in Delhi</t>
  </si>
  <si>
    <t>Phase 3, K-8, near Andhra Bank, Model Town Phase 2, Block K 1, Phase 2, Model Town, New Delhi, Delhi, 110033, India</t>
  </si>
  <si>
    <t>http://www.kinderquestpreschools.com/</t>
  </si>
  <si>
    <t>098733 62321</t>
  </si>
  <si>
    <t>preschool, school, educational_institution, child_care_agency, point_of_interest, service, establishment</t>
  </si>
  <si>
    <t>The Sleep Company Experience Store - Model Town</t>
  </si>
  <si>
    <t>Shop No 1, B-8, Model Town Phase 2, Block B, Model Town Phase I, Model Town, New Delhi, Delhi, 110033, India</t>
  </si>
  <si>
    <t>https://thesleepcompany.in/pages/mattress-store-in-model-town?utm_source=locator&amp;utm_medium=googleplaces</t>
  </si>
  <si>
    <t>073044 17550</t>
  </si>
  <si>
    <t>Faber Platinum Store (Model Town Delhi)</t>
  </si>
  <si>
    <t>H-4/1 ,1st Floor Model Town -2 Metro pillar number 22 and 23 Upper Floor to, Malhotra Sharee Emp, Model Town Phase 2, Block H, Phase 2, Model Town, Delhi, 110009, India</t>
  </si>
  <si>
    <t>https://faber-platinum-store.grexa.site/</t>
  </si>
  <si>
    <t>078408 10655</t>
  </si>
  <si>
    <t>furniture_store, home_improvement_store, point_of_interest, wholesaler, home_goods_store, store, general_contractor, service, establishment</t>
  </si>
  <si>
    <t>Mobile Tech</t>
  </si>
  <si>
    <t>18/1 Prem nagar Tilak nagar,Jail Road, METRO GATE, Street No. 4, Prem Nagar, Tilak Nagar, New Delhi, Delhi, 110058, India</t>
  </si>
  <si>
    <t>097116 09797</t>
  </si>
  <si>
    <t>KIYANSH MOBILE HUB</t>
  </si>
  <si>
    <t>WZ-2143, Multani Mohalla, Rani Bagh, Pitampura, New Delhi, Delhi, 110034, India</t>
  </si>
  <si>
    <t>099990 78964</t>
  </si>
  <si>
    <t>Chai Coffee Chili</t>
  </si>
  <si>
    <t>S-175, HOG MARKET, near MUGHAL MAHAL, Rajendra Place, New Delhi, Delhi 110008, India</t>
  </si>
  <si>
    <t>096607 69066</t>
  </si>
  <si>
    <t>KALIKA FURNITURE</t>
  </si>
  <si>
    <t>H. No. 48, street no.03, BP Colony, Dhirpur Village, Model Town, Delhi, 110033, India</t>
  </si>
  <si>
    <t>Ram chand harbans lal jewellers</t>
  </si>
  <si>
    <t>1106, near Chandi Wali Gali, Main Bazar, Aram Bagh, Paharganj, New Delhi, Delhi 110055, India</t>
  </si>
  <si>
    <t>088262 66905</t>
  </si>
  <si>
    <t>minimoon the babyStore Model Town-2 Delhi-09</t>
  </si>
  <si>
    <t>H-4/2, Model Town Phase 2, Block H, Phase 2, Model Town, New Delhi, Delhi, 110033, India</t>
  </si>
  <si>
    <t>http://minimoon.in/</t>
  </si>
  <si>
    <t>085956 80656</t>
  </si>
  <si>
    <t>child_care_agency, clothing_store, point_of_interest, store, service, establishment</t>
  </si>
  <si>
    <t>Divine Fitness</t>
  </si>
  <si>
    <t>Street Number 5, near Paras Appartments, East Ram Nagar, Ram Nagar, Shahdara, Delhi, 110032, India</t>
  </si>
  <si>
    <t>088516 86176</t>
  </si>
  <si>
    <t>Vagmine kitchen &amp; furniture studio</t>
  </si>
  <si>
    <t>H 4/3 first floor, Main Market Ln, Model Town Phase 2, Block H, Phase 2, Model Town, Delhi, 110033, India</t>
  </si>
  <si>
    <t>http://www.vagminekitchens.com/</t>
  </si>
  <si>
    <t>088606 52921</t>
  </si>
  <si>
    <t>furniture_store, home_improvement_store, manufacturer, point_of_interest, home_goods_store, store, general_contractor, service, establishment</t>
  </si>
  <si>
    <t>GUPTA Coaching Institute (GCI)</t>
  </si>
  <si>
    <t>1829, Outram Lines, Mukherjee Nagar, Delhi, 110033, India</t>
  </si>
  <si>
    <t>099999 62295</t>
  </si>
  <si>
    <t>VIPUL TELECOM - Cell Phones in Delhi</t>
  </si>
  <si>
    <t>GROUND FLOOR 19, NEW MARKET, Chaudhary Fateh Singh Marg, Block A, Delhi Administration Flats, Timarpur, Delhi, 110054, India</t>
  </si>
  <si>
    <t>https://vipultelecom.in/</t>
  </si>
  <si>
    <t>099114 19342</t>
  </si>
  <si>
    <t>cell_phone_store, electronics_store, point_of_interest, wholesaler, store, service, establishment</t>
  </si>
  <si>
    <t>Hi Fly Infotech - Phonlo Prime Partner</t>
  </si>
  <si>
    <t>624, Mukherjee Nagar, New Delhi, Delhi, 110033, India</t>
  </si>
  <si>
    <t>http://www.phonlo.com/</t>
  </si>
  <si>
    <t>099992 45454</t>
  </si>
  <si>
    <t>Grover Mobile Care</t>
  </si>
  <si>
    <t>F, 14/1 Shop no, 3, Model Town Phase 2, Pocket E, Phase 2, Model Town, Delhi, 110033, India</t>
  </si>
  <si>
    <t>098993 45999</t>
  </si>
  <si>
    <t>Mobile Palace</t>
  </si>
  <si>
    <t>F14/57, Model Town Phase 2, Phase 2, Model Town, Delhi, 110033, India</t>
  </si>
  <si>
    <t>Authorized Samsung Mobiles Stores - Model Town, New Delhi</t>
  </si>
  <si>
    <t>D, Located in Electronincs Mart, Block G, Phase 3, Model Town, New Delhi, Delhi, 110009, India</t>
  </si>
  <si>
    <t>https://samsungmobilestores.bajajelectronics.com/mobiles-shops/new-delhi/Model-Town/authorized-samsung-mobiles-stores-in-Model-Town-new-delhi--5PIh9H/home</t>
  </si>
  <si>
    <t>0612 672 7924</t>
  </si>
  <si>
    <t>cell_phone_store, telecommunications_service_provider, real_estate_agency, point_of_interest, store, service, establishment</t>
  </si>
  <si>
    <t>EMIBABA</t>
  </si>
  <si>
    <t>Metro Station, Metro Station Model Town, Block B, Model Town Phase I, Model Town, Delhi, 110033, India</t>
  </si>
  <si>
    <t>https://emibaba.com/</t>
  </si>
  <si>
    <t>095827 82782</t>
  </si>
  <si>
    <t>QAUMI INSTITUTE-Best institute in Pahar ganj Best institute For Class 9th, 10th, 11th &amp; 12th - All Subjects</t>
  </si>
  <si>
    <t>C-388, Chinyot Basti, near Zauq ka mazar, Nabi Karim, Paharganj, New Delhi, Delhi 110055, India</t>
  </si>
  <si>
    <t>097165 39948</t>
  </si>
  <si>
    <t>R N Jewellers Private Ltd Model Town</t>
  </si>
  <si>
    <t>Model Town Metro Station, B 12, opposite Metro Pillar No-18, Gujranwala Town Part 1, Gujranwala Town, New Delhi, Delhi, 110009, India</t>
  </si>
  <si>
    <t>https://rnjewellers.com/</t>
  </si>
  <si>
    <t>099102 62694</t>
  </si>
  <si>
    <t>BlueStone Jewellery Model Town, New Delhi</t>
  </si>
  <si>
    <t>ground floor, B-4, opp. to model town, Gujranwala Town Part 1, Gujranwala Town, Delhi, 110009, India</t>
  </si>
  <si>
    <t>https://www.bluestone.com/stores/model-town-new-delhi-reslnk-TVRZMg==/catalog.html?utm_source=Google_GMB&amp;utm_medium=GMB_Organic_Store&amp;utm_campaign=GMB_local</t>
  </si>
  <si>
    <t>086558 59226</t>
  </si>
  <si>
    <t>CaratLane Jewellery Model Town, Delhi</t>
  </si>
  <si>
    <t>Upper Ground Floor, B-3, Stadium Rd, opp. Metro Pillar 23, Block B, Gujranwala Town, Delhi, 110033, India</t>
  </si>
  <si>
    <t>https://www.caratlane.com/stores/stores/model-town-delhincr-339/catalog?utm_source=Google_GMB&amp;utm_medium=GMB_Organic&amp;utm_campaign=GMB</t>
  </si>
  <si>
    <t>080 6924 9039</t>
  </si>
  <si>
    <t>Decimal classes</t>
  </si>
  <si>
    <t>F -25B, Mangal Bazar Rd, near bank of baroda, Vijay Block, Guru Nanak Nagar, Laxmi Nagar, Delhi, 110092, India</t>
  </si>
  <si>
    <t>087420 45709</t>
  </si>
  <si>
    <t>Silversworn Boutique</t>
  </si>
  <si>
    <t>Flat no.194, Akshardham Apartment, Pocket 3, Sector19, Dwarka, New Delhi, Delhi, 110075, India</t>
  </si>
  <si>
    <t>087006 71835</t>
  </si>
  <si>
    <t>Elements Store</t>
  </si>
  <si>
    <t>1342 A, Mukherjee Nagar, Delhi, 110033, India</t>
  </si>
  <si>
    <t>099106 94014</t>
  </si>
  <si>
    <t>Gogia Medicos</t>
  </si>
  <si>
    <t>Shop No-11, J Block Mini Market, near Sbi, Block J, Saket, Delhi, New Delhi, Delhi 110017, India</t>
  </si>
  <si>
    <t>098185 99636</t>
  </si>
  <si>
    <t>pharmacy, cosmetics_store, gift_shop, toy_store, point_of_interest, health, store, establishment</t>
  </si>
  <si>
    <t>DITYA JEWELS</t>
  </si>
  <si>
    <t>2 Phase, f, 14/4, Model Town Rd, Model Town Phase 2, Pocket M, Phase 2, Model Town, Delhi, 110033, India</t>
  </si>
  <si>
    <t>https://www.instagram.com/ditya.jewels?igsh=MTdwNG5jNTRtanB5aw==</t>
  </si>
  <si>
    <t>097111 04393</t>
  </si>
  <si>
    <t>Wisdom Gym</t>
  </si>
  <si>
    <t>2448/49, Ground floor, opp. Tikona Park, near Roshanara Road, Punjabi Basti, Sabzi Mandi Old, Delhi, 110007, India</t>
  </si>
  <si>
    <t>093101 09688</t>
  </si>
  <si>
    <t>The Diamond Boss</t>
  </si>
  <si>
    <t>Main Market, F-14/20, Model Town Phase 2, Model Town Phase I, Model Town, Delhi, 110033, India</t>
  </si>
  <si>
    <t>https://www.thediamondboss.com/</t>
  </si>
  <si>
    <t>095400 04358</t>
  </si>
  <si>
    <t>R.N. Kapoor Jewellers Pvt. Ltd.-(RAJINDER KAPOOR)</t>
  </si>
  <si>
    <t>LOCATION PENTAMED HOSPITAL, Vardhaman Shopping Complex, IST FLOOR, Police Residential Colony, Pocket B, Derawal Nagar, Gujranwala Town, Delhi, 110033, India</t>
  </si>
  <si>
    <t>011 4706 4315</t>
  </si>
  <si>
    <t>24Karat we buy gold (Model Town) Where to sell gold, old gold jewellery buyer</t>
  </si>
  <si>
    <t>Fl B1, Ground, Shop No-1, 57, Gujranwala Town Part 1, Gujranwala Town, New Delhi, Delhi, 110033, India</t>
  </si>
  <si>
    <t>http://www.24karat.co.in/</t>
  </si>
  <si>
    <t>098611 98611</t>
  </si>
  <si>
    <t>SEHGAL JEWELS PRIVATE LIMITED</t>
  </si>
  <si>
    <t>Shop No. 92 &amp; 93, Edward Line, Lala Jagan Nath Marg, Block B, Kingsway Camp, GTB Nagar, New Delhi, Delhi, 110033, India</t>
  </si>
  <si>
    <t>https://qliqo.in/SEHGAL-JEWELS-PVTLTD</t>
  </si>
  <si>
    <t>Craft Chef Gallery</t>
  </si>
  <si>
    <t>D, Model Town 3rd Main Rd, Pocket D 2, Market, Model Town, Delhi, 110033, India</t>
  </si>
  <si>
    <t>https://www.craftchefgallery.com/</t>
  </si>
  <si>
    <t>092126 02497</t>
  </si>
  <si>
    <t>jewelry_store, womens_clothing_store, gift_shop, market, clothing_store, store, point_of_interest, establishment</t>
  </si>
  <si>
    <t>Nagi Jewellers</t>
  </si>
  <si>
    <t>2698 / 198, Onkar Nagar A, Onkar Nagar, Tri Nagar, Delhi, 110035, India</t>
  </si>
  <si>
    <t>098101 07885</t>
  </si>
  <si>
    <t>Dr Ankita Bali's PUSHPVEDA: #1 Homoeopathic Treatment and Research Centre</t>
  </si>
  <si>
    <t>1st Floor, L-29, Block L, Connaught Place, Delhi, New Delhi, Delhi 110001, India</t>
  </si>
  <si>
    <t>099994 98270</t>
  </si>
  <si>
    <t>Kris Gethin GYMS, Vikaspuri</t>
  </si>
  <si>
    <t>Hall, No. 39, Plot No. 39, G-16, opposite ICICI Bank, Block G, Vikaspuri, New Delhi, Delhi, 110018, India</t>
  </si>
  <si>
    <t>099900 99561</t>
  </si>
  <si>
    <t>Sayda Jewels - Artificial Jewellery Store in Model Town</t>
  </si>
  <si>
    <t>F-14/57, 3rd Floor, Model Town Phase 2, Model Town Phase I, Model Town, Delhi, 110033, India</t>
  </si>
  <si>
    <t>https://www.saydajewels.com/</t>
  </si>
  <si>
    <t>093116 91114</t>
  </si>
  <si>
    <t>New Rajdhani Sanitary Emporium</t>
  </si>
  <si>
    <t>Q, 7, Model Town Phase I, Malikpur Chavni, Mukherjee Nagar, New Delhi, Delhi, 110033, India</t>
  </si>
  <si>
    <t>098115 80580</t>
  </si>
  <si>
    <t>FemCore Fitness</t>
  </si>
  <si>
    <t>M155, Shahid Rajguru Marg, Block M, Vikaspuri, New Delhi, Delhi, 110018, India</t>
  </si>
  <si>
    <t>098109 24499</t>
  </si>
  <si>
    <t>Mittar Sain &amp; Sons</t>
  </si>
  <si>
    <t>C- 10, Model Town 3rd Main Rd, Model Town III, Pocket C, Phase 2, Model Town, New Delhi, Delhi, 110033, India</t>
  </si>
  <si>
    <t>011 2741 1603</t>
  </si>
  <si>
    <t>D.S.FASHION</t>
  </si>
  <si>
    <t>ground floor, gazala appartment, K-75A, opposite Chinar Apartment, Batla House, Jamia Nagar, Okhla, New Delhi, Delhi 110025, India</t>
  </si>
  <si>
    <t>095553 54177</t>
  </si>
  <si>
    <t>skin care burari Delhi</t>
  </si>
  <si>
    <t>Kamal Vihar, Main, 25 Feet Rd, Hans Residential Colony, Kamal Pur, Burari, New Delhi, Delhi, 110084, India</t>
  </si>
  <si>
    <t>083830 70550</t>
  </si>
  <si>
    <t>Republic Sanitary &amp; Hardware Store</t>
  </si>
  <si>
    <t>Shop No. 2, B-4/2, Metro Station, near Model Town Phase I, Block B, Model Town Phase I, Model Town, Delhi, 110033, India</t>
  </si>
  <si>
    <t>098116 65545</t>
  </si>
  <si>
    <t>hardware_store, building_materials_store, manufacturer, home_goods_store, service, supplier, point_of_interest, store, establishment</t>
  </si>
  <si>
    <t>Vinni Hardware</t>
  </si>
  <si>
    <t>Shop No.c-41, Model Town-3, Jagwasaya Mahendru Road, Block C, Mahendru Enclave, Gujranwala Town, Delhi, 110033, India</t>
  </si>
  <si>
    <t>099103 54604</t>
  </si>
  <si>
    <t>Team Kitchen &amp; Bar</t>
  </si>
  <si>
    <t>Ground Floor, Cross River Mall, G-4, Vishwas Nagar Extension, Vishwas Nagar, Shahdara, New Delhi, Delhi, 110032, India</t>
  </si>
  <si>
    <t>https://teamkitchenandbar.com/</t>
  </si>
  <si>
    <t>099582 55028</t>
  </si>
  <si>
    <t>restaurant, family_restaurant, bar_and_grill, live_music_venue, event_venue, bar, food, point_of_interest, establishment</t>
  </si>
  <si>
    <t>Delight Accessories mobile repairing</t>
  </si>
  <si>
    <t>163/2, Kalkaji, Govindpuri, New Delhi, Delhi 110019, India</t>
  </si>
  <si>
    <t>093102 14057</t>
  </si>
  <si>
    <t>Ganpati Jewellers</t>
  </si>
  <si>
    <t>28-D, Block D, Kamla Nagar, Delhi, 110007, India</t>
  </si>
  <si>
    <t>088828 88570</t>
  </si>
  <si>
    <t>London Street Cafe</t>
  </si>
  <si>
    <t>Aditya Mega Mall, Maharaja Surajmal Marg, Vishwas Nagar Extension, Vishwas Nagar, Shahdara, New Delhi, Delhi, 110032, India</t>
  </si>
  <si>
    <t>http://londonstreetcafe.com/</t>
  </si>
  <si>
    <t>085868 43892</t>
  </si>
  <si>
    <t>cafe, vegetarian_restaurant, live_music_venue, north_indian_restaurant, event_venue, indian_restaurant, chinese_restaurant, bar, restaurant, food, point_of_interest, establishment</t>
  </si>
  <si>
    <t>Dilli 32</t>
  </si>
  <si>
    <t>The Leela Ambience Convention Hotel, Maharaja Surajmal Marg, Vishwas Nagar Extension, Vishwas Nagar, Shahdara, Delhi, 110032, India</t>
  </si>
  <si>
    <t>https://www.theleela.com/the-leela-ambience-convention-hotel-delhi/restaurants/dilli-32?utm_source=GMBlisting&amp;utm_medium=organic&amp;utm_campaign=gbp-leela-ambience-convention-hotel-delhi-dilli-32&amp;utm_content=restaurant-website-click</t>
  </si>
  <si>
    <t>011 7172 1234</t>
  </si>
  <si>
    <t>north_indian_restaurant, fine_dining_restaurant, indian_restaurant, restaurant, food, point_of_interest, establishment</t>
  </si>
  <si>
    <t>Mr. Jain Restaurant &amp; Cafe</t>
  </si>
  <si>
    <t>No. E, Shop, 10, Main 100 Feet Rd, West Jyoti Nagar, Jyoti Nagar West, Block A, Jyoti Nagar, Shahdara, Delhi, 110032, India</t>
  </si>
  <si>
    <t>072178 68080</t>
  </si>
  <si>
    <t>Eleven To Eleven</t>
  </si>
  <si>
    <t>3rd Floor, Cross River Mall, CBD Ground, Vishwas Nagar Extension, Vishwas Nagar, Shahdara, Delhi, 110032, India</t>
  </si>
  <si>
    <t>https://eleventoeleven.in/</t>
  </si>
  <si>
    <t>011 4211 1856</t>
  </si>
  <si>
    <t>vegetarian_restaurant, fine_dining_restaurant, family_restaurant, banquet_hall, meal_delivery, food_delivery, north_indian_restaurant, event_venue, indian_restaurant, chinese_restaurant, restaurant, food, point_of_interest, establishment</t>
  </si>
  <si>
    <t>The Shahi Foods - Sardarji Chaap Wale</t>
  </si>
  <si>
    <t>Shop Number 24, Double Story Kwaters, Kabool Nagar, Shahdara, Landmark Main, Street Number 9, behind Hanuman Mandir, opposite Wine Shop, East Rohtas Nagar, Kabool Nagar, Shahdara, New Delhi, Delhi, 110032, India</t>
  </si>
  <si>
    <t>098719 57121</t>
  </si>
  <si>
    <t>north_indian_restaurant, vegetarian_restaurant, indian_restaurant, chinese_restaurant, restaurant, food, point_of_interest, establishment</t>
  </si>
  <si>
    <t>Dilli Darbar Food Pvt Ltd</t>
  </si>
  <si>
    <t>C448, Main 100 Feet Rd, opp. Bajaj Showroom, Durgapuri, Chhajjupur, Shahdara, Delhi, 110032, India</t>
  </si>
  <si>
    <t>https://www.dillidarbar.co.in/locate-us.html</t>
  </si>
  <si>
    <t>093117 57777</t>
  </si>
  <si>
    <t>north_indian_restaurant, family_restaurant, vegetarian_restaurant, south_indian_restaurant, fast_food_restaurant, breakfast_restaurant, indian_restaurant, chinese_restaurant, restaurant, food, point_of_interest, establishment</t>
  </si>
  <si>
    <t>Bikanervala | Jyoti Nagar Shahdara</t>
  </si>
  <si>
    <t>B-39, Jyoti Nagar East, Jyoti Nagar, Shahdara, Delhi, 110094, India</t>
  </si>
  <si>
    <t>https://order.bikanervala.com/order/bikanervala-jyoti-nagar-delhi</t>
  </si>
  <si>
    <t>093119 60812</t>
  </si>
  <si>
    <t>family_restaurant, vegetarian_restaurant, south_indian_restaurant, fast_food_restaurant, candy_store, confectionery, north_indian_restaurant, breakfast_restaurant, food_store, indian_restaurant, chinese_restaurant, store, restaurant, food, point_of_interest, establishment</t>
  </si>
  <si>
    <t>Maini's Green Leaf</t>
  </si>
  <si>
    <t>201-202,Unity One Mall, CBD Ground, Vishwas Nagar Extension, Vishwas Nagar, Shahdara, New Delhi, Delhi, 110032, India</t>
  </si>
  <si>
    <t>http://www.mainigreenleaf.com/</t>
  </si>
  <si>
    <t>089292 04040</t>
  </si>
  <si>
    <t>vegetarian_restaurant, north_indian_restaurant, indian_restaurant, chinese_restaurant, restaurant, food, point_of_interest, establishment</t>
  </si>
  <si>
    <t>VELOX RESTRO CAFE</t>
  </si>
  <si>
    <t>V, Metro Station, 299A, Babarpur Main Rd, Vijay Park, Babarpur, Moujpuir, Delhi, 110053, India</t>
  </si>
  <si>
    <t>http://www.veloxrestrocafe.com/</t>
  </si>
  <si>
    <t>073033 90042</t>
  </si>
  <si>
    <t>restaurant, family_restaurant, food, point_of_interest, establishment</t>
  </si>
  <si>
    <t>Promenade - Indian Restaurant</t>
  </si>
  <si>
    <t>Park Plaza Hotel, Plot 32, Vishwas Nagar Extension,Central Business District Shahdara, Vishwas Nagar Extension, Vishwas Nagar, Shahdara, New Delhi, Delhi, 110032, India</t>
  </si>
  <si>
    <t>http://www.sarovarhotels.com/park-plaza-east-delhi-new/?utm_source=GMBlisting&amp;utm_medium=organic</t>
  </si>
  <si>
    <t>011 4563 0000</t>
  </si>
  <si>
    <t>north_indian_restaurant, breakfast_restaurant, indian_restaurant, restaurant, food, point_of_interest, establishment</t>
  </si>
  <si>
    <t>Vinayak Restaurant</t>
  </si>
  <si>
    <t>Shop No. 1450, Usha Apartment, Loni Rd, Jyoti Nagar East, Jyoti Nagar, Shahdara, New Delhi, Delhi, 110093, India</t>
  </si>
  <si>
    <t>098185 96113</t>
  </si>
  <si>
    <t>north_indian_restaurant, south_indian_restaurant, indian_restaurant, restaurant, food, point_of_interest, establishment</t>
  </si>
  <si>
    <t>BOOMBOX CAFE &amp; RESTRO (Amar Colony)</t>
  </si>
  <si>
    <t>1st floor, Back Side Entry, C 4, Market, Main Market, Block C, Amar Colony, Lajpat Nagar, New Delhi, Delhi 110024, India</t>
  </si>
  <si>
    <t>098115 05606</t>
  </si>
  <si>
    <t>The Hunger House</t>
  </si>
  <si>
    <t>41, Rd Number 68, Chhajjupur, Shahdara, Delhi, 110032, India</t>
  </si>
  <si>
    <t>097112 01400</t>
  </si>
  <si>
    <t>Janta Eating House LLP</t>
  </si>
  <si>
    <t>1 2843, Loni Rd, Ram Nagar Extension, Ram Nagar, Shahdara, Delhi, 110032, India</t>
  </si>
  <si>
    <t>099990 09393</t>
  </si>
  <si>
    <t>north_indian_restaurant, vegetarian_restaurant, fast_food_restaurant, indian_restaurant, meal_takeaway, restaurant, food, point_of_interest, establishment</t>
  </si>
  <si>
    <t>Madras Cafe</t>
  </si>
  <si>
    <t>2, Daksha Rd, East Rohtas Nagar, Vishwas Nagar, Shahdara, Delhi, 110032, India</t>
  </si>
  <si>
    <t>081788 75995</t>
  </si>
  <si>
    <t>Haldiram's - Unity One Mall CBD Shahdara</t>
  </si>
  <si>
    <t>Unity One, near Janakpuri West Metro Station, Vishwas Nagar Extension, Vishwas Nagar, Shahdara, New Delhi, Delhi, 110032, India</t>
  </si>
  <si>
    <t>https://hrstores.haldiram.com/haldiram-s-unity-one-mall-cbd-shahdara-restaurants-shahdara-new-delhi-394675/Home?utm_source=locator&amp;utm_medium=googleplaces</t>
  </si>
  <si>
    <t>08071 890 270</t>
  </si>
  <si>
    <t>Indus Flavour | Cross River Mall | Karkardooma</t>
  </si>
  <si>
    <t>Shop No. G-10, Ground Floor, Cross River Mall, Vishwas Nagar Extension, Vishwas Nagar, Shahdara, New Delhi, Delhi, 110032, India</t>
  </si>
  <si>
    <t>076693 69986</t>
  </si>
  <si>
    <t>Bite N Brew Cafe</t>
  </si>
  <si>
    <t>C-245, Main 100 Feet Rd, Durgapuri Extension, Hardevpuri, Shahdara, New Delhi, Delhi, 110093, India</t>
  </si>
  <si>
    <t>https://bitenbew.netlify.app/</t>
  </si>
  <si>
    <t>095404 08039</t>
  </si>
  <si>
    <t>Morbium Cafe</t>
  </si>
  <si>
    <t>3rd &amp; 4th Floor, C-10/28, Main 100 Feet Rd, Block C, Kabir Nagar, Shahdara, Delhi, 110032, India</t>
  </si>
  <si>
    <t>http://www.morbium.in/</t>
  </si>
  <si>
    <t>095600 98027</t>
  </si>
  <si>
    <t>Breakin' Brew</t>
  </si>
  <si>
    <t>7, opposite Shanti Mukand Hospital, Hargobind Enclave, Karkardooma, Anand Vihar, New Delhi, Delhi, 110092, India</t>
  </si>
  <si>
    <t>http://www.breakinbrew.com/</t>
  </si>
  <si>
    <t>098181 89165</t>
  </si>
  <si>
    <t>Mint cafe</t>
  </si>
  <si>
    <t>Sudamapur, Shahdara, Delhi, 110032, India</t>
  </si>
  <si>
    <t>081783 39982</t>
  </si>
  <si>
    <t>Cafe Knosh</t>
  </si>
  <si>
    <t>1, YAMUNA SPORTS COMPLEX, CBD, महाराजा सूरजमल मार्ग, nearby The Leela Ambience Convention Hotel, विश्वास नगर एक्सटेंशन, विश्वास नगर, शाहदरा, New Delhi, दिल्ली, 110032, India</t>
  </si>
  <si>
    <t>https://www.theleela.com/the-leela-ambience-convention-hotel-delhi/restaurants/cafe-knosh?utm_source=GMBlisting&amp;utm_medium=organic&amp;utm_campaign=gbp-leela-ambience-convention-hotel-delhi-cafe-knosh&amp;utm_content=restaurant-website-click</t>
  </si>
  <si>
    <t>restaurant, buffet_restaurant, coffee_shop, cafe, indian_restaurant, chinese_restaurant, food_store, store, food, point_of_interest, establishment</t>
  </si>
  <si>
    <t>Udaan The Cafe and Restro</t>
  </si>
  <si>
    <t>A-17 3rd floor main 100ft road kabir nagar opp Shiv mandir deohi, Block A, Kabir Nagar, Shahdara, Delhi, 110032, India</t>
  </si>
  <si>
    <t>080000 00678</t>
  </si>
  <si>
    <t>T Hair Craft Unisex Salon</t>
  </si>
  <si>
    <t>Flat No 004, Ground Floor, Narmada I, Nelson Mandela Marg, Pocket 6, Sector D, Vasant Kunj, New Delhi, Delhi 110070, India</t>
  </si>
  <si>
    <t>070114 09996</t>
  </si>
  <si>
    <t>EXCELLENCE EDUCATION POINT</t>
  </si>
  <si>
    <t>1869 , FIRST FLOOR, Ajmere Gate Rd, near SAHARA NURSING HOME, Phatak Teliyan, Turkman Gate, Chandni Chowk, Delhi, 110006, India</t>
  </si>
  <si>
    <t>Knowledge Hub Academy</t>
  </si>
  <si>
    <t>A-238 Ground Floor, Khan, Lane No. 7, Thokar No 8, Shaheen Bagh, Jamia Nagar, Okhla, New Delhi, Delhi 110025, India</t>
  </si>
  <si>
    <t>097178 55903</t>
  </si>
  <si>
    <t>Prudence Home Tutors In Dwarka</t>
  </si>
  <si>
    <t>Plot No. 559, Kakrola, Sector 16B Dwarka, Dwarka, Delhi, 110078, India</t>
  </si>
  <si>
    <t>093542 06798</t>
  </si>
  <si>
    <t>SHARMA CHEMIST</t>
  </si>
  <si>
    <t>Ground Floor, J3/60A, near PNB ATM, Block G, Khirki Extension, Malviya Nagar, New Delhi, Delhi 110017, India</t>
  </si>
  <si>
    <t>099903 36650</t>
  </si>
  <si>
    <t>Designer cushion cover/ personalized cushion cover</t>
  </si>
  <si>
    <t>64D, opposite bandhan bank, Block D, Kamla Nagar, Delhi, 110007, India</t>
  </si>
  <si>
    <t>098733 66177</t>
  </si>
  <si>
    <t>home_goods_store, gift_shop, store, point_of_interest, establishment</t>
  </si>
  <si>
    <t>Cafe Wink</t>
  </si>
  <si>
    <t>Sikka Galaxy, G-1, near Dav Public School, Shreshtha Vihar, Anand Vihar, New Delhi, Delhi, 110092, India</t>
  </si>
  <si>
    <t>092893 00949</t>
  </si>
  <si>
    <t>italian_restaurant, fast_food_restaurant, cafe, breakfast_restaurant, grocery_store, food_store, store, restaurant, food, point_of_interest, establishment</t>
  </si>
  <si>
    <t>Delilah's Cafe</t>
  </si>
  <si>
    <t>28 Lsc Dda market, Pushpanjali, Karkardooma, Anand Vihar, New Delhi, Delhi, 110092, India</t>
  </si>
  <si>
    <t>070090 90922</t>
  </si>
  <si>
    <t>Tuition Centre -The Lamp</t>
  </si>
  <si>
    <t>7A, Block G&amp;JU, Uttari Pitampura, Pitampura, Delhi, 110034, India</t>
  </si>
  <si>
    <t>093150 19821</t>
  </si>
  <si>
    <t>Our Adda</t>
  </si>
  <si>
    <t>Shop no. 25, Bada Bazar Rd, opp. mother dairy, Old Rajender Nagar market, Old Rajinder Nagar, Rajinder Nagar, New Delhi, Delhi, 110060, India</t>
  </si>
  <si>
    <t>099206 38062</t>
  </si>
  <si>
    <t>Looks Salon -Shahdara | Best Hair salon in Shahadra | Bride &amp; Groom Makeup</t>
  </si>
  <si>
    <t>A, 4, Main 100 Feet Rd, Block A, Kabir Nagar, Shahdara, Delhi, 110032, India</t>
  </si>
  <si>
    <t>https://www.lookssalon.in/locate-salon/new-delhi/east-delhi</t>
  </si>
  <si>
    <t>099900 59674</t>
  </si>
  <si>
    <t>hair_salon, hair_care, beauty_salon, service, supplier, point_of_interest, medical_clinic, health, establishment</t>
  </si>
  <si>
    <t>Styland Salon &amp; Academy</t>
  </si>
  <si>
    <t>Shahdra Nearest, 1/1, near DCP Office, Bhola Nath Nagar, Shalimar Park, Shahdara, Delhi, 110032, India</t>
  </si>
  <si>
    <t>https://stylandsalon.com/</t>
  </si>
  <si>
    <t>092780 24233</t>
  </si>
  <si>
    <t>beautician, nail_salon, hair_salon, hair_care, beauty_salon, service, point_of_interest, establishment</t>
  </si>
  <si>
    <t>Hari Om Industrial Co.</t>
  </si>
  <si>
    <t>119A/2, opposite Okhala Ind Area, Govindpuri, Kalkaji, New Delhi, Delhi 110019, India</t>
  </si>
  <si>
    <t>098100 90446</t>
  </si>
  <si>
    <t>hardware_store, building_materials_store, store, supplier, manufacturer, point_of_interest, establishment</t>
  </si>
  <si>
    <t>The Game Of Fingers Salon &amp; Academy</t>
  </si>
  <si>
    <t>Main, 1/7782, Babarpur Main Rd, Gorakh Park East, Shahdara, Delhi, 110032, India</t>
  </si>
  <si>
    <t>https://www.instagram.com/tgfsalonandacademy?igsh=d3kyOTRxOTAzOXlh</t>
  </si>
  <si>
    <t>090508 24008</t>
  </si>
  <si>
    <t>Styling station</t>
  </si>
  <si>
    <t>A-6, Gali, St No 17, East Azad Nagar, Azad Nagar East, Seelampur, Shahdara, Delhi, 110051, India</t>
  </si>
  <si>
    <t>https://instagram.com/stylingstationdelhi?utm_medium=copy_link</t>
  </si>
  <si>
    <t>098993 25324</t>
  </si>
  <si>
    <t>Blade Unisex Salon.</t>
  </si>
  <si>
    <t>Ground Floor, 1/6, Bhola Nath Nagar, Shalimar Park, Shahdara, Delhi, 110032, India</t>
  </si>
  <si>
    <t>https://www.facebook.com/bladesalonindia/</t>
  </si>
  <si>
    <t>096435 74221</t>
  </si>
  <si>
    <t>beauty_salon, makeup_artist, skin_care_clinic, nail_salon, spa, sports_club, association_or_organization, body_art_service, service, point_of_interest, medical_clinic, health, establishment</t>
  </si>
  <si>
    <t>Dr. Mahajan's Bone &amp; Joint Clinic- Dr. Atul Mahajan Patel Nagar</t>
  </si>
  <si>
    <t>Z-77, Ground Floor, Block A, West Patel Nagar, Patel Nagar, New Delhi, Delhi, 110008, India</t>
  </si>
  <si>
    <t>088825 32265</t>
  </si>
  <si>
    <t>Fashion Bells.</t>
  </si>
  <si>
    <t>J83, Main Market, Block J, Rajouri Garden, Delhi, 110027, India</t>
  </si>
  <si>
    <t>085880 95951</t>
  </si>
  <si>
    <t>jewelry_store, clothing_store, store, point_of_interest, establishment</t>
  </si>
  <si>
    <t>Modern Unisex Luxury Salon - Best Luxury Salon In Shahdara</t>
  </si>
  <si>
    <t>1/4991 main, 60 Feet Rd, Balbir Nagar, Shahdara, Delhi, 110032, India</t>
  </si>
  <si>
    <t>https://modernunisexsalon.com/</t>
  </si>
  <si>
    <t>Senora Beauty Salon</t>
  </si>
  <si>
    <t>6/95, Karkari Rd, East Rohtas Nagar, Vishwas Nagar, Shahdara, Delhi, 110032, India</t>
  </si>
  <si>
    <t>https://www.instagram.com/glow_up_beauty_by_himani/?igsh=Z3JqcGZoNDlvOXM=</t>
  </si>
  <si>
    <t>087008 46075</t>
  </si>
  <si>
    <t>MOBILECARE</t>
  </si>
  <si>
    <t>WA-35c, Krishna Mandir Marg, near Gurudwara, Main Market, Block Wa, Shakarpur, Delhi, 110092, India</t>
  </si>
  <si>
    <t>093545 77015</t>
  </si>
  <si>
    <t>wholesaler, cell_phone_store, store, service, point_of_interest, establishment</t>
  </si>
  <si>
    <t>Bhagat Communication</t>
  </si>
  <si>
    <t>11/16 B, Block 11, Tilak Nagar, New Delhi, Delhi, 110018, India</t>
  </si>
  <si>
    <t>092787 84949</t>
  </si>
  <si>
    <t>cell_phone_store, store, service, supplier, manufacturer, point_of_interest, establishment</t>
  </si>
  <si>
    <t>Roots Education Tuition Centre</t>
  </si>
  <si>
    <t>A-127 Ground Floor, Nanak Pura, Hari Nagar, Delhi, 110064, India</t>
  </si>
  <si>
    <t>098111 63739</t>
  </si>
  <si>
    <t>Modern Era Salon</t>
  </si>
  <si>
    <t>Main Mandoli Rd, Ram Nagar Extension, Ram Nagar, Shahdara, Delhi, 110032, India</t>
  </si>
  <si>
    <t>https://www.instagram.com/modernerasalon_/</t>
  </si>
  <si>
    <t>089206 13556</t>
  </si>
  <si>
    <t>Dr Parashar Clinic (Dr L.R Parashar)</t>
  </si>
  <si>
    <t>Kaushik Enclave, Gali No. 6, near GOVERMENT HOSPITAL, behind Ambai Medical, Block D, A Block, Indraprasth Colony, Burari, Delhi, 110084, India</t>
  </si>
  <si>
    <t>084408 06096</t>
  </si>
  <si>
    <t>Shagun Makeup Studio</t>
  </si>
  <si>
    <t>B-Block, Street No 6, Main, Main 100 Feet Rd, near LIC Office, Hardevpuri, Shahdara, Delhi, 110093, India</t>
  </si>
  <si>
    <t>https://shagunmakeup.com/</t>
  </si>
  <si>
    <t>099584 43366</t>
  </si>
  <si>
    <t>makeup_artist, hair_salon, hair_care, beauty_salon, service, point_of_interest, establishment</t>
  </si>
  <si>
    <t>Ritu Makeup Studio</t>
  </si>
  <si>
    <t>P-12, P Block, Navin Shahdara, Shahdara, New Delhi, Delhi, 110032, India</t>
  </si>
  <si>
    <t>https://www.instagram.com/ritumakeupstudio22?igsh=dzZ1Zm1wMG50eWpl</t>
  </si>
  <si>
    <t>099109 08637</t>
  </si>
  <si>
    <t>Mobile Bazaar Delhi</t>
  </si>
  <si>
    <t>G-75, Gulabhi Bagh, Kiran Garden, Uttam Nagar, New Delhi, Delhi, 110059, India</t>
  </si>
  <si>
    <t>096545 50539</t>
  </si>
  <si>
    <t>cell_phone_store, telecommunications_service_provider, point_of_interest, store, service, establishment</t>
  </si>
  <si>
    <t>GS Cracker</t>
  </si>
  <si>
    <t>Chowk, near Janta Medical Store, Conductor Colony, Burari Garhi, Burari, Delhi, 110084, India</t>
  </si>
  <si>
    <t>Styloria Unisex Salon &amp; Academy - Naveen Shahdara</t>
  </si>
  <si>
    <t>W-14, Main Market, opp. Madras Cafe, Navin Shahdara, Shahdara, Delhi, 110032, India</t>
  </si>
  <si>
    <t>https://styloriasalons.com/</t>
  </si>
  <si>
    <t>087969 23222</t>
  </si>
  <si>
    <t>Fitness Vibes Gym</t>
  </si>
  <si>
    <t>1st floor, 621, 60 Feet Rd, near vishnu gali 18 quarter, Vishwas Nagar, Shahdara, Delhi, 110032, India</t>
  </si>
  <si>
    <t>https://fitnessvibesgym.in/</t>
  </si>
  <si>
    <t>092208 86775</t>
  </si>
  <si>
    <t>gym, yoga_studio, fitness_center, school, sports_complex, sports_school, educational_institution, sports_activity_location, health, point_of_interest, service, establishment</t>
  </si>
  <si>
    <t>Banarasi Ethnic</t>
  </si>
  <si>
    <t>140, GG -1 Rd, Block GG1, Vikaspuri, Delhi, 110018, India</t>
  </si>
  <si>
    <t>Wake up cafe</t>
  </si>
  <si>
    <t>11/28, Tilak Nagar Market Road, Old Market Rd, Block 24, Tilak Nagar, Delhi, 110018, India</t>
  </si>
  <si>
    <t>098101 22222</t>
  </si>
  <si>
    <t>Asha Fashion House</t>
  </si>
  <si>
    <t>D15, near Vijay Chowk, Laxmi Nagar, Block L, Laxmi Nagar, Delhi, New Delhi, Delhi 110092, India</t>
  </si>
  <si>
    <t>098181 68628</t>
  </si>
  <si>
    <t>WTF Gym - Shahdara, New Delhi</t>
  </si>
  <si>
    <t>A-82, Jagat Puri, Chowk, near Under Pass, Nathu Colony, Shahdara, Delhi, 110093, India</t>
  </si>
  <si>
    <t>https://wtfgyms.com/gym-details/wtf-gym-shahdara-new-delhi</t>
  </si>
  <si>
    <t>Cafe 3B</t>
  </si>
  <si>
    <t>Shop No. G-5, LSC, next to Metro Station Preet Vihar, New Rajdhani Enclave, Swasthya Vihar, Delhi, 110092, India</t>
  </si>
  <si>
    <t>099112 45455</t>
  </si>
  <si>
    <t>cafe, coffee_shop, food_store, food, point_of_interest, store, establishment</t>
  </si>
  <si>
    <t>Ramanujan The Maths Academy</t>
  </si>
  <si>
    <t>Block flat 65A, GG2, Vikaspuri, Delhi, 110018, India</t>
  </si>
  <si>
    <t>097178 39717</t>
  </si>
  <si>
    <t>Fitness Mavens</t>
  </si>
  <si>
    <t>5/1, Jaidev Park, East Punjabi Bagh, Punjabi Bagh, New Delhi, Delhi, 110026, India</t>
  </si>
  <si>
    <t>085889 93536</t>
  </si>
  <si>
    <t>Club 4 gym</t>
  </si>
  <si>
    <t>A-4, Main 100 Feet Rd, Block A, Kabir Nagar, Shahdara, New Delhi, Delhi, 110032, India</t>
  </si>
  <si>
    <t>083750 11031</t>
  </si>
  <si>
    <t>ATEEQ MOBILE SOLUTION</t>
  </si>
  <si>
    <t>F.44, Muradi Rd, near Gulaothi biryani wala..&amp;.. masjid, Jamia, Batla House, Jamia Nagar, Okhla, New Delhi, Delhi 110025, India</t>
  </si>
  <si>
    <t>098107 55796</t>
  </si>
  <si>
    <t>Ravishing Hair and Make Up Studio</t>
  </si>
  <si>
    <t>5/4, Ground Floor, Block 5, Old Rajinder Nagar, Rajinder Nagar, New Delhi, Delhi, 110060, India</t>
  </si>
  <si>
    <t>011 4142 7377</t>
  </si>
  <si>
    <t>PERMAFLY®</t>
  </si>
  <si>
    <t>86, 60 Feet Rd, Vishwas Nagar, Shahdara, New Delhi, Delhi, 110032, India</t>
  </si>
  <si>
    <t>https://www.instagram.com/permaflydelhi?igsh=bThlZnNvajVrcm12&amp;utm_source=qr</t>
  </si>
  <si>
    <t>097116 76050</t>
  </si>
  <si>
    <t>fitness_center, gym, sports_complex, sports_school, sports_activity_location, health, point_of_interest, establishment</t>
  </si>
  <si>
    <t>Corner of Cravings</t>
  </si>
  <si>
    <t>1/2284, G-11, Main Mandoli Rd, New Modern Shahdara, Shahdara, New Delhi, Delhi, 110032, India</t>
  </si>
  <si>
    <t>098299 82925</t>
  </si>
  <si>
    <t>The Health Planet Club</t>
  </si>
  <si>
    <t>54, Bodella Market, Budella, Vikaspuri, New Delhi, Delhi, 110018, India</t>
  </si>
  <si>
    <t>096252 11803</t>
  </si>
  <si>
    <t>Sparkus Fitness</t>
  </si>
  <si>
    <t>Shop Number 9 , Plot, 196/4, Grand Trunk Rd, Shri Ram Nagar, Main, Shahdara, Delhi, 110032, India</t>
  </si>
  <si>
    <t>https://sparkusfitness.com/</t>
  </si>
  <si>
    <t>097111 10358</t>
  </si>
  <si>
    <t>gym, yoga_studio, fitness_center, sports_complex, sports_school, sports_activity_location, consultant, health, point_of_interest, service, establishment</t>
  </si>
  <si>
    <t>Anytime Flex Gym Spa &amp; Cafe</t>
  </si>
  <si>
    <t>1/5932, Loni Rd, opposite Uttar Railway Ticket Ghar, East Rohtas Nagar, Kabool Nagar, Shahdara, Delhi, 110032, India</t>
  </si>
  <si>
    <t>098685 05680</t>
  </si>
  <si>
    <t>Agarwal Paints And Hardware</t>
  </si>
  <si>
    <t>Q57H+QHM, 66 Futta Rd, Amrit Vihar, Nathupura, Wazirabad, New Delhi, Delhi, 110084, India</t>
  </si>
  <si>
    <t>099100 24063</t>
  </si>
  <si>
    <t>Refuel unisex gym : fuel up your fitness.</t>
  </si>
  <si>
    <t>N 92, Oldanpur, Navin Shahdara, Shahdara, Delhi, 110032, India</t>
  </si>
  <si>
    <t>http://www.refuelunisexgym.com/</t>
  </si>
  <si>
    <t>093549 62328</t>
  </si>
  <si>
    <t>M-FIT CLUB</t>
  </si>
  <si>
    <t>B-31, near Jyoti Nursing Home, Jyoti Nagar East, Durga Puri, Shahdara, Delhi, 110093, India</t>
  </si>
  <si>
    <t>https://2024.geteasysoftware.com/mfit_club/webapp/index.php?branch_id=UzN4eE9JUEUzaUltOERvTTJKVVNGUT09</t>
  </si>
  <si>
    <t>099909 06453</t>
  </si>
  <si>
    <t>gym, yoga_studio, fitness_center, school, sports_complex, sports_school, educational_institution, sports_activity_location, health, point_of_interest, establishment</t>
  </si>
  <si>
    <t>Taneja Furniture</t>
  </si>
  <si>
    <t>Shop no-3,Hudson lane,mini DDA market, next to NDPL office, near Vijay nagar, Kingsway Camp, Delhi 9, New Delhi, Delhi, 110033, India</t>
  </si>
  <si>
    <t>088266 08830</t>
  </si>
  <si>
    <t>furniture_store, home_improvement_store, manufacturer, point_of_interest, home_goods_store, store, service, establishment</t>
  </si>
  <si>
    <t>Grover Boot House (Since 1958)</t>
  </si>
  <si>
    <t>23, Main Market, Najafgarh Rd, Block 1, Mini Market, Moti Nagar, New Delhi, Delhi, 110015, India</t>
  </si>
  <si>
    <t>098119 82821</t>
  </si>
  <si>
    <t>shoe_store, wholesaler, point_of_interest, store, establishment</t>
  </si>
  <si>
    <t>All Days Beauty Salon</t>
  </si>
  <si>
    <t>Gali No. 2, Jamia, Batla House, Jamia Nagar, Okhla, New Delhi, Delhi 110025, India</t>
  </si>
  <si>
    <t>095550 82497</t>
  </si>
  <si>
    <t>PEHNAWA</t>
  </si>
  <si>
    <t>1/2304, Main Mandoli Rd, Dda Market, Mansarovar Park, Shahdara, Delhi, 110032, India</t>
  </si>
  <si>
    <t>http://www.pehnawadelhi.com/</t>
  </si>
  <si>
    <t>095555 55776</t>
  </si>
  <si>
    <t>Ground floor, Aggarwal Fun City Mall, Plot no 29 &amp; 31, near KARKARDOOMA COURT, opposite Bses Office, Vishwas Nagar Extension, Vishwas Nagar, Shahdara, Delhi, 110032, India</t>
  </si>
  <si>
    <t>https://trends.shop/page/trends-agarwal-funcity-mall-shahdara</t>
  </si>
  <si>
    <t>093067 50074</t>
  </si>
  <si>
    <t>VIJAY MAHAJAN SELECTION</t>
  </si>
  <si>
    <t>1/6967, Rohitash East, M7JP+7HW, Mohan Park, West Rohtash Nagar, Shahdara, Delhi, 110032, India</t>
  </si>
  <si>
    <t>https://www.vijaymahajanselection.com/</t>
  </si>
  <si>
    <t>087663 98990</t>
  </si>
  <si>
    <t>Shadab Libas Mahal</t>
  </si>
  <si>
    <t>4/78-D, Bholanath Nagar Marg, behind Durga lal bakery, Telibara, Shahdara, Delhi, 110032, India</t>
  </si>
  <si>
    <t>https://www.instagram.com/shadablibasmahal?igsh=c2t0d3NuNHdvdzZz&amp;utm_source=qr</t>
  </si>
  <si>
    <t>083750 51929</t>
  </si>
  <si>
    <t>Accounts Tutor in South Delhi (S.N.Tripathi)</t>
  </si>
  <si>
    <t>IIIrd Floor, 1469, Street Number 7, South Extension, Wazir Nagar, Kotla Mubarakpur, New Delhi, Delhi 110003, India</t>
  </si>
  <si>
    <t>098102 87104</t>
  </si>
  <si>
    <t>university, educational_institution, service, point_of_interest, establishment</t>
  </si>
  <si>
    <t>Bindra Collection</t>
  </si>
  <si>
    <t>500, छोटा बाजार, Telibara, Shahdara, Delhi, 110032, India</t>
  </si>
  <si>
    <t>098711 10226</t>
  </si>
  <si>
    <t>Uma Textiles</t>
  </si>
  <si>
    <t>http://www.raymond.in/</t>
  </si>
  <si>
    <t>092124 20509</t>
  </si>
  <si>
    <t>Hk Makeup Studio &amp; Unisex Salon | Best Unisex Salon in punjabi bagh, Bridal Makeup Artist, Salon Near Me,</t>
  </si>
  <si>
    <t>Shop No 42, Club Rd, West Punjabi Bagh, Punjabi Bagh, New Delhi, Delhi, 110026, India</t>
  </si>
  <si>
    <t>Pantaloons (CBD Mall Shahdara, New Delhi)</t>
  </si>
  <si>
    <t>Ground Floor, Unity One Mall, Rd Number 72, near Haldiram, Vishwas Nagar Extension, Vishwas Nagar, Shahdara, New Delhi, Delhi, 110032, India</t>
  </si>
  <si>
    <t>https://stores.pantaloons.com/pantaloons/stores-in-new-delhi/stores-in-shahadra/pantaloons-in-shahadra-new-delhi--d9ba3f5f-7f0a-4c8f-955e-b1d88c43c1db/home</t>
  </si>
  <si>
    <t>089293 01616</t>
  </si>
  <si>
    <t>Shop No: 1449, 21, Main 100 Feet Rd, Main Durga Puri, Durga Puri, Shahdara, Delhi, 110032, India</t>
  </si>
  <si>
    <t>https://shahdara.myraymond.com/colorplus/</t>
  </si>
  <si>
    <t>075690 15367</t>
  </si>
  <si>
    <t>The Green Table Cafe</t>
  </si>
  <si>
    <t>The Green Table Cafe, DK Rd, Mohan Garden, Block B, Mahavir Enclave, Uttam Nagar, New Delhi, Delhi, 110059, India</t>
  </si>
  <si>
    <t>097161 83831</t>
  </si>
  <si>
    <t>Aktiv Fitness</t>
  </si>
  <si>
    <t>14b/9, Desh Bandhu Gupta Rd, near Bali nursing home, Block 14B, Block 14 B, Dev Nagar, Karol Bagh, New Delhi, Delhi, 110005, India</t>
  </si>
  <si>
    <t>084489 02171</t>
  </si>
  <si>
    <t>Instyle Trends</t>
  </si>
  <si>
    <t>Maharaja Surajmal Marg, Vishwas Nagar Extension, Vishwas Nagar, Shahdara, New Delhi, Delhi, 110032, India</t>
  </si>
  <si>
    <t>The Square Salon</t>
  </si>
  <si>
    <t>shop no-2, J12/13, Block J, Rajouri Garden Extension, Rajouri Garden, New Delhi, Delhi, 110027, India</t>
  </si>
  <si>
    <t>080577 90577</t>
  </si>
  <si>
    <t>Zudio - Kabir Nagar, Delhi</t>
  </si>
  <si>
    <t>969 E, Main 100 Feet Rd, Kabir Nagar, Shahdara, Delhi, 110032, India</t>
  </si>
  <si>
    <t>086556 83661</t>
  </si>
  <si>
    <t>Dabkaa boutique</t>
  </si>
  <si>
    <t>12/26, W Patel Nagar Rd, Sector 14, Block 7, West Patel Nagar, Patel Nagar, New Delhi, Delhi, 110008, India</t>
  </si>
  <si>
    <t>Bake Hub Vikaspuri</t>
  </si>
  <si>
    <t>GG 1, 1A, PVR Road, Block GG1, Vikaspuri, Delhi, 110018, India</t>
  </si>
  <si>
    <t>093115 52972</t>
  </si>
  <si>
    <t>Kiaasa - West Rohtash Nagar, Shahdara</t>
  </si>
  <si>
    <t>Old, No 1480 D, 1/9280, Balbir Nagar Main Rd, Janta Block, Shahdara, New Delhi, Delhi, 110032, India</t>
  </si>
  <si>
    <t>https://stores.kiaasaretail.com/kiaasa-shahdara-new-delhi-44478/home?utm_source=GBP</t>
  </si>
  <si>
    <t>093190 08639</t>
  </si>
  <si>
    <t>Reliance Smart Point</t>
  </si>
  <si>
    <t>1/2358, Main Mandoli Rd, Ram Nagar, Shahdara, Delhi, 110032, India</t>
  </si>
  <si>
    <t>CHOWK, C-426, Main 100 Feet Rd, CHHAJJU COLONY, Durga Puri, Shahdara, Delhi, 110032, India</t>
  </si>
  <si>
    <t>https://stores.vishalmegamart.com/shopping-mart-shahdara-north-east-delhi-30477/home?utm_source=GMB</t>
  </si>
  <si>
    <t>078274 43129</t>
  </si>
  <si>
    <t>hypermarket, supermarket, clothing_store, grocery_store, food_store, store, food, point_of_interest, service, establishment</t>
  </si>
  <si>
    <t>Knowledge Winners | Best Coaching Institute in Vikaspuri Delhi</t>
  </si>
  <si>
    <t>23A/14A Tilak Nagar, H-3/137, Vikaspuri Rd, near Brain international school, Block F, Vikaspuri, New Delhi, Delhi, 110018, India</t>
  </si>
  <si>
    <t>088603 61618</t>
  </si>
  <si>
    <t>Reliance Fresh store</t>
  </si>
  <si>
    <t>A151, Maujpur Ghonda Road Maujpur, Ambedkar Basti, Ghonda, New Delhi, Delhi, 110053, India</t>
  </si>
  <si>
    <t>Main Rd, near Ramleela Maidan, Bhola Nath Nagar, Shahdara, Delhi, 110032, India</t>
  </si>
  <si>
    <t>https://stores.vishalmegamart.com/shopping-mart-shahdara-north-east-delhi-30344/home</t>
  </si>
  <si>
    <t>095606 19383</t>
  </si>
  <si>
    <t>SAVE MORE</t>
  </si>
  <si>
    <t>Naveen Shahdara, P-25 A, D-52, Mohan Park, Navin Shahdara, Shahdara, Delhi, 110032, India</t>
  </si>
  <si>
    <t>http://www.humarashop.com/pages/SAVE-MORE/pgid-1022222.aspx</t>
  </si>
  <si>
    <t>078380 39310</t>
  </si>
  <si>
    <t>Mandoli Road Market</t>
  </si>
  <si>
    <t>M7MV+78R, Main Mandoli Rd, Ram Nagar Extension, Ram Nagar, Shahdara, New Delhi, Delhi, 110032, India</t>
  </si>
  <si>
    <t>Deepchand Sohanlal Anaj Wale</t>
  </si>
  <si>
    <t>Hanuman Rd, East Ram Nagar, Rohitash Nagar East, Shahdara, Delhi, 110032, India</t>
  </si>
  <si>
    <t>093540 97219</t>
  </si>
  <si>
    <t>Kia Bazaar</t>
  </si>
  <si>
    <t>Prop no : 1/2432 plot no 14, 15,16, 17, Main Mandoli Rd, Ram Nagar, Shahdara, New Delhi, Delhi, 110032, India</t>
  </si>
  <si>
    <t>https://www.kiabazaar.in/</t>
  </si>
  <si>
    <t>072898 94646</t>
  </si>
  <si>
    <t>hypermarket, department_store, discount_supermarket, supermarket, asian_grocery_store, food_delivery, home_goods_store, grocery_store, food_store, store, supplier, food, point_of_interest, establishment</t>
  </si>
  <si>
    <t>Aman Grocery Store</t>
  </si>
  <si>
    <t>1/5525, Gali No. 16, Balbir Nagar, Shahdara, Delhi, 110032, India</t>
  </si>
  <si>
    <t>099580 33336</t>
  </si>
  <si>
    <t>Easyday Club</t>
  </si>
  <si>
    <t>CHOWK, A-1, Main 100 Feet Rd, Main Durga Puri, Durgapuri Extension, Durga Puri, Shahdara, Delhi, 110032, India</t>
  </si>
  <si>
    <t>088600 19878</t>
  </si>
  <si>
    <t>Videshwala 24x7</t>
  </si>
  <si>
    <t>PROPERTY NO. -180, A-17, Main 100 Feet Rd, Block A, KABIR NAGAR, Shahdara, Delhi, 110094, India</t>
  </si>
  <si>
    <t>https://videshwala.com/</t>
  </si>
  <si>
    <t>074281 33144</t>
  </si>
  <si>
    <t>Big Mart</t>
  </si>
  <si>
    <t>513-514, Bara Bazar, Pathan Pura, Shahdara, Delhi, 110032, India</t>
  </si>
  <si>
    <t>https://bigmartbarabazar.in/</t>
  </si>
  <si>
    <t>093194 08209</t>
  </si>
  <si>
    <t>supermarket, asian_grocery_store, health_food_store, grocery_store, health, confectionery, food_store, store, food, point_of_interest, establishment</t>
  </si>
  <si>
    <t>Jain One Supermart</t>
  </si>
  <si>
    <t>1/6825-B, Main, East, Babarpur Main Rd, West Rohtash Nagar, Shahdara, Delhi, 110032, India</t>
  </si>
  <si>
    <t>089293 92150</t>
  </si>
  <si>
    <t>discount_supermarket, supermarket, grocery_store, food_store, store, food, point_of_interest, establishment</t>
  </si>
  <si>
    <t>SUPER STORE</t>
  </si>
  <si>
    <t>K-56, Navin Shahdara, Shahdara, Delhi, 110032, India</t>
  </si>
  <si>
    <t>098710 57005</t>
  </si>
  <si>
    <t>Coffee at Friends</t>
  </si>
  <si>
    <t>BA-53A, BA Block, Gurunanak Pura, Janakpuri, New Delhi, Delhi, 110018, India</t>
  </si>
  <si>
    <t>099904 42511</t>
  </si>
  <si>
    <t>Foodmart departmental &amp; grocery store</t>
  </si>
  <si>
    <t>b-271, 5th Pustha Rd, Gangotri Vihar, Block K, Ghonda, Shahdara, Delhi, 110053, India</t>
  </si>
  <si>
    <t>Smart Point</t>
  </si>
  <si>
    <t>21, Raj Block, Navin Shahdara, Shahdara, Delhi, 110032, India</t>
  </si>
  <si>
    <t>http://www.jiomart.com/</t>
  </si>
  <si>
    <t>STC Institute (Home Tutor in East of Kailash)</t>
  </si>
  <si>
    <t>C-43, DDA Flats, Block C, APB Garhi, East of Kailash, New Delhi, Delhi 110065, India</t>
  </si>
  <si>
    <t>093547 46231</t>
  </si>
  <si>
    <t>Cross River Mall, Shahdara</t>
  </si>
  <si>
    <t>Maharaja Surajmal Marg, Vishwas Nagar Extension, Vishwas Nagar, Shahdara, Delhi, 110032, India</t>
  </si>
  <si>
    <t>https://crossrivermall.com/</t>
  </si>
  <si>
    <t>S.G KITCHEN APPLIANCES</t>
  </si>
  <si>
    <t>T297, 1, Block B, Baljit Nagar, Patel Nagar, Delhi, 110008, India</t>
  </si>
  <si>
    <t>084488 38327</t>
  </si>
  <si>
    <t>Unique Electronics</t>
  </si>
  <si>
    <t>1/3202, Main Mandoli Rd, Ram Nagar Extension, Ram Nagar, Shahdara, New Delhi, Delhi, 110032, India</t>
  </si>
  <si>
    <t>https://www.uestore.in/</t>
  </si>
  <si>
    <t>078384 74993</t>
  </si>
  <si>
    <t>electronics_store, manufacturer, service, point_of_interest, store, establishment</t>
  </si>
  <si>
    <t>Gupta Electro World(Formerly Gupta Electronics)</t>
  </si>
  <si>
    <t>Hanuman Rd, East Rohtas Nagar, Kabool Nagar, Shahdara, New Delhi, Delhi, 110032, India</t>
  </si>
  <si>
    <t>098701 44417</t>
  </si>
  <si>
    <t>Bhagwan Electronics - Watch Shop, Sewing Machine and Home Appliances in Shahdara</t>
  </si>
  <si>
    <t>Shop No 122, छोटा बाजार, Chotta Bazar, Jawala Nagar, Shahdara, New Delhi, Delhi, 110032, India</t>
  </si>
  <si>
    <t>099992 73636</t>
  </si>
  <si>
    <t>VIJAY SALES - DURGAPURI</t>
  </si>
  <si>
    <t>E5, Main 100 Feet Road, Jyoti Colony, opposite Konark Public School, Durgapuri Extension, Chhajjupur, Shahdara, New Delhi, Delhi, 110093, India</t>
  </si>
  <si>
    <t>https://stores.vijaysales.com/vijay-sales-durgapuri-electronics-retail-and-repair-shop-shahdara-new-delhi-369833/Home?utm_source=locator&amp;utm_medium=googleplaces</t>
  </si>
  <si>
    <t>011 6931 6200</t>
  </si>
  <si>
    <t>Jain Electronics</t>
  </si>
  <si>
    <t>1, 6825, Babarpur Main Rd, East Rohtas Nagar, Rohitash Nagar East, Shahdara, Delhi, 110032, India</t>
  </si>
  <si>
    <t>098918 67575</t>
  </si>
  <si>
    <t>LG Best Shop (RYS Enterprises)</t>
  </si>
  <si>
    <t>C-445, Main, Main 100 Feet Rd, Chajjupur, Shahdara, Delhi, 110032, India</t>
  </si>
  <si>
    <t>096540 00017</t>
  </si>
  <si>
    <t>Dreams Child Clinic- Dr Ajay Gupta (Child specialist)</t>
  </si>
  <si>
    <t>288, GF, Pocket-2, Sector 24, Rohini, Delhi, 110085, India</t>
  </si>
  <si>
    <t>099103 66041</t>
  </si>
  <si>
    <t>Croma - Shahdara</t>
  </si>
  <si>
    <t>No A6, Main 100 Feet Road North Chhajupur, Block C, Durgapuri Chowk, Shahdara, New Delhi, Delhi, 110094, India</t>
  </si>
  <si>
    <t>https://store.croma.com/croma-shahdara-electronics-retail-and-repair-shop-durgapuri-chowk-new-delhi-263632/Home?utm_source=locator&amp;utm_medium=googleplaces</t>
  </si>
  <si>
    <t>072909 44652</t>
  </si>
  <si>
    <t>Discount Factory ( shiv Shakti trading co )</t>
  </si>
  <si>
    <t>1/2284, Main Mandoli Rd, Ram Nagar, Shahdara, Delhi, 110032, India</t>
  </si>
  <si>
    <t>https://www.chattybao.com/Discount-Factory</t>
  </si>
  <si>
    <t>090123 63461</t>
  </si>
  <si>
    <t>electronics_store, wholesaler, home_goods_store, service, point_of_interest, store, establishment</t>
  </si>
  <si>
    <t>Walia Electronics</t>
  </si>
  <si>
    <t>Bishan Singh Market, Rohtash nagar, Babarpur Road,, M7JP+4PJ, opposite CANARA BANK - DELHI ROHTAS NAGAR, Mohan Park, West Rohtash Nagar, Shahdara, Delhi, 110032, India</t>
  </si>
  <si>
    <t>088602 13733</t>
  </si>
  <si>
    <t>ELECTRONICS VILLA</t>
  </si>
  <si>
    <t>B-5/A, Main Rd, near WELCOME METRO STATION, Kanti Nagar Extension, Seelampur, Shahdara, Delhi, 110051, India</t>
  </si>
  <si>
    <t>https://www.electronicsvilla.com/</t>
  </si>
  <si>
    <t>Nutan electronics</t>
  </si>
  <si>
    <t>A-69, Hardevpuri, Shahdara, New Delhi, Delhi, 110093, India</t>
  </si>
  <si>
    <t>085279 15775</t>
  </si>
  <si>
    <t>Care Medical Clinic</t>
  </si>
  <si>
    <t>A47, Panchsheel Vihar, Khirki Extension, Malviya Nagar, New Delhi, Delhi 110017, India</t>
  </si>
  <si>
    <t>099992 55607</t>
  </si>
  <si>
    <t>1st Floor, Aggarwal Fun City Mall, Plot No 29 &amp; 31, Vishwas Nagar Extension, Vishwas Nagar, Shahdara, New Delhi, Delhi, 110032, India</t>
  </si>
  <si>
    <t>https://www.reliancedigitalstores.in/reliance-digital-shahadra-delhi-electronics-retail-and-repair-shop-shahadra-new-delhi-208706/Home?utm_source=locator&amp;utm_medium=googleplaces</t>
  </si>
  <si>
    <t>08071 889 757</t>
  </si>
  <si>
    <t>Mobile Solutions</t>
  </si>
  <si>
    <t>JE-16/A, opp. B Town's Unisex Salon, Gupta Colony, Khirki Extension, Malviya Nagar, New Delhi, Delhi 110017, India</t>
  </si>
  <si>
    <t>088009 90095</t>
  </si>
  <si>
    <t>Bell-Aura Bakes</t>
  </si>
  <si>
    <t>Scoops Road, E-10, Bal Udhyan Rd, Block C, Uttam Nagar, New Delhi, Delhi, 110059, India</t>
  </si>
  <si>
    <t>098710 85218</t>
  </si>
  <si>
    <t>VIJAY SALES - DILSHAD GARDEN</t>
  </si>
  <si>
    <t>Near Raghuvansi Motor, No 485, A1 &amp; A2, Grand Trunk Rd, Block E, Jeevan Sarita, Dilshad Garden, New Delhi, Delhi, 110095, India</t>
  </si>
  <si>
    <t>https://stores.vijaysales.com/vijay-sales-dilshad-garden-electronics-retail-and-repair-shop-shahdara-new-delhi-281003/Home</t>
  </si>
  <si>
    <t>011 4728 4373</t>
  </si>
  <si>
    <t>LG Best Shop (Yamuna Electronics)</t>
  </si>
  <si>
    <t>C-1/5, Block C, Yamuna Vihar, Shahdara, Delhi, 110053, India</t>
  </si>
  <si>
    <t>099111 31204</t>
  </si>
  <si>
    <t>KBM ELECTRONICS</t>
  </si>
  <si>
    <t>1449/7, MAIN, Loni Rd, Jyoti Nagar West, Durga Puri, Shahdara, New Delhi, Delhi, 110093, India</t>
  </si>
  <si>
    <t>085859 00136</t>
  </si>
  <si>
    <t>Medis Hospital® (24x7) Best Hospital In Shahdara</t>
  </si>
  <si>
    <t>A-56, Oldanpur, Block B, Jyoti Colony, Shahdara, Delhi, 110032, India</t>
  </si>
  <si>
    <t>https://www.medishospital.com/</t>
  </si>
  <si>
    <t>088001 71414</t>
  </si>
  <si>
    <t>East Delhi Medical Centre</t>
  </si>
  <si>
    <t>1/550, Grand Trunk Rd, East Ram Nagar, Mansarovar Park, Shahdara, New Delhi, Delhi, 110032, India</t>
  </si>
  <si>
    <t>http://www.edmc.in/</t>
  </si>
  <si>
    <t>094104 51045</t>
  </si>
  <si>
    <t>Dr Gajendra Bansal</t>
  </si>
  <si>
    <t>Upper Ground Floor, BK-14 (West, Jhulelal Madir, near Shalimar Bagh Club, Block BK, Road, Shalimar Bagh, Delhi, 110088, India</t>
  </si>
  <si>
    <t>093139 19362</t>
  </si>
  <si>
    <t>dentist, dental_clinic, medical_clinic, health, point_of_interest, establishment</t>
  </si>
  <si>
    <t>Samridhi Pharmacy</t>
  </si>
  <si>
    <t>Kh.no.- 7, 21, Uttrakhand Enclave, 40-futta road, Shastri Park, Shankarpura, Burari, Delhi, 110084, India</t>
  </si>
  <si>
    <t>096671 92979</t>
  </si>
  <si>
    <t>Galactus Gym</t>
  </si>
  <si>
    <t>third floor, D-38, Block B, Acharya Niketan, Mayur Vihar, Delhi, 110091, India</t>
  </si>
  <si>
    <t>Chai Sutta Bar - VSJ ENTERPRISES</t>
  </si>
  <si>
    <t>SHOP-C, MG-1/1, Soniapur, Block MG1, Vikaspuri, Delhi, New Delhi, Delhi 110018, India</t>
  </si>
  <si>
    <t>095990 23238</t>
  </si>
  <si>
    <t>Medis Clinic | General Physician | MD Medicine | Diabetes &amp; Heart Specialist</t>
  </si>
  <si>
    <t>near, Vivekanand Convent School, Oldanpur, Block B, Jyoti Colony, Shahdara, Delhi, 110032, India</t>
  </si>
  <si>
    <t>https://www.generalphysician.doctor/</t>
  </si>
  <si>
    <t>085958 25684</t>
  </si>
  <si>
    <t>TB clinic</t>
  </si>
  <si>
    <t>C-45, West Jyoti Nagar, Jyoti Nagar West, Durga Puri, Shahdara, Delhi, 110094, India</t>
  </si>
  <si>
    <t>https://tbclinic.in/</t>
  </si>
  <si>
    <t>080767 15749</t>
  </si>
  <si>
    <t>Jivisha Clinic (Best Skin and Child Care) Dr Ankit and Dr Akriti Gupta</t>
  </si>
  <si>
    <t>C, 1/11, Ghonda Rd, near Anand Sagar Restaurant, Block C, Yamuna Vihar, Shahdara, Delhi, 110053, India</t>
  </si>
  <si>
    <t>http://www.jivishaclinic.com/</t>
  </si>
  <si>
    <t>098735 92735</t>
  </si>
  <si>
    <t>doctor, skin_care_clinic, medical_center, hair_care, body_art_service, beauty_salon, hospital, consultant, medical_clinic, health, service, point_of_interest, establishment</t>
  </si>
  <si>
    <t>The ELEVATE Fitness</t>
  </si>
  <si>
    <t>HN-28, near Mahaveer Gali, Haiderpur, Shalimar Bagh, Delhi, 110088, India</t>
  </si>
  <si>
    <t>089202 38404</t>
  </si>
  <si>
    <t>Om shiv medicos</t>
  </si>
  <si>
    <t>C 61, main 30 futta road, I.P. Colony, Indraprasth Colony, Burari, Delhi, 110084, India</t>
  </si>
  <si>
    <t>072109 00566</t>
  </si>
  <si>
    <t>Anuj Medical Centre</t>
  </si>
  <si>
    <t>7943, new market, near liberty cinema, opposite Looks Salon, Block 59, Karol Bagh, New Delhi, Delhi, 110005, India</t>
  </si>
  <si>
    <t>099995 69909</t>
  </si>
  <si>
    <t>Total Fitness by Yash Sharma</t>
  </si>
  <si>
    <t>3rd floor, K60 B, Veer Savarkar Marg, Block K, Lajpat Nagar II, Lajpat Nagar, New Delhi, Delhi 110024, India</t>
  </si>
  <si>
    <t>084478 33906</t>
  </si>
  <si>
    <t>fitness_center, gym, health, sports_activity_location, consultant, point_of_interest, service, establishment</t>
  </si>
  <si>
    <t>Dr. Chaudhry’s Moral Hospital – Multispeciality Care in Dental, Gynaecology, Pediatrics | Yamuna Vihar, Delhi</t>
  </si>
  <si>
    <t>C - 1/2A, Yamuna Vihar Rd, near Anand Sagar Sweet Shop, Block C, Yamuna Vihar, Shahdara, New Delhi, Delhi, 110053, India</t>
  </si>
  <si>
    <t>https://www.moralhospital.com/</t>
  </si>
  <si>
    <t>098101 10866</t>
  </si>
  <si>
    <t>hospital, dental_clinic, medical_clinic, health, service, point_of_interest, establishment</t>
  </si>
  <si>
    <t>Dr Ragini Gupta(best gynaecologist in shahdara, top gynaecologist in shahdara, gynae near shahdara)</t>
  </si>
  <si>
    <t>1/2058, near Durga Mandir Marg, Ram Nagar, Shahdara, Delhi, 110032, India</t>
  </si>
  <si>
    <t>http://www.drraginigupta.com/</t>
  </si>
  <si>
    <t>099993 08190</t>
  </si>
  <si>
    <t>HONOURS ACADEMY - Best SSC Coaching in Mukherjee Nagar.</t>
  </si>
  <si>
    <t>Shop No 2, B-19, opp. Aggarwal Sweets, Indra Vihar, Mukherjee Nagar, Delhi, 110033, India</t>
  </si>
  <si>
    <t>Dr. Madhur Gupta (Best Child Specialist in Shahdara, child clinic near me, child specialist doctor)</t>
  </si>
  <si>
    <t>1/2058, durga mandir marg, ram nagar Shahdara Near rahul medicod, near rahul medicos, Ram Nagar, Shahdara, New Delhi, Delhi, 110032, India</t>
  </si>
  <si>
    <t>http://www.drmadhurgupta.com/</t>
  </si>
  <si>
    <t>Cafe Twenty One</t>
  </si>
  <si>
    <t>Second Floor, C-5, near Jaipur Golden Hospital Road, Sanjay Nagar, Sector 2, Rohini, Delhi, New Delhi, Delhi 110085, India</t>
  </si>
  <si>
    <t>090490 40038</t>
  </si>
  <si>
    <t>Medis Gynecologist Clinic &amp; Maternity Centre</t>
  </si>
  <si>
    <t>First Floor, A-56, Gali No. 8, Oldanpur, Block B, Jyoti Colony, Shahdara, Delhi, 110032, India</t>
  </si>
  <si>
    <t>https://www.medishospital.com/gynecologist</t>
  </si>
  <si>
    <t>011 3562 0399</t>
  </si>
  <si>
    <t>Jiva Ayurveda Clinic and Panchakarma Centre, Shahdara, New Delhi</t>
  </si>
  <si>
    <t>C425, Main 100 Feet Rd, near Vishal Mega Mart, Chajjupur, Shahdara, New Delhi, Delhi, 110032, India</t>
  </si>
  <si>
    <t>https://clinics.jiva.com/jiva-ayurveda-clinic-and-panchakarma-centre-shahdara-new-delhi-ayurvedic-clinic-shahdara-new-delhi-328919/Home?utm_source=locator&amp;utm_medium=googleplaces</t>
  </si>
  <si>
    <t>093118 33056</t>
  </si>
  <si>
    <t>No 1/7013, Sarup Block, opposite Post Office Street, Shivaji Park, Shahdara, New Delhi, Delhi, 110032, India</t>
  </si>
  <si>
    <t>https://cakeshops.monginis.net/monginis-cake-shop-delicia-foods-sahadara-cake-shop-shahdara-new-delhi-98572/Home?utm_source=locator&amp;utm_medium=googleplaces</t>
  </si>
  <si>
    <t>073041 44923</t>
  </si>
  <si>
    <t>Amar Bakery</t>
  </si>
  <si>
    <t>531, Bara Bazar, East Rohtas Nagar, Shahdara, New Delhi, Delhi, 110032, India</t>
  </si>
  <si>
    <t>http://www.amarbakery.com/</t>
  </si>
  <si>
    <t>096504 46038</t>
  </si>
  <si>
    <t>bakery, gift_shop, candy_store, fast_food_restaurant, confectionery, food_store, store, restaurant, food, point_of_interest, establishment</t>
  </si>
  <si>
    <t>Fantasy Pastry Shop.</t>
  </si>
  <si>
    <t>C-445, Main 100 Feet Rd, Chhajjupur, Shahdara, Delhi, 110032, India</t>
  </si>
  <si>
    <t>https://youtube.com/@fantasypastryshop</t>
  </si>
  <si>
    <t>099112 14206</t>
  </si>
  <si>
    <t>Pastry Palace Uncle Cake 'n' Bake</t>
  </si>
  <si>
    <t>Shop No.1/6134, Lane Number 3, East Rohtas Nagar, Raj Block, Partappura, Shahdara, Delhi, 110032, India</t>
  </si>
  <si>
    <t>097739 58988</t>
  </si>
  <si>
    <t>Bákebook Bakery</t>
  </si>
  <si>
    <t>78, Maharaja Surajmal Marg, Rishabh Vihar, Bahubali Enclave, Anand Vihar, Delhi, 110092, India</t>
  </si>
  <si>
    <t>https://www.instagram.com/bakebookbakery/</t>
  </si>
  <si>
    <t>097738 89591</t>
  </si>
  <si>
    <t>bakery, cake_shop, fast_food_restaurant, dessert_shop, cafe, confectionery, wholesaler, food_store, store, manufacturer, restaurant, food, point_of_interest, establishment</t>
  </si>
  <si>
    <t>LAL BAKERY</t>
  </si>
  <si>
    <t>70c, Bholanath Nagar Marg, Block R, Bihari Colony, Shahdara, Delhi, 110032, India</t>
  </si>
  <si>
    <t>http://lalbakery.netlify.app/</t>
  </si>
  <si>
    <t>098118 73073</t>
  </si>
  <si>
    <t>Aggarwal Petha Store and Bakers</t>
  </si>
  <si>
    <t>1/6695 street no. 4 East, Main, Hanuman Rd, East Rohtas Nagar, West Rohtash Nagar, Shahdara, Delhi, New Delhi, Delhi 110032, India</t>
  </si>
  <si>
    <t>https://aggarwal-petha-6a154ed0e8058bc7624ae47a.grexa.site/</t>
  </si>
  <si>
    <t>099530 38654</t>
  </si>
  <si>
    <t>bakery, pastry_shop, cake_shop, gift_shop, candy_store, dessert_shop, confectionery, wholesaler, food_store, store, manufacturer, service, food, point_of_interest, establishment</t>
  </si>
  <si>
    <t>AMAR BAKERY</t>
  </si>
  <si>
    <t>1/3199, Main Mandoli Rd, Ram Nagar Extension, Ram Nagar, Shahdara, Delhi, 110032, India</t>
  </si>
  <si>
    <t>http://amarbakery.com/</t>
  </si>
  <si>
    <t>099995 01444</t>
  </si>
  <si>
    <t>bakery, candy_store, dessert_shop, confectionery, food_store, store, food, point_of_interest, establishment</t>
  </si>
  <si>
    <t>ATRI Hardware &amp; Paint Store</t>
  </si>
  <si>
    <t>K-158, Street Number 4, K-Block, Mahipalpur Village, Mahipalpur, New Delhi, Delhi 110037, India</t>
  </si>
  <si>
    <t>095555 55109</t>
  </si>
  <si>
    <t>Arpit Bakery</t>
  </si>
  <si>
    <t>8, C-254, Block C, Yamuna Vihar, Shahdara, Delhi, 110053, India</t>
  </si>
  <si>
    <t>084478 06000</t>
  </si>
  <si>
    <t>Eiffiel's bakery.</t>
  </si>
  <si>
    <t>1/2767, Main Mandoli Rd, opp. Durga Mandir Marg, Ram Nagar Extension, Ram Nagar, Shahdara, Delhi, 110032, India</t>
  </si>
  <si>
    <t>095608 53228</t>
  </si>
  <si>
    <t>Organic India</t>
  </si>
  <si>
    <t>Shop No 1606, Ground Floor, Chadda Enterprises, 1606, Main Bazar Rd, opposite Subway, Chuna Mandi, Paharganj, New Delhi, Delhi 110055, India</t>
  </si>
  <si>
    <t>Sameer Hair Studio</t>
  </si>
  <si>
    <t>62/10, Deshram Building, Baba Gangnath Market, Munirka, New Delhi, Delhi 110067, India</t>
  </si>
  <si>
    <t>081788 74893</t>
  </si>
  <si>
    <t>7 Days Coffee</t>
  </si>
  <si>
    <t>AL Market Shalimar Bagh, Block AL, Azadpur, Model Town, Delhi, 110088, India</t>
  </si>
  <si>
    <t>077174 49732</t>
  </si>
  <si>
    <t>Friend's Saloon unisex</t>
  </si>
  <si>
    <t>Bk /90 Shop Non1, Block BK, West Shalimar Bagh, Shalimar Bagh, New Delhi, Delhi, 110088, India</t>
  </si>
  <si>
    <t>011 3560 5313</t>
  </si>
  <si>
    <t>Theobroma Bakery and Cake Shop - Shahdara, Delhi</t>
  </si>
  <si>
    <t>B-124, Gali Number 2, Oldanpur, Block B, Jyoti Colony, Shahdara, Sikdarpur, New Delhi, Delhi 110032, India</t>
  </si>
  <si>
    <t>https://order.theobroma.in/</t>
  </si>
  <si>
    <t>bakery, pastry_shop, cake_shop, dessert_shop, confectionery, wholesaler, food_store, store, manufacturer, food, point_of_interest, establishment</t>
  </si>
  <si>
    <t>Mayur's Bakery</t>
  </si>
  <si>
    <t>191/8, Maujpur Main Rd, Maujpur, Delhi, 110053, India</t>
  </si>
  <si>
    <t>Cake Plaza</t>
  </si>
  <si>
    <t>D-142 2nd Floor, Main, Dwarka Rd, New Seelampur Phase II, Patel Garden, Delhi, 110053, India</t>
  </si>
  <si>
    <t>http://www.cakeplaza.in/</t>
  </si>
  <si>
    <t>098737 39058</t>
  </si>
  <si>
    <t>Achievers Education Zone</t>
  </si>
  <si>
    <t>F-168/B, Rajouri Garden Marg, Block F, Rajouri Garden, New Delhi, Delhi, 110027, India</t>
  </si>
  <si>
    <t>098911 46474</t>
  </si>
  <si>
    <t>A9 academy of fitness science</t>
  </si>
  <si>
    <t>House no 47, South Extension I, Bapu Park, Kotla Mubarakpur, New Delhi, Delhi 110003, India</t>
  </si>
  <si>
    <t>099996 51112</t>
  </si>
  <si>
    <t>Guru Kirpa Coaching Centre</t>
  </si>
  <si>
    <t>5A, Gali No. 4, Karol Bagh West Extension Area, Block 5A, Sat Nagar, Karol Bagh, New Delhi, Delhi, 110005, India</t>
  </si>
  <si>
    <t>078380 10150</t>
  </si>
  <si>
    <t>Apollo Pharmacy Vishwas Nagar</t>
  </si>
  <si>
    <t>27/48, GALI NO 6, 60 Feet Rd, East Rohtas Nagar, Vishwas Nagar, Shahdara, New Delhi, Delhi, 110032, India</t>
  </si>
  <si>
    <t>088269 92226</t>
  </si>
  <si>
    <t>VIVO CHEMIST</t>
  </si>
  <si>
    <t>1/3202, Main Mandoli Rd, Bhagwanpur Khera, Ram Nagar, Shahdara, Delhi, 110032, India</t>
  </si>
  <si>
    <t>http://www.vivochemist.com/</t>
  </si>
  <si>
    <t>088008 24102</t>
  </si>
  <si>
    <t>pharmacy, wholesaler, store, health, point_of_interest, establishment</t>
  </si>
  <si>
    <t>Bobby Furnishers - Best Furniture in Delhi</t>
  </si>
  <si>
    <t>LG-34, Palika Place, New Delhi, Block 42, DIZ Area, Gole Market, New Delhi, Delhi 110001, India</t>
  </si>
  <si>
    <t>Soami Medical &amp; Homeopathic Store</t>
  </si>
  <si>
    <t>55-B, Near Mata Mandir, 298/1, Idgah Rd, Bhola Nath Nagar, Block B, Telibara, Shahdara, Delhi, 110032, India</t>
  </si>
  <si>
    <t>099995 94408</t>
  </si>
  <si>
    <t>Crafted salon|academy</t>
  </si>
  <si>
    <t>1/7790 main babarpur road oppo.m.c.d office babarpur, Gorakh Park East, Shahdara, Delhi, 110032, India</t>
  </si>
  <si>
    <t>098998 96293</t>
  </si>
  <si>
    <t>Zeelab Pharmacy - Jyoti Colony</t>
  </si>
  <si>
    <t>C-52,Khasra n. 173&amp; 174, Ground floor, gali no 7, main, Main 100 Feet Rd, Jyoti Nagar West, Block A, Jyoti Colony, Shahdara, Delhi, 110032, India</t>
  </si>
  <si>
    <t>098965 39534</t>
  </si>
  <si>
    <t>J D Pharmacy</t>
  </si>
  <si>
    <t>1/4649 /8-A, Main Mandoli Rd, New Modern Shahdara, Shahdara, New Delhi, Delhi, 110032, India</t>
  </si>
  <si>
    <t>099906 89831</t>
  </si>
  <si>
    <t>Deepali Medical Store</t>
  </si>
  <si>
    <t>Double Storey, D-70, Brahampuri Rd, New Seelampur, Chauhan Banger, Shahdara, Delhi, 110053, India</t>
  </si>
  <si>
    <t>098737 33561</t>
  </si>
  <si>
    <t>Saini Classes Burari</t>
  </si>
  <si>
    <t>Street No. 30, near Shiv Durga Mandir, Tomar Colony, Burari, Kamal Pur, Burari, Delhi, 110084, India</t>
  </si>
  <si>
    <t>078271 85936</t>
  </si>
  <si>
    <t>Zulfi Hair Salon</t>
  </si>
  <si>
    <t>Amrit Nagar, A-79, South Extension I, New Delhi, Delhi 110003, India</t>
  </si>
  <si>
    <t>088608 50008</t>
  </si>
  <si>
    <t>AtoZ Pharmacy</t>
  </si>
  <si>
    <t>Jyoti Nagar West, Block B, Block B, Shahdara, New Delhi, Delhi, 110093, India</t>
  </si>
  <si>
    <t>098214 33446</t>
  </si>
  <si>
    <t>MK Tuition Centre</t>
  </si>
  <si>
    <t>M56, Street no.6, New Mahavir Nagar, Tilak Nagar, Delhi, 110018, India</t>
  </si>
  <si>
    <t>096674 14080</t>
  </si>
  <si>
    <t>pradhan mantri bhartiya janaushadhi kendra</t>
  </si>
  <si>
    <t>BE-378 shop no. 4 ground floor, Street No. 7, Block BE, Hari Nagar, New Delhi, Delhi, 110064, India</t>
  </si>
  <si>
    <t>070112 45387</t>
  </si>
  <si>
    <t>Gupta Ji Dawai Ghar</t>
  </si>
  <si>
    <t>1/6658, main, Hanuman Rd, East Rohtas Nagar, Kabool Nagar, Shahdara, Delhi, 110032, India</t>
  </si>
  <si>
    <t>098714 09740</t>
  </si>
  <si>
    <t>24x7 Pharmacy &amp; General Store</t>
  </si>
  <si>
    <t>139-B, opposite Laxmi Dairy-Durga Puri, Durgapuri Extension, Durga Puri, Shahdara, New Delhi, Delhi, 110093, India</t>
  </si>
  <si>
    <t>098716 65121</t>
  </si>
  <si>
    <t>Get - Well Medicos</t>
  </si>
  <si>
    <t>Shop No. 4, C4D Market, N. D. - 58, Janakpuri, Block C 4D, Janakpuri, New Delhi, Delhi, 110058, India</t>
  </si>
  <si>
    <t>011 4602 4555</t>
  </si>
  <si>
    <t>Anand Medical Store</t>
  </si>
  <si>
    <t>1-9944, Street No 3, West Gorakh Park,, baradari, West Rohtash Nagar, Shahdara, Delhi, 110032, India</t>
  </si>
  <si>
    <t>096506 62283</t>
  </si>
  <si>
    <t>Naveen Pharmacy</t>
  </si>
  <si>
    <t>4, 71/1, Idgah Rd, Bhola Nath Nagar, Block R, Bihari Colony, Shahdara, Delhi, 110032, India</t>
  </si>
  <si>
    <t>099998 19278</t>
  </si>
  <si>
    <t>Kwatra Pharmacy</t>
  </si>
  <si>
    <t>Shop No -27, NCR Region 39A, Main Rd, near by Indra Park, Jawala Nagar, Shahdara, Delhi, 110032, India</t>
  </si>
  <si>
    <t>https://kwatra-pharmacy.grexa.site/</t>
  </si>
  <si>
    <t>096549 73115</t>
  </si>
  <si>
    <t>Bhawna Tuition Classes</t>
  </si>
  <si>
    <t>Lohiya Gali Number 4, Babarpur Village, Babarpur, Delhi, 110032, India</t>
  </si>
  <si>
    <t>https://business.google.com/site/l/14084887287909108825?hl=en-GB</t>
  </si>
  <si>
    <t>096504 30881</t>
  </si>
  <si>
    <t>Jonbeans Coffee</t>
  </si>
  <si>
    <t>pillar no. 54, DA-9, Vikas Marg, opposite Nathu Sweets, Laxmi Nagar, Block Da, Shakarpur, Delhi, 110092, India</t>
  </si>
  <si>
    <t>088519 59083</t>
  </si>
  <si>
    <t>SIDDHI MEDICOS</t>
  </si>
  <si>
    <t>SHOP NO. 2, 24/53A, G.F, Tilak Nagar, New Delhi, Delhi, 110018, India</t>
  </si>
  <si>
    <t>078381 16600</t>
  </si>
  <si>
    <t>Pravesh gaur electrical</t>
  </si>
  <si>
    <t>Malikpur, Model Town Phase I, Mukherjee Nagar, Delhi, 110009, India</t>
  </si>
  <si>
    <t>087263 67105</t>
  </si>
  <si>
    <t>supplier, manufacturer, service, point_of_interest, establishment</t>
  </si>
  <si>
    <t>Sardar Ji Cold Coffee</t>
  </si>
  <si>
    <t>near Geeta Bhawan, Bhola Nath Nagar, Block B, Shahdara, Delhi, 110032, India</t>
  </si>
  <si>
    <t>096432 40926</t>
  </si>
  <si>
    <t>Nextep Classes</t>
  </si>
  <si>
    <t>1/7295, Nehru Marg, Gorakh Park East, Shahdara, Delhi, 110032, India</t>
  </si>
  <si>
    <t>http://www.nextepclass.com/</t>
  </si>
  <si>
    <t>097164 05765</t>
  </si>
  <si>
    <t>Nutek Study Centre-Professional Tutoring For IX - XII</t>
  </si>
  <si>
    <t>A-63/A, near Santoshi Mata Mandir, Block T, Om Vihar, Uttam Nagar, Delhi, 110059, India</t>
  </si>
  <si>
    <t>099109 77751</t>
  </si>
  <si>
    <t>New Bansal Store</t>
  </si>
  <si>
    <t>10 A, near Punjab National Bank, Block A, Kamla Nagar, Delhi, 110007, India</t>
  </si>
  <si>
    <t>department_store, manufacturer, food_store, store, food, point_of_interest, establishment</t>
  </si>
  <si>
    <t>Chandranshu Gems &amp; Jewels</t>
  </si>
  <si>
    <t>Shop No. H, 3, W.P Nagar, G-Block, West Patel Nagar, Patel Nagar, New Delhi, Delhi, 110008, India</t>
  </si>
  <si>
    <t>099710 00019</t>
  </si>
  <si>
    <t>KANHA JI MOBILE CARE AND ACCESSORIES</t>
  </si>
  <si>
    <t>House nb 1520, Street Number 7B, Prem Nagar, Baba Colony, Burari, Delhi, 110084, India</t>
  </si>
  <si>
    <t>082858 68345</t>
  </si>
  <si>
    <t>A.G. Brilliant Academy</t>
  </si>
  <si>
    <t>Shalimar Bagh Rd, Block AJ, 53 D, Shalimar Bagh, New Delhi, Delhi, 110088, India</t>
  </si>
  <si>
    <t>093111 17007</t>
  </si>
  <si>
    <t>Aashvi unisex &amp; Makeover</t>
  </si>
  <si>
    <t>5/5, near ajay bunty sweet corner, Moti Nagar, Block 5, Moti Nagar, New Delhi, Delhi, 110015, India</t>
  </si>
  <si>
    <t>Punjabi Language Online Coaching Centre</t>
  </si>
  <si>
    <t>Gali No.01, B-90/A, Oldanpur, Block B, Jyoti Colony, Shahdara, Delhi, 110032, India</t>
  </si>
  <si>
    <t>http://www.punjabipathshala.in/</t>
  </si>
  <si>
    <t>098188 96211</t>
  </si>
  <si>
    <t>Star Tuition Classes</t>
  </si>
  <si>
    <t>J6, Block J, Lajpat Nagar III, Lajpat Nagar, New Delhi, Delhi 110024, India</t>
  </si>
  <si>
    <t>082870 19324</t>
  </si>
  <si>
    <t>Math &amp; Science tutor ( Contact for home tuition) Dinesh Singh</t>
  </si>
  <si>
    <t>Kanti Nagar East, Seelampur, Shahdara, Delhi, 110051, India</t>
  </si>
  <si>
    <t>https://www.ardhometutor.com/</t>
  </si>
  <si>
    <t>097182 18946</t>
  </si>
  <si>
    <t>Abacus and vedic math classes : for brighter brain and mind by Jaya(aristokids)</t>
  </si>
  <si>
    <t>house No- 365 Frash Bazar Near, chowk, Jawala Nagar, Shahdara, New Delhi, Delhi, 110032, India</t>
  </si>
  <si>
    <t>http://www.aristokids.in/</t>
  </si>
  <si>
    <t>098680 41576</t>
  </si>
  <si>
    <t>Math Simplified by Aishani Jain - Professional Maths tuition classes</t>
  </si>
  <si>
    <t>Main 60 ft. Road, 30/39, Gali Number 8, opp. Punjab National Bank, Block 30, Vishwas Nagar, Shahdara, Delhi, 110032, India</t>
  </si>
  <si>
    <t>https://maths-simplified.lovable.app/</t>
  </si>
  <si>
    <t>084480 29943</t>
  </si>
  <si>
    <t>MY STYLE</t>
  </si>
  <si>
    <t>Main Market, 90/33A, Malviya Nagar, New Delhi, Delhi 110017, India</t>
  </si>
  <si>
    <t>078383 94732</t>
  </si>
  <si>
    <t>Top Home Tutors</t>
  </si>
  <si>
    <t>J Block, Gali No. 1, Kartar Nagar, Shahdara, Delhi, 110053, India</t>
  </si>
  <si>
    <t>Gaytri's Fab | Ladies Boutique Shop | Ladies Suits | Best Boutique in Patel Nagar</t>
  </si>
  <si>
    <t>O#45, Block O, West Patel Nagar, Patel Nagar, New Delhi, Delhi, 110008, India</t>
  </si>
  <si>
    <t>085859 54747</t>
  </si>
  <si>
    <t>Om Shri Ganesh Furniture</t>
  </si>
  <si>
    <t>1/2285, Main Mandoli Rd, Dda Market, Ram Nagar, Shahdara, New Delhi, Delhi, 110032, India</t>
  </si>
  <si>
    <t>099996 22018</t>
  </si>
  <si>
    <t>NEW UTTAM FURNITURE - Best furniture shop in shadhara , mattress shop , furnishing shop, home decor</t>
  </si>
  <si>
    <t>1449/2, Loni Rd, Main Durga Puri, Durga Puri, Shahdara, Delhi, 110032, India</t>
  </si>
  <si>
    <t>https://linktw.in/IUZZxE</t>
  </si>
  <si>
    <t>087458 01410</t>
  </si>
  <si>
    <t>Kaka Furnitures &amp; Home Decor - Sleepwell, Furniture And Mattress Shop</t>
  </si>
  <si>
    <t>M7PX+M97 Main Mandoli Road, Ram Nagar Market, Ram Nagar Extension, Ram Nagar, Shahdara, Delhi, 110032, India</t>
  </si>
  <si>
    <t>https://www.instagram.com/kaka_furniture_shahdara?igsh=MWUydzVtaDJpMXg3dQ%3D%3D&amp;utm_source=qr</t>
  </si>
  <si>
    <t>092117 09175</t>
  </si>
  <si>
    <t>home_goods_store, wholesaler, store, manufacturer, service, point_of_interest, establishment</t>
  </si>
  <si>
    <t>Bright Future Academy</t>
  </si>
  <si>
    <t>NP, 159 B, near Gopal Mandir Road, MP Block, Block NP, Poorvi Pitampura, Pitampura, Delhi, 110034, India</t>
  </si>
  <si>
    <t>072909 04813</t>
  </si>
  <si>
    <t>Prince Furnitures and furnishers</t>
  </si>
  <si>
    <t>465 A/1, Main Rd, Bhola Nath Nagar, Mahavir Block, Sunder Park, Shahdara, Delhi, 110032, India</t>
  </si>
  <si>
    <t>098717 67859</t>
  </si>
  <si>
    <t>Goel Furniture Company - A Unit of Goel Gadde Wale</t>
  </si>
  <si>
    <t>24 41-A, Main 100 Feet Rd, Chhajjupur, Shahdara, New Delhi, Delhi, 110032, India</t>
  </si>
  <si>
    <t>093153 73646</t>
  </si>
  <si>
    <t>Wakefit - Furniture Store in Durgapuri</t>
  </si>
  <si>
    <t>Old Plot No. -4, 1449/1, Loni Rd, Main Durga Puri, Durga Puri, Shahdara, Delhi, 110032, India</t>
  </si>
  <si>
    <t>080 6842 6624</t>
  </si>
  <si>
    <t>1449 /1A, Plot No 1, Loni Rd, Main Durga Puri, Durga Puri, Shahdara, Delhi, 110032, India</t>
  </si>
  <si>
    <t>099996 22496</t>
  </si>
  <si>
    <t>L I V I N Furniture</t>
  </si>
  <si>
    <t>Main Mandoli Rd, Jagatpuri, Shahdara, Delhi, 110032, India</t>
  </si>
  <si>
    <t>https://www.instagram.com/livin_furniture</t>
  </si>
  <si>
    <t>098990 80181</t>
  </si>
  <si>
    <t>Excellent tuition centre by Amandeep mam</t>
  </si>
  <si>
    <t>18/1 SECOND FLOOR, Block 17, Kalkaji, New Delhi, Delhi 110019, India</t>
  </si>
  <si>
    <t>095829 19414</t>
  </si>
  <si>
    <t>M7MX+GXW, Street No. 10, New Modern Shahdara, Shahdara, Delhi, 110032, India</t>
  </si>
  <si>
    <t>098915 49944</t>
  </si>
  <si>
    <t>Jewel Home</t>
  </si>
  <si>
    <t>Shop No.4 Plot No. WZ- 130B Central Market, Bodella Market, Budella, Vikaspuri, New Delhi, Delhi, 110018, India</t>
  </si>
  <si>
    <t>KAEL SALON AND MAKEUP ACADEMY</t>
  </si>
  <si>
    <t>287 PRATAP HOUSE SANT NAGAR EAST OF KAILASH NEW DELHI DELHI INDIA 110065 DELJI, Garhi, East of Kailash, New Delhi, Delhi 110065, India</t>
  </si>
  <si>
    <t>Narula Furniture &amp; Interiors</t>
  </si>
  <si>
    <t>1447-48, Shop No 1, Chowk, Loni Rd, near Durgapuri, Main Durga Puri, Durga Puri, Shahdara, Delhi, 110032, India</t>
  </si>
  <si>
    <t>098102 13477</t>
  </si>
  <si>
    <t>Big Shop Furniture</t>
  </si>
  <si>
    <t>17, Gandhi Nagar Main Rd, near State Bank of India, Mahila Colony, Seelampur, Shahdara, Delhi, 110031, India</t>
  </si>
  <si>
    <t>https://www.facebook.com/bigshopfurniture</t>
  </si>
  <si>
    <t>072920 54088</t>
  </si>
  <si>
    <t>furniture_store, general_contractor, home_improvement_store, home_goods_store, wholesaler, supplier, store, manufacturer, service, point_of_interest, establishment</t>
  </si>
  <si>
    <t>Unique Shobha Artist</t>
  </si>
  <si>
    <t>1463, Gali Seth, near Sai Baba Temple, Bazar Sangatrashan, Ratan Lal Market, Aram Bagh, Paharganj, New Delhi, Delhi 110055, India</t>
  </si>
  <si>
    <t>Fabregal Interiors &amp; Modular Furniture Pvt. ltd</t>
  </si>
  <si>
    <t>Chowk, Loni Rd, near Durga Puri, Main Durga Puri, Durga Puri, Shahdara, Delhi, 110093, India</t>
  </si>
  <si>
    <t>http://fabregal.in/</t>
  </si>
  <si>
    <t>085128 64176</t>
  </si>
  <si>
    <t>Shah Furniture</t>
  </si>
  <si>
    <t>Shastri Park, Shahdara, Delhi, 110053, India</t>
  </si>
  <si>
    <t>092052 06463</t>
  </si>
  <si>
    <t>Jai Vardhman Furniture</t>
  </si>
  <si>
    <t>V-444/a vijay park Main road, Kabir Nagar, Maujpur, Shahdara, Delhi, 110053, India</t>
  </si>
  <si>
    <t>098733 99905</t>
  </si>
  <si>
    <t>MSD PHARMACY</t>
  </si>
  <si>
    <t>A -825, Dr Bhim Rao Ambedkar Marg, Kabir Basti, Delhi, 110007, India</t>
  </si>
  <si>
    <t>098113 68643</t>
  </si>
  <si>
    <t>Dotcom gadgets (mobile shop )</t>
  </si>
  <si>
    <t>Main, Babarpur Main Rd, near Sona sweets, West Rohtash Nagar, Shahdara, Delhi, 110032, India</t>
  </si>
  <si>
    <t>https://www.dotcomgadgets.in/</t>
  </si>
  <si>
    <t>093190 58138</t>
  </si>
  <si>
    <t>Aspirants' Adda Cafe</t>
  </si>
  <si>
    <t>625, Mukherjee Nagar, Delhi, 110033, India</t>
  </si>
  <si>
    <t>Smart Mobile Gallery</t>
  </si>
  <si>
    <t>Main Jwala Nagar, 27/42, Swami Amardev Marg, near Indra Park, Jawala Nagar, Shahdara, New Delhi, Delhi, 110032, India</t>
  </si>
  <si>
    <t>http://smgdeals.in/</t>
  </si>
  <si>
    <t>097161 75000</t>
  </si>
  <si>
    <t>Cashify Mobile Phone Store | Buy, Sell &amp; Repair in Yamuna Vihar Delhi</t>
  </si>
  <si>
    <t>C-3/340, Block C, Yamuna Vihar, Shahdara, New Delhi, Delhi, 110053, India</t>
  </si>
  <si>
    <t>092114 14619</t>
  </si>
  <si>
    <t>The fit life style gym women's only</t>
  </si>
  <si>
    <t>A29, Street No. 37, near Javed Bawarchi, next to Sabra child clinic, Jogabai Extension, Zakir Nagar, Okhla, New Delhi, Delhi 110025, India</t>
  </si>
  <si>
    <t>099905 52778</t>
  </si>
  <si>
    <t>Shop No 1/9539, Main, Hanuman Rd, Pratap Pura, West Rohtash Nagar, Shahdara, New Delhi, Delhi, 110032, India</t>
  </si>
  <si>
    <t>https://nearby.hotspotstore.com/hotspot-mobile-store-pratap-pura-shahdara-46707/home?utm_source=GMB</t>
  </si>
  <si>
    <t>097177 94273</t>
  </si>
  <si>
    <t>The Personality Unisex Gym</t>
  </si>
  <si>
    <t>1st floor, B1, Main Rd, Shalamar, Shalimar Extension, Shalimar Bagh, New Delhi, Delhi, 110088, India</t>
  </si>
  <si>
    <t>084489 71612</t>
  </si>
  <si>
    <t>Cashify Buy, Sell and Repair Mobile Store in Durgapuri, Shahdara</t>
  </si>
  <si>
    <t>Plot No. 366, Durgapuri Extension, Shahdara, New Delhi, Delhi, 110093, India</t>
  </si>
  <si>
    <t>092114 14634</t>
  </si>
  <si>
    <t>Jain mobile store</t>
  </si>
  <si>
    <t>500/2 f, gali no. 6, 60 ft road, Near chintpurni madir vishwas nagar shahdara, East Rohtas Nagar, Vishwas Nagar, Shahdara, New Delhi, Delhi, 110032, India</t>
  </si>
  <si>
    <t>https://www.instagram.com/jainmobilestore2016</t>
  </si>
  <si>
    <t>098731 72096</t>
  </si>
  <si>
    <t>No 1449/109A, Ground Floor, Chowk, Street No. 3, Main Durga Puri, Durgapuri Extension, Durga Puri, Shahdara, New Delhi, Delhi, 110032, India</t>
  </si>
  <si>
    <t>https://nearby.hotspotstore.com/hotspot-mobile-store-durgapuri-extension-new-delhi-29898/home?utm_source=GBP</t>
  </si>
  <si>
    <t>097177 94297</t>
  </si>
  <si>
    <t>S.S.D.N TUITIONS</t>
  </si>
  <si>
    <t>9/45 Ground Floor, Block 9, Subhash Nagar, New Delhi, Delhi, 110027, India</t>
  </si>
  <si>
    <t>085275 96937</t>
  </si>
  <si>
    <t>Cashify store Mobile Phone Store | Buy Sell &amp; Repair in Geeta Colony, Delhi</t>
  </si>
  <si>
    <t>2/110, Block 2, Geeta Colony, New Delhi, Delhi, 110032, India</t>
  </si>
  <si>
    <t>092114 14648</t>
  </si>
  <si>
    <t>Star Mobile</t>
  </si>
  <si>
    <t>Shop No 809, Indra Chowk,, Gali 30 Jafrabad, Seelampur, Shahdara, Delhi, 110053, India</t>
  </si>
  <si>
    <t>097167 49581</t>
  </si>
  <si>
    <t>Gadgets Phix</t>
  </si>
  <si>
    <t>1/2320B, Main Mandoli Rd, Dda Market, Ram Nagar, Shahdara, Delhi, 110032, India</t>
  </si>
  <si>
    <t>https://www.gadgetsphix.com/</t>
  </si>
  <si>
    <t>093192 62601</t>
  </si>
  <si>
    <t>car_dealer, electronics_store, supplier, store, manufacturer, service, point_of_interest, establishment</t>
  </si>
  <si>
    <t>Samsung Experience Store Shahdara</t>
  </si>
  <si>
    <t>1/7293, Main Babarpur Road, Nehru Marg, near Kashiram Doodh Waala, Gorakh Park East, Shahdara, New Delhi, Delhi, 110032, India</t>
  </si>
  <si>
    <t>https://www.samsungexclusivestores.in/samsung-experience-store-shahdara-mobile-phone-shop-shahdara-new-delhi-78917/Home</t>
  </si>
  <si>
    <t>082912 45477</t>
  </si>
  <si>
    <t>A.W Mobile Shop</t>
  </si>
  <si>
    <t>Shop No 602, Azad Chowk, Main Road, near moujpur metro station, Kardampuri Extn, Kardam Puri, Shahdara, Delhi, 110094, India</t>
  </si>
  <si>
    <t>084477 35478</t>
  </si>
  <si>
    <t>COFFEE ART HOUSE</t>
  </si>
  <si>
    <t>2 Block, 41 Feet Rd, Virendar Nagar, Block B, West Sant Nagar, Burari, Delhi, 110084, India</t>
  </si>
  <si>
    <t>Sakshi Paints &amp; Hardware Store</t>
  </si>
  <si>
    <t>Shop No. 68 Gali No. 22, House no-24, 28, Street No. 1, A-1 Block, Bangali Colony, Sant Nagar, Burari, Delhi, 110084, India</t>
  </si>
  <si>
    <t>098715 02101</t>
  </si>
  <si>
    <t>Mobile &amp; PC Repair and Service by Unique Electronics</t>
  </si>
  <si>
    <t>1/2320, Main Mandoli Rd, Dda Market, Ram Nagar, Shahdara, Delhi, 110032, India</t>
  </si>
  <si>
    <t>https://www.ueservice.in/</t>
  </si>
  <si>
    <t>089292 62601</t>
  </si>
  <si>
    <t>car_dealer, electronics_store, store, manufacturer, service, point_of_interest, establishment</t>
  </si>
  <si>
    <t>Tanishq Jewellery - Delhi - Shahdara</t>
  </si>
  <si>
    <t>Plot no-83, Durgapuri Chowk, near Croma Showroom, Block C, North Chhajupur, Shahdara, Delhi, 110094, India</t>
  </si>
  <si>
    <t>https://stores.tanishq.co.in/store-locator/jewellery-stores/Delhi/Delhi/Delhi-Shahdara-DSH</t>
  </si>
  <si>
    <t>011 4996 8350</t>
  </si>
  <si>
    <t>Kisna Diamond &amp; Gold Jewellery - Delhi, Shahdara</t>
  </si>
  <si>
    <t>Ground Floor &amp; 1st Floor, A-1/9, Block A, Kabir Nagar, Shahdara, Delhi, 110032, India</t>
  </si>
  <si>
    <t>https://kisna.com/?utm_source=google&amp;utm_medium=organic&amp;utm_campaign=Kabir+-Nagar-Delhi</t>
  </si>
  <si>
    <t>086556 74815</t>
  </si>
  <si>
    <t>BlueStone Jewellery Shahdara New Delhi</t>
  </si>
  <si>
    <t>A8, Main 100 Feet Rd, Block A, Kabir Nagar, Shahdara, New Delhi, Delhi, 110032, India</t>
  </si>
  <si>
    <t>https://www.bluestone.com/stores/shahdara-new-delhi-reslnk-TVRnMg==/catalog.html?utm_source=Google_GMB&amp;utm_medium=GMB_Organic_Store&amp;utm_campaign=GMB_local</t>
  </si>
  <si>
    <t>086556 05768</t>
  </si>
  <si>
    <t>Kalyan Jewellers India Limited</t>
  </si>
  <si>
    <t>No. 5, 100 Feet, Rd Number 68, Block A, Kabir Nagar, Shahdara, Delhi, 110094, India</t>
  </si>
  <si>
    <t>https://www.kalyanjewellers.net/</t>
  </si>
  <si>
    <t>092400 30812</t>
  </si>
  <si>
    <t>Ganga Jewellers</t>
  </si>
  <si>
    <t>1, M7MW+3FV, 4484, Main Mandoli Rd, Ram Nagar Extension, Ram Nagar, Shahdara, Delhi, 110032, India</t>
  </si>
  <si>
    <t>https://gangajewellers.co.in/</t>
  </si>
  <si>
    <t>099530 94747</t>
  </si>
  <si>
    <t>jewelry_store, manufacturer, finance, home_goods_store, wholesaler, service, store, point_of_interest, establishment</t>
  </si>
  <si>
    <t>Arithmetic Aptitudes Academy</t>
  </si>
  <si>
    <t>7/9, Pocket B, Phase 3, Ashok Vihar, New Delhi, Delhi, 110052, India</t>
  </si>
  <si>
    <t>093100 62162</t>
  </si>
  <si>
    <t>Tritiya Gold &amp; Diamond Jewels Pvt Ltd</t>
  </si>
  <si>
    <t>111/82, Gali Ganga Ram, छोटा बाजार, Chotta Bazar, Kasturba Nagar, Shahdara, Delhi, 110032, India</t>
  </si>
  <si>
    <t>http://www.tritiyajewels.com/</t>
  </si>
  <si>
    <t>093109 78772</t>
  </si>
  <si>
    <t>Urmil Jewellers</t>
  </si>
  <si>
    <t>1/4649/22-B, Ram Nagar, Main Mandoli Rd, near Buddh Bazar, East Ram Nagar, New Modern Shahdara, Shahdara, New Delhi, Delhi, 110032, India</t>
  </si>
  <si>
    <t>https://urmiljewellersindialimited.com/</t>
  </si>
  <si>
    <t>GIVA Silver &amp; Gold Jewellery | Shahdara | Lab Grown Diamonds</t>
  </si>
  <si>
    <t>GIVA, Upper GF, A5, Main market, Main 100 Feet Rd, beside Tata Croma, Block C, North Chhajupur, Shahdara, Delhi, 110032, India</t>
  </si>
  <si>
    <t>096069 77618</t>
  </si>
  <si>
    <t>CaratLane Jewellery Shahdara, Delhi</t>
  </si>
  <si>
    <t>Main 100 Feet Rd, A-3, Upper Ground Floor, Old Plot 9, Block A, Kabir Nagar, Babarpur, Delhi, 110032, India</t>
  </si>
  <si>
    <t>https://www.caratlane.com/</t>
  </si>
  <si>
    <t>080 6920 3642</t>
  </si>
  <si>
    <t>Radhe shyam art jewellers</t>
  </si>
  <si>
    <t>3/207, Gali Ganga Ram, opposite Hanuman mandir, छोटा बाजार, Mohalla Gurhai, Farash Bazar, Shahdara, Delhi, 110032, India</t>
  </si>
  <si>
    <t>http://radheshyamartjewellers.in/</t>
  </si>
  <si>
    <t>085888 11158</t>
  </si>
  <si>
    <t>jewelry_store, finance, wholesaler, service, store, point_of_interest, establishment</t>
  </si>
  <si>
    <t>Lords Of Fitness</t>
  </si>
  <si>
    <t>3rd floor plot no-7, Purvanchal Plaza, Mayur Vihar Phase II, Mayur Vihar, Delhi, 110091, India</t>
  </si>
  <si>
    <t>095552 69123</t>
  </si>
  <si>
    <t>Pritam Jewellers</t>
  </si>
  <si>
    <t>139, Maujpur Main Rd, Maujpur, Shahdara, Delhi, 110053, India</t>
  </si>
  <si>
    <t>https://pritamjeweller.com/</t>
  </si>
  <si>
    <t>098103 48002</t>
  </si>
  <si>
    <t>CUT'N STYLE</t>
  </si>
  <si>
    <t>H67C+C5C, Leela Ram Market Rd, South Extension II, Block G, New Delhi, Delhi 110049, India</t>
  </si>
  <si>
    <t>My Kalyan Mini Store - Shahdara, Delhi</t>
  </si>
  <si>
    <t>18080, No-39, Double Storey Quater, East Rohtas Nagar, Kabool Nagar, Shahdara, Delhi, 110032, India</t>
  </si>
  <si>
    <t>https://store.kalyanjewellers.net/kalyan-jewellers-store-shahdara-delhi/6402/overview</t>
  </si>
  <si>
    <t>092400 30842</t>
  </si>
  <si>
    <t>Kettle And Mugs Cafe</t>
  </si>
  <si>
    <t>Kettle And Mugs, Property No 47, Ground Floor, B/2, Maharishi Dayanand Marg, Corner Market, Shivalik Colony, Malviya Nagar, New Delhi, Delhi 110017, India</t>
  </si>
  <si>
    <t>098109 63663</t>
  </si>
  <si>
    <t>M Studio Unisex Salon</t>
  </si>
  <si>
    <t>B-103, Main Market Marg, Block C, West Patel Nagar, Patel Nagar, New Delhi, Delhi, 110008, India</t>
  </si>
  <si>
    <t>Bhola Bhai Jewellers</t>
  </si>
  <si>
    <t>1/9241, Mohan Park, West Rohtash Nagar, Shahdara, Delhi, 110032, India</t>
  </si>
  <si>
    <t>https://www.bholabhaijewellers.com/</t>
  </si>
  <si>
    <t>098106 75290</t>
  </si>
  <si>
    <t>SATYAM JEWELLERS</t>
  </si>
  <si>
    <t>Gali Ganga Ram, Bara Thakur Dwara, Chotta Bazar, Farash Bazar, Shahdara, New Delhi, Delhi, 110032, India</t>
  </si>
  <si>
    <t>098180 35023</t>
  </si>
  <si>
    <t>Anil Abhushan Bhandar</t>
  </si>
  <si>
    <t>7/375, opp. MCD Office, Anaj Mandi, Chotta Bazar, Kasturba Nagar, Shahdara, Delhi, 110032, India</t>
  </si>
  <si>
    <t>https://qliqo.in/ANIL-ABHUSHAN-BHANDAR</t>
  </si>
  <si>
    <t>098101 01508</t>
  </si>
  <si>
    <t>Dhingra Hardware Store</t>
  </si>
  <si>
    <t>1/6704, Babarpur Main Rd, East Rohtas Nagar, Delhi32, Shahdara, New Delhi, Delhi, 110032, India</t>
  </si>
  <si>
    <t>098102 36106</t>
  </si>
  <si>
    <t>Tirupati Hardware store</t>
  </si>
  <si>
    <t>Timber Market, 1/641-A, Loni Rd, near tikona park, East Rohtas Nagar, Kabool Nagar, Shahdara, Delhi, 110032, India</t>
  </si>
  <si>
    <t>The Fashion Gallery – Wedding &amp; Festive Kurtas</t>
  </si>
  <si>
    <t>hotel, 3A/1, Joga Bai Rd, opposite of Makkah palace, Mehboob Nagar, Jogabai Extension, Jamia Nagar, Okhla, New Delhi, Delhi 110025, India</t>
  </si>
  <si>
    <t>099118 58624</t>
  </si>
  <si>
    <t>DX Cafe</t>
  </si>
  <si>
    <t>Block B, Sant Nagar, Burari, Delhi, 110084, India</t>
  </si>
  <si>
    <t>093195 47003</t>
  </si>
  <si>
    <t>Dhingra Traders Hardware Shop</t>
  </si>
  <si>
    <t>1, 5826, Loni Rd, near Corporation park, East Rohtas Nagar, Rohitash Nagar East, Shahdara, Delhi, 110032, India</t>
  </si>
  <si>
    <t>098103 03570</t>
  </si>
  <si>
    <t>Lovely Hardware</t>
  </si>
  <si>
    <t>694, Loni Rd, opposite OLD LIC Building, East Rohtas Nagar, Kabool Nagar, Shahdara, Delhi, 110032, India</t>
  </si>
  <si>
    <t>093502 20613</t>
  </si>
  <si>
    <t>building_materials_store, point_of_interest, home_goods_store, store, establishment</t>
  </si>
  <si>
    <t>The Bakehouse 24</t>
  </si>
  <si>
    <t>13, Gandhi Market, Mirdard Marg, Gandhi Market Area, Connaught Place, New Delhi, Delhi, 110002, India</t>
  </si>
  <si>
    <t>092122 91889</t>
  </si>
  <si>
    <t>VR Gupta Electric &amp; H/W Pvt Ltd</t>
  </si>
  <si>
    <t>1/4649/22, New Modern, Main Mandoli Road, Shahdara, Shahdara, New Modern Shahdara, Shahdara, Delhi, 110032, India</t>
  </si>
  <si>
    <t>095405 59540</t>
  </si>
  <si>
    <t>hardware_store, building_materials_store, point_of_interest, home_goods_store, store, service, establishment</t>
  </si>
  <si>
    <t>De Velvet Unisex Salon</t>
  </si>
  <si>
    <t>A98, near 24/7, Block A, Lajpat Nagar II, Lajpat Nagar, New Delhi, Delhi 110024, India</t>
  </si>
  <si>
    <t>072178 89973</t>
  </si>
  <si>
    <t>Suraksha Clinic | Dr. Sanjay Dhall | Dr. Rachna Dhall</t>
  </si>
  <si>
    <t>B-7, Block B, Rana Pratap Bagh, Ashok Vihar, Delhi, 110007, India</t>
  </si>
  <si>
    <t>011 4708 5393</t>
  </si>
  <si>
    <t>doctor, dental_clinic, medical_clinic, health, point_of_interest, establishment</t>
  </si>
  <si>
    <t>CITY PAINTS HARDWARE WALLPAPERS</t>
  </si>
  <si>
    <t>1449/1-a, Main Loni Road, Near Durga Puri Chowk, Main, Loni Rd, near Durga puri, Main Durga Puri, Durga Puri, chowk, New Delhi, Delhi, 110032, India</t>
  </si>
  <si>
    <t>098681 29596</t>
  </si>
  <si>
    <t>hardware_store, building_materials_store, furniture_store, home_improvement_store, point_of_interest, home_goods_store, store, service, establishment</t>
  </si>
  <si>
    <t>Urban Oak Studio by noshad-carpenter and furniture works</t>
  </si>
  <si>
    <t>103, South, Hauz Rani, Malviya Nagar, New Delhi, Delhi 110017, India</t>
  </si>
  <si>
    <t>098107 95158</t>
  </si>
  <si>
    <t>general_contractor, home_goods_store, point_of_interest, store, manufacturer, service, establishment</t>
  </si>
  <si>
    <t>Arora Paint &amp; Hardware Store</t>
  </si>
  <si>
    <t>Shop Number -627 Chandar Lok Mondoli Road,, Nathu Colony Chowk, Shahdra, Sakdarpur, Shahdara, Delhi, 110032, India</t>
  </si>
  <si>
    <t>098185 86565</t>
  </si>
  <si>
    <t>Durgesh Paints Hardware &amp; Sanitary Store</t>
  </si>
  <si>
    <t>B/36, Main Loni Road, near DDA Flats, West Jyoti Nagar Enclave, Kardam Puri Extension, Kardam Puri, Shahdara, Delhi, 110093, India</t>
  </si>
  <si>
    <t>092127 18374</t>
  </si>
  <si>
    <t>hardware_store, building_materials_store, point_of_interest, home_goods_store, supplier, store, service, establishment</t>
  </si>
  <si>
    <t>Vijay Sanitary Store</t>
  </si>
  <si>
    <t>Shop No-776, Old D.T.C, Bus Stand, H-3, Raj Block, West Rohtash Nagar, Shahdara, New Delhi, Delhi, 110032, India</t>
  </si>
  <si>
    <t>098737 33424</t>
  </si>
  <si>
    <t>MGL Fitness Studio</t>
  </si>
  <si>
    <t>first floor, Sidh katyani mandir, AD Block, West Shalimar Bagh, Shalimar Bagh, New Delhi, Delhi, 110088, India</t>
  </si>
  <si>
    <t>099117 89949</t>
  </si>
  <si>
    <t>Anoshk Boutique</t>
  </si>
  <si>
    <t>Main Road, E-2, Main Rd, Block E, Kalkaji, New Delhi, Delhi 110019, India</t>
  </si>
  <si>
    <t>092119 90317</t>
  </si>
  <si>
    <t>Arc Math: Best Math Classes</t>
  </si>
  <si>
    <t>Lower Ground Floor, S-255, Block S, Greater Kailash II, Greater Kailash, New Delhi, Delhi 110048, India</t>
  </si>
  <si>
    <t>099997 80575</t>
  </si>
  <si>
    <t>child_care_agency, point_of_interest, service, establishment</t>
  </si>
  <si>
    <t>Shahdara Hardware &amp; paint store</t>
  </si>
  <si>
    <t>1157-A/, Gali No. 2, East Rohtas Nagar, Mohan Park, West Rohtash Nagar, Shahdara, Delhi, 110032, India</t>
  </si>
  <si>
    <t>079828 52251</t>
  </si>
  <si>
    <t>Asian Sanitary Store</t>
  </si>
  <si>
    <t>474A, Circular Rd, छोटा बाजार, Chotta Bazar, Kasturba Nagar, Shahdara, Delhi, 110032, India</t>
  </si>
  <si>
    <t>https://www.asianpaints.com/apbeautifulhomes/bathfittings-sanitaryware.html</t>
  </si>
  <si>
    <t>095828 21150</t>
  </si>
  <si>
    <t>La cielo cafe</t>
  </si>
  <si>
    <t>Top floor, Atlantic tower Samachar market, Mayur Vihar Phase 1 Extension, Mayur Vihar, Delhi, 110091, India</t>
  </si>
  <si>
    <t>https://lacielocafe.vercel.app/</t>
  </si>
  <si>
    <t>099999 55345</t>
  </si>
  <si>
    <t>ROAST 'N' CURRIE - Best Family Restaurant in Mayur Vihar 1 New Delhi</t>
  </si>
  <si>
    <t>Upper Ground Floor, 14 B, near Jeevan Anmol Hospital, opposite Bobby Tikki wala, Pocket 5, Pratap Nagar, Mayur Vihar, New Delhi, Delhi, 110091, India</t>
  </si>
  <si>
    <t>http://roastncurrie.in/</t>
  </si>
  <si>
    <t>099533 35108</t>
  </si>
  <si>
    <t>The Noble House at Holiday Inn Mayur Vihar</t>
  </si>
  <si>
    <t>Holiday Inn New Delhi Mayur Vihar Noida, an IHG Hotel, District Center, 13A, Mayur Place, Mayur Vihar, New Delhi, Noida, Delhi 110091, India</t>
  </si>
  <si>
    <t>https://www.ihg.com/holidayinn/hotels/us/en/new-delhi/delma/hoteldetail/dining</t>
  </si>
  <si>
    <t>088606 05520</t>
  </si>
  <si>
    <t>Annie's Kerala Kitchen</t>
  </si>
  <si>
    <t>B-10, Shashi Park Rd, opp. Bhagwan Apartment, Block C, Acharya Niketan, Mayur Vihar, New Delhi, Delhi, 110091, India</t>
  </si>
  <si>
    <t>https://annieskeralakitchen.com/</t>
  </si>
  <si>
    <t>093117 88872</t>
  </si>
  <si>
    <t>south_indian_restaurant, seafood_restaurant, indian_restaurant, restaurant, food, point_of_interest, establishment</t>
  </si>
  <si>
    <t>Cafe On 3 at Holiday Inn Mayur Vihar</t>
  </si>
  <si>
    <t>Holiday Inn New Delhi Mayur Vihar Noida 13A, District Center, District Centre, 13A, Mayur Place, Mayur Vihar, New Delhi, Noida, Delhi 110091, India</t>
  </si>
  <si>
    <t>http://www.ihg.com/holidayinn/hotels/us/en/new-delhi/delma/hoteldetail</t>
  </si>
  <si>
    <t>088606 34441</t>
  </si>
  <si>
    <t>indian_restaurant, buffet_restaurant, western_restaurant, cafe, italian_restaurant, restaurant, food, point_of_interest, establishment</t>
  </si>
  <si>
    <t>Angithi</t>
  </si>
  <si>
    <t>33 - D, 1st Floor, Next to Kukreja Hospital, Above PNB, Block C, Acharya Niketan, Mayur Vihar, New Delhi, Delhi, 110091, India</t>
  </si>
  <si>
    <t>https://linktr.ee/angithiindian</t>
  </si>
  <si>
    <t>093110 91240</t>
  </si>
  <si>
    <t>north_indian_restaurant, fine_dining_restaurant, meal_delivery, cocktail_bar, food_delivery, chinese_restaurant, bar, indian_restaurant, meal_takeaway, restaurant, food, point_of_interest, establishment</t>
  </si>
  <si>
    <t>King Casanova Lounge</t>
  </si>
  <si>
    <t>Second Floor, Plot No - 1, Sikka Plaza, 1, Mayur Vihar, Delhi, 110091, India</t>
  </si>
  <si>
    <t>https://www.instagram.com/kingcasanova.lounge/</t>
  </si>
  <si>
    <t>073034 40036</t>
  </si>
  <si>
    <t>Udupi Darshini</t>
  </si>
  <si>
    <t>C24/A, Block B, Acharya Niketan, Mayur Vihar, New Delhi, Delhi, 110091, India</t>
  </si>
  <si>
    <t>096436 86168</t>
  </si>
  <si>
    <t>Unstoppable Fitness Gym</t>
  </si>
  <si>
    <t>56, Basement, B-55, Gali No.4, Janak Park, Hari Enclave, Hari Nagar, New Delhi, Delhi, 110064, India</t>
  </si>
  <si>
    <t>099908 44406</t>
  </si>
  <si>
    <t>APS DOWNTOWN FAMILY RESTRO AND BAR</t>
  </si>
  <si>
    <t>Plot No. 10 &amp; 11, near SFS Flats DDA Local Shopping Complex, Mayur Vihar Phase III, Kondli, New Delhi, Delhi, 110096, India</t>
  </si>
  <si>
    <t>096349 20109</t>
  </si>
  <si>
    <t>family_restaurant, coffee_shop, fine_dining_restaurant, lounge_bar, meal_delivery, cafe, night_club, tea_house, food_delivery, bar, food_store, north_indian_restaurant, indian_restaurant, restaurant, food, point_of_interest, store, establishment</t>
  </si>
  <si>
    <t>Celebration</t>
  </si>
  <si>
    <t>15 Pratap Nagar, upper ground floor, Pocket 5, Pratap Nagar, Mayur Vihar, New Delhi, Delhi, 110091, India</t>
  </si>
  <si>
    <t>099536 24057</t>
  </si>
  <si>
    <t>restaurant, family_restaurant, chinese_restaurant, food, point_of_interest, establishment</t>
  </si>
  <si>
    <t>Bikanervala | Mayur Vihar Delhi</t>
  </si>
  <si>
    <t>Shop No.10&amp;11 on Ground Floor, District Center, Metro Station, near Mayur Vihar, Mayur Place, Extention, Mayur Vihar, New Delhi, Delhi, 110091, India</t>
  </si>
  <si>
    <t>https://order.bikanervala.com/order/bikanervala-mayur-vihar-phase-1-delhi</t>
  </si>
  <si>
    <t>081303 96653</t>
  </si>
  <si>
    <t>family_restaurant, fast_food_restaurant, breakfast_restaurant, candy_store, vegetarian_restaurant, south_indian_restaurant, confectionery, chinese_restaurant, food_store, north_indian_restaurant, indian_restaurant, restaurant, food, point_of_interest, store, establishment</t>
  </si>
  <si>
    <t>Infinity - Crowne Plaza Mayur Vihar</t>
  </si>
  <si>
    <t>Crowne Plaza Hotel, Plot No 13B, Mayur Place, Mayur Vihar, New Delhi, Delhi, 110096, India</t>
  </si>
  <si>
    <t>https://www.ihg.com/crowneplaza/hotels/us/en/new-delhi/deldd/hoteldetail</t>
  </si>
  <si>
    <t>088606 34435</t>
  </si>
  <si>
    <t>N.k Sofa repair</t>
  </si>
  <si>
    <t>Near sec-16 and, 17, dividing road, H-3 Sector 16, Sector 16H, Rohini, Delhi, 110089, India</t>
  </si>
  <si>
    <t>098997 16096</t>
  </si>
  <si>
    <t>Village- The House Of Food</t>
  </si>
  <si>
    <t>4th Floor, Kuber Plaza, C-2, Block C, Acharya Niketan, Mayur Vihar, Delhi, 110091, India</t>
  </si>
  <si>
    <t>https://villagecrunch.com/</t>
  </si>
  <si>
    <t>099100 02950</t>
  </si>
  <si>
    <t>wholesaler, manufacturer, supplier, food, point_of_interest, establishment</t>
  </si>
  <si>
    <t>Mahajan's kitchen</t>
  </si>
  <si>
    <t>27, old DDA Janta Flats, ph-1, Mayur Vihar, Chilla Sarda Bangar Village, Trilokpuri, Delhi, 110091, India</t>
  </si>
  <si>
    <t>https://sites.google.com/view/mahajankitchen07/home</t>
  </si>
  <si>
    <t>088009 75982</t>
  </si>
  <si>
    <t>restaurant, cafe, pizza_restaurant, food, point_of_interest, establishment</t>
  </si>
  <si>
    <t>The Biryani &amp; Cheesecake Houz</t>
  </si>
  <si>
    <t>Shop No. 28, DDA LSC market, opposite Pkt 1, Phase 1, Mayur Vihar Phase I, Acharya Niketan, Mayur Vihar, Delhi, 110091, India</t>
  </si>
  <si>
    <t>https://www.instagram.com/thebiryaniandcheesecakehouz/</t>
  </si>
  <si>
    <t>The organic dhaba</t>
  </si>
  <si>
    <t>G2A, Ashish Complex, near Ahlcon Public School, near axis bank, Mayur Vihar, New Delhi, Delhi, 110091, India</t>
  </si>
  <si>
    <t>http://theorganicdhaba.com/</t>
  </si>
  <si>
    <t>093159 63441</t>
  </si>
  <si>
    <t>restaurant, family_restaurant, chinese_restaurant, north_indian_restaurant, indian_restaurant, meal_takeaway, food, point_of_interest, establishment</t>
  </si>
  <si>
    <t>Zahra Restaurant &amp; Café</t>
  </si>
  <si>
    <t>G-1, Pankaj Tower, Mayur Vihar Phase I, Mayur Vihar, Delhi, 110091, India</t>
  </si>
  <si>
    <t>https://www.instagram.com/zahra_restaurant/</t>
  </si>
  <si>
    <t>093102 18156</t>
  </si>
  <si>
    <t>Baa Bistro</t>
  </si>
  <si>
    <t>DDA Market, adjacent to Nagarjuna Apartments, Chilla, Mayur Kunj, Mayur Vihar, Delhi, 110096, India</t>
  </si>
  <si>
    <t>https://www.zomato.com/ncr/baa-bistro-mayur-vihar-new-delhi</t>
  </si>
  <si>
    <t>099112 14567</t>
  </si>
  <si>
    <t>BrewIQ Coffee Co.</t>
  </si>
  <si>
    <t>First Floor, C-15, Block C, Acharya Niketan, Mayur Vihar, Delhi, 110091, India</t>
  </si>
  <si>
    <t>https://www.instagram.com/brewiqcoffee?utm_source=qr&amp;igsh=NGh6NGs2aTJudDF5</t>
  </si>
  <si>
    <t>098730 91198</t>
  </si>
  <si>
    <t>Books and Beans Cafe</t>
  </si>
  <si>
    <t>G-8/9, pankaj tower, LSC -6, opposite Ahlcon public school, Mayur Vihar, New Delhi, Delhi, 110091, India</t>
  </si>
  <si>
    <t>https://www.instagram.com/booksandbeansindia/</t>
  </si>
  <si>
    <t>099110 60707</t>
  </si>
  <si>
    <t>Absolute Cafe &amp; Co.</t>
  </si>
  <si>
    <t>1st Floor, A-1167/68, GD Colony, Block A, Mayur Vihar Phase III, Gharoli, Delhi, 110096, India</t>
  </si>
  <si>
    <t>https://www.instagram.com/absolutecafeco</t>
  </si>
  <si>
    <t>093101 84974</t>
  </si>
  <si>
    <t>restaurant, coffee_shop, cafe, food_store, food, point_of_interest, store, establishment</t>
  </si>
  <si>
    <t>Chai Bay</t>
  </si>
  <si>
    <t>D-38/B. Lower ground Floor (Basement, Block B, Acharya Niketan, Mayur Vihar, New Delhi, Delhi, 110091, India</t>
  </si>
  <si>
    <t>https://www.instagram.com/chaibayindia/</t>
  </si>
  <si>
    <t>Tea Steam Cafe</t>
  </si>
  <si>
    <t>Plot No 3 Sikka Plaza, Mayur Vihar Phase 1, near Ahlcon Public School, Mayur Vihar, Delhi, 110091, India</t>
  </si>
  <si>
    <t>http://www.teasteamcafe.com/</t>
  </si>
  <si>
    <t>092052 06162</t>
  </si>
  <si>
    <t>cafe, coffee_shop, sandwich_shop, fast_food_restaurant, pizza_restaurant, tea_store, food_store, restaurant, food, point_of_interest, store, establishment</t>
  </si>
  <si>
    <t>Freakin' Beans</t>
  </si>
  <si>
    <t>Sikka Plaza, Mayur Vihar, New Delhi, Delhi, 110091, India</t>
  </si>
  <si>
    <t>099999 24093</t>
  </si>
  <si>
    <t>cafe, coffee_shop, fast_food_restaurant, food_store, restaurant, food, point_of_interest, store, establishment</t>
  </si>
  <si>
    <t>Scorpio Café | Best Cafe In Mayur Vihar</t>
  </si>
  <si>
    <t>G-4 Durga Complex, Pocket B, Local Shopping Complex, Mayur Vihar Phase II, Mayur Vihar, New Delhi, Delhi, 110091, India</t>
  </si>
  <si>
    <t>099991 87293</t>
  </si>
  <si>
    <t>cafe, sandwich_shop, fast_food_restaurant, pizza_restaurant, chinese_restaurant, italian_restaurant, food_store, restaurant, food, point_of_interest, store, establishment</t>
  </si>
  <si>
    <t>SHEalth Fitness</t>
  </si>
  <si>
    <t>33, 3rd Floor, NWA, Club Rd, West Punjabi Bagh, Punjabi Bagh, New Delhi, Delhi, 110026, India</t>
  </si>
  <si>
    <t>099533 10085</t>
  </si>
  <si>
    <t>fitness_center, yoga_studio, sports_complex, gym, sports_club, sports_school, sports_activity_location, health, association_or_organization, point_of_interest, establishment</t>
  </si>
  <si>
    <t>JustEeat Cafe</t>
  </si>
  <si>
    <t>84-A, road, near ryan international school, Pocket A 2, A2-A3, Mayur Vihar Phase III, Gharoli, New Delhi, Delhi, 110096, India</t>
  </si>
  <si>
    <t>http://justeeat.in/</t>
  </si>
  <si>
    <t>095408 30182</t>
  </si>
  <si>
    <t>The Hale X Fitness</t>
  </si>
  <si>
    <t>BQ 33 BASMENT, 88, Block BQ, West Shalimar Bagh, Shalimar Bagh, Delhi, 110088, India</t>
  </si>
  <si>
    <t>099996 44647</t>
  </si>
  <si>
    <t>Cafe Junk Delhi</t>
  </si>
  <si>
    <t>Shop no.G5, Pocket-b market, Vardhman shrenik plaza, LSC, Mayur Vihar Phase I, Mayur Vihar, New Delhi, Delhi, 110091, India</t>
  </si>
  <si>
    <t>095823 95979</t>
  </si>
  <si>
    <t>fast_food_restaurant, coffee_shop, cafe, italian_restaurant, food_store, restaurant, food, point_of_interest, store, establishment</t>
  </si>
  <si>
    <t>36 Lebzelter</t>
  </si>
  <si>
    <t>C 30/2, Block B, Acharya Niketan, Mayur Vihar, New Delhi, Delhi, 110091, India</t>
  </si>
  <si>
    <t>https://36lebzelter.com/</t>
  </si>
  <si>
    <t>096549 43346</t>
  </si>
  <si>
    <t>cake_shop, fast_food_restaurant, bakery, wholesaler, chinese_restaurant, manufacturer, food_store, restaurant, food, point_of_interest, store, establishment</t>
  </si>
  <si>
    <t>Chaayos Cafe At Mayur Vihar Extension</t>
  </si>
  <si>
    <t>Unit- CPD-129 Mayur Vihar, Extension, Metro, New Delhi, Delhi, 110091, India</t>
  </si>
  <si>
    <t>https://www.chaayos.com/</t>
  </si>
  <si>
    <t>Kunj Bihari bakers</t>
  </si>
  <si>
    <t>Ghanta Ghar, 1228, near Ram Mandir Road, Shora Kothi, Block C, Subzi Mandi, Delhi, 110007, India</t>
  </si>
  <si>
    <t>082876 33252</t>
  </si>
  <si>
    <t>Jawed Habib Hair and Beauty: The Best Salon in Mayur Vihar Phase I</t>
  </si>
  <si>
    <t>Building No 35, First Floor, Shop No. 1 &amp; 5 Pratap Nagar, Market, Pocket 5, Acharya Niketan, Mayur Vihar, New Delhi, Delhi, 110091, India</t>
  </si>
  <si>
    <t>https://www.instagram.com/jh_mayurvihar_ph1?igsh=cWRlY215YTQ1bXdp</t>
  </si>
  <si>
    <t>098101 58416</t>
  </si>
  <si>
    <t>beauty_salon, barber_shop, makeup_artist, hair_salon, massage_spa, hair_care, nail_salon, spa, massage, health, service, point_of_interest, establishment</t>
  </si>
  <si>
    <t>KANCHAN UNISEX SALON</t>
  </si>
  <si>
    <t>139, Patparganj Village, Mayur Vihar, New Delhi, Delhi, 110091, India</t>
  </si>
  <si>
    <t>https://kanchan-unisex-salon.grexa.site/</t>
  </si>
  <si>
    <t>084472 95914</t>
  </si>
  <si>
    <t>makeup_artist, beautician, hair_salon, hair_care, service, point_of_interest, establishment</t>
  </si>
  <si>
    <t>Glam Studios Mayur Vihar Phase 1</t>
  </si>
  <si>
    <t>1st floor, A - 1, Main road, above First Cry, Block D, Acharya Niketan, Mayur Vihar, New Delhi, Delhi, 110091, India</t>
  </si>
  <si>
    <t>https://www.glamstudios.in/</t>
  </si>
  <si>
    <t>089290 65155</t>
  </si>
  <si>
    <t>beauty_salon, barber_shop, makeup_artist, skin_care_clinic, hair_salon, massage_spa, hair_care, spa, massage, medical_clinic, health, service, point_of_interest, establishment</t>
  </si>
  <si>
    <t>Driven by Flavors - Restaurant L Block Lajpat Nagar</t>
  </si>
  <si>
    <t>32, L Block Rd, Block L, Lajpat Nagar II, Lajpat Nagar, New Delhi, Delhi 110024, India</t>
  </si>
  <si>
    <t>081782 00945</t>
  </si>
  <si>
    <t>Looks Salon, Acharya Niketan, Mayur Vihar- Best Salon in Mayur Vihar New Delhi</t>
  </si>
  <si>
    <t>BLOCK-I, A-15, Market Road, Block B, Acharya Niketan, Mayur Vihar, New Delhi, Delhi, 110091, India</t>
  </si>
  <si>
    <t>011 4368 0299</t>
  </si>
  <si>
    <t>makeup_artist, hair_salon, hair_care, nail_salon, beauty_salon, service, point_of_interest, establishment</t>
  </si>
  <si>
    <t>Best Salon in Mayur Vihar | Hair Society Unisex Salon Mayur Vihar | Best Bridal Makeup in Mayur Vihar</t>
  </si>
  <si>
    <t>Ground Floor, D 33, near Angithi Restaurant, Block C, Acharya Niketan, Mayur Vihar, New Delhi, Delhi, 110091, India</t>
  </si>
  <si>
    <t>https://hairsociety.in/</t>
  </si>
  <si>
    <t>070489 34033</t>
  </si>
  <si>
    <t>beauty_salon, barber_shop, makeup_artist, beautician, hair_salon, massage_spa, hair_care, nail_salon, spa, massage, health, service, point_of_interest, establishment</t>
  </si>
  <si>
    <t>ADONIZE UNISEX SALON HAIR COLOR ARTIST</t>
  </si>
  <si>
    <t>C, 15, market, near panchmukhi hanuman ji, Block C, Acharya Niketan, Mayur Vihar, Delhi, 110091, India</t>
  </si>
  <si>
    <t>https://adonizeunisexsalon.in/</t>
  </si>
  <si>
    <t>093547 71107</t>
  </si>
  <si>
    <t>beauty_salon, makeup_artist, hair_salon, hair_care, school, educational_institution, service, point_of_interest, establishment</t>
  </si>
  <si>
    <t>A Big Boss Unisex Salon</t>
  </si>
  <si>
    <t>C-31, Block B, Acharya Niketan, Mayur Vihar, Delhi, 110091, India</t>
  </si>
  <si>
    <t>https://abigbossunisexsalon.in/</t>
  </si>
  <si>
    <t>093194 87726</t>
  </si>
  <si>
    <t>The Mannat Unisex luxury Salon - Bridal Makeup in Mayur Vihar</t>
  </si>
  <si>
    <t>first floor, north pandav nagar, p-18, near cantabil, Block P, Mayur Vihar, Delhi, 110091, India</t>
  </si>
  <si>
    <t>https://www.instagram.com/themannatunisexsalon?igsh=MXUxNTh1MWN5bnA5bg==</t>
  </si>
  <si>
    <t>082878 98115</t>
  </si>
  <si>
    <t>beauty_salon, tanning_studio, makeup_artist, hair_salon, hair_care, nail_salon, service, point_of_interest, establishment</t>
  </si>
  <si>
    <t>Studio99 Salon</t>
  </si>
  <si>
    <t>4th floor, Wynn Plaza, C-2, Block C, Acharya Niketan, Mayur Vihar, New Delhi, Delhi, 110091, India</t>
  </si>
  <si>
    <t>https://www.studio99salons.com/</t>
  </si>
  <si>
    <t>093112 10290</t>
  </si>
  <si>
    <t>Deep Study Circle</t>
  </si>
  <si>
    <t>1635, Gali Lehswa, Sita Ram Bazar, Chandni Chowk, Delhi, 110006, India</t>
  </si>
  <si>
    <t>095604 59460</t>
  </si>
  <si>
    <t>SPICE - A Fashion Bistro</t>
  </si>
  <si>
    <t>424, Telibara, Shahdara, Delhi, 110032, India</t>
  </si>
  <si>
    <t>098911 77662</t>
  </si>
  <si>
    <t>Aura By MJ.</t>
  </si>
  <si>
    <t>A 17/1, Block B, Acharya Niketan, Mayur Vihar, New Delhi, Delhi, 110091, India</t>
  </si>
  <si>
    <t>https://aurabymjunisexsalon.in/</t>
  </si>
  <si>
    <t>070429 81328</t>
  </si>
  <si>
    <t>beauty_salon, barber_shop, makeup_artist, beautician, skin_care_clinic, hair_salon, hair_care, nail_salon, medical_clinic, health, service, point_of_interest, establishment</t>
  </si>
  <si>
    <t>Angel Poonam Professional salon</t>
  </si>
  <si>
    <t>Ground floor, B-53, near Sant nirankari, Block B, Kalkaji, New Delhi, Delhi 110049, India</t>
  </si>
  <si>
    <t>088513 72806</t>
  </si>
  <si>
    <t>PSC, Pandey Study Circle</t>
  </si>
  <si>
    <t>230 -A, Jin Kushal Suri Complex Jain Mandir Market, South Extension II, Masjid Moth Village, New Delhi, Delhi 110049, India</t>
  </si>
  <si>
    <t>096432 00584</t>
  </si>
  <si>
    <t>Manya Makeovers - Bridal &amp; party makeup Artist</t>
  </si>
  <si>
    <t>1st Floor, D-1, Market, above Reliance Fresh(smart point, Mayur Vihar Phase I, Acharya Niketan, Mayur Vihar, New Delhi, Delhi, 110091, India</t>
  </si>
  <si>
    <t>https://manyamakeovers.com/</t>
  </si>
  <si>
    <t>098112 13919</t>
  </si>
  <si>
    <t>makeup_artist, hair_salon, hair_care, nail_salon, beauty_salon, clothing_store, supplier, store, school, educational_institution, service, point_of_interest, establishment</t>
  </si>
  <si>
    <t>Black Head Unisex Salon</t>
  </si>
  <si>
    <t>D-1/42 First Floor, Indira Chowk, New Kondli Rd, Block D, Mayur Vihar Phase III, Kondli, Delhi, 110096, India</t>
  </si>
  <si>
    <t>https://www.blackheadunisexsalon.co.in/</t>
  </si>
  <si>
    <t>070112 39623</t>
  </si>
  <si>
    <t>Avalon Unisex Salon</t>
  </si>
  <si>
    <t>B-12, near Central Bank of India, Phase 1, Block B, Acharya Niketan, Mayur Vihar, New Delhi, Delhi, 110091, India</t>
  </si>
  <si>
    <t>098717 52535</t>
  </si>
  <si>
    <t>Maple Salon</t>
  </si>
  <si>
    <t>129, Street Number 13, Pocket 5, Pratap Nagar, Mayur Vihar, Delhi, 110091, India</t>
  </si>
  <si>
    <t>011 4905 0429</t>
  </si>
  <si>
    <t>Kripa's makeovers and salon</t>
  </si>
  <si>
    <t>Pocket A, Mayur Vihar Phase II, Mayur Vihar, Delhi, 110091, India</t>
  </si>
  <si>
    <t>https://instagram.com/beautygamesbykripa?igshid=MzRlODBiNWFlZA==</t>
  </si>
  <si>
    <t>093198 92088</t>
  </si>
  <si>
    <t>Building No. 16 (3rd Floor) &amp;, Building No. 17, L.S.C, Mayur Vihar Phase II, Mayur Vihar, New Delhi, Delhi, 110091, India</t>
  </si>
  <si>
    <t>https://www.anytimefitness.co.in/gyms/in-1226/delhi-delhi-110091/</t>
  </si>
  <si>
    <t>079828 71765</t>
  </si>
  <si>
    <t>Fitness Trap gym</t>
  </si>
  <si>
    <t>D-36/7, Block B, Acharya Niketan, Mayur Vihar, Delhi, 110091, India</t>
  </si>
  <si>
    <t>https://site-9145648-4139-3540.mystrikingly.com/</t>
  </si>
  <si>
    <t>097174 28667</t>
  </si>
  <si>
    <t>Scholars' Hub</t>
  </si>
  <si>
    <t>Phase 2, CB-9D, DDA Flats, Munirka, New Delhi, Delhi 110067, India</t>
  </si>
  <si>
    <t>15, Second Floor, near Jeevan Anmol Hospital, Phase 1, Pratap Nagar, Mayur Vihar, New Delhi, Delhi, 110091, India</t>
  </si>
  <si>
    <t>https://www.anytimefitness.co.in/gyms/in-1065/delhi-delhi-110091/</t>
  </si>
  <si>
    <t>087448 88994</t>
  </si>
  <si>
    <t>Chawnsan Chef BBQ Mukherjee Nagar</t>
  </si>
  <si>
    <t>Ground Floor, Vishal Market Commercial Complex, G-3, West Mukherjee Nagar, Bhai Parmanand Colony, Mukherjee Nagar, Delhi, 110033, India</t>
  </si>
  <si>
    <t>098898 87832</t>
  </si>
  <si>
    <t>Moltom The Fitness Lounge ODF Mayur Vihar Phase 1</t>
  </si>
  <si>
    <t>13-A, near Jeevan Anmol Hospital, Pocket 5, Pratap Nagar, Mayur Vihar, New Delhi, Delhi, 110091, India</t>
  </si>
  <si>
    <t>https://moltom.in/</t>
  </si>
  <si>
    <t>011 4019 8348</t>
  </si>
  <si>
    <t>The Wellness Club Gym Xpress Mayur Vihar Phase -1</t>
  </si>
  <si>
    <t>A-9, 2nd floor, market, Pocket 5, Block C, Acharya Niketan, Mayur Vihar, Delhi, 110091, India</t>
  </si>
  <si>
    <t>Rethink Fitness | Best Gym in Mayur Vihar Phase 1</t>
  </si>
  <si>
    <t>3rd floor, c23, market, near DCB bank, Block B, Acharya Niketan, Mayur Vihar, New Delhi, Delhi, 110091, India</t>
  </si>
  <si>
    <t>https://rethinkfitness.in/</t>
  </si>
  <si>
    <t>083680 52044</t>
  </si>
  <si>
    <t>The Iron Pumpers Gym - Available on Cult.fit | Gym in Mayur Vihar, Delhi</t>
  </si>
  <si>
    <t>Plot 91, Patparganj Rd, Pocket 5, Pratap Nagar, Mayur Vihar, Delhi, 110091, India</t>
  </si>
  <si>
    <t>https://www.cult.fit/cult/cult-pass/delhi-ncr/the-iron-pumpers-gym/192?utm_source=Google%20&amp;utm_medium=Organic&amp;utm_content=Delhi&amp;utm_campaign=192</t>
  </si>
  <si>
    <t>088021 69877</t>
  </si>
  <si>
    <t>Cult Gym Mayur Vihar | Best Gym in Mayur Vihar, Delhi</t>
  </si>
  <si>
    <t>3rd &amp; 4th floor, BLOCK-A, Block B, Acharya Niketan, Mayur Vihar, New Delhi, Delhi, 110091, India</t>
  </si>
  <si>
    <t>https://www.cult.fit/cult/cult-pass/gurgaon/Cult-Gym-Mayur-Vihar/2808?utm_source=gmb&amp;utm_medium=organic</t>
  </si>
  <si>
    <t>011 4473 6608</t>
  </si>
  <si>
    <t>Ambrosial Stories by amisha kohli</t>
  </si>
  <si>
    <t>Mukherji Nagar Rd, Mukherjee Nagar, Delhi, 110033, India</t>
  </si>
  <si>
    <t>095606 41762</t>
  </si>
  <si>
    <t>Learning centre</t>
  </si>
  <si>
    <t>2nd Floor, I-8, Block C Rd, Block I, New Moti Nagar, Karam Pura, Delhi, 110015, India</t>
  </si>
  <si>
    <t>096542 51535</t>
  </si>
  <si>
    <t>Nayaab Apparel &amp; Jewellers</t>
  </si>
  <si>
    <t>Main Road, Jogabai Extension, Zakir Nagar, Okhla, New Delhi, Delhi 110025, India</t>
  </si>
  <si>
    <t>Cardio Prime Gym Mayur Vihar Ph2</t>
  </si>
  <si>
    <t>Sachdeva Plaza 2, 24-25, 2nd Floor, Mayur Vihar Phase II, Mayur Vihar, Delhi, 110091, India</t>
  </si>
  <si>
    <t>078349 60003</t>
  </si>
  <si>
    <t>Rgee fitness</t>
  </si>
  <si>
    <t>Pocket B, 209-B, Mayur Vihar Phase II, Mayur Vihar, Delhi, 110091, India</t>
  </si>
  <si>
    <t>https://www.facebook.com/RGEE-Fitness-Gym-240921999943912/</t>
  </si>
  <si>
    <t>098184 07729</t>
  </si>
  <si>
    <t>Logica Mobile Store - Mobiles &amp; Laptop Shop - NP</t>
  </si>
  <si>
    <t>G-1, Raja House, 30-31, Nehru Place, New Delhi, Delhi 110019, India</t>
  </si>
  <si>
    <t>099185 36325</t>
  </si>
  <si>
    <t>Downtown Cafe</t>
  </si>
  <si>
    <t>near Kohat Enclave Parking Lot, MD Block, Dakshini Pitampura, Pitampura, Delhi, 110034, India</t>
  </si>
  <si>
    <t>Absolute Fit</t>
  </si>
  <si>
    <t>2nd &amp; 3rd Floor, A-1168, GD Colony, Block A, Mayur Vihar Phase III, Gharoli, Delhi, 110096, India</t>
  </si>
  <si>
    <t>https://instagram.com/absolutefit_official</t>
  </si>
  <si>
    <t>072177 59688</t>
  </si>
  <si>
    <t>Dr. Virendra Pratap Clinic</t>
  </si>
  <si>
    <t>A-1/209, Dr Ramlal Verma Marg, Block A, Lajpat Nagar I, Lajpat Nagar, New Delhi, Delhi 110024, India</t>
  </si>
  <si>
    <t>098110 17786</t>
  </si>
  <si>
    <t>Cardio Prime Gym Mayur Vihar Ph1</t>
  </si>
  <si>
    <t>Ph-1, A-4, 2nd, 3rd Floor, above Bansal Sweet Corner, Block C, Acharya Niketan, Mayur Vihar, Delhi, 110091, India</t>
  </si>
  <si>
    <t>078349 06101</t>
  </si>
  <si>
    <t>BeCafé</t>
  </si>
  <si>
    <t>Bharat Petroleum Petrol Pump, Kartik Auto Centre, Block H-3, Block H, Vikaspuri, Delhi, 110018, India</t>
  </si>
  <si>
    <t>093100 00708</t>
  </si>
  <si>
    <t>Praja Fashion Mart - Premium Women's Clothing Store</t>
  </si>
  <si>
    <t>A-1, Block D, Patparganj Road, Market, below Nainital Bank, Block D, Acharya Niketan, Mayur Vihar, Delhi, 110091, India</t>
  </si>
  <si>
    <t>https://prajafashionmart.com/</t>
  </si>
  <si>
    <t>081781 97740</t>
  </si>
  <si>
    <t>clothing_store, womens_clothing_store, home_goods_store, wholesaler, store, point_of_interest, service, establishment</t>
  </si>
  <si>
    <t>Sutram Curation - Branded Women's Clothing Store</t>
  </si>
  <si>
    <t>C 53, Shashi Park Rd, Phase 1, Pocket 6, Shashi Garden, Mayur Vihar, Delhi, 110091, India</t>
  </si>
  <si>
    <t>https://sutramcuration.com/</t>
  </si>
  <si>
    <t>099900 75727</t>
  </si>
  <si>
    <t>womens_clothing_store, discount_store, shopping_mall, market, clothing_store, store, point_of_interest, establishment</t>
  </si>
  <si>
    <t>Sidhartha Jewellers</t>
  </si>
  <si>
    <t>C- 112, Block C, New Moti Nagar, Moti Nagar, New Delhi, Delhi, 110015, India</t>
  </si>
  <si>
    <t>011 2515 5121</t>
  </si>
  <si>
    <t>Unique tutorials</t>
  </si>
  <si>
    <t>B-2, 80, West, above mangla Electronics, opp. chaayos, Block B2, Shiv Nagar, Janakpuri, Delhi, 110058, India</t>
  </si>
  <si>
    <t>083682 09926</t>
  </si>
  <si>
    <t>Xzizt</t>
  </si>
  <si>
    <t>First Floor, C-32, Block A, Acharya Niketan, Mayur Vihar, Delhi, 110091, India</t>
  </si>
  <si>
    <t>085273 45088</t>
  </si>
  <si>
    <t>clothing_store, wholesaler, shoe_store, manufacturer, store, point_of_interest, establishment</t>
  </si>
  <si>
    <t>AL IQRA AZEEM INSTITUTE</t>
  </si>
  <si>
    <t>BB - 68, near Purani Police Chowki, Nabi Karim, Paharganj, New Delhi, Delhi, 110055, India</t>
  </si>
  <si>
    <t>093542 42160</t>
  </si>
  <si>
    <t>Sanjay Fashion Collection</t>
  </si>
  <si>
    <t>A-1230, opp. Bank Of Baroda Bank, GD Colony, Mayur Vihar Phase - 3, Mayur Vihar Phase III, Gharoli, Delhi, 110096, India</t>
  </si>
  <si>
    <t>https://www.chattybao.com/Sanjay-Fashion-Collection</t>
  </si>
  <si>
    <t>098180 87320</t>
  </si>
  <si>
    <t>clothing_store, womens_clothing_store, tailor, store, point_of_interest, service, establishment</t>
  </si>
  <si>
    <t>Sunrise Fitness</t>
  </si>
  <si>
    <t>11, Chitra Vihar, Swasthya Vihar, Delhi, 110092, India</t>
  </si>
  <si>
    <t>096618 11132</t>
  </si>
  <si>
    <t>New Pink City Collection mayur vihar ph-1</t>
  </si>
  <si>
    <t>A-58, Shop No. 3, Opposite Amar Jyoti Apartments, 4th St, Pratap Nagar, Mayur Vihar Phase 1, Pocket 5, Pratap Nagar, Mayur Vihar, New Delhi, Delhi, 110091, India</t>
  </si>
  <si>
    <t>099109 12315</t>
  </si>
  <si>
    <t>Market Phase 1, No P/18, Block E Pandav Nagar Rd, Acharya Niketan, Mayur Vihar, New Delhi, Delhi, 110091, India</t>
  </si>
  <si>
    <t>https://stores.cantabilinternational.com/cantabil-cantabil-retail-india-limited-clothing-accessories-store-mayur-vihar-new-delhi-34545/Home</t>
  </si>
  <si>
    <t>092666 29348</t>
  </si>
  <si>
    <t>Gandhi Study Centre Juniors</t>
  </si>
  <si>
    <t>A-112, Vijay Vihar, Block C, Ram Datt Enclave, Uttam Nagar, New Delhi, Delhi, 110059, India</t>
  </si>
  <si>
    <t>098105 70199</t>
  </si>
  <si>
    <t>RINAA CAKERY</t>
  </si>
  <si>
    <t>Shop No 22, Central Market, C 7 Ln, Pocket C7, Block C7, Keshav Puram, Tri Nagar, New Delhi, Delhi, 110035, India</t>
  </si>
  <si>
    <t>095993 50949</t>
  </si>
  <si>
    <t>Laxmi Fashion</t>
  </si>
  <si>
    <t>C-21, Block B, Acharya Niketan, Mayur Vihar, New Delhi, Delhi, 110091, India</t>
  </si>
  <si>
    <t>clothing_store, womens_clothing_store, market, wholesaler, store, point_of_interest, establishment</t>
  </si>
  <si>
    <t>Jain Group Sale</t>
  </si>
  <si>
    <t>20A/1, 110091, Block B, Acharya Niketan, Mayur Vihar, New Delhi, Delhi, 110091, India</t>
  </si>
  <si>
    <t>098182 74201</t>
  </si>
  <si>
    <t>KALAKRITI</t>
  </si>
  <si>
    <t>A 16, 1st Floor, Block B, Acharya Niketan, Mayur Vihar, New Delhi, Delhi, 110091, India</t>
  </si>
  <si>
    <t>098111 07090</t>
  </si>
  <si>
    <t>Seniors Teleshoppe</t>
  </si>
  <si>
    <t>H-35/1, Middle Cir, behind pvr plaza cinema, next to Chai Story, Block H, connaught place, New Delhi, Delhi 110001, India</t>
  </si>
  <si>
    <t>098101 11566</t>
  </si>
  <si>
    <t>Zai Fashion Pvt Ltd</t>
  </si>
  <si>
    <t>163/A5, 4th Floor, above Bansal Sweets, Pocket 5, Mayur Vihar Phase I, Acharya Niketan, Mayur Vihar, Delhi, 110091, India</t>
  </si>
  <si>
    <t>https://zaifashion.co.in/</t>
  </si>
  <si>
    <t>099995 52244</t>
  </si>
  <si>
    <t>Ishita Fashion</t>
  </si>
  <si>
    <t>177-A, Pocket A, near Kapoor Associates, behind Mayur General Store, Pocket A, Mayur Vihar Phase II, Mayur Vihar, New Delhi, Delhi, 110091, India</t>
  </si>
  <si>
    <t>Jockey Exclusive Store</t>
  </si>
  <si>
    <t>P - 15 A, Pandav Nagar Main Market, near Relaxo Store, Acharya Niketan, Mayur Vihar, Delhi, 110091, India</t>
  </si>
  <si>
    <t>https://stores.jockey.in/jockey-exclusive-store-mayur-vihar-phase-1-east-delhi-6710/home?utm_source=GMB</t>
  </si>
  <si>
    <t>096500 18150</t>
  </si>
  <si>
    <t>clothing_store, sportswear_store, womens_clothing_store, sporting_goods_store, store, point_of_interest, establishment</t>
  </si>
  <si>
    <t>BIG HYPER MART</t>
  </si>
  <si>
    <t>C-11, Block C, Acharya Niketan, Mayur Vihar, Delhi, 110091, India</t>
  </si>
  <si>
    <t>http://bighypermart.in/</t>
  </si>
  <si>
    <t>088820 49240</t>
  </si>
  <si>
    <t>health_food_store, food_delivery, asian_grocery_store, grocery_store, confectionery, food_store, store, health, food, point_of_interest, establishment</t>
  </si>
  <si>
    <t>Jain Ki Dukan</t>
  </si>
  <si>
    <t>B 17, Block B, Acharya Niketan, Mayur Vihar, Delhi, 110091, India</t>
  </si>
  <si>
    <t>http://www.wishnuts.com/</t>
  </si>
  <si>
    <t>084478 25245</t>
  </si>
  <si>
    <t>D-1/3, Block C, Acharya Niketan, Mayur Vihar, New Delhi, Delhi, 110091, India</t>
  </si>
  <si>
    <t>http://storelocator.ril.com/</t>
  </si>
  <si>
    <t>Acharya Niketan Market</t>
  </si>
  <si>
    <t>J75W+235, Block C, Shashi Garden, Mayur Vihar, New Delhi, Delhi, 110091, India</t>
  </si>
  <si>
    <t>Ganga Market - DDA Shopping Center</t>
  </si>
  <si>
    <t>259E, Phase 1 Pocket, 1, Mayur Vihar Phase I, Pocket 1, Mayur Vihar, New Delhi, Delhi, 110091, India</t>
  </si>
  <si>
    <t>Jain Store</t>
  </si>
  <si>
    <t>13, Main Market, Jain Store, Adarsh Mohalla, Patparganj, Mayur Vihar, Delhi, 110091, India</t>
  </si>
  <si>
    <t>098992 20669</t>
  </si>
  <si>
    <t>Suresh store</t>
  </si>
  <si>
    <t>c-19/43-44, Mayur Vihar Phase I, Block 19, Kalyan Puri, Delhi, 110091, India</t>
  </si>
  <si>
    <t>093128 97879</t>
  </si>
  <si>
    <t>Mayur Vihar Phase 2 Shopping Complex</t>
  </si>
  <si>
    <t>25, Neelm Maata Rd, Pocket A, Kotla, Mayur Vihar, Delhi, 110091, India</t>
  </si>
  <si>
    <t>088826 43499</t>
  </si>
  <si>
    <t>Sunday Market</t>
  </si>
  <si>
    <t>gate, Street No. 3, Pocket-C, Mayur Vihar, New Delhi, Delhi, 110091, India</t>
  </si>
  <si>
    <t>Home Needs Supermarket</t>
  </si>
  <si>
    <t>P-37/38, Pandav Nagar, near Fedrel Bank apo.fine home apartment, Block P, Mayur Vihar, Delhi, 110091, India</t>
  </si>
  <si>
    <t>076786 31070</t>
  </si>
  <si>
    <t>Shree Krishna Departmental Store</t>
  </si>
  <si>
    <t>23-A, Pocket B, Mayur Vihar Phase II, Mayur Vihar, New Delhi, Delhi, 110091, India</t>
  </si>
  <si>
    <t>099994 41889</t>
  </si>
  <si>
    <t>Diwakar Grocery Store</t>
  </si>
  <si>
    <t>Shree Balaji Bhawan , Plot No.29, Shop, No.5, Shashi Park Rd, opposite Gate No.6, Pocket 5, Mayur Vihar, New Delhi, Delhi, 110091, India</t>
  </si>
  <si>
    <t>084474 66490</t>
  </si>
  <si>
    <t>TSP Cafe</t>
  </si>
  <si>
    <t>27, Bada Bazar Rd, opp. Syndicate Bank, Shankar Road, Old Rajinder Nagar, Rajinder Nagar, New Delhi, Delhi, 110060, India</t>
  </si>
  <si>
    <t>081078 68604</t>
  </si>
  <si>
    <t>vegetarian_restaurant, restaurant, point_of_interest, food, establishment</t>
  </si>
  <si>
    <t>E-Store India</t>
  </si>
  <si>
    <t>43A, 1, Shashi Park Rd, Block C, Shashi Garden, Mayur Vihar, New Delhi, Delhi, 110091, India</t>
  </si>
  <si>
    <t>J73V+M45, Pocket 4, Mayur Vihar Phase 1 Extension, Mayur Vihar, New Delhi, Delhi, 110091, India</t>
  </si>
  <si>
    <t>Triveni Store</t>
  </si>
  <si>
    <t>Block 5/231, 5/226, Subhash Market, Mayur Vihar Phase 1, Part 1, Trilokpuri, Delhi, 110091, India</t>
  </si>
  <si>
    <t>https://www.trivenigroup.com/</t>
  </si>
  <si>
    <t>075037 56027</t>
  </si>
  <si>
    <t>Gulshan Store</t>
  </si>
  <si>
    <t>221-A, Pocket A, Mayur Vihar Phase II, Mayur Vihar, New Delhi, Delhi, 110091, India</t>
  </si>
  <si>
    <t>Chik Plaza</t>
  </si>
  <si>
    <t>Mayur Vihar, New Delhi, Delhi, 110091, India</t>
  </si>
  <si>
    <t>http://www.chikplaza.com/</t>
  </si>
  <si>
    <t>081306 21818</t>
  </si>
  <si>
    <t>Haryana Traders</t>
  </si>
  <si>
    <t>Shop No 6, DDA Market Pocket C, Mayur Vihar Phase II, Mayur Vihar, Delhi, 110091, India</t>
  </si>
  <si>
    <t>http://www.humarashop.com/pages/HARYANATRADERS/pgid-1022226.aspx</t>
  </si>
  <si>
    <t>082870 28453</t>
  </si>
  <si>
    <t>New Pankaj Electronics</t>
  </si>
  <si>
    <t>B6, DDA Shoping Complex, Block A, Acharya Niketan, Mayur Vihar, New Delhi, Delhi, 110091, India</t>
  </si>
  <si>
    <t>https://newpankajelectronic-offical-website.netlify.app/</t>
  </si>
  <si>
    <t>098189 91750</t>
  </si>
  <si>
    <t>home_goods_store, wholesaler, store, service, point_of_interest, establishment</t>
  </si>
  <si>
    <t>Kbm Electronics</t>
  </si>
  <si>
    <t>SHOP NO-15, Pocket 5, Mayur Vihar Phase I, Pratap Nagar, Mayur Vihar, New Delhi, Delhi, 110091, India</t>
  </si>
  <si>
    <t>085859 00130</t>
  </si>
  <si>
    <t>JUNEJA MEDICAL STORE</t>
  </si>
  <si>
    <t>shop no. 5, Mayur Vihar Phase I, Pocket 1, Mayur Vihar, New Delhi, Delhi, 110091, India</t>
  </si>
  <si>
    <t>089200 78717</t>
  </si>
  <si>
    <t>NEW PANKAJ ELECTRONICS</t>
  </si>
  <si>
    <t>A 1155/1156, GD Colony, Block A, Mayur Vihar Phase III, Gharoli, Delhi, 110096, India</t>
  </si>
  <si>
    <t>https://www.newpankajelectronics3.in/</t>
  </si>
  <si>
    <t>080 6924 5399</t>
  </si>
  <si>
    <t>home_goods_store, wholesaler, electronics_store, store, service, point_of_interest, establishment</t>
  </si>
  <si>
    <t>Tirupati Electricals | Best AC &amp; Electrical Shop in Mayur Vihar</t>
  </si>
  <si>
    <t>33/3, Main Road, Pocket 5, Pratap Nagar, Mayur Vihar, Delhi, 110091, India</t>
  </si>
  <si>
    <t>https://tirupati-electricals-bh9b38p.gamma.site/</t>
  </si>
  <si>
    <t>084710 98949</t>
  </si>
  <si>
    <t>electrician, wholesaler, supplier, store, manufacturer, service, point_of_interest, establishment</t>
  </si>
  <si>
    <t>SAM'S GARMENTS - Best Kids' Wear Shop in Malviya Nagar</t>
  </si>
  <si>
    <t>Main Market, 90/64A, Malviya Nagar, New Delhi, Delhi 110017, India</t>
  </si>
  <si>
    <t>070118 74503</t>
  </si>
  <si>
    <t>Great Eastern Retail Pvt Ltd: Mayur Vihar</t>
  </si>
  <si>
    <t>13 A, near Jeevan Anmol Hospital, Pocket 5, Block A, Pratap Nagar, Mayur Vihar, Delhi, 110091, India</t>
  </si>
  <si>
    <t>088020 60075</t>
  </si>
  <si>
    <t>Toki House</t>
  </si>
  <si>
    <t>30 GF, KG - 3 Rd, near Kerala Sr Secondary School, Site- 3, Block M, Vikaspuri, New Delhi, Delhi, 110018, India</t>
  </si>
  <si>
    <t>Krishna Electronics</t>
  </si>
  <si>
    <t>Shop no.6, 7, Mandawali Main Rd, Mayur Vihar Phase I, Khichripur, Delhi, 110091, India</t>
  </si>
  <si>
    <t>099994 32286</t>
  </si>
  <si>
    <t>Star Electronics</t>
  </si>
  <si>
    <t>43C, near deepak sweets, Pocket B 8, Mayur Vihar Phase III, Gharoli, Delhi, 110096, India</t>
  </si>
  <si>
    <t>099114 78408</t>
  </si>
  <si>
    <t>Advanced Electronics Systems</t>
  </si>
  <si>
    <t>a, 9, Shashi Park Rd, Phase 1, Pocket 6, Shashi Garden, Mayur Vihar, Delhi, 110091, India</t>
  </si>
  <si>
    <t>011 2275 0288</t>
  </si>
  <si>
    <t>Mj ki ganit institute</t>
  </si>
  <si>
    <t>Gali no 3, House no, 229, Saini mauhala, near Shiv mandir, Shalimar Village, Shalimar Bagh, Delhi, 110088, India</t>
  </si>
  <si>
    <t>093102 66174</t>
  </si>
  <si>
    <t>Syscom Computers Private Limited</t>
  </si>
  <si>
    <t>13, DDA Market Rd, Pocket 3, Mayur Vihar, Delhi, 110091, India</t>
  </si>
  <si>
    <t>http://www.a2zit.in/</t>
  </si>
  <si>
    <t>098103 93523</t>
  </si>
  <si>
    <t>Grace Coaching Academy</t>
  </si>
  <si>
    <t>Ground Floor, C-48, Hari Nagar, Nanak Pura, Hari Nagar, New Delhi, Delhi, 110064, India</t>
  </si>
  <si>
    <t>080760 90149</t>
  </si>
  <si>
    <t>Vinayak Pharmacy</t>
  </si>
  <si>
    <t>B, block,4338/4, 25, Foota Rd, Block F, Sant Nagar, Burari, Delhi, 110084, India</t>
  </si>
  <si>
    <t>083682 81236</t>
  </si>
  <si>
    <t>Evolve gym</t>
  </si>
  <si>
    <t>14A,7, Metro Pillar Number 117, Channa Market, Block 9A, WEA, Karol Bagh, New Delhi, Delhi, 110005, India</t>
  </si>
  <si>
    <t>079828 44341</t>
  </si>
  <si>
    <t>Pigeon Exclusive Store - Mayur Vihar, New Delhi | Chimneys, Hobs, Cast Iron Cookware &amp; More</t>
  </si>
  <si>
    <t>Shop No P4, Pandav Nagar, Patparganj, Road, near Sheetla Mata Mandir, Phase 1, Block P, Mayur Vihar, New Delhi, Delhi, 110091, India</t>
  </si>
  <si>
    <t>https://pigeonstores.stovekraft.com/pigeon/stores-in-new-delhi/stores-in-mayur-vihar/pigeon-exclusive-store-in-mayur-vihar-new-delhi--72c51d4e-6690-4eb3-a341-5f7f7c03a2e1/home</t>
  </si>
  <si>
    <t>011 4657 2751</t>
  </si>
  <si>
    <t>building_materials_store, furniture_store, home_improvement_store, home_goods_store, store, point_of_interest, establishment</t>
  </si>
  <si>
    <t>Krishna Electricals &amp; Sons</t>
  </si>
  <si>
    <t>P -39, N Pandav Nagar, Fine Home Apartments, Mayur Vihar, Delhi, 110091, India</t>
  </si>
  <si>
    <t>011 2279 0475</t>
  </si>
  <si>
    <t>Siscom Computers</t>
  </si>
  <si>
    <t>Building No C-31, Shop No 3, Acharya Niketan, Mayur Vihar Phase 1, Block B, Acharya Niketan, Mayur Vihar, New Delhi, Delhi, 110091, India</t>
  </si>
  <si>
    <t>085860 34646</t>
  </si>
  <si>
    <t>MAYUR ELECTRONICS</t>
  </si>
  <si>
    <t>11A/124_125, near SHUKAR BAZAR, Subhash Market, Mayur Vihar Phase I, Part 1, Trilokpuri, Delhi, 110091, India</t>
  </si>
  <si>
    <t>Medical Zone Clinic - Physician, Urologist,Physiotherapist</t>
  </si>
  <si>
    <t>P-59, P, 91, Block E Pandav Nagar Rd, Block P, Mayur Vihar, New Delhi, Delhi, 110091, India</t>
  </si>
  <si>
    <t>http://www.medicalzoneclinic.com/</t>
  </si>
  <si>
    <t>097296 23285</t>
  </si>
  <si>
    <t>medical_clinic, child_care_agency, health, service, point_of_interest, establishment</t>
  </si>
  <si>
    <t>Sargodha Paints &amp; Hardware Store</t>
  </si>
  <si>
    <t>R 8/4, Market Ln, near haldiram, Green Park Main, Block A, Green Park Extension, Green Park, New Delhi, Delhi 110016, India</t>
  </si>
  <si>
    <t>098100 22550</t>
  </si>
  <si>
    <t>Lumi Unisex Salon | Salon in mayur vihar , Unisex Saloon near me |</t>
  </si>
  <si>
    <t>House no-70, Gali no -5, Pratapnagar, opposite Amar Jyoti Kunj, Pocket 5, Apartment, Mayur Vihar, New Delhi, Delhi, 110091, India</t>
  </si>
  <si>
    <t>DK Fitness Studio</t>
  </si>
  <si>
    <t>2, Basement, S-76, Inder Mohan Bhardwaj Marg, Block S, Masjid Moth, Greater Kailash, New Delhi, Delhi 110048, India</t>
  </si>
  <si>
    <t>098180 60081</t>
  </si>
  <si>
    <t>Madhumeha Clinic - Best Diabetologist Doctor | Thyroid Obesity Clinic in Mayur Vihar East Delhi NCR</t>
  </si>
  <si>
    <t>29, Pocket D, Mayur Vihar Phase II, Sanjay Park, Mayur Vihar, New Delhi, Delhi, 110091, India</t>
  </si>
  <si>
    <t>https://www.madhumehaclinicdelhi.com/</t>
  </si>
  <si>
    <t>096751 44144</t>
  </si>
  <si>
    <t>Dr. Dk's Clinic (By Dr. Dibbendu Singh-AIIMS) | Best Dermatologist In Mayur Vihar | Skin Specialist | Skin_Hair_And_Nails</t>
  </si>
  <si>
    <t>Shop no. 2, 2, Patparganj Rd, beside Annapurna sweets, behind View Care Eye Clinic, Adarsh Mohalla, Awadhpuri, Patparganj, Mayur Vihar, New Delhi, Delhi, 110091, India</t>
  </si>
  <si>
    <t>http://www.drdksd.com/</t>
  </si>
  <si>
    <t>092892 89555</t>
  </si>
  <si>
    <t>skin_care_clinic, doctor, hospital, medical_clinic, health, service, point_of_interest, establishment</t>
  </si>
  <si>
    <t>Creative Academy</t>
  </si>
  <si>
    <t>L-1, Bal Udhyan Rd, near vishal band, Uttam Nagar West, Block E, Block D, Uttam Nagar, New Delhi, Delhi, 110059, India</t>
  </si>
  <si>
    <t>088006 01401</t>
  </si>
  <si>
    <t>Batra Classes</t>
  </si>
  <si>
    <t>23 20B, Old Market, Block 23, Tilak Nagar, New Delhi, Delhi, 110018, India</t>
  </si>
  <si>
    <t>098712 34598</t>
  </si>
  <si>
    <t>Our Shop</t>
  </si>
  <si>
    <t>Shop no 22 C.S.C ,D.D.A, Desu)Market, Mayur Vihar Phase I, Pocket 1, Mayur Vihar, Delhi, 110091, India</t>
  </si>
  <si>
    <t>099683 27798</t>
  </si>
  <si>
    <t>View Care - Eye Centre (By Dr. Gaurav Garg - AIIMS)</t>
  </si>
  <si>
    <t>103, Patparganj Rd, Adarsh Mohalla, Awadhpuri, Patparganj, Mayur Vihar, Delhi, 110091, India</t>
  </si>
  <si>
    <t>https://www.viewcare.in/</t>
  </si>
  <si>
    <t>083840 57262</t>
  </si>
  <si>
    <t>Dr. Manju Gupta</t>
  </si>
  <si>
    <t>Pocket 4, Mayur Vihar, Delhi, 110091, India</t>
  </si>
  <si>
    <t>https://www.motherhoodindia.com/doctor/dr-manju-gupta/</t>
  </si>
  <si>
    <t>098731 46127</t>
  </si>
  <si>
    <t>Jeevan Anmol Hospital</t>
  </si>
  <si>
    <t>Jeevan Anmol Hospital, Patparganj Rd, Pocket 4, Pratap Nagar, Mayur Vihar, Delhi, 110091, India</t>
  </si>
  <si>
    <t>http://www.jeevananmolhospital.in/contactus.php</t>
  </si>
  <si>
    <t>011 4302 9831</t>
  </si>
  <si>
    <t>Ojas Skin and dental care | Best Dermatologist/Dental Clinic in Mayur Vihar East Delhi/Noida</t>
  </si>
  <si>
    <t>194 B garud appts, near Mayur Vihar Phase 1 Metro Station, Pocket 4, Mayur Vihar, Delhi, 110091, India</t>
  </si>
  <si>
    <t>http://www.ojasskincare.com/</t>
  </si>
  <si>
    <t>082850 40440</t>
  </si>
  <si>
    <t>skin_care_clinic, dental_clinic, hair_care, dentist, beauty_salon, medical_clinic, health, service, point_of_interest, establishment</t>
  </si>
  <si>
    <t>Dr Rajeev’s Dental Clinic</t>
  </si>
  <si>
    <t>F-5, 1st Floor, Local Shopping Complex, D D A, I, opposite Jeevan Anmol Hospital, Block A, Acharya Niketan, Mayur Vihar, New Delhi, Delhi, 110091, India</t>
  </si>
  <si>
    <t>https://www.drrajeevdentalclinic.com/</t>
  </si>
  <si>
    <t>099688 22052</t>
  </si>
  <si>
    <t>Advanced ENT &amp; Neuropsychiatry Clinic { Dr Ashish Narvariya(MD Psychiatry)-</t>
  </si>
  <si>
    <t>205, Pocket A, Mayur Vihar Phase II, Mayur Vihar, New Delhi, Delhi, 110091, India</t>
  </si>
  <si>
    <t>https://drashishthepsychiatrist.in/</t>
  </si>
  <si>
    <t>093184 42691</t>
  </si>
  <si>
    <t>Sanjeevni diagnostics &amp; medical centre</t>
  </si>
  <si>
    <t>399-B, Mayur Vihar Phase I, Pocket 2, Mayur Vihar, Delhi, 110091, India</t>
  </si>
  <si>
    <t>011 2275 6954</t>
  </si>
  <si>
    <t>Urogynae Care Clinic</t>
  </si>
  <si>
    <t>Flat no, 40 - B, near Jain Mandir, Phase 1, Mayur Vihar Phase I, Pocket 1, Mayur Vihar, Delhi, 110091, India</t>
  </si>
  <si>
    <t>https://urogynecare.com/</t>
  </si>
  <si>
    <t>088004 33941</t>
  </si>
  <si>
    <t>Dr Vandana Sood's Clinic | General Physician in Mayur Vihar, Delhi</t>
  </si>
  <si>
    <t>84B, Mayur Vihar Phase I, Pocket 1, Mayur Vihar, Delhi, 110091, India</t>
  </si>
  <si>
    <t>099532 95566</t>
  </si>
  <si>
    <t>Aarogya Physiotherapy &amp; Wellness Clinic by Dr Usha– Shoulder, Back &amp; Knee Pain Specialist, Mayur Vihar 1</t>
  </si>
  <si>
    <t>Shop 1 62, lane, No. 4, Pocket 5, Pratap Nagar, Mayur Vihar, New Delhi, Delhi, 110091, India</t>
  </si>
  <si>
    <t>https://www.instagram.com/dr.usha_physio_?igsh=bW1jZzVwZWV5dno2&amp;utm_source=qr</t>
  </si>
  <si>
    <t>083840 37721</t>
  </si>
  <si>
    <t>chiropractor, physiotherapist, doctor, medical_clinic, health, service, point_of_interest, establishment</t>
  </si>
  <si>
    <t>Fitness Fort Gym</t>
  </si>
  <si>
    <t>MB-154, Madhuban chowk Shakarpur delhi Landmark, Nirman Vihar, metro, New Delhi, Delhi, 110092, India</t>
  </si>
  <si>
    <t>072177 26450</t>
  </si>
  <si>
    <t>Shree Jagannath Medicos</t>
  </si>
  <si>
    <t>A-138/3, Vikas Marg, Block A, Metro. Near Pillar No 38, Metro Station Laxmi Nagar, Between, and, Veer Savarkar Block, Nirman Vihar, Shakarpur Khas, New Delhi, Delhi, 110092, India</t>
  </si>
  <si>
    <t>078388 32198</t>
  </si>
  <si>
    <t>FNP Cakes Shop In MAYUR VIHAR PHASE-1, DELHI</t>
  </si>
  <si>
    <t>GROUND FLOOR,HO, 101, Khudiram Bose Marg, Pratap Nagar, Mayur Vihar, New Delhi, Delhi, 110091, India</t>
  </si>
  <si>
    <t>https://www.fnp.com/cakes</t>
  </si>
  <si>
    <t>093111 26796</t>
  </si>
  <si>
    <t>Mr Baker's The Cake shop</t>
  </si>
  <si>
    <t>Phase 1, C 29, Block B, Acharya Niketan, Mayur Vihar, New Delhi, Delhi, 110091, India</t>
  </si>
  <si>
    <t>https://www.instagram.com/mrbakers_thecakeshop/</t>
  </si>
  <si>
    <t>092115 59090</t>
  </si>
  <si>
    <t>Theobroma Bakery and Cake Shop - Mayur Vihar, New Delhi</t>
  </si>
  <si>
    <t>Unit No. 12 A, Ground Floor, Nextra, District Centre, Nextra Mall, Plot no. 4B, Mayur Place, Extension, Mayur Vihar, Delhi, 110091, India</t>
  </si>
  <si>
    <t>https://order.theobroma.in/order/theobroma-mayur-vihar-delhi</t>
  </si>
  <si>
    <t>Mr. Bakers</t>
  </si>
  <si>
    <t>G-2, G-3, DAV Complex, LSC, Samachar Markets, Mayur Vihar Phase 1 Extension, Mayur Vihar, New Delhi, Delhi, 110091, India</t>
  </si>
  <si>
    <t>092131 17909</t>
  </si>
  <si>
    <t>Tuition Shiksha</t>
  </si>
  <si>
    <t>224, Baba Gangnath Market, Munirka, New Delhi, Delhi 110067, India</t>
  </si>
  <si>
    <t>083680 99700</t>
  </si>
  <si>
    <t>school, educational_institution, health, service, point_of_interest, establishment</t>
  </si>
  <si>
    <t>Aggarwal Hardware Store</t>
  </si>
  <si>
    <t>M52P+MQ2, Arya Samaj Rd, Block 20C, Regar Pura, Karol Bagh, New Delhi, Delhi, 110005, India</t>
  </si>
  <si>
    <t>099110 68274</t>
  </si>
  <si>
    <t>Sakshi Bakehouse | Customize Cakes | Free Delivery | Bento Cake | Brownies | Cupcakes | Hampers | Plum Cakes | Best Bakery</t>
  </si>
  <si>
    <t>167, Vajpayee building, Patparganj, Mayur Vihar, Delhi, 110091, India</t>
  </si>
  <si>
    <t>https://www.facebook.com/sakshi.benjamin.2025/</t>
  </si>
  <si>
    <t>084471 08022</t>
  </si>
  <si>
    <t>EverGreen Pastry</t>
  </si>
  <si>
    <t>Main, 230, Chilla Rd, Patparganj, Mayur Vihar, New Delhi, Delhi, 110091, India</t>
  </si>
  <si>
    <t>098104 37677</t>
  </si>
  <si>
    <t>Keuchen Paradise – Best Cake Shop In Mayur Vihar Phase 1, Designer Cakes &amp; Online Cake Delivery in Delhi NCR</t>
  </si>
  <si>
    <t>Block C, Acharya Niketan, Mayur Vihar, Delhi, 110091, India</t>
  </si>
  <si>
    <t>https://keuchenparadise.com/</t>
  </si>
  <si>
    <t>088267 28282</t>
  </si>
  <si>
    <t>The World of Cakez</t>
  </si>
  <si>
    <t>182-C, First Floor, Gali Number 18, behind Mitra di Chaap, above Gym, Pratap Nagar, Mayur Vihar, Delhi, 110091, India</t>
  </si>
  <si>
    <t>https://d-theworldofcakez461.dotpe.in/</t>
  </si>
  <si>
    <t>095994 13232</t>
  </si>
  <si>
    <t>Royal bakery</t>
  </si>
  <si>
    <t>38A, Pocket A 2, Block A, Mayur Vihar Phase III, Gharoli, New Delhi, Delhi, 110096, India</t>
  </si>
  <si>
    <t>https://royal-bakery-delhi.grexa.site/</t>
  </si>
  <si>
    <t>083681 12374</t>
  </si>
  <si>
    <t>P-11, North Pandav Nagar, Mayur Vihar Phase I, Block P, Mayur Vihar, Delhi, 110091, India</t>
  </si>
  <si>
    <t>https://www.amarbakery.com/</t>
  </si>
  <si>
    <t>097116 65444</t>
  </si>
  <si>
    <t>Shiv Pastry Shop</t>
  </si>
  <si>
    <t>10/251, Khichripur Road Resettlement Colony, Mayur Vihar Phase I, Khichripur, New Delhi, Delhi, 110091, India</t>
  </si>
  <si>
    <t>098684 76015</t>
  </si>
  <si>
    <t>CAKE ‘O’ CLOCKS - MAYUR VIHAR BEST BAKERY, DESIGNER CAKE SHOP WITH FREE HOME DELIVERY &amp; DISCOUNT ON STORE PICKUP</t>
  </si>
  <si>
    <t>B-1282, GD Colony, Block B, Mayur Vihar Phase III, New Delhi, Delhi, 110096, India</t>
  </si>
  <si>
    <t>https://cakeoclocks.com/</t>
  </si>
  <si>
    <t>LAALU BAKERY</t>
  </si>
  <si>
    <t>SHOP 1377, GALI, 47, MAIN ROAD, Jafrabad, Delhi, 110053, India</t>
  </si>
  <si>
    <t>bakery, cake_shop, confectionery, wholesaler, food_store, store, manufacturer, food, point_of_interest, establishment</t>
  </si>
  <si>
    <t>Breadz</t>
  </si>
  <si>
    <t>Ground Floor, Ram Kumar Gautam Marg, Pocket A, Mayur Vihar Phase II, Mayur Vihar, New Delhi, Delhi, 110091, India</t>
  </si>
  <si>
    <t>https://linktr.ee/breadzbakery</t>
  </si>
  <si>
    <t>080100 78000</t>
  </si>
  <si>
    <t>Eggless Cake Shop (Hashtag Bakery)</t>
  </si>
  <si>
    <t>Subhash Park, Block C, New Ashok Nagar, Delhi, 110096, India</t>
  </si>
  <si>
    <t>https://eggless-cake-shop.grexa.site/</t>
  </si>
  <si>
    <t>096509 88301</t>
  </si>
  <si>
    <t>1249/13, Govind Puri, Kalkaji, New Delhi, Delhi 110019, India</t>
  </si>
  <si>
    <t>Apollo Pharmacy Mayur Vihar Phase 1 Acharya Niketan</t>
  </si>
  <si>
    <t>Ground Floor, No. C4/19e, near UCO Bank, Mayur Vihar Phase I, Acharya Niketan, Mayur Vihar, New Delhi, Delhi, 110091, India</t>
  </si>
  <si>
    <t>088269 92311</t>
  </si>
  <si>
    <t>Apollo Pharmacy Mayur Vihar I Chetan Plaza</t>
  </si>
  <si>
    <t>No. 4, Chetan Plaza, Sahakarita Marg, near SAMACHAR APARTMENT, Mayur Vihar, New Delhi, Delhi, 110091, India</t>
  </si>
  <si>
    <t>088269 92218</t>
  </si>
  <si>
    <t>Apollo Pharmacy Mayur Vihar I</t>
  </si>
  <si>
    <t>S. No, K. No. 63, A8/392, Shashi Park Rd, near Raymond, Block C, Acharya Niketan, Mayur Vihar, New Delhi, Delhi, 110091, India</t>
  </si>
  <si>
    <t>011 4984 6586</t>
  </si>
  <si>
    <t>ZEELAB Pharmacy - Mayur Vihar Phase 2</t>
  </si>
  <si>
    <t>Shop No-6, Ground Floor, G.S. Arcade Plot No-9, I.S.C. Pocket B, Mayur Vihar Phase II, Mayur Vihar, New Delhi, Delhi, 110091, India</t>
  </si>
  <si>
    <t>080530 01205</t>
  </si>
  <si>
    <t>Shifa Clinic</t>
  </si>
  <si>
    <t>1st Floor, GK Commercial Complex, 278 A/1, Okhla Rd, Jamia Nagar, Okhla, New Delhi, Delhi 110025, India</t>
  </si>
  <si>
    <t>093192 17083</t>
  </si>
  <si>
    <t>Apollo Pharmacy Mayur Vihar II</t>
  </si>
  <si>
    <t>No. 11 &amp; 22, near Garhwali Matrimony, Pocket B, Mayur Vihar, New Delhi, Delhi, 110091, India</t>
  </si>
  <si>
    <t>088269 92220</t>
  </si>
  <si>
    <t>Zeelab Pharmacy - Acharya Niketan</t>
  </si>
  <si>
    <t>Shop no -1,A-3/3, Acharya Niketan Mayur vihar phase 1, khasra no 36/5,of, Kotla, Acharya Niketan, Mayur Vihar, New Delhi, Delhi, 110091, India</t>
  </si>
  <si>
    <t>098962 77392</t>
  </si>
  <si>
    <t>Apollo Pharmacy Mayur Vihar II Pocket A</t>
  </si>
  <si>
    <t>No. G10, LSC Sagar Galaxy, Pocket A, Mayur Vihar Phase II, Mayur Vihar, New Delhi, Delhi, 110091, India</t>
  </si>
  <si>
    <t>011 2278 4270</t>
  </si>
  <si>
    <t>Apollo Pharmacy Mayur Vihar Durga Pocket II</t>
  </si>
  <si>
    <t>Plot No.7&amp;8, Shop No, 4, Ground Floor, Shri Durgaji Shopping Complex, Pocket 2 Rd, Mayur Vihar Phase I, Pocket 1, Mayur Vihar, New Delhi, Delhi, 110091, India</t>
  </si>
  <si>
    <t>092172 17711</t>
  </si>
  <si>
    <t>Jindal Chemist: Pharmacy - Allopathic, Ayurvedic, Unani and Homeopathic medicines</t>
  </si>
  <si>
    <t>B - 21/9, NEAR Kukreja Hospital, Block C, Shashi Garden, Mayur Vihar, New Delhi, Delhi, 110091, India</t>
  </si>
  <si>
    <t>https://jindalchemist.in/</t>
  </si>
  <si>
    <t>098183 81131</t>
  </si>
  <si>
    <t>ZEELAB Pharmacy - Mayur Vihar Phase 3</t>
  </si>
  <si>
    <t>B-1306, GD Colony, Block B, Mayur Vihar Phase III, New Delhi, Delhi, 110096, India</t>
  </si>
  <si>
    <t>091389 59013</t>
  </si>
  <si>
    <t>Dilli Coffee Adda</t>
  </si>
  <si>
    <t>60/17, Bada Bazar Rd, Old Rajinder Nagar, Rajinder Nagar, New Delhi, Delhi, 110060, India</t>
  </si>
  <si>
    <t>Arora Chemist</t>
  </si>
  <si>
    <t>Vasant Apartments, G-9, Sahakarita Marg, Mayur Vihar Phase 1 Extension, Mayur Vihar, New Delhi, Delhi, 110091, India</t>
  </si>
  <si>
    <t>097116 02556</t>
  </si>
  <si>
    <t>City Medicos</t>
  </si>
  <si>
    <t>C, 1/0, Mayur Vihar Phase I, Pocket 1, Mayur Vihar, New Delhi, Delhi, 110091, India</t>
  </si>
  <si>
    <t>098716 11825</t>
  </si>
  <si>
    <t>Loreal Fliks Unisex Salon &amp; Wig</t>
  </si>
  <si>
    <t>L-46, opposite Krishna Dairy, near Pankaj Jewellers, Sarafa Bazar, C Block, Preet Vihar, New Delhi, Delhi, 110092, India</t>
  </si>
  <si>
    <t>096670 82663</t>
  </si>
  <si>
    <t>Hanma Gym</t>
  </si>
  <si>
    <t>Pocket-8, Kalkaji Extension, Block A 8, Tughlakabad Extension, Kalkaji, New Delhi, Delhi 110019, India</t>
  </si>
  <si>
    <t>073032 25335</t>
  </si>
  <si>
    <t>Sharma Medical Store</t>
  </si>
  <si>
    <t>Shop no-1, 2 &amp; 3, Pocket B 1, Mayur Vihar Phase III, Gharoli, New Delhi, Delhi, 110096, India</t>
  </si>
  <si>
    <t>098108 99981</t>
  </si>
  <si>
    <t>Blends &amp; Brews Cafe</t>
  </si>
  <si>
    <t>Shop 1, K-65, W.P Nagar, Block K, West Patel Nagar, Patel Nagar, Delhi, 110008, India</t>
  </si>
  <si>
    <t>099580 53013</t>
  </si>
  <si>
    <t>Shop No. 5, G.S. Arcade, Plot No.9. LSC, Pocket-B Mayur Vihar-2, Mayur Vihar Phase I, Mayur Vihar, Delhi, 110091, India</t>
  </si>
  <si>
    <t>SOUL PHARMACY</t>
  </si>
  <si>
    <t>Shop No. 7 A, 14/3, Block B, Acharya Niketan, Mayur Vihar, New Delhi, Delhi, 110091, India</t>
  </si>
  <si>
    <t>http://soulpharmacy.com/</t>
  </si>
  <si>
    <t>095995 90621</t>
  </si>
  <si>
    <t>AQUARIUX BEAUTY SALON</t>
  </si>
  <si>
    <t>Old Rajinder Nagar, Rajinder Nagar, Delhi, 110060, India</t>
  </si>
  <si>
    <t>083681 19269</t>
  </si>
  <si>
    <t>Adharshila</t>
  </si>
  <si>
    <t>A-8, Acharya Niketan, UCO Bank Building, Patparganj Rd, Block A, Acharya Niketan, Mayur Vihar, New Delhi, Delhi, 110091, India</t>
  </si>
  <si>
    <t>http://www.adharshilaacademy.com/</t>
  </si>
  <si>
    <t>099530 67843</t>
  </si>
  <si>
    <t>KlassKlub Educare Pvt.Ltd.</t>
  </si>
  <si>
    <t>237/91, Goswami Marg, Khichripur Gaon, Mayur Vihar Phase I, Khichripur, Delhi, 110091, India</t>
  </si>
  <si>
    <t>https://live-to-learn-education.grexa.site/</t>
  </si>
  <si>
    <t>096259 68771</t>
  </si>
  <si>
    <t>summer_camp_organizer, school, educational_institution, point_of_interest, establishment</t>
  </si>
  <si>
    <t>Advanced statistics Business mathematics Econometrics operations research teacher in delhi</t>
  </si>
  <si>
    <t>Phase 1, Mayur Vihar Phase I, Pocket 1, Mayur Vihar, New Delhi, Delhi, 110091, India</t>
  </si>
  <si>
    <t>https://www.urbanpro.com/delhi/ajit-s/9093227</t>
  </si>
  <si>
    <t>097182 29102</t>
  </si>
  <si>
    <t>Progressive Minds | IIT JEE, NEET, Foundation, Maths, Physics, Chemistry, Biology Coaching Institute in Mayur Vihar, Delhi</t>
  </si>
  <si>
    <t>167(2nd Floor, Pratap Nagar, Mayur Vihar, Delhi, 110091, India</t>
  </si>
  <si>
    <t>http://www.progressiveminds.in/</t>
  </si>
  <si>
    <t>098119 42894</t>
  </si>
  <si>
    <t>Grace Bakers</t>
  </si>
  <si>
    <t>East Shalimar Bagh, Block BG, Shalimar Bagh, Delhi, New Delhi, Delhi 110088, India</t>
  </si>
  <si>
    <t>098737 94680</t>
  </si>
  <si>
    <t>Zubair Hardware Store.</t>
  </si>
  <si>
    <t>B - 158/4, near Market Basket, Shaheen Bagh, Jamia Nagar, Okhla, New Delhi, Delhi 110025, India</t>
  </si>
  <si>
    <t>099713 86186</t>
  </si>
  <si>
    <t>hardware_store, painter, manufacturer, home_goods_store, building_materials_store, supplier, service, store, point_of_interest, establishment</t>
  </si>
  <si>
    <t>Sudhir Mobile Shop</t>
  </si>
  <si>
    <t>Bhatia juice apojit, M.C.D. Market, Beadonpura, Karol Bagh, New Delhi, Delhi, 110005, India</t>
  </si>
  <si>
    <t>085100 72793</t>
  </si>
  <si>
    <t>Swastik Ar Jewels</t>
  </si>
  <si>
    <t>Shop No, Shop No 73, Place Market, Sri Aurobindo Marg, Block C 2, Bhim Nagri, Hauz Khas, New Delhi, Delhi 110016, India</t>
  </si>
  <si>
    <t>098994 65151</t>
  </si>
  <si>
    <t>Braj Education Centre</t>
  </si>
  <si>
    <t>104, Anupama Arcade, Samachar Marketing Complex (Above Dominos, Mayur Vihar Phase 1 Extension, Mayur Vihar, Delhi, 110091, India</t>
  </si>
  <si>
    <t>https://brajedcentre.gt.tc/</t>
  </si>
  <si>
    <t>098185 01969</t>
  </si>
  <si>
    <t>TutorWale</t>
  </si>
  <si>
    <t>Mayur Vihar Phase I, Block 20, Kalyan Puri, New Delhi, Delhi, 110091, India</t>
  </si>
  <si>
    <t>https://tutorwale.ueniweb.com/?utm_campaign=gmb</t>
  </si>
  <si>
    <t>087504 10410</t>
  </si>
  <si>
    <t>Satnara IIT AIIMS Academy (an initiative by IITians)</t>
  </si>
  <si>
    <t>First Floor, B-18, Market, Block B, Acharya Niketan, Mayur Vihar, Delhi, 110091, India</t>
  </si>
  <si>
    <t>http://www.satnara.com/</t>
  </si>
  <si>
    <t>088608 81609</t>
  </si>
  <si>
    <t>Home Tuition by Virendra Yadav</t>
  </si>
  <si>
    <t>01, Shiv Mandir Markit, Adarsh Mohalla, Awadhpuri, Patparganj, Mayur Vihar, New Delhi, Delhi, 110091, India</t>
  </si>
  <si>
    <t>https://www.instagram.com/virender.yadav.7758?igsh=OXc2bXYwYnhobnly</t>
  </si>
  <si>
    <t>081789 50260</t>
  </si>
  <si>
    <t>Heaven Of Barbeque</t>
  </si>
  <si>
    <t>Oppo Home Like, 26/27, Block 26, Old Rajinder Nagar, Rajinder Nagar, New Delhi, Delhi, 110060, India</t>
  </si>
  <si>
    <t>087005 37089</t>
  </si>
  <si>
    <t>Sai Home Tutor</t>
  </si>
  <si>
    <t>House No. 53, Chilla, Chilla Sarda Bangar Village, Mayur Vihar, New Delhi, Delhi, 110091, India</t>
  </si>
  <si>
    <t>http://saihometutoreducation.in/</t>
  </si>
  <si>
    <t>088023 71193</t>
  </si>
  <si>
    <t>ORIGYN PATH LABS</t>
  </si>
  <si>
    <t>PP Tower, 2, Netaji Subhash Place, Pitampura, New Delhi, Delhi, 110034, India</t>
  </si>
  <si>
    <t>Sohail sofa repair and polish store</t>
  </si>
  <si>
    <t>Wz 49j, Budella, Vikaspuri, New Delhi, Delhi, 110018, India</t>
  </si>
  <si>
    <t>099715 04420</t>
  </si>
  <si>
    <t>PCMB Classes</t>
  </si>
  <si>
    <t>51, opp. Amar Jyoti Kunj, Pocket 5, Pratap Nagar, Mayur Vihar, Delhi, 110091, India</t>
  </si>
  <si>
    <t>https://www.pcmbclasses.com/</t>
  </si>
  <si>
    <t>099113 23542</t>
  </si>
  <si>
    <t>Shop No. 9, First Floor, Shri Ram Complex, Arya Samaj Rd, Uttam Nagar East, Uttam Nagar, New Delhi, Delhi, 110059, India</t>
  </si>
  <si>
    <t>098105 26803</t>
  </si>
  <si>
    <t>ABACUS CLASSES IN MAYUR VIHAR ABACUS CHAMPS ACADEMY Rubic Cube classesMAYUR VIHAR</t>
  </si>
  <si>
    <t>6, f Pocket, 1, Mayur Vihar Phase I, Pocket 1, Mayur Vihar, New Delhi, Delhi, 110091, India</t>
  </si>
  <si>
    <t>http://www.abacuschampsacademy.com/</t>
  </si>
  <si>
    <t>095824 95177</t>
  </si>
  <si>
    <t>American Diamond Gallery</t>
  </si>
  <si>
    <t>Flat No.8 2nd floor, Wing A Sahil App, 387/17, near Umar Masjid, Zakir Nagar, Okhla, New Delhi, Delhi 110025, India</t>
  </si>
  <si>
    <t>075035 51703</t>
  </si>
  <si>
    <t>80/18B ,Shop No -3, Malviya Nagar, Block 80, Shvalik, Malviya Nagar, New Delhi, Delhi 110017, India</t>
  </si>
  <si>
    <t>098915 92989</t>
  </si>
  <si>
    <t>SANA JEWELS</t>
  </si>
  <si>
    <t>shop no-8, ground, DMALL, Ring Rd, Netaji Subhash Place, Shakurpur, New Delhi, Delhi, 110034, India</t>
  </si>
  <si>
    <t>096507 20006</t>
  </si>
  <si>
    <t>HQ FITNESS</t>
  </si>
  <si>
    <t>Dairy no.4, ND-70, near Jims College, Masoodpur, dairy farm, Vasant Kunj, New Delhi, Delhi 110070, India</t>
  </si>
  <si>
    <t>Maruti Decor Sofa Repairing (All Sofa Fabric, changing, Bed Headboard, Dining Chair, Upholstery Repairing&amp;Manufacturing.)</t>
  </si>
  <si>
    <t>5/188, near by Chand Cinema Road, Mayur Vihar Phase I, Kotla Village, Trilokpuri, Delhi, 110091, India</t>
  </si>
  <si>
    <t>https://sofacouchrepair.co.in/</t>
  </si>
  <si>
    <t>078358 64842</t>
  </si>
  <si>
    <t>furniture_store, home_improvement_store, home_goods_store, store, general_contractor, point_of_interest, service, establishment</t>
  </si>
  <si>
    <t>Mayur furnishing fabric</t>
  </si>
  <si>
    <t>307, near sbi atm, Kotla, Kotla Village, Mayur Vihar, New Delhi, Delhi, 110091, India</t>
  </si>
  <si>
    <t>https://mayur-furnishing-fabric.grexa.site/</t>
  </si>
  <si>
    <t>097185 50556</t>
  </si>
  <si>
    <t>furniture_store, home_improvement_store, home_goods_store, store, point_of_interest, service, establishment</t>
  </si>
  <si>
    <t>Night Wear</t>
  </si>
  <si>
    <t>H-6, Vijay Chowk Rd, Main Market, Block L, Laxmi Nagar, Delhi, 110092, India</t>
  </si>
  <si>
    <t>081781 60950</t>
  </si>
  <si>
    <t>Goswami Furniture</t>
  </si>
  <si>
    <t>194, main road, Khichripur Gaon, furniture market, khichripur, Delhi, 110091, India</t>
  </si>
  <si>
    <t>098912 10785</t>
  </si>
  <si>
    <t>Classic Gallery- Crockery, Kitchenware, Steel Utensils, Gifts, Home Decor, Religious Figurines, Household Items, Thermoware.</t>
  </si>
  <si>
    <t>B-2/2, opp. Bansal Sweets In, Block C, Acharya Niketan, Mayur Vihar, New Delhi, Delhi, 110091, India</t>
  </si>
  <si>
    <t>https://classic-gallery-crockery.grexa.site/</t>
  </si>
  <si>
    <t>085958 17166</t>
  </si>
  <si>
    <t>gift_shop, building_materials_store, furniture_store, home_improvement_store, home_goods_store, wholesaler, store, supplier, point_of_interest, establishment</t>
  </si>
  <si>
    <t>LifeLine Pharmacy</t>
  </si>
  <si>
    <t>F, 171/2, Main Bazar Rd, Guru Angad Nagar West, Laxmi Nagar, New Delhi, Delhi, 110092, India</t>
  </si>
  <si>
    <t>099900 11217</t>
  </si>
  <si>
    <t>Shree bala ji furniture chair sofa repair</t>
  </si>
  <si>
    <t>house no 10/275, near by Shiv, Mayur Vihar Phase I, Khichripur, Delhi, 110091, India</t>
  </si>
  <si>
    <t>https://jsdl.in/RSL-TAW1774980847?wkwebview=1</t>
  </si>
  <si>
    <t>095690 49141</t>
  </si>
  <si>
    <t>Sardar Ji Da Dhaba</t>
  </si>
  <si>
    <t>Shop No B, 38, near MRV School, Krishna Park Extension, Tilak Nagar, New Delhi, Delhi, 110018, India</t>
  </si>
  <si>
    <t>098101 78250</t>
  </si>
  <si>
    <t>Classic Furnitures</t>
  </si>
  <si>
    <t>33, near mother mary school, Block C, chilla village, Mayur Vihar, New Delhi, Delhi, 110096, India</t>
  </si>
  <si>
    <t>098184 20168</t>
  </si>
  <si>
    <t>Mangal Chair &amp; Sofa Repair</t>
  </si>
  <si>
    <t>Block No, 10 House, Khichripur Gaon, Mayur Vihar Phase I, Khichripur, Delhi, 110091, India</t>
  </si>
  <si>
    <t>http://mangalchairrepair.in/</t>
  </si>
  <si>
    <t>099364 13931</t>
  </si>
  <si>
    <t>The House</t>
  </si>
  <si>
    <t>Right Corner Plot, Gandhi House, 11/23, Block 11, East Patel Nagar, Patel Nagar, New Delhi, Delhi 110008, India</t>
  </si>
  <si>
    <t>078338 06391</t>
  </si>
  <si>
    <t>Guruji sofa repairing</t>
  </si>
  <si>
    <t>Shop no.2, plot no.48, Pratap Nagar Main St, opp. laxmi narayan mandir, Pocket 5, Pratap Nagar, Mayur Vihar, Delhi, 110091, India</t>
  </si>
  <si>
    <t>https://guruji-sofa-repairing.grexa.site/</t>
  </si>
  <si>
    <t>088399 05254</t>
  </si>
  <si>
    <t>Wave health clinic</t>
  </si>
  <si>
    <t>24/44, Old Rajendra Nagar Ln, North Extension Area, Rajinder Nagar, New Delhi, Delhi, 110060, India</t>
  </si>
  <si>
    <t>KR SOFA WORK</t>
  </si>
  <si>
    <t>Mayur Vihar Phase I, Block E, Pandav Nagar, New Delhi, Delhi, 110091, India</t>
  </si>
  <si>
    <t>https://kr-sofa-work.grexa.site/</t>
  </si>
  <si>
    <t>085957 27324</t>
  </si>
  <si>
    <t>Gobind Handloom Shop</t>
  </si>
  <si>
    <t>A, 17, Shashi Park Rd, Block B, Acharya Niketan, Mayur Vihar, New Delhi, Delhi, 110091, India</t>
  </si>
  <si>
    <t>099711 67216</t>
  </si>
  <si>
    <t>R.K. Furniture</t>
  </si>
  <si>
    <t>A-1040, G.D colony, Block A, Mayur vihar phase 3, Gharoli, Delhi, 110096, India</t>
  </si>
  <si>
    <t>099115 39476</t>
  </si>
  <si>
    <t>Mobile hub</t>
  </si>
  <si>
    <t>A2, market, below Samsung service centre, Block D, Acharya Niketan, Mayur Vihar, New Delhi, Delhi, 110091, India</t>
  </si>
  <si>
    <t>https://mobilehub.co.in/</t>
  </si>
  <si>
    <t>091654 04851</t>
  </si>
  <si>
    <t>No G7, opposite Pocket B, LSC, Mayur Vihar, New Delhi, Delhi, 110091, India</t>
  </si>
  <si>
    <t>https://nearby.hotspotstore.com/hotspot-mobile-store-mayur-vihar-new-delhi-46622/home?utm_source=GBP</t>
  </si>
  <si>
    <t>097177 94399</t>
  </si>
  <si>
    <t>SK Comm</t>
  </si>
  <si>
    <t>Lower Ground Floor, A-19, Pocket 5, Acharya Niketan, Mayur Vihar, New Delhi, Delhi, 110091, India</t>
  </si>
  <si>
    <t>092898 30591</t>
  </si>
  <si>
    <t>Small Joys by Deepika</t>
  </si>
  <si>
    <t>D 129, opp. MODEL TOWN 3, Mahendru Enclave, Model Town, Delhi, 110033, India</t>
  </si>
  <si>
    <t>Samsung Experience Store Mayur Vihar</t>
  </si>
  <si>
    <t>Shop No, A1, L1 &amp; L2, near Shitla Mata Mandir, Phase 1, Acharya Niketan, Mayur Vihar, New Delhi, Delhi, 110091, India</t>
  </si>
  <si>
    <t>https://www.samsungexclusivestores.in/samsung-experience-store-mayur-vihar-mobile-phone-shop-mayur-vihar-new-delhi-306796/Home</t>
  </si>
  <si>
    <t>093123 62810</t>
  </si>
  <si>
    <t>Cashify Mobile Phone Store | Buy, Sell &amp; Repair in Mayur Vihar Delhi</t>
  </si>
  <si>
    <t>3Acharya Niketan, Shop No - PVT No - 2 Plot No PVT No - 3, near Bansal Chowk, Mayur Vihar Phase I, Acharya Niketan, Mayur Vihar, New Delhi, Delhi, 110091, India</t>
  </si>
  <si>
    <t>079 4105 6709</t>
  </si>
  <si>
    <t>Bharat Enterprises</t>
  </si>
  <si>
    <t>Shop No. L1 &amp; L2, A-1/B, Acharya Niketan, Mayur Vihar, Phase-1, Block D, Acharya Niketan, Mayur Vihar, New Delhi, Delhi, 110091, India</t>
  </si>
  <si>
    <t>095559 50506</t>
  </si>
  <si>
    <t>Aa Mobile Store</t>
  </si>
  <si>
    <t>A-3, near by Bansal Sweets, Block C, Acharya Niketan, Mayur Vihar, New Delhi, Delhi, 110091, India</t>
  </si>
  <si>
    <t>096672 22414</t>
  </si>
  <si>
    <t>Fruze cafe and lounge</t>
  </si>
  <si>
    <t>Main 100 Feet Rd, Chhajjupur, Shahdara, Delhi, 110032, India</t>
  </si>
  <si>
    <t>restaurant, vegetarian_restaurant, food, point_of_interest, establishment</t>
  </si>
  <si>
    <t>R.K Garments</t>
  </si>
  <si>
    <t>Shop No.A/1264, G.D Block, Main Bazar Rd, Block A, Mayur Vihar Phase III, Gharoli, Delhi, 110096, India</t>
  </si>
  <si>
    <t>098108 30653</t>
  </si>
  <si>
    <t>Gadget Hub</t>
  </si>
  <si>
    <t>B 21, 6, Street, 7, Shashi Park Rd, near Kukreja Hospital, Block C, Shashi Garden, Mayur Vihar, Delhi, 110091, India</t>
  </si>
  <si>
    <t>088821 32522</t>
  </si>
  <si>
    <t>HI-CHOICE Kids Wear</t>
  </si>
  <si>
    <t>l-6-7, Vijay Chowk Rd, Block J, Laxmi Nagar, New Delhi, Delhi, 110092, India</t>
  </si>
  <si>
    <t>084479 39419</t>
  </si>
  <si>
    <t>BHATIA ELECTRONICS</t>
  </si>
  <si>
    <t>H-56, near Sanjay Park, Main Market, Block H, Shakarpur, New Delhi, Delhi, 110092, India</t>
  </si>
  <si>
    <t>098181 81433</t>
  </si>
  <si>
    <t>electronics_store, home_goods_store, wholesaler, cell_phone_store, store, point_of_interest, establishment</t>
  </si>
  <si>
    <t>Authorised Samsung Service Center - Care Point</t>
  </si>
  <si>
    <t>A/2, 1st Floor, Plot No 544, Market, Phase 1, Block D, Acharya Niketan, Mayur Vihar, New Delhi, Delhi, 110091, India</t>
  </si>
  <si>
    <t>https://servicecenter.samsungdigitalservicecenter.com/authorised-samsung-service-center-care-point-mobile-phone-repair-shop-mayur-vihar-new-delhi-236926/Home</t>
  </si>
  <si>
    <t>092131 77777</t>
  </si>
  <si>
    <t>Rahi Metro Gadgets</t>
  </si>
  <si>
    <t>106, Patparganj Rd, Adarsh Mohalla, Awadhpuri, Acharya Niketan, Mayur Vihar, New Delhi, Delhi, 110091, India</t>
  </si>
  <si>
    <t>https://www.google.com/search?q=Rahi+Metro+Gadgets&amp;stick</t>
  </si>
  <si>
    <t>092113 83852</t>
  </si>
  <si>
    <t>supplier, service, point_of_interest, establishment</t>
  </si>
  <si>
    <t>Dr Sanjay Chandna</t>
  </si>
  <si>
    <t>B, H53G+QP7, Munirka DDA Flats, Block BA, Munirka, New Delhi, Delhi 110067, India</t>
  </si>
  <si>
    <t>011 2617 1638</t>
  </si>
  <si>
    <t>Shree Jewellers</t>
  </si>
  <si>
    <t>main market, A 19, opp. indian bank and, below Hype Gym, Block B, Acharya Niketan, Mayur Vihar, New Delhi, Delhi, 110091, India</t>
  </si>
  <si>
    <t>011 2279 2521</t>
  </si>
  <si>
    <t>G-3, T-4, near Ryan International School, Pocket A 2, Mayur Vihar Phase III, Gharoli, Delhi, 110096, India</t>
  </si>
  <si>
    <t>095554 94959</t>
  </si>
  <si>
    <t>Mayur Jewellers</t>
  </si>
  <si>
    <t>38 Pratap Nagar , Mayur Vihar, Ph1, Pocket 5, Acharya Niketan, Mayur Vihar, New Delhi, Delhi, 110091, India</t>
  </si>
  <si>
    <t>099535 91552</t>
  </si>
  <si>
    <t>231, near Shetala Mata Mandir, Patparganj, Mayur Vihar, Delhi, 110091, India</t>
  </si>
  <si>
    <t>http://www.alukkagold.com/</t>
  </si>
  <si>
    <t>My Kalyan Mini Store - Mayur Vihar, New Delhi</t>
  </si>
  <si>
    <t>B-3 No-220, Acharya Niketan Market, Phase 1 Road, Mayur Vihar Phase I, Pocket 1, Mayur Vihar, New Delhi, Delhi, 110091, India</t>
  </si>
  <si>
    <t>https://store.kalyanjewellers.net/kalyan-jewellers-store-mayur-vihar-new-delhi/6406/overview</t>
  </si>
  <si>
    <t>MANURAJ JEWELLERS</t>
  </si>
  <si>
    <t>A-18/4, Block B, Acharya Niketan, Mayur Vihar, Delhi, 110091, India</t>
  </si>
  <si>
    <t>https://www.manurajjewellers.in/</t>
  </si>
  <si>
    <t>080 6275 7142</t>
  </si>
  <si>
    <t>Shree Mayur Jewellers</t>
  </si>
  <si>
    <t>34-A, Pocket 5, Pratap Nagar, Mayur Vihar, New Delhi, Delhi, 110091, India</t>
  </si>
  <si>
    <t>https://www.shreemayurjewellers.in/</t>
  </si>
  <si>
    <t>080 6275 7086</t>
  </si>
  <si>
    <t>Kamal Jewellers</t>
  </si>
  <si>
    <t>G-2, B-block, Vardhman shrenik plaza, Plot no. 2, Mayur Vihar Phase II, Mayur Vihar, Delhi, 110091, India</t>
  </si>
  <si>
    <t>098109 87681</t>
  </si>
  <si>
    <t>Shona's Style</t>
  </si>
  <si>
    <t>5th Floor Building No. 15, and, above KBM Electronics, near Jeevan Anmol Hospital, Pocket 5, Pratap Nagar, Mayur Vihar, Delhi, 110091, India</t>
  </si>
  <si>
    <t>http://www.shonasstyle.com/</t>
  </si>
  <si>
    <t>093108 41042</t>
  </si>
  <si>
    <t>Brothers Fitness Club Gym</t>
  </si>
  <si>
    <t>37, near by CHOPAL, Sahipur Village, Shalimar Bagh, Delhi, 110088, India</t>
  </si>
  <si>
    <t>096506 19921</t>
  </si>
  <si>
    <t>Aggarwal Jewellers</t>
  </si>
  <si>
    <t>A 1278, GD Colony, Block A, Mayur Vihar Phase III, Gharoli, Delhi, 110096, India</t>
  </si>
  <si>
    <t>https://wa.me/c/918510061234</t>
  </si>
  <si>
    <t>011 2262 3500</t>
  </si>
  <si>
    <t>Fitness one gym</t>
  </si>
  <si>
    <t>24/5 Shakti Nagar Nearest Aggarwal hospital, Block B, Kamla Nagar, Delhi, 110007, India</t>
  </si>
  <si>
    <t>Giri Zever Mahal - Best Jewellery Showroom in Delhi</t>
  </si>
  <si>
    <t>Chand Cinema Rd, pink line, beside Sanjay Lake Metro Station, Mayur Vihar Phase I, East, Kalyan Puri, Delhi, 110091, India</t>
  </si>
  <si>
    <t>https://zever4u.com/</t>
  </si>
  <si>
    <t>099110 25077</t>
  </si>
  <si>
    <t>24Karat We Buy Gold - Mayur Vihar Phase 1</t>
  </si>
  <si>
    <t>Ground Floor Shop No- 4, Market, Acharya Niketan, Mayur Vihar, New Delhi, Delhi, 110091, India</t>
  </si>
  <si>
    <t>http://24karat.co.in/</t>
  </si>
  <si>
    <t>finance, store, point_of_interest, establishment</t>
  </si>
  <si>
    <t>Gupta Hardware &amp; Sanitary Store</t>
  </si>
  <si>
    <t>489, Lala Jagan Nath Marg, near Clock Tower, Subzi Mandi, Delhi, 110007, India</t>
  </si>
  <si>
    <t>098993 79566</t>
  </si>
  <si>
    <t>Rang Rogan Paints &amp; Hardware Store</t>
  </si>
  <si>
    <t>House no 39 Street No 1, Gali Number 6, C B Block, Baba Colony, Burari, Delhi, 110084, India</t>
  </si>
  <si>
    <t>098102 24486</t>
  </si>
  <si>
    <t>Open sky cafe</t>
  </si>
  <si>
    <t>3/127 Lalita Park, Laxmi nagar, Gandhi Nagar east, Lalita Park, Shakarpur Khas, Delhi, 110092, India</t>
  </si>
  <si>
    <t>099909 15480</t>
  </si>
  <si>
    <t>Rastogi Jewellers</t>
  </si>
  <si>
    <t>117/4, Shashi Park Rd, Phase 1, Block C, Shashi Garden, Mayur Vihar, New Delhi, Delhi, 110091, India</t>
  </si>
  <si>
    <t>098910 70292</t>
  </si>
  <si>
    <t>Laxmi Jewellers</t>
  </si>
  <si>
    <t>A-6, Shop No 13 &amp; 14, Acharya Niketan, Mayur Vihar Phase 1, Block C, Acharya Niketan, Mayur Vihar, New Delhi, Delhi, 110091, India</t>
  </si>
  <si>
    <t>098107 88708</t>
  </si>
  <si>
    <t>The Fitnesia</t>
  </si>
  <si>
    <t>40, Maharishi Dayanand Marg, Corner Market, Sadhna Enclave, Malviya Nagar, New Delhi, Delhi, 110017, India</t>
  </si>
  <si>
    <t>Gupta Paint &amp; Hardware</t>
  </si>
  <si>
    <t>main market, 21/494, near mayur vihar -1, Block 21, Part 2, Trilokpuri, Delhi, 110091, India</t>
  </si>
  <si>
    <t>096504 63646</t>
  </si>
  <si>
    <t>RAJESH JI SANITARY PAINTS &amp; HARDWARE STORE</t>
  </si>
  <si>
    <t>136 A, Khichripur Main Road Near Sharma Dairy, Mayur Vihar Phase I, Khichripur, New Delhi, Delhi, 110091, India</t>
  </si>
  <si>
    <t>092123 06044</t>
  </si>
  <si>
    <t>406, 4th Floor, DLF Midtown Plaza, Moti Nagar, Karam Pura, Delhi, 110015, India</t>
  </si>
  <si>
    <t>Gupta Paints &amp; Hardware Store</t>
  </si>
  <si>
    <t>106/3, Main Market, near Jain Mandir, Adarsh Mohalla, Awadhpuri, Patpar Ganj Village, Mayur Vihar, Delhi, 110091, India</t>
  </si>
  <si>
    <t>098107 28638</t>
  </si>
  <si>
    <t>Swami Ji Paints</t>
  </si>
  <si>
    <t>4/100, Maharishi Balmiki Marg, Mayur Vihar Phase I, Khichripur, Kalyan Puri, Delhi, 110091, India</t>
  </si>
  <si>
    <t>093102 99366</t>
  </si>
  <si>
    <t>Advance Solution- Iphone Repair shop, Mobile Repair shop in Dwarka</t>
  </si>
  <si>
    <t>Shop No -2, Plot No-D-478, Shiksha Bharti School Rd, near Ramphal Chowk Road, Block D, Sector 7 Dwarka, Palam, New Delhi, Delhi, 110075, India</t>
  </si>
  <si>
    <t>Mobile specialist repair and accessories</t>
  </si>
  <si>
    <t>Block B, Acharya Niketan, Mayur Vihar, Delhi, 110091, India</t>
  </si>
  <si>
    <t>099532 52864</t>
  </si>
  <si>
    <t>Grace and glitter by preet</t>
  </si>
  <si>
    <t>Sham Nath Marg, behind moets, opposite Parmanand hospital, Civil Lines, Delhi, 110054, India</t>
  </si>
  <si>
    <t>092660 30749</t>
  </si>
  <si>
    <t>Maurya Hardware</t>
  </si>
  <si>
    <t>G.D Block, Main Bazar Rd, GD Colony, Block A, Mayur Vihar Phase III, Gharoli, New Delhi, Delhi, 110096, India</t>
  </si>
  <si>
    <t>099902 92953</t>
  </si>
  <si>
    <t>Singh Computerised Chabi Wala</t>
  </si>
  <si>
    <t>Main Market, Block A, Acharya Niketan, Mayur Vihar, New Delhi, Delhi, 110091, India</t>
  </si>
  <si>
    <t>https://singhcomputerisedchabiwala.in/</t>
  </si>
  <si>
    <t>078349 57061</t>
  </si>
  <si>
    <t>BALAJI PAINTS &amp; HARDWARE</t>
  </si>
  <si>
    <t>B-1330, GD Colony, Block B, Mayur Vihar Phase III, New Delhi, Delhi, 110096, India</t>
  </si>
  <si>
    <t>093548 19065</t>
  </si>
  <si>
    <t>Bakerscuisine By Harmeet</t>
  </si>
  <si>
    <t>Nil - 66 B, Upper Ground Floor, Nil Block, Shvalik, DDA Flats, Malviya Nagar, New Delhi, Delhi 110017, India</t>
  </si>
  <si>
    <t>098107 53382</t>
  </si>
  <si>
    <t>Bisht Hardware &amp; Sanitaryware</t>
  </si>
  <si>
    <t>C1, Janta Flat, Mayur Vihar Phase III, Telephone Exchange Rd, Block A, Gharoli Dairy Farm, Gharoli, near Gautam Public School, Block A, Mayur Vihar Phase III, Gharoli, Delhi, 110096, India</t>
  </si>
  <si>
    <t>099999 07852</t>
  </si>
  <si>
    <t>LIMRA ENTERPRISES</t>
  </si>
  <si>
    <t>SHOP NO 3, D-10, Okhla Main Market Rd, Okhla Vihar, Okhla Vihar, Block C, Jamia Nagar, Okhla, New Delhi, Delhi 110025, India</t>
  </si>
  <si>
    <t>070112 99482</t>
  </si>
  <si>
    <t>Hanumant Hardware | Ozone Dealer</t>
  </si>
  <si>
    <t>service centre, Plot no. 7, Dallupura Rd, Vasundhara Enclave, New Delhi, Delhi, 110096, India</t>
  </si>
  <si>
    <t>097182 52179</t>
  </si>
  <si>
    <t>R R Paints and Hardware Store</t>
  </si>
  <si>
    <t>C-35, Madhu Vihar Rd, Madhu Vihar, I.P.Extension, Patparganj, Delhi, 110092, India</t>
  </si>
  <si>
    <t>098102 52200</t>
  </si>
  <si>
    <t>Simro Ji</t>
  </si>
  <si>
    <t>148, Guru Tegh Bahadur Nagar, Indra Vihar, Mukherjee Nagar, Delhi, 110033, India</t>
  </si>
  <si>
    <t>Okhla Express Cafe</t>
  </si>
  <si>
    <t>E-44/9, Ground Floor, near Yes Bank, Pocket D, Phase 2, Okhla Industrial Estate, New Delhi, Delhi 110020, India</t>
  </si>
  <si>
    <t>087000 02151</t>
  </si>
  <si>
    <t>Cuemath Math Learning Center | Ms Mala Dewan</t>
  </si>
  <si>
    <t>G-103, near Nexa Car Showroom, G Block, Preet Vihar, Delhi, 110092, India</t>
  </si>
  <si>
    <t>080765 90498</t>
  </si>
  <si>
    <t>The Salt Cafe Kitchen &amp; Bar</t>
  </si>
  <si>
    <t>2nd A- Block, Complex 19 &amp; 20, Local Shop, Acharya Nagraj Marg, Block A, Preet Vihar, New Delhi, Delhi, 110092, India</t>
  </si>
  <si>
    <t>http://www.thesaltcafe.co.in/</t>
  </si>
  <si>
    <t>097118 28200</t>
  </si>
  <si>
    <t>family_restaurant, cafe, chinese_restaurant, indian_restaurant, bar, restaurant, food, point_of_interest, establishment</t>
  </si>
  <si>
    <t>La Afffair - Cafe Lounge &amp; Bar</t>
  </si>
  <si>
    <t>G-78, Main, Vikas Marg, G Block, Preet Vihar, New Delhi, Delhi, 110092, India</t>
  </si>
  <si>
    <t>https://laafffair.com/</t>
  </si>
  <si>
    <t>088009 86627</t>
  </si>
  <si>
    <t>lounge_bar, family_restaurant, cafe, night_club, bar, restaurant, food, point_of_interest, establishment</t>
  </si>
  <si>
    <t>G3 cafe - Best Rooftop in East Delhi</t>
  </si>
  <si>
    <t>C-50, Third Floor, Cafe G3, C Block, Preet Vihar, New Delhi, Delhi, 110092, India</t>
  </si>
  <si>
    <t>north_indian_restaurant, lounge_bar, brewery, cafe, night_club, indian_restaurant, bar, manufacturer, service, restaurant, food, point_of_interest, establishment</t>
  </si>
  <si>
    <t>Lord Of The Drinks</t>
  </si>
  <si>
    <t>E-363, Second &amp; Third Floor, 363, Nirman Vihar Rd, Veer Savarkar Block, Block E, Nirman Vihar, Preet Vihar, Delhi, 110092, India</t>
  </si>
  <si>
    <t>http://lordofthedrinkseast.in/</t>
  </si>
  <si>
    <t>088188 81845</t>
  </si>
  <si>
    <t>lounge_bar, night_club, bar, restaurant, food, point_of_interest, establishment</t>
  </si>
  <si>
    <t>Masala Kitchen | Restaurant in Preet Vihar</t>
  </si>
  <si>
    <t>C-61, First Floor, C Block, Preet Vihar, Delhi, 110092, India</t>
  </si>
  <si>
    <t>090905 08065</t>
  </si>
  <si>
    <t>Verandah Moonshine</t>
  </si>
  <si>
    <t>13, G Block, Preet Vihar, Delhi, 110092, India</t>
  </si>
  <si>
    <t>098111 97013</t>
  </si>
  <si>
    <t>restaurant, north_indian_restaurant, italian_restaurant, mexican_restaurant, chinese_restaurant, indian_restaurant, bar, food, point_of_interest, establishment</t>
  </si>
  <si>
    <t>Cabaana Kitchen &amp; Bar</t>
  </si>
  <si>
    <t>88, 3rd Floor, near Preet Vihar Metro Station, New Rajdhani Enclave, Swasthya Vihar, Delhi, 110092, India</t>
  </si>
  <si>
    <t>http://www.cabaana.in/</t>
  </si>
  <si>
    <t>076690 01012</t>
  </si>
  <si>
    <t>Sprouts &amp; chai cafe</t>
  </si>
  <si>
    <t>2703, Mukherjee Nagar, Delhi, 110033, India</t>
  </si>
  <si>
    <t>093117 27076</t>
  </si>
  <si>
    <t>AM TO PM - KITCHEN &amp; BAR</t>
  </si>
  <si>
    <t>1st Floor, Preet Vihar, C-50, Pocket 5, Pratap Nagar, Mayur Vihar, New Delhi, Delhi, 110092, India</t>
  </si>
  <si>
    <t>http://preetviharofficial.com/</t>
  </si>
  <si>
    <t>098187 44712</t>
  </si>
  <si>
    <t>lounge_bar, wine_bar, cocktail_bar, bistro, sports_bar, night_club, karaoke, pub, bar, association_or_organization, restaurant, food, point_of_interest, establishment</t>
  </si>
  <si>
    <t>Meraak Cafe North Indian, Asian, Chinese, Continental.</t>
  </si>
  <si>
    <t>Rooftop, Meraak cafe, F-24, Street Number 2, near Preet Vihar Metro Station Gate, near VLCC, Block F, Preet Vihar, Delhi, New Delhi, Delhi 110092, India</t>
  </si>
  <si>
    <t>http://www.meraak.com/</t>
  </si>
  <si>
    <t>098999 49497</t>
  </si>
  <si>
    <t>Anardana - East Delhi</t>
  </si>
  <si>
    <t>3, Hargobind Enclave, A G C R Enclave, Anand Vihar, Delhi, 110092, India</t>
  </si>
  <si>
    <t>http://anardana.in/</t>
  </si>
  <si>
    <t>073032 44952</t>
  </si>
  <si>
    <t>indian_restaurant, bar, restaurant, food, point_of_interest, establishment</t>
  </si>
  <si>
    <t>Nox Cafe &amp; Lounge</t>
  </si>
  <si>
    <t>32, Mandawali Main Rd, Defence Enclave, Preet Vihar, Delhi, 110092, India</t>
  </si>
  <si>
    <t>https://www.noxcafe.in/</t>
  </si>
  <si>
    <t>099993 25775</t>
  </si>
  <si>
    <t>cafe, lounge_bar, north_indian_restaurant, night_club, indian_restaurant, bar, restaurant, food, point_of_interest, establishment</t>
  </si>
  <si>
    <t>Aahar Udipi's</t>
  </si>
  <si>
    <t>90, New Rajdhani Enclave, Swasthya Vihar, Delhi, 110092, India</t>
  </si>
  <si>
    <t>092204 50087</t>
  </si>
  <si>
    <t>Bikanervala | Preet Vihar Delhi</t>
  </si>
  <si>
    <t>Shop No. 30, Aditya Arcade, Soumya Rd, C Block, Preet Vihar, New Delhi, Delhi, 110092, India</t>
  </si>
  <si>
    <t>https://order.bikanervala.com/order/bikanervala-preet-vihar-delhi</t>
  </si>
  <si>
    <t>088001 66992</t>
  </si>
  <si>
    <t>Showsha Baazi Bar &amp; Kitchen</t>
  </si>
  <si>
    <t>G-80, G Block, Preet Vihar, Delhi, 110092, India</t>
  </si>
  <si>
    <t>https://showshabaazi.com/store/1/delivery</t>
  </si>
  <si>
    <t>099585 87997</t>
  </si>
  <si>
    <t>north_indian_restaurant, lounge_bar, live_music_venue, night_club, indian_restaurant, bar, event_venue, restaurant, food, point_of_interest, establishment</t>
  </si>
  <si>
    <t>Haldiram's - Preet Vihar</t>
  </si>
  <si>
    <t>Plot No G-15, G Block, Preet Vihar, New Delhi, Delhi, 110092, India</t>
  </si>
  <si>
    <t>https://hrstores.haldiram.com/haldiram-s-preet-vihar-restaurants-preet-vihar-new-delhi-394678/Home?utm_source=locator&amp;utm_medium=googleplaces</t>
  </si>
  <si>
    <t>08071 890 287</t>
  </si>
  <si>
    <t>Shree Rathnam Restaurant</t>
  </si>
  <si>
    <t>G - 78, Vikas Marg, in front of Metro Pillar Number 101, G Block, Preet Vihar, Delhi, 110092, India</t>
  </si>
  <si>
    <t>http://shreerathnam.com/outlets/</t>
  </si>
  <si>
    <t>085279 47771</t>
  </si>
  <si>
    <t>Sagar Ratna</t>
  </si>
  <si>
    <t>G-86, Vikas Marg, C Block, Preet Vihar, New Delhi, Delhi, 110092, India</t>
  </si>
  <si>
    <t>074283 86410</t>
  </si>
  <si>
    <t>Tan Coffee | Preet Vihar, Delhi</t>
  </si>
  <si>
    <t>No. 29, Community Centre, C Block, Preet Vihar, New Delhi, Delhi, 110092, India</t>
  </si>
  <si>
    <t>092663 43011</t>
  </si>
  <si>
    <t>4 Jokers Cafe - Preet Vihar</t>
  </si>
  <si>
    <t>G 1 &amp; G 2, G.F, Sagar Complex, Metro Station Preet Vihar, near Metro Station Preet Vihar, New Rajdhani Enclave, Preet Vihar, Delhi, 110092, India</t>
  </si>
  <si>
    <t>https://sites.google.com/view/4-jokers-cafe</t>
  </si>
  <si>
    <t>080000 14800</t>
  </si>
  <si>
    <t>Sale Point- House of Kurtis</t>
  </si>
  <si>
    <t>Durga Mata Mandir Road, 1/42, Main Market, Moti Nagar, Block 1, Mini Market, Moti Nagar, New Delhi, Delhi, 110015, India</t>
  </si>
  <si>
    <t>096434 77660</t>
  </si>
  <si>
    <t>Cafe QUBA 2.0</t>
  </si>
  <si>
    <t>16, G Block Main Rd, G Block, Preet Vihar, Delhi, 110092, India</t>
  </si>
  <si>
    <t>cafe, bar, food, point_of_interest, establishment</t>
  </si>
  <si>
    <t>Aarogya Clinic</t>
  </si>
  <si>
    <t>H, no 28, 28, Gali Number 1, Vill, Jharoda Majra Burari, Delhi, 110084, India</t>
  </si>
  <si>
    <t>099585 41464</t>
  </si>
  <si>
    <t>4th Street Cafe</t>
  </si>
  <si>
    <t>Shop no.14, junior wing, 1st, DDA Market Rd, near mother global school, G Block, Preet Vihar, Delhi, 110092, India</t>
  </si>
  <si>
    <t>https://www.instagram.com/cafe4thstreet/</t>
  </si>
  <si>
    <t>099902 43628</t>
  </si>
  <si>
    <t>cafe, fast_food_restaurant, coffee_shop, food_store, restaurant, food, point_of_interest, store, establishment</t>
  </si>
  <si>
    <t>Pathshalaa</t>
  </si>
  <si>
    <t>41/4916, Central, Reghar Pura, Block 3H, Krishna Nagar, Karol Bagh, New Delhi, Delhi, 110005, India</t>
  </si>
  <si>
    <t>096254 12407</t>
  </si>
  <si>
    <t>Looks Salon, Preet Vihar</t>
  </si>
  <si>
    <t>LSE, 19 &amp; 20, First Floor, Block A, Preet Vihar, New Delhi, Delhi, 110092, India</t>
  </si>
  <si>
    <t>011 4265 4591</t>
  </si>
  <si>
    <t>LOOKSMITH UNISEX SALON &amp; MAKEUP STUDIO</t>
  </si>
  <si>
    <t>S mall, metro station, V 3, Veer Savarkar Block, Block E, Nirman Vihar, Preet Vihar, New Delhi, Delhi, 110091, India</t>
  </si>
  <si>
    <t>https://looksmith-by-shikha.grexa.site/</t>
  </si>
  <si>
    <t>070110 65232</t>
  </si>
  <si>
    <t>beauty_salon, barber_shop, beautician, hair_salon, massage_spa, hair_care, nail_salon, spa, massage, educational_institution, health, service, point_of_interest, establishment</t>
  </si>
  <si>
    <t>Lakme Salon For Him and Her in Preet Vihar,Delhi</t>
  </si>
  <si>
    <t>1st Floor, No 13, Vikash Marg Rd, opposite Metro Pillar No 72, Shankar Vihar, Swasthya Vihar, New Delhi, Delhi, 110092, India</t>
  </si>
  <si>
    <t>https://salons.lakmesalon.in/lakme-salon-for-him-and-her-in-preet-vihar-delhi-beauty-parlour-preet-vihar-new-delhi-344850/Home</t>
  </si>
  <si>
    <t>082911 63236</t>
  </si>
  <si>
    <t>jeevni clinic</t>
  </si>
  <si>
    <t>I-315, Block I, Shakurpur Colony, Shakurpur, New Delhi, Delhi, 110034, India</t>
  </si>
  <si>
    <t>096508 74755</t>
  </si>
  <si>
    <t>Gandharva Wellness Studio.</t>
  </si>
  <si>
    <t>First Floor, 6, Vikash Marg Rd, next to Kotak Mahindra Bank, Block C, Bharati Artist Colony, Preet Vihar, Delhi, 110092, India</t>
  </si>
  <si>
    <t>https://gandharvawellness.com/</t>
  </si>
  <si>
    <t>098105 03845</t>
  </si>
  <si>
    <t>wellness_center, makeup_artist, skin_care_clinic, hair_salon, hair_care, nail_salon, beauty_salon, medical_clinic, health, service, point_of_interest, establishment</t>
  </si>
  <si>
    <t>Verma Chemist</t>
  </si>
  <si>
    <t>Shop No 1A, Lig Dda Market, DDA Flats Kalkaji, Block L 1, Kalkaji, New Delhi, Delhi 110019, India</t>
  </si>
  <si>
    <t>098994 23099</t>
  </si>
  <si>
    <t>Dinesh Fitness</t>
  </si>
  <si>
    <t>294 E, near Nagpal Telecom, Madipur Village, West Punjabi Bagh, Madipur, Delhi, 110063, India</t>
  </si>
  <si>
    <t>096252 22537</t>
  </si>
  <si>
    <t>Stella Hair Salon</t>
  </si>
  <si>
    <t>no 2, Street No 2, near Shreya bakery, Gyan Kunj, Guru Angad Nagar West, Laxmi Nagar, New Delhi, Delhi, 110092, India</t>
  </si>
  <si>
    <t>https://stellasalon.in/</t>
  </si>
  <si>
    <t>096503 61656</t>
  </si>
  <si>
    <t>star ACADEMY - Best Salon Academy in Delhi | Hair | Makeup | Beauty | Nails | Skin</t>
  </si>
  <si>
    <t>Metro Pillar no. 66, IInd Floor, E-369, Block E, Nirman Vihar, Preet Vihar, New Delhi, Delhi, 110092, India</t>
  </si>
  <si>
    <t>http://www.starmakeupacademy.com/</t>
  </si>
  <si>
    <t>095408 88369</t>
  </si>
  <si>
    <t>Looks Salon, V3S Mall</t>
  </si>
  <si>
    <t>Second Floor, V3S MALL, Shop no, S56-57, Swasthya Vihar, New Delhi, Delhi, 110092, India</t>
  </si>
  <si>
    <t>011 4308 1102</t>
  </si>
  <si>
    <t>304, A G C R Enclave, Anand Vihar, New Delhi, Delhi, 110092, India</t>
  </si>
  <si>
    <t>011 4301 8500</t>
  </si>
  <si>
    <t>Madonna Salon</t>
  </si>
  <si>
    <t>MB 160A, Oppsite, Madhuban Park, Shakarpur Extension, Shakarpur, New Delhi, Delhi, 110092, India</t>
  </si>
  <si>
    <t>https://madonnabeautysalon.com/</t>
  </si>
  <si>
    <t>087500 02626</t>
  </si>
  <si>
    <t>Looks Salon, AGCR Enclave</t>
  </si>
  <si>
    <t>286, AGCR Enclave, Opposite to Shanti Vihar, Near Karkarduma Court, A G C R Enclave, Anand Vihar, New Delhi, Delhi, 110092, India</t>
  </si>
  <si>
    <t>099712 32837</t>
  </si>
  <si>
    <t>Ms Departmental Store</t>
  </si>
  <si>
    <t>99-A, Block CD, Dakshini Pitampura, Pitampura, New Delhi, Delhi, 110034, India</t>
  </si>
  <si>
    <t>090064 59331</t>
  </si>
  <si>
    <t>grocery_store, asian_grocery_store, food_store, store, food, point_of_interest, establishment</t>
  </si>
  <si>
    <t>Godkey Unisex Salon</t>
  </si>
  <si>
    <t>V3S mall, F 55-56, near V3S mall, Nirman Vihar, Swasthya Vihar, Delhi, New Delhi, Delhi 110092, India</t>
  </si>
  <si>
    <t>https://godkey-unisex-salon.grexa.site/</t>
  </si>
  <si>
    <t>080819 90431</t>
  </si>
  <si>
    <t>C17 Sai Chowk, Madhu Vihar, I.P.Extension, Patparganj, New Delhi, Delhi, 110092, India</t>
  </si>
  <si>
    <t>011 4572 5600</t>
  </si>
  <si>
    <t>Toni &amp; Guy</t>
  </si>
  <si>
    <t>306, Maharaja Surajmal Marg, AGCR Rd, Karkardooma, Anand Vihar, New Delhi, Delhi, 110092, India</t>
  </si>
  <si>
    <t>https://www.toniandguyindia.com/</t>
  </si>
  <si>
    <t>011 4250 8383</t>
  </si>
  <si>
    <t>hair_salon, makeup_artist, hair_care, nail_salon, beauty_salon, store, service, point_of_interest, establishment</t>
  </si>
  <si>
    <t>Lakmé Academy Preet Vihar Powered By Aptech</t>
  </si>
  <si>
    <t>5, Parkend, Main, Vikash Marg Rd, opposite Metro Pillar 101, Preet Vihar, New Delhi, Delhi, 110092, India</t>
  </si>
  <si>
    <t>https://wa.me/918510827111/</t>
  </si>
  <si>
    <t>078400 92800</t>
  </si>
  <si>
    <t>educational_institution, makeup_artist, beautician, point_of_interest, establishment</t>
  </si>
  <si>
    <t>Shilpi Bhatia Makeup Studio &amp; Academy</t>
  </si>
  <si>
    <t>F-25 1st floor, Preet Vihar, above KFC, Block F, Preet Vihar, Delhi, 110092, India</t>
  </si>
  <si>
    <t>https://shilpibhatiamua.com/</t>
  </si>
  <si>
    <t>098993 13054</t>
  </si>
  <si>
    <t>makeup_artist, beautician, hair_salon, hair_care, nail_salon, beauty_salon, school, educational_institution, service, point_of_interest, establishment</t>
  </si>
  <si>
    <t>Hair Masters Luxury Salon Madhu Vihar</t>
  </si>
  <si>
    <t>C-16/17, Madhu Vihar, I.P.Extension, Patparganj, New Delhi, Delhi, 110092, India</t>
  </si>
  <si>
    <t>https://www.hmsalon.co.uk/best-salon-madhu-vihar-new-delhi/</t>
  </si>
  <si>
    <t>081305 04055</t>
  </si>
  <si>
    <t>Flowmode Fitness - Preet Vihar</t>
  </si>
  <si>
    <t>Second Floor, C-54, Acharya Nagraj Marg, Block C, C Block, Preet Vihar, Delhi, 110092, India</t>
  </si>
  <si>
    <t>https://flowmodefitness.in/</t>
  </si>
  <si>
    <t>092053 20808</t>
  </si>
  <si>
    <t>No C/53, 2nd &amp; 3rd Floor, C Block, Preet Vihar, New Delhi, Delhi, 110092, India</t>
  </si>
  <si>
    <t>https://www.anytimefitness.co.in/gyms/in-1021/delhi-delhi-110092/</t>
  </si>
  <si>
    <t>098704 88618</t>
  </si>
  <si>
    <t>Cult Gym Preet Vihar - Best Gym in Preet Vihar, New Delhi</t>
  </si>
  <si>
    <t>3rd Floor, No.C, 52, Vikash Marg Rd, next to Reliance Jewels, C Block, Preet Vihar, New Delhi, Delhi, 110092, India</t>
  </si>
  <si>
    <t>https://www.cult.fit/cult/center/preet%20vihar/cult-preet-vihar/136?utm_source=gmb&amp;utm_medium=organic</t>
  </si>
  <si>
    <t>074067 84845</t>
  </si>
  <si>
    <t>FOF Fitnesa</t>
  </si>
  <si>
    <t>Father of fitness 8, near Shanti Mukund Hospital, above hyundai showroom, Dayanand Vihar, Anand Vihar, Delhi, 110092, India</t>
  </si>
  <si>
    <t>https://www.instagram.com/foffitnesa</t>
  </si>
  <si>
    <t>099111 51701</t>
  </si>
  <si>
    <t>Pro Ultimate Gyms - Hargobind Enclave Delhi</t>
  </si>
  <si>
    <t>Plot No. 125, Hargobind Enclave, A G C R Enclave, Anand Vihar, New Delhi, Delhi, 110092, India</t>
  </si>
  <si>
    <t>https://www.instagram.com/pug_hargobindenclave_delhi?igsh=MXJuZ24xd3hzaG0wZw==</t>
  </si>
  <si>
    <t>099588 00650</t>
  </si>
  <si>
    <t>Energie Gym Preet Vihar</t>
  </si>
  <si>
    <t>Metro Pillar Number 81, C-57 Basement, C Block, Preet Vihar, Delhi, 110092, India</t>
  </si>
  <si>
    <t>092666 29005</t>
  </si>
  <si>
    <t>chopra coaching classes</t>
  </si>
  <si>
    <t>O -42, First Floor, Block G, Lajpat Nagar II, Lajpat Nagar, New Delhi, Delhi 110024, India</t>
  </si>
  <si>
    <t>098999 56777</t>
  </si>
  <si>
    <t>8 Ball Cafe</t>
  </si>
  <si>
    <t>4th Floor, Om Vihar Phase-1, On Main Kabaddi Road, above Come 4 Fitness Gym, Phase 1, Om Vihar, Uttam Nagar, New Delhi, Delhi, 110059, India</t>
  </si>
  <si>
    <t>098180 64220</t>
  </si>
  <si>
    <t>Shashi Medicos</t>
  </si>
  <si>
    <t>5/13, near Kalinga Chowk, Block 5, West Patel Nagar, Patel Nagar, New Delhi, Delhi, 110008, India</t>
  </si>
  <si>
    <t>099716 13885</t>
  </si>
  <si>
    <t>GYM RIDE</t>
  </si>
  <si>
    <t>Madhuban Park, MB 160A, Shakarpur Extension, Shakarpur, New Delhi, Delhi, 110092, India</t>
  </si>
  <si>
    <t>http://gymride.in/</t>
  </si>
  <si>
    <t>096547 73050</t>
  </si>
  <si>
    <t>Healthysphere Homoeopathic Pharmacy</t>
  </si>
  <si>
    <t>1/3, Subzi Mandi Road, Block 1, Mini Market, Moti Nagar, New Delhi, Delhi, 110015, India</t>
  </si>
  <si>
    <t>092055 67686</t>
  </si>
  <si>
    <t>pharmacy, drugstore, doctor, store, health, service, point_of_interest, establishment</t>
  </si>
  <si>
    <t>NR FURNITURE CO</t>
  </si>
  <si>
    <t>no.12, 1443, Sultan Puri Rd, near Transformer, नई, Pooth Kalan, Rohini, Delhi, 110086, India</t>
  </si>
  <si>
    <t>088606 96362</t>
  </si>
  <si>
    <t>Santosh Pharmacy</t>
  </si>
  <si>
    <t>6/25, Old Double Storey, Nirmal Colony, Block 6, Lajpat Nagar IV, Lajpat Nagar, New Delhi, Delhi 110024, India</t>
  </si>
  <si>
    <t>075035 34790</t>
  </si>
  <si>
    <t>Occult MMA</t>
  </si>
  <si>
    <t>D-111 basement, D Block Rd, opposite Metro Hospital &amp; Cancer Institute, Block D, Preet Vihar, New Delhi, Delhi, 110092, India</t>
  </si>
  <si>
    <t>https://www.occultmma.com/</t>
  </si>
  <si>
    <t>081304 20037</t>
  </si>
  <si>
    <t>GYM India</t>
  </si>
  <si>
    <t>C-57, 1st floor, Metro Pillar Number 81, C Block, Preet Vihar, New Delhi, Delhi, 110092, India</t>
  </si>
  <si>
    <t>http://www.energieindia.com/</t>
  </si>
  <si>
    <t>BakedbyVishal</t>
  </si>
  <si>
    <t>Munirka Vihar, Munirka, New Delhi, Delhi 110067, India</t>
  </si>
  <si>
    <t>Gypsy Fitness Studio</t>
  </si>
  <si>
    <t>9, Hargobind Enclave, A G C R Enclave, Anand Vihar, Delhi, 110092, India</t>
  </si>
  <si>
    <t>http://gypsyfitness.in/</t>
  </si>
  <si>
    <t>097176 14343</t>
  </si>
  <si>
    <t>Universe Health Club - UHC</t>
  </si>
  <si>
    <t>Universe health club , B-118 opposite Laundry Express Laundromat, Street Old post office, Main Market, Veer Savarkar Block, Shakarpur Extension, Shakarpur, Delhi, 110092, India</t>
  </si>
  <si>
    <t>https://www.facebook.com/UniverseHealthClubUHC/</t>
  </si>
  <si>
    <t>099998 85993</t>
  </si>
  <si>
    <t>gym, consultant, sports_club, sports_activity_location, health, service, association_or_organization, point_of_interest, establishment</t>
  </si>
  <si>
    <t>ENERGIE FITNESS | Head Office | Gym Equipment Supplier | Gym Equipment Wholesale Supplier | Fitness Equipment Supplier</t>
  </si>
  <si>
    <t>C-57, 1st Floor, Vikash Marg Rd, C Block, Preet Vihar, New Delhi, Delhi, 110092, India</t>
  </si>
  <si>
    <t>http://www.energiefitness.in/</t>
  </si>
  <si>
    <t>092666 29018</t>
  </si>
  <si>
    <t>gym, bicycle_store, sporting_goods_store, wholesaler, store, sports_activity_location, health, manufacturer, service, point_of_interest, establishment</t>
  </si>
  <si>
    <t>Fabindia, Preet Vihar</t>
  </si>
  <si>
    <t>Shop No 12, Vikash Marg Rd, opposite Metro Pillar No 75, Block C, Bharati Artist Colony, Preet Vihar, New Delhi, Delhi, 110092, India</t>
  </si>
  <si>
    <t>011 4804 2038</t>
  </si>
  <si>
    <t>Zudio - Preet Vihar, Delhi</t>
  </si>
  <si>
    <t>G-79, Vikas Marg, near BlueStone Jewellery, G Block, Preet Vihar, vihar, Delhi, 110092, India</t>
  </si>
  <si>
    <t>077180 80857</t>
  </si>
  <si>
    <t>Ground Floor, V3S MALL, No. 137, Vikas Marg, Nirman Vihar, Swasthya Vihar, New Delhi, Delhi, 110092, India</t>
  </si>
  <si>
    <t>098112 67941</t>
  </si>
  <si>
    <t>TATA Westside</t>
  </si>
  <si>
    <t>F-23, Vikas Marg, Block F, Preet Vihar, Delhi, 110092, India</t>
  </si>
  <si>
    <t>http://www.mywestside.com/</t>
  </si>
  <si>
    <t>011 2250 6050</t>
  </si>
  <si>
    <t>Fashion Mart</t>
  </si>
  <si>
    <t>E 365 Basement, Vikas Marg, Veer Savarkar Block, Block E, Nirman Vihar, Preet Vihar, Delhi, 110092, India</t>
  </si>
  <si>
    <t>098102 43000</t>
  </si>
  <si>
    <t>Needle's Magic</t>
  </si>
  <si>
    <t>G, 13, G Block, Preet Vihar, Delhi, 110092, India</t>
  </si>
  <si>
    <t>http://www.needlesmagic.in/</t>
  </si>
  <si>
    <t>072178 57981</t>
  </si>
  <si>
    <t>V3S, East Centre Mall Metro Station Nirman Vihar, Laxmi Nagar District Centre, G-70-75, Vikas Marg, Swasthya Vihar, Delhi, 110092, India</t>
  </si>
  <si>
    <t>088005 93199</t>
  </si>
  <si>
    <t>MINISO Preet Vihar</t>
  </si>
  <si>
    <t>8, next to Metro pillar 74, Block C, Bharati Artist Colony, Preet Vihar, Delhi, 110092, India</t>
  </si>
  <si>
    <t>011 4310 8272</t>
  </si>
  <si>
    <t>Roopkriti Collections, Vikas Marg, Delhi</t>
  </si>
  <si>
    <t>&amp; Kaleva Sweets, 15, Vikash Marg Rd, opposite Metro Pillar No 71, near V3S MALL, Shankar Vihar, Swasthya Vihar, Delhi, 110092, India</t>
  </si>
  <si>
    <t>http://www.roopkriti.com/</t>
  </si>
  <si>
    <t>098101 76915</t>
  </si>
  <si>
    <t>Ground to 3rd Floor, Bharti Artist Col, Plot No 01, Vikash Marg Rd, Shankar Vihar, Preet Vihar, New Delhi, Delhi, 110092, India</t>
  </si>
  <si>
    <t>https://stores.manyavar.com/manyavar-mens-clothing-nirman-vihar-new-delhi-126734/Home?utm_source=locator&amp;utm_medium=googleplaces</t>
  </si>
  <si>
    <t>080 3700 2222</t>
  </si>
  <si>
    <t>The Raymond shop</t>
  </si>
  <si>
    <t>E-369, PIL. 66, opp. Metro Station Preet Vihar, Block E, Nirman Vihar, Preet Vihar, Delhi, 110092, India</t>
  </si>
  <si>
    <t>https://preet-vihar.myraymond.com/</t>
  </si>
  <si>
    <t>080 4493 9375</t>
  </si>
  <si>
    <t>1st Floor, V3S MALL, District Center, Vikas Marg, Swasthya Vihar, New Delhi, Delhi, 110092, India</t>
  </si>
  <si>
    <t>https://stores.maxfashion.in/max-laxmi-nagar-shopping-centre-laxmi-nagar-new-delhi-105478/Home?utm_source=locator&amp;utm_medium=googleplaces</t>
  </si>
  <si>
    <t>099588 84025</t>
  </si>
  <si>
    <t>V3S Mall</t>
  </si>
  <si>
    <t>Vikas Marg, Laxmi Nagar Commercial Complex, Swasthya Vihar, New Delhi, Delhi, 110092, India</t>
  </si>
  <si>
    <t>https://v3small.com/</t>
  </si>
  <si>
    <t>A2 Fashion by Shally Gola</t>
  </si>
  <si>
    <t>G-156, G Block, Preet Vihar, New Delhi, Delhi, 110092, India</t>
  </si>
  <si>
    <t>https://www.instagram.com/a2fashionbyshallygola/</t>
  </si>
  <si>
    <t>Plot No-12, Laxmi Nagar, District Centre, V3S Mall, Vikash Marg Rd, Swasthya Vihar, New Delhi, Delhi, 110092, India</t>
  </si>
  <si>
    <t>https://trends.shop/page/trends-vikas-marg-laxmi-nagar</t>
  </si>
  <si>
    <t>099582 66969</t>
  </si>
  <si>
    <t>Cheap Electric Stores</t>
  </si>
  <si>
    <t>Shop, A-1 Market, Najafgarh Rd, behind Manmohan Bakery, Block 3, Tilak Nagar, New Delhi, Delhi, 110018, India</t>
  </si>
  <si>
    <t>ODHNI - Vikas Marg</t>
  </si>
  <si>
    <t>A3, Vikas Marg, opp. Metro Pillar Number 76, Block A, Swasthya Vihar, Delhi, 110092, India</t>
  </si>
  <si>
    <t>https://odhni.com/</t>
  </si>
  <si>
    <t>085888 80000</t>
  </si>
  <si>
    <t>Shop No, Ground Floor, E/364, Vikash Marg Rd, Block E, Nirman Vihar, Preet Vihar, New Delhi, Delhi, 110092, India</t>
  </si>
  <si>
    <t>https://stores.cantabilinternational.com/cantabil-cantabil-retail-india-limited-vikas-marg-nirman-vihar-clothing-accessories-store-nirman-vihar-new-delhi-396362/Home</t>
  </si>
  <si>
    <t>011 4244 4949</t>
  </si>
  <si>
    <t>S.S STATIONERS &amp; MOBILE ACCESSORIES</t>
  </si>
  <si>
    <t>Shop No 2, Shiv Mandir Marg Road Swayam Sidha Colony, West Punjabi Bagh, Punjabi Bagh, New Delhi, Delhi, 110026, India</t>
  </si>
  <si>
    <t>083750 85857</t>
  </si>
  <si>
    <t>Sawarna Designer Studio</t>
  </si>
  <si>
    <t>Shop No.5, D2 Dayanand Block Maharaja Aggrasen Marg, Madhuban Chowk, near Toys Planet, Nirman Vihar, Shakarpur, New Delhi, Delhi, 110092, India</t>
  </si>
  <si>
    <t>https://wa.me/918595940731</t>
  </si>
  <si>
    <t>085959 40731</t>
  </si>
  <si>
    <t>RAJMANDIR HYPERMARKET PREET VIHAR</t>
  </si>
  <si>
    <t>C-59, C, E Block Preet Vihar, C Block, Preet Vihar, Delhi, 110092, India</t>
  </si>
  <si>
    <t>31/32 A, Madhuban Rd, Dayanand Block, Dayanand Colony, Preet Vihar, New Delhi, Delhi, 110092, India</t>
  </si>
  <si>
    <t>All needs the supermarket</t>
  </si>
  <si>
    <t>182, Jagriti Enclave, Anand Vihar, New Delhi, Delhi, 110092, India</t>
  </si>
  <si>
    <t>011 4371 0536</t>
  </si>
  <si>
    <t>B - Block Market</t>
  </si>
  <si>
    <t>J7PV+263, B Block, Nirman Vihar, Preet Vihar, New Delhi, Delhi, 110092, India</t>
  </si>
  <si>
    <t>Electronics Mart - Preet Vihar</t>
  </si>
  <si>
    <t>Plot No.82, Vikas Marg, Defence Enclave, Swasthya Vihar, New Delhi, Delhi, 110092, India</t>
  </si>
  <si>
    <t>011 4566 9523</t>
  </si>
  <si>
    <t>BERRY ISLAND - THE SUPER MART</t>
  </si>
  <si>
    <t>133, Hargobind Enclave, Karkardooma, Anand Vihar, Delhi, 110092, India</t>
  </si>
  <si>
    <t>084487 56006</t>
  </si>
  <si>
    <t>Patanjali Mega Store</t>
  </si>
  <si>
    <t>Ground Floor, Vikash Marg Rd, C Block, Preet Vihar, New Delhi, Delhi, 110092, India</t>
  </si>
  <si>
    <t>https://patanjalistores.patanjaliayurved.org/patanjali-mega-store-ayurvedic-clinic-preet-vihar-new-delhi-268577/Home?utm_source=locator&amp;utm_medium=googleplaces</t>
  </si>
  <si>
    <t>011 4217 5100</t>
  </si>
  <si>
    <t>health_food_store, shopping_mall, asian_grocery_store, grocery_store, food_store, store, health, food, point_of_interest, establishment</t>
  </si>
  <si>
    <t>Electronic Paradise - Preet Vihar</t>
  </si>
  <si>
    <t>C-52, Block C, C Block, Preet Vihar, Delhi, 110092, India</t>
  </si>
  <si>
    <t>DDA Market -1 G Block Preet Vihar</t>
  </si>
  <si>
    <t>G, DDA Market, PT Narender Kumar Pandey Marg, Block C7, Block 1, Preet Vihar, Delhi, 110092, India</t>
  </si>
  <si>
    <t>Ground Floor, Plot No. 53, Hasanpur Village, I.P.Extension, Patparganj, Delhi, 110092, India</t>
  </si>
  <si>
    <t>Great Eastern Retail Pvt Ltd: Preet Vihar</t>
  </si>
  <si>
    <t>Property no 83, Vikas Marg, opp. Metro Pillar Number 84, Defence Enclave, Swasthya Vihar, Delhi, 110092, India</t>
  </si>
  <si>
    <t>099112 15953</t>
  </si>
  <si>
    <t>Shop No 8 Swasthya Vihar DDA Market</t>
  </si>
  <si>
    <t>J7RR+326, Block A, Swasthya Vihar, Delhi, 110092, India</t>
  </si>
  <si>
    <t>Easyway Supermarket</t>
  </si>
  <si>
    <t>main gurudwara, plot no 40/2, Madhu Vihar, I.P.Extension, Patparganj, Delhi, 110092, India</t>
  </si>
  <si>
    <t>081687 86746</t>
  </si>
  <si>
    <t>No C65, Vikash Marg Rd, near Metro Pillar No 77, Block C, Bharati Artist Colony, Preet Vihar, New Delhi, Delhi, 110092, India</t>
  </si>
  <si>
    <t>https://www.reliancedigitalstores.in/reliance-digital-electronics-retail-and-repair-shop-preet-vihar-new-delhi-337556/Home?utm_source=locator&amp;utm_medium=googleplaces</t>
  </si>
  <si>
    <t>08071 890 098</t>
  </si>
  <si>
    <t>BSMart Store</t>
  </si>
  <si>
    <t>Main Market, A-40, Street No. 5, Chander Vihar, Mandawali, Delhi, 110092, India</t>
  </si>
  <si>
    <t>http://bsmartstore.com/</t>
  </si>
  <si>
    <t>088602 21407</t>
  </si>
  <si>
    <t>Balco Market</t>
  </si>
  <si>
    <t>92, IP Extension Joshi Colony, I.P.Extension, Patparganj, New Delhi, Delhi, 110092, India</t>
  </si>
  <si>
    <t>CELLFORT</t>
  </si>
  <si>
    <t>SHOP NO. 17, BP MARKET, near Club Road, Block BP, West Shalimar Bagh, Shalimar Bagh, Delhi, 110088, India</t>
  </si>
  <si>
    <t>070111 70261</t>
  </si>
  <si>
    <t>VIJAY SALES - VIKAS MARG</t>
  </si>
  <si>
    <t>A18, Vikash Marg Rd, opposite Metro Pillar No 83, Block A, Swasthya Vihar, New Delhi, Delhi, 110092, India</t>
  </si>
  <si>
    <t>https://stores.vijaysales.com/vijay-sales-vikas-marg-electronics-retail-and-repair-shop-swasthya-vihar-new-delhi-280921/Home?utm_source=locator&amp;utm_medium=googleplaces</t>
  </si>
  <si>
    <t>011 4075 1818</t>
  </si>
  <si>
    <t>LG Best Shop (The Electronics Pavillion)</t>
  </si>
  <si>
    <t>34, UGF, Defence Enclave, Swasthya Vihar, New Delhi, Delhi, 110092, India</t>
  </si>
  <si>
    <t>099993 45425</t>
  </si>
  <si>
    <t>Electronic Paradise - Vikas Marg</t>
  </si>
  <si>
    <t>E 57, Vikas Marg, opposite Metro Pillar Number 45, Veer Savarkar Block, Block G, Laxmi Nagar, Delhi, 110092, India</t>
  </si>
  <si>
    <t>Electronics Mart - Laxmi Nagar</t>
  </si>
  <si>
    <t>A-69, Vikas Marg, Veer Savarkar Block, Guru Nanak Pura, Laxmi Nagar, New Delhi, Delhi, 110092, India</t>
  </si>
  <si>
    <t>011 4102 9832</t>
  </si>
  <si>
    <t>Croma - Vikas Marg</t>
  </si>
  <si>
    <t>A 17, Vikas Marg, opp. Metro Pillar No 83, Block A, Swasthya Vihar, New Delhi, Delhi, 110092, India</t>
  </si>
  <si>
    <t>https://store.croma.com/croma-vikas-marg-electronics-retail-and-repair-shop-vikas-marg-new-delhi-263484/Home</t>
  </si>
  <si>
    <t>089291 14921</t>
  </si>
  <si>
    <t>Kk Enterprises</t>
  </si>
  <si>
    <t>office 109, Aditya complex, 12, C Block, Preet Vihar, Delhi, 110092, India</t>
  </si>
  <si>
    <t>099588 46449</t>
  </si>
  <si>
    <t>Future World – Apple Premium Reseller and Authorised Service Provider</t>
  </si>
  <si>
    <t>6, Vikash Marg Rd, next to Kotak Mahindra Bank, Block C, Bharati Artist Colony, Preet Vihar, New Delhi, Delhi, 110092, India</t>
  </si>
  <si>
    <t>011 4301 6666</t>
  </si>
  <si>
    <t>shri krishna hardware</t>
  </si>
  <si>
    <t>E-4/34, Pocket D, Pocket 4, Sector 16, Rohini, New Delhi, Delhi, 110089, India</t>
  </si>
  <si>
    <t>No S11, Plot, V3S MALL, Street No. 12, Veer Savarkar Block, Laxmi Nagar, New Delhi, Delhi, 110092, India</t>
  </si>
  <si>
    <t>https://www.reliancedigitalstores.in/reliance-digital-v3s-mall-electronics-retail-and-repair-shop-laxmi-nagar-new-delhi-208473/Home?utm_source=locator&amp;utm_medium=googleplaces</t>
  </si>
  <si>
    <t>08071 889 571</t>
  </si>
  <si>
    <t>Bansal stanmart india pvt ltd</t>
  </si>
  <si>
    <t>43, Vikas Marg, Veer Savarkar Block, Dayanand Colony, Shakarpur, New Delhi, Delhi, 110092, India</t>
  </si>
  <si>
    <t>087004 86396</t>
  </si>
  <si>
    <t>Tachiyo Electronics</t>
  </si>
  <si>
    <t>22/9B, Bholanath Nagar Marg, Bhola Nath Nagar, Shahdara, New Delhi, Delhi, 110032, India</t>
  </si>
  <si>
    <t>The Himalayan Cafe</t>
  </si>
  <si>
    <t>behind Shiv mandir, Block 7, South Patel Nagar, New Delhi, Delhi 110008, India</t>
  </si>
  <si>
    <t>091253 03075</t>
  </si>
  <si>
    <t>Rana computers preet vihar</t>
  </si>
  <si>
    <t>f-25, Vikas Marg, Block F, Preet Vihar, Delhi, 110092, India</t>
  </si>
  <si>
    <t>http://www.jabradeal.com/</t>
  </si>
  <si>
    <t>095554 47340</t>
  </si>
  <si>
    <t>Samsung Experience Store Preet Vihar</t>
  </si>
  <si>
    <t>No F, Metro Station Preet Vihar, 22, Vikash Marg Rd, New Rajdhani Enclave, Swasthya Vihar, New Delhi, Delhi, 110092, India</t>
  </si>
  <si>
    <t>https://www.samsungexclusivestores.in/samsung-experience-store-preet-vihar-mobile-phone-shop-preet-vihar-new-delhi-81241/Home</t>
  </si>
  <si>
    <t>088799 31146</t>
  </si>
  <si>
    <t>ePoint Store</t>
  </si>
  <si>
    <t>Pilar No. 98, MCD Parking, B-5 Basement ,Plot number 5 Sagar Complex, Preet Vihar, Vikas Marg, behind Bobby Tikki Wala, New Rajdhani Enclave, Swasthya Vihar, New Delhi, Delhi, 110092, India</t>
  </si>
  <si>
    <t>http://epointstore.in/</t>
  </si>
  <si>
    <t>095400 30072</t>
  </si>
  <si>
    <t>consultant, electronics_store, store, service, point_of_interest, establishment</t>
  </si>
  <si>
    <t>Samsung SmartPlaza - Mohanji Electronics</t>
  </si>
  <si>
    <t>Shop No, F49A, Street Number 8, Jagat Puri, Krishna Nagar, New Delhi, Delhi, 110051, India</t>
  </si>
  <si>
    <t>https://www.samsungsmartplaza.co.in/samsung-smartplaza-mohanji-electronics-electronics-retail-and-repair-shop-jagat-puri-new-delhi-109661/Home?utm_source=locator&amp;utm_medium=googleplaces</t>
  </si>
  <si>
    <t>070390 02629</t>
  </si>
  <si>
    <t>Meadows Wellness - Weight Loss, Hair, Skin Care and Laser Clinic - Preet Vihar, Delhi</t>
  </si>
  <si>
    <t>9, Park End Rd, Preet Vihar, Delhi, 110092, India</t>
  </si>
  <si>
    <t>https://www.meadowswellness.com/preet-vihar-clinic/</t>
  </si>
  <si>
    <t>093104 37000</t>
  </si>
  <si>
    <t>skin_care_clinic, hair_care, wellness_center, doctor, beauty_salon, medical_clinic, health, service, point_of_interest, establishment</t>
  </si>
  <si>
    <t>Centre For Sight Group of Eye Hospitals | Preet Vihar | New Delhi</t>
  </si>
  <si>
    <t>Gate No. 2, F-14, Vikas Marg, opp. Metro Station, Block F, Preet Vihar, New Delhi, Delhi, 110092, India</t>
  </si>
  <si>
    <t>https://www.centreforsight.net/eye-hospitals-in-india/delhi/preet-vihar?utm_source=GMB&amp;utm_medium=Local+Pack&amp;utm_campaign=GMB_Preet+Vihar_Delhi</t>
  </si>
  <si>
    <t>080 6542 3737</t>
  </si>
  <si>
    <t>doctor, hospital, store, medical_clinic, health, service, point_of_interest, establishment</t>
  </si>
  <si>
    <t>Clove Dental Aligners, Implants &amp; Braces Clinic - Preet Vihar, Delhi</t>
  </si>
  <si>
    <t>Dashmesh House, above Bank of Maharashtra, Block F, Preet Vihar, Delhi, 110092, India</t>
  </si>
  <si>
    <t>https://clovedental.in/dentist-near-me/delhi/preet-vihar?utm_source=website&amp;utm_medium=gmb&amp;utm_campaign=Preet_Vihar_GMB</t>
  </si>
  <si>
    <t>011 3802 5675</t>
  </si>
  <si>
    <t>Sharp Sight Eye Hospital</t>
  </si>
  <si>
    <t>Metro Pillar Number 78, A6/A7, Vikas Marg, opp. Preet Vihar, Block A, Swasthya Vihar, New Delhi, Delhi, 110092, India</t>
  </si>
  <si>
    <t>https://sharpsight.in/</t>
  </si>
  <si>
    <t>096419 19191</t>
  </si>
  <si>
    <t>No 3, Shankar Vihar, Vikash Marg Rd, opposite Metro Pillar No 74, Shankar Vihar, Preet Vihar, New Delhi, Delhi, 110092, India</t>
  </si>
  <si>
    <t>https://clinics.kaya.in/kaya-clinic/new-delhi/Preet-Vihar/kaya-clinic-preet-vihar-new-delhi-in-Preet-Vihar-new-delhi--52b7dd/home</t>
  </si>
  <si>
    <t>086575 69363</t>
  </si>
  <si>
    <t>Uncover Skin, Hair &amp; Laser Clinic - Preet Vihar</t>
  </si>
  <si>
    <t>No 88, 2nd Floor, New Rajdhani Enclave, Preet Vihar, near Preet Vihar Metro Station, New Rajdhani Enclave, Swasthya Vihar, New Delhi, Delhi, 110092, India</t>
  </si>
  <si>
    <t>https://uncover.co.in/?utm_source=Google&amp;utm_medium=GMB</t>
  </si>
  <si>
    <t>097520 07200</t>
  </si>
  <si>
    <t>Alive Wellness Clinics - Preet Vihar, New Delhi</t>
  </si>
  <si>
    <t>2nd Floor, C 64, Block C, Bharati Artist Colony, Preet Vihar, New Delhi, Delhi, 110092, India</t>
  </si>
  <si>
    <t>https://branches.alivewellnessclinics.com/alivewellness-preet-vihar-new-delhi/aws09/category</t>
  </si>
  <si>
    <t>Clinic Dermatech Nirman Vihar - Laser Hair Removal East Delhi | Skin Care Clinic East Delhi | Photofacial &amp; Anti Aging</t>
  </si>
  <si>
    <t>E -363, First Floor, Block E, Nirman Vihar, Preet Vihar, New Delhi, Delhi, 110092, India</t>
  </si>
  <si>
    <t>https://www.clinicdermatech.com/?utm_source=google&amp;utm_medium=organic&amp;utm_campaign=gbp-listing&amp;utm_content=preet-vihar</t>
  </si>
  <si>
    <t>088006 97201</t>
  </si>
  <si>
    <t>cosmetics_store, skin_care_clinic, hair_care, wellness_center, beauty_salon, store, medical_clinic, health, service, point_of_interest, establishment</t>
  </si>
  <si>
    <t>Bakeology By Mehak Arora | Best Home Bakery For Customised Cakes in Delhi</t>
  </si>
  <si>
    <t>West, Moti Nagar, Block 1, Mini Market, West Delhi, New Delhi, Delhi, 110015, India</t>
  </si>
  <si>
    <t>080103 91845</t>
  </si>
  <si>
    <t>VLCC Beauty Clinic (Preet Vihar, New Delhi)</t>
  </si>
  <si>
    <t>Above Decathlon, F-21, First Floor, Block F, Preet Vihar, New Delhi, Delhi, 110092, India</t>
  </si>
  <si>
    <t>https://vlcc.in/clinics/beauty-wellness-clinic-Delhi-Preet-Vihar/62</t>
  </si>
  <si>
    <t>076694 08975</t>
  </si>
  <si>
    <t>skin_care_clinic, dental_clinic, hair_care, wellness_center, doctor, beauty_salon, store, medical_clinic, health, service, point_of_interest, establishment</t>
  </si>
  <si>
    <t>Dr. Anand's Imaging and Neurological Research centre</t>
  </si>
  <si>
    <t>G 14, Karkari Mor Flyover, near Metro Pillar Number 104, G Block, Preet Vihar, Delhi, 110092, India</t>
  </si>
  <si>
    <t>https://dranandimagingcentre.in/</t>
  </si>
  <si>
    <t>011 4165 1111</t>
  </si>
  <si>
    <t>Shri Mahavir Clinic | Dr. Ashok Grover</t>
  </si>
  <si>
    <t>PLOT NO 3&amp;4,A BLOCK, BASEMENT,LSC, SAVITRI BHAWAN, Block A, Preet Vihar, Delhi, 110092, India</t>
  </si>
  <si>
    <t>http://shrimahavir.clinic.icareheal.com/</t>
  </si>
  <si>
    <t>099998 21945</t>
  </si>
  <si>
    <t>Paul dental centre preet vihar</t>
  </si>
  <si>
    <t>C-113, C Block, Preet Vihar, Delhi, 110092, India</t>
  </si>
  <si>
    <t>http://delhipauldental.com/</t>
  </si>
  <si>
    <t>098114 15489</t>
  </si>
  <si>
    <t>dentist, dental_clinic, doctor, medical_clinic, health, service, point_of_interest, establishment</t>
  </si>
  <si>
    <t>Dr. Katyal’s Dental Care Center</t>
  </si>
  <si>
    <t>A-28, Ground Floor, Block A, Nirman Vihar, Preet Vihar, Delhi, 110092, India</t>
  </si>
  <si>
    <t>https://www.instagram.com/drkatyalsdentalcarecenter?igsh=MWNqNm05N2p1Z3FtMA==&amp;utm_source=qr</t>
  </si>
  <si>
    <t>093100 32033</t>
  </si>
  <si>
    <t>The Luxe Clinique- Best Aesthetic and Skin Clinic in Preet Vihar, New Delhi</t>
  </si>
  <si>
    <t>103, New Rajdhani Enclave, Swasthya Vihar, New Delhi, Delhi, 110092, India</t>
  </si>
  <si>
    <t>https://luxecliniqueaesthetics.com/</t>
  </si>
  <si>
    <t>089202 19690</t>
  </si>
  <si>
    <t>skin_care_clinic, hair_care, spa, doctor, beauty_salon, medical_clinic, health, service, point_of_interest, establishment</t>
  </si>
  <si>
    <t>Dr. Ankita’s Dental Care</t>
  </si>
  <si>
    <t>G - 77, Vikas Marg, G Block, Preet Vihar, New Delhi, Delhi, 110092, India</t>
  </si>
  <si>
    <t>https://endovisioneyeanddental.com/</t>
  </si>
  <si>
    <t>098106 52040</t>
  </si>
  <si>
    <t>Shri Mahavir Clinic- Madhuban clinic</t>
  </si>
  <si>
    <t>Dr. Ashok Grover B16, New, Madhuban Enclave, Preet Vihar, New Delhi, Delhi, 110092, India</t>
  </si>
  <si>
    <t>https://drashokkumargrover.in/</t>
  </si>
  <si>
    <t>Skylight Institute of Advanced studies- coaching and abacus classes - Abacus Champs Academy, moti nagar</t>
  </si>
  <si>
    <t>15/26, Moti Nagar Rd, Block 14, Moti Nagar, Delhi, 110015, India</t>
  </si>
  <si>
    <t>098107 70868</t>
  </si>
  <si>
    <t>Derma Defyn</t>
  </si>
  <si>
    <t>Floor 80, Petrol Pump, Main Road, Vikas Marg, above Bandhan Bank, opposite Preet Vihar, Defence Enclave, Swasthya Vihar, Delhi, 110092, India</t>
  </si>
  <si>
    <t>https://mmaestheticx.com/</t>
  </si>
  <si>
    <t>082877 85050</t>
  </si>
  <si>
    <t>Dr. Haror's Wellness</t>
  </si>
  <si>
    <t>First Floor, BLOCK-F, F-24, Gali No. 1, opposite Metro Pillar Number 95, near KFC, Block F, Preet Vihar, New Delhi, Delhi, 110092, India</t>
  </si>
  <si>
    <t>074282 88433</t>
  </si>
  <si>
    <t>Mr. Brown Bakery - Preet Vihar</t>
  </si>
  <si>
    <t>Preet Vihar: Plot No 10, LSC, New Rajdhani Enclave, Swasthya Vihar, Delhi, 110092, India</t>
  </si>
  <si>
    <t>https://www.mrbrownbakery.com/</t>
  </si>
  <si>
    <t>077039 88331</t>
  </si>
  <si>
    <t>115, Hargovind Enclave Maharishi Road, 133, Maharshi Valmiki Marg Division, Hargobind Enclave, A G C R Enclave, Anand Vihar, New Delhi, Delhi, 110092, India</t>
  </si>
  <si>
    <t>078279 00904</t>
  </si>
  <si>
    <t>cafe, brunch_restaurant, coffee_shop, diner, dessert_restaurant, bakery, food_store, store, restaurant, food, point_of_interest, establishment</t>
  </si>
  <si>
    <t>Unique - Pastry Shop</t>
  </si>
  <si>
    <t>C-15, Mandawali Main Rd, Madhu Vihar, I.P.Extension, Patparganj, Delhi, 110092, India</t>
  </si>
  <si>
    <t>http://www.uniquepastryshop.co.in/</t>
  </si>
  <si>
    <t>011 4217 8004</t>
  </si>
  <si>
    <t>Theobroma Bakery and Cake Shop - Laxmi Nagar, New Delhi</t>
  </si>
  <si>
    <t>Shop No. 2, Gr Floor, V3S Mall, Vikas Marg, Laxmi Nagar, Swasthya Vihar, New Delhi, Delhi, 110092, India</t>
  </si>
  <si>
    <t>https://order.theobroma.in/order/theobroma-laxmi-nagar-new-delhi</t>
  </si>
  <si>
    <t>cake_shop, pastry_shop, cafe, bakery, manufacturer, dessert_shop, confectionery, wholesaler, food_store, store, food, point_of_interest, establishment</t>
  </si>
  <si>
    <t>Kalkaji tuitions</t>
  </si>
  <si>
    <t>B29 A, Block B, Kalkaji, New Delhi, Delhi 110019, India</t>
  </si>
  <si>
    <t>096679 79586</t>
  </si>
  <si>
    <t>Plaza Chair</t>
  </si>
  <si>
    <t>B-134, Mayapuri, Phase - 1, Mayapuri, Block B, Mayapuri Industrial Area Phase I, Mayapuri, Delhi, New Delhi, Delhi 110028, India</t>
  </si>
  <si>
    <t>011 2549 4218</t>
  </si>
  <si>
    <t>Sang's Home Bakery</t>
  </si>
  <si>
    <t>G-67, G Block, Preet Vihar, New Delhi, Delhi, 110092, India</t>
  </si>
  <si>
    <t>https://sangshomebakery.vercel.app/</t>
  </si>
  <si>
    <t>085272 15540</t>
  </si>
  <si>
    <t>#Foodcafe</t>
  </si>
  <si>
    <t>foodcafe, B, 15, 100 Feet Rd, near rani public school Teamabhishek health club, Virendar Nagar, Block B, Sant Nagar, Burari, Delhi, 110084, India</t>
  </si>
  <si>
    <t>085953 44770</t>
  </si>
  <si>
    <t>Onlinecake.in® (Laxmi Nagar, Delhi)</t>
  </si>
  <si>
    <t>Shop 2, FF, 45, BANQUET HALL, Mangal Bazar Rd, near Tikona Park, near maharaja, Vijay Block, Guru Nanak Nagar, Laxmi Nagar, New Delhi, Delhi, 110092, India</t>
  </si>
  <si>
    <t>http://onlinecake.in/</t>
  </si>
  <si>
    <t>093542 18770</t>
  </si>
  <si>
    <t>Singlas Sweets Bakery &amp; Restaurant- Patparganj</t>
  </si>
  <si>
    <t>A, 139/140, Madhu Vihar Rd, Madhu Vihar, I.P.Extension, Patparganj, Delhi, 110092, India</t>
  </si>
  <si>
    <t>https://singlasweets.com/</t>
  </si>
  <si>
    <t>011 2223 2323</t>
  </si>
  <si>
    <t>candy_store, gift_shop, catering_service, pizza_restaurant, north_indian_restaurant, food_delivery, south_indian_restaurant, indian_restaurant, fast_food_restaurant, chinese_restaurant, bakery, dessert_shop, confectionery, service, food_store, store, restaurant, food, point_of_interest, establishment</t>
  </si>
  <si>
    <t>A-18, Veer Savarkar Block, Guru Nanak Pura, Laxmi Nagar, Delhi, 110092, India</t>
  </si>
  <si>
    <t>Cruffin Premium - Bakery at Preet Vihar, New Delhi</t>
  </si>
  <si>
    <t>Shop 4, A Block, Plot 5, Block A, Preet Vihar, New Delhi, Delhi, 110092, India</t>
  </si>
  <si>
    <t>https://cruff.in/</t>
  </si>
  <si>
    <t>080767 72609</t>
  </si>
  <si>
    <t>Aryan collection</t>
  </si>
  <si>
    <t>Shop 24, Main Bazar Rd, Bagichi Ramchander, Aram Bagh, Paharganj, New Delhi, Delhi, 110055, India</t>
  </si>
  <si>
    <t>Vardaan Enterprises</t>
  </si>
  <si>
    <t>9033, 1, Gali Number 1, Multani Dhanda, Paharganj, New Delhi, Delhi 110055, India</t>
  </si>
  <si>
    <t>083072 81818</t>
  </si>
  <si>
    <t>Patisserie'22</t>
  </si>
  <si>
    <t>G-1, Chetan Complex, Shreshtha Vihar, LSC, Delhi, 110092, India</t>
  </si>
  <si>
    <t>https://instagram.com/patisserie22_?igshid=YmMyMTA2M2Y=</t>
  </si>
  <si>
    <t>088908 24117</t>
  </si>
  <si>
    <t>All About Tiramisu</t>
  </si>
  <si>
    <t>134, New Rajdhani Enclave, Swasthya Vihar, New Delhi, Delhi, 110092, India</t>
  </si>
  <si>
    <t>http://instagram.com/allabout_tiramisu</t>
  </si>
  <si>
    <t>099101 01144</t>
  </si>
  <si>
    <t>dessert_shop, cake_shop, bakery, manufacturer, confectionery, wholesaler, food_store, store, food, point_of_interest, establishment</t>
  </si>
  <si>
    <t>Breakin' Brew Bakehouse</t>
  </si>
  <si>
    <t>A-96, Chander Vihar, Mandawali, New Delhi, Delhi, 110092, India</t>
  </si>
  <si>
    <t>https://www.breakinbrew.com/bakehouse</t>
  </si>
  <si>
    <t>098181 88621</t>
  </si>
  <si>
    <t>Mr Scoops Cafe &amp; Icecreams</t>
  </si>
  <si>
    <t>shop no -7 LSC, Block A, Preet Vihar, New Delhi, Delhi, 110092, India</t>
  </si>
  <si>
    <t>https://www.instagram.com/mrscoopsicecreams/</t>
  </si>
  <si>
    <t>088103 45533</t>
  </si>
  <si>
    <t>ice_cream_shop, dessert_restaurant, cafe, bakery, manufacturer, dessert_shop, confectionery, supplier, food_store, store, restaurant, food, point_of_interest, establishment</t>
  </si>
  <si>
    <t>Apollo Pharmacy Preet Vihar</t>
  </si>
  <si>
    <t>Shop No G5a, Chopra Commercial Complex Community Centre, Preet Vihar, New Delhi, Delhi, 110092, India</t>
  </si>
  <si>
    <t>011 4984 6724</t>
  </si>
  <si>
    <t>ZEELAB Pharmacy - Nirman Vihar</t>
  </si>
  <si>
    <t>Shop No - 11, Ground Floor, Plot No - 9, Chaudhary Complex, Main Rd, Veer Savarkar Block, Nirman Vihar, Shakarpur, New Delhi, Delhi, 110092, India</t>
  </si>
  <si>
    <t>091389 59002</t>
  </si>
  <si>
    <t>Pharmville Pharmacy Block A Preet Vihar New Delhi</t>
  </si>
  <si>
    <t>Plot No - 34, Shop No - G-3, LSC Savitri Bhawan, A, E Block Preet Vihar, Block A, Preet Vihar, New Delhi, Delhi, 110092, India</t>
  </si>
  <si>
    <t>https://www.pharmville.in/</t>
  </si>
  <si>
    <t>097736 40067</t>
  </si>
  <si>
    <t>Shree balaji infotech</t>
  </si>
  <si>
    <t>Bf 94, Block BF, Shalimar Bagh, Delhi, 110088, India</t>
  </si>
  <si>
    <t>Bansal Telecom</t>
  </si>
  <si>
    <t>Shop no. 19ND, DDA Market, PD Block, Dakshini Pitampura, Pitampura, Delhi, 110034, India</t>
  </si>
  <si>
    <t>082956 79675</t>
  </si>
  <si>
    <t>Radix Pharmacy</t>
  </si>
  <si>
    <t>Ground Floor, Radix Pharmacy, C-218, Vikas Marg, Block D, East, Preet Vihar, Delhi, 110092, India</t>
  </si>
  <si>
    <t>http://radixhealthcare.org/</t>
  </si>
  <si>
    <t>1800 120 5457</t>
  </si>
  <si>
    <t>SRI BALAJI CHEMIST</t>
  </si>
  <si>
    <t>Shop No.15, DDA Market, Nirman Vihar, Block D, Nirman Vihar, Preet Vihar, New Delhi, Delhi, 110092, India</t>
  </si>
  <si>
    <t>078387 06064</t>
  </si>
  <si>
    <t>ZEELAB Pharmacy - Laxmi Nagar</t>
  </si>
  <si>
    <t>Property 41/42, Main, Mangal Bazar Rd, opposite to HDFC bank, Block A, Guru Ram Das Nagar, Laxmi Nagar, Delhi, 110092, India</t>
  </si>
  <si>
    <t>099961 72567</t>
  </si>
  <si>
    <t>MeriPharmacy</t>
  </si>
  <si>
    <t>81 Ridhi Sidhi complex, Vikas Marg, Laxmi Nagar, Block E, Laxmi Nagar, Delhi, 110092, India</t>
  </si>
  <si>
    <t>https://meripharmacy.com/</t>
  </si>
  <si>
    <t>095824 89098</t>
  </si>
  <si>
    <t>RELIWELL PHARMA</t>
  </si>
  <si>
    <t>SHOP NO. 1, GHAI PALACE LOCAL SHOPPING COMPLEX A, E Block Preet Vihar, Block E, Preet Vihar, Delhi, 110092, India</t>
  </si>
  <si>
    <t>Jain Ayurvedic Laxmi Nagar || Near Nirman Vihar Metro Station || Best Ayurvedic Store in Delhi || Ayurvedic Store Near me ||</t>
  </si>
  <si>
    <t>75, Vikash Marg Rd, opp. Metro Pillar No. 51, next to RAJ PETHA, Vijay Block, Block E, Laxmi Nagar, New Delhi, Delhi, 110092, India</t>
  </si>
  <si>
    <t>https://jainayurved.com/</t>
  </si>
  <si>
    <t>070119 62422</t>
  </si>
  <si>
    <t>pharmacy, drugstore, wholesaler, store, health, point_of_interest, establishment</t>
  </si>
  <si>
    <t>J7QV+RV7, C Block, Preet Vihar, Delhi, 110092, India</t>
  </si>
  <si>
    <t>Jan Aushadhi Kendra</t>
  </si>
  <si>
    <t>B-136, Mangal Bazar Rd, near V3S Mall, Veer Savarkar Block, Block B, Laxmi Nagar, Delhi, 110092, India</t>
  </si>
  <si>
    <t>093540 11688</t>
  </si>
  <si>
    <t>Chopra Complex, G-5, Shakarpur, Preet Vihar, Delhi, 110092, India</t>
  </si>
  <si>
    <t>098719 46608</t>
  </si>
  <si>
    <t>medical_center, pharmacy, hospital, store, health, service, point_of_interest, establishment</t>
  </si>
  <si>
    <t>SHIVAM SALES</t>
  </si>
  <si>
    <t>3281, Gali Hari Mandir, Ratan Lal Market, Kaseru Walan, Paharganj, New Delhi, Delhi 110055, India</t>
  </si>
  <si>
    <t>098730 37303</t>
  </si>
  <si>
    <t>Mansha Medicos</t>
  </si>
  <si>
    <t>Shop No. 3 Gahi Palace, opp. HDFC Bank, Block A, Preet Vihar, Delhi, 110092, India</t>
  </si>
  <si>
    <t>091225 14602</t>
  </si>
  <si>
    <t>Tandon Medicos</t>
  </si>
  <si>
    <t>G Block, Preet Vihar, Delhi, 110092, India</t>
  </si>
  <si>
    <t>073039 33414</t>
  </si>
  <si>
    <t>Apollo Pharmacy Laxmi nagar</t>
  </si>
  <si>
    <t>E-59, Vikas Marg, near Hira Sweet, Veer Savarkar Block, Block G, Laxmi Nagar, New Delhi, Delhi, 110092, India</t>
  </si>
  <si>
    <t>092204 09802</t>
  </si>
  <si>
    <t>HAYAT PHARMACY</t>
  </si>
  <si>
    <t>Ab 310, Amar Puri, Nabi Karim, Paharganj, New Delhi, Delhi 110055, India</t>
  </si>
  <si>
    <t>093126 08757</t>
  </si>
  <si>
    <t>Fancy Family Wear</t>
  </si>
  <si>
    <t>Shop No. 127, छोटा बाजार, Chotta Bazar, Shahdara, Delhi, 110032, India</t>
  </si>
  <si>
    <t>099588 43734</t>
  </si>
  <si>
    <t>Cakes 'n' Chuckles By Ekta Nayyar</t>
  </si>
  <si>
    <t>D-56, Top Floor, Preet Vihar, D Block Rd, Block D, Preet Vihar, New Delhi, Delhi, 110092, India</t>
  </si>
  <si>
    <t>Study Zone : Best CBSE &amp; IIT-JEE/NEET Coaching Institute &amp; Tuition Center in Preet Vihar/ Nirman Vihar</t>
  </si>
  <si>
    <t>A-2, near Universal Public School, Block A, Preet Vihar, New Delhi, Delhi, 110092, India</t>
  </si>
  <si>
    <t>085953 61130</t>
  </si>
  <si>
    <t>Physics Wallah Vidyapeeth Coaching Center Preet Vihar | IIT JEE NEET &amp; Foundation Classes</t>
  </si>
  <si>
    <t>New Rajdhani Enclave, 6, Vikas Marg, New Rajdhani Enclave, Preet Vihar, New Delhi, Delhi, 110092, India</t>
  </si>
  <si>
    <t>https://www.pw.live/offline-centres/batches/vidyapeeth/new-delhi-dl/delhi---preet-vihar-vidyapeeth-253164</t>
  </si>
  <si>
    <t>080 4568 0886</t>
  </si>
  <si>
    <t>Bansal Classes</t>
  </si>
  <si>
    <t>1st Floor, Plot No. 1, Park End, Metro Pillar No. 99, Vikash Marg Rd, Colony, Preet Vihar, Delhi, 110092, India</t>
  </si>
  <si>
    <t>https://bansaldelhi.in/</t>
  </si>
  <si>
    <t>079822 32690</t>
  </si>
  <si>
    <t>S.R. Tutors Bureau</t>
  </si>
  <si>
    <t>G 55, Main Vikas Marg, Laxmi Nagar, Block H, Block G, Laxmi Nagar, New Delhi, Delhi, 110092, India</t>
  </si>
  <si>
    <t>http://www.srtutorsbureau.com/</t>
  </si>
  <si>
    <t>098113 82915</t>
  </si>
  <si>
    <t>Pandey Academy</t>
  </si>
  <si>
    <t>Preet Vihar, C Block, Preet Vihar, New Delhi, Delhi, 110092, India</t>
  </si>
  <si>
    <t>https://www.pandeyacademy.in/</t>
  </si>
  <si>
    <t>089208 99345</t>
  </si>
  <si>
    <t>Motion Education | IIT JEE | NEET | Foundation Coaching Center</t>
  </si>
  <si>
    <t>1st Floor, 7, New Rajdhani Enclave, Preet Vihar Metro Station, East, Swasthya Vihar, Delhi, 110092, India</t>
  </si>
  <si>
    <t>https://eastdelhi.motion.ac.in/</t>
  </si>
  <si>
    <t>099118 44885</t>
  </si>
  <si>
    <t>Aditi's Abacus Academy</t>
  </si>
  <si>
    <t>House-30, ground floor, Block A, Preet Vihar, New Delhi, Delhi, 110092, India</t>
  </si>
  <si>
    <t>https://aditiabacusacademy.com/</t>
  </si>
  <si>
    <t>083681 40056</t>
  </si>
  <si>
    <t>Vidyamandir Classes, Preet Vihar New Delhi | IITJEE, NEET &amp; Foundation Classes</t>
  </si>
  <si>
    <t>Metro Gate no. 3, Building No. 7, Ground Floor, New Rajdhani Enclave, near Vikas Marg, New Rajdhani Enclave, Preet Vihar, New Delhi, Delhi, 110092, India</t>
  </si>
  <si>
    <t>https://www.vidyamandir.com/</t>
  </si>
  <si>
    <t>096434 07594</t>
  </si>
  <si>
    <t>⭐ Best Home Tutor in Delhi | Free Demo Class | Vidya Home Tuition</t>
  </si>
  <si>
    <t>Shiksha kendra 2, Community Center, C Block, Preet Vihar, New Delhi, Delhi, 110092, India</t>
  </si>
  <si>
    <t>Shruti Singhal Memory Expert ( Mapology )</t>
  </si>
  <si>
    <t>near Preet Vihar, C Block, Preet Vihar, Delhi, 110092, India</t>
  </si>
  <si>
    <t>http://www.shrutisinghal.in/</t>
  </si>
  <si>
    <t>099997 84596</t>
  </si>
  <si>
    <t>educational_institution, child_care_agency, consultant, service, point_of_interest, establishment</t>
  </si>
  <si>
    <t>Rizvi Tutors Bureau</t>
  </si>
  <si>
    <t>Office no. 203 Vinayak complex 2nd floor conouter market shakrpur Delhi -92, Pillar-60, metro station, near nirman vihar, Block C, Nirman Vihar, Preet Vihar, Delhi, 110092, India</t>
  </si>
  <si>
    <t>https://rizvi-tutors-bureau.grexa.site/</t>
  </si>
  <si>
    <t>098717 19736</t>
  </si>
  <si>
    <t>Piccolo Early Learning Center - Preet Vihar</t>
  </si>
  <si>
    <t>162, Block D, Preet Vihar, Delhi, 110092, India</t>
  </si>
  <si>
    <t>Ovation Education Services Pvt Ltd</t>
  </si>
  <si>
    <t>F -107 &amp; F - 110, Aditya Arcade, Plot No 30, C Block, Preet Vihar, New Delhi, Delhi, 110092, India</t>
  </si>
  <si>
    <t>http://ovationedu.com/</t>
  </si>
  <si>
    <t>095990 34712</t>
  </si>
  <si>
    <t>NARAYANA IIT-JEE/NEET/FOUNDATION - PREET VIHAR</t>
  </si>
  <si>
    <t>PLOT.NO.G-83, 1ST FLOOR, PREET VIHAR,VIKAS MARG, 92, G Block, Preet Vihar, New Delhi, Preetvihar, Delhi 110092, India</t>
  </si>
  <si>
    <t>https://www.narayanacoachingcenters.in/landingpage.php?branch=PREET-VIHAR</t>
  </si>
  <si>
    <t>070489 00855</t>
  </si>
  <si>
    <t>Edupower Academy</t>
  </si>
  <si>
    <t>100, 2nd floor, gate no 1, metro station, opposite Bal Mandir School, near preet vihar, New Rajdhani Enclave, Preet Vihar, Delhi, 110092, India</t>
  </si>
  <si>
    <t>https://www.edupoweracademy.in/cuet-coaching-in-delhi</t>
  </si>
  <si>
    <t>096674 02388</t>
  </si>
  <si>
    <t>Next Step IELTS/OET Institute</t>
  </si>
  <si>
    <t>C-125, C Block, Preet Vihar, Delhi, 110092, India</t>
  </si>
  <si>
    <t>https://nextstepieltsinstitute.in/</t>
  </si>
  <si>
    <t>098105 47140</t>
  </si>
  <si>
    <t>Only Diamonds</t>
  </si>
  <si>
    <t>Main Market, near HDFC Bank, Old Market, Block C, Malviya Nagar, New Delhi, Delhi 110017, India</t>
  </si>
  <si>
    <t>098116 99544</t>
  </si>
  <si>
    <t>Guruji restaurant Ac block DDA market</t>
  </si>
  <si>
    <t>P549+7PH, Bhagwan Mahavir Marg, Pocket AC, Poorbi Shalimar Bag, Shalimar Bagh, Delhi, 110088, India</t>
  </si>
  <si>
    <t>094178 29616</t>
  </si>
  <si>
    <t>southwestern_us_restaurant, restaurant, food, point_of_interest, establishment</t>
  </si>
  <si>
    <t>Interio by Godrej - Mattress &amp; Furniture and Mattress Store in Preet Vihar, New Delhi</t>
  </si>
  <si>
    <t>Plot No 78, Vikas Marg, opposite Indian Oil Petrol Pump, Defence Enclave, Swasthya Vihar, New Delhi, Delhi, 110092, India</t>
  </si>
  <si>
    <t>https://stores.godrejinterio.com/godrej-interio-mattress-furniture-store-in-preet-vihar-new-delhi-vikas-marg-store-home-furniture-shop-preet-vihar-new-delhi-282971/Home</t>
  </si>
  <si>
    <t>096195 71395</t>
  </si>
  <si>
    <t>Urban Ladder – Furniture &amp; Decor Store in Swasthya Vihar, Delhi</t>
  </si>
  <si>
    <t>First Floor, A-9, Vikas Marg, above Apsara Saree, opposite Metro Pillar # 79, Block A, Swasthya Vihar, New Delhi, Delhi, 110092, India</t>
  </si>
  <si>
    <t>085639 98559</t>
  </si>
  <si>
    <t>The Sleep Company Experience Store- Preet Vihar</t>
  </si>
  <si>
    <t>Property No 5, Ground floor, Vikas Marg, opposite Metro Pillar No 74, Shankar Vihar, Swasthya Vihar, New Delhi, Delhi, 110092, India</t>
  </si>
  <si>
    <t>https://thesleepcompany.in/pages/mattress-store-in-preetvihar?utm_source=locator&amp;utm_medium=googleplaces</t>
  </si>
  <si>
    <t>Allergy &amp; Asthma Clinic</t>
  </si>
  <si>
    <t>D-30, Moti Nagar Rd, behind AB Govt Hospital, Block D, Moti Nagar, New Delhi, Delhi, 110015, India</t>
  </si>
  <si>
    <t>098914 55719</t>
  </si>
  <si>
    <t>Rajesh Furnishers &amp; Interiors(Godrej Interio)</t>
  </si>
  <si>
    <t>G-86, Basement, Sagar Ratna restaurant, Vikas Marg, G Block, Preet Vihar, New Delhi, Delhi, 110092, India</t>
  </si>
  <si>
    <t>098115 04852</t>
  </si>
  <si>
    <t>Royal Cafe</t>
  </si>
  <si>
    <t>F-60, near Classic Bakery, Okhla Vihar, Jamia Nagar, Okhla, New Delhi, Delhi 110025, India</t>
  </si>
  <si>
    <t>TechShop Mobile and Accessories Retail Store</t>
  </si>
  <si>
    <t>G-20 , Ground floor, V3S MALL, Veer Savarkar Block, Nirman Vihar, Swasthya Vihar, Delhi, 110092, India</t>
  </si>
  <si>
    <t>https://techshop-mobile.grexa.site/</t>
  </si>
  <si>
    <t>097162 13455</t>
  </si>
  <si>
    <t>iPoint | Apple Sales | Service Centre</t>
  </si>
  <si>
    <t>Office Number 5, Ground Floor LSC, Pillar No 96, behind Chaayos Cafe, New Rajdhani Enclave, Preet Vihar, New Delhi, Delhi, 110092, India</t>
  </si>
  <si>
    <t>http://www.ipointservicecenter.com/</t>
  </si>
  <si>
    <t>072109 06000</t>
  </si>
  <si>
    <t>Authorized Samsung Mobiles Stores - Vikas Marg, New Delhi</t>
  </si>
  <si>
    <t>Located in Electronincs Mart, Plot No 82, Vikas Marg, Defence Enclave, Preet Vihar, New Delhi, Delhi, 110092, India</t>
  </si>
  <si>
    <t>https://samsungmobilestores.bajajelectronics.com/mobiles-shops/new-delhi/Vikas-Marg/authorized-samsung-mobiles-stores-in-Vikas-Marg-new-delhi--4dJuvX/home</t>
  </si>
  <si>
    <t>0612 672 7905</t>
  </si>
  <si>
    <t>cell_phone_store, real_estate_agency, telecommunications_service_provider, service, store, point_of_interest, establishment</t>
  </si>
  <si>
    <t>R.S.K MOBILE SHOP</t>
  </si>
  <si>
    <t>73B, Chander Vihar, Mandawali, New Delhi, Delhi, 110092, India</t>
  </si>
  <si>
    <t>https://rsk-mobile-shop.grexa.site/</t>
  </si>
  <si>
    <t>New Galaxy Mobile Accessories</t>
  </si>
  <si>
    <t>S Shakarpur, Vikash Marg Rd, Block C, Bharati Artist Colony, Preet Vihar, New Delhi, Delhi, 110092, India</t>
  </si>
  <si>
    <t>http://newgalaxycell.in/</t>
  </si>
  <si>
    <t>098737 83333</t>
  </si>
  <si>
    <t>Cashify Mobile Phone Shop | Buy, Sell and Repair in Laxmi Nagar</t>
  </si>
  <si>
    <t>B, 19/A, Vikas Marg, Veer Savarkar Block, Block A, Shakarpur, New Delhi, Delhi, 110092, India</t>
  </si>
  <si>
    <t>079 4912 4923</t>
  </si>
  <si>
    <t>Shopfreshmart</t>
  </si>
  <si>
    <t>Shop no.19 saket khokha market J-211, opposite pnb bank, Block J, Saket, New Delhi, Delhi 110017, India</t>
  </si>
  <si>
    <t>093199 14717</t>
  </si>
  <si>
    <t>asian_grocery_store, food_delivery, grocery_store, food_store, wholesaler, store, manufacturer, food, point_of_interest, establishment</t>
  </si>
  <si>
    <t>Dream mobile shop</t>
  </si>
  <si>
    <t>12/22, Chitra Vihar, Kalyan Puri, New Delhi, Delhi, 110091, India</t>
  </si>
  <si>
    <t>099996 70516</t>
  </si>
  <si>
    <t>Kunal Tuition Academy</t>
  </si>
  <si>
    <t>A, 70C, A Block Rd, DDA FLATS, A Block, Shivaji Enclave, Rajouri Garden, New Delhi, Delhi, 110027, India</t>
  </si>
  <si>
    <t>098998 42039</t>
  </si>
  <si>
    <t>Chawla Jewellers - Preet Vihar</t>
  </si>
  <si>
    <t>E-373, Vikas Marg, opposite V3S MALL, Block E, Nirman Vihar, Preet Vihar, New Delhi, Delhi, 110092, India</t>
  </si>
  <si>
    <t>http://www.rightgold.in/</t>
  </si>
  <si>
    <t>Senco Gold &amp; Diamonds- Preet Vihar, Delhi</t>
  </si>
  <si>
    <t>Building No.4, Bharati Artist Colony Upper Ground, Floor &amp; 1st, Metro Sation, Floor, near Nirman Vihar, Block C, Bharati Artist Colony, Preet Vihar, New Delhi, Delhi, 110092, India</t>
  </si>
  <si>
    <t>https://showrooms.sencogoldanddiamonds.com/jewellery-stores/delhi/new-delhi/bharti-artist-colony-c061?utm_source=google&amp;utm_medium=GMB&amp;utm_campaign=search&amp;utm_term=Delhi+&amp;utm_content=New%20Delhi</t>
  </si>
  <si>
    <t>011 4104 1418</t>
  </si>
  <si>
    <t>Kisna Diamond &amp; Gold Jewellery - New Delhi - Preet Vihar</t>
  </si>
  <si>
    <t>near haldiram sweets, Ground Floor, G-16, Vikas Marg, G Block, Preet Vihar, New Delhi, Delhi, 110092, India</t>
  </si>
  <si>
    <t>https://kisna.com/?utm_source=google&amp;utm_medium=organic&amp;utm_campaign=PreetVihar,New+Delhi</t>
  </si>
  <si>
    <t>086553 23840</t>
  </si>
  <si>
    <t>jewelry_store, wholesaler, store, point_of_interest, service, manufacturer, establishment</t>
  </si>
  <si>
    <t>Kalyan Jewellers - Vikas Marg, Preet Vihar</t>
  </si>
  <si>
    <t>Building No. 3, Metro Station, Vikas Marg, opp. Metro Pillar No. 72, near Nirman Vihar, Block C, Bharati Artist Colony, Preet Vihar, Delhi, 110092, India</t>
  </si>
  <si>
    <t>https://store.kalyanjewellers.net/kalyan-jewellers-store-vikas-marg-preet-vihar/prv/overview</t>
  </si>
  <si>
    <t>jewelry_store, body_art_service, wholesaler, finance, store, point_of_interest, service, manufacturer, establishment</t>
  </si>
  <si>
    <t>Zevar Mahal</t>
  </si>
  <si>
    <t>Number -95, F-24, Block F, Preet Vihar, New Delhi, Delhi, 110092, India</t>
  </si>
  <si>
    <t>http://zevarmahal.com/</t>
  </si>
  <si>
    <t>098107 59424</t>
  </si>
  <si>
    <t>Indriya - Aditya Birla Jewellery - Preet Vihar, Delhi</t>
  </si>
  <si>
    <t>Building no. 11, Vikash Marg Rd, opp. Metro Pillar 75, Block C, Bharati Artist Colony, Preet Vihar, New Delhi, Delhi, 110092, India</t>
  </si>
  <si>
    <t>https://www.indriya.com/jewellery-stores/delhi/preet-vihar-delhi/?utm_source=store_locator&amp;utm_medium=brand_website</t>
  </si>
  <si>
    <t>08071 500 048</t>
  </si>
  <si>
    <t>CaratLane Jewellery Preet Vihar, Delhi</t>
  </si>
  <si>
    <t>G-13, Upper Ground, Preet Vihar, Vikas Marg, G Block, Preet Vihar, New Delhi, Delhi, 110092, India</t>
  </si>
  <si>
    <t>https://www.caratlane.com/stores/stores/preet-vihar-delhincr-92/catalog?utm_source=Google_GMB&amp;utm_medium=GMB_Organic&amp;utm_campaign=GMB</t>
  </si>
  <si>
    <t>080 6924 9022</t>
  </si>
  <si>
    <t>GIVA Silver &amp; Gold Jewellery | Nirman Vihar | Lab Grown Diamonds</t>
  </si>
  <si>
    <t>GIVA, No:5, near Metro pillar 72, Block C, Bharati Artist Colony, Preet Vihar, New Delhi, Delhi, 110092, India</t>
  </si>
  <si>
    <t>083101 90452</t>
  </si>
  <si>
    <t>BlueStone Jewellery Preet Vihar, New Delhi</t>
  </si>
  <si>
    <t>First Floor, Preet Vihar, G-18, Vikas Marg, G Block, Preet Vihar, New Delhi, Delhi, 110092, India</t>
  </si>
  <si>
    <t>https://www.bluestone.com/stores/preet-vihar-new-delhi-reslnk-TVRZMQ%3D%3D/catalog.html?utm_source=Google_GMB&amp;utm_medium=GMB_Organic_Store&amp;utm_campaign=GMB_local</t>
  </si>
  <si>
    <t>086558 59227</t>
  </si>
  <si>
    <t>jewelry_store, wholesaler, finance, store, point_of_interest, service, manufacturer, establishment</t>
  </si>
  <si>
    <t>Malabar Gold and Diamonds - Preet Vihar - Delhi</t>
  </si>
  <si>
    <t>G-21, Ground, First &amp; Second Floor, G Block, Preet Vihar, New Delhi, Delhi, 110092, India</t>
  </si>
  <si>
    <t>011 2205 0916</t>
  </si>
  <si>
    <t>Tanishq Jewellery - Delhi - Nirman Vihar Vikas Marg</t>
  </si>
  <si>
    <t>E-374, Vikas Marg, Block C, Nirman Vihar, Preet Vihar, Delhi, 110092, India</t>
  </si>
  <si>
    <t>https://stores.tanishq.co.in/store-locator/jewellery-stores/DELHI/Delhi/Delhi-NirmanViharVikasMarg-DET</t>
  </si>
  <si>
    <t>095993 00170</t>
  </si>
  <si>
    <t>ORRA Fine Jewellery</t>
  </si>
  <si>
    <t>10, Ground Floor, Vikash Marg Rd, Block C, Bharati Artist Colony, Preet Vihar, Delhi, 110092, India</t>
  </si>
  <si>
    <t>https://www.orra.co.in/stores/delhi/east-delhi/preet-vihar</t>
  </si>
  <si>
    <t>085100 71115</t>
  </si>
  <si>
    <t>ATR Mobile Shop</t>
  </si>
  <si>
    <t>Kardampuri, Kardampuri Extn, Kardam Puri, Shahdara, New Delhi, Delhi, 110093, India</t>
  </si>
  <si>
    <t>096501 05510</t>
  </si>
  <si>
    <t>Prince Diamond Jewellers Pvt. Ltd.</t>
  </si>
  <si>
    <t>4, Vikash Marg Rd, opp. 100 metro pillar, New Rajdhani Enclave, Swasthya Vihar, Delhi, 110092, India</t>
  </si>
  <si>
    <t>https://www.princediamondjewellers.com/</t>
  </si>
  <si>
    <t>098911 58801</t>
  </si>
  <si>
    <t>NAVYA'S CAFE</t>
  </si>
  <si>
    <t>KRISHNA ARCED, G-6, Pocket B, Mayur Vihar Phase II, Mayur Vihar, Delhi, 110091, India</t>
  </si>
  <si>
    <t>Right Gold - Nirman Vihar</t>
  </si>
  <si>
    <t>E-373, opposite V3S MALL, Block E, Nirman Vihar, Preet Vihar, Delhi, 110092, India</t>
  </si>
  <si>
    <t>jewelry_store, wholesaler, finance, store, point_of_interest, service, establishment</t>
  </si>
  <si>
    <t>CANDERE Lifestyle Jewellery, A Kalyan Company - Preet Vihar, Delhi</t>
  </si>
  <si>
    <t>365, Nirman Vihar Rd, Veer Savarkar Block, Block E, Nirman Vihar, Preet Vihar, New Delhi, Delhi, 110092, India</t>
  </si>
  <si>
    <t>https://store.candere.com/candere-store-preet-vihar-new-delhi/426/products</t>
  </si>
  <si>
    <t>078389 21193</t>
  </si>
  <si>
    <t>jewelry_store, gift_shop, store, point_of_interest, service, establishment</t>
  </si>
  <si>
    <t>TITO'Z CAFE .com</t>
  </si>
  <si>
    <t>Shop No. 104-A, Main Market, near Jain Mandir, Adarsh Mohalla, Awadhpuri, Patparganj, Mayur Vihar, New Delhi, Delhi, 110091, India</t>
  </si>
  <si>
    <t>pizza_restaurant, coffee_shop, sandwich_shop, chinese_noodle_restaurant, cafe, food_store, restaurant, food, point_of_interest, store, establishment</t>
  </si>
  <si>
    <t>Reliance Jewels</t>
  </si>
  <si>
    <t>No C 51, Upper Ground Floor, opposite Metro Pillar 85, C Block, Preet Vihar, Delhi, 110092, India</t>
  </si>
  <si>
    <t>https://stores.reliancejewels.com/reliance-jewels-jewelry-store-preet-vihar-new-delhi-318833/Home?utm_source=locator&amp;utm_medium=googleplaces</t>
  </si>
  <si>
    <t>082916 24274</t>
  </si>
  <si>
    <t>Dubey Ji Mobile Mart</t>
  </si>
  <si>
    <t>1/10, Trilokpuri Rd, Subhash Market, Mayur Vihar Phase I, Part 1, Trilokpuri, New Delhi, Delhi, 110091, India</t>
  </si>
  <si>
    <t>098117 77374</t>
  </si>
  <si>
    <t>telecommunications_service_provider, cell_phone_store, store, point_of_interest, establishment</t>
  </si>
  <si>
    <t>APCO Hardware</t>
  </si>
  <si>
    <t>F-147, Main Road, Anarkali Garden, Jagat Puri, Krishna Nagar, Delhi, 110051, India</t>
  </si>
  <si>
    <t>084483 39442</t>
  </si>
  <si>
    <t>hardware_store, building_materials_store, furniture_store, home_improvement_store, point_of_interest, home_goods_store, store, establishment</t>
  </si>
  <si>
    <t>quality hardware</t>
  </si>
  <si>
    <t>F-20, Parwana Rd, Jagat Puri, Krishna Nagar, Delhi, 110051, India</t>
  </si>
  <si>
    <t>https://qualityhardware.in/</t>
  </si>
  <si>
    <t>098994 70192</t>
  </si>
  <si>
    <t>Aggarwal Plywood &amp; Hardware Shop</t>
  </si>
  <si>
    <t>44, opp. Metroplex Mall, Guru Angad Nagar West, Laxmi Nagar, New Delhi, Delhi, 110092, India</t>
  </si>
  <si>
    <t>https://api.whatsapp.com/send/?phone=918860061045&amp;text=Hello&amp;type=phon_number&amp;app_absent=0</t>
  </si>
  <si>
    <t>hardware_store, building_materials_store, furniture_store, home_improvement_store, point_of_interest, home_goods_store, store, general_contractor, service, establishment</t>
  </si>
  <si>
    <t>Raahul Fiitness Traiiner</t>
  </si>
  <si>
    <t>F, 205, Baba Gangnath Market, Munirka, New Delhi, Delhi 110067, India</t>
  </si>
  <si>
    <t>074191 65135</t>
  </si>
  <si>
    <t>Gulshan Paints &amp; Hardware Store</t>
  </si>
  <si>
    <t>A-57,Guru Nanakpura pura, Vikas Marg, opposite Metro Pillar Number 58, Veer Savarkar Block, Dayanand Colony, Laxmi Nagar, New Delhi, Delhi, 110092, India</t>
  </si>
  <si>
    <t>098104 60815</t>
  </si>
  <si>
    <t>Mukesh Brothers</t>
  </si>
  <si>
    <t>Shop No G - 12, Manish Chambe, Saini Enclave, Opppsite Khattri Bank, Kanishka Complex, Karkardooma, Anand Vihar, Delhi, 110092, India</t>
  </si>
  <si>
    <t>098107 87636</t>
  </si>
  <si>
    <t>R Jewellery Your Style</t>
  </si>
  <si>
    <t>Shop No 4, Khasra No. 512, Krishna Kunj Apartment, Jheel Road, Shanti Bhavan Rd, Ajit Vihar, Burari Garhi, Burari, Delhi, 110084, India</t>
  </si>
  <si>
    <t>080760 42253</t>
  </si>
  <si>
    <t>Arora Paints &amp; Hardware Store</t>
  </si>
  <si>
    <t>Shop no 151, opposite to sangam apartment, Rajapur, Pocket 6, Sector 9, Rohini, Delhi, 110085, India</t>
  </si>
  <si>
    <t>011 2756 7485</t>
  </si>
  <si>
    <t>Krishna Hardware Paints &amp; Electricals</t>
  </si>
  <si>
    <t>Ph-2, 40 Feet Rd, Vijay Vihar Phase II, Vijay Vihar, Sector 4, Rohini, Delhi, 110085, India</t>
  </si>
  <si>
    <t>081787 18875</t>
  </si>
  <si>
    <t>Robust Health Solution</t>
  </si>
  <si>
    <t>F-14/52, Near Wine Shop, Model Town I, Model Town Phase 2, Model Town Phase I, Model Town, Delhi, 110033, India</t>
  </si>
  <si>
    <t>081303 17303</t>
  </si>
  <si>
    <t>Raj Electricals</t>
  </si>
  <si>
    <t>230/15, Near Puliya, Mandawali Main Road, Shri Hanuman Marg, Railway Colony, Mandawali, New Delhi, Delhi, 110092, India</t>
  </si>
  <si>
    <t>099582 85984</t>
  </si>
  <si>
    <t>Flavour of Southvala pvt ltd veg&amp; non veg chettinadu restaurant</t>
  </si>
  <si>
    <t>Gate No 5, Metro Station Laxmi Nagar, D-355, Vikas Marg, Veer Savarkar Block, Block D, Laxmi Nagar, New Delhi, Delhi, 110092, India</t>
  </si>
  <si>
    <t>093549 20730</t>
  </si>
  <si>
    <t>south_indian_restaurant, chinese_restaurant, indian_restaurant, restaurant, food, point_of_interest, establishment</t>
  </si>
  <si>
    <t>CROCKERY ZONE</t>
  </si>
  <si>
    <t>E-7, West Patel Nagar, Near Girls Senior Secondary School 2, Block E, West Patel Nagar, Patel Nagar, New Delhi, Delhi, 110008, India</t>
  </si>
  <si>
    <t>098734 46822</t>
  </si>
  <si>
    <t>Barbeque Nation - Laxmi Nagar</t>
  </si>
  <si>
    <t>1st Floor B-20,21, 126/10, Gurunanak Pura, opp. V3S Mall, Veer Savarkar Block, Block B, Laxmi Nagar, Delhi, 110092, India</t>
  </si>
  <si>
    <t>https://www.barbequenation.com/</t>
  </si>
  <si>
    <t>The Yellow Chilli - V3S Mall</t>
  </si>
  <si>
    <t>Ground Floor, V3S MALL, Vikas Marg, near Swasthya Vihar, Veer Savarkar Block, Laxmi Nagar, New Delhi, Delhi, 110092, India</t>
  </si>
  <si>
    <t>http://theyellowchilli.dotpe.in/</t>
  </si>
  <si>
    <t>095605 59757</t>
  </si>
  <si>
    <t>north_indian_restaurant, bar, indian_restaurant, restaurant, food, point_of_interest, establishment</t>
  </si>
  <si>
    <t>Khanna Furniture</t>
  </si>
  <si>
    <t>Plot No-3, KH. no-774-775, Middle back portion, Ground Floor, Landmark, Street Number 2, opp. Sector 20, Karan Vihar Phase III, Karan Vihar Phase V, Karan Vihar, Rohini, Delhi, 110086, India</t>
  </si>
  <si>
    <t>098114 01494</t>
  </si>
  <si>
    <t>Eis and Bites</t>
  </si>
  <si>
    <t>C-10, Main Road Guru Nanakpura, Opposite Laxmi Nagar District Center Nirman Vihar Metro Station, Guru Nanak Nagar Extension, Laxmi Nagar, New Delhi, Delhi, 110092, India</t>
  </si>
  <si>
    <t>http://eisandbites.in/</t>
  </si>
  <si>
    <t>099900 00227</t>
  </si>
  <si>
    <t>cafe, noodle_shop, diner, pizza_restaurant, bakery, chinese_restaurant, food_store, indian_restaurant, restaurant, food, point_of_interest, store, establishment</t>
  </si>
  <si>
    <t>Big bites multicuisine restaurant</t>
  </si>
  <si>
    <t>H-23, Metro Pillar Number 35, Main, Vikas Marg, Laxmi Nagar, Block L, Laxmi Nagar, Delhi, 110092, India</t>
  </si>
  <si>
    <t>https://magicpin.in/New-Delhi/Laxmi-Nagar/Restaurant/Big-Bites-Multicuisine-Restaurant/store/1552c09/?utm_source=gbp</t>
  </si>
  <si>
    <t>093543 35769</t>
  </si>
  <si>
    <t>restaurant, coffee_shop, fast_food_restaurant, cafe, family_restaurant, pizza_restaurant, chinese_restaurant, italian_restaurant, food_store, food, point_of_interest, store, establishment</t>
  </si>
  <si>
    <t>Hira Sweets</t>
  </si>
  <si>
    <t>E-60, Vikas Marg, Veer Savarkar Block, Block G, Laxmi Nagar, New Delhi, Delhi, 110092, India</t>
  </si>
  <si>
    <t>https://hirasweets.com/</t>
  </si>
  <si>
    <t>091365 87254</t>
  </si>
  <si>
    <t>fast_food_restaurant, candy_store, vegetarian_restaurant, confectionery, food_store, restaurant, food, point_of_interest, store, establishment</t>
  </si>
  <si>
    <t>Mikuze Kitchen</t>
  </si>
  <si>
    <t>246, CR Rd, Lalita Park, Laxmi Nagar, New Delhi, Delhi, 110092, India</t>
  </si>
  <si>
    <t>080044 12228</t>
  </si>
  <si>
    <t>east delhi diner</t>
  </si>
  <si>
    <t>V3S MALL, Veer Savarkar Block, Swasthya Vihar, Delhi, 110092, India</t>
  </si>
  <si>
    <t>089209 09279</t>
  </si>
  <si>
    <t>The Mobile Specialist</t>
  </si>
  <si>
    <t>G-2, Red Rose Building.49-50, 19, Nehru Place, New Delhi, Delhi 110019, India</t>
  </si>
  <si>
    <t>Rocking Woods</t>
  </si>
  <si>
    <t>J7PP+QC7, F102, 1st Floor, V3S Mall, Laxmi Nagar, Veer Savarkar Block, Laxmi Nagar Commercial Complex, Swasthya Vihar, Delhi, 110092, India</t>
  </si>
  <si>
    <t>011 4302 0109</t>
  </si>
  <si>
    <t>asian_restaurant, fast_food_restaurant, chinese_restaurant, bar, north_indian_restaurant, indian_restaurant, restaurant, food, point_of_interest, establishment</t>
  </si>
  <si>
    <t>DASHMESH ENTERPRISE/ best electrical shop in Delhi</t>
  </si>
  <si>
    <t>shop no 1, M.s.84, MS Block, Nanak Pura, Hari Nagar, New Delhi, Delhi, 110064, India</t>
  </si>
  <si>
    <t>service, point_of_interest, store, establishment</t>
  </si>
  <si>
    <t>21 Candles Restaurant &amp; Cafe A Unit of The Masala Chowk</t>
  </si>
  <si>
    <t>A-2, U/G/F, Dayanand Vihar, Anand Vihar, Delhi, 110092, India</t>
  </si>
  <si>
    <t>https://www.21candlesrestro.com/</t>
  </si>
  <si>
    <t>097097 04250</t>
  </si>
  <si>
    <t>Wah Ji Wah</t>
  </si>
  <si>
    <t>B-35,Gurunanak Pura, Near V3S Mall, Veer Savarkar Block, Block B, Laxmi Nagar, New Delhi, Delhi, 110092, India</t>
  </si>
  <si>
    <t>098113 69488</t>
  </si>
  <si>
    <t>vegetarian_restaurant, chinese_restaurant, pakistani_restaurant, north_indian_restaurant, indian_restaurant, restaurant, food, point_of_interest, establishment</t>
  </si>
  <si>
    <t>Balaji Rasoi</t>
  </si>
  <si>
    <t>C-8, Block A, Guru Ram Das Nagar, Laxmi Nagar, New Delhi, Delhi, 110092, India</t>
  </si>
  <si>
    <t>098105 52545</t>
  </si>
  <si>
    <t>Kaushik Clinic</t>
  </si>
  <si>
    <t>G.No.6,Near Main Road,Nathupura,Kaushik Enclave, Q55P+P4Q, A240, Kaushik Enclave Main Rd, Saroop Vihar, A Block, Shankarpura, Burari, Delhi, 110084, India</t>
  </si>
  <si>
    <t>098111 65406</t>
  </si>
  <si>
    <t>The uncles cafe - Cafe in laxmi nagar - laxmi nagar</t>
  </si>
  <si>
    <t>1, main bazar, ANI Network, Near, Krishan Kunj, Laxmi Nagar, Delhi, 110092, India</t>
  </si>
  <si>
    <t>https://instagram.com/the_uncles_cafe?utm_medium=copy_link</t>
  </si>
  <si>
    <t>085880 03300</t>
  </si>
  <si>
    <t>New Delhicious Cafe</t>
  </si>
  <si>
    <t>FF-04, Mangal Bazar Rd, Block F, Laxmi Nagar, Delhi, 110092, India</t>
  </si>
  <si>
    <t>082794 74588</t>
  </si>
  <si>
    <t>The Mafia House Cafe</t>
  </si>
  <si>
    <t>E-63, 4th Floor, Jawahar Park, Block G, Laxmi Nagar, Delhi, 110092, India</t>
  </si>
  <si>
    <t>https://themafiahousecafe.in/</t>
  </si>
  <si>
    <t>099908 44840</t>
  </si>
  <si>
    <t>Mobile Care Saket</t>
  </si>
  <si>
    <t>Avantika building, shop no 204, J block market, Block N, Saket, New Delhi, Delhi 110017, India</t>
  </si>
  <si>
    <t>099113 93092</t>
  </si>
  <si>
    <t>DPJ Mobile Repair Shop</t>
  </si>
  <si>
    <t>Near, 112, A/9, Kishangarh Village, Vasant Kunj, New Delhi, Delhi 110070, India</t>
  </si>
  <si>
    <t>Brown Munde Boom l Clothing Store - Rajouri Garden</t>
  </si>
  <si>
    <t>H-46, Rajouri Garden Marg, Main Market, Block G, Rajouri Garden, New Delhi, Delhi, 110027, India</t>
  </si>
  <si>
    <t>098999 78571</t>
  </si>
  <si>
    <t>clothing_store, service, point_of_interest, store, establishment</t>
  </si>
  <si>
    <t>Madrasi Clinic</t>
  </si>
  <si>
    <t>10, Bagichi Ramchander, Aram Bagh, Paharganj, Delhi, 110055, India</t>
  </si>
  <si>
    <t>Cafe Hunky</t>
  </si>
  <si>
    <t>H-30, near HANUMAN AND SAI MANDIR, Laxmi Nagar, Block D, Laxmi Nagar, Delhi, 110092, India</t>
  </si>
  <si>
    <t>cafe, coffee_shop, food_store, store, restaurant, food, point_of_interest, establishment</t>
  </si>
  <si>
    <t>VIDYARTHI TUITION CLASSES</t>
  </si>
  <si>
    <t>434, Chandi Wali Gali, Ratan Lal Market, Aram Bagh, Paharganj, New Delhi, Delhi 110055, India</t>
  </si>
  <si>
    <t>Study Circle</t>
  </si>
  <si>
    <t>Room-106, First Floor, Vardhaman City 2 Plaza, Asaf Ali Rd, Kalyanpura, Chandni Chowk, New Delhi, Delhi, 110002, India</t>
  </si>
  <si>
    <t>Flavoured toss cafe</t>
  </si>
  <si>
    <t>U-12, Tyagi chowk, Laxmi Nagar, Block U, Shakarpur, Delhi, 110092, India</t>
  </si>
  <si>
    <t>https://www.instagram.com/flavouredtoss.cafe/</t>
  </si>
  <si>
    <t>The Solitaire Cafe</t>
  </si>
  <si>
    <t>1/24, The Solitaire cafe, Block D, Laxmi Nagar, New Delhi, Delhi, 110092, India</t>
  </si>
  <si>
    <t>Pradhan mantri bhartiya janaushadi kendra</t>
  </si>
  <si>
    <t>shop no 6, E-7, near ahishadham charitable hospital, Madhu Vihar, I.P.Extension, Patparganj, New Delhi, Delhi, 110092, India</t>
  </si>
  <si>
    <t>099582 44698</t>
  </si>
  <si>
    <t>Belezia Salon &amp; Academy, Laxmi Nagar</t>
  </si>
  <si>
    <t>Pillar No- 41 G-56, Vikas Marg, Main Rd, Block H, Guru Nanak Pura, Laxmi Nagar, Delhi, 110092, India</t>
  </si>
  <si>
    <t>072908 28680</t>
  </si>
  <si>
    <t>beauty_salon, barber_shop, makeup_artist, hair_care, nail_salon, health, service, point_of_interest, establishment</t>
  </si>
  <si>
    <t>Waves Salon &amp; Academy (laxmi Nagar)</t>
  </si>
  <si>
    <t>592, near V Mart &amp; SBI Bank, Main Market, Guru Ram Das Nagar, Laxmi Nagar, Delhi, 110092, India</t>
  </si>
  <si>
    <t>https://wavessalon.co.in/</t>
  </si>
  <si>
    <t>080760 92855</t>
  </si>
  <si>
    <t>beauty_salon, tanning_studio, service, point_of_interest, establishment</t>
  </si>
  <si>
    <t>Star Communications</t>
  </si>
  <si>
    <t>3/28, Gurudwara Rd, near 7 Block, Block 7, Geeta Colony, New Delhi, Delhi, 110031, India</t>
  </si>
  <si>
    <t>099996 62223</t>
  </si>
  <si>
    <t>Els’By Jawed Unisex Salon &amp; makeup &amp; nails studio</t>
  </si>
  <si>
    <t>65, 66, Mangal Bazar Rd, Guru Ram Das Nagar, Laxmi Nagar, Delhi, 110092, India</t>
  </si>
  <si>
    <t>070113 31010</t>
  </si>
  <si>
    <t>beauty_salon, barber_shop, hair_salon, hair_care, health, service, point_of_interest, establishment</t>
  </si>
  <si>
    <t>Silky n Shine - Beauty Parlour In Laxmi Nagar - Best Makeup Artist In Delhi</t>
  </si>
  <si>
    <t>D-157, Gali Number 8, CR Rd, near Metro Station Laxmi Nagar, Veer Savarkar Block, Block U, Shakarpur, Delhi, 110092, India</t>
  </si>
  <si>
    <t>https://silky-n-shine-beauty.grexa.site/</t>
  </si>
  <si>
    <t>084474 14614</t>
  </si>
  <si>
    <t>Kaffe De Rose</t>
  </si>
  <si>
    <t>Batra Cinema, Mukherjee Nagar, Delhi, 110033, India</t>
  </si>
  <si>
    <t>084483 16588</t>
  </si>
  <si>
    <t>Taneja Handloom The Furnishing Store - Furniture Hardware | Sofa Hardware In Kirti Nagar Delhi</t>
  </si>
  <si>
    <t>60/1, Furniture Block, Kirti Nagar Industrial Area, Kirti Nagar, New Delhi, Delhi, 110015, India</t>
  </si>
  <si>
    <t>098100 94104</t>
  </si>
  <si>
    <t>hardware_store, building_materials_store, furniture_store, home_improvement_store, home_goods_store, store, service, manufacturer, point_of_interest, establishment</t>
  </si>
  <si>
    <t>IS. STUDY ZONE</t>
  </si>
  <si>
    <t>0-16, 25, Al-Noor Ln, near Hari masjid, Batla House, Jamia Nagar, Okhla, New Delhi, Delhi 110025, India</t>
  </si>
  <si>
    <t>097183 05198</t>
  </si>
  <si>
    <t>Muscle psych gym</t>
  </si>
  <si>
    <t>2, Palam Marg, Baba Gangnath Market, वसंत विहार, New Delhi, Delhi 110067, India</t>
  </si>
  <si>
    <t>The Beauty BAE | Home Salon Services | Salon at Home | Makeup at Home</t>
  </si>
  <si>
    <t>E-18, near Hira Sweets, Veer Savarkar Block, Block G, Laxmi Nagar, New Delhi, Delhi, 110092, India</t>
  </si>
  <si>
    <t>https://www.thebeautybae.com/</t>
  </si>
  <si>
    <t>087502 11211</t>
  </si>
  <si>
    <t>beauty_salon, makeup_artist, massage_spa, hair_care, spa, massage, service, point_of_interest, establishment</t>
  </si>
  <si>
    <t>MANN UNISEX SALON &amp; ACADEMY</t>
  </si>
  <si>
    <t>B-136, GURUNANAK PURA, MAIN, Mangal Bazar Rd, near Maharaja hotel, Veer Savarkar Block, Block B, Laxmi Nagar, Delhi, 110092, India</t>
  </si>
  <si>
    <t>https://mann-unisex-salon.grexa.site/</t>
  </si>
  <si>
    <t>011 4651 8198</t>
  </si>
  <si>
    <t>makeup_artist, barber_shop, beautician, hair_care, nail_salon, beauty_salon, clothing_store, store, health, service, point_of_interest, establishment</t>
  </si>
  <si>
    <t>Ikonic Unisex Salon V3S</t>
  </si>
  <si>
    <t>V3S Mall, Laxmi Nagar, New Delhi, Delhi, 110092, India</t>
  </si>
  <si>
    <t>http://www.ikonicsalons.com/</t>
  </si>
  <si>
    <t>098111 78930</t>
  </si>
  <si>
    <t>The Green heaven Unisex saloon</t>
  </si>
  <si>
    <t>Shop no-7, E-36, Jawahar Park, Block G, Laxmi Nagar, New Delhi, Delhi, 110092, India</t>
  </si>
  <si>
    <t>https://sites.google.com/view/greenheavenunisexsaloon/home</t>
  </si>
  <si>
    <t>087503 09906</t>
  </si>
  <si>
    <t>Sharon Beauty Parlour - Best Bridal Makeup Artist in Laxmi Nagar, Delhi</t>
  </si>
  <si>
    <t>1/584, Guru Ram Das Nagar, Laxmi Nagar, Delhi, 110092, India</t>
  </si>
  <si>
    <t>https://instagram.com/sharon_makeovers1991?igshid=MzMyNGUyNmU2YQ==&amp;utm_source=qr</t>
  </si>
  <si>
    <t>098991 67781</t>
  </si>
  <si>
    <t>SHIVANSH MEDICOS</t>
  </si>
  <si>
    <t>Shop No. 5, Gf 62/5, Baba Gangnath Market, Munirka, New Delhi, Delhi 110067, India</t>
  </si>
  <si>
    <t>082876 32265</t>
  </si>
  <si>
    <t>S N Unisex salon &amp; Makeup Studio - Salon in Laxmi Nagar</t>
  </si>
  <si>
    <t>Shop No : 169, F block, Mangal Bazar Rd, Block F, Laxmi Nagar, Delhi, 110092, India</t>
  </si>
  <si>
    <t>http://snunisexsalon.in/</t>
  </si>
  <si>
    <t>088824 06540</t>
  </si>
  <si>
    <t>The Makeover Place- Bridal and Beauty Salon(Ladies Only)</t>
  </si>
  <si>
    <t>E6, JAWAHAR PARK, HIRA SWEETS WALI GALI, Jawahar Park, Block G, Laxmi Nagar, New Delhi, Delhi, 110092, India</t>
  </si>
  <si>
    <t>https://makeoverbypriyanka.com/</t>
  </si>
  <si>
    <t>095825 93415</t>
  </si>
  <si>
    <t>Madame Salon</t>
  </si>
  <si>
    <t>FF45, Mangal Bazar Rd, Vijay Block, Guru Nanak Nagar, Laxmi Nagar, New Delhi, Delhi, 110092, India</t>
  </si>
  <si>
    <t>https://www.madamesalon.in/</t>
  </si>
  <si>
    <t>Marut Gym &amp; Fitness Center Gym In Laxmi Nagar)</t>
  </si>
  <si>
    <t>R-200, Gali No. 10, Ramesh Park, Laxmi Nagar, New Delhi, Delhi, 110092, India</t>
  </si>
  <si>
    <t>https://marutgym.web.app/</t>
  </si>
  <si>
    <t>098992 52671</t>
  </si>
  <si>
    <t>The Wonder Fitness Gym ——— BEST GYM NEAR/IN LAXMINAGAR</t>
  </si>
  <si>
    <t>L134, Main Market, Block K, Jagat Ram Park, Laxmi Nagar, New Delhi, Delhi, 110092, India</t>
  </si>
  <si>
    <t>https://wa.me/918882136195</t>
  </si>
  <si>
    <t>088821 36195</t>
  </si>
  <si>
    <t>Sai Ram Telecom - Best Mobile Phone Repair Shop in Vikaspuri, Delhi</t>
  </si>
  <si>
    <t>Ground Floor, Vikas Tower, B 7, Block G, Vikaspuri, New Delhi, Delhi, 110018, India</t>
  </si>
  <si>
    <t>098107 67547</t>
  </si>
  <si>
    <t>cell_phone_store, store, manufacturer, service, point_of_interest, establishment</t>
  </si>
  <si>
    <t>Ashish Clinic</t>
  </si>
  <si>
    <t>AB-11, Bhagwan Mahavir Marg, AD Block, Poorbi Shalimar Bag, Shalimar Bagh, Delhi, 110088, India</t>
  </si>
  <si>
    <t>099102 78944</t>
  </si>
  <si>
    <t>JHA GENERAL STORE</t>
  </si>
  <si>
    <t>Shop No 5, Block B, Baljit Nagar, Patel Nagar, New Delhi, Delhi, 110008, India</t>
  </si>
  <si>
    <t>Eagle Gym</t>
  </si>
  <si>
    <t>Laxmi Chamber, Metro Station Gate, D-223, Vikas Marg, near Laxmi Nagar, Veer Savarkar Block, Block D, Laxmi Nagar, New Delhi, Delhi, 110092, India</t>
  </si>
  <si>
    <t>098184 90335</t>
  </si>
  <si>
    <t>Fun Communication</t>
  </si>
  <si>
    <t>O, 49 O Block, Block O, West Patel Nagar, Patel Nagar, New Delhi, Delhi, 110008, India</t>
  </si>
  <si>
    <t>cell_phone_store, telecommunications_service_provider, wholesaler, store, service, point_of_interest, establishment</t>
  </si>
  <si>
    <t>Taneja Electronics</t>
  </si>
  <si>
    <t>Shop No:-A-13B, Najafgarh Road, Sagar Pur, Uttam Nagar, B Block, JJ Colony, Uttam Nagar, Delhi, 110059, India</t>
  </si>
  <si>
    <t>098103 66123</t>
  </si>
  <si>
    <t>Ganesh Sanitary And Hardware</t>
  </si>
  <si>
    <t>A2, Tomar Colony, Tomar Colony, Burari, Kamal Pur, Burari, New Delhi, Delhi, 110084, India</t>
  </si>
  <si>
    <t>099909 79950</t>
  </si>
  <si>
    <t>Prashant Hardware &amp; Sanitary Store</t>
  </si>
  <si>
    <t>C-24, Abdul Gaffar Khan Marg, Shanti Kunj Main, Masoodpur, Sector D, Vasant Kunj, New Delhi, Delhi 110070, India</t>
  </si>
  <si>
    <t>093122 52940</t>
  </si>
  <si>
    <t>Dr. Des Raj Bhasin Clinic</t>
  </si>
  <si>
    <t>Shop No, 2279, Rajguru Marg, Chuna Mandi, Paharganj, New Delhi, Delhi 110055, India</t>
  </si>
  <si>
    <t>099100 95299</t>
  </si>
  <si>
    <t>DK Enterprises - Hardware store - Rental Machine</t>
  </si>
  <si>
    <t>First floor Block 13/18, 18/13, Mayur Vihar Phase I, EAST, Kalyan Puri, New Delhi, Delhi, 110091, India</t>
  </si>
  <si>
    <t>095826 04080</t>
  </si>
  <si>
    <t>hardware_store, plumber, building_materials_store, supplier, store, service, point_of_interest, establishment</t>
  </si>
  <si>
    <t>B.JHA edupoint</t>
  </si>
  <si>
    <t>22/A/1, Rajvir Singh Sehrawat Marg, Sahipur Village, Shalimar Bagh, Delhi, 110088, India</t>
  </si>
  <si>
    <t>098184 64933</t>
  </si>
  <si>
    <t>Kohli Medicos</t>
  </si>
  <si>
    <t>13/29 GF Near-Acharya Bhikshu Govt Hospital, Moti Nagar, Karampura Industrial Area, Karam Pura, Block C, Moti Nagar, Delhi, 110015, India</t>
  </si>
  <si>
    <t>098115 16545</t>
  </si>
  <si>
    <t>DP Studio Unisex Salon - Nailart , Hair treatment, Beauty &amp; Bridal Makeup Best Salon in burari</t>
  </si>
  <si>
    <t>Himgiri Enclave, H-12, Pepsi Rd, Harit Vihar, Sant Nagar, Burari, Delhi, 110084, India</t>
  </si>
  <si>
    <t>088403 59882</t>
  </si>
  <si>
    <t>makeup_artist, nail_salon, beauty_salon, point_of_interest, service, establishment</t>
  </si>
  <si>
    <t>Bars And Dumbbells Gym</t>
  </si>
  <si>
    <t>Jiya House, 209/A, J-Extension, Block J, Vishwakarma Park, Laxmi Nagar, Delhi, 110092, India</t>
  </si>
  <si>
    <t>https://www.instagram.com/bars_anddumbbellsgym?igsh=MWR6dnY0bzRyd3g2aA==</t>
  </si>
  <si>
    <t>078385 86874</t>
  </si>
  <si>
    <t>Bharat Garments</t>
  </si>
  <si>
    <t>CENTRAL MARKET, Phase 2, Ashok Vihar, New Delhi, Delhi, 110052, India</t>
  </si>
  <si>
    <t>098105 17001</t>
  </si>
  <si>
    <t>Fitness Point</t>
  </si>
  <si>
    <t>CR-252, Lalita Park, Laxmi Nagar, New Delhi, Delhi, 110092, India</t>
  </si>
  <si>
    <t>098108 38737</t>
  </si>
  <si>
    <t>V-Mart - Laxmi Nagar</t>
  </si>
  <si>
    <t>Ravi Das Marg, 610 &amp; 611, Main Bazar Rd, Guru Ram Das Nagar, Laxmi Nagar, New Delhi, Delhi, 110092, India</t>
  </si>
  <si>
    <t>https://stores.vmartretail.com/clothing-mart-laxmi-nagar-new-delhi-30796/home</t>
  </si>
  <si>
    <t>093136 99995</t>
  </si>
  <si>
    <t>clothing_store, department_store, convenience_store, food_store, food, point_of_interest, store, establishment</t>
  </si>
  <si>
    <t>New Fade Out</t>
  </si>
  <si>
    <t>G- 84, Vijay Chowk Rd, Main Market, Block I, Laxmi Nagar, Delhi, 110092, India</t>
  </si>
  <si>
    <t>078381 65920</t>
  </si>
  <si>
    <t>clothing_store, market, wholesaler, manufacturer, supplier, point_of_interest, store, establishment</t>
  </si>
  <si>
    <t>Anand Mediways</t>
  </si>
  <si>
    <t>no.5483, shora kothi, Basant Rd, Bagichi Ramchander, Aram Bagh, Paharganj, New Delhi, Delhi 110055, India</t>
  </si>
  <si>
    <t>092100 17777</t>
  </si>
  <si>
    <t>Yadav Garments</t>
  </si>
  <si>
    <t>R-155, Street No. 2, Main Rd, Guru Ramdas Nagar Extension, Ramesh Park, Laxmi Nagar, New Delhi, Delhi, 110092, India</t>
  </si>
  <si>
    <t>099711 11997</t>
  </si>
  <si>
    <t>MultivaTrends - Wholesale and Retail clothing Store, Branded Clothing Store in Delhi for Women, Men , Kids</t>
  </si>
  <si>
    <t>F-75/B, Gali No.3, Mangal Bazar, Block F, Laxmi Nagar, Delhi, 110092, India</t>
  </si>
  <si>
    <t>https://www.multivatrends.com/</t>
  </si>
  <si>
    <t>093551 59626</t>
  </si>
  <si>
    <t>clothing_store, wholesaler, manufacturer, finance, consultant, service, point_of_interest, store, establishment</t>
  </si>
  <si>
    <t>DUGGAL GARMENTS</t>
  </si>
  <si>
    <t>L6, Vijay Chowk Rd, Main Market, Block J, Laxmi Nagar, New Delhi, Delhi, 110092, India</t>
  </si>
  <si>
    <t>http://duggalgarments.in/</t>
  </si>
  <si>
    <t>097113 83900</t>
  </si>
  <si>
    <t>Shop No G79, V3S Mall, Laxmi Nagar, New Delhi, Delhi, 110092, India</t>
  </si>
  <si>
    <t>https://stores.blackberrys.com/blackberrys-clothing-stores-laxmi-nagar-new-delhi-306781/Home?utm_source=locator&amp;utm_medium=googleplaces</t>
  </si>
  <si>
    <t>088791 82795</t>
  </si>
  <si>
    <t>Dimpy Hardware Store</t>
  </si>
  <si>
    <t>XV-2168, Rajguru Marg, Bazar Sangatrashan, Chuna Mandi, Paharganj, New Delhi, Delhi 110055, India</t>
  </si>
  <si>
    <t>098107 37680</t>
  </si>
  <si>
    <t>INAM CLOTH HOUSE</t>
  </si>
  <si>
    <t>Shop Number 3, Park, Main Market, near Gyankunj, Mangal Bazar, Guru Angad Nagar West, Laxmi Nagar, New Delhi, Delhi, 110092, India</t>
  </si>
  <si>
    <t>http://inamcloth.com/</t>
  </si>
  <si>
    <t>070420 43070</t>
  </si>
  <si>
    <t>Bhumi Boutique</t>
  </si>
  <si>
    <t>I-16, Street No-8, 14-d, Vijay Chowk Rd, Block F, Laxmi Nagar, Delhi, 110092, India</t>
  </si>
  <si>
    <t>https://bhumiboutique.wordpress.com/</t>
  </si>
  <si>
    <t>098183 03397</t>
  </si>
  <si>
    <t>Brother's Gadgets</t>
  </si>
  <si>
    <t>H.No.-62 Shop, 2, Laxmi Market Rd, near Attraction Salon, Baba Gangnath Market, Munirka, New Delhi, Delhi 110067, India</t>
  </si>
  <si>
    <t>S Mart Departmental Store</t>
  </si>
  <si>
    <t>25/1, East Avenue Market, Punjabi Bagh Cooperative Housing Soceity, East Punjabi Bagh, Punjabi Bagh, New Delhi, Delhi, 110026, India</t>
  </si>
  <si>
    <t>SACHIN MEDICOS</t>
  </si>
  <si>
    <t>SHOP NO.3, F-53, Moti Nagar, Block F, Moti Nagar, New Delhi, Delhi, 110015, India</t>
  </si>
  <si>
    <t>098180 62066</t>
  </si>
  <si>
    <t>Shop No F/30, 1st Floor, V3S Mall, Vikas Marg, Vinod Nagar North, District Centre, Laxmi Nagar, New Delhi, Delhi, 110092, India</t>
  </si>
  <si>
    <t>https://stores.cantabilinternational.com/cantabil-cantabil-retail-india-limited-clothing-accessories-store-laxmi-nagar-new-delhi-34539/Home</t>
  </si>
  <si>
    <t>092666 29335</t>
  </si>
  <si>
    <t>Siyonee Clothing | Ethnic Wear, Lehenga &amp; Saree Shop In Chandni Chowk</t>
  </si>
  <si>
    <t>944, maliwara, Nai Sarak, Chandni Chowk, Delhi, 110006, India</t>
  </si>
  <si>
    <t>078270 37954</t>
  </si>
  <si>
    <t>Manohar Lal Jewellers Preet Vihar</t>
  </si>
  <si>
    <t>G-80, Vikas Marg, G Block, Preet Vihar, New Delhi, Delhi, 110092, India</t>
  </si>
  <si>
    <t>011 4044 4444</t>
  </si>
  <si>
    <t>Laxmi Nagar Market</t>
  </si>
  <si>
    <t>J7MH+RJG, Vijay Chowk Rd, Block K, Block F, Laxmi Nagar, New Delhi, Delhi, 110092, India</t>
  </si>
  <si>
    <t>AJAY KIRANA STORE</t>
  </si>
  <si>
    <t>G-3A, Subhash Chowk, Near, Vijay Chowk, Block F, Laxmi Nagar, New Delhi, Delhi, 110092, India</t>
  </si>
  <si>
    <t>096507 33105</t>
  </si>
  <si>
    <t>general_store, convenience_store, asian_grocery_store, food_delivery, department_store, grocery_store, wholesaler, food_store, store, food, point_of_interest, establishment</t>
  </si>
  <si>
    <t>Sarvottam Kirana Store</t>
  </si>
  <si>
    <t>Main Market, F-170, Block F, Laxmi Nagar, Delhi, 110092, India</t>
  </si>
  <si>
    <t>098711 09012</t>
  </si>
  <si>
    <t>Narang Legacy | Nirankari Gems &amp; Jewels</t>
  </si>
  <si>
    <t>2508, Hudson Ln, Kingsway Camp, GTB Nagar, Delhi, 110033, India</t>
  </si>
  <si>
    <t>ANNU KIRANA STORE - Best Grocery Store in Delhi</t>
  </si>
  <si>
    <t>S-523A, School Block, Block S1, Shakarpur, New Delhi, Delhi, 110092, India</t>
  </si>
  <si>
    <t>079821 45134</t>
  </si>
  <si>
    <t>V3S Mall, Vikas Marg, Swasthya Vihar, New Delhi, Delhi, 110092, India</t>
  </si>
  <si>
    <t>https://stores.reliancesmartbazaar.com/reliance-smart-bazaar-hypermarket-laxminagar-new-delhi-280348/Home</t>
  </si>
  <si>
    <t>hypermarket, convenience_store, health_food_store, asian_grocery_store, market, supermarket, grocery_store, health, home_goods_store, food_store, store, food, point_of_interest, establishment</t>
  </si>
  <si>
    <t>Rajmandir Hypermarket Laxmi Nagar</t>
  </si>
  <si>
    <t>B-20, B-21 &amp; B-126/10, Gurunanak Pura, Veer Savarkar Block, Block B, Laxmi Nagar, New Delhi, Delhi, 110092, India</t>
  </si>
  <si>
    <t>Pujara Super Store</t>
  </si>
  <si>
    <t>71, Gali Number 4, Kundan Nagar, Laxmi Nagar, New Delhi, Delhi, 110092, India</t>
  </si>
  <si>
    <t>Kanak Jewellers</t>
  </si>
  <si>
    <t>1/1, Patel Rd, opp. metro pillar no 209, Block 1, West Patel Nagar, Patel Nagar, New Delhi, Delhi, 110008, India</t>
  </si>
  <si>
    <t>099119 24444</t>
  </si>
  <si>
    <t>SUBHASH STORE</t>
  </si>
  <si>
    <t>F15A, Subhash Chowk, Block I, Laxmi Nagar, Delhi, 110092, India</t>
  </si>
  <si>
    <t>Jain Atta And Kirana Store</t>
  </si>
  <si>
    <t>F-99, near Jain Mandir Gali, J-Extension, Block J, Ramesh Park, Laxmi Nagar, New Delhi, Delhi, 110092, India</t>
  </si>
  <si>
    <t>098110 58039</t>
  </si>
  <si>
    <t>H2B Salon</t>
  </si>
  <si>
    <t>Shop No 41, 38, Bungalow Rd, above KFC, Block UA, Jawahar Nagar, Kamla Nagar, New Delhi, Delhi, 110007, India</t>
  </si>
  <si>
    <t>099711 77467</t>
  </si>
  <si>
    <t>nail_salon, hair_salon, body_art_service, hair_care, beauty_salon, point_of_interest, service, establishment</t>
  </si>
  <si>
    <t>Shakarpur main market</t>
  </si>
  <si>
    <t>Main Market, Block Wa, Nanakpura, Shakarpur Khas, Delhi, 110092, India</t>
  </si>
  <si>
    <t>Sindhi General Store</t>
  </si>
  <si>
    <t>70, Street No. 7, J-Extension, Block F, Vishwakarma Park, Laxmi Nagar, New Delhi, Delhi, 110092, India</t>
  </si>
  <si>
    <t>Bike Market</t>
  </si>
  <si>
    <t>Laxmi Nagar, Block H, Shakarpur, New Delhi, Delhi, 110092, India</t>
  </si>
  <si>
    <t>INSTA E-MART</t>
  </si>
  <si>
    <t>Wa-89, Main Mother Dairy Rd, near ICICI Bank, Laxmi Nagar, Block Wb, Ganesh Nagar II, Ganesh Nagar, Delhi, 110092, India</t>
  </si>
  <si>
    <t>098731 01193</t>
  </si>
  <si>
    <t>shoe_store, store, point_of_interest, establishment</t>
  </si>
  <si>
    <t>Jawed Habib Hair &amp; Beauty Salon, Kamla Nagar</t>
  </si>
  <si>
    <t>32, Bungalow Road, First Floor, Chowk, near Bindals, Kamla Nagar, Delhi, 110007, India</t>
  </si>
  <si>
    <t>097172 34067</t>
  </si>
  <si>
    <t>LAXMI SUPER MARKET</t>
  </si>
  <si>
    <t>T-30, Main Bindapur Matiyala Rd, Shukar Bazar, Param Puri, Uttam Nagar, New Delhi, Delhi, 110059, India</t>
  </si>
  <si>
    <t>085274 10853</t>
  </si>
  <si>
    <t>Om Kirana Store</t>
  </si>
  <si>
    <t>B-6, Subhash Chowk, near Jain Mandir Gali, Block G, Laxmi Nagar, Delhi, 110092, India</t>
  </si>
  <si>
    <t>097175 75238</t>
  </si>
  <si>
    <t>KBM Electronics, Laxmi Nagar</t>
  </si>
  <si>
    <t>KBM Electronics, 1/32, Vikas Marg, Lalita Park, Laxmi Nagar, Delhi, 110092, India</t>
  </si>
  <si>
    <t>085859 00133</t>
  </si>
  <si>
    <t>electronics_store, home_goods_store, cell_phone_store, supplier, store, point_of_interest, establishment</t>
  </si>
  <si>
    <t>Kalpana Digital World</t>
  </si>
  <si>
    <t>1, 10-12, Vikas Marg, Lalita Park, Laxmi Nagar, Delhi, 110092, India</t>
  </si>
  <si>
    <t>011 2202 4357</t>
  </si>
  <si>
    <t>Gupta Electronics</t>
  </si>
  <si>
    <t>72B, Vikas Marg, opposite Metro Pillar Number 50, Vijay Block, Block E, Laxmi Nagar, New Delhi, Delhi, 110092, India</t>
  </si>
  <si>
    <t>099998 97020</t>
  </si>
  <si>
    <t>LG Best Shop (Light &amp; Sound Galaxy)</t>
  </si>
  <si>
    <t>Metro Pillar Number 41, LIGHT &amp; SOUND GALAXY, G-55, Vikas Marg, opp. side, Laxmi Nagar, Block H, Guru Nanak Pura, Shakarpur Khas, Delhi, 110092, India</t>
  </si>
  <si>
    <t>098111 20340</t>
  </si>
  <si>
    <t>The Yellow Chilli</t>
  </si>
  <si>
    <t>Z-10, Block Z, Rajouri Garden Extension, Rajouri Garden, New Delhi, Delhi, 110027, India</t>
  </si>
  <si>
    <t>097737 99082</t>
  </si>
  <si>
    <t>Viva Electronics</t>
  </si>
  <si>
    <t>9&amp;12A, Vikas Marg, near Metro Pillar Number 27, Lalita Park, Laxmi Nagar, Delhi, 110092, India</t>
  </si>
  <si>
    <t>098992 88171</t>
  </si>
  <si>
    <t>wholesaler, manufacturer, point_of_interest, establishment</t>
  </si>
  <si>
    <t>Monga Electronics</t>
  </si>
  <si>
    <t>F, 6, Vijay Chowk Rd, Block L, Laxmi Nagar, Delhi, 110092, India</t>
  </si>
  <si>
    <t>event_venue, point_of_interest, establishment</t>
  </si>
  <si>
    <t>Win Electronics</t>
  </si>
  <si>
    <t>J&amp;K -167, Block K, Jagat Ram Park, Laxmi Nagar, New Delhi, Delhi, 110092, India</t>
  </si>
  <si>
    <t>098109 60795</t>
  </si>
  <si>
    <t>Cut &amp; Style Janakpuri block B</t>
  </si>
  <si>
    <t>B3/180, Dharam Marg, Block B3, Janakpuri, Delhi, 110058, India</t>
  </si>
  <si>
    <t>088608 50263</t>
  </si>
  <si>
    <t>Delhi Electricals</t>
  </si>
  <si>
    <t>A77, Gurunankpura, Vikas Marg, Veer Savarkar Block, Block A, Laxmi Nagar, New Delhi, Delhi, 110092, India</t>
  </si>
  <si>
    <t>011 2241 0373</t>
  </si>
  <si>
    <t>Dell Exclusive Store - Jawahar Park, Laxmi Nagar</t>
  </si>
  <si>
    <t>E-61B, Vikas Marg, near Hira Sweet, opposite Metro Pillar Number 46, Jawahar Park, Block G, Laxmi Nagar, New Delhi, Delhi, 110092, India</t>
  </si>
  <si>
    <t>https://www.dellretailstores.in/delhi-east-delhi-laxmi-nagar-1061?utm_source=GMB_Lead&amp;campaign=GMB&amp;nav=contact</t>
  </si>
  <si>
    <t>080 4702 7506</t>
  </si>
  <si>
    <t>Laxmi Nagar computer market</t>
  </si>
  <si>
    <t>Laxmi Chamber, Veer Savarkar Block, Block D, Laxmi Nagar, New Delhi, Delhi, 110092, India</t>
  </si>
  <si>
    <t>Lenovo Exclusive Store - PSPL</t>
  </si>
  <si>
    <t>Shop No.S-107,Second Floor V3S Mall, Vikas Marg, Laxmi Nagar, Swasthya Vihar, New Delhi, Delhi, 110092, India</t>
  </si>
  <si>
    <t>https://store.lenovo.com/in/en/marketplace/seller/profile/shop/1100</t>
  </si>
  <si>
    <t>080 4863 1804</t>
  </si>
  <si>
    <t>Gautam Ayurveda - Sexologist Clinic, Best Sexologist in Delhi, Erectile Dysfunction, PE, Infertility Specialist</t>
  </si>
  <si>
    <t>W/A 87, First Floor, gate no. 2, near ICICI Bank, near Metro Station Laxmi Nagar, Main Market, Block Wa, Shakarpur, Delhi, 110092, India</t>
  </si>
  <si>
    <t>https://www.gautamayurveda.com/</t>
  </si>
  <si>
    <t>092899 11911</t>
  </si>
  <si>
    <t>LEAP OF TASTE</t>
  </si>
  <si>
    <t>SF - 30D, SECOND, Cross River Mall, Vishwas Nagar Extension, Vishwas Nagar, Shahdara, Delhi, 110032, India</t>
  </si>
  <si>
    <t>096678 00680</t>
  </si>
  <si>
    <t>PHC Clinic</t>
  </si>
  <si>
    <t>D-52 A, Lane number 3, near Metro Pillar Number 31, Laxmi Nagar, Block D, Shakarpur Khas, Delhi, 110092, India</t>
  </si>
  <si>
    <t>https://phcclinic.com/</t>
  </si>
  <si>
    <t>097162 64999</t>
  </si>
  <si>
    <t>medical_clinic, medical_center, doctor, hospital, health, point_of_interest, service, establishment</t>
  </si>
  <si>
    <t>All Family HealthCare Clinic</t>
  </si>
  <si>
    <t>A-8 Shivpuri, Chander Nagar, Krishna Nagar, Delhi, 110051, India</t>
  </si>
  <si>
    <t>http://allfamilyhealthcareclinic.com/</t>
  </si>
  <si>
    <t>094646 45332</t>
  </si>
  <si>
    <t>skin_care_clinic, medical_center, doctor, medical_clinic, hospital, health, point_of_interest, store, service, establishment</t>
  </si>
  <si>
    <t>Saran Skin Clinic</t>
  </si>
  <si>
    <t>E -35 A ,GF, near Hira Sweets, Jawahar Park, Block G, Laxmi Nagar, Delhi, 110092, India</t>
  </si>
  <si>
    <t>https://saranskinclinic.com/</t>
  </si>
  <si>
    <t>087007 57560</t>
  </si>
  <si>
    <t>skin_care_clinic, hair_care, beauty_salon, doctor, medical_clinic, health, point_of_interest, service, establishment</t>
  </si>
  <si>
    <t>USHA Company Store</t>
  </si>
  <si>
    <t>Municipal Market, 8-9, Block C, Kamla Nagar, New Delhi, Delhi, 110007, India</t>
  </si>
  <si>
    <t>085120 55050</t>
  </si>
  <si>
    <t>Medilite Healthcare</t>
  </si>
  <si>
    <t>Subash Chowk, B-12, Vikas Marg, near Metro Pillar Number 43, Laxmi Nagar, Block H, Guru Nanak Pura, Laxmi Nagar, Delhi, 110092, India</t>
  </si>
  <si>
    <t>https://medilitehealthcare.com/</t>
  </si>
  <si>
    <t>085880 06666</t>
  </si>
  <si>
    <t>SMUK SALON</t>
  </si>
  <si>
    <t>A-1/4 Ch. Balak Ram Market, IGNOU Rd, Block A 1, Neb Sarai, Sainik Farm, New Delhi, Delhi 110068, India</t>
  </si>
  <si>
    <t>073010 20300</t>
  </si>
  <si>
    <t>beauty_salon, makeup_artist, beautician, hair_salon, hair_care, nail_salon, supplier, medical_clinic, health, service, point_of_interest, establishment</t>
  </si>
  <si>
    <t>Malik Radix Healthcare</t>
  </si>
  <si>
    <t>C-217, 218 near Nirman Vihar Metro Station Exit Metro Gate, 4th St, Block D, Nirman Vihar, Preet Vihar, New Delhi, Delhi, 110092, India</t>
  </si>
  <si>
    <t>011 4706 0150</t>
  </si>
  <si>
    <t>general_hospital, hospital, health, point_of_interest, service, establishment</t>
  </si>
  <si>
    <t>Apollo Clinic - Best Clinic | X Ray | Physiotherapy | TMT | ECG | 2D Echo Test | Ultrasound | PFT</t>
  </si>
  <si>
    <t>E 11, Basement, Block E, East of Kailash, New Delhi, Delhi 110065, India</t>
  </si>
  <si>
    <t>078070 50555</t>
  </si>
  <si>
    <t>Delhi Dental Studio</t>
  </si>
  <si>
    <t>House No.1, Ground Floor, East Laxmi Market, East End Enclave, Laxmi Nagar, Delhi, 110092, India</t>
  </si>
  <si>
    <t>https://www.delhidentalstudio.com/</t>
  </si>
  <si>
    <t>088606 50689</t>
  </si>
  <si>
    <t>HAIRCRAFT UNISEX SALON</t>
  </si>
  <si>
    <t>Block 6A, 6A/63, opp. Hotel Sunstar Grand, Channa Market, Block 6A, WEA, Karol Bagh, Delhi, 110005, India</t>
  </si>
  <si>
    <t>011 7968 0410</t>
  </si>
  <si>
    <t>Sahil Clinic</t>
  </si>
  <si>
    <t>R-202, Gali No. 10, Block N, Ramesh Park, Laxmi Nagar, Delhi, 110092, India</t>
  </si>
  <si>
    <t>https://www.eka.care/doctor/dr-mushtaq-khan-general-physician-laxmi-nagar?utm_source=gmb&amp;utm_medium=website&amp;utm_campaign=032023</t>
  </si>
  <si>
    <t>098731 17451</t>
  </si>
  <si>
    <t>Vishal Medical Store</t>
  </si>
  <si>
    <t>Mother Dairy Road, New Patpar Ganj Rd, Main Market, Block Wa, Nanak Pura, Shakarpur, New Delhi, Delhi, 110092, India</t>
  </si>
  <si>
    <t>092120 45747</t>
  </si>
  <si>
    <t>pharmacy, drugstore, cosmetics_store, health, point_of_interest, store, establishment</t>
  </si>
  <si>
    <t>Babyhug Store Delhi Patel Nagar</t>
  </si>
  <si>
    <t>3, 3, Block 1, West Patel Nagar, Patel Nagar, New Delhi, Delhi, 110008, India</t>
  </si>
  <si>
    <t>011 4351 2407</t>
  </si>
  <si>
    <t>child_care_agency, clothing_store, store, service, point_of_interest, establishment</t>
  </si>
  <si>
    <t>B-80, New, Laxmi Nagar, Block S1, Block B, Shakarpur, New Delhi, Delhi, 110092, India</t>
  </si>
  <si>
    <t>096391 17081</t>
  </si>
  <si>
    <t>Health well poly clinic</t>
  </si>
  <si>
    <t>12/442a, Pushta Rd, Lalita Park, Laxmi Nagar, Delhi, 110092, India</t>
  </si>
  <si>
    <t>097110 21420</t>
  </si>
  <si>
    <t>Gupta Computerised Homeopathic and skin Clinic I Dr. Mrs. Neeraj Gupta I Shakarpur East Delhi Branch</t>
  </si>
  <si>
    <t>WB1, 1st Floor, Shakarpur, Main Market, Block Wb, Ganesh Nagar II, Shakarpur, New Delhi, Delhi, 110092, India</t>
  </si>
  <si>
    <t>https://gupta-computerised-homeopathic.localo.site/?utm_source=google_profile&amp;utm_campaign=localo&amp;utm_medium=mainlink</t>
  </si>
  <si>
    <t>098110 22908</t>
  </si>
  <si>
    <t>skin_care_clinic, doctor, medical_clinic, consultant, health, point_of_interest, service, establishment</t>
  </si>
  <si>
    <t>New German Bakery</t>
  </si>
  <si>
    <t>RZ-B-17, Kh no.13/18 and 19/2, Mahavir Enclave, New Delhi -110045 Near Dashrath Puri Metro Station Gate, Street Number 3, Ch Harphool Singh Market, Vijay Enclave, Mahavir Enclave, Delhi, 110045, India</t>
  </si>
  <si>
    <t>099997 07069</t>
  </si>
  <si>
    <t>The Cakewell Bakery</t>
  </si>
  <si>
    <t>A-65,Main Vikash Marg, Opp Metro Pillar-57, Laxmi Nagar, Block E, Laxmi Nagar, Delhi, 110092, India</t>
  </si>
  <si>
    <t>099718 08123</t>
  </si>
  <si>
    <t>Finger Licious Bakery n Cafe</t>
  </si>
  <si>
    <t>72 A, Guru Nanak Pura, Veer Savarkar Block, Block A, Laxmi Nagar, Delhi, 110092, India</t>
  </si>
  <si>
    <t>http://www.fingerlicious.in</t>
  </si>
  <si>
    <t>072900 14101</t>
  </si>
  <si>
    <t>pastry_shop, cake_shop, gift_shop, ice_cream_shop, dessert_shop, cafe, confectionery, bakery, wholesaler, food_store, store, manufacturer, food, point_of_interest, establishment</t>
  </si>
  <si>
    <t>New Gopala Bakery</t>
  </si>
  <si>
    <t>72-B, opp. Metro Pillar No. 50, Veer Savarkar Block, Block E, Laxmi Nagar, New Delhi, Delhi, 110092, India</t>
  </si>
  <si>
    <t>088009 04442</t>
  </si>
  <si>
    <t>Gadget Arena</t>
  </si>
  <si>
    <t>Ground Floor, D-102, near Vip Kurta, Block D, Kamla Nagar, New Delhi, Delhi, 110007, India</t>
  </si>
  <si>
    <t>088608 28901</t>
  </si>
  <si>
    <t>Shop No S83 School Block, near Bikaner Sweet Lane, Laxmi Nagar, Block S 2, Upadhyay Block, Shakarpur, New Delhi, Delhi, 110092, India</t>
  </si>
  <si>
    <t>https://cakeshops.monginis.net/monginis-cake-shop-lal-ji-sons-cake-shop-laxmi-nagar-new-delhi-91935/Home?utm_source=locator&amp;utm_medium=googleplaces</t>
  </si>
  <si>
    <t>083682 81161</t>
  </si>
  <si>
    <t>Shreya Sweets and Bakers</t>
  </si>
  <si>
    <t>Kishan Kunj, Garwali Mohalla, Guru Angad Nagar West, Laxmi Nagar, New Delhi, Delhi, 110092, India</t>
  </si>
  <si>
    <t>cake_shop, dessert_shop, confectionery, bakery, wholesaler, food_store, store, manufacturer, restaurant, food, point_of_interest, establishment</t>
  </si>
  <si>
    <t>Brew-Berry KamlaNagar</t>
  </si>
  <si>
    <t>21 UB, Block UB, Jawahar Nagar, Kamla Nagar, Delhi, 110007, India</t>
  </si>
  <si>
    <t>0129 403 4029</t>
  </si>
  <si>
    <t>Dear Donna Salon</t>
  </si>
  <si>
    <t>fun city mall, G 17, A Block, Prashant Vihar, Sector 14, Rohini, Delhi, 110085, India</t>
  </si>
  <si>
    <t>011 4558 5332</t>
  </si>
  <si>
    <t>nail_salon, hair_salon, hair_care, beauty_salon, service, point_of_interest, establishment</t>
  </si>
  <si>
    <t>BL Jewellers</t>
  </si>
  <si>
    <t>G6,plot no. 1,Krishna Plaza 3,Sec 11 pkt 4, Kargil, Chowk, Pocket 4, Sector 11 Dwarka, Dwarka, Delhi, 110075, India</t>
  </si>
  <si>
    <t>070111 33791</t>
  </si>
  <si>
    <t>Shagun Sweets Laxmi Nagar- Best Bhajji in Delhi Indirapuram Faridabad</t>
  </si>
  <si>
    <t>B 43, Gurunanak Pura, Veer Savarkar Block, Block B, Laxmi Nagar, New Delhi, Delhi, 110092, India</t>
  </si>
  <si>
    <t>https://www.shagunsweets.co/</t>
  </si>
  <si>
    <t>098995 00566</t>
  </si>
  <si>
    <t>candy_store, dessert_shop, confectionery, food_store, store, food, point_of_interest, establishment</t>
  </si>
  <si>
    <t>Theobroma Bakery and Cake Shop - Laxmi Nagar, Delhi</t>
  </si>
  <si>
    <t>F-15A, Vikas Marg, Vijay Block, Shakarpur Extension, Laxmi Nagar, New Delhi, Delhi, 110092, India</t>
  </si>
  <si>
    <t>Hira Bakery</t>
  </si>
  <si>
    <t>E – 59, Vikas Marg, Veer Savarkar Block, Block G, Laxmi Nagar, New Delhi, Delhi, 110092, India</t>
  </si>
  <si>
    <t>https://hirasweets.com/bakery/</t>
  </si>
  <si>
    <t>092059 38585</t>
  </si>
  <si>
    <t>Apollo Pharmacy Laxmi Nagar Mangal Bazar</t>
  </si>
  <si>
    <t>Ground Floor, Street No 2, Guru Ram Das Nagar, Laxmi Nagar, New Delhi, Delhi, 110092, India</t>
  </si>
  <si>
    <t>088269 92210</t>
  </si>
  <si>
    <t>Thakur Ji Bakers 100% Eggless</t>
  </si>
  <si>
    <t>E-61, N Pandav Nagar, Block D, Ganesh Nagar, New Delhi, Delhi, 110092, India</t>
  </si>
  <si>
    <t>098688 77123</t>
  </si>
  <si>
    <t>Vishnu Medicos</t>
  </si>
  <si>
    <t>Gate no 2, U 38, MOTHER DAIRY ROAD, near Metro Station Laxmi Nagar, Veer Savarkar Block, Block U, Shakarpur, New Delhi, Delhi, 110092, India</t>
  </si>
  <si>
    <t>098106 15360</t>
  </si>
  <si>
    <t>Apollo Pharmacy SAIL Laxmi Nagar</t>
  </si>
  <si>
    <t>Plot No 2a &amp; 2b, Scope Minar, Metro Station, near Nirman Vihar, Vishwakarma Park, Laxmi Nagar, New Delhi, Delhi, 110092, India</t>
  </si>
  <si>
    <t>079 4284 4870</t>
  </si>
  <si>
    <t>Appearance Unisex Salon ( Best salon Near me)</t>
  </si>
  <si>
    <t>Appearance Unisex Salon, McDonald's street, 32 UB, Bungalow Rd, opp. labib’s, Block UA, Jawahar Nagar, Kamla Nagar, Delhi, 110007, India</t>
  </si>
  <si>
    <t>098119 78797</t>
  </si>
  <si>
    <t>beauty_salon, makeup_artist, nail_salon, hair_salon, hair_care, point_of_interest, service, establishment</t>
  </si>
  <si>
    <t>A.N Medicos</t>
  </si>
  <si>
    <t>G-64, near Walia Nursing Home, Block H, Guru Nanak Pura, Laxmi Nagar, Delhi, 110092, India</t>
  </si>
  <si>
    <t>083739 00596</t>
  </si>
  <si>
    <t>New Medicine Mart</t>
  </si>
  <si>
    <t>G-62, Vikas Marg, Opp Metro Pillar No. 40, Laxmi Nagar, Block H, Guru Nanak Pura, Laxmi Nagar, Delhi, 110092, India</t>
  </si>
  <si>
    <t>099589 13930</t>
  </si>
  <si>
    <t>Himani Homoeopathic Pharmacy</t>
  </si>
  <si>
    <t>G-55, Royal Palace Complex, Block H, Guru Nanak Pura, Laxmi Nagar, New Delhi, Delhi, 110092, India</t>
  </si>
  <si>
    <t>099107 97148</t>
  </si>
  <si>
    <t>Modish Wear</t>
  </si>
  <si>
    <t>Shop no. 10, CSC - 2, Sir Chotu Ram Marg Avantika Chowk, Pocket A, Sector 1, Rohini, Delhi, 110085, India</t>
  </si>
  <si>
    <t>078385 82782</t>
  </si>
  <si>
    <t>Prem Medical Store</t>
  </si>
  <si>
    <t>G-73, Vikas Marg, Veer Savarkar Block, Block G, Laxmi Nagar, New Delhi, Delhi, 110092, India</t>
  </si>
  <si>
    <t>098112 11811</t>
  </si>
  <si>
    <t>New Bengal Vastra Bhandar</t>
  </si>
  <si>
    <t>J 221, Main Rd Govindpuri, near Ravi das mandir, J-Block, Rampuri, Kalkaji, New Delhi, Delhi 110019, India</t>
  </si>
  <si>
    <t>098110 49329</t>
  </si>
  <si>
    <t>Well Life Chemist &amp; Druggist</t>
  </si>
  <si>
    <t>84, Gali Number 10, Block A, Krishan Kunj, Laxmi Nagar, New Delhi, Delhi, 110092, India</t>
  </si>
  <si>
    <t>093133 37876</t>
  </si>
  <si>
    <t>Lakeview bistro</t>
  </si>
  <si>
    <t>12b, Hauz Khas Fort Rd, Hauz Khas Village, Deer Park, Hauz Khas, New Delhi, Delhi 110016, India</t>
  </si>
  <si>
    <t>099106 00123</t>
  </si>
  <si>
    <t>Top One</t>
  </si>
  <si>
    <t>J-77, Main Market, Block J, Rajouri Garden, New Delhi, Delhi, 110027, India</t>
  </si>
  <si>
    <t>097111 69382</t>
  </si>
  <si>
    <t>Guru Nanak Textiles Ladies Suits Wholesale Shop , Factory Godown</t>
  </si>
  <si>
    <t>Shop no. 1739, First Floor, Vishwa Bhawan, Cheera Khana, Nai Sarak, behind old marwari katra, Roshanpura, Chandni Chowk, Delhi, 110006, India</t>
  </si>
  <si>
    <t>093130 37142</t>
  </si>
  <si>
    <t>womens_clothing_store, clothing_store, wholesaler, store, point_of_interest, establishment</t>
  </si>
  <si>
    <t>AR Tutor's Point</t>
  </si>
  <si>
    <t>J- 100, Street No 2, near Gurudwara Road, Guru Ram Das Nagar, Laxmi Nagar, New Delhi, Delhi, 110092, India</t>
  </si>
  <si>
    <t>https://artutorspoint.in/</t>
  </si>
  <si>
    <t>097164 82969</t>
  </si>
  <si>
    <t>Perfect Tutor - Laxmi Nagar</t>
  </si>
  <si>
    <t>A-146,Office # :-402,fourth floor,Chaudhary Chamber, Vikas Marg, Veer Savarkar Block, Block A, Laxmi Nagar, New Delhi, Delhi, 110092, India</t>
  </si>
  <si>
    <t>https://www.perfecttutor.in/delhi/home-tutors-and-tuition-classes-in-laxmi-nagar</t>
  </si>
  <si>
    <t>Pro Ultimate Gym - Saket, New Delhi</t>
  </si>
  <si>
    <t>316/275, Westend Marg, near Saket Metro Station, Saidulajab, Sainik Farm, New Delhi, Delhi 110030, India</t>
  </si>
  <si>
    <t>080111 11142</t>
  </si>
  <si>
    <t>The Bansal Academy</t>
  </si>
  <si>
    <t>M 161, near Chinese Hut, Block M, Jagat Ram Park, Laxmi Nagar, Delhi, 110092, India</t>
  </si>
  <si>
    <t>https://the-bansal-academy.grexa.site/</t>
  </si>
  <si>
    <t>087502 79822</t>
  </si>
  <si>
    <t>Delhi Delight Cafe</t>
  </si>
  <si>
    <t>H, 23, Vikas Marg, Veer Savarkar Block, Block L, Laxmi Nagar, Delhi, 110092, India</t>
  </si>
  <si>
    <t>081305 40969</t>
  </si>
  <si>
    <t>The Nirvana Home Tutors</t>
  </si>
  <si>
    <t>Street No. 12, behind Ramkrishna public school, Block F, Laxmi Nagar, Delhi, 110092, India</t>
  </si>
  <si>
    <t>http://8210947877call.com/</t>
  </si>
  <si>
    <t>082109 47877</t>
  </si>
  <si>
    <t>Jawed Habib Unisex Salon - Okhla</t>
  </si>
  <si>
    <t>K-108 , Jawed Habib , Upper Ground Floor, Thokar No-5, near Nazeer Foods, Abul Fazal Enclave Part 1, Part 1 Abul Fazal Enclave, Block J, Jamia Nagar, Okhla, New Delhi, Delhi 110025, India</t>
  </si>
  <si>
    <t>011 4514 9946</t>
  </si>
  <si>
    <t>barber_shop, beautician, nail_salon, massage_spa, massage, hair_salon, spa, hair_care, beauty_salon, service, point_of_interest, health, establishment</t>
  </si>
  <si>
    <t>Top best Home Tutors by Margdarshiedu</t>
  </si>
  <si>
    <t>Metro gate, D-58, PILLAR NO 32, Near, Shiv Mandir Marg, Laxmi Nagar, Block D, Laxmi Nagar, Delhi, 110092, India</t>
  </si>
  <si>
    <t>https://www.margdarshiedu.com/</t>
  </si>
  <si>
    <t>085954 91762</t>
  </si>
  <si>
    <t>Old School Family Restaurant</t>
  </si>
  <si>
    <t>C-389, Kh No. 29, 12, Ramphal Chowk Rd, Harijan Basti, Sector 7 Dwarka, Palam, New Delhi, Delhi, 110077, India</t>
  </si>
  <si>
    <t>099113 00308</t>
  </si>
  <si>
    <t>restaurant, family_restaurant, point_of_interest, food, establishment</t>
  </si>
  <si>
    <t>Tutors Connect</t>
  </si>
  <si>
    <t>S-529, School Block, Block S1, Laxmi Nagar, Shakarpur, Delhi, 110092, India</t>
  </si>
  <si>
    <t>http://tutorsconnect.in/</t>
  </si>
  <si>
    <t>092899 52642</t>
  </si>
  <si>
    <t>WZ, 173-A, Ground floor, Street number 2, Block WZ, Lajwanti Garden, Janakpuri, New Delhi, Delhi, 110046, India</t>
  </si>
  <si>
    <t>098997 37784</t>
  </si>
  <si>
    <t>Merit Zone Education- Best CUET , CLAT, IPMAT, CAT Coaching</t>
  </si>
  <si>
    <t>U-135 D, First Floor, Gate No-3, Metro Station Laxmi Nagar, Veer Savarkar Block, Block U, Shakarpur, New Delhi, Delhi, 110092, India</t>
  </si>
  <si>
    <t>https://meritzone.in/</t>
  </si>
  <si>
    <t>070708 09595</t>
  </si>
  <si>
    <t>Home Tuition</t>
  </si>
  <si>
    <t>Laxmi Nagar, Block J &amp; K, Laxmi Nagar, Delhi, New Delhi, Delhi 110092, India</t>
  </si>
  <si>
    <t>http://teachager.com/</t>
  </si>
  <si>
    <t>085959 92099</t>
  </si>
  <si>
    <t>AAMS : Advance Academy Of Maths &amp; Science ( Coaching Institute For 9th to 12th , JEE - NEET )</t>
  </si>
  <si>
    <t>J. Block, J-19 &amp; 20, Block K, Jagat Ram Park, Laxmi Nagar, New Delhi, Delhi, 110092, India</t>
  </si>
  <si>
    <t>https://bit.ly/AAMS-INSTITUTE</t>
  </si>
  <si>
    <t>097167 07219</t>
  </si>
  <si>
    <t>Rishabh Tutors</t>
  </si>
  <si>
    <t>D17, Basement, Gali No. 1, Veer Savarkar Block, Block D, Laxmi Nagar, New Delhi, Delhi, 110092, India</t>
  </si>
  <si>
    <t>098717 13129</t>
  </si>
  <si>
    <t>educational_institution, school, consultant, point_of_interest, service, establishment</t>
  </si>
  <si>
    <t>Topper's Classes Pvt.Ltd</t>
  </si>
  <si>
    <t>Gate No 2, and 3, U/86, near Gurudwara Street, near Metro Station Laxmi Nagar, Veer Savarkar Block, Block U, Shakarpur, Delhi, 110092, India</t>
  </si>
  <si>
    <t>https://toppersclasses.co.in/</t>
  </si>
  <si>
    <t>098731 66106</t>
  </si>
  <si>
    <t>Brilliant Academy</t>
  </si>
  <si>
    <t>U 112, 2nd Floor, Shakarpur , Street Number 3, Gate No 3, Station, near Metro Station Laxmi Nagar, Veer Savarkar Block, Block U, Shakarpur, Delhi, 110092, India</t>
  </si>
  <si>
    <t>http://www.brilliantacademyoflearning.com/</t>
  </si>
  <si>
    <t>092120 96139</t>
  </si>
  <si>
    <t>Cambridge English Academy ( CEA ) India Pvt.Ltd</t>
  </si>
  <si>
    <t>H-58 , 1st Floor, Main, Vikas Marg, above Sbi Bank, opp. Metro Pillar Number 37, Veer Savarkar Block, Block A, Laxmi Nagar, Delhi, 110092, India</t>
  </si>
  <si>
    <t>https://cambridgeenglishacademy.com/</t>
  </si>
  <si>
    <t>096677 28146</t>
  </si>
  <si>
    <t>Decent Furniture ,LAXMI NAGAR ,VIKAS MARG</t>
  </si>
  <si>
    <t>A-59, Vikas Marg, opposite Metro Pillar 55, Veer Savarkar Block, Block E, Laxmi Nagar, Delhi, 110092, India</t>
  </si>
  <si>
    <t>011 2201 5686</t>
  </si>
  <si>
    <t>Emporio Furniture</t>
  </si>
  <si>
    <t>A-59 Guru Nanak Pura, Veer Savarkar Block, Block E, Laxmi Nagar, New Delhi, Delhi, 110092, India</t>
  </si>
  <si>
    <t>011 4906 3942</t>
  </si>
  <si>
    <t>furniture_store, home_improvement_store, home_goods_store, shoe_store, store, point_of_interest, establishment</t>
  </si>
  <si>
    <t>Wood Ville</t>
  </si>
  <si>
    <t>B 1, Gurunanak Pura, Radhu Palace Road (opposite V3S mall, Veer Savarkar Block, Block A, Laxmi Nagar, Delhi, 110092, India</t>
  </si>
  <si>
    <t>011 4363 4143</t>
  </si>
  <si>
    <t>Old Furniture &amp; Scrap Store</t>
  </si>
  <si>
    <t>Wa 25, near Tyagi dairy, Block U, Shakarpur, New Delhi, Delhi, 110092, India</t>
  </si>
  <si>
    <t>082875 11142</t>
  </si>
  <si>
    <t>furniture_store, home_improvement_store, home_goods_store, store, supplier, point_of_interest, service, establishment</t>
  </si>
  <si>
    <t>S M Furniture</t>
  </si>
  <si>
    <t>H/34, Mandir Rd, near Sai Baba, Vijay Chowk Area, Block J, Laxmi Nagar, New Delhi, Delhi, 110092, India</t>
  </si>
  <si>
    <t>098682 35796</t>
  </si>
  <si>
    <t>furniture_store, home_improvement_store, home_goods_store, store, supplier, point_of_interest, establishment</t>
  </si>
  <si>
    <t>Jha Furniture</t>
  </si>
  <si>
    <t>C-41A, N Pandav Nagar, Integrated Freight Complex, Block C, Ganesh Nagar, New Delhi, Delhi, 110092, India</t>
  </si>
  <si>
    <t>099101 18841</t>
  </si>
  <si>
    <t>MS 21 Furniture</t>
  </si>
  <si>
    <t>18-A GALI NO .1, MAIN RED LIGHT, East Laxmi Market, Khureji Khas, Swasthya Vihar, New Delhi, Delhi, 110092, India</t>
  </si>
  <si>
    <t>http://ms21furnitures.com/</t>
  </si>
  <si>
    <t>093556 64070</t>
  </si>
  <si>
    <t>Sansaar furniture</t>
  </si>
  <si>
    <t>J7MH+QG8, Block K, Jagat Ram Park, Laxmi Nagar, New Delhi, Delhi, 110092, India</t>
  </si>
  <si>
    <t>099712 76272</t>
  </si>
  <si>
    <t>Godrej Interio</t>
  </si>
  <si>
    <t>J7PM+2HX, Street No. 12, Laxmi Nagar, Block E, Laxmi Nagar, Delhi, 110092, India</t>
  </si>
  <si>
    <t>https://stores.godrejinterio.com/location/delhi</t>
  </si>
  <si>
    <t>1800 267 1122</t>
  </si>
  <si>
    <t>No D10, Vikas Marg, near wow momos, Veer Savarkar Block, Block L, Laxmi Nagar, New Delhi, Delhi, 110092, India</t>
  </si>
  <si>
    <t>https://nearby.hotspotstore.com/hotspot-mobile-store-laxmi-nagar-new-delhi-30172/home?utm_source=GBP</t>
  </si>
  <si>
    <t>095601 13671</t>
  </si>
  <si>
    <t>bharti's</t>
  </si>
  <si>
    <t>10/11, near Ganga Ram Hospital, Block 10 B, Old Rajinder Nagar, Rajinder Nagar, New Delhi, Delhi, 110060, India</t>
  </si>
  <si>
    <t>098181 07155</t>
  </si>
  <si>
    <t>makeup_artist, beauty_salon, service, point_of_interest, establishment</t>
  </si>
  <si>
    <t>Grest Mobile Phone Store | Buy, Sell &amp; Repair in Laxmi Nagar</t>
  </si>
  <si>
    <t>A-138/3, Gali No.3, Main, Vikas Marg, Veer Savarkar Block, Block A, Shakarpur, New Delhi, Delhi, 110092, India</t>
  </si>
  <si>
    <t>https://www.grest.in/</t>
  </si>
  <si>
    <t>Go Mobile</t>
  </si>
  <si>
    <t>A- 20, Shakarpur, Near Laxmi Nagar Metro Station, Laxmi Nagar, Block S 2, Upadhyay Block, Shakarpur, New Delhi, Delhi, 110092, India</t>
  </si>
  <si>
    <t>011 4302 1898</t>
  </si>
  <si>
    <t>Babyhug Store Delhi Vikaspuri</t>
  </si>
  <si>
    <t>C-7, Ground Floor, Block C, Vikaspuri, New Delhi, Delhi, 110018, India</t>
  </si>
  <si>
    <t>011 4140 7378</t>
  </si>
  <si>
    <t>S Salon</t>
  </si>
  <si>
    <t>M-39, 1st Floor, Greater Kailash-1, M Block, Greater Kailash I, Greater Kailash, New Delhi, Delhi 110048, India</t>
  </si>
  <si>
    <t>011 4506 7781</t>
  </si>
  <si>
    <t>Hemraj Jain Hospital</t>
  </si>
  <si>
    <t>A-6, Pushpanjali Enclave, Pitampura, Delhi, 110034, India</t>
  </si>
  <si>
    <t>011 4241 1719</t>
  </si>
  <si>
    <t>MR. Mobi Mart</t>
  </si>
  <si>
    <t>6/14 A and B, Opposite 7 block Gurudwara, 31, Block 6, Geeta Colony, New Delhi, Delhi, 110031, India</t>
  </si>
  <si>
    <t>http://www.instagram.com/mr.mobimart2021</t>
  </si>
  <si>
    <t>098103 61637</t>
  </si>
  <si>
    <t>Used Mobile Phone &amp; Laptop Delhi</t>
  </si>
  <si>
    <t>J69, Laxmi Nagar, Block S1, Shakarpur, Delhi, 110092, India</t>
  </si>
  <si>
    <t>https://www.multisolutionsindia.com/</t>
  </si>
  <si>
    <t>093104 72034</t>
  </si>
  <si>
    <t>cell_phone_store, supplier, store, manufacturer, service, point_of_interest, establishment</t>
  </si>
  <si>
    <t>Sheen Beauty Salon</t>
  </si>
  <si>
    <t>Suite -B, 15A/29, Block 15A, WEA, Karol Bagh, New Delhi, Delhi, 110005, India</t>
  </si>
  <si>
    <t>098183 76888</t>
  </si>
  <si>
    <t>Olo Mobiles- Best Mobile shop in sector 18 Noida</t>
  </si>
  <si>
    <t>2/61, 2nd floor, plot no.D6, D Block, Pocket D, Sector 18, Noida, Uttar Pradesh 201301, India</t>
  </si>
  <si>
    <t>https://olomobiles.in/</t>
  </si>
  <si>
    <t>088008 80076</t>
  </si>
  <si>
    <t>Arora Sons Jewellers</t>
  </si>
  <si>
    <t>L-15, Sai Mandir road, near Beni Sweets, Veer Savarkar Block, Block J, Laxmi Nagar, Delhi, 110092, India</t>
  </si>
  <si>
    <t>http://arorasonsjewellers.in/</t>
  </si>
  <si>
    <t>098108 68607</t>
  </si>
  <si>
    <t>Shree Janki Jewellers</t>
  </si>
  <si>
    <t>F-7/4-5, Main, Vijay Chowk, Block L, Laxmi Nagar, New Delhi, Delhi, 110092, India</t>
  </si>
  <si>
    <t>http://shreejankijewellers.com/</t>
  </si>
  <si>
    <t>098911 00410</t>
  </si>
  <si>
    <t>jewelry_store, store, finance, point_of_interest, establishment</t>
  </si>
  <si>
    <t>GIVA Silver &amp; Gold Jewellery Store | Laxmi Nagar, New Delhi</t>
  </si>
  <si>
    <t>Ground Floor, Shop no 3&amp;, C-1-A, MS Chambers, 4, Vikas Marg, Aruna Park, Block G, Laxmi Nagar, New Delhi, Delhi, 110092, India</t>
  </si>
  <si>
    <t>063644 60168</t>
  </si>
  <si>
    <t>Aggarwal Computers</t>
  </si>
  <si>
    <t>G-46, Shivaji Marg, Janakpuri District Center, Janakpuri, New Delhi, Delhi, 110058, India</t>
  </si>
  <si>
    <t>098994 79424</t>
  </si>
  <si>
    <t>electronics_store, wholesaler, store, service, point_of_interest, establishment</t>
  </si>
  <si>
    <t>New Baba Jewellers</t>
  </si>
  <si>
    <t>Shop No.L 10, Vijay Chowk, Block J, Laxmi Nagar, New Delhi, Delhi, 110092, India</t>
  </si>
  <si>
    <t>098187 53383</t>
  </si>
  <si>
    <t>Shri Krishna Jewellers</t>
  </si>
  <si>
    <t>Shop No. 4, Jagat Ram Market, L-125, Block K, Jagat Ram Park, Laxmi Nagar, New Delhi, Delhi, 110092, India</t>
  </si>
  <si>
    <t>http://www.shrikrishnajeweler.com/</t>
  </si>
  <si>
    <t>096969 61330</t>
  </si>
  <si>
    <t>jewelry_store, store, finance, service, point_of_interest, establishment</t>
  </si>
  <si>
    <t>Bake My Day</t>
  </si>
  <si>
    <t>Shop no.1 khasra no. 321 main IGNOU road Nab Sarai, Block A 1, Neb Sarai, Sainik Farm, New Delhi, Delhi 110068, India</t>
  </si>
  <si>
    <t>098103 19147</t>
  </si>
  <si>
    <t>Maharani Jeweller's: Cash Your Gold in Laxmi Nagar</t>
  </si>
  <si>
    <t>A-73, Vikash Marg Rd, Veer Savarkar Block, Laxmi Nagar, Delhi, 110092, India</t>
  </si>
  <si>
    <t>https://www.cashyourjewellery.com/</t>
  </si>
  <si>
    <t>098109 48570</t>
  </si>
  <si>
    <t>New Janki Jewellers</t>
  </si>
  <si>
    <t>G-1 Main Vijay Chowk, Laxmi Nagar, Block I, Laxmi Nagar, Delhi, 110092, India</t>
  </si>
  <si>
    <t>098180 69650</t>
  </si>
  <si>
    <t>NIEN CREATIONS</t>
  </si>
  <si>
    <t>R-319, Export Market, Block N, Ramesh Park, Laxmi Nagar, New Delhi, Delhi, 110092, India</t>
  </si>
  <si>
    <t>https://www.nien.in/</t>
  </si>
  <si>
    <t>099537 37626</t>
  </si>
  <si>
    <t>Laxmii Ornaments | Gold &amp; Diamond Jewellery Shop in Tilak Nagar</t>
  </si>
  <si>
    <t>Main, 4A/15, Najafgarh Rd, Block 4A, Tilak Nagar, New Delhi, Delhi, 110018, India</t>
  </si>
  <si>
    <t>https://www.instagram.com/laxmiiornaments/</t>
  </si>
  <si>
    <t>098992 62424</t>
  </si>
  <si>
    <t>Alligator gym &amp; Fitness Studio | Paharganj</t>
  </si>
  <si>
    <t>3/8, 1, Desh Bandhu Gupta Rd, near State Bank of India ATM, Bazar Sangatrashan, Multani Dhanda, Paharganj, New Delhi, Delhi 110055, India</t>
  </si>
  <si>
    <t>098995 42012</t>
  </si>
  <si>
    <t>Gold Gallery</t>
  </si>
  <si>
    <t>WA-99, Krishna Mandir Marg, Shakarpur, Main Market, Block Wb, Ganesh Nagar II, Shakarpur, New Delhi, Delhi, 110092, India</t>
  </si>
  <si>
    <t>098684 62675</t>
  </si>
  <si>
    <t>V.M Jewellers - India's #1 Wholesaler &amp; Manufacturer Of Imitation Jewellery Store</t>
  </si>
  <si>
    <t>5121/A, Ground Floor, Without Mezzanine, Hanuman Mandir, Rui Mandi, Sadar Bazaar, Delhi, 110006, India</t>
  </si>
  <si>
    <t>https://vmjewellers.com/</t>
  </si>
  <si>
    <t>092052 47806</t>
  </si>
  <si>
    <t>Khemchand Jewellers - Best Artificial Jewellery Shop in Delhi</t>
  </si>
  <si>
    <t>Shop No, 2784, Kinari Bazar Rd, Kinari Bazaar, Chandni Chowk, New Delhi, Delhi, 110006, India</t>
  </si>
  <si>
    <t>https://khemchandjewellers.com/</t>
  </si>
  <si>
    <t>088005 49957</t>
  </si>
  <si>
    <t>Kumar Saree Ghar Pvt Ltd</t>
  </si>
  <si>
    <t>H-1, Vijay Chowk Rd, Block L, Laxmi Nagar, Delhi, 110092, India</t>
  </si>
  <si>
    <t>http://www.kumarsarees.com/?utm_source=google&amp;utm_medium=wix_google_business_profile&amp;utm_campaign=5579937481364984081</t>
  </si>
  <si>
    <t>099718 72666</t>
  </si>
  <si>
    <t>Classic Hardware</t>
  </si>
  <si>
    <t>C 120, Block C, Ganesh Nagar, Delhi, 110092, India</t>
  </si>
  <si>
    <t>085068 87573</t>
  </si>
  <si>
    <t>JUST 2 FIT - GYM</t>
  </si>
  <si>
    <t>02, Desh Bandhu Gupta Rd, in front of police station, Motia Khan, Paharganj, New Delhi, Delhi 110055, India</t>
  </si>
  <si>
    <t>099903 18990</t>
  </si>
  <si>
    <t>Gupta Hardware Paint &amp; Electrical</t>
  </si>
  <si>
    <t>4/141, Laxmi Nagar, Lalita Park, Vikas Lain, Laxmi Nagar, Block K, Block J &amp; K, Laxmi Nagar, New Delhi, Delhi, 110092, India</t>
  </si>
  <si>
    <t>Fresh Look By Jyoti Taneja</t>
  </si>
  <si>
    <t>Shop No. 358, Opp. Durga Mandir, Metro Station Road, Tejab Mill Chowk, Bhola Nath Nagar, Telibara, Shahdara, Delhi, 110032, India</t>
  </si>
  <si>
    <t>099582 63444</t>
  </si>
  <si>
    <t>Devender Arora Hardware Store</t>
  </si>
  <si>
    <t>B-33, Vikas Ln, Veer Savarkar Block, Narayan Nagar, Laxmi Nagar, New Delhi, Delhi, 110092, India</t>
  </si>
  <si>
    <t>011 2243 6980</t>
  </si>
  <si>
    <t>Mayank Hardware</t>
  </si>
  <si>
    <t>Subhash chowk, E-10, near pradhan ji properties, Jawahar Park, Block H, Guru Nanak Pura, Laxmi Nagar, Delhi, 110092, India</t>
  </si>
  <si>
    <t>098732 12144</t>
  </si>
  <si>
    <t>Aggarwal Hardware &amp; Paint Store</t>
  </si>
  <si>
    <t>F-156, Mangal Bazar Rd, Block F, Laxmi Nagar, New Delhi, Delhi, 110092, India</t>
  </si>
  <si>
    <t>095820 59018</t>
  </si>
  <si>
    <t>building_materials_store, home_goods_store, point_of_interest, store, establishment</t>
  </si>
  <si>
    <t>Amrit Traders Pvt. Ltd.- AP Beautiful Homes</t>
  </si>
  <si>
    <t>Jagatpuri, 49-50, Main Rd, Jagat Puri, Krishna Nagar, Delhi, 110051, India</t>
  </si>
  <si>
    <t>https://www.beautifulhomes.asianpaints.com/store-locator/amrit-traders-pvt-ltd.html?utm_source=gmb-listing&amp;utm_medium=gmb&amp;utm_campaign=seo</t>
  </si>
  <si>
    <t>098688 06363</t>
  </si>
  <si>
    <t>hardware_store, building_materials_store, furniture_store, home_improvement_store, home_goods_store, general_contractor, service, point_of_interest, store, establishment</t>
  </si>
  <si>
    <t>Platinum Gym</t>
  </si>
  <si>
    <t>C-10, Nanak Pura, Hari Nagar, Delhi, 110064, India</t>
  </si>
  <si>
    <t>095825 50383</t>
  </si>
  <si>
    <t>Ozone India | Arora Hardware | Laxmi Nagar, Delhi</t>
  </si>
  <si>
    <t>B-33, Vikas Marg, Veer Savarkar Block, Narayan Nagar, Laxmi Nagar, New Delhi, Delhi, 110092, India</t>
  </si>
  <si>
    <t>https://stores.ozone.in/ozone-india-arora-hardware-laxmi-nagar-delhi-OZDLR03719?utm_source=Googlemaps&amp;utm_medium=GMB</t>
  </si>
  <si>
    <t>099994 24233</t>
  </si>
  <si>
    <t>hardware_store, building_materials_store, furniture_store, home_improvement_store, home_goods_store, general_contractor, service, supplier, point_of_interest, store, establishment</t>
  </si>
  <si>
    <t>Ganesh Sanitary Store</t>
  </si>
  <si>
    <t>Cr 204, Street No. 6, Lalita Park, Laxmi Nagar, New Delhi, Delhi, 110092, India</t>
  </si>
  <si>
    <t>099105 18800</t>
  </si>
  <si>
    <t>truck_dealer, hardware_store, building_materials_store, home_improvement_store, home_goods_store, general_contractor, service, point_of_interest, store, establishment</t>
  </si>
  <si>
    <t>Bak On Holliccs</t>
  </si>
  <si>
    <t>Ground Floor, C 111, Balraj Khanna Marg, Block C, West Patel Nagar, Patel Nagar, New Delhi, Delhi, 110008, India</t>
  </si>
  <si>
    <t>078383 75100</t>
  </si>
  <si>
    <t>bakery, cafe, point_of_interest, food_store, store, food, establishment</t>
  </si>
  <si>
    <t>AMG Bath's (Jaquar &amp; Bathroom Vanity AUTHORISED DEALER )</t>
  </si>
  <si>
    <t>A-65, N Pandav Nagar, Laxmi Nagar, Block A, Ganesh Nagar, New Delhi, Delhi, 110092, India</t>
  </si>
  <si>
    <t>https://sonuhardware.com/</t>
  </si>
  <si>
    <t>093930 59393</t>
  </si>
  <si>
    <t>National Sanitary Store</t>
  </si>
  <si>
    <t>119, near Apollo pharmacy, Guru Ram Das Nagar, Laxmi Nagar, New Delhi, Delhi, 110092, India</t>
  </si>
  <si>
    <t>096549 01013</t>
  </si>
  <si>
    <t>building_materials_store, home_improvement_store, home_goods_store, point_of_interest, store, establishment</t>
  </si>
  <si>
    <t>JAGGER BATHROOM TAPS</t>
  </si>
  <si>
    <t>C-225 GURU NANAK PURA LAXMI NAGAR NEAR V3S MALL, Vishwakarma Park, Laxmi Nagar, Delhi, 110092, India</t>
  </si>
  <si>
    <t>http://www.jaggerbathroom.com/</t>
  </si>
  <si>
    <t>building_materials_store, furniture_store, home_improvement_store, home_goods_store, point_of_interest, store, establishment</t>
  </si>
  <si>
    <t>F-12, Main Rd, Block F, Kalkaji, New Delhi, Delhi 110019, India</t>
  </si>
  <si>
    <t>http://www.naivedyamrestaurants.in/</t>
  </si>
  <si>
    <t>092059 84404</t>
  </si>
  <si>
    <t>Khidmat</t>
  </si>
  <si>
    <t>E-9, Main Rd, near Deshbandhu College, Block E, Kalkaji, New Delhi, Delhi 110019, India</t>
  </si>
  <si>
    <t>http://www.khidmat.co.in/</t>
  </si>
  <si>
    <t>011 4160 0195</t>
  </si>
  <si>
    <t>Beautiful Beginning By F. Fatima</t>
  </si>
  <si>
    <t>A Block, New Friends Apartment, D11/119, opposite New Friends Colony, Zakir Nagar West, Zakir Nagar, Okhla, New Delhi, Delhi 110025, India</t>
  </si>
  <si>
    <t>098715 29127</t>
  </si>
  <si>
    <t>FUSION CLOUD</t>
  </si>
  <si>
    <t>Basement, N Block, Guru Ravidas Marg, N Block, Rampuri, Kalkaji, New Delhi, Delhi 110019, India</t>
  </si>
  <si>
    <t>092890 75150</t>
  </si>
  <si>
    <t>Rehal's gym.(fitness beyond expectation)</t>
  </si>
  <si>
    <t>1676/A, Gali Number 1, govind Puri Ext, kalka Ji, New Delhi, Delhi 110019, India</t>
  </si>
  <si>
    <t>093500 98696</t>
  </si>
  <si>
    <t>Chaska</t>
  </si>
  <si>
    <t>14, Krishna Market, Kalkaji Extension, Kalkaji, New Delhi, Delhi 110019, India</t>
  </si>
  <si>
    <t>096549 61444</t>
  </si>
  <si>
    <t>north_indian_restaurant, cake_shop, breakfast_restaurant, vegan_restaurant, snack_bar, vegetarian_restaurant, bakery, indian_restaurant, meal_takeaway, wholesaler, food_store, restaurant, store, food, point_of_interest, manufacturer, establishment</t>
  </si>
  <si>
    <t>CAFE BELMONTE - Bar &amp; Restaurant</t>
  </si>
  <si>
    <t>Block K, Kalkaji, New Delhi, Delhi 110019, India</t>
  </si>
  <si>
    <t>078382 87624</t>
  </si>
  <si>
    <t>restaurant, north_indian_restaurant, indian_restaurant, italian_restaurant, bar, chinese_restaurant, food, point_of_interest, establishment</t>
  </si>
  <si>
    <t>The Spice House</t>
  </si>
  <si>
    <t>shop number b-15, comercial complex, j-3, near makkad dhaba, opposite bses office, DDA Flats Kalkaji, Block J 3, Alaknanda Market, Alaknanda, New Delhi, Delhi 110019, India</t>
  </si>
  <si>
    <t>https://link.zomato.com/xqzv/rshare?id=968049113056388e</t>
  </si>
  <si>
    <t>092663 26661</t>
  </si>
  <si>
    <t>Riwaaz Sharu Garments</t>
  </si>
  <si>
    <t>Lower ground floor (basement, D-40 B, Block D, Lajpat Nagar II, Lajpat Nagar, New Delhi, Delhi 110024, India</t>
  </si>
  <si>
    <t>011 4172 1593</t>
  </si>
  <si>
    <t>Shekaza Restaurant</t>
  </si>
  <si>
    <t>19/6, opp. C.R. Park, Block 16, Kalkaji, New Delhi, Delhi 110019, India</t>
  </si>
  <si>
    <t>098102 00556</t>
  </si>
  <si>
    <t>north_indian_restaurant, family_restaurant, indian_restaurant, chinese_restaurant, restaurant, food, point_of_interest, establishment</t>
  </si>
  <si>
    <t>Haldiram's - Kalkaji</t>
  </si>
  <si>
    <t>No L/43, Ground Floor, The Heritage, next to OYO, Block L, Kalkaji, New Delhi, Delhi 110019, India</t>
  </si>
  <si>
    <t>https://hrstores.haldiram.com/haldiram-s-kalkaji-restaurants-kalkaji-new-delhi-394817/Home?utm_source=locator&amp;utm_medium=googleplaces</t>
  </si>
  <si>
    <t>08071 890 170</t>
  </si>
  <si>
    <t>The Chatter House</t>
  </si>
  <si>
    <t>S 2-3 &amp; F-15, Lower Ground Floor, Epicuria Mall, Nehru Place, New Delhi, Delhi 110019, India</t>
  </si>
  <si>
    <t>http://chatter-house-premium.lovable.app/</t>
  </si>
  <si>
    <t>093107 90778</t>
  </si>
  <si>
    <t>restaurant, gastropub, pizza_restaurant, north_indian_restaurant, indian_restaurant, italian_restaurant, bar, food, point_of_interest, establishment</t>
  </si>
  <si>
    <t>Bedi Ultrasound</t>
  </si>
  <si>
    <t>43/3, LGF, Kishan Lal Bhatia Marg, Block 43, East Patel Nagar, Block 43, East Patel Nagar, Patel Nagar, New Delhi, Delhi, 110008, India</t>
  </si>
  <si>
    <t>011 4505 7422</t>
  </si>
  <si>
    <t>Bangla Canvas C R Park, Delhi</t>
  </si>
  <si>
    <t>40/53, CR Park Main Rd, near Kotak Mahindra Bank, Pocket 40, Kalkaji, New Delhi, Delhi 110019, India</t>
  </si>
  <si>
    <t>https://www.banglacanvas.com/</t>
  </si>
  <si>
    <t>011 4167 8228</t>
  </si>
  <si>
    <t>family_restaurant, indian_restaurant, restaurant, food, point_of_interest, establishment</t>
  </si>
  <si>
    <t>𝐏𝐔𝐊𝐇𝐓𝐀𝐀𝐍 𝐊𝐀𝐋𝐊𝐀 𝐉𝚰 - 𝐋𝐄𝐆𝐀𝐂𝐘 𝐎𝐅 𝐏𝐀𝐃𝐌𝐀𝐒𝐇𝐑𝚰 𝐂𝐇𝐄𝐅 𝚰𝐌𝐓𝚰𝐀𝐙 𝐐𝐔𝐄𝐑𝐄𝐒𝐇𝚰</t>
  </si>
  <si>
    <t>39B, Main Rd, Block B, Kalkaji, New Delhi, Delhi 110019, India</t>
  </si>
  <si>
    <t>093119 63975</t>
  </si>
  <si>
    <t>Mi Amor Cafe and Restaurant kalka ji</t>
  </si>
  <si>
    <t>B, G7V2+5XF, 36, Block B, Kalkaji, New Delhi, Delhi 110019, India</t>
  </si>
  <si>
    <t>085100 17755</t>
  </si>
  <si>
    <t>Dilli 19</t>
  </si>
  <si>
    <t>Block A, 109, Kanshi Ram Takkar Marg, Block A, Kalkaji, New Delhi, Delhi 110019, India</t>
  </si>
  <si>
    <t>011 4057 1919</t>
  </si>
  <si>
    <t>Oudh 1590 CR Park</t>
  </si>
  <si>
    <t>GROUND FLOOR, 19 /8, Block 16, Kalkaji, New Delhi, Delhi 110019, India</t>
  </si>
  <si>
    <t>https://www.oudh1590.com/</t>
  </si>
  <si>
    <t>woodpecker cafe</t>
  </si>
  <si>
    <t>M, 13, opposite SBI BANK, Block M, Kalkaji, New Delhi, Delhi 110019, India</t>
  </si>
  <si>
    <t>https://www.woodpeckercafe.in/</t>
  </si>
  <si>
    <t>097738 02473</t>
  </si>
  <si>
    <t>cafe, ramen_restaurant, food_court, asian_grocery_store, grocery_store, chinese_restaurant, japanese_restaurant, food_store, restaurant, store, food, point_of_interest, establishment</t>
  </si>
  <si>
    <t>Khanabadosh</t>
  </si>
  <si>
    <t>2nd Floor, F-1, -110019, Main Market, Block F, Kalkaji, New Delhi, Delhi 110019, India</t>
  </si>
  <si>
    <t>099587 74471</t>
  </si>
  <si>
    <t>asian_restaurant, north_indian_restaurant, indian_restaurant, fast_food_restaurant, restaurant, food, point_of_interest, establishment</t>
  </si>
  <si>
    <t>Upper Ground Floor, E‐4, Block E, Kalkaji, New Delhi, Delhi 110019, India</t>
  </si>
  <si>
    <t>https://stores.thirdwavecoffeeroasters.com/store-pages/third-wave-coffee-kalkaji-new-delhi/</t>
  </si>
  <si>
    <t>099866 52843</t>
  </si>
  <si>
    <t>Luxury Akhada Gym Vikaspuri</t>
  </si>
  <si>
    <t>J, 7, Block J, Vikaspuri, Delhi, 110018, India</t>
  </si>
  <si>
    <t>089205 19272</t>
  </si>
  <si>
    <t>gym, fitness_center, sports_activity_location, spa, point_of_interest, health, establishment</t>
  </si>
  <si>
    <t>Oggy &amp; dobby</t>
  </si>
  <si>
    <t>B 35A, 3rd Floor, 2nd Gol Chakkar, Block B, Kalkaji, New Delhi, Delhi 110019, India</t>
  </si>
  <si>
    <t>098734 00037</t>
  </si>
  <si>
    <t>Soft Skylight Cafe</t>
  </si>
  <si>
    <t>B -90, Second Floor, Market, near 24*7, Block B, Kalkaji, New Delhi, Delhi 110019, India</t>
  </si>
  <si>
    <t>Blue Tokai Coffee Roasters | Kalkaji</t>
  </si>
  <si>
    <t>No H1/B, H-5B, Krishna Market, Block H, Kalkaji, New Delhi, Delhi 110019, India</t>
  </si>
  <si>
    <t>https://stores.bluetokaicoffee.com/blue-tokai-coffee-roasters-kalkaji-cafe-kalkaji-new-delhi-446568/Home?utm_source=locator&amp;utm_medium=googleplaces</t>
  </si>
  <si>
    <t>095602 29905</t>
  </si>
  <si>
    <t>Tushita Clothing Company Moti Nagar</t>
  </si>
  <si>
    <t>Moti Nagar, House Complex Market, Karampura Industrial Area, Karam Pura, Delhi, New Delhi, Delhi 110015, India</t>
  </si>
  <si>
    <t>096251 19199</t>
  </si>
  <si>
    <t>Kartoon Cafe Rajouri Garden</t>
  </si>
  <si>
    <t>J-2, 12, Block J, Rajouri Garden, New Delhi, Delhi, 110027, India</t>
  </si>
  <si>
    <t>Nothing Before Coffee - Kalkaji, New Delhi</t>
  </si>
  <si>
    <t>E-3, Kalkaji Main Rd, DESHBANDHU COLLEGE, College Road, in front of Bank of Baroda, Block E, Kalkaji, New Delhi, Delhi 110019, India</t>
  </si>
  <si>
    <t>https://stores.nothingbeforecoffee.com/</t>
  </si>
  <si>
    <t>093514 96938</t>
  </si>
  <si>
    <t>coffee_shop, fast_food_restaurant, cafe, meal_takeaway, internet_cafe, wholesaler, dessert_shop, confectionery, bakery, food_store, store, restaurant, food, point_of_interest, service, establishment</t>
  </si>
  <si>
    <t>CRAVE ROOF TOP CAFE&amp;BAR</t>
  </si>
  <si>
    <t>2nd and 3rd floor, F-1, Main Rd, market, Kalkaji, New Delhi, Delhi 110019, India</t>
  </si>
  <si>
    <t>The Flying Saucer Cafe</t>
  </si>
  <si>
    <t>204 Underground Food court TDI Westside Mall Bipin Chandra Pal Marg, Nehru Place, New Delhi, Delhi 110019, India</t>
  </si>
  <si>
    <t>cafe, mediterranean_restaurant, italian_restaurant, north_indian_restaurant, indian_restaurant, restaurant, food, point_of_interest, establishment</t>
  </si>
  <si>
    <t>The Blue Parrot Cafe</t>
  </si>
  <si>
    <t>CC 26, Block G, Nehru Enclave, Kalkaji, New Delhi, Delhi 110019, India</t>
  </si>
  <si>
    <t>http://www.theorionhotels.com/</t>
  </si>
  <si>
    <t>074285 55990</t>
  </si>
  <si>
    <t>restaurant, banquet_hall, event_venue, food, point_of_interest, establishment</t>
  </si>
  <si>
    <t>F3 GYM</t>
  </si>
  <si>
    <t>C1/14A, Main Service Ln, Block C, Yamuna Vihar, Shahdara, Delhi, 110053, India</t>
  </si>
  <si>
    <t>097169 86669</t>
  </si>
  <si>
    <t>fitness_center, gym, school, educational_institution, sports_activity_location, health, point_of_interest, establishment</t>
  </si>
  <si>
    <t>H4A, Main Rd, Krishna Market, Block H, Kalkaji, New Delhi, Delhi 110019, India</t>
  </si>
  <si>
    <t>098717 77773</t>
  </si>
  <si>
    <t>Chai Point - Kalkaji</t>
  </si>
  <si>
    <t>Shop No.5, E-157, Shyam Sunder Malhotra Marg, Block E, Kalkaji, New Delhi, Delhi 110019, India</t>
  </si>
  <si>
    <t>https://kalkaji.chaipoint.com/</t>
  </si>
  <si>
    <t>088801 41000</t>
  </si>
  <si>
    <t>cafe, juice_shop, tea_store, tea_house, sandwich_shop, dessert_shop, confectionery, bakery, food_store, store, restaurant, food, point_of_interest, establishment</t>
  </si>
  <si>
    <t>Chaayos Cafe at Kalkaji</t>
  </si>
  <si>
    <t>Unit No. H-19A, Ground Floor, Main Rd, Block H, Kalkaji, New Delhi, Delhi 110019, India</t>
  </si>
  <si>
    <t>Galaxy Unisex Salon ®</t>
  </si>
  <si>
    <t>C-65, Block C, New Moti Nagar, Moti Nagar, New Delhi, Delhi, 110015, India</t>
  </si>
  <si>
    <t>085274 75555</t>
  </si>
  <si>
    <t>BURNOUT FITNESS CLUB</t>
  </si>
  <si>
    <t>17, Block O Lajpat Nagar 2 Rd, Vinoba Puri, Block M, Lajpat Nagar II, Lajpat Nagar, New Delhi, Delhi 110024, India</t>
  </si>
  <si>
    <t>094856 00073</t>
  </si>
  <si>
    <t>fitness_center, yoga_studio, sports_school, gym, health, sports_club, sports_complex, sports_activity_location, association_or_organization, point_of_interest, establishment</t>
  </si>
  <si>
    <t>FOREVER SALON</t>
  </si>
  <si>
    <t>LG-2, E 11, Market, near Aggarwal Sweets, near The Burger Club, Block E, Kalkaji, New Delhi, Delhi 110019, India</t>
  </si>
  <si>
    <t>https://instagram.com/foreversalonofficial_?igshid=OGQ5ZDc2ODk2ZA==</t>
  </si>
  <si>
    <t>makeup_artist, nail_salon, tanning_studio, hair_salon, hair_care, beauty_salon, service, supplier, point_of_interest, establishment</t>
  </si>
  <si>
    <t>SERA UNISEX SALON</t>
  </si>
  <si>
    <t>E 3 LGF, main market, Block E, Kalkaji, New Delhi, Delhi 110019, India</t>
  </si>
  <si>
    <t>http://seraunisexsalon.in/</t>
  </si>
  <si>
    <t>088005 86655</t>
  </si>
  <si>
    <t>makeup_artist, nail_salon, massage, hair_salon, hair_care, beauty_salon, service, point_of_interest, establishment</t>
  </si>
  <si>
    <t>Cafe Crew Brew</t>
  </si>
  <si>
    <t>PP TOWER, Netaji Subhash Place, Shakurpur, Delhi, 110034, India</t>
  </si>
  <si>
    <t>098910 45891</t>
  </si>
  <si>
    <t>coffee_shop, cafe, consultant, food_store, store, accounting, finance, service, food, point_of_interest, establishment</t>
  </si>
  <si>
    <t>Ki &amp; Ka Unisex Salon By Naveen</t>
  </si>
  <si>
    <t>141, Gurudwara Road, Block K, Kalkaji, New Delhi, Delhi 110019, India</t>
  </si>
  <si>
    <t>098186 33720</t>
  </si>
  <si>
    <t>Shine Mobile Center</t>
  </si>
  <si>
    <t>LGF, G34, Main Rd, Market, Kalkaji, New Delhi, Delhi 110019, India</t>
  </si>
  <si>
    <t>098731 30786</t>
  </si>
  <si>
    <t>Styla X tha Unisex Salon by Arun nail artist - best salon in kalkaji</t>
  </si>
  <si>
    <t>M-10 besmant, L block gurudwara, near, Main Rd, Block K, Kalkaji, New Delhi, Delhi 110019, India</t>
  </si>
  <si>
    <t>http://stylaxunisexsalon.in/</t>
  </si>
  <si>
    <t>088267 48553</t>
  </si>
  <si>
    <t>MJ SALON BY MOHIT &amp; JATIN</t>
  </si>
  <si>
    <t>Near, M5, L-Block Rd, Gurudwara, Rampuri, Kalkaji, New Delhi, Delhi 110019, India</t>
  </si>
  <si>
    <t>https://mjsalonbymohitjatin.in/</t>
  </si>
  <si>
    <t>085578 54703</t>
  </si>
  <si>
    <t>Jawed Habib Unisex Salon Kalkaji</t>
  </si>
  <si>
    <t>H9A, Main Rd, Krishna Market, Block H, Kalkaji, New Delhi, Delhi 110019, India</t>
  </si>
  <si>
    <t>https://jawedhabib.com/</t>
  </si>
  <si>
    <t>095609 54054</t>
  </si>
  <si>
    <t>beautician, nail_salon, tanning_studio, massage_spa, massage, hair_salon, spa, hair_care, beauty_salon, service, point_of_interest, establishment</t>
  </si>
  <si>
    <t>Aativa salon - Best salon in kalkaji</t>
  </si>
  <si>
    <t>B-89/B, above 24 seven, Block B, Kalkaji, New Delhi, Delhi 110019, India</t>
  </si>
  <si>
    <t>http://aativasalon.com/</t>
  </si>
  <si>
    <t>098109 52217</t>
  </si>
  <si>
    <t>Muskan Makeover Unisex Salon</t>
  </si>
  <si>
    <t>M, 17, Main Rd, near Punjab &amp; Sindh Bank, Block M, Rampuri, Kalkaji, New Delhi, Delhi 110019, India</t>
  </si>
  <si>
    <t>https://www.instagram.com/muskanmakeover91?igsh=MWdjZmh0bWUzcmx2bQ%3D%3D&amp;utm_source=qr</t>
  </si>
  <si>
    <t>081307 82775</t>
  </si>
  <si>
    <t>beauty_salon, makeup_artist, nail_salon, hair_care, service, point_of_interest, establishment</t>
  </si>
  <si>
    <t>Savita &amp; Sapan professional beauty salon ( best beauty parlour in kalkaji )</t>
  </si>
  <si>
    <t>B, 115, DDA Flats St, near Raju book deport, DDA Flats Kalkaji, Harijan Colony, Block A, Kalkaji, New Delhi, Delhi 110019, India</t>
  </si>
  <si>
    <t>https://instagram.com/pinkyshuborna</t>
  </si>
  <si>
    <t>098109 23022</t>
  </si>
  <si>
    <t>Paharganj Chai Garam Cafe</t>
  </si>
  <si>
    <t>7875, Arakashan Rd, opp. Hotel Ajanta, Prem Nagar, Ram Nagar, Paharganj, New Delhi, Delhi 110055, India</t>
  </si>
  <si>
    <t>KRASIVA hair &amp; makeup studio</t>
  </si>
  <si>
    <t>K-1/18, Chittaranjan Park, Near Deshbandhu College, Block K 1, Chittaranjan Park, New Delhi, Delhi 110019, India</t>
  </si>
  <si>
    <t>https://www.facebook.com/krasivastudio/</t>
  </si>
  <si>
    <t>099580 86099</t>
  </si>
  <si>
    <t>Rk unisex salon ( best salon in Kalkaji )</t>
  </si>
  <si>
    <t>H-18, b main market, Block H, Kalkaji, New Delhi, Delhi 110019, India</t>
  </si>
  <si>
    <t>https://www.instagram.com/rksalonbyroopa?igsh=MTZzMng3ZWF3bnRzaQ==</t>
  </si>
  <si>
    <t>096546 12407</t>
  </si>
  <si>
    <t>beauty_salon, makeup_artist, nail_salon, massage_spa, massage, hair_salon, spa, hair_care, service, point_of_interest, establishment</t>
  </si>
  <si>
    <t>Vrinda’s Unisex Salon &amp; Academy</t>
  </si>
  <si>
    <t>WZ-71, Om Vihar Ph-1, Metro pillar, Kabari Road, Phase 1, Om Vihar, Uttam Nagar, New Delhi, Delhi, 110059, India</t>
  </si>
  <si>
    <t>098213 62718</t>
  </si>
  <si>
    <t>Rose Unisex Salon</t>
  </si>
  <si>
    <t>M, 17, Main Rd, near Punjab &amp; Sindh Bank, DDA Flats Kalkaji, Jawaharlal Nehru Camp, Kalkaji, New Delhi, Delhi 110019, India</t>
  </si>
  <si>
    <t>https://www.instagram.com/roseunisexsalon__?igsh=MTk3N2JodThiNTVkYQ==</t>
  </si>
  <si>
    <t>087504 07845</t>
  </si>
  <si>
    <t>Master Harry Unisex Salon</t>
  </si>
  <si>
    <t>L-12, Block L, Kalkaji, New Delhi, Delhi 110019, India</t>
  </si>
  <si>
    <t>https://www.justdial.com/Delhi/Master-Harry-Unisex-Salon-Next-to-Bandhan-Bank-Kalkaji/011PXX11-XX11-171214143208-T9U9_BZDET</t>
  </si>
  <si>
    <t>099994 56769</t>
  </si>
  <si>
    <t>WOMEN &amp; CHILDREN'S CLINIC - DR AMIT ARORA (PEDIATRICIAN / CHILD SPECIALIST, VIKASPURI)</t>
  </si>
  <si>
    <t>F-128 upper ground floor, Block F, Vikaspuri, New Delhi, Delhi, 110018, India</t>
  </si>
  <si>
    <t>099712 38002</t>
  </si>
  <si>
    <t>Cake Emporium</t>
  </si>
  <si>
    <t>WZ-790A, Rani Bagh Rd, Rishi Nagar, Pitampura, New Delhi, Delhi, 110034, India</t>
  </si>
  <si>
    <t>097170 20568</t>
  </si>
  <si>
    <t>Purplle - Kalkaji, Delhi</t>
  </si>
  <si>
    <t>Purplle 8-A, Main Rd, Krishna Market, Block H, Kalkaji, New Delhi, Delhi 110019, India</t>
  </si>
  <si>
    <t>https://www.purplle.com/</t>
  </si>
  <si>
    <t>011 4802 9089</t>
  </si>
  <si>
    <t>cosmetics_store, beautician, wholesaler, hair_care, beauty_salon, service, supplier, point_of_interest, store, establishment</t>
  </si>
  <si>
    <t>Prashant's Gym Kalkaji | Best Gym in Kalkaji</t>
  </si>
  <si>
    <t>Lower Ground Floor, LGF, K103/AB, L-Block Rd, Block K, Kalkaji, New Delhi, Delhi 110019, India</t>
  </si>
  <si>
    <t>http://salubriouss.com/</t>
  </si>
  <si>
    <t>098995 16668</t>
  </si>
  <si>
    <t>Brother's Bakers Subhash Nagar</t>
  </si>
  <si>
    <t>9/1, Shop No. 3, 5, Block 9, Press Colony, Subhash Nagar, New Delhi, Delhi, 110027, India</t>
  </si>
  <si>
    <t>092890 45500</t>
  </si>
  <si>
    <t>GYMSTARK</t>
  </si>
  <si>
    <t>49, 2nd Floor, Krishna Market, Kalkaji Extension, Kalkaji, New Delhi, Delhi 110019, India</t>
  </si>
  <si>
    <t>http://www.gymstark.in/</t>
  </si>
  <si>
    <t>MPX FITNESS</t>
  </si>
  <si>
    <t>Double Storey, B117, S Park Ave, near A block, apartmentsBlock B, Kalkaji, New Delhi, Delhi 110019, India</t>
  </si>
  <si>
    <t>http://www.mediplex.in/fit</t>
  </si>
  <si>
    <t>099990 13449</t>
  </si>
  <si>
    <t>Ultimate Fit Club</t>
  </si>
  <si>
    <t>Block E, Kalkaji, New Delhi, Delhi 110019, India</t>
  </si>
  <si>
    <t>https://www.instagram.com/ufc_kalkaji/profilecard/?igsh=emlkMGdweG8weXZl</t>
  </si>
  <si>
    <t>092669 09490</t>
  </si>
  <si>
    <t>Fitness Fuel Gym</t>
  </si>
  <si>
    <t>2nd floor, B-33, Block B, Kalkaji, New Delhi, Delhi 110019, India</t>
  </si>
  <si>
    <t>https://thefitnessfuel.in/</t>
  </si>
  <si>
    <t>095993 86208</t>
  </si>
  <si>
    <t>E-6, First Floor, Block E, Kalkaji, New Delhi, Delhi 110019, India</t>
  </si>
  <si>
    <t>http://totalfitness.in/</t>
  </si>
  <si>
    <t>ONEHOOD SOLUTIONS</t>
  </si>
  <si>
    <t>Shop No 3 Plot No 31 Sawan Park Extension, Ph-3, Ashok Vihar III, Ashok Vihar, New Delhi, Delhi, 110052, India</t>
  </si>
  <si>
    <t>085888 86723</t>
  </si>
  <si>
    <t>The Sweat Yard</t>
  </si>
  <si>
    <t>The Sweat Yard, 701, Banda Bahadur Marg, near meerut sweets, opposite to batra cinema, Mukherjee Nagar, New Delhi, Delhi, 110033, India</t>
  </si>
  <si>
    <t>084482 25254</t>
  </si>
  <si>
    <t>MUSCLE FACTORY GYM AND CROSSFIT</t>
  </si>
  <si>
    <t>209A Ground Floor, Masjid Moth Road, Guneet Kashyap Marg Rd, South Extension II, Block R, New Delhi, Delhi 110049, India</t>
  </si>
  <si>
    <t>093108 69232</t>
  </si>
  <si>
    <t>fitness_center, gym, wellness_center, consultant, sports_club, sports_activity_location, health, service, association_or_organization, point_of_interest, establishment</t>
  </si>
  <si>
    <t>J-101, Sudarshan Munjal Marg, N Block, Block N, Kalkaji, Rampuri, New Delhi, Delhi 110019, India</t>
  </si>
  <si>
    <t>https://www.anytimefitness.co.in/gyms/in-1163/delhi-delhi-110019/</t>
  </si>
  <si>
    <t>088606 06126</t>
  </si>
  <si>
    <t>Fitness 365 gym</t>
  </si>
  <si>
    <t>TA-95, Okhla Estate Marg, near Reliance Fresh, Kalkaji Extension, Block A 8, Tughlakabad Extension, Govindpuri, New Delhi, Delhi 110019, India</t>
  </si>
  <si>
    <t>https://fitness365gym.in/</t>
  </si>
  <si>
    <t>097738 52634</t>
  </si>
  <si>
    <t>Gym First by AP group</t>
  </si>
  <si>
    <t>Basement Floor, L -24, Block D, Kalkaji, New Delhi, Delhi 110019, India</t>
  </si>
  <si>
    <t>https://gym-first-by.grexa.site/</t>
  </si>
  <si>
    <t>Variable Strength Gym</t>
  </si>
  <si>
    <t>4/81, Panchsheel Vihar, Khirki Extension, Malviya Nagar, New Delhi, Delhi 110017, India</t>
  </si>
  <si>
    <t>087002 38326</t>
  </si>
  <si>
    <t>gym, yoga_studio, fitness_center, sports_complex, sports_coaching, consultant, sports_school, sports_activity_location, health, service, point_of_interest, establishment</t>
  </si>
  <si>
    <t>SANMIT BY BANSALS ( KAMLA NAGAR)</t>
  </si>
  <si>
    <t>7-G, Mandelia Rd, Block UB, Jawahar Nagar, Kamla Nagar, Delhi, 110007, India</t>
  </si>
  <si>
    <t>011 4512 1718</t>
  </si>
  <si>
    <t>Evexia Fitness</t>
  </si>
  <si>
    <t>B50-B, Hansraj Sethi Marg, Block B, Kalkaji, New Delhi, Delhi 110019, India</t>
  </si>
  <si>
    <t>097175 11151</t>
  </si>
  <si>
    <t>Mishran Sweets &amp; Restaurant</t>
  </si>
  <si>
    <t>main market, H-4/3, Model Town Phase 2, Block H, Phase 2, Model Town, Delhi, New Delhi, Delhi 110009, India</t>
  </si>
  <si>
    <t>093159 41643</t>
  </si>
  <si>
    <t>Elevate gym</t>
  </si>
  <si>
    <t>Basement, E- 157, near gol chakkar, opposite candy parlour, Block B, Kalkaji, New Delhi, Delhi 110019, India</t>
  </si>
  <si>
    <t>https://www.instagram.com/elevategym2025?igsh=cmI3c3Bxa2VzMHVp</t>
  </si>
  <si>
    <t>GURU KIRPA HANDLOOM EMPORIUM</t>
  </si>
  <si>
    <t>A-1/595, Sector 6 Rd, opposite Sarvodaya School, Pocket 1, Sector 6A, Rohini, Delhi, 110085, India</t>
  </si>
  <si>
    <t>087089 93318</t>
  </si>
  <si>
    <t>home_goods_store, building_materials_store, general_contractor, furniture_store, home_improvement_store, wholesaler, store, service, point_of_interest, establishment</t>
  </si>
  <si>
    <t>Zx Fitness Club</t>
  </si>
  <si>
    <t>Basement, Shop No, 1410/13, near Sewa Singh Park, Govind Puri, Kalkaji, New Delhi, Delhi 110019, India</t>
  </si>
  <si>
    <t>http://riptide.co.in/</t>
  </si>
  <si>
    <t>099992 37843</t>
  </si>
  <si>
    <t>Yana Medicos</t>
  </si>
  <si>
    <t>Plot No 49, Gali Number 3, Saidulajab, Saiyad ul Ajaib, Saket, New Delhi, Delhi 110030, India</t>
  </si>
  <si>
    <t>099718 22282</t>
  </si>
  <si>
    <t>drugstore, cosmetics_store, pharmacy, point_of_interest, health, store, establishment</t>
  </si>
  <si>
    <t>Deeba’s Delhi Girl Hair and Beauty Salon</t>
  </si>
  <si>
    <t>B-2, Gulmohar Ave, तिकोना पार्क मार्ग, Gulmohar Enclave, Jamia Nagar, Okhla, New Delhi, Delhi 110025, India</t>
  </si>
  <si>
    <t>098106 58034</t>
  </si>
  <si>
    <t>Vintage luxury salon</t>
  </si>
  <si>
    <t>Sant Nagar, Rani Bagh, Pitampura, Delhi, 110034, India</t>
  </si>
  <si>
    <t>098990 00879</t>
  </si>
  <si>
    <t>Export Haat</t>
  </si>
  <si>
    <t>F-19, Deshbandhu College Lane, Block F, Kalkaji, New Delhi, Delhi 110019, India</t>
  </si>
  <si>
    <t>http://www.exporthaat.com/</t>
  </si>
  <si>
    <t>011 4160 2873</t>
  </si>
  <si>
    <t>SAHA JEWELLERS - ONE GRAM GOLD JEWELLERY</t>
  </si>
  <si>
    <t>Shop No 4, Ground Floor, 2525-2526, Gali No.7, Block 35M, Beadonpura, Karol Bagh, New Delhi, Delhi, 110005, India</t>
  </si>
  <si>
    <t>095400 01587</t>
  </si>
  <si>
    <t>Export Hut</t>
  </si>
  <si>
    <t>F-5, Main Rd, Block F, Kalkaji, New Delhi, Delhi 110019, India</t>
  </si>
  <si>
    <t>011 4054 7999</t>
  </si>
  <si>
    <t>In Style</t>
  </si>
  <si>
    <t>L-1, near Gurudwara, Block L, Kalkaji, New Delhi, Delhi 110019, India</t>
  </si>
  <si>
    <t>099106 24523</t>
  </si>
  <si>
    <t>Go Colors - Kalkaji | Women's Bottom Wear</t>
  </si>
  <si>
    <t>Ground Floor, F-12, Market, near by Naivedyam Restaurant, Block F, Kalkaji, New Delhi, Delhi 110019, India</t>
  </si>
  <si>
    <t>011 4045 1078</t>
  </si>
  <si>
    <t>clothing_store, womens_clothing_store, store, service, point_of_interest, establishment</t>
  </si>
  <si>
    <t>Romanfox Warehouse (Branded Shoes And Clothes in Retail)</t>
  </si>
  <si>
    <t>Basement, G-46A, Nehru PI Road, opp. Kukreja Path Lab Circle, Block G, Kalkaji, New Delhi, Delhi 110019, India</t>
  </si>
  <si>
    <t>https://www.romanfox.com/</t>
  </si>
  <si>
    <t>098078 94894</t>
  </si>
  <si>
    <t>clothing_store, shoe_store, store, service, point_of_interest, establishment</t>
  </si>
  <si>
    <t>Ahuja Vastra Bhandar</t>
  </si>
  <si>
    <t>J-219/1, Guru Ravidas Marg, J-Block, Rampuri, Kalkaji, New Delhi, Delhi 110019, India</t>
  </si>
  <si>
    <t>http://www.fabricroot.com/</t>
  </si>
  <si>
    <t>079823 68866</t>
  </si>
  <si>
    <t>Icon Sports Wear</t>
  </si>
  <si>
    <t>B52a&amp;b, lower ground floor, metro station, near nehru enclave, near HDFC Bank, Block B, Kalkaji, New Delhi, Delhi 110019, India</t>
  </si>
  <si>
    <t>081308 41822</t>
  </si>
  <si>
    <t>Shop No. E3, Block E, Kalkaji, New Delhi, Delhi 110019, India</t>
  </si>
  <si>
    <t>011 4560 1925</t>
  </si>
  <si>
    <t>Kalka Boutique</t>
  </si>
  <si>
    <t>Block B, Kalkaji, New Delhi, Delhi 110019, India</t>
  </si>
  <si>
    <t>093121 37075</t>
  </si>
  <si>
    <t>Ground Floor, Main Rd, Block E, Kalkaji, New Delhi, Delhi 110019, India</t>
  </si>
  <si>
    <t>https://stores.cantabilinternational.com/cantabil-cantabil-retail-india-limited-clothing-stores-kalkaji-new-delhi-34536/Home?utm_source=locator&amp;utm_medium=googleplaces</t>
  </si>
  <si>
    <t>011 4039 1820</t>
  </si>
  <si>
    <t>Kalkaji Market</t>
  </si>
  <si>
    <t>G7R4+JHP, Main Rd, Kalkaji Extension, Kalkaji, New Delhi, Delhi 110019, India</t>
  </si>
  <si>
    <t>Red Zone Fitness</t>
  </si>
  <si>
    <t>Bhavika Gugnani, 66/67, near Mother Divine Public School, Pocket G-29, Sector 3G, Rohini, New Delhi, Delhi, 110085, India</t>
  </si>
  <si>
    <t>084483 35775</t>
  </si>
  <si>
    <t>Lamode kalkaji</t>
  </si>
  <si>
    <t>M-59, Guru Ravidas Marg, Block M, Rampuri, Kalkaji, New Delhi, Delhi 110019, India</t>
  </si>
  <si>
    <t>011 4031 7883</t>
  </si>
  <si>
    <t>Babyhug Store Delhi Kalkaji</t>
  </si>
  <si>
    <t>B - 37/A, Hansraj Sethi Marg, near Deshbandhu College, Block B, Kalkaji, New Delhi, Delhi 110019, India</t>
  </si>
  <si>
    <t>https://babyhug.in/</t>
  </si>
  <si>
    <t>011 4365 8352</t>
  </si>
  <si>
    <t>Cafe Emojis</t>
  </si>
  <si>
    <t>95 first floor, opp. Venkateshwar college, Moti Bagh II, Satya Niketan, South Moti Bagh, Delhi, New Delhi, Delhi 110021, India</t>
  </si>
  <si>
    <t>095828 32832</t>
  </si>
  <si>
    <t>Ahuja Garments</t>
  </si>
  <si>
    <t>J-Block, Rampuri, Govindpuri, New Delhi, Delhi 110019, India</t>
  </si>
  <si>
    <t>098716 09995</t>
  </si>
  <si>
    <t>Singhal Super Store - Wholesale Grocery In Kalkaji - Grocery In Kalkaji Delhi</t>
  </si>
  <si>
    <t>J-106, Sudarshan Munjal Marg, Govindpuri Extension, Rampuri, Kalkaji, New Delhi, Delhi 110019, India</t>
  </si>
  <si>
    <t>096543 19654</t>
  </si>
  <si>
    <t>supermarket, cosmetics_store, general_store, food_delivery, asian_grocery_store, grocery_store, food_store, food, point_of_interest, store, establishment</t>
  </si>
  <si>
    <t>RAJMANDIR HYPERMARKET KALKA JI</t>
  </si>
  <si>
    <t>13, Basement, L-12, near Hotel Sunrise Villa, Block L, Kalkaji, New Delhi, Delhi 110019, India</t>
  </si>
  <si>
    <t>093104 05944</t>
  </si>
  <si>
    <t>hypermarket, supermarket, grocery_store, food_store, food, point_of_interest, store, establishment</t>
  </si>
  <si>
    <t>VALUE BAZAAR</t>
  </si>
  <si>
    <t>25a, 1, Main Rd Govindpuri, Kalkaji, New Delhi, Delhi 110019, India</t>
  </si>
  <si>
    <t>097118 88269</t>
  </si>
  <si>
    <t>grocery_store, general_store, health_food_store, asian_grocery_store, food_store, wholesaler, food, point_of_interest, health, store, establishment</t>
  </si>
  <si>
    <t>Ground Floor &amp;, 1st Floor, Station Box, Mandir Metro Station, near Kalka Ji, Block 9, Kalkaji, New Delhi, Delhi 110019, India</t>
  </si>
  <si>
    <t>https://stores.reliancesmartbazaar.com/reliance-smart-bazaar-hypermarket-nehru-place-new-delhi-280676/Home</t>
  </si>
  <si>
    <t>hypermarket, convenience_store, supermarket, health_food_store, market, asian_grocery_store, grocery_store, food_store, home_goods_store, food, point_of_interest, health, store, establishment</t>
  </si>
  <si>
    <t>Grocery Store near me - Dhan Guru Nanak Store</t>
  </si>
  <si>
    <t>Flat No. 38-A, Kalkaji Extension, Block A 3, Kalkaji Extension, Kalkaji, New Delhi, Delhi 110019, India</t>
  </si>
  <si>
    <t>096433 47796</t>
  </si>
  <si>
    <t>store, shopping_mall, point_of_interest, establishment</t>
  </si>
  <si>
    <t>MCD No. 1679, E/1,D/1,2/1679, Khasra No. 19 Galli 19, Govindpuri Extension, Kalkaji, New Delhi, Delhi 110019, India</t>
  </si>
  <si>
    <t>https://stores.vishalmegamart.com/shopping-mart-govindpuri-south-delhi-30641/home?utm_source=GMB</t>
  </si>
  <si>
    <t>080765 51228</t>
  </si>
  <si>
    <t>hypermarket, supermarket, grocery_store, food_store, food, point_of_interest, clothing_store, store, service, establishment</t>
  </si>
  <si>
    <t>Azaya Organics</t>
  </si>
  <si>
    <t>Ground Floor, B-41A, Block B, Kalkaji, New Delhi, Delhi 110019, India</t>
  </si>
  <si>
    <t>https://www.azayaorganic.com/</t>
  </si>
  <si>
    <t>088002 05515</t>
  </si>
  <si>
    <t>Pooja Masala Store</t>
  </si>
  <si>
    <t>1801/9, Guru Ravidas Marg, DDA Flats Kalkaji, Govindpuri Extension, Kalkaji Extension, Govindpuri, New Delhi, Delhi 110019, India</t>
  </si>
  <si>
    <t>https://www.poojamasalastore.com/</t>
  </si>
  <si>
    <t>099999 00253</t>
  </si>
  <si>
    <t>supermarket, food_delivery, asian_grocery_store, grocery_store, food_store, wholesaler, supplier, food, point_of_interest, store, manufacturer, establishment</t>
  </si>
  <si>
    <t>Mahajan Gift House - Toys | Sports | Gifts - Kalkaji</t>
  </si>
  <si>
    <t>G-16 A, G- Block, Main Rd, Krishna Market, Block G, Kalkaji, New Delhi, Delhi 110019, India</t>
  </si>
  <si>
    <t>http://www.mahajangift.com/</t>
  </si>
  <si>
    <t>099105 46565</t>
  </si>
  <si>
    <t>gift_shop, sportswear_store, book_store, toy_store, home_goods_store, supplier, sporting_goods_store, point_of_interest, clothing_store, store, manufacturer, establishment</t>
  </si>
  <si>
    <t>Salamat Enterprises - Best Wholesale Hardware Shop/Top Wholesale Hardware Shop/Wholesale Hardware Shop in Prayagraj</t>
  </si>
  <si>
    <t>In, The Lane Of Arsh Market 172 Chowk, opp. Ghanta Ghar, Johnston Ganj, Miurabad, Prayagraj, Uttar Pradesh 211003, India</t>
  </si>
  <si>
    <t>093366 69650</t>
  </si>
  <si>
    <t>New Royal Hair Dresser</t>
  </si>
  <si>
    <t>1216 Gali Sangtrashan, Main Bazar Rd, Bazar Sangatrashan, Aram Bagh, Paharganj, New Delhi, Delhi 110055, India</t>
  </si>
  <si>
    <t>099906 29172</t>
  </si>
  <si>
    <t>C R Park Market No.1</t>
  </si>
  <si>
    <t>Shop No 15 Market No 2, Amit Fish, In Home delivery, Block C, Chittaranjan Park, New Delhi, Delhi 110019, India</t>
  </si>
  <si>
    <t>Fish Market Kalkaji</t>
  </si>
  <si>
    <t>Guru Ravidas Marg, DDA Flats Kalkaji, Block L 2, Giri Nagar, Kalkaji, New Delhi, Delhi 110019, India</t>
  </si>
  <si>
    <t>Mini Central Market</t>
  </si>
  <si>
    <t>G7J4+7V8, Mini Market Marg, DDA Flats Kalkaji, Block L 2, Kalkaji, New Delhi, Delhi 110019, India</t>
  </si>
  <si>
    <t>099907 90055</t>
  </si>
  <si>
    <t>Sabzi Mandi Govindpuri</t>
  </si>
  <si>
    <t>59/5, Block K, Kalkaji, New Delhi, Delhi 110019, India</t>
  </si>
  <si>
    <t>market, grocery_store, food_store, food, point_of_interest, store, establishment</t>
  </si>
  <si>
    <t>Janta Market</t>
  </si>
  <si>
    <t>G7G4+G4Q, DDA Flats Kalkaji, Block J 3, Alaknanda Market, Kalkaji, New Delhi, Delhi 110019, India</t>
  </si>
  <si>
    <t>K-1, Mangal Bazar Rd, Pocket F, Shyam Nagar, Vishnu Garden, Delhi, 110018, India</t>
  </si>
  <si>
    <t>092688 88804</t>
  </si>
  <si>
    <t>Block B, Ground Floor, B-91, Main Rd, Market, Kalkaji, New Delhi, Delhi 110019, India</t>
  </si>
  <si>
    <t>093103 90164</t>
  </si>
  <si>
    <t>convenience_store, food_store, food, point_of_interest, store, establishment</t>
  </si>
  <si>
    <t>DHINGRA DEPARTMENTAL STORE</t>
  </si>
  <si>
    <t>Double Storey, A-421, near ARYA SAMAJ MANDIR, Block A, Kalkaji, New Delhi, Delhi 110019, India</t>
  </si>
  <si>
    <t>099996 69489</t>
  </si>
  <si>
    <t>general_store, food_store, food, point_of_interest, store, establishment</t>
  </si>
  <si>
    <t>Electronics Mart - Kalkaji</t>
  </si>
  <si>
    <t>20-B, Block H, Kalkaji, New Delhi, Delhi 110019, India</t>
  </si>
  <si>
    <t>089777 91134</t>
  </si>
  <si>
    <t>ANAND ELECTRONIKS</t>
  </si>
  <si>
    <t>G7P6+37V Anand Electroniks 78, Guru Ravidas Marg, opp. Hanumanji Mandir, J-Block, Rampuri, Kalkaji, New Delhi, Delhi 110019, India</t>
  </si>
  <si>
    <t>http://www.anandelectroniks.com/</t>
  </si>
  <si>
    <t>084480 97985</t>
  </si>
  <si>
    <t>home_goods_store, wholesaler, electronics_store, cell_phone_store, store, point_of_interest, establishment</t>
  </si>
  <si>
    <t>Lamba Electronics</t>
  </si>
  <si>
    <t>K, 140, Block K, Kalkaji, New Delhi, Delhi 110019, India</t>
  </si>
  <si>
    <t>083685 39831</t>
  </si>
  <si>
    <t>VIJAY SALES - KALKAJI</t>
  </si>
  <si>
    <t>M Block, No M 62, Guru Ravidas Marg, near Axis Bank, Block M, Rampuri, Kalkaji, New Delhi, Delhi 110019, India</t>
  </si>
  <si>
    <t>https://stores.vijaysales.com/vijay-sales-kalkaji-electronics-retail-and-repair-shop-kalkaji-new-delhi-281001/Home?utm_source=locator&amp;utm_medium=googleplaces</t>
  </si>
  <si>
    <t>011 4010 0600</t>
  </si>
  <si>
    <t>R.K.ELECTRONICS</t>
  </si>
  <si>
    <t>block 21, 77, Guru Ravidas Marg, Block M, Rampuri, Kalkaji, New Delhi, Delhi 110019, India</t>
  </si>
  <si>
    <t>011 4051 3877</t>
  </si>
  <si>
    <t>Gulati Electric Co.</t>
  </si>
  <si>
    <t>H-14A, Block H, Kalkaji, New Delhi, Delhi 110019, India</t>
  </si>
  <si>
    <t>098718 08832</t>
  </si>
  <si>
    <t>building_materials_store, home_goods_store, electronics_store, store, point_of_interest, establishment</t>
  </si>
  <si>
    <t>Narang Electric Centre</t>
  </si>
  <si>
    <t>E-7, Kalkaji, Block E, Kalkaji, New Delhi, Delhi 110019, India</t>
  </si>
  <si>
    <t>098109 04300</t>
  </si>
  <si>
    <t>Samsung SmartPlaza - Anand Electronics</t>
  </si>
  <si>
    <t>H6A, Main Rd, opposite Hero Honda Bike Showroom, Krishna Market, Block H, Kalkaji, New Delhi, Delhi 110019, India</t>
  </si>
  <si>
    <t>https://www.samsungsmartplaza.co.in/samsung-smartplaza-anand-electronics-electronics-retail-and-repair-shop-kalkaji-new-delhi-110103/Home?utm_source=locator&amp;utm_medium=googleplaces</t>
  </si>
  <si>
    <t>070390 01829</t>
  </si>
  <si>
    <t>Thukral Time Centre Private Limited</t>
  </si>
  <si>
    <t>B Block, 39A, Main Road &amp; Hans Raj Seth Marg, Kalkaji, Block B, Kalkaji, New Delhi, Delhi 110019, India</t>
  </si>
  <si>
    <t>http://www.ifbappliances.com</t>
  </si>
  <si>
    <t>098114 27949</t>
  </si>
  <si>
    <t>Dass Electronics</t>
  </si>
  <si>
    <t>H-11, Kalka Ji Main Road, near Deshbandhu Gupta College, Block H, Kalkaji, New Delhi, Delhi 110019, India</t>
  </si>
  <si>
    <t>http://www.whirlpoolindia.com/</t>
  </si>
  <si>
    <t>011 4160 3825</t>
  </si>
  <si>
    <t>H - 19 B, Block H, Kalkaji, New Delhi, Delhi 110019, India</t>
  </si>
  <si>
    <t>098106 09640</t>
  </si>
  <si>
    <t>Arora Home Collection</t>
  </si>
  <si>
    <t>H-14B, Main Rd, Block H, Kalkaji, New Delhi, Delhi 110019, India</t>
  </si>
  <si>
    <t>098111 56468</t>
  </si>
  <si>
    <t>Saluja Enterprises</t>
  </si>
  <si>
    <t>1655-c, Gali No-15, Govindpuri, Kalkaji, New Delhi, Delhi 110019, India</t>
  </si>
  <si>
    <t>011 2644 9194</t>
  </si>
  <si>
    <t>Chahat Electronics</t>
  </si>
  <si>
    <t>Showroom 1089/44, DDA Flats Kalkaji, Block L 2, Kalkaji, New Delhi, Delhi 110019, India</t>
  </si>
  <si>
    <t>Sachdeva Electronics</t>
  </si>
  <si>
    <t>962/36, DDA Flats, opposite Rajiv Gandhi Park, DDA Flats Kalkaji, Block L 1, Kalkaji, New Delhi, Delhi 110019, India</t>
  </si>
  <si>
    <t>099106 90494</t>
  </si>
  <si>
    <t>Shiv Trading Co.</t>
  </si>
  <si>
    <t>DDA JANTA FLATS, A 47, DDA Flats Kalkaji, Harijan Colony, Block B, Kalkaji, New Delhi, Delhi 110019, India</t>
  </si>
  <si>
    <t>https://www.shivtrad.com/</t>
  </si>
  <si>
    <t>098183 67433</t>
  </si>
  <si>
    <t>VARNIKA ENTERPRISES</t>
  </si>
  <si>
    <t>K, 75 B, near Haldiram Express, Block K, Kalkaji, New Delhi, Delhi 110019, India</t>
  </si>
  <si>
    <t>093150 50562</t>
  </si>
  <si>
    <t>Sai Trading - Wholesaler Electricals Supply</t>
  </si>
  <si>
    <t>Shop No- 64, Sudarshan Munjal Marg, Rampuri, Kalkaji, New Delhi, Delhi 110019, India</t>
  </si>
  <si>
    <t>https://wa.me/message/VFBB2VOJKH2ZO1</t>
  </si>
  <si>
    <t>099999 18388</t>
  </si>
  <si>
    <t>electrician, wholesaler, store, service, point_of_interest, establishment</t>
  </si>
  <si>
    <t>Fitness Future gym</t>
  </si>
  <si>
    <t>13a/26 hotel, Taksh inn, Channa Market, Block 13A, WEA, Karol Bagh, New Delhi, Delhi, 110005, India</t>
  </si>
  <si>
    <t>YASHIKA ENTERPRISES</t>
  </si>
  <si>
    <t>B96, near GOLCHAKAR KALKAJI, Block B, Kalkaji, New Delhi, Delhi 110019, India</t>
  </si>
  <si>
    <t>070428 08417</t>
  </si>
  <si>
    <t>13, Doctor Ln, Sector 3, DIZ Area, Gole Market, New Delhi, Delhi 110001, India</t>
  </si>
  <si>
    <t>096507 18460</t>
  </si>
  <si>
    <t>Kalkaji Wellness Polyclinic</t>
  </si>
  <si>
    <t>Ground Floor, Gurudwara, M-6, opposite L- Block, Block M, Rampuri, Kalkaji, New Delhi, Delhi 110019, India</t>
  </si>
  <si>
    <t>https://kalkajiwellnesspolyclinic.com/</t>
  </si>
  <si>
    <t>099118 71519</t>
  </si>
  <si>
    <t>skin_care_clinic, dental_clinic, medical_clinic, doctor, health, point_of_interest, establishment</t>
  </si>
  <si>
    <t>PCBM CAREER INSTITUTE</t>
  </si>
  <si>
    <t>Block 1, 1st floor, 5278/7, near Hathi Wala Chowk, Reghar Pura, Block 1, Krishna Nagar, Karol Bagh, New Delhi, Delhi, 110005, India</t>
  </si>
  <si>
    <t>088827 25561</t>
  </si>
  <si>
    <t>university, educational_institution, health, point_of_interest, establishment</t>
  </si>
  <si>
    <t>Dr Rajesh Ganesh Parthsarthi</t>
  </si>
  <si>
    <t>53/1, near Acharya Narendra Dev College, kalkaji, Govindpuri, New Delhi, Delhi 110019, India</t>
  </si>
  <si>
    <t>https://drrajeshganeshparthsarthi.getmy.clinic/?utm_source=gmb&amp;utm_medium=web&amp;utm_campaign=tu</t>
  </si>
  <si>
    <t>096541 04757</t>
  </si>
  <si>
    <t>medical_center, hospital, medical_clinic, doctor, health, local_government_office, government_office, consultant, service, point_of_interest, establishment</t>
  </si>
  <si>
    <t>Deepanjali Studio &amp; Salon</t>
  </si>
  <si>
    <t>FF-6, nearby Hangers Laundry &amp; Drycleaners, Mangal Bazar, Block F, Laxmi Nagar, Delhi, 110092, India</t>
  </si>
  <si>
    <t>098111 43847</t>
  </si>
  <si>
    <t>makeup_artist, skin_care_clinic, hair_salon, hair_care, nail_salon, beauty_salon, medical_clinic, health, service, point_of_interest, establishment</t>
  </si>
  <si>
    <t>Sanjay Classes</t>
  </si>
  <si>
    <t>House No- 240, A-Block, Street No-6, Saroop Vihar, Kaushik Enclave, Indraprasth Colony, Burari, Delhi, 110084, India</t>
  </si>
  <si>
    <t>097169 80980</t>
  </si>
  <si>
    <t>Arogya Clinic &amp; Panchkarma Centre</t>
  </si>
  <si>
    <t>basement, N 16, N Block, Rampuri, Kalkaji, New Delhi, Delhi 110019, India</t>
  </si>
  <si>
    <t>https://www.sexologistdrmadhusudan.com/</t>
  </si>
  <si>
    <t>095559 90990</t>
  </si>
  <si>
    <t>Dr. Madhusudan - Best sexologist in delhi/india</t>
  </si>
  <si>
    <t>N 16 Basement, near indian bank, N Block, Rampuri, Kalkaji, New Delhi, Delhi 110019, India</t>
  </si>
  <si>
    <t>https://www.drmadhusudan.in/</t>
  </si>
  <si>
    <t>medical_clinic, doctor, health, consultant, service, point_of_interest, establishment</t>
  </si>
  <si>
    <t>Dr Anirban Biswas clinic, best diabetologist in Delhi</t>
  </si>
  <si>
    <t>House no. 65, near Drishti Financial services, Pocket 40, Kalkaji, New Delhi, Delhi 110019, India</t>
  </si>
  <si>
    <t>https://www.bestdiabetologistindelhi.com/</t>
  </si>
  <si>
    <t>093133 15383</t>
  </si>
  <si>
    <t>medical_center, hospital, medical_clinic, doctor, health, service, point_of_interest, establishment</t>
  </si>
  <si>
    <t>Clove Dental Clinic in Kalkaji, New Delhi</t>
  </si>
  <si>
    <t>Main Rd, near Dunkin' Donuts, Krishna Market, Block H, Kalkaji, New Delhi, Delhi 110019, India</t>
  </si>
  <si>
    <t>https://clovedental.in/dentist-near-me/delhi/kalkaji?utm_source=website&amp;utm_medium=gmb&amp;utm_campaign=Kalkaji_GMB</t>
  </si>
  <si>
    <t>Health Vibe Clinic</t>
  </si>
  <si>
    <t>6, First Floor, Aravali Shipping Centre, N Block, Rampuri, Kalkaji, New Delhi, Delhi 110019, India</t>
  </si>
  <si>
    <t>https://wa.me/+918929695848</t>
  </si>
  <si>
    <t>089296 95848</t>
  </si>
  <si>
    <t>DCX | DAL CHINI XPRESS</t>
  </si>
  <si>
    <t>180 (GF, opp. Mother Dairy Safal, Pratap Nagar, Mayur Vihar, New Delhi, Delhi, 110091, India</t>
  </si>
  <si>
    <t>070420 61444</t>
  </si>
  <si>
    <t>restaurant, diner, cafe, food, point_of_interest, establishment</t>
  </si>
  <si>
    <t>Amit Beauty Parlour</t>
  </si>
  <si>
    <t>Railway Station, 5215, Basant Rd, near New Delhi, Bagichi Ramchander, Aram Bagh, Paharganj, New Delhi, Delhi, 110055, India</t>
  </si>
  <si>
    <t>092122 50343</t>
  </si>
  <si>
    <t>Kumar Klinik</t>
  </si>
  <si>
    <t>Ground Floor, J 76, J-Block, Rampuri, Kalkaji, New Delhi, Delhi 110019, India</t>
  </si>
  <si>
    <t>http://www.womenlaparoscopy.com/</t>
  </si>
  <si>
    <t>070420 62808</t>
  </si>
  <si>
    <t>Clinic Health</t>
  </si>
  <si>
    <t>Shop No. 28/834, Mini Market Marg, near DDA Central, DDA Flats Kalkaji, Block L 2, Kalkaji, New Delhi, Delhi 110019, India</t>
  </si>
  <si>
    <t>087500 86161</t>
  </si>
  <si>
    <t>Dr. Dhwani Mago - MyGynae Clinic</t>
  </si>
  <si>
    <t>DD-9, Main, Post Office Marg, Block DD, Nehru Enclave, Kalkaji, New Delhi, Delhi 110019, India</t>
  </si>
  <si>
    <t>http://www.mygynae.in/</t>
  </si>
  <si>
    <t>099996 99969</t>
  </si>
  <si>
    <t>Angad Singh Classes</t>
  </si>
  <si>
    <t>4A/13, Block 4A, Tilak Nagar, New Delhi, Delhi, 110018, India</t>
  </si>
  <si>
    <t>099994 03274</t>
  </si>
  <si>
    <t>Top Notch Dental Clinic</t>
  </si>
  <si>
    <t>Ground Floor, H 17 Rd, Block H, Kalkaji, New Delhi, Delhi 110019, India</t>
  </si>
  <si>
    <t>http://www.topnotchdentalclinic.com/</t>
  </si>
  <si>
    <t>098182 44586</t>
  </si>
  <si>
    <t>Khandelwal Clinic</t>
  </si>
  <si>
    <t>N-15 Ground floor, L-Block Road, opposite Kotak Mahindra Bank, N Block, Rampuri, Kalkaji, New Delhi, Delhi 110019, India</t>
  </si>
  <si>
    <t>http://www.khandelwalclinic.in/</t>
  </si>
  <si>
    <t>011 4160 1848</t>
  </si>
  <si>
    <t>Biswas Heart And Mind clinic</t>
  </si>
  <si>
    <t>Pocket 40/65, Basement, Opp AArya Samaj Mandir Near Nehru Apartmet, Kasiram Takker Marg, Kalkaji, Pocket 40, Chittaranjan Park, New Delhi, Delhi 110019, India</t>
  </si>
  <si>
    <t>http://www.bestpsychiatristsonline.com/</t>
  </si>
  <si>
    <t>078272 54722</t>
  </si>
  <si>
    <t>KANDY'S PASTRY PARLOUR</t>
  </si>
  <si>
    <t>30, Block B, Kalkaji, New Delhi, Delhi 110019, India</t>
  </si>
  <si>
    <t>http://www.instagram.com/kandyskafe</t>
  </si>
  <si>
    <t>078384 11777</t>
  </si>
  <si>
    <t>F-17, Main Rd, Kalkaji Extension, Kalkaji, New Delhi, Delhi 110019, India</t>
  </si>
  <si>
    <t>http://cremencrisp.com/</t>
  </si>
  <si>
    <t>096508 55873</t>
  </si>
  <si>
    <t>bakery, cake_shop, candy_store, fast_food_restaurant, confectionery, wholesaler, food_store, store, manufacturer, restaurant, food, point_of_interest, establishment</t>
  </si>
  <si>
    <t>BS Unisex SALON</t>
  </si>
  <si>
    <t>Thokar.5, K Block, K-69, Main Road, near Gym Box, Part 1 Abul Fazal Enclave, Part 1 Abul Fazal Enclave, Block J, Jamia Nagar, Okhla, New Delhi, Delhi 110025, India</t>
  </si>
  <si>
    <t>098995 96045</t>
  </si>
  <si>
    <t>beauty_salon, barber_shop, hair_salon, hair_care, service, point_of_interest, health, establishment</t>
  </si>
  <si>
    <t>CAKE ‘O’ CLOCKS - KALKA JI BEST BAKERY, DESIGNER CAKE SHOP WITH FREE HOME DELIVERY &amp; DISCOUNT ON STORE PICKUP</t>
  </si>
  <si>
    <t>Ground Floor, A-223, Block A, Kalkaji, New Delhi, Delhi 110019, India</t>
  </si>
  <si>
    <t>1/2, near Aggarwal Sweets, Krishna Market, Kalkaji Extension, Kalkaji, New Delhi, Delhi 110019, India</t>
  </si>
  <si>
    <t>https://www.bakingo.com/cakes/delhi?utm_source=google&amp;utm_medium=local&amp;utm_campaign=near_aggarwal_sweetskalkaji</t>
  </si>
  <si>
    <t>Ahuja Bakery Cake &amp; Pastries and Patties</t>
  </si>
  <si>
    <t>Ahuja Bakery, M-20, Govind Puri, Kalkaji, New Delhi, Delhi 110019, India</t>
  </si>
  <si>
    <t>097115 65611</t>
  </si>
  <si>
    <t>IMPACT GYM</t>
  </si>
  <si>
    <t>Impact gym, A-6, Gali, St No 17, East Azad Nagar, Azad Nagar East, Seelampur, Shahdara, Delhi, 110051, India</t>
  </si>
  <si>
    <t>095822 32306</t>
  </si>
  <si>
    <t>Multan Biscuit Bakery</t>
  </si>
  <si>
    <t>Shop No, Krishna Market, 28, Post Office Marg, near PNB Bank, Block G, Kalkaji, New Delhi, Delhi 110019, India</t>
  </si>
  <si>
    <t>088600 46169</t>
  </si>
  <si>
    <t>Open Oven Bakehouse</t>
  </si>
  <si>
    <t>Market, E564, Block E, Greater Kailash II, Greater Kailash, New Delhi, Delhi 110048, India</t>
  </si>
  <si>
    <t>011 4163 9939</t>
  </si>
  <si>
    <t>Namkeen Corner &amp; Bakery</t>
  </si>
  <si>
    <t>14/419, Mini Market Marg, DDA Flats Kalkaji, Harijan Colony, Block C, Govindpuri, New Delhi, Delhi 110019, India</t>
  </si>
  <si>
    <t>098990 59494</t>
  </si>
  <si>
    <t>bakery, grocery_store, food_store, store, food, point_of_interest, establishment</t>
  </si>
  <si>
    <t>Kasturi Jewellers Pvt. Ltd. (Dwarka)</t>
  </si>
  <si>
    <t>G, Malik Plaza, Part 2, Pocket 1, Sector 4, Dwarka, Delhi, 110078, India</t>
  </si>
  <si>
    <t>098917 82435</t>
  </si>
  <si>
    <t>UPHAAR BAKERS</t>
  </si>
  <si>
    <t>7, Mini Market Marg, DDA Flats Kalkaji, Block L 2, Kalkaji, New Delhi, Delhi 110019, India</t>
  </si>
  <si>
    <t>098105 65918</t>
  </si>
  <si>
    <t>New Cake Plaza</t>
  </si>
  <si>
    <t>N-31, Block K, Kalkaji, New Delhi, Delhi 110019, India</t>
  </si>
  <si>
    <t>Frais du Four</t>
  </si>
  <si>
    <t>L1 Market, fire protection systems private limited, 3/LSC, near Deb - Ashish, DDA Flats Kalkaji, Block L 1, Kalkaji, New Delhi, Delhi 110019, India</t>
  </si>
  <si>
    <t>https://www.fraisdufour.in/</t>
  </si>
  <si>
    <t>bakery, pizza_delivery, pastry_shop, cake_shop, chocolate_shop, candy_store, meal_delivery, food_delivery, dessert_shop, confectionery, wholesaler, food_store, store, manufacturer, service, food, point_of_interest, establishment</t>
  </si>
  <si>
    <t>Hari Kirpa Bakers</t>
  </si>
  <si>
    <t>Shop No. 3, DDA Flats Kalkaji, Central Market, Kalkaji, New Delhi, Delhi 110019, India</t>
  </si>
  <si>
    <t>085888 86401</t>
  </si>
  <si>
    <t>Defence Bakery SINCE 1962 GK2 MBlock</t>
  </si>
  <si>
    <t>7, M Block, Inder Mohan Bhardwaj Marg, Block M, Greater Kailash II, Market, New Delhi, Delhi 110048, India</t>
  </si>
  <si>
    <t>https://defencebakery.in/</t>
  </si>
  <si>
    <t>011 4056 8076</t>
  </si>
  <si>
    <t>Xotic bakes</t>
  </si>
  <si>
    <t>Kalka Public School Rd, Block L 1, Kalkaji, New Delhi, Delhi 110019, India</t>
  </si>
  <si>
    <t>http://xoticbakes.com/</t>
  </si>
  <si>
    <t>077038 42381</t>
  </si>
  <si>
    <t>Shop No, Ground Floor, E/783, opposite Market No 2, EPDP Colony, Chittaranjan Park, New Delhi, Delhi 110019, India</t>
  </si>
  <si>
    <t>https://cakeshops.monginis.net/monginis-cake-shop-delicia-foods-cr-park-cake-shop-chittaranjan-park-new-delhi-123350/Home?utm_source=locator&amp;utm_medium=googleplaces</t>
  </si>
  <si>
    <t>086556 85575</t>
  </si>
  <si>
    <t>Apollo Pharmacy Kalkaji JEE</t>
  </si>
  <si>
    <t>No. 1 &amp; F3, Main Rd, Block F, Kalkaji, New Delhi, Delhi 110019, India</t>
  </si>
  <si>
    <t>011 4927 0535</t>
  </si>
  <si>
    <t>Bareja Sons Chemist (Pharmacy)</t>
  </si>
  <si>
    <t>J-1 416, Guru Ravidas Marg, DDA Flats Kalkaji, Block J 2, Govindpuri, New Delhi, Delhi 110019, India</t>
  </si>
  <si>
    <t>011 4702 3666</t>
  </si>
  <si>
    <t>Apollo Pharmacy Kalkaji K Block</t>
  </si>
  <si>
    <t>No. K/79b, Ground Floor, Block K, Kalkaji, New Delhi, Delhi 110019, India</t>
  </si>
  <si>
    <t>011 4984 6457</t>
  </si>
  <si>
    <t>One Bharat Pharmacy - Kalkaji</t>
  </si>
  <si>
    <t>Ground Floor, Shop No. 2, K-79-B, Block K, Kalkaji, New Delhi, Delhi 110019, India</t>
  </si>
  <si>
    <t>092206 22776</t>
  </si>
  <si>
    <t>Taurus Power Club</t>
  </si>
  <si>
    <t>24/94, Block 21, Tilak Nagar, Delhi, 110018, India</t>
  </si>
  <si>
    <t>093196 20192</t>
  </si>
  <si>
    <t>Hair Villa</t>
  </si>
  <si>
    <t>shop no. 73, near Rashmi Apartment Road, Shakti Vihar, Pitampura, Delhi, 110034, India</t>
  </si>
  <si>
    <t>095827 79195</t>
  </si>
  <si>
    <t>Pharmville Pharmacy Kalkaji New Delhi</t>
  </si>
  <si>
    <t>Shop No E - 3, Ground Floor, Block E, Kalkaji, New Delhi, Delhi 110019, India</t>
  </si>
  <si>
    <t>097170 02533</t>
  </si>
  <si>
    <t>Shri Madhuban Furniture</t>
  </si>
  <si>
    <t>Between Sandhya garment and Anytime fitness, gym street, F 628, Ramphal Chowk Rd, Sector 7, Palam Extension, Dwarka, New Delhi, Delhi, 110077, India</t>
  </si>
  <si>
    <t>098100 23458</t>
  </si>
  <si>
    <t>AASA PHARMACY</t>
  </si>
  <si>
    <t>First Floor, 1/7, KALKAJI, Govindpuri, New Delhi, Delhi 110019, India</t>
  </si>
  <si>
    <t>http://www.aasabiohealth.com/</t>
  </si>
  <si>
    <t>070652 55115</t>
  </si>
  <si>
    <t>Glossy luxury salon</t>
  </si>
  <si>
    <t>Ground Floor, Shop No,35, D- Mall, Swarn Jayanti Park, Sector 10, Rohini, Delhi, 110085, India</t>
  </si>
  <si>
    <t>095828 37080</t>
  </si>
  <si>
    <t>makeup_artist, nail_salon, hair_salon, hair_care, beauty_salon, service, point_of_interest, establishment</t>
  </si>
  <si>
    <t>7th Heaven Bakery- Dwarka</t>
  </si>
  <si>
    <t>Ground Floor, C-388, Ramphal Chowk, Sector-7, Palam Extension, Dwarka, New Delhi, Delhi, 110077, India</t>
  </si>
  <si>
    <t>097067 59524</t>
  </si>
  <si>
    <t>Avalon Salon</t>
  </si>
  <si>
    <t>Krishna Mall, Shop No. 113 Plot No. 5 First Floor, Pocket 3, Sector 12 Dwarka, Dwarka, New Delhi, Delhi, 110078, India</t>
  </si>
  <si>
    <t>083830 24455</t>
  </si>
  <si>
    <t>Nasa Chemist</t>
  </si>
  <si>
    <t>Shop No 4, Aggarwal sweets, 1666/1, Main Rd, near Wine Shop, opposite street no 13, Govindpuri Extension, Kalkaji, New Delhi, Delhi 110019, India</t>
  </si>
  <si>
    <t>098684 50454</t>
  </si>
  <si>
    <t>DARK SWEAT HEALTH CLUB</t>
  </si>
  <si>
    <t>FIRST FLOOR, DDA MARKET, near VEERADEVI HOSPITAL, D3 BLOCK, CSC-5, Pocket 3, Sector 11, Rohini, Delhi, 110085, India</t>
  </si>
  <si>
    <t>011 4263 1067</t>
  </si>
  <si>
    <t>A' La-Mode Hair &amp; Beauty Salon since1985</t>
  </si>
  <si>
    <t>i / 40 - 41, Gurudwara Road, LAJPAT NAGAR-1., Prop: Renu Gupta. 9999099476, Block I, Lajpat Nagar I, Lajpat Nagar, New Delhi, Delhi 110024, India</t>
  </si>
  <si>
    <t>FIT HARDY CLUB</t>
  </si>
  <si>
    <t>FC-1, Pacific Mall, Maurya Enclave, Block KP, Poorvi Pitampura, Pitampura, Delhi, 110034, India</t>
  </si>
  <si>
    <t>070425 88070</t>
  </si>
  <si>
    <t>Clothes 'N; More</t>
  </si>
  <si>
    <t>Shop No.4 &amp; 5, Ajmal Khan Rd, near Metro Station, Block 1, WEA, Karol Bagh, New Delhi, Delhi, 110005, India</t>
  </si>
  <si>
    <t>098999 06263</t>
  </si>
  <si>
    <t>Apollo Pharmacy Kalkaji H Block</t>
  </si>
  <si>
    <t>11B, Main Rd, Block H, Kalkaji, New Delhi, Delhi 110019, India</t>
  </si>
  <si>
    <t>079 4747 9693</t>
  </si>
  <si>
    <t>Gurkirpa Pharmacy</t>
  </si>
  <si>
    <t>Ground Floor, E-7, Main Rd, near khidmat restaurant, Block G, Kalkaji, New Delhi, Delhi 110019, India</t>
  </si>
  <si>
    <t>011 4477 5211</t>
  </si>
  <si>
    <t>BRAHMASTRA PHARMACY</t>
  </si>
  <si>
    <t>Shop no 3, RAWAL RESIDENCE, 476/5A, KALKAJI, Govindpuri, New Delhi, Delhi 110019, India</t>
  </si>
  <si>
    <t>https://brahmastrapharmacy.com/</t>
  </si>
  <si>
    <t>095821 84197</t>
  </si>
  <si>
    <t>pharmacy, drugstore, wholesaler, store, health, manufacturer, point_of_interest, establishment</t>
  </si>
  <si>
    <t>Beauty Players</t>
  </si>
  <si>
    <t>1580, Grand Trunk Rd, Raj Block, Navin Shahdara, Shahdara, New Delhi, Delhi, 110032, India</t>
  </si>
  <si>
    <t>082828 23392</t>
  </si>
  <si>
    <t>beauty_salon, nail_salon, coworking_space, hair_salon, hair_care, service, point_of_interest, establishment</t>
  </si>
  <si>
    <t>Gehna Store(A.G. artificial jewellery store)</t>
  </si>
  <si>
    <t>D-13/63, Pocket D-12, Pocket 12, Sector 7, Rohini, Delhi, 110085, India</t>
  </si>
  <si>
    <t>098683 42739</t>
  </si>
  <si>
    <t>cosmetics_store, body_art_service, jewelry_store, manufacturer, point_of_interest, store, service, establishment</t>
  </si>
  <si>
    <t>Toppers Cos Academy Pvt Ltd</t>
  </si>
  <si>
    <t>H -2B, Second Floor, next to Anjali jewellers, Krishna Market, Block H, Kalkaji, New Delhi, Delhi 110019, India</t>
  </si>
  <si>
    <t>https://topperscosacademy.com/</t>
  </si>
  <si>
    <t>089390 99550</t>
  </si>
  <si>
    <t>educational_institution, primary_school, school, consultant, service, point_of_interest, establishment</t>
  </si>
  <si>
    <t>ACE Home Tutor</t>
  </si>
  <si>
    <t>255, Subhash Khand, Subash Khand, Giri Nagar, Kalkaji, New Delhi, Delhi 110019, India</t>
  </si>
  <si>
    <t>http://www.acehometutor.com/</t>
  </si>
  <si>
    <t>080100 09944</t>
  </si>
  <si>
    <t>Team Iron Champs gym</t>
  </si>
  <si>
    <t>A, 1/5, Main Mandoli Rd, Chanderlok, Shahdara, Delhi, 110032, India</t>
  </si>
  <si>
    <t>088823 20570</t>
  </si>
  <si>
    <t>Shakti Gems &amp; Jewels - Jeweller In Greater Kailash - Govt. Approved Valuer In Delhi</t>
  </si>
  <si>
    <t>Shop No. 10, Ground Floor, JMD Kohinoor Mall, Savitri Cinema Road, Part - 2, Masjid Moth Phase I, Greater Kailash, New Delhi, Delhi 110048, India</t>
  </si>
  <si>
    <t>098101 61267</t>
  </si>
  <si>
    <t>jewelry_store, finance, service, point_of_interest, store, establishment</t>
  </si>
  <si>
    <t>Ranveer Sir Maths</t>
  </si>
  <si>
    <t>H-2B second floor, near Wendy's, Krishna Market, Block H, Kalkaji, New Delhi, Delhi 110019, India</t>
  </si>
  <si>
    <t>http://cosacademy.in/</t>
  </si>
  <si>
    <t>Shop No G -4, PLOT NO-1, near AYUSHMAN HOSPITAL, Pocket 3, Sector 12 Dwarka, Dwarka, Delhi, 110078, India</t>
  </si>
  <si>
    <t>099998 69689</t>
  </si>
  <si>
    <t>EDU-Junction</t>
  </si>
  <si>
    <t>G-31 2nd Floor, Block-G, opposite Mc-Donald's, Block G, Kalkaji, New Delhi, Delhi 110019, India</t>
  </si>
  <si>
    <t>https://edu-junction.com/</t>
  </si>
  <si>
    <t>085888 19426</t>
  </si>
  <si>
    <t>accounting, finance, school, educational_institution, consultant, service, point_of_interest, establishment</t>
  </si>
  <si>
    <t>Pi Academy/ AIEF - Best internship program for STUDENTS/ mentorship programme for Educators</t>
  </si>
  <si>
    <t>L1/87a, DDA Flats Rd, opposite Ganga apartments, DDA Flats Kalkaji, Block L 1, Kalkaji, New Delhi, Delhi 110019, India</t>
  </si>
  <si>
    <t>https://sites.google.com/view/allindiaeducatorsforum/home</t>
  </si>
  <si>
    <t>098189 46850</t>
  </si>
  <si>
    <t>Science Tuition Near Me Greater Kailash, Defense Colony, Delhi</t>
  </si>
  <si>
    <t>Govindpuri, Kalkaji, New Delhi, Delhi 110019, India</t>
  </si>
  <si>
    <t>https://tutorathome.in/science-tuition-near-me/</t>
  </si>
  <si>
    <t>087503 88947</t>
  </si>
  <si>
    <t>Toppers Mantra Education Center – NIOS Admission 10th-12th &amp; Coaching, Open School Admission</t>
  </si>
  <si>
    <t>2nd floor, 1153/11, Govindpuri, Kalkaji, New Delhi, Delhi 110019, India</t>
  </si>
  <si>
    <t>https://toppersmantra.com/</t>
  </si>
  <si>
    <t>099580 10068</t>
  </si>
  <si>
    <t>Team Tuition Coaching Institute</t>
  </si>
  <si>
    <t>72B, No -01, Gali, Gurudwara Gali, near Baba Banda Singh, Govind Puri, Kalkaji, New Delhi, Delhi 110019, India</t>
  </si>
  <si>
    <t>http://www.teamtuitions.com/</t>
  </si>
  <si>
    <t>088607 59887</t>
  </si>
  <si>
    <t>1st Floor, 40UB, Block UB, Jawahar Nagar, Kamla Nagar, Delhi, 110007, India</t>
  </si>
  <si>
    <t>011 4709 8774</t>
  </si>
  <si>
    <t>beauty_salon, makeup_artist, hair_care, nail_salon, service, point_of_interest, establishment</t>
  </si>
  <si>
    <t>Udayan Care Computer Learning Center</t>
  </si>
  <si>
    <t>1663D/17 Govindpuri Extension Opposite Arya Samaj Mandir, Govindpuri, 1663D, Govindpuri Extension, Kalkaji, New Delhi, Delhi 110019, India</t>
  </si>
  <si>
    <t>https://sites.google.com/udayancare.org/udayan-care-it-centre-program/courses?authuser=0</t>
  </si>
  <si>
    <t>011 4654 8105</t>
  </si>
  <si>
    <t>ARIHANT COACHING CENTRE</t>
  </si>
  <si>
    <t>Block J 4, 995/38, DDA Flats Kalkaji, Block L 1, Kalkaji, New Delhi, Delhi 110019, India</t>
  </si>
  <si>
    <t>https://www.facebook.com/MJmoht/</t>
  </si>
  <si>
    <t>096547 62205</t>
  </si>
  <si>
    <t>The Academy</t>
  </si>
  <si>
    <t>G-15B, Market, Main Rd, above Rama Opticians, Krishna Market, Block G, Kalkaji, New Delhi, Delhi 110019, India</t>
  </si>
  <si>
    <t>https://www.theacademyonline.in/</t>
  </si>
  <si>
    <t>095992 01025</t>
  </si>
  <si>
    <t>Samyak Computer Classes, Kalkaji Delhi</t>
  </si>
  <si>
    <t>Second Floor, Entry From Backside, H 11, near Mc Donalds, Block H, Kalkaji, New Delhi, Delhi 110019, India</t>
  </si>
  <si>
    <t>https://www.samyakinfotech.com/</t>
  </si>
  <si>
    <t>091051 06105</t>
  </si>
  <si>
    <t>CultStrong Fitness</t>
  </si>
  <si>
    <t>2nd floor, 63, above breads and moulds, Harsh Vihar, Pitampura, Delhi, 110034, India</t>
  </si>
  <si>
    <t>099909 49477</t>
  </si>
  <si>
    <t>Imtihaan guru - best cuet coaching in delhi , cuet coaching near me , domain | GT | English</t>
  </si>
  <si>
    <t>Iquest, H -11, side of MC DONALDS, Block H, Kalkaji, New Delhi, Delhi 110019, India</t>
  </si>
  <si>
    <t>https://imtihaanguru.in/</t>
  </si>
  <si>
    <t>078382 72349</t>
  </si>
  <si>
    <t>Unique Furniture</t>
  </si>
  <si>
    <t>A-181, Main Rd, DDA Janta Flats, Block A, Kalkaji, New Delhi, Delhi 110019, India</t>
  </si>
  <si>
    <t>092112 90990</t>
  </si>
  <si>
    <t>Wakefit - Furniture Store in Kalkaji</t>
  </si>
  <si>
    <t>H-1A, Zorawar Tower, Krishna Market, Block H, Kalkaji, New Delhi, Delhi 110019, India</t>
  </si>
  <si>
    <t>https://www.wakefit.co/?utm_source=google&amp;utm_medium=gmb&amp;utm_campaign=gbp-new-delhi</t>
  </si>
  <si>
    <t>080 6104 4185</t>
  </si>
  <si>
    <t>Touch Wood Furniture &amp; Interiors</t>
  </si>
  <si>
    <t>No F/23, opposite DESHBANDHU COLLEGE, Block F, Kalkaji, New Delhi, Delhi 110019, India</t>
  </si>
  <si>
    <t>098101 15312</t>
  </si>
  <si>
    <t>WADHWA FURNITURE</t>
  </si>
  <si>
    <t>B / 96, Block B, Kalka Ji, New Delhi, Delhi 110019, India</t>
  </si>
  <si>
    <t>011 2622 7469</t>
  </si>
  <si>
    <t>Rakesh Furnitures</t>
  </si>
  <si>
    <t>Shop No, Kalkaji, Issar Shopping Centre, 661/8, Guru Ravidas Marg, Govindpuri, New Delhi, Delhi 110019, India</t>
  </si>
  <si>
    <t>Dream Makeover Salon and Academy</t>
  </si>
  <si>
    <t>631/1, main 100ft road, Nathu colony chowk above relaxo showroom, opposite Bajaj Eye Hospital, Sakdarpur, Shahdara, Delhi, 110032, India</t>
  </si>
  <si>
    <t>088607 88535</t>
  </si>
  <si>
    <t>Saifi 3D Carpenter</t>
  </si>
  <si>
    <t>Pocket A 14, Himgiri Apartment, 70 A, Kalkaji Extension, Kalkaji, New Delhi, Delhi 110019, India</t>
  </si>
  <si>
    <t>https://www.saifi3dcarpenter.com/</t>
  </si>
  <si>
    <t>070880 51197</t>
  </si>
  <si>
    <t>Chauhan Decor</t>
  </si>
  <si>
    <t>J-16, Main Rd, Block G, Kalkaji, New Delhi, Delhi 110019, India</t>
  </si>
  <si>
    <t>079821 55153</t>
  </si>
  <si>
    <t>BOBY FURNITURE</t>
  </si>
  <si>
    <t>A-22, MASALA STORE, Main Rd, near by POOJA, Govind Puri, Govindpuri Extension, Kalkaji, New Delhi, Delhi 110019, India</t>
  </si>
  <si>
    <t>http://bobyfurniture.com/</t>
  </si>
  <si>
    <t>Juyal Furniture</t>
  </si>
  <si>
    <t>Gali No. 16, near Pooja Masala Store, Govindpuri, New Delhi, Delhi 110019, India</t>
  </si>
  <si>
    <t>https://www.chattybao.com/Juyal-Furniture</t>
  </si>
  <si>
    <t>098710 82526</t>
  </si>
  <si>
    <t>Rahul Sofa And Chair Repair</t>
  </si>
  <si>
    <t>DD 20, Block G, Kalkaji, New Delhi, Delhi 110019, India</t>
  </si>
  <si>
    <t>https://rahulsofaandchairrepair.linksiy.com/</t>
  </si>
  <si>
    <t>084477 88402</t>
  </si>
  <si>
    <t>Royal comfort sofa in kalkaji</t>
  </si>
  <si>
    <t>1798, Gali Number 8, Govindpuri Extension, Govindpuri, Kalkaji, New Delhi, Delhi 110019, India</t>
  </si>
  <si>
    <t>https://royal-comfort-sofa.grexa.site/</t>
  </si>
  <si>
    <t>080100 98500</t>
  </si>
  <si>
    <t>John furniture Sofa And Chair Repairing</t>
  </si>
  <si>
    <t>J-1/4, DDA Flats St, DDA Flats Kalkaji, Block J 1, Alaknanda, kalkajji, New Delhi, Delhi 110019, India</t>
  </si>
  <si>
    <t>https://johnfurniture.online/</t>
  </si>
  <si>
    <t>085956 59199</t>
  </si>
  <si>
    <t>Meenu Makeover And Beauty Salon ( Best Salon in vikaspuri</t>
  </si>
  <si>
    <t>H 1 /143, opp. Banasthali School, Block GG 2, Vikaspuri, New Delhi, Delhi, 110018, India</t>
  </si>
  <si>
    <t>096504 06816</t>
  </si>
  <si>
    <t>beauty_salon, makeup_artist, beautician, hair_salon, hair_care, nail_salon, service, point_of_interest, establishment</t>
  </si>
  <si>
    <t>Dr. Manas Chopra's Skin Clinic | Best Doctor for Chemical Peel, PRP ,Wrinkle Treatment &amp; Hyper Pigmentation Treatment</t>
  </si>
  <si>
    <t>A-5-B, 170-A, Service Rd, Block A 5B, Possangipur, Janakpuri, New Delhi, Delhi, 110058, India</t>
  </si>
  <si>
    <t>072899 14542</t>
  </si>
  <si>
    <t>skin_care_clinic, hair_care, doctor, beauty_salon, hospital, medical_clinic, health, service, point_of_interest, establishment</t>
  </si>
  <si>
    <t>V. D. Furnitures</t>
  </si>
  <si>
    <t>Shop No. 660/7, Shop No. 1, Low Ground, Kumar Shopping Complex, Kalkaji, Guru Ravidas Marg, Govindpuri, New Delhi, Delhi 110019, India</t>
  </si>
  <si>
    <t>092137 88577</t>
  </si>
  <si>
    <t>Amoliq Jewels P Ltd</t>
  </si>
  <si>
    <t>E-358, Vikas Marg, opp. V3s Mall, Veer Savarkar Block, Block E, Nirman Vihar, Preet Vihar, Delhi, 110092, India</t>
  </si>
  <si>
    <t>011 4627 0200</t>
  </si>
  <si>
    <t>Dr. Renu Garg's Clinics</t>
  </si>
  <si>
    <t>182-A, Phase 1, Mayur Vihar Phase I, Pocket 1, Mayur Vihar, Delhi, 110091, India</t>
  </si>
  <si>
    <t>098714 24700</t>
  </si>
  <si>
    <t>pharmacy, drugstore, medical_center, doctor, hospital, consultant, store, health, service, point_of_interest, establishment</t>
  </si>
  <si>
    <t>Rounak Sofa &amp; chair Repair</t>
  </si>
  <si>
    <t>C, 355, kalkaji, Govindpuri, New Delhi, Delhi 110019, India</t>
  </si>
  <si>
    <t>https://rounak-sofa-chair-repair.grexa.site/</t>
  </si>
  <si>
    <t>088005 42917</t>
  </si>
  <si>
    <t>No E2, Shop, 3, Main Rd, Block E, Kalkaji, New Delhi, Delhi 110019, India</t>
  </si>
  <si>
    <t>https://nearby.hotspotstore.com/hotspot-mobile-store-kalkaji-new-delhi-29839/home?utm_source=GBP</t>
  </si>
  <si>
    <t>081303 95905</t>
  </si>
  <si>
    <t>Cellular Hut</t>
  </si>
  <si>
    <t>G-32, Main Rd, Block G, Kalkaji, New Delhi, Delhi 110019, India</t>
  </si>
  <si>
    <t>098100 78783</t>
  </si>
  <si>
    <t>Shop No 1, Ground Floor, South, Block E, Kalkaji, New Delhi, Delhi 110019, India</t>
  </si>
  <si>
    <t>https://nearby.hotspotstore.com/hotspot-mobile-store-kalkaji-south-delhi-46639/home?utm_source=GBP</t>
  </si>
  <si>
    <t>099111 79002</t>
  </si>
  <si>
    <t>Mukesh Coaching Classes (MCC)</t>
  </si>
  <si>
    <t>Banda Bahadur Marg - 56 And 63, Indra Vihar , Main Road , ICICI ATM , Near - Mukherjee Nagar, Indra Vihar, Mukherjee Nagar, North West Delhi, Delhi, 110033, India</t>
  </si>
  <si>
    <t>082878 70087</t>
  </si>
  <si>
    <t>Sigmen Radio Mobile Store</t>
  </si>
  <si>
    <t>Sigmenradio K-1/A, Block K, Kalkaji, New Delhi, Delhi, 110019, India</t>
  </si>
  <si>
    <t>http://sigmenradio.com/</t>
  </si>
  <si>
    <t>098100 06633</t>
  </si>
  <si>
    <t>Shop No G1/3&amp;4, Raj Tower 1, Alaknanda Shopping Complex, near IndusInd bank, opposite indusland bank, Alaknanda Market, Alaknanda, New Delhi, Delhi 110019, India</t>
  </si>
  <si>
    <t>https://nearby.hotspotstore.com/hotspot-mobile-store-alaknanda-new-delhi-29845/home?utm_source=GBP</t>
  </si>
  <si>
    <t>BM Unisex Salon &amp; Academy</t>
  </si>
  <si>
    <t>1st Floor, 324/325, Main Road,Burai Chowk, Conductor Colony, Burari, Delhi, 110084, India</t>
  </si>
  <si>
    <t>097174 95648</t>
  </si>
  <si>
    <t>Cashify Mobile Phone Shop | Buy, Sell &amp; Repair in Kalkaji Delhi (North)</t>
  </si>
  <si>
    <t>E 08, North, Block E, Kalkaji, New Delhi, Delhi 110019, India</t>
  </si>
  <si>
    <t>080 4680 8697</t>
  </si>
  <si>
    <t>Five Points</t>
  </si>
  <si>
    <t>Plot No. 8 , Bhavani Kunj, behind Sector D, near The Heritage School And ILBS Hospital, Pocket 2, Market, Vasant Kunj, New Delhi, Delhi 110070, India</t>
  </si>
  <si>
    <t>084483 37069</t>
  </si>
  <si>
    <t>Laxmi Electromart</t>
  </si>
  <si>
    <t>G-2, Nehru Place, New Delhi, Delhi 110019, India</t>
  </si>
  <si>
    <t>070489 16466</t>
  </si>
  <si>
    <t>Cellular World</t>
  </si>
  <si>
    <t>23/754, DDA Flats, Mini Market Marg, DDA Flats Kalkaji, Block L 1, Kalkaji, New Delhi, Delhi 110019, India</t>
  </si>
  <si>
    <t>099997 77979</t>
  </si>
  <si>
    <t>Style N More.</t>
  </si>
  <si>
    <t>B-184, Lala Achintaram Marg, Derawal Nagar, Gujranwala Town, Delhi, 110033, India</t>
  </si>
  <si>
    <t>093120 55023</t>
  </si>
  <si>
    <t>Dr. Devendra's Heart Clinic | Best DM Cardiologist Shalimar Bagh Delhi | ECG, echo, TMT, Stress echo center</t>
  </si>
  <si>
    <t>BF-145, near Aggarwal Sweet Palace, Block BF, Shalimar Bagh, Delhi, 110088, India</t>
  </si>
  <si>
    <t>092058 05900</t>
  </si>
  <si>
    <t>doctor, hospital, consultant, medical_clinic, health, service, point_of_interest, establishment</t>
  </si>
  <si>
    <t>The Spicy Pinch-Best foods in delhi</t>
  </si>
  <si>
    <t>141, Rohini Sec 21 Rd, Pocket- 6, Sector 21, Rohini, Delhi, 110086, India</t>
  </si>
  <si>
    <t>097116 78148</t>
  </si>
  <si>
    <t>restaurant, food_court, vegetarian_restaurant, chinese_noodle_restaurant, north_indian_restaurant, chinese_restaurant, indian_restaurant, food_store, store, service, food, point_of_interest, establishment</t>
  </si>
  <si>
    <t>Fitness Zone</t>
  </si>
  <si>
    <t>752-E, Pocket E, Mayur Vihar Phase II, Mayur Vihar, New Delhi, Delhi, 110091, India</t>
  </si>
  <si>
    <t>099119 98828</t>
  </si>
  <si>
    <t>RJ Mobile Point</t>
  </si>
  <si>
    <t>Kalka Ji, 1196/13, near Hanuman mandir, Govindpuri, Delhi, New Delhi, Delhi 110019, India</t>
  </si>
  <si>
    <t>https://www.facebook.com/SmartPhoneExhange/</t>
  </si>
  <si>
    <t>096507 31886</t>
  </si>
  <si>
    <t>Black Studio - Unisex Salon</t>
  </si>
  <si>
    <t>E-106, Gali Bata Wali, near Sparx Mall, Block G, Kamla Nagar, Delhi, 110007, India</t>
  </si>
  <si>
    <t>070110 09460</t>
  </si>
  <si>
    <t>beauty_salon, makeup_artist, hair_salon, hair_care, nail_salon, spa, store, school, educational_institution, service, point_of_interest, establishment</t>
  </si>
  <si>
    <t>No G3, Gedore House, Nehru Place, New Delhi, Delhi 110019, India</t>
  </si>
  <si>
    <t>https://nearby.hotspotstore.com/hotspot-mobile-store-nehru-place-new-delhi-46631/home?utm_source=GBP</t>
  </si>
  <si>
    <t>099115 58380</t>
  </si>
  <si>
    <t>P.C.Chandra Jewellers, Delhi</t>
  </si>
  <si>
    <t>K1/20, CR Park Main Rd, opp. S.B.I Kalkaji Branch, near DESHBANDHU COLLEGE, Block K 1, Chittaranjan Park, New Delhi, Delhi 110019, India</t>
  </si>
  <si>
    <t>https://pcchandraindia.com/</t>
  </si>
  <si>
    <t>011 4061 6364</t>
  </si>
  <si>
    <t>Mobile Repairing Munirka</t>
  </si>
  <si>
    <t>205 E, Kapoor Wali Gali, behind anupam resturant, Rama Market, Munirka, New Delhi, Delhi 110067, India</t>
  </si>
  <si>
    <t>095995 50025</t>
  </si>
  <si>
    <t>Madaan Jewellers | MADAAN By Pankaj Madaan</t>
  </si>
  <si>
    <t>Mein, A 203, Guru Ravidas Marg, near by = mother dairy, DDA Flats Kalkaji, Harijan Colony, Block A, Kalkaji, New Delhi, Delhi 110019, India</t>
  </si>
  <si>
    <t>https://www.youtube.com/@pankajmadaan1987</t>
  </si>
  <si>
    <t>092126 82657</t>
  </si>
  <si>
    <t>BlueStone Jewellery Kalkaji, New Delhi</t>
  </si>
  <si>
    <t>Main Market, H-15B, opposite to Domino's, Block H, Kalkaji, New Delhi, Delhi 110019, India</t>
  </si>
  <si>
    <t>https://www.bluestone.com/stores/kalkaji-new-delhi-reslnk-TVRnMw==/catalog.html?utm_source=Google_GMB&amp;utm_medium=GMB_Organic_Store&amp;utm_campaign=GMB_local</t>
  </si>
  <si>
    <t>086556 05614</t>
  </si>
  <si>
    <t>Neelrattan jewellers by rattan madaan</t>
  </si>
  <si>
    <t>614/20 kalka, fish market, near fish market, near govindpuri, DDA Flats Kalkaji, Block L 2, Kalkaji, New Delhi, Delhi 110019, India</t>
  </si>
  <si>
    <t>https://neelrattan-jewellers-by.grexa.site/</t>
  </si>
  <si>
    <t>098714 74789</t>
  </si>
  <si>
    <t>jewelry_store, astrologer, wholesaler, service, store, point_of_interest, establishment</t>
  </si>
  <si>
    <t>Malik Sons Jewellers Javed malik</t>
  </si>
  <si>
    <t>E-6, Main Rd, Block E, Kalkaji, New Delhi, Delhi 110019, India</t>
  </si>
  <si>
    <t>099990 39991</t>
  </si>
  <si>
    <t>JAIPUR JEWELLERS</t>
  </si>
  <si>
    <t>1911-b, Main Rd, Govindpuri Extension, Kalkaji, New Delhi, Delhi 110019, India</t>
  </si>
  <si>
    <t>011 2602 6024</t>
  </si>
  <si>
    <t>RDiva By Richa Sharma</t>
  </si>
  <si>
    <t>Shop # A 18A, in front of Ardee Montessori House School, DDA Flats, Munirka, New Delhi, Delhi 110067, India</t>
  </si>
  <si>
    <t>093108 24585</t>
  </si>
  <si>
    <t>Dr. Kavita Jain - The Wow Clinic</t>
  </si>
  <si>
    <t>B-22/2, Gali No. 7, Block C, Shashi Garden, Mayur Vihar, Delhi, 110091, India</t>
  </si>
  <si>
    <t>079821 29409</t>
  </si>
  <si>
    <t>Kalkaji, 396/5, Govindpuri, New Delhi, Delhi 110019, India</t>
  </si>
  <si>
    <t>http://www.saijewellers.com/</t>
  </si>
  <si>
    <t>098189 80080</t>
  </si>
  <si>
    <t>MAA Kalka Jewellery House</t>
  </si>
  <si>
    <t>K 79 b, Main Rd, Block K, Kalkaji, New Delhi, Delhi 110019, India</t>
  </si>
  <si>
    <t>011 4160 3184</t>
  </si>
  <si>
    <t>New Kalka National Jewellers</t>
  </si>
  <si>
    <t>B, 95A, Hansraj Sethi Marg, Block B, Kalkaji, New Delhi, Delhi 110019, India</t>
  </si>
  <si>
    <t>011 4160 0681</t>
  </si>
  <si>
    <t>GIVA Silver &amp; Gold Jewellery | Kalkaji | Lab Grown Diamonds</t>
  </si>
  <si>
    <t>Giva, H, 11 (A, Main Rd, near Mc Donalds, Block H, Kalkaji, New Delhi, Delhi 110019, India</t>
  </si>
  <si>
    <t>083101 83461</t>
  </si>
  <si>
    <t>saavya jewels</t>
  </si>
  <si>
    <t>M-64, Block M, Rampuri, Kalkaji, New Delhi, Delhi 110019, India</t>
  </si>
  <si>
    <t>https://saavya-jewels.grexa.site/</t>
  </si>
  <si>
    <t>084487 68109</t>
  </si>
  <si>
    <t>Lekh Raj &amp; Sons Jewellers</t>
  </si>
  <si>
    <t>Shop No.3, B, 33, Shyam Sunder Malhotra Marg, Block B, Kalkaji, New Delhi, Delhi 110019, India</t>
  </si>
  <si>
    <t>011 2643 8272</t>
  </si>
  <si>
    <t>Anjali Jewellers</t>
  </si>
  <si>
    <t>H-3A, Krishna Market, Block H, Kalkaji, New Delhi, Delhi 110019, India</t>
  </si>
  <si>
    <t>093112 30671</t>
  </si>
  <si>
    <t>Ishwar Fashions Best Shop For Readymade &amp; Unstitched Ladies Wear</t>
  </si>
  <si>
    <t>Shop No:- 3841, Arya Samaj Rd, Reghar Pura, Block 11, Regar Pura, Karol Bagh, New Delhi, Delhi, 110005, India</t>
  </si>
  <si>
    <t>099534 75499</t>
  </si>
  <si>
    <t>VRIDDHI JEWELS</t>
  </si>
  <si>
    <t>K 79 B, SHOP, 2, Main Rd, Block K, Kalkaji, New Delhi, Delhi 110019, India</t>
  </si>
  <si>
    <t>https://www.instagram.com/vriddhi_jewels/profilecard/?igsh=MTB6cmxwMnNwcWptag==</t>
  </si>
  <si>
    <t>085888 88134</t>
  </si>
  <si>
    <t>Amogh Jewels</t>
  </si>
  <si>
    <t>J3, Opposit Mother Dairy, 16, DDA Flats St, DDA Flats Kalkaji, Block J 3, Alaknanda Market, Kalkaji, New Delhi, Delhi 110019, India</t>
  </si>
  <si>
    <t>http://www.amoghjewels.com/</t>
  </si>
  <si>
    <t>098119 81149</t>
  </si>
  <si>
    <t>astrologer, jewelry_store, wholesaler, service, store, point_of_interest, establishment</t>
  </si>
  <si>
    <t>Verma Jewellers</t>
  </si>
  <si>
    <t>Main Rd, Block B, Kalkaji, New Delhi, Delhi 110019, India</t>
  </si>
  <si>
    <t>097115 53553</t>
  </si>
  <si>
    <t>Evergreen Hardware (Jaquar-Godrej-Dorset-Hettich-Essco-Artize)</t>
  </si>
  <si>
    <t>Hanuman Mandir, 68, Sudarshan Munjal Marg, J-Block, Rampuri, Kalkaji, New Delhi, Delhi 110019, India</t>
  </si>
  <si>
    <t>https://www.evergreenhardware.in/</t>
  </si>
  <si>
    <t>099532 64111</t>
  </si>
  <si>
    <t>hardware_store, general_contractor, building_materials_store, furniture_store, home_improvement_store, home_goods_store, store, service, point_of_interest, establishment</t>
  </si>
  <si>
    <t>Juneja Industrial Store</t>
  </si>
  <si>
    <t>119/2 Govind puri, bus depot, opp. Kalkaji, opp. kotak mahindra bank, Govindpuri, New Delhi, Delhi 110019, India</t>
  </si>
  <si>
    <t>098111 12453</t>
  </si>
  <si>
    <t>Nirman Stores</t>
  </si>
  <si>
    <t>453, 5, Street Number 5, Govindpuri, New Delhi, Delhi 110019, India</t>
  </si>
  <si>
    <t>098107 74550</t>
  </si>
  <si>
    <t>Vishal Enterprises</t>
  </si>
  <si>
    <t>B-35-AB/1, Hansraj Sethi Marg, Block B, Kalkaji, New Delhi, Delhi 110019, India</t>
  </si>
  <si>
    <t>https://vishal-enterprises.grexa.site/</t>
  </si>
  <si>
    <t>098111 84653</t>
  </si>
  <si>
    <t>hardware_store, wholesaler, general_contractor, building_materials_store, furniture_store, home_improvement_store, home_goods_store, store, service, point_of_interest, establishment</t>
  </si>
  <si>
    <t>Bansal Sanitary &amp; Paints, Hardware Store</t>
  </si>
  <si>
    <t>453/A/6, Main Road Guru Ravidas Marg Govind Puri, Kalkaji Extension, Block A 8, Kalkaji, New Delhi, Delhi 110019, India</t>
  </si>
  <si>
    <t>Chhavi Makeover</t>
  </si>
  <si>
    <t>1449/64 DurgaPuri Main 100 feet road, 1449/64, Gali Number 6, Main Durga Puri, Durga Puri, Shahdara, Delhi, 110032, India</t>
  </si>
  <si>
    <t>097161 01992</t>
  </si>
  <si>
    <t>Ayesha Salon Makeup Studio</t>
  </si>
  <si>
    <t>15 BLOCK 15-22, Ground Floor Ground Floor, Block 15, Press Colony, Subhash Nagar, Delhi, 110027, India</t>
  </si>
  <si>
    <t>096501 23124</t>
  </si>
  <si>
    <t>beauty_salon, tanning_studio, makeup_artist, hair_salon, massage_spa, hair_care, nail_salon, spa, massage, clothing_store, store, medical_clinic, health, service, point_of_interest, establishment</t>
  </si>
  <si>
    <t>AGGARWAL PAINTS &amp; HARDWARE</t>
  </si>
  <si>
    <t>1663 F/15, Govindpuri, Kalkaji, New Delhi, Delhi 110019, India</t>
  </si>
  <si>
    <t>https://www.instagram.com/aggarwalpaints_?igsh=MWhrZjl1cms0bGE5ZQ==</t>
  </si>
  <si>
    <t>098739 57630</t>
  </si>
  <si>
    <t>Active Life Unisex Gym</t>
  </si>
  <si>
    <t>Kh no, 40 Oppsite, near Shri Sai Apartments, Ramesh Tyagi Colony, Jharoda Majra, Jharoda, Jharoda Majra Burari, Delhi, 110084, India</t>
  </si>
  <si>
    <t>098183 45730</t>
  </si>
  <si>
    <t>Neue Life Fitness</t>
  </si>
  <si>
    <t>A1-37, Lower Ground Floor, old No. 1, Khasra No. 142, IGNOU Rd, Block A 1, Neb Sarai, Tehsil, New Delhi, Delhi 110068, India</t>
  </si>
  <si>
    <t>Beyond_thesalon</t>
  </si>
  <si>
    <t>B-59 Shop No, 1,2 &amp; 3, opposite Durga Mandir Road, Block B, Moti Nagar, New Delhi, Delhi, 110015, India</t>
  </si>
  <si>
    <t>098711 37377</t>
  </si>
  <si>
    <t>APNA CLASSES</t>
  </si>
  <si>
    <t>Apna Classes, 7/9, opp. Gaushala Marg, Teacher Colony, Vasant Kunj, Kishangarh, New Delhi, Delhi 110070, India</t>
  </si>
  <si>
    <t>088006 88859</t>
  </si>
  <si>
    <t>Mahajan Paints &amp; Hardware Store</t>
  </si>
  <si>
    <t>Shop No.B, 99, Hansraj Sethi Marg, Block B, Kalkaji, New Delhi, Delhi 110019, India</t>
  </si>
  <si>
    <t>098104 36313</t>
  </si>
  <si>
    <t>Hunger Cafe Amar colony</t>
  </si>
  <si>
    <t>C-11, market, Block C, Amar Colony, Lajpat Nagar, South Delhi, New Delhi, Delhi 110065, India</t>
  </si>
  <si>
    <t>Lakshmi Hardware Store</t>
  </si>
  <si>
    <t>1832-B, Harbans Singh Premi Marg, Block 4, Govindpuri Extension, Kalkaji, New Delhi, Delhi 110019, India</t>
  </si>
  <si>
    <t>098994 05104</t>
  </si>
  <si>
    <t>Vrinda Bijlee House</t>
  </si>
  <si>
    <t>Shop No G 12, Manish Global Mall, Sector 22 Dwarka, Dwarka, Secator - 22, Delhi, 110077, India</t>
  </si>
  <si>
    <t>070655 99929</t>
  </si>
  <si>
    <t>City Hardware | Yale locks Dealer</t>
  </si>
  <si>
    <t>K-1 140, CR Park Main Rd, Pocket 40, Chittaranjan Park, New Delhi, Delhi 110048, India</t>
  </si>
  <si>
    <t>https://cityhardware.co.in/</t>
  </si>
  <si>
    <t>099589 11580</t>
  </si>
  <si>
    <t>hardware_store, building_materials_store, home_improvement_store, home_goods_store, store, supplier, point_of_interest, establishment</t>
  </si>
  <si>
    <t>Evergreen Hardware - Jaquar Authorized Dealer (Bathroom- Sanitary-Toilet Seats- Shower)</t>
  </si>
  <si>
    <t>Shop No, A-59, Double Storey, opposite HDFC Bank, Block A, Kalkaji, New Delhi, Delhi 110019, India</t>
  </si>
  <si>
    <t>https://dealers.jaquar.com/jaquar/sanitaryware-store-in-new-delhi/sanitaryware-store-in-kalkaji/jaquar-authorised-dealer-evergreen-hardware-in-kalkaji-new-delhi--60b86d27-be19-40d6-9c59-180affd73c83/home</t>
  </si>
  <si>
    <t>08071 935 102</t>
  </si>
  <si>
    <t>general_contractor, building_materials_store, home_goods_store, store, service, supplier, manufacturer, point_of_interest, establishment</t>
  </si>
  <si>
    <t>The Big Chill Cafe</t>
  </si>
  <si>
    <t>Kailash Colony Market, HS 5, Bodofa Upendra Nath Brahma Rd, Greater Kailash-1, Greater Kailash, New Delhi, Delhi 110048, India</t>
  </si>
  <si>
    <t>011 4655 6828</t>
  </si>
  <si>
    <t>italian_restaurant, cafe, dessert_shop, confectionery, food_store, restaurant, food, point_of_interest, store, establishment</t>
  </si>
  <si>
    <t>J U G G E R N A U T</t>
  </si>
  <si>
    <t>HS16, Kailash Colony Market, Greater Kailash-1, Greater Kailash, New Delhi, Delhi 110048, India</t>
  </si>
  <si>
    <t>011 4131 9991</t>
  </si>
  <si>
    <t>south_indian_restaurant, breakfast_restaurant, vegetarian_restaurant, indian_restaurant, restaurant, food, point_of_interest, establishment</t>
  </si>
  <si>
    <t>Gastronomica</t>
  </si>
  <si>
    <t>Second Floor, M-55, above Citibank ATM, Greater Kailash-1, M Block, Greater Kailash I, Greater Kailash, New Delhi, Delhi 110048, India</t>
  </si>
  <si>
    <t>099711 72933</t>
  </si>
  <si>
    <t>restaurant, live_music_venue, south_indian_restaurant, european_restaurant, chinese_restaurant, italian_restaurant, asian_restaurant, bar, north_indian_restaurant, indian_restaurant, event_venue, food, point_of_interest, establishment</t>
  </si>
  <si>
    <t>FatJar Cafe &amp; Market</t>
  </si>
  <si>
    <t>A 7, Kailash Colony, Block A, Greater Kailash, New Delhi, Delhi 110048, India</t>
  </si>
  <si>
    <t>https://fatjar.cafe/</t>
  </si>
  <si>
    <t>011 4155 1388</t>
  </si>
  <si>
    <t>cocktail_bar, cafe, pizza_restaurant, turkish_restaurant, grocery_store, italian_restaurant, bar, food_store, supplier, restaurant, food, point_of_interest, store, establishment</t>
  </si>
  <si>
    <t>MAMBO No.5 – Best Mediterranean &amp; Modern Indian Restaurant | Cocktail Bar in GK2</t>
  </si>
  <si>
    <t>2nd &amp; 3rd Floor, M-40, Inder Mohan Bhardwaj Marg, Block M, Greater Kailash II, Greater Kailash, New Delhi, Delhi 110048, India</t>
  </si>
  <si>
    <t>http://mezzemambo.com/</t>
  </si>
  <si>
    <t>097110 26452</t>
  </si>
  <si>
    <t>restaurant, bar_and_grill, mediterranean_restaurant, cafe, pub, asian_restaurant, bar, food, point_of_interest, establishment</t>
  </si>
  <si>
    <t>Café 27</t>
  </si>
  <si>
    <t>1St,2ND &amp; 3RD FLOOR, Kailash Colony Market, H-S-26, Kailash Colony, Greater Kailash, New Delhi, Delhi 110048, India</t>
  </si>
  <si>
    <t>http://cafe27.in/</t>
  </si>
  <si>
    <t>098112 78880</t>
  </si>
  <si>
    <t>bar_and_grill, coffee_shop, lounge_bar, cafe, night_club, bar, food_store, restaurant, food, point_of_interest, store, establishment</t>
  </si>
  <si>
    <t>Music &amp; Mountains - Hillside Cafe &amp; Cocktail Bar</t>
  </si>
  <si>
    <t>2nd floor, M 23, Greater Kailash-1, M Block, part 1, Greater Kailash, New Delhi, Delhi 110048, India</t>
  </si>
  <si>
    <t>https://www.musicandmountains.in/</t>
  </si>
  <si>
    <t>098731 60659</t>
  </si>
  <si>
    <t>cafe, coffee_shop, breakfast_restaurant, cocktail_bar, italian_restaurant, bar, food_store, meal_takeaway, restaurant, food, point_of_interest, store, establishment</t>
  </si>
  <si>
    <t>D3 Fitness</t>
  </si>
  <si>
    <t>WZ-80A, 2nd floor Pankha Road, Gali Number 5, near Neelgagan Hotel, Mohan Nagar, Block RZ, Main Sagarpur, Sagar Pur, New Delhi, Delhi 110046, India</t>
  </si>
  <si>
    <t>083681 07094</t>
  </si>
  <si>
    <t>Fig &amp; Maple (Trouble Trouble)</t>
  </si>
  <si>
    <t>M-27, E Block Road, Block M, Greater Kailash II, Greater Kailash, New Delhi, Delhi 110048, India</t>
  </si>
  <si>
    <t>https://www.figandmaple.in/</t>
  </si>
  <si>
    <t>088006 65972</t>
  </si>
  <si>
    <t>european_restaurant, breakfast_restaurant, cafe, italian_restaurant, restaurant, food, point_of_interest, establishment</t>
  </si>
  <si>
    <t>SIDECAR</t>
  </si>
  <si>
    <t>Greater Kailash-2, M29, GK2, M Block Market, Right, 110048, next to HDFC Bank, Block M, Greater Kailash II, Greater Kailash, New Delhi, Delhi 110048, India</t>
  </si>
  <si>
    <t>https://www.sidecarindia.com/</t>
  </si>
  <si>
    <t>081307 37103</t>
  </si>
  <si>
    <t>bar, fast_food_restaurant, cocktail_bar, italian_restaurant, restaurant, food, point_of_interest, establishment</t>
  </si>
  <si>
    <t>Deja Brew</t>
  </si>
  <si>
    <t>M-20, Block M, Greater Kailash II, Greater Kailash, New Delhi, Delhi 110048, India</t>
  </si>
  <si>
    <t>https://dejabrew.co.in/</t>
  </si>
  <si>
    <t>084474 41441</t>
  </si>
  <si>
    <t>restaurant, lounge_bar, night_club, bar, food, point_of_interest, establishment</t>
  </si>
  <si>
    <t>Diva - The Italian Restaurant</t>
  </si>
  <si>
    <t>M-8A, M Block Market, Block M, Greater Kailash II, Greater Kailash, New Delhi, Delhi 110048, India</t>
  </si>
  <si>
    <t>https://www.diva-italian.com/</t>
  </si>
  <si>
    <t>011 4163 7858</t>
  </si>
  <si>
    <t>italian_restaurant, fine_dining_restaurant, wine_bar, dessert_restaurant, pizza_restaurant, european_restaurant, bar, meal_takeaway, restaurant, food, point_of_interest, establishment</t>
  </si>
  <si>
    <t>Greenr Cafe</t>
  </si>
  <si>
    <t>N, Block Market, N - 4, N Block, Greater Kailash I, Greater Kailash, New Delhi, Delhi 110047, India</t>
  </si>
  <si>
    <t>http://www.greenr.in/</t>
  </si>
  <si>
    <t>095602 90859</t>
  </si>
  <si>
    <t>vegan_restaurant, californian_restaurant, vegetarian_restaurant, american_restaurant, food_store, restaurant, food, point_of_interest, store, establishment</t>
  </si>
  <si>
    <t>Amaltas- Indian Tapas &amp; Bar</t>
  </si>
  <si>
    <t>M-25, First Floor, Greater Kailash-2, M-Block Market, Block M, Greater Kailash II, Greater Kailash, New Delhi, Delhi 110048, India</t>
  </si>
  <si>
    <t>http://amaltasindiantapasbar.com/?utm_source=gmb&amp;utm_medium=referral</t>
  </si>
  <si>
    <t>085953 24189</t>
  </si>
  <si>
    <t>YouMee Greater Kailash 2 (GK2)</t>
  </si>
  <si>
    <t>M27, Ground Floor, M Block Market, E Block Road, Block M, Greater Kailash II, Greater Kailash, New Delhi, Delhi 110048, India</t>
  </si>
  <si>
    <t>https://stores.lbf.co.in/store-pages/youmee-greater-kailash-2-new-delhi/</t>
  </si>
  <si>
    <t>081302 66695</t>
  </si>
  <si>
    <t>vietnamese_restaurant, malaysian_restaurant, thai_restaurant, indonesian_restaurant, japanese_restaurant, chinese_restaurant, korean_restaurant, restaurant, food, point_of_interest, establishment</t>
  </si>
  <si>
    <t>Bella Ciao</t>
  </si>
  <si>
    <t>M80, Block M, Greater Kailash II, Greater Kailash, New Delhi, Delhi 110048, India</t>
  </si>
  <si>
    <t>http://www.bellaciaodelhi.co.in/</t>
  </si>
  <si>
    <t>097113 31177</t>
  </si>
  <si>
    <t>cocktail_bar, bar, point_of_interest, establishment</t>
  </si>
  <si>
    <t>Melt House</t>
  </si>
  <si>
    <t>Second and third floor, M-Block Market, M-74, Block M, part II, Greater Kailash, New Delhi, Delhi 110048, India</t>
  </si>
  <si>
    <t>077039 74772</t>
  </si>
  <si>
    <t>Kori's</t>
  </si>
  <si>
    <t>1st Floor, M-57, Greater Kailash-1, M Block, Greater Kailash I, Greater Kailash, New Delhi, Delhi 110048, India</t>
  </si>
  <si>
    <t>http://www.kaiel.in/</t>
  </si>
  <si>
    <t>084477 89301</t>
  </si>
  <si>
    <t>korean_restaurant, cafe, restaurant, food, point_of_interest, establishment</t>
  </si>
  <si>
    <t>The Secret Garden at Music &amp; Mountains</t>
  </si>
  <si>
    <t>3rd floor M, 23, Greater Kailash-1, M Block, Greater Kailash I, Greater Kailash, New Delhi, Delhi 110048, India</t>
  </si>
  <si>
    <t>https://www.thesecret-garden.in/</t>
  </si>
  <si>
    <t>Aggarwal Sarees and Dresses - Lehenga, Gowns And Bridal Wear</t>
  </si>
  <si>
    <t>Vani Vihar, R-5, Mangal Bazar Rd, Vijay Vihar, Uttam Nagar East, Uttam Nagar, Delhi, 110059, India</t>
  </si>
  <si>
    <t>099582 50958</t>
  </si>
  <si>
    <t>Nukkad Kailash Colony</t>
  </si>
  <si>
    <t>HS-7, IIIrd Floor, Kailash Colony Market, Greater Kailash-1, Greater Kailash, New Delhi, Delhi 110048, India</t>
  </si>
  <si>
    <t>https://www.nukkaddelhi.com/</t>
  </si>
  <si>
    <t>093112 66437</t>
  </si>
  <si>
    <t>The Local Cafe Delhi</t>
  </si>
  <si>
    <t>opposite to 304, near Safal, Block R, Greater Kailash I, Greater Kailash, New Delhi, Delhi 110048, India</t>
  </si>
  <si>
    <t>http://thelocalcafe.in/</t>
  </si>
  <si>
    <t>079081 69136</t>
  </si>
  <si>
    <t>M-34, Greater Kailash-1, M Block, Greater Kailash I, Greater Kailash, New Delhi, Delhi 110048, India</t>
  </si>
  <si>
    <t>092667 27450</t>
  </si>
  <si>
    <t>cafe, breakfast_restaurant, coffee_shop, cake_shop, dessert_shop, pizza_restaurant, bakery, confectionery, italian_restaurant, food_store, wholesaler, restaurant, food, point_of_interest, store, manufacturer, establishment</t>
  </si>
  <si>
    <t>1st Floor, Main Market, Greater Kailash-1, M Block, Greater Kailash I, Greater Kailash, New Delhi, Delhi 110048, India</t>
  </si>
  <si>
    <t>https://stores.thirdwavecoffeeroasters.com/store-pages/third-wave-coffee-m-block-greater-kailash-1-new-delhi/</t>
  </si>
  <si>
    <t>089519 41926</t>
  </si>
  <si>
    <t>Uncultured Cafe, Bar, Sky Culture</t>
  </si>
  <si>
    <t>2nd &amp; 3rd HS 12, Kailash Colony Market, Bodofa Upendra Nath Brahma Rd, above Anupama Sweets, Greater Kailash-1, Greater Kailash, New Delhi, Delhi 110048, India</t>
  </si>
  <si>
    <t>cafe, coffee_shop, chinese_restaurant, north_indian_restaurant, italian_restaurant, food_store, bar, indian_restaurant, restaurant, food, point_of_interest, store, establishment</t>
  </si>
  <si>
    <t>M-44, Block M, Greater Kailash II, Greater Kailash, New Delhi, Delhi 110048, India</t>
  </si>
  <si>
    <t>https://stores.thirdwavecoffeeroasters.com/store-pages/third-wave-coffee-greater-kailash-2-new-delhi/</t>
  </si>
  <si>
    <t>089519 41705</t>
  </si>
  <si>
    <t>Cafe Culture</t>
  </si>
  <si>
    <t>33, Greater Kailash-1, M Block, Greater Kailash I, Greater Kailash, New Delhi, Delhi 110048, India</t>
  </si>
  <si>
    <t>011 4903 2222</t>
  </si>
  <si>
    <t>cafe, breakfast_restaurant, fast_food_restaurant, coffee_shop, italian_restaurant, food_store, restaurant, food, point_of_interest, store, establishment</t>
  </si>
  <si>
    <t>Savorworks Coffee Chocolate - GK2</t>
  </si>
  <si>
    <t>9, Commercial Complex, Greater Kailash Part 3, Masjid Moth, Greater Kailash, Greater Kailash2, New Delhi, Delhi 110048, India</t>
  </si>
  <si>
    <t>https://www.savorworksroasters.com/</t>
  </si>
  <si>
    <t>087506 17272</t>
  </si>
  <si>
    <t>Cafe Big B's - Doners &amp; Shawarmas</t>
  </si>
  <si>
    <t>Shop No. 2, Ground Floor, M-73, Greater Kailash-1, M Block, Greater Kailash I, Greater Kailash, New Delhi, Delhi 110048, India</t>
  </si>
  <si>
    <t>https://www.google.com/amp/s/www.zomato.com/ncr/big-bs-doners-more-greater-kailash-gk-1-new-delhi%3Famp=1</t>
  </si>
  <si>
    <t>098714 81415</t>
  </si>
  <si>
    <t>Aarogya Dental clinic &amp; Implant center</t>
  </si>
  <si>
    <t>Satyam complex, 12/21, 41 Feet Rd, Kamal Vihar, Kamal Pur, Burari, New delhi, Delhi, 110084, India</t>
  </si>
  <si>
    <t>074668 83630</t>
  </si>
  <si>
    <t>hospital, dental_clinic, medical_clinic, educational_institution, health, service, point_of_interest, establishment</t>
  </si>
  <si>
    <t>Elation</t>
  </si>
  <si>
    <t>32, 2nd Floor, M Block, Greater Kailash I, Greater Kailash-1, M Block, Greater Kailash I, Greater Kailash, New Delhi, Delhi 110048, India</t>
  </si>
  <si>
    <t>099996 65664</t>
  </si>
  <si>
    <t>bar_and_grill, cafe, north_indian_restaurant, bar, indian_restaurant, restaurant, food, point_of_interest, establishment</t>
  </si>
  <si>
    <t>Artisan Lab- Concept Store and Cafe- Luxury Home Decor &amp; Lifestyle</t>
  </si>
  <si>
    <t>N-18, Market No 1, N Block, Greater Kailash I, Greater Kailash, New Delhi, Delhi 110048, India</t>
  </si>
  <si>
    <t>https://www.artisanlab.in/?utm_source=gmb&amp;utm_medium=organic&amp;utm_content=GoogleListing&amp;utm_campaign=GoogleListing</t>
  </si>
  <si>
    <t>082877 57707</t>
  </si>
  <si>
    <t>cafe, food, point_of_interest, clothing_store, store, service, establishment</t>
  </si>
  <si>
    <t>Laidback Cafe GK-2</t>
  </si>
  <si>
    <t>M Block Market, M51, Block M, Greater Kailash II, Greater Kailash, New Delhi, Delhi 110048, India</t>
  </si>
  <si>
    <t>https://www.laidbackcafe.in/</t>
  </si>
  <si>
    <t>098100 48084</t>
  </si>
  <si>
    <t>Clayful Cafe GK</t>
  </si>
  <si>
    <t>third floor, M-20, Block M, Greater Kailash II, Greater Kailash, New Delhi, Delhi 110048, India</t>
  </si>
  <si>
    <t>http://clayfulcafe.com/</t>
  </si>
  <si>
    <t>087960 51124</t>
  </si>
  <si>
    <t>NYC SALON</t>
  </si>
  <si>
    <t>M-42, part 2, Block M, Market, Greater Kailash, New Delhi, Delhi 110048, India</t>
  </si>
  <si>
    <t>https://www.nycthesalon.com/</t>
  </si>
  <si>
    <t>073031 44055</t>
  </si>
  <si>
    <t>Shop No.M, Silver Paradise Store, 70, nearby Art &amp; Jewels, Greater Kailash-1, M Block, Greater Kailash I, Greater Kailash, New Delhi, Delhi 110048, India</t>
  </si>
  <si>
    <t>https://salons.geetanjalisalon.com/locator/new-delhi/Greater-Kailash-1/geetanjali-salon-in-Greater-Kailash-1-new-delhi--2oqhS5/home</t>
  </si>
  <si>
    <t>011 4103 9280</t>
  </si>
  <si>
    <t>Lakme Salon For Him and Her in Greater Kailash - II,Delhi</t>
  </si>
  <si>
    <t>No M/61, Ground Floor, M block market, Block M, Greater Kailash II, Greater Kailash, New Delhi, Delhi 110048, India</t>
  </si>
  <si>
    <t>https://salons.lakmesalon.in/lakme-salon-for-him-and-her-in-greater-kailash-ii-delhi-beauty-parlour-greater-kailash-2-new-delhi-344852/Home</t>
  </si>
  <si>
    <t>070452 36616</t>
  </si>
  <si>
    <t>Toni &amp; Guy Hairdressing, Beauty, Make-up, Nail Bar</t>
  </si>
  <si>
    <t>First &amp; Second Floor, M-45, Greater Kailash-1, M Block, Greater Kailash I, Main Market, New Delhi, Delhi 110048, India</t>
  </si>
  <si>
    <t>https://toniandguy.com/salon/greater-kailash-l</t>
  </si>
  <si>
    <t>011 4905 8620</t>
  </si>
  <si>
    <t>Madonna Salon, M Block Market GK1</t>
  </si>
  <si>
    <t>M 3, Greater Kailash-1, M Block, Greater Kailash I, Greater Kailash, Delhi, New Delhi, Delhi 110048, India</t>
  </si>
  <si>
    <t>011 4551 5999</t>
  </si>
  <si>
    <t>barber_shop, makeup_artist, hair_salon, hair_care, nail_salon, beauty_salon, health, service, point_of_interest, establishment</t>
  </si>
  <si>
    <t>Looks Salon GK1</t>
  </si>
  <si>
    <t>Ground floor &amp; 1st floor, M 16, Greater Kailash-1, M Block, Greater Kailash I, Greater Kailash, New Delhi, Delhi 110048, India</t>
  </si>
  <si>
    <t>095603 52131</t>
  </si>
  <si>
    <t>Looks Salon, GK 2</t>
  </si>
  <si>
    <t>M - 40, II, Block M, Greater Kailash II, Greater Kailash, New Delhi, Delhi 110048, India</t>
  </si>
  <si>
    <t>011 4107 3788</t>
  </si>
  <si>
    <t>EMPORIO SALON IN GREATER KAILASH</t>
  </si>
  <si>
    <t>First Floor, M-1, Greater Kailash-1, M Block, Greater Kailash I, Greater Kailash, New Delhi, Delhi 110048, India</t>
  </si>
  <si>
    <t>092171 49391</t>
  </si>
  <si>
    <t>Looks Salon Kailash colony unisex</t>
  </si>
  <si>
    <t>HS 36, Kailash Colony Market, Kailash Colony, Greater Kailash, New Delhi, Delhi 110048, India</t>
  </si>
  <si>
    <t>099711 34289</t>
  </si>
  <si>
    <t>Toni &amp; Guy academy</t>
  </si>
  <si>
    <t>M11, 1st &amp; 2nd Floor, Part 2, Main Market, Block M, Greater Kailash II, Greater Kailash, New Delhi, Delhi 110048, India</t>
  </si>
  <si>
    <t>https://toniandguyindia.com/storelocator/</t>
  </si>
  <si>
    <t>011 4566 1835</t>
  </si>
  <si>
    <t>Vikings Salon</t>
  </si>
  <si>
    <t>Vikings Salon, N 137, N Block, Greater Kailash I, Greater Kailash, New Delhi, Delhi 110048, India</t>
  </si>
  <si>
    <t>https://vikingssalon.com/</t>
  </si>
  <si>
    <t>011 4601 1469</t>
  </si>
  <si>
    <t>The Alchemic Beauty Curl and Colour Salon</t>
  </si>
  <si>
    <t>first floor, Kailash Colony Market, HS-13, Greater Kailash-1, Greater Kailash, New Delhi, Delhi 110048, India</t>
  </si>
  <si>
    <t>https://www.alchemicbeauty.in/</t>
  </si>
  <si>
    <t>080971 96495</t>
  </si>
  <si>
    <t>No. M36, Block M, Greater Kailash II, Market, New Delhi, Delhi 110048, India</t>
  </si>
  <si>
    <t>011 4161 9355</t>
  </si>
  <si>
    <t>Mom’s Cafe</t>
  </si>
  <si>
    <t>22/20, Block 22, West Patel Nagar, Patel Nagar, New Delhi, Delhi, 110008, India</t>
  </si>
  <si>
    <t>098992 74838</t>
  </si>
  <si>
    <t>Posh by Charms Salon</t>
  </si>
  <si>
    <t>M-63, Block M Lajpat Nagar 2 Rd, Vinoba Puri, Block O, Lajpat Nagar II, Lajpat Nagar, New Delhi, Delhi 110024, India</t>
  </si>
  <si>
    <t>011 4015 7262</t>
  </si>
  <si>
    <t>Hair Candy Luxury Salon (GK2)</t>
  </si>
  <si>
    <t>M-64 2, Block M, Greater Kailash II, Greater Kailash, New Delhi, Delhi 110048, India</t>
  </si>
  <si>
    <t>https://haircandysalon.in/locate-us/</t>
  </si>
  <si>
    <t>092899 73567</t>
  </si>
  <si>
    <t>Let's Coffee | Kamla Nagar</t>
  </si>
  <si>
    <t>Ground floor, Plot No. 35UB, Block UA, Jawahar Nagar, Kamla Nagar, Delhi, New Delhi, Delhi 110007, India</t>
  </si>
  <si>
    <t>093104 70611</t>
  </si>
  <si>
    <t>Looks Salon, N block, GK1</t>
  </si>
  <si>
    <t>N-3, Main Market, N Block, Greater Kailash I, New Delhi, Delhi 110048, India</t>
  </si>
  <si>
    <t>011 4157 9340</t>
  </si>
  <si>
    <t>Affinity Salon, Greater Kailash - II</t>
  </si>
  <si>
    <t>Block M, Greater Kailash II, Greater Kailash, New Delhi, Delhi 110048, India</t>
  </si>
  <si>
    <t>011 4103 7374</t>
  </si>
  <si>
    <t>Mannat Magnet Unisex Salon</t>
  </si>
  <si>
    <t>Shop no-2 C-35, Ground Floor, near Iskcon Temple, Amrit Puri, Block B, Garhi, East of Kailash, New Delhi, Delhi 110065, India</t>
  </si>
  <si>
    <t>092132 86701</t>
  </si>
  <si>
    <t>TYM (The Young Malang)</t>
  </si>
  <si>
    <t>Shop No 63 &amp; 64, near Hotal Surya Grand, Block J, DDA market, Rajouri Garden, Delhi, 110027, India</t>
  </si>
  <si>
    <t>070515 15858</t>
  </si>
  <si>
    <t>21 Fitness Greater Kailash</t>
  </si>
  <si>
    <t>13, Inder Mohan Bhardwaj Marg, Greater Kailash Part 3, Masjid Moth, Greater Kailash, New Delhi, Delhi 110048, India</t>
  </si>
  <si>
    <t>062092 12121</t>
  </si>
  <si>
    <t>GEARUP YOUR LIFESTYLE</t>
  </si>
  <si>
    <t>HS-20, Kailash Colony Market, above XS STATIONERS, Kailash Colony, Greater Kailash, New Delhi, Delhi 110048, India</t>
  </si>
  <si>
    <t>http://www.gearupyourlifestyle.com/</t>
  </si>
  <si>
    <t>090535 35378</t>
  </si>
  <si>
    <t>i Fitness</t>
  </si>
  <si>
    <t>3119, Sir Syed Ahmed Rd, opp. ashiyana complex, Kucha Alam, Khabas Pura, Daryaganj, Delhi, 110002, India</t>
  </si>
  <si>
    <t>099992 68655</t>
  </si>
  <si>
    <t>Cafe Buddy's Espresso Rajouri Garden</t>
  </si>
  <si>
    <t>Shop No, Ground Floor, E, E-14, Rajouri Garden, Block E, Rajouri Garden, Delhi, 110027, India</t>
  </si>
  <si>
    <t>099107 76042</t>
  </si>
  <si>
    <t>Fitgram Power Club</t>
  </si>
  <si>
    <t>A-56, Kailash Colony, Block A, Greater Kailash, New Delhi, Delhi 110048, India</t>
  </si>
  <si>
    <t>https://www.fitgram.net/</t>
  </si>
  <si>
    <t>081309 24369</t>
  </si>
  <si>
    <t>Fitness Manzil - Best Gym In Greater Kailash(GK) | Yoga | HIIT | Zumba | Personal Training</t>
  </si>
  <si>
    <t>LGF, A-14, opposite of metro pillar no 81, Kailash Colony, Block A, Greater Kailash, New Delhi, Delhi 110048, India</t>
  </si>
  <si>
    <t>https://fitnessmanzil.in/</t>
  </si>
  <si>
    <t>070702 02303</t>
  </si>
  <si>
    <t>OxyGym</t>
  </si>
  <si>
    <t>B-25 GREATER KAILASH ENCLAVE, beside Healthkart, near DT Cinema, Greater Kailash II, Greater Kailash, New Delhi, Delhi 110048, India</t>
  </si>
  <si>
    <t>http://www.oxygymgk.com/</t>
  </si>
  <si>
    <t>088009 09882</t>
  </si>
  <si>
    <t>BoxFit GK</t>
  </si>
  <si>
    <t>81, Hemkunt Colony Rd, Greater Kailash I, Greater Kailash, New Delhi, Delhi 110048, India</t>
  </si>
  <si>
    <t>https://www.boxfit.in/</t>
  </si>
  <si>
    <t>088001 34969</t>
  </si>
  <si>
    <t>gym, fitness_center, sports_complex, sports_club, sports_school, sports_activity_location, health, service, association_or_organization, point_of_interest, establishment</t>
  </si>
  <si>
    <t>Gold's Gym GK</t>
  </si>
  <si>
    <t>E-15, Block E, East of Kailash, New Delhi, Delhi 110048, India</t>
  </si>
  <si>
    <t>https://www.cult.fit/cult/cult-pass/gurgaon/Gold's-Gym-Greater-Kailash/482</t>
  </si>
  <si>
    <t>0124 431 1338</t>
  </si>
  <si>
    <t>Cutefix Technology's</t>
  </si>
  <si>
    <t>Shop no.65, Gate No-3, Signature View Apartment, Nehru Vihar Rd, Mukherjee Nagar, Delhi, 110033, India</t>
  </si>
  <si>
    <t>099058 94835</t>
  </si>
  <si>
    <t>WOW Town Restaurent</t>
  </si>
  <si>
    <t>Shop No 52, opposite DESHBANDHU COLLEGE, Krishna Market, Kalkaji Extension, Kalkaji, New Delhi, Delhi 110019, India</t>
  </si>
  <si>
    <t>096500 23177</t>
  </si>
  <si>
    <t>2nd &amp; 3rd Floor, M64, Block M, Greater Kailash II, Greater Kailash, New Delhi, Delhi 110048, India</t>
  </si>
  <si>
    <t>https://www.anytimefitness.co.in/gyms/in-1017/delhi-delhi-110048/</t>
  </si>
  <si>
    <t>099100 56282</t>
  </si>
  <si>
    <t>I lift (East of Kailash) - Available on Cult.fit | Best gym in East of Kailash, Delhi</t>
  </si>
  <si>
    <t>Ground floor, F-5, Lala Lajpat Rai Rd, near Kailash Colony Metro Station, below Airtel store, Lower, East of Kailash, New Delhi, Delhi 110065, India</t>
  </si>
  <si>
    <t>https://www.cult.fit/cult/cult-pass/gurgaon/I-Lift-Fitness/613?utm_source=gmb&amp;utm_medium=organic</t>
  </si>
  <si>
    <t>096673 82422</t>
  </si>
  <si>
    <t>Bryk Studio | Fitness &amp; Wellness</t>
  </si>
  <si>
    <t>C, 50, Greater Kailash-1, C Block, Greater Kailash I, Greater Kailash, New Delhi, Delhi 110048, India</t>
  </si>
  <si>
    <t>https://www.brykstudio.in/</t>
  </si>
  <si>
    <t>088103 34279</t>
  </si>
  <si>
    <t>Upper ground floor, E-229, Block E, East of Kailash, New Delhi, Delhi 110065, India</t>
  </si>
  <si>
    <t>https://www.anytimefitness.co.in/gyms/in-1159/delhi-delhi-110065/</t>
  </si>
  <si>
    <t>098211 69007</t>
  </si>
  <si>
    <t>Corefit Plus | Pilates Studio in Greater Kailash 1</t>
  </si>
  <si>
    <t>S- 15, Greater Kailash-1, Block S, Greater Kailash I, Greater Kailash, New Delhi, Delhi 110048, India</t>
  </si>
  <si>
    <t>https://corefitplus.com/</t>
  </si>
  <si>
    <t>099102 24464</t>
  </si>
  <si>
    <t>wellness_center, health, point_of_interest, establishment</t>
  </si>
  <si>
    <t>JJ Academy, Tuition Centre At Tagore &amp; Rajouri Garden</t>
  </si>
  <si>
    <t>First Floor, shopping centre, B-13, Block BA, Tagore Garden, Tagore Garden Extension, New Delhi, Delhi, 110027, India</t>
  </si>
  <si>
    <t>097166 22408</t>
  </si>
  <si>
    <t>Transform 365 studio</t>
  </si>
  <si>
    <t>Landmark Near barista, 193 basement, S Swaran Singh Bhandari Marg, Greater Kailash-1, M Block, Market, Greater Kailash, New Delhi, Delhi 110048, India</t>
  </si>
  <si>
    <t>http://www.transform365studio.com/</t>
  </si>
  <si>
    <t>078360 65305</t>
  </si>
  <si>
    <t>Reyon's Makeover</t>
  </si>
  <si>
    <t>Main Bazaar, L-134, Vijay Chowk Rd, Block F, Laxmi Nagar, Delhi, 110092, India</t>
  </si>
  <si>
    <t>073037 69578</t>
  </si>
  <si>
    <t>beauty_salon, tanning_studio, nail_salon, sports_activity_location, health, service, point_of_interest, establishment</t>
  </si>
  <si>
    <t>Modluk</t>
  </si>
  <si>
    <t>M 46, M Block, Greater Kailash-1, M Block, Greater Kailash I, Greater Kailash, New Delhi, Delhi 110048, India</t>
  </si>
  <si>
    <t>https://modluk.com/</t>
  </si>
  <si>
    <t>011 4905 9283</t>
  </si>
  <si>
    <t>Wanderlust By Sahiba</t>
  </si>
  <si>
    <t>first floor, HS 26, Kailash Colony Market, Kailash Colony, Greater Kailash, New Delhi, Delhi 110048, India</t>
  </si>
  <si>
    <t>https://wanderlustbysahiba.co.in/</t>
  </si>
  <si>
    <t>No. M-52, Ground floor, Main Market, Greater Kailash-1, M Block, Greater Kailash I, Greater Kailash, New Delhi, Delhi 110048, India</t>
  </si>
  <si>
    <t>http://www.libas.in/</t>
  </si>
  <si>
    <t>098109 09137</t>
  </si>
  <si>
    <t>Gupta Telecom</t>
  </si>
  <si>
    <t>Ground Floor, R.G.Complex, G-4, Pradeep Bhatia Marg, near Petrol Pump, Sector 8E, Rohini, Delhi, 110085, India</t>
  </si>
  <si>
    <t>092124 04567</t>
  </si>
  <si>
    <t>Bluorng</t>
  </si>
  <si>
    <t>M block market, M-81, Block M, Greater Kailash II, Greater Kailash, New Delhi, Delhi 110048, India</t>
  </si>
  <si>
    <t>http://bluorng.com/</t>
  </si>
  <si>
    <t>095991 91998</t>
  </si>
  <si>
    <t>YELL</t>
  </si>
  <si>
    <t>M, 10, Greater Kailash-1, M Block, Greater Kailash I, Greater Kailash, New Delhi, Delhi 110048, India</t>
  </si>
  <si>
    <t>http://www.yellwithus.com/?utm_source=google&amp;utm_medium=organic_10_block_mkt_new_delhi&amp;utm_campaign=gmb</t>
  </si>
  <si>
    <t>011 4607 2386</t>
  </si>
  <si>
    <t>Fifth Avenue</t>
  </si>
  <si>
    <t>M-45, Basement, Greater Kailash-1, M Block, Part 1, Greater Kailash, New Delhi, Delhi 110048, India</t>
  </si>
  <si>
    <t>http://www.fifthavenueindia.com/</t>
  </si>
  <si>
    <t>011 4103 9393</t>
  </si>
  <si>
    <t>Gyans GK-1</t>
  </si>
  <si>
    <t>B, 23, S Swaran Singh Bhandari Marg, N Block, Greater Kailash I, Greater Kailash, New Delhi, Delhi 110048, India</t>
  </si>
  <si>
    <t>098718 11392</t>
  </si>
  <si>
    <t>Stitch Stories - M Block Market, GK-1, New Delhi</t>
  </si>
  <si>
    <t>M53, Greater Kailash-1, M Block, Greater Kailash I, Greater Kailash, New Delhi, Delhi 110048, India</t>
  </si>
  <si>
    <t>Fashion Flare - Best Women Clothing Store In Greater Kailash (GK) | Western Wear | Fashion Store In South Delhi</t>
  </si>
  <si>
    <t>M - 9, Greater Kailash-1, M Block, Greater Kailash I, Greater Kailash, New Delhi, Delhi 110048, India</t>
  </si>
  <si>
    <t>https://www.google.com/search?q=fashion+flare+gk</t>
  </si>
  <si>
    <t>098993 17212</t>
  </si>
  <si>
    <t>The wardrobe</t>
  </si>
  <si>
    <t>M-15 LGF, Main Market, M Block, Greater Kailash I, Greater Kailash, New Delhi, Delhi 110048, India</t>
  </si>
  <si>
    <t>https://instagram.com/thewardrobegk1</t>
  </si>
  <si>
    <t>011 4563 0495</t>
  </si>
  <si>
    <t>Jaypore Store, Greater Kailash</t>
  </si>
  <si>
    <t>N9, N Block, Greater Kailash I, Market, New Delhi, Delhi 110048, India</t>
  </si>
  <si>
    <t>https://www.jaypore.com/</t>
  </si>
  <si>
    <t>011 4295 3357</t>
  </si>
  <si>
    <t>clothing_store, jewelry_store, store, point_of_interest, establishment</t>
  </si>
  <si>
    <t>Sureena Chowdhri</t>
  </si>
  <si>
    <t>M-47, Ground Floor, S Swaran Singh Bhandari Marg, Greater Kailash-1, M Block, Greater Kailash I, Market, New Delhi, Delhi 110048, India</t>
  </si>
  <si>
    <t>https://sureenachowdhri.com/</t>
  </si>
  <si>
    <t>088826 63726</t>
  </si>
  <si>
    <t>Global Republic</t>
  </si>
  <si>
    <t>M-09, Main Market, Greater Kailash-1, M Block, Greater Kailash I, Greater Kailash, New Delhi, Delhi 110048, India</t>
  </si>
  <si>
    <t>https://www.globalrepublic.in/</t>
  </si>
  <si>
    <t>095990 11681</t>
  </si>
  <si>
    <t>KUSVAA</t>
  </si>
  <si>
    <t>Ground Floor, N Block Market, N-8, Hansraj Gupta Rd, N Block, Greater Kailash I, New Delhi, Delhi 110048, India</t>
  </si>
  <si>
    <t>https://www.kusvaa.com/</t>
  </si>
  <si>
    <t>011 3569 6986</t>
  </si>
  <si>
    <t>Bhagwati Jewellers</t>
  </si>
  <si>
    <t>I-43, Arya Samaj Rd, Block J, Uttam Nagar, New Delhi, Delhi, 110059, India</t>
  </si>
  <si>
    <t>096508 28232</t>
  </si>
  <si>
    <t>SAUNDH - Greater Kailash-1, New Delhi</t>
  </si>
  <si>
    <t>Saundh, M-56, Greater Kailash-1, M Block, Greater Kailash I, Greater Kailash, New Delhi, Delhi 110048, India</t>
  </si>
  <si>
    <t>https://saundh.com/</t>
  </si>
  <si>
    <t>075730 02227</t>
  </si>
  <si>
    <t>M Block Market GK1</t>
  </si>
  <si>
    <t>Greater Kailash-1, M Block, Greater Kailash I, Greater Kailash, New Delhi, Delhi 110048, India</t>
  </si>
  <si>
    <t>Ekasmaye</t>
  </si>
  <si>
    <t>M-1, Main, Greater Kailash-1, M Block, Greater Kailash I, Greater Kailash, New Delhi, Delhi 110048, India</t>
  </si>
  <si>
    <t>http://www.ekasmaye.com/</t>
  </si>
  <si>
    <t>099902 86222</t>
  </si>
  <si>
    <t>W for Woman Greater Kailash 1</t>
  </si>
  <si>
    <t>Greater kailash Rd M-39, Prince pan, Greater Kailash-1, M Block, Greater Kailash I, Greater Kailash, New Delhi, Delhi 110048, India</t>
  </si>
  <si>
    <t>https://wforwoman.com/</t>
  </si>
  <si>
    <t>011 4107 6771</t>
  </si>
  <si>
    <t>clothing_store, cosmetics_store, womens_clothing_store, shoe_store, store, point_of_interest, establishment</t>
  </si>
  <si>
    <t>Greater Kailash Market</t>
  </si>
  <si>
    <t>H63R+3FX, Kailash Colony, Greater Kailash, New Delhi, Delhi 110048, India</t>
  </si>
  <si>
    <t>088604 79052</t>
  </si>
  <si>
    <t>N Block Market</t>
  </si>
  <si>
    <t>N-142, Nandi Vithi Rd, N Block, Greater Kailash I, Greater Kailash, New Delhi, Delhi 110048, India</t>
  </si>
  <si>
    <t>HM Morning Stores Pvt Ltd</t>
  </si>
  <si>
    <t>M-41A Greater Kailash, Part One, Greater Kailash-1, M Block, Greater Kailash I, Greater Kailash, New Delhi, Delhi 110048, India</t>
  </si>
  <si>
    <t>011 2923 5133</t>
  </si>
  <si>
    <t>convenience_store, department_store, grocery_store, food_store, store, food, point_of_interest, establishment</t>
  </si>
  <si>
    <t>Guru Nanak Market</t>
  </si>
  <si>
    <t>Pamposh Enclave, Chirag Enclave Main Rd, near Gurunanak Market, C Block, Greater Kailash I, Greater Kailash, New Delhi, Delhi 110048, India</t>
  </si>
  <si>
    <t>Kailash Colony Market</t>
  </si>
  <si>
    <t>Kailash Colony Market, Greater Kailash-1, Greater Kailash, New Delhi, Delhi 110048, India</t>
  </si>
  <si>
    <t>Budget bazaar</t>
  </si>
  <si>
    <t>M 60, Block M, Greater Kailash II, Greater Kailash, New Delhi, Delhi 110048, India</t>
  </si>
  <si>
    <t>095222 03203</t>
  </si>
  <si>
    <t>Jyoti Bakers</t>
  </si>
  <si>
    <t>Gali, no. 21 ,H.No, 15 A-1 block, Bangali Colony, Sant Nagar, Burari, New Delhi, Delhi, 110084, India</t>
  </si>
  <si>
    <t>098916 23959</t>
  </si>
  <si>
    <t>Gk M block Market</t>
  </si>
  <si>
    <t>M Block, 75, Greater Kailash-1, M Block, Greater Kailash I, Greater Kailash, New Delhi, Delhi 110048, India</t>
  </si>
  <si>
    <t>Manav Snacks Private Limited</t>
  </si>
  <si>
    <t>Ground Floor, Kailash Colony Market, HS-9, Greater Kailash-1, Greater Kailash, New Delhi, Delhi 110048, India</t>
  </si>
  <si>
    <t>011 2923 5216</t>
  </si>
  <si>
    <t>Earth Organic Store</t>
  </si>
  <si>
    <t>ground floor, Earth Organic Store, E-588, next to Savitri/DT Cinema Complex, Block E, Greater Kailash II, Greater Kailash, New Delhi, Delhi 110048, India</t>
  </si>
  <si>
    <t>http://www.earthorganic.co.in/</t>
  </si>
  <si>
    <t>011 4652 9422</t>
  </si>
  <si>
    <t>New Super Store</t>
  </si>
  <si>
    <t>Shop No. 9, Market Masjid Moth, D.D.A, Greater Kailash Part 3, Greater Kailash 2, Greater Kailash, New Delhi, Delhi 110048, India</t>
  </si>
  <si>
    <t>011 2922 5981</t>
  </si>
  <si>
    <t>C 39, C Block, Kailash Hills, East of Kailash, New Delhi, Delhi 110065, India</t>
  </si>
  <si>
    <t>1800 572 5274</t>
  </si>
  <si>
    <t>Mehta Departmental Store</t>
  </si>
  <si>
    <t>38, Part 1, Guru Nanak Market, G6WV+PGF Pamposh Enclave, Chirag Enclave Main Rd, near Gurunanak Market, C Block, Greater Kailash I, Greater Kailash, New Delhi, Delhi 110048, India</t>
  </si>
  <si>
    <t>011 2621 3334</t>
  </si>
  <si>
    <t>Durga Fruit Store</t>
  </si>
  <si>
    <t>Hs-17, back side, Kailash Colony Market, near Golchakka Circle, behind Jaggurnut restaurant, Greater Kailash-1, Block F, Greater Kailash, New Delhi, Delhi 110048, India</t>
  </si>
  <si>
    <t>https://vypzee.com/delhi/new-delhi/kailash-colony/durga-fruit-store</t>
  </si>
  <si>
    <t>098992 15454</t>
  </si>
  <si>
    <t>market, grocery_store, wholesaler, food_store, store, food, point_of_interest, establishment</t>
  </si>
  <si>
    <t>Grocery Store</t>
  </si>
  <si>
    <t>near City Chowk, Main Bazar, Rajouri, Rajouri, 185131</t>
  </si>
  <si>
    <t>094192 68764</t>
  </si>
  <si>
    <t>supermarket, asian_grocery_store, food_delivery, grocery_store, food_store, wholesaler, store, food, point_of_interest, establishment</t>
  </si>
  <si>
    <t>Electronics Mart - Kailash Colony</t>
  </si>
  <si>
    <t>Unit No. A-57, Ground Floor, G-01, opposite to Metro Pillar 92, Kailash Colony, Block A, Greater Kailash, New Delhi, Delhi 110048, India</t>
  </si>
  <si>
    <t>091541 58728</t>
  </si>
  <si>
    <t>Croma - East Of Kailash</t>
  </si>
  <si>
    <t>No 11A, Plot, Lamba House, E, Block E, East of Kailash, New Delhi, Delhi 110065, India</t>
  </si>
  <si>
    <t>https://store.croma.com/croma-east-of-kailash-electronics-retail-and-repair-shop-east-of-kailash-new-delhi-263599/Home?utm_source=locator&amp;utm_medium=googleplaces</t>
  </si>
  <si>
    <t>095822 24637</t>
  </si>
  <si>
    <t>Big Feather Makeovers</t>
  </si>
  <si>
    <t>56, Upper Ground Floor, Bk -1 Block, Shalimar Bagh, Delhi, 110088, India</t>
  </si>
  <si>
    <t>095401 74954</t>
  </si>
  <si>
    <t>Croma - South Ex-II</t>
  </si>
  <si>
    <t>No D14 Part 2, South Extension, Block D, New Delhi, Delhi 110049, India</t>
  </si>
  <si>
    <t>https://store.croma.com/croma-south-ex-ii-electronics-retail-and-repair-shop-south-extension-new-delhi-263692/Home?utm_source=locator&amp;utm_medium=googleplaces</t>
  </si>
  <si>
    <t>093112 02918</t>
  </si>
  <si>
    <t>Panasonic Exclusive Store Satnam Plaza</t>
  </si>
  <si>
    <t>No M42A, 1st Floor, Main Market, Greater Kailash-1, M Block, Part 1, Greater Kailash, New Delhi, Delhi 110048, India</t>
  </si>
  <si>
    <t>https://brandshop.in.panasonic.com/panasonic-exclusive-store-satnam-plaza-air-conditioning-store-greater-kailash-new-delhi-147108/Home</t>
  </si>
  <si>
    <t>095941 18430</t>
  </si>
  <si>
    <t>A1 Electronics</t>
  </si>
  <si>
    <t>Kailash Colony Market, HS-2/3, near Kailash Colony Metro Station, Greater Kailash-1, Kailash Colony, Greater Kailash, New Delhi, Delhi 110048, India</t>
  </si>
  <si>
    <t>098183 04498</t>
  </si>
  <si>
    <t>JBL Partner Store - Greater Kailash I, New Delhi</t>
  </si>
  <si>
    <t>Shop No M 42A, Satnam Electronics (SAMSUNG STORE), Main Market, nearby Morning Stores, Greater Kailash-1, M Block, Greater Kailash I, Greater Kailash, New Delhi, Delhi 110048, India</t>
  </si>
  <si>
    <t>https://store-in.jbl.com/jbl/audio-store-in-new-delhi/audio-store-in-greater-kailash-i/jbl-partner-store-in-greater-kailash-i-new-delhi--436dcde9-b168-42a7-972b-d936aaf26101/home</t>
  </si>
  <si>
    <t>08071 325 615</t>
  </si>
  <si>
    <t>Jug - Mug Electricals</t>
  </si>
  <si>
    <t>HS-7/4, Kailash Colony Market, sector 4, Greater Kailash, New Delhi, Delhi 110048, India</t>
  </si>
  <si>
    <t>098106 86268</t>
  </si>
  <si>
    <t>Shop No M 8B, M Block Market, Greater Kailash-1, M Block, Greater Kailash I, Greater Kailash, New Delhi, Delhi 110048, India</t>
  </si>
  <si>
    <t>011 3512 6661</t>
  </si>
  <si>
    <t>shree kailash electronics</t>
  </si>
  <si>
    <t>Main Market, c-2/353, Part 2, 2nd pusta, Sonia Vihar, Delhi, 110090, India</t>
  </si>
  <si>
    <t>http://shreekailashelectronics.in/</t>
  </si>
  <si>
    <t>087506 04616</t>
  </si>
  <si>
    <t>R K TELECOM</t>
  </si>
  <si>
    <t>90-G, Greater Kailash-1, Block B, Zamrudpur, Greater Kailash, New Delhi, Delhi 110048, India</t>
  </si>
  <si>
    <t>099991 70002</t>
  </si>
  <si>
    <t>Guruji Digital India</t>
  </si>
  <si>
    <t>M-70, Block E, Greater Kailash II, Greater Kailash, New Delhi, Delhi 110048, India</t>
  </si>
  <si>
    <t>https://gurujidigitalindiadelhi.blogspot.com/</t>
  </si>
  <si>
    <t>085957 65576</t>
  </si>
  <si>
    <t>Solutiontree.in</t>
  </si>
  <si>
    <t>2nd Floor, M block market, M-76, Block M, Greater Kailash II, Greater Kailash, New Delhi, Delhi 110048, India</t>
  </si>
  <si>
    <t>https://solutiontree.in/</t>
  </si>
  <si>
    <t>market, electronics_store, consultant, store, service, point_of_interest, establishment</t>
  </si>
  <si>
    <t>Delhi Wellness Clinics | Skin, Hair, Laser, Aesthetics and Wellness Centre</t>
  </si>
  <si>
    <t>W-27, W Block, Greater Kailash I, Greater Kailash, New Delhi, Delhi 110048, India</t>
  </si>
  <si>
    <t>https://www.delhiwellnessclinics.com/?utm_source=GoogleLocalListing&amp;utm_medium=organic&amp;utm_campaign=DWC_clinic</t>
  </si>
  <si>
    <t>092662 12367</t>
  </si>
  <si>
    <t>skin_care_clinic, wellness_center, medical_center, hair_care, massage_spa, massage, beauty_salon, doctor, spa, medical_clinic, hospital, health, point_of_interest, service, establishment</t>
  </si>
  <si>
    <t>Alive Wellness Clinics - Greater Kailash I, New Delhi</t>
  </si>
  <si>
    <t>S-65, Greater Kailash-1, Block S, Greater Kailash I, Greater Kailash, New Delhi, Delhi 110048, India</t>
  </si>
  <si>
    <t>https://branches.alivewellnessclinics.com/alivewellness-greater-kailash-1-new-delhi/aws03/category</t>
  </si>
  <si>
    <t>skin_care_clinic, wellness_center, hair_care, beauty_salon, doctor, spa, medical_clinic, consultant, health, point_of_interest, service, establishment</t>
  </si>
  <si>
    <t>Dr. Haror's Wellness - Dermatologist Delhi NCR | Hair Fall - Transplant &amp; Skin Care Clinic | Laser Hair Removal Treatment</t>
  </si>
  <si>
    <t>3rd Floor, R-27, Greater Kailash-1, Block R, Greater Kailash I, Greater Kailash, New Delhi, Delhi 110048, India</t>
  </si>
  <si>
    <t>095990 66610</t>
  </si>
  <si>
    <t>skin_care_clinic, hair_care, massage_spa, body_art_service, massage, beauty_salon, doctor, spa, medical_clinic, health, point_of_interest, service, establishment</t>
  </si>
  <si>
    <t>No M/67, Ground Floor, nearby Third wave Coffee, Block M, Greater Kailash II, Greater Kailash, New Delhi, Delhi 110048, India</t>
  </si>
  <si>
    <t>https://clinics.kaya.in/near-me/new-delhi/Greater-Kailash-2/kaya-skin-hair-clinic-in-Greater-Kailash-2-new-delhi--1y7OQa/home</t>
  </si>
  <si>
    <t>086575 69345</t>
  </si>
  <si>
    <t>Klarity Skin Clinic</t>
  </si>
  <si>
    <t>First floor, M-69, Block M, Greater Kailash II, Greater Kailash, New Delhi, Delhi 110048, India</t>
  </si>
  <si>
    <t>http://www.theklarity.com/</t>
  </si>
  <si>
    <t>099716 05559</t>
  </si>
  <si>
    <t>Derma Miracle - Best Skin Care &amp; Hair Transplant Clinic in Delhi NCR | Dermatologist | Skin Treatment | Laser Hair Removal</t>
  </si>
  <si>
    <t>R, 27, Greater Kailash-1, Block R, Greater Kailash I, Greater Kailash, New Delhi, Delhi 110048, India</t>
  </si>
  <si>
    <t>https://dermamiracle.in/?utm_source=google&amp;utm_medium=gmb&amp;utm_campaign=gmb_click</t>
  </si>
  <si>
    <t>099588 94186</t>
  </si>
  <si>
    <t>skin_care_clinic, wellness_center, hair_care, massage_spa, body_art_service, massage, beauty_salon, doctor, spa, medical_clinic, health, point_of_interest, service, establishment</t>
  </si>
  <si>
    <t>Svastham Clinic | Multi Speciality Clinic in Greater Kailash Delhi | Best Physiotherapy Clinic in Greater Kailash</t>
  </si>
  <si>
    <t>G-49, Basement, Svastham Clinic, Greater Kailash Part 3, Masjid Moth, Greater Kailash, New Delhi, Delhi 110048, India</t>
  </si>
  <si>
    <t>https://www.svasthamclinic.com/</t>
  </si>
  <si>
    <t>093107 95603</t>
  </si>
  <si>
    <t>Derma Arts - Best Dermatologist Clinic in Delhi | Skin, Hair &amp; Aesthetic Treatments</t>
  </si>
  <si>
    <t>M92, S Swaran Singh Bhandari Marg, M Block, Block M, Greater Kailash I, Greater Kailash, New Delhi, Delhi 110048, India</t>
  </si>
  <si>
    <t>https://www.dermaartsclinic.com/</t>
  </si>
  <si>
    <t>092890 91212</t>
  </si>
  <si>
    <t>skin_care_clinic, hair_care, body_art_service, beauty_salon, doctor, spa, medical_clinic, health, point_of_interest, service, establishment</t>
  </si>
  <si>
    <t>SCI International Hospital</t>
  </si>
  <si>
    <t>4, Greater Kailash-1, M Block, Greater Kailash I, Greater Kailash, New Delhi, Delhi 110048, India</t>
  </si>
  <si>
    <t>https://scihospital.com/?utm_source=google&amp;utm_medium=organic&amp;utm_campaign=gbp&amp;utm_content=delhi_listing</t>
  </si>
  <si>
    <t>099994 46622</t>
  </si>
  <si>
    <t>hospital, skin_care_clinic, dental_clinic, medical_center, doctor, medical_clinic, health, point_of_interest, service, establishment</t>
  </si>
  <si>
    <t>Clinic Dermatech M-Block, GK-II - Laser Skin clinic , Skin clinic in Gk 2 , Anti Aging Treatment</t>
  </si>
  <si>
    <t>M-3, 1st Floor, M Block Market, Greater Kailash II, Block M, Greater Kailash II, Greater Kailash, New Delhi, Delhi 110048, India</t>
  </si>
  <si>
    <t>https://www.clinicdermatech.com/?utm_source=google&amp;utm_medium=organic&amp;utm_campaign=gbp-listing&amp;utm_content=greater-kailash-2</t>
  </si>
  <si>
    <t>088002 90354</t>
  </si>
  <si>
    <t>Sarvodaya Medicentre</t>
  </si>
  <si>
    <t>B19, Greater Kailash Enclave I, Greater Kailash, New Delhi, Delhi 110048, India</t>
  </si>
  <si>
    <t>https://www.sarvodayahospital.com/hospitals/sarvodaya-medicentre-gk-enclave-new-delhi</t>
  </si>
  <si>
    <t>096545 01414</t>
  </si>
  <si>
    <t>hospital, dental_clinic, medical_center, medical_clinic, health, point_of_interest, service, establishment</t>
  </si>
  <si>
    <t>Iron Addiction, Fitness Zone, Kamla Nagar</t>
  </si>
  <si>
    <t>A92, near yadav matthi walla, Block B, Kamla Nagar, New Delhi, Delhi, 110007, India</t>
  </si>
  <si>
    <t>076783 73086</t>
  </si>
  <si>
    <t>Apollo Spectra Hospitals - GK , New Delhi</t>
  </si>
  <si>
    <t>Plot no. A, 2, Outer Ring Rd, near Nehru Place Flyover, Greater Kailash-1, Chirag Enclave, Greater Kailash, New Delhi, Delhi 110048, India</t>
  </si>
  <si>
    <t>https://www.apollospectra.com/delhi/nehru-enclave/our-hospitals/best-hospital-in-nehru-place?utm_source=google&amp;utm_medium=GoogleMap&amp;utm_campaign=GoogleMapNehruplace</t>
  </si>
  <si>
    <t>doctor, hospital, health, point_of_interest, service, establishment</t>
  </si>
  <si>
    <t>Dr. Navnit Haror | Best Hair Transplant Clinic in Delhi NCR, Surgeon, Trichologist, Dermatologist &amp; Skin Specialist Doctor</t>
  </si>
  <si>
    <t>R 27, 1st floor, Greater Kailash-1, Block R, Greater Kailash I, Greater Kailash, New Delhi, Delhi 110048, India</t>
  </si>
  <si>
    <t>https://hairtransplantdelhi.in/best-hair-transplant-surgeon-in-delhi-india?utm_source=google&amp;utm_medium=gmb&amp;utm_campaign=gmb_click</t>
  </si>
  <si>
    <t>073032 32444</t>
  </si>
  <si>
    <t>Cloudnine Hospital - Kailash Colony | Best Maternity &amp; Pregnancy Centre</t>
  </si>
  <si>
    <t>A-18, Lala Lajpat Rai Rd, Kailash Colony, Block A, Greater Kailash, New Delhi, Delhi 110048, India</t>
  </si>
  <si>
    <t>https://www.cloudninecare.com/centre/kailash-colony?utm_city=new-delhi&amp;utm_source=gmb&amp;utm_medium=organic&amp;utm_campaign=new-delhi+kailash-colony+c9-hospital-gmb-website+c9-hospital-kailash-colony&amp;utm_content=website-button</t>
  </si>
  <si>
    <t>099728 99728</t>
  </si>
  <si>
    <t>doctor, medical_clinic, hospital, health, point_of_interest, service, establishment</t>
  </si>
  <si>
    <t>Dr. Rajat Kandhari's Skin Clinic | Skin Care Clinic in Delhi</t>
  </si>
  <si>
    <t>Basement, Plot 79, Greater Kailash-1, Block S, Greater Kailash I, Greater Kailash, New Delhi, Delhi 110048, India</t>
  </si>
  <si>
    <t>https://www.drrajatkandhari.com/</t>
  </si>
  <si>
    <t>093154 79193</t>
  </si>
  <si>
    <t>Metamorphosis Clinic</t>
  </si>
  <si>
    <t>Block M, M- 30 A, Greater Kailash-1, M Block, Greater Kailash I, Greater Kailash, New Delhi, Delhi 110048, India</t>
  </si>
  <si>
    <t>https://metamorphosisclinicdelhi.com/</t>
  </si>
  <si>
    <t>099996 63704</t>
  </si>
  <si>
    <t>House of Aesthetics - Best Skin Specialist in South Delhi</t>
  </si>
  <si>
    <t>B-23, Ground Floor, N Block Market, 1, Block B, Greater Kailash I, Greater Kailash, Delhi, New Delhi, Delhi 110048, India</t>
  </si>
  <si>
    <t>https://hoadelhi.in/</t>
  </si>
  <si>
    <t>080763 72929</t>
  </si>
  <si>
    <t>Derma Puritys gk 1 | Best Dermatologist &amp; Skin care clinic for hydrafacial, filler, botox, &amp; laser hair removal</t>
  </si>
  <si>
    <t>E-16, Hansraj Gupta Rd, Greater Kailash-1, Block E, Greater Kailash I, Greater Kailash, New Delhi, Delhi 110048, India</t>
  </si>
  <si>
    <t>https://dermapuritys.com/?utm_source=google&amp;utm_medium=organic&amp;utm_campaign=gmb_profile</t>
  </si>
  <si>
    <t>099582 50537</t>
  </si>
  <si>
    <t>Health Plus Diagnostic &amp; Imaging Centre</t>
  </si>
  <si>
    <t>S63, opposite M block Market, Greater Kailash-1, Block S, Greater Kailash I, Greater Kailash, New Delhi, Delhi 110048, India</t>
  </si>
  <si>
    <t>http://www.healthplusimaging.com/</t>
  </si>
  <si>
    <t>011 4123 4567</t>
  </si>
  <si>
    <t>M-25, M-Block, Inder Mohan Bhardwaj Marg, GK2 Block E, Greater Kailash II, Greater Kailash, New Delhi, Delhi 110048, India</t>
  </si>
  <si>
    <t>081466 66674</t>
  </si>
  <si>
    <t>Theobroma Bakery and Cake Shop - Greater Kailash -1, New Delhi</t>
  </si>
  <si>
    <t>M2, S Swaran Singh Bhandari Marg, Greater Kailash-1, M Block, Greater Kailash I, Greater Kailash, New Delhi, Delhi 110048, India</t>
  </si>
  <si>
    <t>https://order.theobroma.in/store-locator/New%20Delhi/theobroma-gk-1-new-del</t>
  </si>
  <si>
    <t>Bread and More Gk</t>
  </si>
  <si>
    <t>N-17, N Block, Greater Kailash I, New Delhi, Delhi 110048, India</t>
  </si>
  <si>
    <t>011 4105 1466</t>
  </si>
  <si>
    <t>Sttylette Luxury Salon &amp; Academy</t>
  </si>
  <si>
    <t>Block H, Rajouri Garden, Delhi, 110027, India</t>
  </si>
  <si>
    <t>Binge - Bakery &amp; More</t>
  </si>
  <si>
    <t>A-7, Bodofa Upendra Nath Brahma Rd, Kailash Colony, Block A, Greater Kailash, New Delhi, Delhi 110048, India</t>
  </si>
  <si>
    <t>http://www.bingebakery.in/</t>
  </si>
  <si>
    <t>092052 75855</t>
  </si>
  <si>
    <t>Theobroma Bakery and Cake Shop - Greater Kailash 2, New Delhi</t>
  </si>
  <si>
    <t>Ground Floor, M block market, M-22, Block M, Greater Kailash II, Greater Kailash, New Delhi, Delhi 110048, India</t>
  </si>
  <si>
    <t>https://order.theobroma.in/order/theobroma-gk-1-new-delhi</t>
  </si>
  <si>
    <t>L'Opéra Greater Kailash 2</t>
  </si>
  <si>
    <t>M-37, Main Market Rd, Block M, Greater Kailash II, Greater Kailash, New Delhi, Delhi 110048, India</t>
  </si>
  <si>
    <t>095999 65662</t>
  </si>
  <si>
    <t>bakery, food_store, store, restaurant, food, point_of_interest, establishment</t>
  </si>
  <si>
    <t>Whipped</t>
  </si>
  <si>
    <t>S-375, Inder Mohan Bhardwaj Marg, Block S, Greater Kailash II, Greater Kailash, New Delhi, Delhi 110048, India</t>
  </si>
  <si>
    <t>https://www.whipped.in/</t>
  </si>
  <si>
    <t>063664 48868</t>
  </si>
  <si>
    <t>Pink Box - Cakery &amp; Coffeehouse | Bakery and Cake Shop for Birthday Cake | GK2</t>
  </si>
  <si>
    <t>Shop No.1, Plot No.578, Block E, Greater Kailash II, Greater Kailash, New Delhi, Delhi 110048, India</t>
  </si>
  <si>
    <t>https://linktr.ee/pinkbox.in</t>
  </si>
  <si>
    <t>093545 45580</t>
  </si>
  <si>
    <t>THEOS GK II DELHI</t>
  </si>
  <si>
    <t>Shop No. 23, E Block Road, Block M, Greater Kailash II, Greater Kailash, New Delhi, Delhi 110048, India</t>
  </si>
  <si>
    <t>087500 12224</t>
  </si>
  <si>
    <t>bakery, pastry_shop, fast_food_restaurant, dessert_shop, italian_restaurant, cafe, confectionery, food_store, store, restaurant, food, point_of_interest, establishment</t>
  </si>
  <si>
    <t>The Home Bakers Delhi</t>
  </si>
  <si>
    <t>R-241, Block R, Greater Kailash I, Greater Kailash, New Delhi, Delhi 110048, India</t>
  </si>
  <si>
    <t>https://www.instagram.com/thehomebakersdelhi/</t>
  </si>
  <si>
    <t>080764 73789</t>
  </si>
  <si>
    <t>PURE MUSCLES FITNESS</t>
  </si>
  <si>
    <t>C-21, Block C, Vikaspuri, Delhi, 110018, India</t>
  </si>
  <si>
    <t>098732 84509</t>
  </si>
  <si>
    <t>sugar &amp; spice</t>
  </si>
  <si>
    <t>097739 84474</t>
  </si>
  <si>
    <t>OLIF</t>
  </si>
  <si>
    <t>Block B, Greater Kailash I, Greater Kailash, New Delhi, Delhi 110048, India</t>
  </si>
  <si>
    <t>https://olif.in/</t>
  </si>
  <si>
    <t>098109 11504</t>
  </si>
  <si>
    <t>Angels in my Kitchen</t>
  </si>
  <si>
    <t>Shop No M, 58, Block M, Greater Kailash II, Market, New Delhi, Delhi 110048, India</t>
  </si>
  <si>
    <t>011 4606 2121</t>
  </si>
  <si>
    <t>DANBRO</t>
  </si>
  <si>
    <t>A-20, Bodofa Upendra Nath Brahma Rd, Kailash Colony, Block A, Greater Kailash, New Delhi, Delhi 110048, India</t>
  </si>
  <si>
    <t>The Crew Unisex Gym</t>
  </si>
  <si>
    <t>WZ-912A, Ring Rd, CB, Naraina Village, NarainaNew, Delhi, New Delhi, Delhi 110028, India</t>
  </si>
  <si>
    <t>098992 60969</t>
  </si>
  <si>
    <t>Apollo Pharmacy Kailash Colony Market</t>
  </si>
  <si>
    <t>No. 2 &amp; Hs, 20, Bodofa Upendra Nath Brahma Rd, Kailash Colony, Greater Kailash, New Delhi, Delhi 110048, India</t>
  </si>
  <si>
    <t>011 4165 4591</t>
  </si>
  <si>
    <t>Apollo Pharmacy East of Kailash</t>
  </si>
  <si>
    <t>Lala Lajpat Rai Rd, near Grand FFOUR, Block F, Greater Kailash, New Delhi, Delhi 110048, India</t>
  </si>
  <si>
    <t>011 4104 6052</t>
  </si>
  <si>
    <t>Vandana Pharmacy Gk</t>
  </si>
  <si>
    <t>Shop No. 3, R-45, Ground Floor, G.K. Part 1, near HSBC Branch And ATM, Block R, Greater Kailash I, Greater Kailash, New Delhi, Delhi 110048, India</t>
  </si>
  <si>
    <t>http://vandanapharmacygk.in/</t>
  </si>
  <si>
    <t>097171 55366</t>
  </si>
  <si>
    <t>Medicine Shoppe</t>
  </si>
  <si>
    <t>E-574, Block E, Greater Kailash II, Greater Kailash, New Delhi, Delhi 110048, India</t>
  </si>
  <si>
    <t>http://www.medicineshoppe.com/</t>
  </si>
  <si>
    <t>011 4616 0779</t>
  </si>
  <si>
    <t>Chawla Chemist</t>
  </si>
  <si>
    <t>Shop No. 5, R Block Market, Greater Kailash-1, Block R, Greater Kailash I, Greater Kailash, New Delhi, Delhi 110048, India</t>
  </si>
  <si>
    <t>098716 46555</t>
  </si>
  <si>
    <t>Apollo Pharmacy Greater Kailash</t>
  </si>
  <si>
    <t>No A2, Chirag Enclave, Chirag Enclave Rd, Chirag Enclave, Greater Kailash, New Delhi, Delhi 110048, India</t>
  </si>
  <si>
    <t>080 4448 1473</t>
  </si>
  <si>
    <t>pharmacy, child_care_agency, clothing_store, food_store, health, store, service, food, point_of_interest, establishment</t>
  </si>
  <si>
    <t>Shyam medicos</t>
  </si>
  <si>
    <t>Shop no 6 sehgal market I, E-block, Block E, Part 2, Greater Kailash, New Delhi, Delhi 110048, India</t>
  </si>
  <si>
    <t>https://shyammedicos.com/</t>
  </si>
  <si>
    <t>098112 77137</t>
  </si>
  <si>
    <t>pharmacy, general_store, drugstore, food_store, health, store, food, point_of_interest, establishment</t>
  </si>
  <si>
    <t>Prakash Communication- Mi Authorised store</t>
  </si>
  <si>
    <t>E-2/2, Main Road, Guru Gobind Singh Marg, Block E, Malviya Nagar, New Delhi, Delhi 110017, India</t>
  </si>
  <si>
    <t>093503 89137</t>
  </si>
  <si>
    <t>Kapoor Clothing Hub</t>
  </si>
  <si>
    <t>Shop no 1415, Kalkaji, Govindpuri, New Delhi, Delhi 110019, India</t>
  </si>
  <si>
    <t>095555 44744</t>
  </si>
  <si>
    <t>MEDICINE.COM</t>
  </si>
  <si>
    <t>E-273, Greater Kailash-2, Masjid N Rd, Block E, Greater Kailash II, Greater Kailash, New Delhi, Delhi 110048, India</t>
  </si>
  <si>
    <t>http://www.medicine.com/</t>
  </si>
  <si>
    <t>098109 25269</t>
  </si>
  <si>
    <t>Aashirwad Chemists</t>
  </si>
  <si>
    <t>M, 9 market, Block M, Greater Kailash II, Greater Kailash, New Delhi, Delhi 110048, India</t>
  </si>
  <si>
    <t>011 4163 7915</t>
  </si>
  <si>
    <t>The Beauty Palace</t>
  </si>
  <si>
    <t>A Shopping center, 14 D D, above SBI Bank, Moti Nagar, Block A, New Moti Nagar, Moti Nagar, New Delhi, Delhi, 110015, India</t>
  </si>
  <si>
    <t>098733 50601</t>
  </si>
  <si>
    <t>JAGDAMBA MEDICO GK-1</t>
  </si>
  <si>
    <t>Shop No. 6, Greater Kailash-1, Block R, Greater Kailash I, Greater Kailash, New Delhi, Delhi 110048, India</t>
  </si>
  <si>
    <t>098104 32964</t>
  </si>
  <si>
    <t>Mehta Medicos</t>
  </si>
  <si>
    <t>Shop No.25 ,Gurunanak Market, Basement, R Block, Greater Kailash I, Hemkunt Colony, Greater Kailash, New Delhi, Delhi 110048, India</t>
  </si>
  <si>
    <t>095603 60317</t>
  </si>
  <si>
    <t>Excellent Tutorials</t>
  </si>
  <si>
    <t>Block A, 944, A-1 A-2 Rd, Pocket A 2, Block A, Mayur Vihar Phase III, Gharoli, Delhi, 110096, India</t>
  </si>
  <si>
    <t>098104 20765</t>
  </si>
  <si>
    <t>Apollo Pharmacy East of Kailash C Block</t>
  </si>
  <si>
    <t>3, near Mumbai Vada pav, C Block, Kailash Hills, East of Kailash, New Delhi, Delhi 110065, India</t>
  </si>
  <si>
    <t>079 4284 4969</t>
  </si>
  <si>
    <t>Shop no-6,E, 8/12, Main Market Rd, Block E, Malviya Nagar, New Delhi, Delhi 110017, India</t>
  </si>
  <si>
    <t>Vandana Pharmacy GK2</t>
  </si>
  <si>
    <t>E 300, Inder Mohan Bhardwaj Marg, Block E, Greater Kailash II, Greater Kailash, New Delhi, Delhi 110048, India</t>
  </si>
  <si>
    <t>011 4105 0404</t>
  </si>
  <si>
    <t>Jagdamba Medicos</t>
  </si>
  <si>
    <t>HS 2, Kailash Colony Market, sector 4, Greater Kailash, New Delhi, Delhi 110048, India</t>
  </si>
  <si>
    <t>098183 41017</t>
  </si>
  <si>
    <t>JOJO TUTORIAL CENTER</t>
  </si>
  <si>
    <t>90 C, Block B, Zamrudpur, Greater Kailash, New Delhi, Delhi 110048, India</t>
  </si>
  <si>
    <t>http://www.facebook.com/MOHAMMADIRFAAN</t>
  </si>
  <si>
    <t>085870 10273</t>
  </si>
  <si>
    <t>Vandana Study Centre</t>
  </si>
  <si>
    <t>Main Market, M -16, Block M, Greater Kailash II, Greater Kailash, New Delhi, Delhi 110048, India</t>
  </si>
  <si>
    <t>099107 70992</t>
  </si>
  <si>
    <t>Wings Home Tuition</t>
  </si>
  <si>
    <t>Greater Kailash-1, Block S, Greater Kailash I, Greater Kailash, New Delhi, Delhi 110048, India</t>
  </si>
  <si>
    <t>https://wingshometuition.com/</t>
  </si>
  <si>
    <t>076678 37995</t>
  </si>
  <si>
    <t>Teacherswala Private Limited</t>
  </si>
  <si>
    <t>159/16, Ground, Amrit Puri, Block B, Garhi, East of Kailash, New Delhi, Delhi 110065, India</t>
  </si>
  <si>
    <t>https://www.teacherswala.com/</t>
  </si>
  <si>
    <t>Education tech center (ETC)</t>
  </si>
  <si>
    <t>118B zamrudpur, opposite blue bells school, Block C, Greater Kailash I, Greater Kailash, New Delhi, Delhi 110048, India</t>
  </si>
  <si>
    <t>https://education-tech-center.grexa.site/</t>
  </si>
  <si>
    <t>096259 08505</t>
  </si>
  <si>
    <t>Chemistry and physics Home Tuition ,Tutors</t>
  </si>
  <si>
    <t>E-284, Inder Mohan Bhardwaj Marg, Block E, M block, Greater Kailash, New Delhi, Delhi 110048, India</t>
  </si>
  <si>
    <t>https://sites.google.com/view/home-tuition-che/home</t>
  </si>
  <si>
    <t>097988 67171</t>
  </si>
  <si>
    <t>VIP Home Tutors | Physics Home Tuition Tutor I P.C.M.B.Home Tuition Tutors.</t>
  </si>
  <si>
    <t>3rd, Floor A- 21, Kailash Colony, Block A, Greater Kailash, New Delhi, Delhi 110048, India</t>
  </si>
  <si>
    <t>http://www.viptutors.in/</t>
  </si>
  <si>
    <t>084273 73281</t>
  </si>
  <si>
    <t>Nancy Tutor</t>
  </si>
  <si>
    <t>H-11, South Extension I, Block H, New Delhi, Delhi 110048, India</t>
  </si>
  <si>
    <t>https://www.nancytutor.com/</t>
  </si>
  <si>
    <t>088009 84542</t>
  </si>
  <si>
    <t>Kumon Maths &amp; English Classes:Best Kids Learning Centre in GK I</t>
  </si>
  <si>
    <t>GROUND FLOOR, B -31/C, next to Pahari wala Gurudwara, Greater Kailash-1, Greater Kailash, New Delhi, Delhi 110048, India</t>
  </si>
  <si>
    <t>099116 08159</t>
  </si>
  <si>
    <t>Mindztree GK 1 Center</t>
  </si>
  <si>
    <t>B - 31/C, Second Floor, Arya Shishu Shala Kailash Colony, Kailash Colony, Block B, Greater Kailash I, Greater Kailash, New Delhi, Delhi 110048, India</t>
  </si>
  <si>
    <t>https://www.mindztree.co.in/</t>
  </si>
  <si>
    <t>011 6909 2074</t>
  </si>
  <si>
    <t>Guidance Hub Tutoring by Aradhana Gupta</t>
  </si>
  <si>
    <t>B-3, Basement, Kailash Colony, Greater Kailash, New Delhi, Delhi 110048, India</t>
  </si>
  <si>
    <t>https://www.urbanpro.com/delhi/guidance-hub-tutoring-greater-kailash/35623979</t>
  </si>
  <si>
    <t>Libas The Fashion Plaza</t>
  </si>
  <si>
    <t>161 B, Joga Bai Rd, Mehboob Nagar, Jogabai Extension, Zakir Nagar, Okhla, New Delhi, Delhi 110025, India</t>
  </si>
  <si>
    <t>096258 66387</t>
  </si>
  <si>
    <t>clothing_store, wholesaler, supplier, store, manufacturer, point_of_interest, establishment</t>
  </si>
  <si>
    <t>PTS Salon, Janakpuri, Delhi</t>
  </si>
  <si>
    <t>C2A/243, A Ground Floor, Block C2A, Janakpuri, New Delhi, Delhi, 110058, India</t>
  </si>
  <si>
    <t>011 4757 1961</t>
  </si>
  <si>
    <t>Friends Tuition Centre</t>
  </si>
  <si>
    <t>III Floor, D - 55, D Block, East of Kailash, New Delhi, Delhi 110065, India</t>
  </si>
  <si>
    <t>011 4905 5052</t>
  </si>
  <si>
    <t>Krishna home tutor | Home Tutor Maths | Home Tutor for Accounts | Home Tutor for Economics</t>
  </si>
  <si>
    <t>A Block, East of Kailash, New Delhi, Delhi 110065, India</t>
  </si>
  <si>
    <t>http://krishnahometutor.com/</t>
  </si>
  <si>
    <t>073031 51560</t>
  </si>
  <si>
    <t>After School Academy</t>
  </si>
  <si>
    <t>S 338, Greater Kailash-1, Block S, Greater Kailash I, Greater Kailash, New Delhi, Delhi 110048, India</t>
  </si>
  <si>
    <t>http://afterschoolacademy.in/</t>
  </si>
  <si>
    <t>083838 43060</t>
  </si>
  <si>
    <t>child_care_agency, educational_institution, gym, health, sports_club, sports_activity_location, association_or_organization, point_of_interest, service, establishment</t>
  </si>
  <si>
    <t>DELHI HOME TUTOR</t>
  </si>
  <si>
    <t>Lane Number 2, Greater Kailash-1, Block E, Greater Kailash I, Greater Kailash, New Delhi, Delhi 110048, India</t>
  </si>
  <si>
    <t>098113 63699</t>
  </si>
  <si>
    <t>Notam</t>
  </si>
  <si>
    <t>C4B//334A, Shani Bazaar Rd, opp. Janak nursing home, Block C4A, Block C 4B, Janakpuri, New Delhi, Delhi, 110058, India</t>
  </si>
  <si>
    <t>095603 60066</t>
  </si>
  <si>
    <t>Achaaryaa</t>
  </si>
  <si>
    <t>opposite Gurdwara Road, Greater Kailash-1, C Block, Greater Kailash I, Greater Kailash, New Delhi, Delhi 110048, India</t>
  </si>
  <si>
    <t>http://www.achaaryaa.in/</t>
  </si>
  <si>
    <t>080768 30453</t>
  </si>
  <si>
    <t>educational_institution, medical_clinic, health, point_of_interest, service, establishment</t>
  </si>
  <si>
    <t>Maths Tuition Educlarity</t>
  </si>
  <si>
    <t>Block S, Greater Kailash II, Greater Kailash, New Delhi, Delhi 110048, India</t>
  </si>
  <si>
    <t>http://www.educlaritylearning.wordpress.com/</t>
  </si>
  <si>
    <t>088269 75599</t>
  </si>
  <si>
    <t>Galaxy furnishing mart | Furniture repair shop in New Delhi I sofa , recliner &amp; office chair repair</t>
  </si>
  <si>
    <t>Shop nu. 25 Guru Nanak market (DDA, R block, Greater Kailash I, Greater Kailash, New Delhi, Delhi 110048, India</t>
  </si>
  <si>
    <t>https://galaxyfurnishingmart.com/</t>
  </si>
  <si>
    <t>098915 69094</t>
  </si>
  <si>
    <t>Chhota Gaffar</t>
  </si>
  <si>
    <t>Vardhman Plaza, G-21, Block BB, West Shalimar Bagh, Shalimar Bagh, Delhi, 110088, India</t>
  </si>
  <si>
    <t>088608 83074</t>
  </si>
  <si>
    <t>Yasin furniture &amp; interiors</t>
  </si>
  <si>
    <t>Ramesh Market, 198/56 A, Garhi, East of Kailash, New Delhi, Delhi 110065, India</t>
  </si>
  <si>
    <t>http://www.yasinfurniture.com/</t>
  </si>
  <si>
    <t>093126 33825</t>
  </si>
  <si>
    <t>Address Home Delhi - Luxury Home Decor, Cushion Covers, Dinner Set, Table lamps</t>
  </si>
  <si>
    <t>N 3, GK Part I, N Block, Main Market, N Block, Greater Kailash I, New Delhi, Delhi 110048, India</t>
  </si>
  <si>
    <t>https://www.addresshome.com/</t>
  </si>
  <si>
    <t>098990 13430</t>
  </si>
  <si>
    <t>Ethnic Kraft</t>
  </si>
  <si>
    <t>M-191, Block M, Greater Kailash II, Greater Kailash, New Delhi, Delhi 110048, India</t>
  </si>
  <si>
    <t>https://ethnickraft.com/</t>
  </si>
  <si>
    <t>098101 24667</t>
  </si>
  <si>
    <t>Opus Indigo Designs Private Limited</t>
  </si>
  <si>
    <t>G4, Inder Mohan Bhardwaj Marg, Greater Kailash Part 3, Masjid Moth, Greater Kailash, New Delhi, Delhi 110048, India</t>
  </si>
  <si>
    <t>https://opusindigo.com/</t>
  </si>
  <si>
    <t>085888 23080</t>
  </si>
  <si>
    <t>Smart Meble</t>
  </si>
  <si>
    <t>3rd floor, R-281, near Tikona Park, Greater Kailash-1, Block R, Greater Kailash I, Greater Kailash, New Delhi, Delhi 110048, India</t>
  </si>
  <si>
    <t>https://www.smartmeble.com/</t>
  </si>
  <si>
    <t>099689 98866</t>
  </si>
  <si>
    <t>Mahadev Sofa And Chair Repair</t>
  </si>
  <si>
    <t>Ground Floor, M42, Block B, Greater Kailash I, Greater Kailash, New Delhi, Delhi 110048, India</t>
  </si>
  <si>
    <t>https://mahadev-sofa-and-chair.grexa.site/</t>
  </si>
  <si>
    <t>099905 42721</t>
  </si>
  <si>
    <t>Artisttico Decor</t>
  </si>
  <si>
    <t>M14, block market, market M, Block M, Greater Kailash II, Greater Kailash, New Delhi, Delhi 110048, India</t>
  </si>
  <si>
    <t>http://www.artistticodecor.com/</t>
  </si>
  <si>
    <t>096500 94181</t>
  </si>
  <si>
    <t>Almirah Greater Kailash</t>
  </si>
  <si>
    <t>8N, Small Shops, N Block, Greater Kailash I, Greater Kailash, New Delhi, Delhi 110048, India</t>
  </si>
  <si>
    <t>https://www.thealmirah.com/</t>
  </si>
  <si>
    <t>Artize Authorised Dealer - Greater Kailash, New Delhi I Premium Bath &amp; Sanitaryware, Shower, Faucets And Kitchen Mixer Taps</t>
  </si>
  <si>
    <t>ML Sharma &amp; Co (Construction) Pvt Ltd, Shopping Center, Plot No M/48, nearby Canara Bank, part 2, Block M, Greater Kailash II, Greater Kailash, New Delhi, Delhi 110048, India</t>
  </si>
  <si>
    <t>https://dealers.artize.com/artize/new-delhi/greater-kailash/artize-authorised-dealer-ml-sharma-co-construction-pvt-ltd-in-greater-kailash-new-delhi--3oIenW/home</t>
  </si>
  <si>
    <t>0674 674 5635</t>
  </si>
  <si>
    <t>Tuition &amp; Guidance Centre</t>
  </si>
  <si>
    <t>SHADAN TABASSUM/M N Hasan, C-11, Hilal Homes, N-44, N Block Main Road, Abul Fazal Enclave Part 1, Part 1 Abul Fazal Enclave, Block N, Jamia Nagar, Okhla, New Delhi, Delhi 110025, India</t>
  </si>
  <si>
    <t>097186 02170</t>
  </si>
  <si>
    <t>Letzz Coffee</t>
  </si>
  <si>
    <t>Bada Bazar Rd, near Batra medical, Shankar Road, Old Rajinder Nagar, Rajinder Nagar, New Delhi, Delhi, 110060, India</t>
  </si>
  <si>
    <t>iNvent - Apple Authorised Reseller</t>
  </si>
  <si>
    <t>Ground Floor, Market Road, No M-69, Inder Mohan Bhardwaj Marg, nearby Third Wave Cafe, Block M, Greater Kailash II, Greater Kailash, New Delhi, Delhi 110048, India</t>
  </si>
  <si>
    <t>https://stores.inventstore.in/invent/apple-stores-in-new-delhi/apple-stores-in-greater-kailash-ii/invent-apple-authorised-reseller-in-greater-kailash-ii-new-delhi--2DJkac/home</t>
  </si>
  <si>
    <t>080 6290 6756</t>
  </si>
  <si>
    <t>Glorria The Boutique</t>
  </si>
  <si>
    <t>Shop No B-4, C3/11, Ram Mandir Marg, opposite C4E Market, Block C3A, Block C3, Janakpuri, New Delhi, Delhi, 110058, India</t>
  </si>
  <si>
    <t>093126 69872</t>
  </si>
  <si>
    <t>home_goods_store, clothing_store, store, point_of_interest, establishment</t>
  </si>
  <si>
    <t>S S Mobile Repairing Centre</t>
  </si>
  <si>
    <t>Shop No 60, near by Apple Store, Greater Kailash-1, M Block, Greater Kailash I, Greater Kailash, New Delhi, Delhi 110048, India</t>
  </si>
  <si>
    <t>096437 62380</t>
  </si>
  <si>
    <t>cell_phone_store, car_dealer, wholesaler, service, store, point_of_interest, establishment</t>
  </si>
  <si>
    <t>DailyObjects Store - GK-1, N Block, New Delhi</t>
  </si>
  <si>
    <t>ground floor, Kasbah Building, N-2, Market, N Block, Greater Kailash I, New Delhi, Delhi 110048, India</t>
  </si>
  <si>
    <t>https://www.dailyobjects.com/</t>
  </si>
  <si>
    <t>Bake Solutions &amp; More..</t>
  </si>
  <si>
    <t>4, KG - 1 Rd, near Dolphin restuarant, Vikaspuri, New Delhi, Delhi, 110018, India</t>
  </si>
  <si>
    <t>097178 09090</t>
  </si>
  <si>
    <t>cake_shop, bakery, manufacturer, wholesaler, food_store, store, food, point_of_interest, establishment</t>
  </si>
  <si>
    <t>A.K MOBILE WORLD</t>
  </si>
  <si>
    <t>67-A, Main Market, Amrit Puri, Block A, Garhi, East of Kailash, New Delhi, Delhi 110065, India</t>
  </si>
  <si>
    <t>099116 64322</t>
  </si>
  <si>
    <t>cell_phone_store, finance, service, store, point_of_interest, establishment</t>
  </si>
  <si>
    <t>SACHIN TELECOM CENTRE</t>
  </si>
  <si>
    <t>309, Kiran Wali Gali, Amrit Puri, Block B, Garhi, East of Kailash, New Delhi, Delhi 110065, India</t>
  </si>
  <si>
    <t>https://www.instagram.com/sachin_telecom?igsh=Y2dkYjVxdnN6M291</t>
  </si>
  <si>
    <t>WAVES EXPORT &amp; BRANDED SURPLUS</t>
  </si>
  <si>
    <t>Shop no. 108, Shankar Rd Market, Pocket D, Rajender Nagar Part 1, New Rajinder Nagar, New Delhi, Delhi, 110060, India</t>
  </si>
  <si>
    <t>098114 50929</t>
  </si>
  <si>
    <t>clothing_store, shopping_mall, shoe_store, wholesaler, store, point_of_interest, establishment</t>
  </si>
  <si>
    <t>M44, Greater Kailash-1, M Block, Greater Kailash I, Greater Kailash, New Delhi, Delhi 110048, India</t>
  </si>
  <si>
    <t>011 4173 4567</t>
  </si>
  <si>
    <t>TEAM IRON CORE GYM</t>
  </si>
  <si>
    <t>Mangal Bazar Rd, Laxmi Nagar, Block F, Laxmi Nagar, Delhi, 110092, India</t>
  </si>
  <si>
    <t>085276 95756</t>
  </si>
  <si>
    <t>Krishna Jewellers | Best Silver Articles In South Delhi |</t>
  </si>
  <si>
    <t>M 52, Greater Kailash-1, M Block, Greater Kailash I, Greater Kailash, New Delhi, Delhi 110048, India</t>
  </si>
  <si>
    <t>https://www.krishnajewellers.in/</t>
  </si>
  <si>
    <t>098102 29027</t>
  </si>
  <si>
    <t>Champalal Jewellers by Ramesh Modi | Best Jewellers In Gk | Best Jewellery Store In Gk |</t>
  </si>
  <si>
    <t>Shop 10, M 49, Greater Kailash-1, M Block, Greater Kailash I, Greater Kailash, New Delhi, Delhi 110048, India</t>
  </si>
  <si>
    <t>https://champalaljeweller.com/</t>
  </si>
  <si>
    <t>011 2923 2666</t>
  </si>
  <si>
    <t>Tanishq Jewellery - Delhi - Kailash Colony</t>
  </si>
  <si>
    <t>Ground Floor, A-5, Bodofa Upendra Nath Brahma Rd, opposite Metro Pillar no-87, Kailash Colony, Block A, Greater Kailash, New Delhi, Delhi 110048, India</t>
  </si>
  <si>
    <t>https://stores.tanishq.co.in/store-locator/jewellery-stores/Delhi/NewDelhi/Delhi-KailashColony-DKC</t>
  </si>
  <si>
    <t>011 4281 1227</t>
  </si>
  <si>
    <t>Multani Jewellers</t>
  </si>
  <si>
    <t>ME - 3, Greater Kailash-1, M Block, Greater Kailash I, Greater Kailash, New Delhi, Delhi 110048, India</t>
  </si>
  <si>
    <t>https://www.multanijewellers.in/</t>
  </si>
  <si>
    <t>093100 59225</t>
  </si>
  <si>
    <t>Ultimate Diamonds</t>
  </si>
  <si>
    <t>54 Ground Floor Gk1, M Block, Greater Kailash, New Delhi, Delhi 110048, India</t>
  </si>
  <si>
    <t>https://www.instagram.com/ultimatediamonds/?hl=en</t>
  </si>
  <si>
    <t>011 4656 4872</t>
  </si>
  <si>
    <t>Shiva's Gym &amp; Yoga</t>
  </si>
  <si>
    <t>shop 6 , 3rd floor, next too, B N block market, Bikaner Kesarvala, near Bikaner kesarvala, Block BR, Poorbi Shalimar Bag, Shalimar Bagh, New Delhi, Delhi, 110088, India</t>
  </si>
  <si>
    <t>gym, yoga_studio, fitness_center, sports_school, sports_complex, sports_activity_location, school, educational_institution, health, point_of_interest, establishment</t>
  </si>
  <si>
    <t>BlueStone Jewellery East of Kailash, New Delhi</t>
  </si>
  <si>
    <t>F5, GF, Lala Lajpat Rai Rd, Block F, East of Kailash, New Delhi, Delhi 110048, India</t>
  </si>
  <si>
    <t>https://www.bluestone.com/stores/east-of-kailash-new-delhi-reslnk-TnprPQ%3D%3D/catalog.html?utm_source=Google_GMB&amp;utm_medium=GMB_Organic_Store&amp;utm_campaign=GMB_local</t>
  </si>
  <si>
    <t>089768 65622</t>
  </si>
  <si>
    <t>Kalyan Jewellers - Kailash Colony, New Delhi</t>
  </si>
  <si>
    <t>Ground Floor &amp;, Basement, Of A-3, Kailash Colony, Block A, Greater Kailash, New Delhi, Delhi 110048, India</t>
  </si>
  <si>
    <t>https://store.kalyanjewellers.net/kalyan-jewellers-store-kailash-colony-new-delhi/kai/overview</t>
  </si>
  <si>
    <t>092288 40199</t>
  </si>
  <si>
    <t>jewelry_store, wholesaler, manufacturer, body_art_service, service, point_of_interest, store, establishment</t>
  </si>
  <si>
    <t>JS Solitaire</t>
  </si>
  <si>
    <t>ME-6, near Prince Pan, Greater Kailash-1, M Block, Greater Kailash I, Greater Kailash, New Delhi, Delhi 110048, India</t>
  </si>
  <si>
    <t>http://www.jssolitaire.com/</t>
  </si>
  <si>
    <t>099997 80000</t>
  </si>
  <si>
    <t>Dhandia Jewellers</t>
  </si>
  <si>
    <t>M-5, 1st Floor, Market (Entry from the Market, Greater Kailash-1, M Block, Greater Kailash I, Greater Kailash, New Delhi, Delhi 110048, India</t>
  </si>
  <si>
    <t>http://www.dhandiajewellers.com/</t>
  </si>
  <si>
    <t>084484 28528</t>
  </si>
  <si>
    <t>Fiona Diamonds - Lab Grown Diamonds Jewellery - Greater kailash 1, New Delhi</t>
  </si>
  <si>
    <t>ME 5, M Block Market, Greater Kailash 1, Greater Kailash-1, M Block, Greater Kailash I, Greater Kailash, New Delhi, Delhi 110048, India</t>
  </si>
  <si>
    <t>https://stores.fionadiamonds.com/fiona-diamonds-greater-kailash-1-new-delhi/fdst07/category</t>
  </si>
  <si>
    <t>011 4117 1510</t>
  </si>
  <si>
    <t>Navrattan Jewellers</t>
  </si>
  <si>
    <t>25, Archana Shopping Arcade, Block B, Greater Kailash I, Greater Kailash, New Delhi, Delhi 110048, India</t>
  </si>
  <si>
    <t>http://www.navrattan.com/</t>
  </si>
  <si>
    <t>096501 02520</t>
  </si>
  <si>
    <t>Cityflex Gym</t>
  </si>
  <si>
    <t>B-319 Basement, Block B, Chittaranjan Park, New Delhi, Delhi 110019, India</t>
  </si>
  <si>
    <t>083686 51414</t>
  </si>
  <si>
    <t>Mrajsons Hiranyam</t>
  </si>
  <si>
    <t>Shop No. M-57, Ground Floor, Greater Kailash-1, M Block, Greater Kailash I, Greater Kailash, New Delhi, Delhi 110048, India</t>
  </si>
  <si>
    <t>http://www.mrajsons.in/</t>
  </si>
  <si>
    <t>011 4163 3056</t>
  </si>
  <si>
    <t>Arts And Jewels</t>
  </si>
  <si>
    <t>M, 71 Market, Greater Kailash-1, M Block, Greater Kailash I, Greater Kailash, New Delhi, Delhi 110048, India</t>
  </si>
  <si>
    <t>011 4604 9888</t>
  </si>
  <si>
    <t>Diaamonte Jewels | Natural &amp; Lab Grown Diamonds in Delhi</t>
  </si>
  <si>
    <t>S19, Hansraj Gupta Rd, Greater Kailash-1, Block S, Greater Kailash I, Greater Kailash, New Delhi, Delhi 110048, India</t>
  </si>
  <si>
    <t>http://www.diaamontejewels.com/</t>
  </si>
  <si>
    <t>098100 22551</t>
  </si>
  <si>
    <t>Babu Churi Wala GK - Largest Bangle Store</t>
  </si>
  <si>
    <t>M-16, Greater Kailash-1, M Block, Greater Kailash I, Greater Kailash, New Delhi, Delhi 110048, India</t>
  </si>
  <si>
    <t>http://www.babuchuriwalagk.com/</t>
  </si>
  <si>
    <t>098113 03453</t>
  </si>
  <si>
    <t>LOONIX UNISEX SALON &amp; ACADEMY</t>
  </si>
  <si>
    <t>Shop No. 4 Bengali Colony Stand, A-1 Block, Kamal Vihar, Sant Nagar, Burari, Delhi, 110084, India</t>
  </si>
  <si>
    <t>095605 63836</t>
  </si>
  <si>
    <t>barber_shop, makeup_artist, hair_care, nail_salon, beauty_salon, health, point_of_interest, service, establishment</t>
  </si>
  <si>
    <t>Plush Luxury Grooming Unisex Salon</t>
  </si>
  <si>
    <t>K-1/138, Ground Floor, Block K 1, Chittaranjan Park, New Delhi, Delhi 110019, India</t>
  </si>
  <si>
    <t>011 4996 7982</t>
  </si>
  <si>
    <t>The Grand Kitchen</t>
  </si>
  <si>
    <t>First floor, Hotel Regent Grand, 2/6, near, Pusa Rd, Block 2, East Patel Nagar, Patel Nagar, New Delhi, Delhi 110008, India</t>
  </si>
  <si>
    <t>098109 02122</t>
  </si>
  <si>
    <t>north_indian_restaurant, indian_restaurant, chinese_restaurant, restaurant, food, point_of_interest, establishment</t>
  </si>
  <si>
    <t>OCTAVE - Burari</t>
  </si>
  <si>
    <t>Khasra. No. 787/2 Ground Floor, Main 100 Foota Road, Extension, Lal Dora, Sant Nagar, Burari, New Delhi, Delhi, 110084, India</t>
  </si>
  <si>
    <t>011 4108 4535</t>
  </si>
  <si>
    <t>The Core Fitness Club</t>
  </si>
  <si>
    <t>A1/10, 4th &amp; 5th Floor, Pocket 1, Sector 8, Rohini, Delhi, 110085, India</t>
  </si>
  <si>
    <t>092122 13342</t>
  </si>
  <si>
    <t>Hardware Store</t>
  </si>
  <si>
    <t>C49, Pamposh Enclave, Greater Kailash, New Delhi, Delhi 110048, India</t>
  </si>
  <si>
    <t>Sudarshan Traders</t>
  </si>
  <si>
    <t>198/12-13, Kalka Devi Marg, Garhi Market, East of Kailash, New Delhi, Delhi 110065, India</t>
  </si>
  <si>
    <t>093100 65162</t>
  </si>
  <si>
    <t>Shiv Shakti Medicos</t>
  </si>
  <si>
    <t>B-6/74, Pocket 6, Sector 11, Rohini, Delhi, 110085, India</t>
  </si>
  <si>
    <t>098113 18280</t>
  </si>
  <si>
    <t>Goel Traders</t>
  </si>
  <si>
    <t>DDA Auto Complex, Near DCWA Hospital 144, Kailash Colony, Greater Kailash, New Delhi, Delhi 110048, India</t>
  </si>
  <si>
    <t>098101 68996</t>
  </si>
  <si>
    <t>Taneja Paints &amp; H/W Store</t>
  </si>
  <si>
    <t>No 198/1 Ramesh Market, near Sapna Ci, Garhi Jharia Maria, East of Kailash, New Delhi, Delhi 110065, India</t>
  </si>
  <si>
    <t>https://www.asianpaints.com/</t>
  </si>
  <si>
    <t>087662 98411</t>
  </si>
  <si>
    <t>Sharma Traders</t>
  </si>
  <si>
    <t>B5, GK House, Sant Nagar, East of Kailash, New Delhi, Delhi 110065, India</t>
  </si>
  <si>
    <t>097172 67926</t>
  </si>
  <si>
    <t>Moti Mahal Delux</t>
  </si>
  <si>
    <t>Metro Station South Extension, E 31-32, NH 48, South Extension II, New Delhi, Delhi 110049, India</t>
  </si>
  <si>
    <t>https://motimahaldelux.in/</t>
  </si>
  <si>
    <t>087008 77544</t>
  </si>
  <si>
    <t>north_indian_restaurant, chinese_restaurant, chicken_restaurant, indian_restaurant, restaurant, food, point_of_interest, establishment</t>
  </si>
  <si>
    <t>Quads and core</t>
  </si>
  <si>
    <t>1421 ground floor kucha ustad hira, Dariba Kalan, Chandni Chowk, New Delhi, Delhi, 110006, India</t>
  </si>
  <si>
    <t>085277 64049</t>
  </si>
  <si>
    <t>Classy Cafe Bar &amp; Restaurant</t>
  </si>
  <si>
    <t>G-24, 2nd Floor, South Extension I, Block G, New Delhi, Delhi 110049, India</t>
  </si>
  <si>
    <t>https://classycafebar.com/360degree/</t>
  </si>
  <si>
    <t>085272 21291</t>
  </si>
  <si>
    <t>indian_restaurant, chinese_restaurant, bar, restaurant, food, point_of_interest, establishment</t>
  </si>
  <si>
    <t>House Of Boho</t>
  </si>
  <si>
    <t>Ansal Plaza, BG-07, August Kranti Marg, Hudco Place, Khel Gaon, Andrews Ganj, New Delhi, Delhi 110049, India</t>
  </si>
  <si>
    <t>097737 71588</t>
  </si>
  <si>
    <t>mediterranean_restaurant, restaurant, food, point_of_interest, establishment</t>
  </si>
  <si>
    <t>Daitchi</t>
  </si>
  <si>
    <t>E-19A, Main Market, South Extension II, New Delhi, Delhi 110049, India</t>
  </si>
  <si>
    <t>097736 65284</t>
  </si>
  <si>
    <t>asian_restaurant, chinese_restaurant, japanese_restaurant, restaurant, food, point_of_interest, establishment</t>
  </si>
  <si>
    <t>Te Amo Restaurant &amp; Bar</t>
  </si>
  <si>
    <t>BG 8, Ground Floor, Ansal Plaza Mall, August Kranti Marg, Hudco Place, Khel Gaon, Andrews Ganj, New Delhi, Delhi 110049, India</t>
  </si>
  <si>
    <t>http://teamo.dotpe.in/</t>
  </si>
  <si>
    <t>restaurant, indian_restaurant, food, point_of_interest, establishment</t>
  </si>
  <si>
    <t>Barbeque Nation - South Extension, Delhi</t>
  </si>
  <si>
    <t>above Hazoorilal Legacy Jewellers, D-6, 3rd Floor, Ring Rd, South Extension II, New Delhi, Delhi 110049, India</t>
  </si>
  <si>
    <t>barbecue_restaurant, restaurant, food, point_of_interest, establishment</t>
  </si>
  <si>
    <t>Studio XO Bar</t>
  </si>
  <si>
    <t>Second M4, South Extension II, Block M, New Delhi, Delhi 110049, India</t>
  </si>
  <si>
    <t>coffee_shop, cafe, live_music_venue, event_venue, food_store, bar, restaurant, food, point_of_interest, store, establishment</t>
  </si>
  <si>
    <t>LIMITLESS COOKHOUSE- Best Restaurant | Best rooftop | Best Party Place | South Delhi</t>
  </si>
  <si>
    <t>Ansal Plaza, C Block, Khel Gaon Marg, Hudco Place, Andrews Ganj Extension, Andrews Ganj, New Delhi, Delhi 110049, India</t>
  </si>
  <si>
    <t>http://limitlesscookhouse.com/</t>
  </si>
  <si>
    <t>099534 01664</t>
  </si>
  <si>
    <t>north_indian_restaurant, pizza_restaurant, bar, indian_restaurant, restaurant, food, point_of_interest, establishment</t>
  </si>
  <si>
    <t>Food Bus of India</t>
  </si>
  <si>
    <t>Gate no 4, metro station, South Extension, 2, New Delhi, Delhi 110049, India</t>
  </si>
  <si>
    <t>098990 77797</t>
  </si>
  <si>
    <t>Bengali Sweet Centre</t>
  </si>
  <si>
    <t>G-19, Har Gyan Singh Arya Marg, South Extension I, Block G, New Delhi, Delhi 110049, India</t>
  </si>
  <si>
    <t>011 2462 1022</t>
  </si>
  <si>
    <t>restaurant, vegetarian_restaurant, confectionery, north_indian_restaurant, food_store, indian_restaurant, food, point_of_interest, store, establishment</t>
  </si>
  <si>
    <t>South Extension II, New Delhi, Delhi 110049, India</t>
  </si>
  <si>
    <t>098103 95061</t>
  </si>
  <si>
    <t>Rajinder Da Dhaba</t>
  </si>
  <si>
    <t>AB-14B, नौरोजी नगर मार्ग, opposite Safdarjung Enclave, Block A 1, Nauroji Nagar, Safdarjung Enclave, New Delhi, Delhi 110029, India</t>
  </si>
  <si>
    <t>https://www.rajinderdadhaba.in/</t>
  </si>
  <si>
    <t>099900 33229</t>
  </si>
  <si>
    <t>north_indian_restaurant, fast_food_restaurant, indian_restaurant, restaurant, food, point_of_interest, establishment</t>
  </si>
  <si>
    <t>Gupta's Restaurant</t>
  </si>
  <si>
    <t>E-27, South Extension II, Block E, New Delhi, Delhi 110049, India</t>
  </si>
  <si>
    <t>095405 93537</t>
  </si>
  <si>
    <t>Aggarwal Restaurant and Sweets</t>
  </si>
  <si>
    <t>G-2, Building. 273, Leela Ram Market, Masjid Moth Rd, South Extension II, Masjid Moth Village, New Delhi, Delhi 110049, India</t>
  </si>
  <si>
    <t>084470 80703</t>
  </si>
  <si>
    <t>restaurant, family_restaurant, vegetarian_restaurant, food, point_of_interest, establishment</t>
  </si>
  <si>
    <t>Too Mikkii Tapas - Now Baking Cafe in South Ex | Cafe in South Delhi</t>
  </si>
  <si>
    <t>E-25, 1st floor Block E, near Roop sarees, Main Market, part 2, New Delhi, Delhi 110049, India</t>
  </si>
  <si>
    <t>https://www.instagram.com/toomikkiitapas/?hl=en</t>
  </si>
  <si>
    <t>099110 67205</t>
  </si>
  <si>
    <t>cafe, coffee_shop, coworking_space, bakery, food_store, restaurant, food, point_of_interest, store, establishment</t>
  </si>
  <si>
    <t>Tomatello Cucina Italiana</t>
  </si>
  <si>
    <t>1st floor, leela ram market, 406, Masjid Moth Rd, South Extension II, Block B, New Delhi, Delhi 110049, India</t>
  </si>
  <si>
    <t>https://tomatello.it/</t>
  </si>
  <si>
    <t>080768 23024</t>
  </si>
  <si>
    <t>Jughead's Fast Food</t>
  </si>
  <si>
    <t>Shop No. 1&amp;3, South Extension II, Uday Park, Market, New Delhi, Delhi 110049, India</t>
  </si>
  <si>
    <t>098180 02608</t>
  </si>
  <si>
    <t>fast_food_restaurant, hamburger_restaurant, chinese_restaurant, pizza_restaurant, american_restaurant, restaurant, food, point_of_interest, establishment</t>
  </si>
  <si>
    <t>Haldiram's - Kotla</t>
  </si>
  <si>
    <t>Plot No 1509, Bhishma Pitamah Marg, South Extension, Wazir Nagar, New Delhi, Delhi 110003, India</t>
  </si>
  <si>
    <t>https://hrstores.haldiram.com/haldiram-s-kotla-restaurants-wazir-nagar-new-delhi-400321/Home?utm_source=locator&amp;utm_medium=googleplaces</t>
  </si>
  <si>
    <t>08071 890 186</t>
  </si>
  <si>
    <t>Chirayu Clinic</t>
  </si>
  <si>
    <t>AG-1/166, Block AG 1, Vikaspuri, Delhi, 110018, India</t>
  </si>
  <si>
    <t>098106 08252</t>
  </si>
  <si>
    <t>1st Floor Part 2, Plot No E21, South Extension, New Delhi, Delhi 110049, India</t>
  </si>
  <si>
    <t>https://stores.starbucks.in/store-pages/starbucks-new-delhi-22/</t>
  </si>
  <si>
    <t>Diggin Cafe</t>
  </si>
  <si>
    <t>Santushti Shopping Complex, 11, Lok Kalyan Marg, opp. to Samrat Hotel, Chanakyapuri, New Delhi, Delhi, 110021, India</t>
  </si>
  <si>
    <t>https://www.diggin.co.in/</t>
  </si>
  <si>
    <t>083779 11511</t>
  </si>
  <si>
    <t>restaurant, italian_restaurant, food, point_of_interest, establishment</t>
  </si>
  <si>
    <t>Coffee Bond</t>
  </si>
  <si>
    <t>Shop No. 4 Local Shopping Complex, South Extension II, Uday Park, New Delhi, Delhi 110049, India</t>
  </si>
  <si>
    <t>011 4702 5768</t>
  </si>
  <si>
    <t>coffee_shop, fast_food_restaurant, breakfast_restaurant, italian_restaurant, cafe, food_store, store, restaurant, food, point_of_interest, establishment</t>
  </si>
  <si>
    <t>First Coffee | South Ex</t>
  </si>
  <si>
    <t>Shop No E4, Ground Floor, Back Side Lane Entry, Market, South Extension II, New Delhi, Delhi 110049, India</t>
  </si>
  <si>
    <t>https://nearme.firstcoffee.co.in/first-coffee-south-ex-44707/home</t>
  </si>
  <si>
    <t>092895 46132</t>
  </si>
  <si>
    <t>Eat More Cafe</t>
  </si>
  <si>
    <t>Shop No.210 Leela Ram Market, Masjid Moth Rd, South Extension II, Block R, New Delhi, Delhi 110049, India</t>
  </si>
  <si>
    <t>https://magicpin.in/New-Delhi/South-Extension/Restaurant/Eat-More-Cafe/store/166a395/?utm_source=gbp</t>
  </si>
  <si>
    <t>088009 14913</t>
  </si>
  <si>
    <t>cafe, fast_food_restaurant, restaurant, food, point_of_interest, establishment</t>
  </si>
  <si>
    <t>Cafe Saka</t>
  </si>
  <si>
    <t>shop no.4, b-6 market, Block B6, Deer Park, Safdarjung Enclave, New Delhi, Delhi 110029, India</t>
  </si>
  <si>
    <t>https://www.instagram.com/cafe_saka_deer_park?igsh=OGJmbTRrb2h3MmE0</t>
  </si>
  <si>
    <t>099535 39660</t>
  </si>
  <si>
    <t>coffee_shop, fast_food_restaurant, family_restaurant, breakfast_restaurant, italian_restaurant, cafe, food_store, store, service, restaurant, food, point_of_interest, establishment</t>
  </si>
  <si>
    <t>Gurmeet Suri The family salon</t>
  </si>
  <si>
    <t>Ground floor, A-90, Birbal Rd, Block A, Lajpat Nagar I, Lajpat Nagar, New Delhi, Delhi 110024, India</t>
  </si>
  <si>
    <t>078276 19821</t>
  </si>
  <si>
    <t>Dr Usama Ali CURE and CARE Homoeopathic Clinic</t>
  </si>
  <si>
    <t>2053, Rodgran chowk, metro station, 6, near Chawri bazar, Lal Kuan Bazar, Chandni Chowk, Delhi, 110006, India</t>
  </si>
  <si>
    <t>087008 97283</t>
  </si>
  <si>
    <t>Carnatic Cafe</t>
  </si>
  <si>
    <t>82-85 The, Lodhi Rd, Meharchand Market, Lodi Colony, New Delhi, Delhi 110003, India</t>
  </si>
  <si>
    <t>https://www.instagram.com/carnaticcafeindia/</t>
  </si>
  <si>
    <t>096671 80766</t>
  </si>
  <si>
    <t>south_indian_restaurant, cafe, indian_restaurant, restaurant, food, point_of_interest, establishment</t>
  </si>
  <si>
    <t>The Hair Lounge Unisex Salon</t>
  </si>
  <si>
    <t>Market, F 38, South Etension, near by mcdonald's, South Extension I, Part 1, New Delhi, Delhi 110049, India</t>
  </si>
  <si>
    <t>https://thehairlounge.in/</t>
  </si>
  <si>
    <t>092178 45455</t>
  </si>
  <si>
    <t>CRÈME SALON</t>
  </si>
  <si>
    <t>G4, above Adidas, South Extension I, Block G, New Delhi, Delhi 110049, India</t>
  </si>
  <si>
    <t>https://cremesalon.co.in/</t>
  </si>
  <si>
    <t>011 4611 5333</t>
  </si>
  <si>
    <t>beauty_salon, makeup_artist, massage_spa, skin_care_clinic, hair_salon, spa, medical_clinic, hair_care, massage, service, health, point_of_interest, establishment</t>
  </si>
  <si>
    <t>E-2, FIRST FLOOR, above MASPAR SHOWROOM, South Extension II, New Delhi, Delhi 110049, India</t>
  </si>
  <si>
    <t>011 4015 8277</t>
  </si>
  <si>
    <t>beautician, hair_salon, beauty_salon, hair_care, service, point_of_interest, establishment</t>
  </si>
  <si>
    <t>Lakme Salon</t>
  </si>
  <si>
    <t>No E/32, 2nd Floor Part 2, above Mcdonalds, South Extension, New Delhi, Delhi 110049, India</t>
  </si>
  <si>
    <t>https://salons.lakmesalon.in/lakme-salon-for-him-and-her-in-south-extension-2-delhi-mane-mania-consultants-pvt-ltd-beauty-parlour-south-extension-new-delhi-393037/Home</t>
  </si>
  <si>
    <t>099716 27282</t>
  </si>
  <si>
    <t>Athenian Unisex Salon Delhi - Best Salon in Delhi / Hair Colouring / Nail / Nanoplastia / Hair Cut / Keratin / Makeup South X</t>
  </si>
  <si>
    <t>ground floor, F-18, South Extension I, Block F, New Delhi, Delhi 110049, India</t>
  </si>
  <si>
    <t>https://www.atheniansalon.com/</t>
  </si>
  <si>
    <t>092209 73268</t>
  </si>
  <si>
    <t>beauty_salon, nail_salon, makeup_artist, massage_spa, beautician, hair_salon, spa, hair_care, massage, service, point_of_interest, establishment</t>
  </si>
  <si>
    <t>First floor, E-25, South Extension II, New Delhi, Delhi 110049, India</t>
  </si>
  <si>
    <t>011 4108 0831</t>
  </si>
  <si>
    <t>Sai Appearls bancho</t>
  </si>
  <si>
    <t>24 /8 B, Mall Rd, Old Market, Central Market, Tilak Nagar, New Delhi, Delhi, 110018, India</t>
  </si>
  <si>
    <t>097737 70828</t>
  </si>
  <si>
    <t>Silk Unisex Hair Salon And Makeup Studio South Extension New Delhi</t>
  </si>
  <si>
    <t>E83, near bengali sweets, South Extension I, Block E, New Delhi, Delhi 110049, India</t>
  </si>
  <si>
    <t>https://silkmakeupandsalon.com/</t>
  </si>
  <si>
    <t>098180 86933</t>
  </si>
  <si>
    <t>E-32, 2nd Floor, above Samsung Store, South Extension, Market Part II, New Delhi, Delhi 110049, India</t>
  </si>
  <si>
    <t>011 4300 5700</t>
  </si>
  <si>
    <t>beauty_salon, nail_salon, makeup_artist, massage_spa, barber_shop, hair_salon, spa, hair_care, massage, service, health, point_of_interest, establishment</t>
  </si>
  <si>
    <t>Vikram</t>
  </si>
  <si>
    <t>H 10, South Extension, Block H, New Delhi, Delhi 110049, India</t>
  </si>
  <si>
    <t>http://vikramsalon.com/</t>
  </si>
  <si>
    <t>081785 33678</t>
  </si>
  <si>
    <t>RD Electronics</t>
  </si>
  <si>
    <t>31, 20, Main Rohtak Rd, near Vishal Mega Mart, Arya Mohalla, Nangloi, Delhi, 110041, India</t>
  </si>
  <si>
    <t>085888 80996</t>
  </si>
  <si>
    <t>Athenian Makeup &amp; Hair Academy Delhi | Best Makeup, Hair, Nail, PMU &amp; Beautician Courses in Delhi</t>
  </si>
  <si>
    <t>Ground floor, F 18, South Ext, near Metro x Metro Station, South Extension I, Part 1, New Delhi, Delhi 110049, India</t>
  </si>
  <si>
    <t>https://www.athenianacademy.in/</t>
  </si>
  <si>
    <t>097174 11185</t>
  </si>
  <si>
    <t>makeup_artist, hair_salon, hair_care, educational_institution, service, point_of_interest, establishment</t>
  </si>
  <si>
    <t>Chugli Adda The Food Court</t>
  </si>
  <si>
    <t>SHOP NO, Ground floor, COMMERCIAL COMPLEX, Biside Ratna sagar, C-12, Mukherjee Nagar, Delhi, 110033, India</t>
  </si>
  <si>
    <t>088260 20034</t>
  </si>
  <si>
    <t>Hair Magazine Salon</t>
  </si>
  <si>
    <t>A - 26, South Extension II, Block A, New Delhi, Delhi 110049, India</t>
  </si>
  <si>
    <t>https://www.instagram.com/hmsbykk/</t>
  </si>
  <si>
    <t>097179 94233</t>
  </si>
  <si>
    <t>beauty_salon, nail_salon, massage_spa, tanning_studio, hair_salon, spa, hair_care, sports_activity_location, clothing_store, massage, service, health, store, point_of_interest, establishment</t>
  </si>
  <si>
    <t>YASH MEDICOS</t>
  </si>
  <si>
    <t>Shop no-2, C1A Market, Kundapura, C-1A Block, Janakpuri, New Delhi, Delhi, 110058, India</t>
  </si>
  <si>
    <t>098100 68591</t>
  </si>
  <si>
    <t>Z &amp; U</t>
  </si>
  <si>
    <t>209, Guneet Kashyap Marg Rd, South Extension II, Masjid Moth Village, New Delhi, Delhi 110049, India</t>
  </si>
  <si>
    <t>095828 28303</t>
  </si>
  <si>
    <t>hair_salon, beauty_salon, hair_care, service, point_of_interest, establishment</t>
  </si>
  <si>
    <t>Hair n Shanti</t>
  </si>
  <si>
    <t>first floor, n-1, Ring Rd, South Extension, Block N, New Delhi, Delhi 110003, India</t>
  </si>
  <si>
    <t>https://www.instagram.com/hairnshantisouthextension/</t>
  </si>
  <si>
    <t>099589 75533</t>
  </si>
  <si>
    <t>Reflection</t>
  </si>
  <si>
    <t>Reflection Beauty Salon, H-71, near Bengali sweet, South Extension I, Block H, New Delhi, Delhi 110049, India</t>
  </si>
  <si>
    <t>http://www.reflectionbeautysalon.in/</t>
  </si>
  <si>
    <t>098914 66995</t>
  </si>
  <si>
    <t>Looks Salon, Defence Colony, New Delhi</t>
  </si>
  <si>
    <t>D-1, Block D, Defence Colony, New Delhi, Delhi 110024, India</t>
  </si>
  <si>
    <t>011 4155 2800</t>
  </si>
  <si>
    <t>VAN HEUSEN FACTORY OUTLET DURGAPURI</t>
  </si>
  <si>
    <t>Main 100 Feet Rd, Main Durga Puri, Durga Puri, Shahdara, Delhi, 110032, India</t>
  </si>
  <si>
    <t>011 3501 2857</t>
  </si>
  <si>
    <t>2nd Floor, D-14, South Extension, Block D, New Delhi, Delhi 110049, India</t>
  </si>
  <si>
    <t>https://www.anytimefitness.co.in/gyms/in-1056/delhi-delhi-110049/</t>
  </si>
  <si>
    <t>096545 85585</t>
  </si>
  <si>
    <t>Pro Ultimate Gyms - Ashok Vihar Delhi</t>
  </si>
  <si>
    <t>B1/34, Pocket A, Phase 2, Ashok Vihar, Delhi, 110052, India</t>
  </si>
  <si>
    <t>098898 86542</t>
  </si>
  <si>
    <t>Konzept Hardware - HETTICH DISTRIBUTAR AND PREMIUM DEALER - GODREJ - HARDWYN - OZONE</t>
  </si>
  <si>
    <t>4/4, Desh Bandhu Gupta Rd, Multani Dhanda, Paharganj, Delhi, New Delhi, Delhi 110055, India</t>
  </si>
  <si>
    <t>098119 94184</t>
  </si>
  <si>
    <t>The Boxx</t>
  </si>
  <si>
    <t>J-11 Basement, South Extension I, Block J, New Delhi, Delhi 110049, India</t>
  </si>
  <si>
    <t>http://www.theboxx.in/</t>
  </si>
  <si>
    <t>088811 10367</t>
  </si>
  <si>
    <t>Headstar salon</t>
  </si>
  <si>
    <t>Shop, Street Number 4, DDA market, G Block, Preet Vihar, Delhi, 110092, India</t>
  </si>
  <si>
    <t>088511 16438</t>
  </si>
  <si>
    <t>Relaxable Beauty Point</t>
  </si>
  <si>
    <t>1055, nearby HDFC Bank, Indra Vihar, Mukherjee Nagar, Delhi, 110033, India</t>
  </si>
  <si>
    <t>096502 70739</t>
  </si>
  <si>
    <t>UB Electronics</t>
  </si>
  <si>
    <t>Shop No: 4&amp;5, Main Masoodpur Market, C 14, near Airtel store, Sector D, Vasant Kunj, New Delhi, Delhi 110070, India</t>
  </si>
  <si>
    <t>098997 48175</t>
  </si>
  <si>
    <t>Workout Square</t>
  </si>
  <si>
    <t>G3, 3, Malviya Nagar Rd, Block G 5, Malviya Nagar, New Delhi, Delhi 110017, India</t>
  </si>
  <si>
    <t>098189 36349</t>
  </si>
  <si>
    <t>FUSION dance and fitness studio</t>
  </si>
  <si>
    <t>6/74, Shankar Rd, Block 5, Old Rajinder Nagar, Rajinder Nagar, Delhi, 110060, India</t>
  </si>
  <si>
    <t>099905 10156</t>
  </si>
  <si>
    <t>fitness_center, yoga_studio, sports_complex, gym, wellness_center, consultant, sports_club, school, educational_institution, sports_school, sports_activity_location, health, service, association_or_organization, point_of_interest, establishment</t>
  </si>
  <si>
    <t>JMD ENTERPRISES M2K ROHINI</t>
  </si>
  <si>
    <t>G36,G15, Aggarwal City Plaza, Mangalam Place, Rohini, New Delhi, Delhi, 110085, India</t>
  </si>
  <si>
    <t>098115 24042</t>
  </si>
  <si>
    <t>VALANTINO</t>
  </si>
  <si>
    <t>90/32 B malviya nagar market, Malviya Nagar, New Delhi, Delhi 110017, India</t>
  </si>
  <si>
    <t>Power Zone Gym</t>
  </si>
  <si>
    <t>325A, 2, Masjid Moth Rd, South Extension, Block A, New Delhi, Delhi 110049, India</t>
  </si>
  <si>
    <t>098714 78333</t>
  </si>
  <si>
    <t>Beyond fitness point</t>
  </si>
  <si>
    <t>D-66, South Extension I, Block D, New Delhi, Delhi 110049, India</t>
  </si>
  <si>
    <t>097118 26211</t>
  </si>
  <si>
    <t>Multi Gym South Extension Part-1</t>
  </si>
  <si>
    <t>1480, Gurudwara Rd, South Extension, Kotla Mubarakpur, New Delhi, Delhi 110003, India</t>
  </si>
  <si>
    <t>080106 08090</t>
  </si>
  <si>
    <t>The Fit Chase</t>
  </si>
  <si>
    <t>P-71, South Extension II, Block P, New Delhi, Delhi 110049, India</t>
  </si>
  <si>
    <t>http://www.thefitchase.com/</t>
  </si>
  <si>
    <t>077091 88066</t>
  </si>
  <si>
    <t>fitness_center, gym, consultant, sports_activity_location, health, service, point_of_interest, establishment</t>
  </si>
  <si>
    <t>ULTIMATE 7 GYM</t>
  </si>
  <si>
    <t>1516, Lower G/F, Wazir Nagar, South Extension, Kotla Mubarakpur, New Delhi, Delhi 110003, India</t>
  </si>
  <si>
    <t>083760 32571</t>
  </si>
  <si>
    <t>Goel Medicos</t>
  </si>
  <si>
    <t>A 66, Block T, Om Vihar, Uttam Nagar, New Delhi, Delhi, 110059, India</t>
  </si>
  <si>
    <t>098714 50117</t>
  </si>
  <si>
    <t>pharmacy, cosmetics_store, clothing_store, store, health, point_of_interest, establishment</t>
  </si>
  <si>
    <t>Cult Gym Defence Colony | Best Gym in Defence Colony, Delhi</t>
  </si>
  <si>
    <t>138, Bhishma Pitamah Marg, South Extension, Arjun Nagar, Kotla Mubarakpur, New Delhi, Delhi 110003, India</t>
  </si>
  <si>
    <t>https://www.cult.fit/cult/center/south%20extension%20/Cult-Defence-Colony/1229?utm_source=gmb&amp;utm_medium=organic</t>
  </si>
  <si>
    <t>0124 687 9255</t>
  </si>
  <si>
    <t>SAI ENTERPRISES</t>
  </si>
  <si>
    <t>shop no B, Sai enterprises, 1964/1, near DR LAL PATH LAB, Police Lines, GTB Nagar, Delhi, 110033, India</t>
  </si>
  <si>
    <t>088269 34192</t>
  </si>
  <si>
    <t>Aza Fashions, South Extension, New Delhi.</t>
  </si>
  <si>
    <t>Eros 48, Ground Floor 1 F, Mahatma Gandhi Rd, South Extension, Block F, New Delhi, Delhi 110049, India</t>
  </si>
  <si>
    <t>https://www.azafashions.com/store-locator/delhi/south-extension</t>
  </si>
  <si>
    <t>093101 78433</t>
  </si>
  <si>
    <t>Westside - South Ex., Delhi</t>
  </si>
  <si>
    <t>Westside - A Unit of Trent Limited, Plot no-5, South Extension II, Block M, New Delhi, Delhi 110049, India</t>
  </si>
  <si>
    <t>011 4150 5088</t>
  </si>
  <si>
    <t>Pantaloons (South Extension, New Delhi)</t>
  </si>
  <si>
    <t>No. D4, Mahatma Gandhi Rd, beside Frontier Raas, South Extension II, New Delhi, Delhi 110049, India</t>
  </si>
  <si>
    <t>https://stores.pantaloons.com/pantaloons/stores-in-new-delhi/stores-in-south-extension/pantaloons-in-south-extension-new-delhi--8b719773-9e27-4f34-bf44-f9134decc43a/home</t>
  </si>
  <si>
    <t>011 4663 1250</t>
  </si>
  <si>
    <t>Twamev</t>
  </si>
  <si>
    <t>Near Mehrasons Jeweller, Shop No E1, High Street Market, South Extension, Block D, Part 2, New Delhi, Delhi 110049, India</t>
  </si>
  <si>
    <t>https://stores.twamev.com/twamev-padmanabh-lifestyle-retail-llp-south-ex-5-clothing-stores-south-extension-new-delhi-267735/Home</t>
  </si>
  <si>
    <t>080 3700 2731</t>
  </si>
  <si>
    <t>KALKI South Ex 2 Delhi</t>
  </si>
  <si>
    <t>E-Block, E-3, South Extension II, New Delhi, Delhi 110049, India</t>
  </si>
  <si>
    <t>https://in.kalkifashion.com/pages/our-stores/kalki-fashion-designer-clothing-store-delhi?utm_source=google_gmb&amp;utm_medium=organic</t>
  </si>
  <si>
    <t>011 4117 0730</t>
  </si>
  <si>
    <t>E-9, Ground Floor, Market, South Extension II, New Delhi, Delhi 110049, India</t>
  </si>
  <si>
    <t>011 4164 1501</t>
  </si>
  <si>
    <t>Basanti Kapde Aur Koffee, South Extension</t>
  </si>
  <si>
    <t>F-39, Second Floor, South Extension I, Block F, New Delhi, Delhi 110049, India</t>
  </si>
  <si>
    <t>https://www.basantikekapde.com/</t>
  </si>
  <si>
    <t>0124 482 8405</t>
  </si>
  <si>
    <t>Heritage Since 1968</t>
  </si>
  <si>
    <t>G - 9 South Extension, Part One, Main Market, Block G, New Delhi, Delhi 110049, India</t>
  </si>
  <si>
    <t>https://heritage1968.com/</t>
  </si>
  <si>
    <t>011 2462 3208</t>
  </si>
  <si>
    <t>clothing_store, womens_clothing_store, tailor, store, service, point_of_interest, establishment</t>
  </si>
  <si>
    <t>Shop No E8, Ground Floor, Part 2, South Extension, New Delhi, Delhi 110049, India</t>
  </si>
  <si>
    <t>https://stores.kazo.com/kazo-south-extn-clothing-accessories-store-south-extension-new-delhi-325766/Home</t>
  </si>
  <si>
    <t>091670 51415</t>
  </si>
  <si>
    <t>Study By Janak (SBJ), South Ex. (Part 1) | Designer Store</t>
  </si>
  <si>
    <t>9, North Avenue North Avenue Road, South Extension, South Extension I, Area, New Delhi, Delhi 110049, India</t>
  </si>
  <si>
    <t>https://www.studybyjanak.com/</t>
  </si>
  <si>
    <t>099118 94900</t>
  </si>
  <si>
    <t>Shop No E, 12, South Extension II, New Delhi, Delhi 110049, India</t>
  </si>
  <si>
    <t>https://stores.blackberrys.com/blackberrys--south-extension-new-delhi-7683/Home?utm_source=locator&amp;utm_medium=googleplaces</t>
  </si>
  <si>
    <t>082910 19565</t>
  </si>
  <si>
    <t>Bharat Reshma</t>
  </si>
  <si>
    <t>3rd Floor, D-7, Ring Rd, South Extension II, New Delhi, Delhi 110049, India</t>
  </si>
  <si>
    <t>http://bharatreshma.com/</t>
  </si>
  <si>
    <t>078388 65545</t>
  </si>
  <si>
    <t>Sehgal Brothers</t>
  </si>
  <si>
    <t>Shop No. G, 13, South Extension I, Block G, New Delhi, Delhi 110049, India</t>
  </si>
  <si>
    <t>011 2469 2020</t>
  </si>
  <si>
    <t>Devo - South Ex, Delhi</t>
  </si>
  <si>
    <t>First Floor, Devo, E-12, South Extension II, South Delhi, New Delhi, Delhi 110049, India</t>
  </si>
  <si>
    <t>https://devo.co.in/</t>
  </si>
  <si>
    <t>011 4361 3287</t>
  </si>
  <si>
    <t>Outer, A-5, Ring Rd, South Extension I, Block C, New Delhi, Delhi 110049, India</t>
  </si>
  <si>
    <t>011 4651 5930</t>
  </si>
  <si>
    <t>Ethnix by Raymond</t>
  </si>
  <si>
    <t>G-20, South Extension I, Block G, New Delhi, Delhi 110049, India</t>
  </si>
  <si>
    <t>https://south-extension-i.myraymond.com/ethnix/</t>
  </si>
  <si>
    <t>080 6986 7060</t>
  </si>
  <si>
    <t>anantam</t>
  </si>
  <si>
    <t>E-4, South Extension II, New Delhi, Delhi 110049, India</t>
  </si>
  <si>
    <t>https://anantamindia.com/</t>
  </si>
  <si>
    <t>011 4601 3735</t>
  </si>
  <si>
    <t>Shop No D2, Ground, 1st &amp; 2nd Floor, High Street Market, near Pantaloons, South Extension II, New Delhi, Delhi 110049, India</t>
  </si>
  <si>
    <t>https://stores.manyavar.com/ManyavarMohey/manyavar-mohey-padmanabh-life-style-retails-llp-clothing-stores-south-extension-2-new-delhi-128598/Home</t>
  </si>
  <si>
    <t>011 4316 1829</t>
  </si>
  <si>
    <t>Pall Mall South Ext 2</t>
  </si>
  <si>
    <t>E-15, South Ex Part ||, Main Market, New Delhi, Delhi 110049, India</t>
  </si>
  <si>
    <t>https://pallmallfashions.com/</t>
  </si>
  <si>
    <t>095994 40553</t>
  </si>
  <si>
    <t>Frontier Raas</t>
  </si>
  <si>
    <t>D-3, Ring Rd, South Extension II, New Delhi, Delhi 110049, India</t>
  </si>
  <si>
    <t>https://www.frontierraas.com/</t>
  </si>
  <si>
    <t>011 4527 9900</t>
  </si>
  <si>
    <t>clothing_store, womens_clothing_store, home_goods_store, store, point_of_interest, establishment</t>
  </si>
  <si>
    <t>Wana b fit gym</t>
  </si>
  <si>
    <t>I142/2, First floor, Zakir Nagar Main Rd, Jogabai Extension, Zakir Nagar, Okhla, New Delhi, Delhi 110025, India</t>
  </si>
  <si>
    <t>097174 47337</t>
  </si>
  <si>
    <t>point_of_interest, health, service, establishment</t>
  </si>
  <si>
    <t>I N A Market</t>
  </si>
  <si>
    <t>shop no 78, Block A, INA Colony, New Delhi, Delhi 110023, India</t>
  </si>
  <si>
    <t>market, supermarket, grocery_store, food_store, store, food, point_of_interest, establishment</t>
  </si>
  <si>
    <t>South Extension 2 Market</t>
  </si>
  <si>
    <t>E18, South Extension II, New Delhi, Delhi 110049, India</t>
  </si>
  <si>
    <t>Garg Sons</t>
  </si>
  <si>
    <t>Shop No: 278-A, Masjid Moth, Leela Ram Market Rd, South Extension II, Block R, New Delhi, Delhi 110049, India</t>
  </si>
  <si>
    <t>093152 75056</t>
  </si>
  <si>
    <t>Brilliant College of Commerce</t>
  </si>
  <si>
    <t>Street Number 1,H.No 6347, Block 7, , Dev Nagar, Karol Bagh, Block 7B, Dev Nagar, Karol Bagh, New Delhi, Delhi, 110005, India</t>
  </si>
  <si>
    <t>011 2575 1466</t>
  </si>
  <si>
    <t>Defence Store</t>
  </si>
  <si>
    <t>38, Defence Colony Main Market, Block A, Defence Colony, New Delhi, Delhi 110024, India</t>
  </si>
  <si>
    <t>099580 80430</t>
  </si>
  <si>
    <t>grocery_store, food_delivery, home_goods_store, food_store, store, food, point_of_interest, establishment</t>
  </si>
  <si>
    <t>Grocery Fresh</t>
  </si>
  <si>
    <t>81, Masjid Moth Rd, South Extension II, Masjid Moth Village, New Delhi, Delhi 110049, India</t>
  </si>
  <si>
    <t>http://www.groceryfresh.com/</t>
  </si>
  <si>
    <t>098716 48501</t>
  </si>
  <si>
    <t>asian_grocery_store, grocery_store, wholesaler, food_store, store, manufacturer, food, point_of_interest, establishment</t>
  </si>
  <si>
    <t>Singhal Store</t>
  </si>
  <si>
    <t>G, NBCC TOWER-PILANJI, 24, Khatli Vikas Marg Rd, Pilanji, South Market, East Kidwai Nagar, Kidwai Nagar, New Delhi, Delhi 110023, India</t>
  </si>
  <si>
    <t>099101 34364</t>
  </si>
  <si>
    <t>Baisoya General Store</t>
  </si>
  <si>
    <t>B-2034, near Amrut Nagar, Pilanji, Kotla Mubarakpur, New Delhi, Delhi 110003, India</t>
  </si>
  <si>
    <t>099585 79007</t>
  </si>
  <si>
    <t>Nature's Soul</t>
  </si>
  <si>
    <t>Ground Floor, 27, Main Market, Block A, Defence Colony, New Delhi, Delhi 110024, India</t>
  </si>
  <si>
    <t>https://naturessoulshop.com/</t>
  </si>
  <si>
    <t>099102 04633</t>
  </si>
  <si>
    <t>Om Enterprises</t>
  </si>
  <si>
    <t>B-6/7, Lila Ram Market, Guneet Kashyap Marg Rd, South Extension II, Block B, New Delhi, Delhi 110049, India</t>
  </si>
  <si>
    <t>011 2625 3899</t>
  </si>
  <si>
    <t>near Sant Nirankari Public School, Sarai Shahji, Khirki Extension, Malviya Nagar, New Delhi, Delhi 110017, India</t>
  </si>
  <si>
    <t>https://stores.vishalmegamart.com/shopping-mart-malviya-nagar-south-delhi-30488/home?utm_source=GMB</t>
  </si>
  <si>
    <t>078279 94886</t>
  </si>
  <si>
    <t>hypermarket, supermarket, grocery_store, clothing_store, food_store, store, service, food, point_of_interest, establishment</t>
  </si>
  <si>
    <t>Subhash Bazar,Kotla Mubarak Pur,New Delhi-110003</t>
  </si>
  <si>
    <t>Subhash Market, 40/1, Shubash Market, Sewa Nagar Railway Colony, Kotla Mubarakpur, Sewa Nagar, New Delhi, Delhi 110003, India</t>
  </si>
  <si>
    <t>080028 43514</t>
  </si>
  <si>
    <t>S K Store</t>
  </si>
  <si>
    <t>Shop No.111, 112, INA Market, Aviation Colony, INA Colony, New Delhi, Delhi 110023, India</t>
  </si>
  <si>
    <t>https://www.luckystore.in/</t>
  </si>
  <si>
    <t>099999 44437</t>
  </si>
  <si>
    <t>health_food_store, food_delivery, asian_grocery_store, grocery_store, wholesaler, food_store, supplier, store, health, manufacturer, food, point_of_interest, establishment</t>
  </si>
  <si>
    <t>Shop No, Bus Stand, D11 Part 2, near South Extn, South Extension, Block D, New Delhi, Delhi 110049, India</t>
  </si>
  <si>
    <t>https://www.reliancedigitalstores.in/reliance-digital-south-ex-delhi-electronics-retail-and-repair-shop-south-extension-new-delhi-208471/Home?utm_source=locator&amp;utm_medium=googleplaces</t>
  </si>
  <si>
    <t>08071 889 569</t>
  </si>
  <si>
    <t>939, Gurudwara Rd, South Extension I, Arjun Nagar, Kotla Mubarakpur, New Delhi, Delhi 110003, India</t>
  </si>
  <si>
    <t>098111 08726</t>
  </si>
  <si>
    <t>Juyal Furniture and Decors | Best Furniture and Mattresses shop</t>
  </si>
  <si>
    <t>Lower Ground, Metro station gate 3 (lift, 92/1, Pratap Market Rd, near Munirka, Baba Gangnath Market, Munirka, New Delhi, Delhi 110067, India</t>
  </si>
  <si>
    <t>098100 03673</t>
  </si>
  <si>
    <t>Samsung Experience Store South Extension II</t>
  </si>
  <si>
    <t>No E32, Part 2, Delux Restaurant, below Moti Mahal, South Extension, New Delhi, Delhi 110049, India</t>
  </si>
  <si>
    <t>https://www.samsungexclusivestores.in/samsung-experience-store-south-extension-ii-mobile-phone-shop-south-extension-new-delhi-81237/Home</t>
  </si>
  <si>
    <t>070390 01447</t>
  </si>
  <si>
    <t>Shri Vinayak Electronics</t>
  </si>
  <si>
    <t>B-1, South Extension I, Arjun Nagar, Kotla Mubarakpur, New Delhi, Delhi 110003, India</t>
  </si>
  <si>
    <t>092137 26961</t>
  </si>
  <si>
    <t>Nishant Electric Company</t>
  </si>
  <si>
    <t>C-2, Housing Society South Extension Part 1 Near Aakash Institute, Gurdwara Road, South Extension, Block C, New Delhi, Delhi 110049, India</t>
  </si>
  <si>
    <t>011 2463 2385</t>
  </si>
  <si>
    <t>home_improvement_store, home_goods_store, store, service, point_of_interest, establishment</t>
  </si>
  <si>
    <t>Baba Paints Hardware &amp; Sanitary Store</t>
  </si>
  <si>
    <t>road, opp. Sector 5 Road, near royal Enfield showroom, Solanki Market, D-10, Madhu Vihar, Delhi, 110059, India</t>
  </si>
  <si>
    <t>hardware_store, building_materials_store, manufacturer, home_goods_store, supplier, point_of_interest, store, establishment</t>
  </si>
  <si>
    <t>GO GROCERIES</t>
  </si>
  <si>
    <t>E-14, Rajeshwar Arya Marg, South Extension I, Block E, New Delhi, Delhi 110049, India</t>
  </si>
  <si>
    <t>099908 00947</t>
  </si>
  <si>
    <t>Asha Electronics</t>
  </si>
  <si>
    <t>436, Guneet Kashyap Marg Rd, South Extension II, Lila Ram Market, Masjid Moth, New Delhi, Delhi 110049, India</t>
  </si>
  <si>
    <t>098990 61958</t>
  </si>
  <si>
    <t>Alfa Electronics</t>
  </si>
  <si>
    <t>K-53, Gurudwara Rd, near Gurudwara, South Extension I, Mahaveer Nagar, Kotla Mubarakpur, Delhi, New Delhi, Delhi 110003, India</t>
  </si>
  <si>
    <t>093122 24726</t>
  </si>
  <si>
    <t>Schneider Electric - Ambha Electric Store</t>
  </si>
  <si>
    <t>1554, Gurudwara Rd, South Extension I, Kotla Mubarakpur, New Delhi, Delhi 110003, India</t>
  </si>
  <si>
    <t>https://retailpavilion-in.se.com/in/en/store/schneider-electric-ambha-electric-store-electrical-store-new-delhi-delhi-110003-100698</t>
  </si>
  <si>
    <t>08071 331 626</t>
  </si>
  <si>
    <t>Apple Authorised Reseller - Aptronix, South Ex - I Market, New Delhi</t>
  </si>
  <si>
    <t>Ground Floor Market, G-15, South Extension I, Block G, New Delhi, Delhi 110049, India</t>
  </si>
  <si>
    <t>080 4495 3842</t>
  </si>
  <si>
    <t>cell_phone_store, home_goods_store, electronics_store, store, service, point_of_interest, establishment</t>
  </si>
  <si>
    <t>Sharma Electronics</t>
  </si>
  <si>
    <t>a, 289, Gurudwara Rd, South Extension I, Mahaveer Nagar, Block C, New Delhi, Delhi 110003, India</t>
  </si>
  <si>
    <t>011 2464 8772</t>
  </si>
  <si>
    <t>instax™ FujiFilm Authorised Store - South Extension I, New Delhi</t>
  </si>
  <si>
    <t>No 1718, Shri Balaji Computer Kart, Gurudwara Rd, nearby Lal Mandir, South Extension I, Sher Singh Bazar, Kotla Mubarakpur, New Delhi, Delhi 110003, India</t>
  </si>
  <si>
    <t>https://stores.instax.in/instant-cameras/new-delhi/South-Extension-I/instax-fujifilm-authorised-store-shri-balaji-computer-kart-in-South-Extension-I-new-delhi--6MmR1k/home</t>
  </si>
  <si>
    <t>080 3771 0360</t>
  </si>
  <si>
    <t>Malik Electronics</t>
  </si>
  <si>
    <t>N-13, South Extension I, Block N, New Delhi, Delhi 110003, India</t>
  </si>
  <si>
    <t>011 2698 7362</t>
  </si>
  <si>
    <t>Pratibha Gupta Classes</t>
  </si>
  <si>
    <t>6/13, Block 6, West Patel Nagar, Patel Nagar, New Delhi, Delhi, 110008, India</t>
  </si>
  <si>
    <t>098114 83470</t>
  </si>
  <si>
    <t>WS Clinic | Multi Speciality Clinic | South Ex-2</t>
  </si>
  <si>
    <t>A-24, Block-A, South Extension, Part-2, New Delhi, DELHI, Delhi 110049, India</t>
  </si>
  <si>
    <t>https://www.wsclinic.org/</t>
  </si>
  <si>
    <t>Excella Women's Clinic - Best Gynaecologist in South Delhi, Pregnancy Specialist, High Risk Pregnancy Specialist South Delhi</t>
  </si>
  <si>
    <t>A-28, Lower Ground Floor, Ghanshyam Das Jain Marg, South Extension II, Block A, New Delhi, Delhi 110049, India</t>
  </si>
  <si>
    <t>https://www.drsanjidayasmin.com/</t>
  </si>
  <si>
    <t>099582 66110</t>
  </si>
  <si>
    <t>SENS Clinic</t>
  </si>
  <si>
    <t>1st Floor, M-4, South Extension II, Block M, New Delhi, Delhi 110049, India</t>
  </si>
  <si>
    <t>http://www.sensclinic.com/</t>
  </si>
  <si>
    <t>011 4328 2041</t>
  </si>
  <si>
    <t>wellness_center, skin_care_clinic, hair_care, doctor, beauty_salon, medical_clinic, health, service, point_of_interest, establishment</t>
  </si>
  <si>
    <t>Longevity &amp; Beyond Clinics</t>
  </si>
  <si>
    <t>3rd Floor, D-10, South Extension II, Block D, New Delhi, Delhi 110049, India</t>
  </si>
  <si>
    <t>https://lbclinics.com/</t>
  </si>
  <si>
    <t>092895 83005</t>
  </si>
  <si>
    <t>medical_clinic, medical_center, hospital, health, service, point_of_interest, establishment</t>
  </si>
  <si>
    <t>DefiniteCure</t>
  </si>
  <si>
    <t>F-11, South Extension I, Block F, South Delhi, New Delhi, Delhi 110049, India</t>
  </si>
  <si>
    <t>http://www.rajkumarsingh.com/</t>
  </si>
  <si>
    <t>088002 20150</t>
  </si>
  <si>
    <t>Panemorfi Aesthetic</t>
  </si>
  <si>
    <t>F-12 ground floor, north side, South Extension I, Block F, New Delhi, delhi, Delhi 110049, India</t>
  </si>
  <si>
    <t>http://panemorfiaesthetic.in/</t>
  </si>
  <si>
    <t>084480 64401</t>
  </si>
  <si>
    <t>Clair Skin Clinic- Skin Care Clinic in Delhi| Hydra Facial &amp; Glutathione in Delhi| Open Pores Treatment In Delhi</t>
  </si>
  <si>
    <t>F, 3, South Extension II, Block F, New Delhi, Delhi 110049, India</t>
  </si>
  <si>
    <t>https://www.clairskin.in/?utm_medium=gmb&amp;utm_source=profile</t>
  </si>
  <si>
    <t>098101 88483</t>
  </si>
  <si>
    <t>Zeeva Fertility Clinic</t>
  </si>
  <si>
    <t>3rd Floor, M-2, South Extension II, Block M, New Delhi, Delhi 110049, India</t>
  </si>
  <si>
    <t>https://www.zeevafertility.com/ivf-center-delhi/</t>
  </si>
  <si>
    <t>089297 17801</t>
  </si>
  <si>
    <t>Building no-22, 4th Floor, above Manoharlal Jewelers, Block E, New Delhi, Delhi 110049, India</t>
  </si>
  <si>
    <t>https://clinics.drbatras.com/new-delhi/homeopathy-clinic-south-extension-2</t>
  </si>
  <si>
    <t>Dasmesh crafts Outdoor furniture |wicker furniture |Patio|Customise furniture|Cafe furniture|Swing|wrought iron furniture</t>
  </si>
  <si>
    <t>1/11243, Navin Shahdara Rd, Subhash Park Extension, Panchshell Park, Shahdara, Delhi, 110032, India</t>
  </si>
  <si>
    <t>097111 40778</t>
  </si>
  <si>
    <t>Derma Circles</t>
  </si>
  <si>
    <t>Floor M2, Lower Ground, Inner Ring Road, South Extension II, Block M, New Delhi, Delhi 110049, India</t>
  </si>
  <si>
    <t>https://www.dermacircles.com/</t>
  </si>
  <si>
    <t>080004 00082</t>
  </si>
  <si>
    <t>skin_care_clinic, hair_care, body_art_service, doctor, beauty_salon, medical_clinic, health, service, point_of_interest, establishment</t>
  </si>
  <si>
    <t>Brother’s Bakers</t>
  </si>
  <si>
    <t>A, 2A, Guru Virjanand Marg, Block GG1, Vikaspuri, Delhi, 110018, India</t>
  </si>
  <si>
    <t>Sharma Multispeciality Clinic</t>
  </si>
  <si>
    <t>Basement, E-18, Har Gyan Singh Arya Marg, South Extension I, Block E, New Delhi, Delhi 110049, India</t>
  </si>
  <si>
    <t>https://www.practo.com/delhi/clinic/sharma-medical-care-2-south-extension-1</t>
  </si>
  <si>
    <t>098703 20577</t>
  </si>
  <si>
    <t>Dr. Sushant Umre</t>
  </si>
  <si>
    <t>R-8, South Extension 2, Block R, New Delhi, Delhi 110049, India</t>
  </si>
  <si>
    <t>http://www.dentalaesthetics.com/</t>
  </si>
  <si>
    <t>011 4057 8587</t>
  </si>
  <si>
    <t>Brands Lovers</t>
  </si>
  <si>
    <t>E2/4 main Central market, Block E, Malviya Nagar, New Delhi, Delhi 110017, India</t>
  </si>
  <si>
    <t>Sun Clinic</t>
  </si>
  <si>
    <t>40 basement, sharma's complex, H 39, opposite Police Station, South Extension, Mahaveer Nagar, Kotla Mubarakpur, New Delhi, Delhi 110003, India</t>
  </si>
  <si>
    <t>https://www.eka.care/doctor/dr-altaf-ahmed-family-physician-delhi?utm_source=gmb&amp;utm_medium=website&amp;utm_campaign=032023</t>
  </si>
  <si>
    <t>088002 73786</t>
  </si>
  <si>
    <t>Cafe Unbound Satya Niketan</t>
  </si>
  <si>
    <t>shop no-55, Cafe unbound, Satya Niketan Rd, Moti Bagh II, Satya Niketan, South Moti Bagh, New Delhi, Delhi 110021, India</t>
  </si>
  <si>
    <t>Gulshan Medicare, Delhi</t>
  </si>
  <si>
    <t>Lila Ram Market, G2, Masjid Moth, South Extension II, Block G, New Delhi, Delhi 110049, India</t>
  </si>
  <si>
    <t>http://www.gulmed.in/</t>
  </si>
  <si>
    <t>011 2625 8011</t>
  </si>
  <si>
    <t>medical_center, hospital, medical_clinic, health, service, point_of_interest, establishment</t>
  </si>
  <si>
    <t>Shastram clinic(Ayur hridayam) in Delhi/|Fissure| Fistula|Kshar Sutra|Hemorrhoids|Proctologist-Dr Anita(BAMS, MS)/Dr Shashank</t>
  </si>
  <si>
    <t>B-87, Mahatma Gandhi Flyover, South Extension, Block B, Defence Colony, New Delhi, Delhi 110024, India</t>
  </si>
  <si>
    <t>https://pilesandfissureclinic.com/</t>
  </si>
  <si>
    <t>098999 51959</t>
  </si>
  <si>
    <t>No E/6, NDSE 2 Market, South Extension, New Delhi, Delhi 110049, India</t>
  </si>
  <si>
    <t>https://labs.lalpathlabs.com/dr-lal-pathlabs-patient-service-centre-diagnostic-centre-south-extension-new-delhi-459823/Home?utm_source=locator&amp;utm_medium=googleplaces</t>
  </si>
  <si>
    <t>080 3784 0265</t>
  </si>
  <si>
    <t>Pushpa Rd, South Extension, New Delhi, Delhi 110049, India</t>
  </si>
  <si>
    <t>http://www.swiggy.com/restaurants/cake-palace-2-south-extension-delhi-20496</t>
  </si>
  <si>
    <t>098999 65177</t>
  </si>
  <si>
    <t>Theobroma Bakery and Cake Shop - South Extension 2, New Delhi</t>
  </si>
  <si>
    <t>Pushpa Rd, South Extension, Block B, New Delhi, Delhi 110049, India</t>
  </si>
  <si>
    <t>https://order.theobroma.in/order/theobroma-south-ex-new-delhi</t>
  </si>
  <si>
    <t>Warm Delights Bakery-100% EGGLESS BAKERY</t>
  </si>
  <si>
    <t>Shop no.21-23, Masjid Moth, Jain Mandir Complex, South Extension II, Police Colony, New Delhi, Delhi 110049, India</t>
  </si>
  <si>
    <t>https://warmdelightsbakery.gbpgm.site/</t>
  </si>
  <si>
    <t>099106 40191</t>
  </si>
  <si>
    <t>Weds &amp; More</t>
  </si>
  <si>
    <t>G8, Gate No. 2, Metro Station, 6, Exit, near South Extension, South Extension I, Block G, New Delhi, Delhi 110049, India</t>
  </si>
  <si>
    <t>099105 56554</t>
  </si>
  <si>
    <t>bakery, gift_shop, candy_store, confectionery, food_store, store, food, point_of_interest, establishment</t>
  </si>
  <si>
    <t>Jasmine's Bakery and Cake Shop in Delhi by Too Mikkii Tapas | Customised Cakes Shop | Wedding and Birthday Cakes</t>
  </si>
  <si>
    <t>E-25 , 2nd floor, South Extension II, New Delhi, Delhi 110049, India</t>
  </si>
  <si>
    <t>https://www.instagram.com/jasmines.bakery.house?igsh=MXZtM2Q1Mm43ZTJpbw==</t>
  </si>
  <si>
    <t>bakery, cake_shop, gift_shop, coffee_shop, dessert_shop, cafe, confectionery, wholesaler, tea_store, food_store, store, manufacturer, service, food, point_of_interest, establishment</t>
  </si>
  <si>
    <t>Namz BakeHouse</t>
  </si>
  <si>
    <t>R38A, South Extension, New Delhi, Delhi 110049, India</t>
  </si>
  <si>
    <t>https://namzbakehouse.in/</t>
  </si>
  <si>
    <t>099100 58873</t>
  </si>
  <si>
    <t>Uncle cake and bake</t>
  </si>
  <si>
    <t>Shop no. - 7, local shopping complex, South Extension, Uday Park, ||, New Delhi, Delhi 110049, India</t>
  </si>
  <si>
    <t>089060 51051</t>
  </si>
  <si>
    <t>Wise Classes</t>
  </si>
  <si>
    <t>3364, 2nd Floor, Kashgiri giri, Kucha Seth Rd, opposite sardar ghee, Bazar Sirkiwalan, Sita Ram Bazar, Chandni Chowk, Delhi, 110006, India</t>
  </si>
  <si>
    <t>097173 75121</t>
  </si>
  <si>
    <t>Maddi Sweets and bakery</t>
  </si>
  <si>
    <t>A, 105/8, Gurudwara Rd, Sukhdev Market, Arjun Nagar, Kotla Mubarakpur, New Delhi, Delhi 110003, India</t>
  </si>
  <si>
    <t>098118 34845</t>
  </si>
  <si>
    <t>bakery, food_court, catering_service, candy_store, food_delivery, breakfast_restaurant, confectionery, food_store, store, service, restaurant, food, point_of_interest, establishment</t>
  </si>
  <si>
    <t>AR FITNESS HUB (Gym)</t>
  </si>
  <si>
    <t>B-63/B, Phase 1, Pocket 6, Shashi Garden, Mayur Vihar, Delhi, 110091, India</t>
  </si>
  <si>
    <t>097118 31864</t>
  </si>
  <si>
    <t>Mobile Care</t>
  </si>
  <si>
    <t>c-16, Masoodpur, Sector D, Vasant Kunj, New Delhi, Delhi 110070, India</t>
  </si>
  <si>
    <t>098711 73367</t>
  </si>
  <si>
    <t>KOTHARI CLASSES</t>
  </si>
  <si>
    <t>Pocket-C, Mayur Vihar, New Delhi, Delhi, 110091, India</t>
  </si>
  <si>
    <t>098912 65928</t>
  </si>
  <si>
    <t>Cucu</t>
  </si>
  <si>
    <t>Ground Floor, 1885, Jagram Mandir Gali, South Extension I, Kotla Mubarakpur, New Delhi, Delhi 110003, India</t>
  </si>
  <si>
    <t>https://cucueats.com/</t>
  </si>
  <si>
    <t>073888 82507</t>
  </si>
  <si>
    <t>KWALITY'S CAKE SHOP (kotla mubarakpur)</t>
  </si>
  <si>
    <t>Shop No-1415, 1416, Gurudwara Rd, South Extension, Kotla Mubarakpur, New Delhi, Delhi 110003, India</t>
  </si>
  <si>
    <t>https://instagram.com/kwalityscakeshop?igshid=NzZlODBkYWE4Ng==</t>
  </si>
  <si>
    <t>097113 91919</t>
  </si>
  <si>
    <t>Apollo Pharmacy DLF</t>
  </si>
  <si>
    <t>No. 10, Rajeshwar Arya Marg, near Oxford Software Institute, South Extension I, Block E, New Delhi, Delhi 110049, India</t>
  </si>
  <si>
    <t>011 4100 1675</t>
  </si>
  <si>
    <t>One Bharat Pharmacy - Uday Park</t>
  </si>
  <si>
    <t>Shop No. 24, Left Side Portion, Ground Floor, LSC Masjid Moth extension, South Extension II, Phase-1, Uday Park, New Delhi, Delhi 110049, India</t>
  </si>
  <si>
    <t>092118 99088</t>
  </si>
  <si>
    <t>JION DRUGS PHARMACY</t>
  </si>
  <si>
    <t>Shop no:-3 A, 22/4, South Extension I, Block A, New Delhi, Delhi 110003, India</t>
  </si>
  <si>
    <t>070377 59040</t>
  </si>
  <si>
    <t>Arogya Pharmacy</t>
  </si>
  <si>
    <t>F-11, South Extension I, Block F, New Delhi, Delhi 110049, India</t>
  </si>
  <si>
    <t>099905 25511</t>
  </si>
  <si>
    <t>R.D Chemist +</t>
  </si>
  <si>
    <t>E- Block, South Extension I, Block E, New Delhi, Delhi 110049, India</t>
  </si>
  <si>
    <t>087430 50964</t>
  </si>
  <si>
    <t>THE LION'S GYM</t>
  </si>
  <si>
    <t>Pankha Rd, Indra Park, Ram Datt Enclave, Uttam Nagar, Delhi, 110059, India</t>
  </si>
  <si>
    <t>098182 34214</t>
  </si>
  <si>
    <t>The Fitness Club</t>
  </si>
  <si>
    <t>ground floor, Pehelwan chowk, Nafees Rd, Block S, Batla House, Okhla, New Delhi, Delhi 110025, India</t>
  </si>
  <si>
    <t>099114 56101</t>
  </si>
  <si>
    <t>Apollo Pharmacy Uday Park</t>
  </si>
  <si>
    <t>Shop No.3, Ground Floor, L.S.C, South Extension II, Uday Park, New Delhi, Delhi 110049, India</t>
  </si>
  <si>
    <t>098211 63486</t>
  </si>
  <si>
    <t>Vajra The Gym</t>
  </si>
  <si>
    <t>Vikas Surya Arcade , 1st Floor , Plot No -7, commercial complex, CU Block, Aggarwal Plaza, Uttari Pitampura, Pitampura, Delhi, 110034, India</t>
  </si>
  <si>
    <t>088826 39712</t>
  </si>
  <si>
    <t>Pharmacy</t>
  </si>
  <si>
    <t>New, H667+PVG, South Extension II, Block K, New Delhi, Delhi 110049, India</t>
  </si>
  <si>
    <t>073030 38427</t>
  </si>
  <si>
    <t>HEALTH CARE &amp; CURE CLINICS (Dr. Ashok K Mittal)-Best Physician In Munirka - Best Diabetologist In Munirka</t>
  </si>
  <si>
    <t>Shop No 5, DDA Market, behind Capital Court, near Munirka, Block BH, Munirka, New Delhi, Delhi 110067, India</t>
  </si>
  <si>
    <t>098185 15106</t>
  </si>
  <si>
    <t>The Vintage Cafe</t>
  </si>
  <si>
    <t>a, 206, Street Number 3, East Azad Nagar, Rajgarh Colony, Seelampur, Shahdara, Delhi, 110051, India</t>
  </si>
  <si>
    <t>Life Line Pharmacy</t>
  </si>
  <si>
    <t>Lila Ram Market, B-5/389, Guneet Kashyap Marg Rd, South Extension II, Block A, New Delhi, Delhi 110049, India</t>
  </si>
  <si>
    <t>011 4101 6820</t>
  </si>
  <si>
    <t>Sweet Chocolaate Bakery</t>
  </si>
  <si>
    <t>pvt flat No- k-3, prop no- 11 c, Kishangarh, Teacher Colony, Vasant Kunj, New Delhi, Delhi 110030, India</t>
  </si>
  <si>
    <t>098991 27621</t>
  </si>
  <si>
    <t>bakery, wholesaler, meal_takeaway, food_store, supplier, store, manufacturer, restaurant, food, point_of_interest, establishment</t>
  </si>
  <si>
    <t>sanjay patil tuition classes</t>
  </si>
  <si>
    <t>North Ex Model Town, Phase 2, Model Town, New Delhi, Delhi, 110033, India</t>
  </si>
  <si>
    <t>080109 08696</t>
  </si>
  <si>
    <t>Infinity Mobile World</t>
  </si>
  <si>
    <t>D4 MAIN, Vikas Marg, opposite PILLAR NO 32, Veer Savarkar Block, Block D, Laxmi Nagar, Delhi, 110092, India</t>
  </si>
  <si>
    <t>098731 47262</t>
  </si>
  <si>
    <t>Zeelab Pharmacy - Kotla Mubarakpur</t>
  </si>
  <si>
    <t>Shop no-1, G/F, Prop. no, 1409 &amp; 1410, Gurudwara Rd, near Wazir Nagar, South Extension, Sher Singh Bazar, Kotla Mubarakpur, New Delhi, Delhi 110003, India</t>
  </si>
  <si>
    <t>098962 78020</t>
  </si>
  <si>
    <t>Rajdhani Medical Store</t>
  </si>
  <si>
    <t>Masjid Moth, Pt. Leela Ram Market, 447, Guneet Kashyap Marg Rd, South Extension II, Masjid Moth Village, New Delhi, Delhi 110049, India</t>
  </si>
  <si>
    <t>011 2625 5637</t>
  </si>
  <si>
    <t>Fruit Corner Chemist</t>
  </si>
  <si>
    <t>C1, Pushpa Rd, South Extension, Block C, New Delhi, Delhi 110049, India</t>
  </si>
  <si>
    <t>011 2625 3865</t>
  </si>
  <si>
    <t>Vidyarthi Classes- Academic &amp; SSC | Delhi UP Haryana Police |CTET | DSSSB | KVS | Railway | Banking Coaching</t>
  </si>
  <si>
    <t>Block-39, Rai Sahib Estate, 305, Masjid Moth Rd, behind R, opposite Ansal Plaza, South Extension II, Block P, New Delhi, Delhi 110049, India</t>
  </si>
  <si>
    <t>https://vidyarthiclasses.com/</t>
  </si>
  <si>
    <t>093113 11144</t>
  </si>
  <si>
    <t>Nipun Coaching|Group &amp; Home Tuition in South Delhi|Top Tutors for CBSE &amp; ICSE Classes 1st to 12th|BA,BBA,B.Com,MA,M.Com,MBA</t>
  </si>
  <si>
    <t>C- block 2nd floor, shop Number 5, right side, behind pnb atm, Block B, Sanwal Nagar, Ayurvigyan Nagar, New Delhi, Delhi 110049, India</t>
  </si>
  <si>
    <t>092126 11676</t>
  </si>
  <si>
    <t>Prerna Education: NEET Coaching in Delhi | IIT JEE Coaching in Delhi</t>
  </si>
  <si>
    <t>Gate No. 2, Metro Station South Extension, H-81, near South Extension, South Extension I, Block H, New Delhi, Delhi 110049, India</t>
  </si>
  <si>
    <t>https://prernaeducation.co.in/</t>
  </si>
  <si>
    <t>011 4165 9551</t>
  </si>
  <si>
    <t>university, accounting, finance, educational_institution, consultant, service, point_of_interest, establishment</t>
  </si>
  <si>
    <t>Wafflicks</t>
  </si>
  <si>
    <t>100-UB, Block UB, Jawahar Nagar, Kamla Nagar, Delhi, 110007, India</t>
  </si>
  <si>
    <t>099114 01440</t>
  </si>
  <si>
    <t>Geetanjali Education Point</t>
  </si>
  <si>
    <t>9, South Extension, Aliganj, Kotla Mubarakpur, New Delhi, Delhi 110003, India</t>
  </si>
  <si>
    <t>http://www.geetanjalieducationpoint.com/</t>
  </si>
  <si>
    <t>092059 67981</t>
  </si>
  <si>
    <t>Oasis Academy of Education</t>
  </si>
  <si>
    <t>L-2, South Extension II, Block L, New Delhi, Delhi 110049, India</t>
  </si>
  <si>
    <t>https://ubpro.in/UBNPRO/79l-nJpTo</t>
  </si>
  <si>
    <t>097178 00228</t>
  </si>
  <si>
    <t>Oxford School of English South Extn</t>
  </si>
  <si>
    <t>E-10, South Extension I, Block E, New Delhi, Delhi 110049, India</t>
  </si>
  <si>
    <t>https://oxfordschoolofenglish.in/</t>
  </si>
  <si>
    <t>098107 35296</t>
  </si>
  <si>
    <t>Nice Computer Educational Welfare Trust</t>
  </si>
  <si>
    <t>1899, Uday Chand Marg, South Extension I, Kotla Mubarakpur, New Delhi, Delhi 110003, India</t>
  </si>
  <si>
    <t>http://nicecomputertrust.org/</t>
  </si>
  <si>
    <t>098115 20861</t>
  </si>
  <si>
    <t>KVT CLASSES</t>
  </si>
  <si>
    <t>Property No. 4, Masjid Moth Rd, opposite Sai Baba Mandir, South Extension II, Block K, New Delhi, Delhi 110049, India</t>
  </si>
  <si>
    <t>https://www.kvtclasses.in/</t>
  </si>
  <si>
    <t>098119 07886</t>
  </si>
  <si>
    <t>VR Academy - South Extension Part 1, Delhi</t>
  </si>
  <si>
    <t>E-92, Ground Floor, metro, Har Gyan Singh Arya Marg, near south ex, South Extension I, Block B, New Delhi, Delhi 110049, India</t>
  </si>
  <si>
    <t>http://www.vracad.com/</t>
  </si>
  <si>
    <t>078388 84555</t>
  </si>
  <si>
    <t>Technoglobe IT Training Institute - South Ex</t>
  </si>
  <si>
    <t>2, Block P, 23, South Extension, Block P, New Delhi, Delhi 110049, India</t>
  </si>
  <si>
    <t>https://technoglobe.co.in/</t>
  </si>
  <si>
    <t>093151 89935</t>
  </si>
  <si>
    <t>educational_institution, university, point_of_interest, establishment</t>
  </si>
  <si>
    <t>Adhyayan Inclusive Learning Centre</t>
  </si>
  <si>
    <t>2nd Floor, E-17, South Extension I, Block E, New Delhi, Delhi 110049, India</t>
  </si>
  <si>
    <t>https://ailcspecialschool.com/</t>
  </si>
  <si>
    <t>088609 00253</t>
  </si>
  <si>
    <t>Maths Classes (By 20+ yrs Exp) - 9 to 12th JEE CUET BSc(H) I Home Tutor I Group Classes at South EX-1.</t>
  </si>
  <si>
    <t>1, C-955, Kotla Road, near Maruti Showroom, South Extension I, South Ex, Block H, New Delhi, Delhi 110049, India</t>
  </si>
  <si>
    <t>https://www.harendrasirmath.com/</t>
  </si>
  <si>
    <t>098113 69395</t>
  </si>
  <si>
    <t>university, school, educational_institution, point_of_interest, establishment</t>
  </si>
  <si>
    <t>Jetking South Ext. Learning Center</t>
  </si>
  <si>
    <t>F-38 , Second Floor, Infront of McDonald Part 1, South Extension I, Block F, New Delhi, Delhi 110049, India</t>
  </si>
  <si>
    <t>https://www.jetking.com/centres/south-extension</t>
  </si>
  <si>
    <t>011 4106 8989</t>
  </si>
  <si>
    <t>BROTHERS FITNESS CLUB (BFC GYM)</t>
  </si>
  <si>
    <t>Piller-6, WZ-03, Ring Rd, near Vikas dhabha, Naraina Village, Naraina, New Delhi, Delhi 110028, India</t>
  </si>
  <si>
    <t>063934 33483</t>
  </si>
  <si>
    <t>Pahal Design South Ex, Delhi - NIFT, NID, UCEED, NATA, JEE Paper 2, BFA Coaching</t>
  </si>
  <si>
    <t>Ground Floor, E-13, South Extension I, Block E, New Delhi, Delhi 110049, India</t>
  </si>
  <si>
    <t>http://pahaldesign.com/</t>
  </si>
  <si>
    <t>The Learning Brush</t>
  </si>
  <si>
    <t>55, South Extension II, Block A, New Delhi, Delhi 110049, India</t>
  </si>
  <si>
    <t>http://thelearningbrush.com/</t>
  </si>
  <si>
    <t>084479 93385</t>
  </si>
  <si>
    <t>Pinnacle Blooms Network® – South Ex. Delhi | Speech, ABA, Occupational Therapy Center</t>
  </si>
  <si>
    <t>E-17, Ground Floor, South Extension I, Block E, New Delhi, Delhi 110049, India</t>
  </si>
  <si>
    <t>https://www.pinnacleblooms.org/centers/best-autism-speech-aba-occupational-therapy-center-south-extension-newdelhi-india</t>
  </si>
  <si>
    <t>091001 81181</t>
  </si>
  <si>
    <t>medical_clinic, school, educational_institution, health, service, point_of_interest, establishment</t>
  </si>
  <si>
    <t>Devika Elegance unisex salon (salon near me)</t>
  </si>
  <si>
    <t>Shop 2 and 7, near aggrwal sweet, Block B, Sant Nagar, Burari, Delhi, 110084, India</t>
  </si>
  <si>
    <t>095406 59945</t>
  </si>
  <si>
    <t>Wooden Street- Furniture Shop/Store in South Extension, Delhi</t>
  </si>
  <si>
    <t>Third Floor, Block H, A-13, South Extension I, Block H, New Delhi, Delhi 110049, India</t>
  </si>
  <si>
    <t>https://www.woodenstreet.com/furniture-store-south-extension-delhi?utm_source=GMB_Listing&amp;utm_medium=website_button&amp;utm_campaign=GMB_Traffic&amp;utm_id=South_Extension_Delhi</t>
  </si>
  <si>
    <t>Super Sajawat Handloom</t>
  </si>
  <si>
    <t>F-52, Gurudwara Rd, South Extension I, Shiv Nagar, Kotla Mubarakpur, New Delhi, Delhi 110003, India</t>
  </si>
  <si>
    <t>072890 91948</t>
  </si>
  <si>
    <t>Gandhi Furnishing</t>
  </si>
  <si>
    <t>N-14/1, Gurudwara Rd, South Extension I, Block N, New Delhi, Delhi 110003, India</t>
  </si>
  <si>
    <t>093105 67311</t>
  </si>
  <si>
    <t>The Sleep Company Experience Store - South Ex</t>
  </si>
  <si>
    <t>2nd Floor, A-7, Ring Rd, South Extension I, Main Bazar, Block C, New Delhi, Delhi 110049, India</t>
  </si>
  <si>
    <t>https://thesleepcompany.in/pages/mattress-store-in-south-ex-store-delhi?utm_source=locator&amp;utm_medium=googleplaces</t>
  </si>
  <si>
    <t>N Krishna Cellular Communication</t>
  </si>
  <si>
    <t>19/1, Kalkaji Main Road, Gurudwara, EPDP Rd, near B Block, Pocket 40, Chittaranjan Park, New Delhi, Delhi 110019, India</t>
  </si>
  <si>
    <t>098101 70921</t>
  </si>
  <si>
    <t>Manbhawan Furnishings</t>
  </si>
  <si>
    <t>Gurudwara Rd, South Extension, Shiv Nagar, Kotla Mubarakpur, New Delhi, Delhi, 110003, India</t>
  </si>
  <si>
    <t>080761 83577</t>
  </si>
  <si>
    <t>Maspar Home Fashions</t>
  </si>
  <si>
    <t>https://www.maspar.com/</t>
  </si>
  <si>
    <t>011 4609 5979</t>
  </si>
  <si>
    <t>furniture_store, shopping_mall, home_improvement_store, home_goods_store, store, point_of_interest, establishment</t>
  </si>
  <si>
    <t>Sharma Steel House</t>
  </si>
  <si>
    <t>F-161, Gurudwara Rd, near Sher Singh Bazar, South Extension, Sher Singh Bazar, Kotla Mubarakpur, New Delhi, Delhi 110003, India</t>
  </si>
  <si>
    <t>078368 23323</t>
  </si>
  <si>
    <t>Interio by Godrej- Furniture &amp; Mattress Store in Mehrauli, New Delhi</t>
  </si>
  <si>
    <t>Ground Floor Gurugram Rd, Ghitorni, Market, opposite Metro Pillar Number 124, Mehrauli, New Delhi, Delhi 110030, India</t>
  </si>
  <si>
    <t>https://stores.godrejinterio.com/godrej-interio-mattress-furniture-store-in-ghitorni-new-delhi-patel-furnishers-gitorni-home-furniture-shop-mehrauli-new-delhi-282513/Home</t>
  </si>
  <si>
    <t>091679 89713</t>
  </si>
  <si>
    <t>HANS FURNITURE</t>
  </si>
  <si>
    <t>1478/ 7- A, Kotla Mubarakpur, Gurudwara Rd, South Extension, Wazir Nagar, New Delhi, Delhi 110003, India</t>
  </si>
  <si>
    <t>https://www.hansfurniture.in/</t>
  </si>
  <si>
    <t>099536 03659</t>
  </si>
  <si>
    <t>Star Mobitel</t>
  </si>
  <si>
    <t>45, South Extension, Block D, New Delhi, Delhi 110049, India</t>
  </si>
  <si>
    <t>http://www.starmobitel.com/</t>
  </si>
  <si>
    <t>098717 17171</t>
  </si>
  <si>
    <t>Mobile Nett</t>
  </si>
  <si>
    <t>G-8, South Extension I, Block G, New Delhi, Delhi 110049, India</t>
  </si>
  <si>
    <t>097113 01555</t>
  </si>
  <si>
    <t>Nothing &amp; Mi store -Invitation Electronics</t>
  </si>
  <si>
    <t>E-17, Main Market, Block E, New Delhi, Delhi 110049, India</t>
  </si>
  <si>
    <t>098181 88443</t>
  </si>
  <si>
    <t>Dr.Phone</t>
  </si>
  <si>
    <t>1820, Uday Chand Marg, South Extension, Sher Singh Bazar, Kotla Mubarakpur, New Delhi, Delhi 110003, India</t>
  </si>
  <si>
    <t>https://www.instagram.com/dr.phonedelhi?igsh=MXU3aGo5OGhueWYwaw==</t>
  </si>
  <si>
    <t>088267 91888</t>
  </si>
  <si>
    <t>M K Watch &amp; Mobile Shoppe - Jio &amp; LYF retailer</t>
  </si>
  <si>
    <t>742, Subhash Market, Kotla Mubarakpur, Subhash Bazar, Mahaveer Nagar, Kotla Mubarakpur, New Delhi, Delhi 110003, India</t>
  </si>
  <si>
    <t>099999 44465</t>
  </si>
  <si>
    <t>Bhalla Communication</t>
  </si>
  <si>
    <t>Shop No. 12, Sohan Lal Market, South Extension II, Masjid Moth Village, New Delhi, Delhi 110049, India</t>
  </si>
  <si>
    <t>095991 15764</t>
  </si>
  <si>
    <t>JRN Enterprises</t>
  </si>
  <si>
    <t>1714, Gurudwara Rd, Subhash Bazar, Mahaveer Nagar, Kotla Mubarakpur, New Delhi City, New Delhi, Delhi 110003, India</t>
  </si>
  <si>
    <t>099115 50003</t>
  </si>
  <si>
    <t>NEXACAST</t>
  </si>
  <si>
    <t>A8a Sanjay Enclave, Main Rajapuri Rd, Sanjay Enclave, Uttam Nagar, New Delhi, Delhi, 110059, India</t>
  </si>
  <si>
    <t>088265 55975</t>
  </si>
  <si>
    <t>Special Education Home tutor (learning Disability) Certified by Rehabilitation of Council</t>
  </si>
  <si>
    <t>Ajmal Bagh, Noor Nagar, Okhla, New Delhi, Delhi 110025, India</t>
  </si>
  <si>
    <t>087005 20637</t>
  </si>
  <si>
    <t>Srb Retail</t>
  </si>
  <si>
    <t>Shop no. 3,4, khasra no, 152, IGNOU Rd, Block D, Saiyad ul Ajaib, Sainik Farm, New Delhi, Delhi 110068, India</t>
  </si>
  <si>
    <t>093542 79775</t>
  </si>
  <si>
    <t>PABLO’Z</t>
  </si>
  <si>
    <t>shop no 54, Bada Bazar Rd, Old Rajender Nagar market, Block 54, Old Rajinder Nagar, Rajinder Nagar, New Delhi, Delhi, 110060, India</t>
  </si>
  <si>
    <t>092115 66554</t>
  </si>
  <si>
    <t>Fitness physio</t>
  </si>
  <si>
    <t>1616/17, Kohlapur Rd, Block G, Kamla Nagar, Delhi, 110007, India</t>
  </si>
  <si>
    <t>088829 25576</t>
  </si>
  <si>
    <t>SUN COMMUNICATION</t>
  </si>
  <si>
    <t>1086, Gurudwara Rd, near Lal Mandir, South Extension, Sher Singh Bazar, Kotla Mubarakpur, New Delhi, Delhi 110003, India</t>
  </si>
  <si>
    <t>070111 37004</t>
  </si>
  <si>
    <t>BlueStone Jewellery South Extension, New Delhi</t>
  </si>
  <si>
    <t>F 44 A, Ring Rd, South Extension I, Block F, New Delhi, Delhi 110049, India</t>
  </si>
  <si>
    <t>https://www.bluestone.com/stores/south-extension-new-delhi-reslnk-TWpNPQ==/catalog.html?utm_source=Google_GMB&amp;utm_medium=GMB_Organic_Store&amp;utm_campaign=GMB_local</t>
  </si>
  <si>
    <t>093219 08112</t>
  </si>
  <si>
    <t>Kalyan Jewellers - South Extension, New Delhi</t>
  </si>
  <si>
    <t>Ground Floor &amp; First Floor, D5, South Extension II, New Delhi, Delhi 110049, India</t>
  </si>
  <si>
    <t>https://store.kalyanjewellers.net/kalyan-jewellers-store-south-extension-part-ii-new-delhi/ste/overview</t>
  </si>
  <si>
    <t>092400 30861</t>
  </si>
  <si>
    <t>jewelry_store, body_art_service, wholesaler, store, manufacturer, finance, service, point_of_interest, establishment</t>
  </si>
  <si>
    <t>CaratLane Jewellery Signature Store South Extension, New Delhi</t>
  </si>
  <si>
    <t>F-41, First Floor, Mahatma Gandhi Rd, South Extension I, Block F, New Delhi, Delhi 110049, India</t>
  </si>
  <si>
    <t>https://www.caratlane.com/stores/stores/signature-store-south-exi-delhincr-74/catalog?utm_source=Google_GMB&amp;utm_medium=GMB_Organic&amp;utm_campaign=GMB</t>
  </si>
  <si>
    <t>080 6924 8310</t>
  </si>
  <si>
    <t>Tanishq Jewellery - Delhi - South Extension</t>
  </si>
  <si>
    <t>D, 12, South Extension II, Block D, Delhi, New Delhi, Delhi 110049, India</t>
  </si>
  <si>
    <t>https://stores.tanishq.co.in/store-locator/jewellery-stores/Delhi/Delhi/Delhi-SouthExtension-SEB</t>
  </si>
  <si>
    <t>011 4118 1340</t>
  </si>
  <si>
    <t>Senco Gold &amp; Diamonds - South Extension, Delhi</t>
  </si>
  <si>
    <t>No A, 1st Floor, 6, Ring Rd, near Airtel Store, South Extension I, Part 1, New Delhi, Delhi 110049, India</t>
  </si>
  <si>
    <t>https://showrooms.sencogoldanddiamonds.com/jewellery-stores/delhi/new-delhi/south-extension-c062?utm_source=google&amp;utm_medium=GMB&amp;utm_campaign=search&amp;utm_term=Delhi+&amp;utm_content=New%20Delhi</t>
  </si>
  <si>
    <t>076050 42560</t>
  </si>
  <si>
    <t>Rivaah By Tanishq Jewellery - South Extension</t>
  </si>
  <si>
    <t>Shop No F/44, Gate No 1, nearby Metro Station South Extension, South Extension, Block F, New Delhi, Delhi 110049, India</t>
  </si>
  <si>
    <t>011 4034 9241</t>
  </si>
  <si>
    <t>Desraj Jewellers</t>
  </si>
  <si>
    <t>G-5, South Extension I, Block G, New Delhi, Delhi 110049, India</t>
  </si>
  <si>
    <t>011 2460 4631</t>
  </si>
  <si>
    <t>Malabar Gold and Diamonds - SouthEx - Delhi</t>
  </si>
  <si>
    <t>D1, South Extension II, New Delhi, Delhi 110049, India</t>
  </si>
  <si>
    <t>011 4004 1916</t>
  </si>
  <si>
    <t>Champalal Jewellers Chandni Chowk Wale</t>
  </si>
  <si>
    <t>Ground Floor, G, 26, South Extension I, Block G, New Delhi, Delhi 110049, India</t>
  </si>
  <si>
    <t>http://champalaljeweller.com/</t>
  </si>
  <si>
    <t>011 4104 6262</t>
  </si>
  <si>
    <t>Joyalukkas Jewellery - South Ex</t>
  </si>
  <si>
    <t>B-86, Mahatma Gandhi Flyover, South Extension, Block B, Defence Colony, New Delhi, Delhi 110024, India</t>
  </si>
  <si>
    <t>https://www.joyalukkas.in/?utm_source=G_Maps&amp;utm_medium=GBP&amp;utm_campaign=Joyalukkas_Jewellery_South_Ex.&amp;utm_content=JLDL02</t>
  </si>
  <si>
    <t>011 2433 3343</t>
  </si>
  <si>
    <t>Indriya - Aditya Birla Jewellery - South Ex, New Delhi</t>
  </si>
  <si>
    <t>Property No. G-16, South Extension I, Block G, New Delhi, Delhi 110049, India</t>
  </si>
  <si>
    <t>https://www.indriya.com/jewellery-stores/delhi/south-extension-i-delhi/?utm_source=store_locator&amp;utm_medium=brand_website</t>
  </si>
  <si>
    <t>08071 498 399</t>
  </si>
  <si>
    <t>Mia by Tanishq - South Extension, Delhi</t>
  </si>
  <si>
    <t>No. G1, NDSE 1, Rajeshwar Arya Marg, near Metro Station, South Extension I, Block G, New Delhi, Delhi 110049, India</t>
  </si>
  <si>
    <t>099106 89005</t>
  </si>
  <si>
    <t>Shop No. F-40, Main Road, South Extension I, Block F, New Delhi, Delhi 110049, India</t>
  </si>
  <si>
    <t>https://www.orra.co.in/stores/delhi/new-delhi/south-extension-part</t>
  </si>
  <si>
    <t>093217 04078</t>
  </si>
  <si>
    <t>Manuvel Malabar Jewellers</t>
  </si>
  <si>
    <t>A-8, Ring Rd, South Extension I, Block C, New Delhi, Delhi 110049, India</t>
  </si>
  <si>
    <t>http://www.manuvelmalabar.com/</t>
  </si>
  <si>
    <t>080839 80839</t>
  </si>
  <si>
    <t>GIVA Silver &amp; Gold Jewellery | South Ex Delhi | Lab Grown Diamonds</t>
  </si>
  <si>
    <t>A-13 GF, Ring Rd, South Extension I, Block H, New Delhi, Delhi 110049, India</t>
  </si>
  <si>
    <t>096069 77621</t>
  </si>
  <si>
    <t>Nirakara Jewels - Luxury Jewellery Lounge</t>
  </si>
  <si>
    <t>F-48, South Extension I, Block F, New Delhi, Delhi 110049, India</t>
  </si>
  <si>
    <t>011 4180 8044</t>
  </si>
  <si>
    <t>jewelry_store, clothing_store, wholesaler, store, manufacturer, finance, service, point_of_interest, establishment</t>
  </si>
  <si>
    <t>VCJ Bespoke Jewellery</t>
  </si>
  <si>
    <t>A-12, South Extension I, Block H, New Delhi, Delhi 110049, India</t>
  </si>
  <si>
    <t>https://vcjindia.com/</t>
  </si>
  <si>
    <t>090795 90795</t>
  </si>
  <si>
    <t>Shri Ram Hari Ram Jewellers SKG</t>
  </si>
  <si>
    <t>Shop no, G20, South Extension I, Block G, New Delhi, Delhi 110049, India</t>
  </si>
  <si>
    <t>https://www.shriramhariram.com/</t>
  </si>
  <si>
    <t>098106 22228</t>
  </si>
  <si>
    <t>Kairo Exclusive Pharmacy</t>
  </si>
  <si>
    <t>gate no 2, 160 B, opposite Fortis Escorts Hospital, Sarai Jullena, New Friends Colony, New Delhi, Delhi 110025, India</t>
  </si>
  <si>
    <t>082873 17380</t>
  </si>
  <si>
    <t>Amar &amp; Sons Jewellers</t>
  </si>
  <si>
    <t>Shop No.G-9,10, 11, Leela Ram Market Rd, near Radha Krishan Mandir, South Extension II, Masjid Moth, New Delhi, Delhi 110049, India</t>
  </si>
  <si>
    <t>https://instagram.com/amarandsonsjewellers</t>
  </si>
  <si>
    <t>098910 51718</t>
  </si>
  <si>
    <t>Phonex Gadget Guru</t>
  </si>
  <si>
    <t>WZ-16, Som Bazar Rd, beside Lamba General Store, Phase III, Om Vihar, Uttam Nagar, Delhi, 110059, India</t>
  </si>
  <si>
    <t>Gupta Store</t>
  </si>
  <si>
    <t>1515/5, Wazir Nagar, opposite Axis Bank, South Extension, Kotla Mubarakpur, Defence Colony, New Delhi, Delhi 110003, India</t>
  </si>
  <si>
    <t>https://m.indiamart.com/gupta-store-newdelhi</t>
  </si>
  <si>
    <t>098112 78570</t>
  </si>
  <si>
    <t>MaD Fitness - Personal Training</t>
  </si>
  <si>
    <t>D Block, East of Kailash, New Delhi, Delhi 110065, India</t>
  </si>
  <si>
    <t>099991 91787</t>
  </si>
  <si>
    <t>fitness_center, gym, sports_activity_location, health, service, point_of_interest, establishment</t>
  </si>
  <si>
    <t>CNC Hardwares &amp; Kitchen | HAFELE | HETTICH | YALE | DORSET | BLUM | PROFILE PARTITION | KITCHEN | WARDROBE | GLASS FITTINGS</t>
  </si>
  <si>
    <t>1521/2, South Extension, Wazir Nagar, New Delhi, Delhi 110003, India</t>
  </si>
  <si>
    <t>https://cnchardwares.com/</t>
  </si>
  <si>
    <t>087500 33322</t>
  </si>
  <si>
    <t>Sabharwal Sanitary and Hardware</t>
  </si>
  <si>
    <t>C-8, Gurudwara Rd, South Extension I, Housing Society, Kotla Mubarakpur, New Delhi, Delhi 110049, India</t>
  </si>
  <si>
    <t>099683 50325</t>
  </si>
  <si>
    <t>no. 2, Saidulajab Market, Gali No. 1, near Saket Metro Gate, Saiyad ul Ajaib, Sainik Farm, New Delhi, Delhi 110030, India</t>
  </si>
  <si>
    <t>076785 49484</t>
  </si>
  <si>
    <t>Vishwakarma Tools &amp; Hardware Store | Ozone Hardware Dealer</t>
  </si>
  <si>
    <t>D-3-1480/A, Kotla Mubarakpur, Gurudwara Rd, South Extension, Wazir Nagar, New Delhi, Delhi 110003, India</t>
  </si>
  <si>
    <t>http://vishwakarmatools.carrd.co/</t>
  </si>
  <si>
    <t>078278 89393</t>
  </si>
  <si>
    <t>Bharat Hardware &amp; Sanitation</t>
  </si>
  <si>
    <t>F-56, Gurudwara Rd, South Extension, Shiv Nagar, Kotla Mubarakpur, New Delhi, Delhi 110003, India</t>
  </si>
  <si>
    <t>098711 81889</t>
  </si>
  <si>
    <t>hardware_store, building_materials_store, home_goods_store, supplier, store, point_of_interest, service, establishment</t>
  </si>
  <si>
    <t>Ambika Fashion</t>
  </si>
  <si>
    <t>Shop No B1 Defence Enclave Main Balaji Chowk, Monday Market Road, Uttam Nagar, New Delhi, Delhi, 110059, India</t>
  </si>
  <si>
    <t>093549 52334</t>
  </si>
  <si>
    <t>womens_clothing_store, furniture_store, home_improvement_store, clothing_store, home_goods_store, store, point_of_interest, establishment</t>
  </si>
  <si>
    <t>Jawala Hardware</t>
  </si>
  <si>
    <t>C-2/1483 Wazir Nagar Kotla Mubarkpur, South Extension, Wazir Nagar, Delhi, New Delhi, Delhi 110003, India</t>
  </si>
  <si>
    <t>011 2462 1622</t>
  </si>
  <si>
    <t>RT Fitness Center and Gym</t>
  </si>
  <si>
    <t>h.no 208, Mata Wali Gali, near vedanta restorent, Baba Gangnath Market, Baba Gang Nath Chowk, Munirka, New Delhi, Delhi 110067, India</t>
  </si>
  <si>
    <t>099996 99473</t>
  </si>
  <si>
    <t>Ivoryy.Delhi</t>
  </si>
  <si>
    <t>T- 540, Malviya Nagar Road, Panchshila Park, Corner Market, Sadhna Enclave, Panchsheel Park, New Delhi, Delhi, 110017, India</t>
  </si>
  <si>
    <t>https://starshinebrands.com/</t>
  </si>
  <si>
    <t>092890 70222</t>
  </si>
  <si>
    <t>restaurant, mediterranean_restaurant, asian_restaurant, european_restaurant, food, point_of_interest, establishment</t>
  </si>
  <si>
    <t>EVOO - Delhi</t>
  </si>
  <si>
    <t>Ground Floor, B-2, Shivalik Rd, Block B, Shivalik Colony, Malviya Nagar, New Delhi, Delhi 110017, India</t>
  </si>
  <si>
    <t>http://www.evooeaterypizzeria.com/</t>
  </si>
  <si>
    <t>083684 28737</t>
  </si>
  <si>
    <t>PLATS RESTAURANT</t>
  </si>
  <si>
    <t>ground floor, C-51, Shivalik Rd, Block C, Shivalik Colony, Malviya Nagar, New Delhi, Delhi 110017, India</t>
  </si>
  <si>
    <t>http://www.plats.co.in/</t>
  </si>
  <si>
    <t>088821 55809</t>
  </si>
  <si>
    <t>Indy by Qla</t>
  </si>
  <si>
    <t>Unit No.G-4F, Ground Floor, Eldeco Center, G-5F, Block A, Shivalik Colony, Malviya Nagar, New Delhi, Delhi 110017, India</t>
  </si>
  <si>
    <t>https://www.indybyqla.com/</t>
  </si>
  <si>
    <t>099955 52972</t>
  </si>
  <si>
    <t>Kake Da Hotel - Malviya Nagar</t>
  </si>
  <si>
    <t>E-1/13, Ground Floor, Main Market, Block E, Malviya Nagar, New Delhi, Delhi 110017, India</t>
  </si>
  <si>
    <t>http://kakedahotel.com/</t>
  </si>
  <si>
    <t>092172 79439</t>
  </si>
  <si>
    <t>Oberoi Dhaba malviya nagar</t>
  </si>
  <si>
    <t>Shop no.7, Shivalik Enclave, mmtc market, Malviya Nagar, New Delhi, Delhi 110017, India</t>
  </si>
  <si>
    <t>099900 56699</t>
  </si>
  <si>
    <t>Perilicious - Smash Burgers &amp; Grills | Malviya Nagar</t>
  </si>
  <si>
    <t>The panchshila Rendezvous, T-540, Panchshila Park, Corner Market, Sadhna Enclave, Malviya Nagar, New Delhi, Delhi 110017, India</t>
  </si>
  <si>
    <t>http://www.perilicious.in/</t>
  </si>
  <si>
    <t>089206 03794</t>
  </si>
  <si>
    <t>restaurant, american_restaurant, food, point_of_interest, establishment</t>
  </si>
  <si>
    <t>KEWAAN - Asian Restaurant</t>
  </si>
  <si>
    <t>B-17, Geetanjali Marg, Block B, Shivalik Colony, Malviya Nagar, New Delhi, Delhi 110017, India</t>
  </si>
  <si>
    <t>https://www.instagram.com/kewaan_shivalik/</t>
  </si>
  <si>
    <t>restaurant, korean_restaurant, food, point_of_interest, establishment</t>
  </si>
  <si>
    <t>Beliram Degchiwala</t>
  </si>
  <si>
    <t>Shop No-6, near Maharishi Dayanand Marg, Corner Market, Sadhna Enclave, Malviya Nagar, New Delhi, Delhi 110017, India</t>
  </si>
  <si>
    <t>011 4004 7350</t>
  </si>
  <si>
    <t>Moti Mahal Delux, legendary culinary</t>
  </si>
  <si>
    <t>shop no 9, Maharishi Dayanand Marg, near Hanuman Mandir, Corner Market, Sadhna Enclave, Malviya Nagar, New Delhi, Delhi 110017, India</t>
  </si>
  <si>
    <t>https://motimahal.batao.ai/</t>
  </si>
  <si>
    <t>096501 28081</t>
  </si>
  <si>
    <t>north_indian_restaurant, family_restaurant, fine_dining_restaurant, indian_restaurant, chinese_restaurant, restaurant, food, point_of_interest, establishment</t>
  </si>
  <si>
    <t>Rose Cafe</t>
  </si>
  <si>
    <t>G6R and G7R1, Ground Floor, Eldeco Centre, Metro station, Block A, Shivalik Colony, Malviya Nagar, New Delhi, Delhi 110017, India</t>
  </si>
  <si>
    <t>https://www.instagram.com/rosecafedelhi/</t>
  </si>
  <si>
    <t>098990 55665</t>
  </si>
  <si>
    <t>bistro, brunch_restaurant, vegan_restaurant, vegetarian_restaurant, cafe, italian_restaurant, european_restaurant, restaurant, food, point_of_interest, establishment</t>
  </si>
  <si>
    <t>Street Foods by Punjab Grill- Malviya Nagar</t>
  </si>
  <si>
    <t>Unit Nos. A-1 to A-4, ground floor, C-6, Old Market, Block C, Geetanjali Enclave, Malviya Nagar, New Delhi, Delhi 110017, India</t>
  </si>
  <si>
    <t>https://stores.lbf.co.in/store-pages/street-foods-by-punjab-grill-malviya-nagar-new-delhi/</t>
  </si>
  <si>
    <t>084480 96558</t>
  </si>
  <si>
    <t>Moti Restaurant - Restaurant In Malviya Nagar</t>
  </si>
  <si>
    <t>Shop No.16, Main Market, Old Market, Malviya Nagar, Delhi, New Delhi, Delhi 110017, India</t>
  </si>
  <si>
    <t>088920 00073</t>
  </si>
  <si>
    <t>vegetarian_restaurant, north_indian_restaurant, meal_delivery, food_delivery, indian_restaurant, chinese_restaurant, restaurant, food, point_of_interest, establishment</t>
  </si>
  <si>
    <t>RP's Restaurant The Family Restaurant</t>
  </si>
  <si>
    <t>50 D, Maharishi Dayanand Marg, Main road, Savitri Nagar, Savitri Nagar Village, Malviya Nagar, New Delhi, Delhi 110017, India</t>
  </si>
  <si>
    <t>070422 11333</t>
  </si>
  <si>
    <t>family_restaurant, pakistani_restaurant, north_indian_restaurant, south_indian_restaurant, indian_restaurant, chinese_restaurant, restaurant, food, point_of_interest, establishment</t>
  </si>
  <si>
    <t>The Mission Bay</t>
  </si>
  <si>
    <t>Eldeco Center, South, Block A, Shivalik Colony, Malviya Nagar, New Delhi, Delhi 110017, India</t>
  </si>
  <si>
    <t>095998 11374</t>
  </si>
  <si>
    <t>Nikashee Chinese and Thai Restaurant</t>
  </si>
  <si>
    <t>GF, E1/12, Malviya Nagar Rd, near Narang Chemist &amp; Kake Da Hotel, Block E, Malviya Nagar, New Delhi, Delhi 110017, India</t>
  </si>
  <si>
    <t>098715 11010</t>
  </si>
  <si>
    <t>C - 2, Main Market, Sagar Ratna Complex, Guru Gobind Singh Marg, Old Market, Block C, Malviya Nagar, New Delhi, Delhi 110017, India</t>
  </si>
  <si>
    <t>011 4036 6881</t>
  </si>
  <si>
    <t>south_indian_restaurant, north_indian_restaurant, vegetarian_restaurant, indian_restaurant, chinese_restaurant, restaurant, food, point_of_interest, establishment</t>
  </si>
  <si>
    <t>Suribachi</t>
  </si>
  <si>
    <t>The Panchshila Rendezvous Complex Maharishi Dayanand Marg, Malviya Nagar Rd, Panchshila Park, Corner Market, Malviya nagar, Panchsheel Park, New Delhi, Delhi 110017, India</t>
  </si>
  <si>
    <t>http://www.suribachi.in/</t>
  </si>
  <si>
    <t>098714 66855</t>
  </si>
  <si>
    <t>indian_restaurant, fine_dining_restaurant, restaurant, food, point_of_interest, establishment</t>
  </si>
  <si>
    <t>The Ashh Family Salon And Academy</t>
  </si>
  <si>
    <t>Block B, Block D, Kaushik Enclave, Indraprasth Colony, Burari, Delhi, 110084, India</t>
  </si>
  <si>
    <t>099588 43760</t>
  </si>
  <si>
    <t>beauty_salon, makeup_artist, barber_shop, hair_salon, hair_care, nail_salon, health, school, educational_institution, point_of_interest, service, establishment</t>
  </si>
  <si>
    <t>TAN COFFEE | Shivalik, Delhi</t>
  </si>
  <si>
    <t>C-73, Shivalik Rd, Block C, Malviya Nagar, New Delhi, Delhi 110017, India</t>
  </si>
  <si>
    <t>093114 00684</t>
  </si>
  <si>
    <t>bean and coffee + kitchen</t>
  </si>
  <si>
    <t>Panchsheel Rendezvous complex, T-540, Panchshila Park, Corner Market, Sadhna Enclave, Malviya Nagar, New Delhi, Delhi 110017, India</t>
  </si>
  <si>
    <t>https://www.zomato.com/ncr/bean-coffee-kitchen-panchsheel-park-new-delhi</t>
  </si>
  <si>
    <t>098114 98937</t>
  </si>
  <si>
    <t>Café Desmo</t>
  </si>
  <si>
    <t>14-DDA Flats, Panchsheel Park, Shivalik Rd, Shivalik Colony, Malviya Nagar, New Delhi, Delhi 110017, India</t>
  </si>
  <si>
    <t>098186 10069</t>
  </si>
  <si>
    <t>abcoffee Malviya Nagar</t>
  </si>
  <si>
    <t>Shop No-1, Ground Floor, 10/127, Shivalik Rd, Block E, Malviya Nagar, New Delhi, Delhi 110017, India</t>
  </si>
  <si>
    <t>https://www.abcoffee.in/our-decks</t>
  </si>
  <si>
    <t>074001 74908</t>
  </si>
  <si>
    <t>coffee_shop, snack_bar, coffee_roastery, coffee_stand, cafe, confectionery, meal_takeaway, food_store, store, restaurant, food, point_of_interest, establishment</t>
  </si>
  <si>
    <t>Blue Tokai Coffee Roasters | Malviya Nagar</t>
  </si>
  <si>
    <t>T, 540, Panchsheel Marg, Panchshila Park, Corner Market, Sadhna Enclave, Malviya Nagar, New Delhi, Delhi 110017, India</t>
  </si>
  <si>
    <t>https://stores.bluetokaicoffee.com/blue-tokai-coffee-roasters-malviya-nagar-cafe-malviya-ngr-new-delhi-436756/Home?utm_source=locator&amp;utm_medium=googleplaces</t>
  </si>
  <si>
    <t>098704 00732</t>
  </si>
  <si>
    <t>Olipo cafe &amp; Best coffee cafe in malviya nagar</t>
  </si>
  <si>
    <t>Old Market, Malviya Nagar, New Delhi, Delhi 110017, India</t>
  </si>
  <si>
    <t>https://www.instagram.com/olipocafe?igsh=Y3NwdTZyeWxsOGFx</t>
  </si>
  <si>
    <t>098703 66733</t>
  </si>
  <si>
    <t>Nothing Before Coffee - Malviya Nagar, New Delhi</t>
  </si>
  <si>
    <t>Shop no 2&amp;3, Ground Floor, A55, Block A, Shivalik Colony, Malviya Nagar, New Delhi, Delhi 110017, India</t>
  </si>
  <si>
    <t>https://stores.nothingbeforecoffee.com/nothing-before-coffee-in-delhi-delhi-new-delhi-60105</t>
  </si>
  <si>
    <t>093542 15614</t>
  </si>
  <si>
    <t>coffee_shop, internet_cafe, fast_food_restaurant, dessert_shop, cafe, confectionery, bakery, wholesaler, food_store, store, service, restaurant, food, point_of_interest, establishment</t>
  </si>
  <si>
    <t>No 16/223, Main Market, Block E, Malviya Nagar, New Delhi, Delhi 110017, India</t>
  </si>
  <si>
    <t>https://stores.starbucks.in/store-pages/starbucks-new-delhi-38/</t>
  </si>
  <si>
    <t>Game On Board (Delhi Board Game Cafe)</t>
  </si>
  <si>
    <t>First Floor, No, 10 &amp; 11, Corner Market, Sadhna Enclave, Malviya Nagar, New Delhi, Delhi 110017, India</t>
  </si>
  <si>
    <t>https://gameonboard.in/</t>
  </si>
  <si>
    <t>092669 88840</t>
  </si>
  <si>
    <t>Vasant Mart</t>
  </si>
  <si>
    <t>Dairy No-104 Dairy Farms, Masoodpur, Sector B, Vasant Kunj, New Delhi, Delhi 110070, India</t>
  </si>
  <si>
    <t>099994 25457</t>
  </si>
  <si>
    <t>food_delivery, asian_grocery_store, grocery_store, wholesaler, food_store, store, food, point_of_interest, establishment</t>
  </si>
  <si>
    <t>Rose 1 Unisex Spa</t>
  </si>
  <si>
    <t>867, Chandi Wali Gali, Ratan Lal Market, Aram Bagh, Paharganj, New Delhi, Delhi 110055, India</t>
  </si>
  <si>
    <t>098716 67524</t>
  </si>
  <si>
    <t>Ek Andaaz</t>
  </si>
  <si>
    <t>2nd Floor Above Starbucks Malviya Nagar Market Main Market 16/223, Main Market, Block E, Malviya Nagar, New Delhi, Delhi 110017, India</t>
  </si>
  <si>
    <t>076781 77124</t>
  </si>
  <si>
    <t>Goldy's Cafe</t>
  </si>
  <si>
    <t>14/185, Ground Floor, Main Shivalik Road, Basant Kaur Marg, Block E, Malviya Nagar, New Delhi, Delhi 110017, India</t>
  </si>
  <si>
    <t>https://www.goldyscafe.com/</t>
  </si>
  <si>
    <t>081305 11221</t>
  </si>
  <si>
    <t>cafe, pizza_restaurant, snack_bar, fine_dining_restaurant, fast_food_restaurant, family_restaurant, coffee_shop, breakfast_restaurant, meal_takeaway, food_store, store, restaurant, food, point_of_interest, establishment</t>
  </si>
  <si>
    <t>R-89, R Block Rd, Block P, Mohan Garden, Uttam Nagar, Delhi, 110059, India</t>
  </si>
  <si>
    <t>098990 90143</t>
  </si>
  <si>
    <t>Cafe Rendezvous</t>
  </si>
  <si>
    <t>011 2668 4444</t>
  </si>
  <si>
    <t>indian_restaurant, asian_restaurant, north_indian_restaurant, mexican_restaurant, cafe, seafood_restaurant, chinese_restaurant, restaurant, food, point_of_interest, establishment</t>
  </si>
  <si>
    <t>Geetanjali Salon - Malviya Nagar, New Delhi</t>
  </si>
  <si>
    <t>No A/11, Khirki Main Road, beside Federal Bank, Block A, Shivalik Colony, Malviya Nagar, New Delhi, Delhi 110017, India</t>
  </si>
  <si>
    <t>https://salons.geetanjalisalon.com/locator/new-delhi/Malviya-Nagar/geetanjali-salon-in-Malviya-Nagar-new-delhi--6itdR7/home</t>
  </si>
  <si>
    <t>011 4608 1566</t>
  </si>
  <si>
    <t>beauty_salon, makeup_artist, beautician, nail_salon, hair_salon, spa, hair_care, service, point_of_interest, establishment</t>
  </si>
  <si>
    <t>MVM SALON</t>
  </si>
  <si>
    <t>Shop No -1, 7- B/2 C, near Aakash Hospital, Khirki Extension, Malviya Nagar, New Delhi, Delhi 110017, India</t>
  </si>
  <si>
    <t>https://www.mvmunisexsalon.in/</t>
  </si>
  <si>
    <t>070110 73616</t>
  </si>
  <si>
    <t>makeup_artist, beautician, nail_salon, barber_shop, hair_salon, hair_care, beauty_salon, service, point_of_interest, health, establishment</t>
  </si>
  <si>
    <t>CHITRA MAKEOVERS</t>
  </si>
  <si>
    <t>G-6/1, near Arora associate, Block G, Malviya Nagar, New Delhi, Delhi 110017, India</t>
  </si>
  <si>
    <t>https://chitra-makeovers.grexa.site/</t>
  </si>
  <si>
    <t>095604 72217</t>
  </si>
  <si>
    <t>makeup_artist, nail_salon, tanning_studio, hair_salon, hair_care, beauty_salon, school, educational_institution, service, point_of_interest, establishment</t>
  </si>
  <si>
    <t>Looks Salon, Malviya Nagar, Shivalik, New Delhi</t>
  </si>
  <si>
    <t>C-83, Shivalik Colony, Malviya Nagar, New Delhi, Delhi 110017, India</t>
  </si>
  <si>
    <t>079821 19123</t>
  </si>
  <si>
    <t>Madonna Salon - Shivalik Colony, New Delhi</t>
  </si>
  <si>
    <t>Ground Floor, C-63, Shivalik Colony, Malviya Nagar, New Delhi, Delhi 110017, India</t>
  </si>
  <si>
    <t>https://www.madonnabeautysalon.com/</t>
  </si>
  <si>
    <t>092055 14412</t>
  </si>
  <si>
    <t>makeup_artist, nail_salon, hair_salon, body_art_service, hair_care, beauty_salon, service, point_of_interest, establishment</t>
  </si>
  <si>
    <t>La Vida Unisex Salon – Hair | Beauty | Makeup | Nail Care</t>
  </si>
  <si>
    <t>E2, 14, Guru Gobind Singh Marg, below Jockey Store, Block E, Malviya Nagar, New Delhi, Delhi 110017, India</t>
  </si>
  <si>
    <t>https://www.instagram.com/thesalon09lavida</t>
  </si>
  <si>
    <t>084471 62994</t>
  </si>
  <si>
    <t>Geetanjali Studio - Malviya Nagar, New Delhi</t>
  </si>
  <si>
    <t>No 4, 4, Gitanjali Malviya Nagar Rd, nearby Moti Sweets, Old Market, Malviya Nagar, New Delhi, Delhi 110017, India</t>
  </si>
  <si>
    <t>https://salons.geetanjalisalon.com/near-me/new-delhi/Malviya-Nagar/geetanjali-studio-in-Malviya-Nagar-new-delhi--48qPdj/home</t>
  </si>
  <si>
    <t>011 4709 2051</t>
  </si>
  <si>
    <t>beauty_salon, makeup_artist, beautician, nail_salon, hair_salon, spa, clothing_store, hair_care, service, point_of_interest, store, establishment</t>
  </si>
  <si>
    <t>Fix &amp; FLAUNT Unisex Salon | Malviya Nagar, New Delhi</t>
  </si>
  <si>
    <t>07, Shivalik Road block B, begampur, 07, Shivalik Rd, block B, begampur, Malviya Nagar, New Delhi, Delhi 110017, India</t>
  </si>
  <si>
    <t>https://feminaflauntstudiosalon.blogspot.com/2026/02/feminaflauntstudiosalon.html</t>
  </si>
  <si>
    <t>092663 91491</t>
  </si>
  <si>
    <t>Indu Salon</t>
  </si>
  <si>
    <t>Lower Ground Flooor, E1/6, Block E, Malviya Nagar, New Delhi, Delhi 110017, India</t>
  </si>
  <si>
    <t>https://www.instagram.com/indu.salon</t>
  </si>
  <si>
    <t>073030 28384</t>
  </si>
  <si>
    <t>Cherry Blossom Salon</t>
  </si>
  <si>
    <t>JA- 6, Gupta Colony, Khirki Extension, Malviya Nagar, New Delhi, Delhi 110017, India</t>
  </si>
  <si>
    <t>https://cherryblossomsalon.blogspot.com/</t>
  </si>
  <si>
    <t>099108 58161</t>
  </si>
  <si>
    <t>Venus Hair &amp; Beauty Salon</t>
  </si>
  <si>
    <t>J-4/21 B, Block G, Khirki Extension, Malviya Nagar, New Delhi, Delhi 110017, India</t>
  </si>
  <si>
    <t>http://www.venussalon.in/</t>
  </si>
  <si>
    <t>098735 35668</t>
  </si>
  <si>
    <t>Portfolio Salon - Malviya Nagar, New Delhi</t>
  </si>
  <si>
    <t>1st Floor, Main Market, C-5, above KFC, Old Market, Block C, Malviya Nagar, New Delhi, Delhi 110017, India</t>
  </si>
  <si>
    <t>https://www.portfolio.salon/</t>
  </si>
  <si>
    <t>098997 12001</t>
  </si>
  <si>
    <t>nail_salon, hair_salon, hair_care, beauty_salon, service, point_of_interest, store, establishment</t>
  </si>
  <si>
    <t>SS SALON</t>
  </si>
  <si>
    <t>M, 72 A, Malviya Nagar Rd, near SANT NIRANKARI PUBLIC SCHOOL, Block M, Malviya Nagar, New Delhi, Delhi 110017, India</t>
  </si>
  <si>
    <t>https://www.ssbeautysalons.com/?utm_source=google&amp;utm_medium=wix_google_business_profile&amp;utm_campaign=18091676229946265702</t>
  </si>
  <si>
    <t>088006 83342</t>
  </si>
  <si>
    <t>beauty_salon, makeup_artist, nail_salon, hair_care, service, point_of_interest, medical_clinic, health, establishment</t>
  </si>
  <si>
    <t>The Robust Gym &amp; Crossfit</t>
  </si>
  <si>
    <t>Burari Rd, Conductor Colony, Burari, Delhi, 110084, India</t>
  </si>
  <si>
    <t>Toms Salon</t>
  </si>
  <si>
    <t>A-16, A-16, Geetanjali Marg, Block A, Shivalik Colony, Malviya Nagar, New Delhi, Delhi 110017, India</t>
  </si>
  <si>
    <t>https://www.tomsunisexsalon.com/</t>
  </si>
  <si>
    <t>099994 28247</t>
  </si>
  <si>
    <t>Krishna Collection</t>
  </si>
  <si>
    <t>Shop no 416, छोटा बाजार, Telibara, Shahdara, New Delhi, Delhi, 110032, India</t>
  </si>
  <si>
    <t>098993 91669</t>
  </si>
  <si>
    <t>Javed men salon</t>
  </si>
  <si>
    <t>No.1, 80/18/ B, Block 80, Shvalik, Malviya Nagar, New Delhi, Delhi 110017, India</t>
  </si>
  <si>
    <t>http://www.chattybao.com/Javed-Men-Salon</t>
  </si>
  <si>
    <t>095402 57129</t>
  </si>
  <si>
    <t>hair_salon, sports_activity_location, hair_care, beauty_salon, service, point_of_interest, health, establishment</t>
  </si>
  <si>
    <t>Martina Wu</t>
  </si>
  <si>
    <t>C93, Geetanjali Marg, next to Jammu &amp; Kashmir Bank, Block C, Shivalik Colony, Malviya Nagar, New Delhi, Delhi 110017, India</t>
  </si>
  <si>
    <t>https://www.instagram.com/martinawusalon/</t>
  </si>
  <si>
    <t>099993 18102</t>
  </si>
  <si>
    <t>beauty_salon, service, point_of_interest, store, establishment</t>
  </si>
  <si>
    <t>Jain Flour Mills</t>
  </si>
  <si>
    <t>SHOP NO-7 JG-2 J-Block,, Block J, DDA Market, Vikaspuri, Delhi, 110018, India</t>
  </si>
  <si>
    <t>085273 28903</t>
  </si>
  <si>
    <t>manufacturer, food, point_of_interest, establishment</t>
  </si>
  <si>
    <t>Perfect Fitness 09 Gym</t>
  </si>
  <si>
    <t>JE-16A, Gupta Colony, Khirki Extension, Malviya Nagar, New Delhi, Delhi 110017, India</t>
  </si>
  <si>
    <t>https://www.fitfaat.com/5111/Sports-And-Fitness/Perfact-Fitness</t>
  </si>
  <si>
    <t>084489 59018</t>
  </si>
  <si>
    <t>Bansal Hardware &amp; Tools - Hettich Dealer</t>
  </si>
  <si>
    <t>WZ-190, 662, Main Najafgarh Road, opp. METRO PILLAR, Block D, Milap Nagar, Uttam Nagar, Delhi, 110059, India</t>
  </si>
  <si>
    <t>099990 86977</t>
  </si>
  <si>
    <t>Tiger fitness club</t>
  </si>
  <si>
    <t>Champa gali, Gautam Nagar, New Delhi, Delhi 110049, India</t>
  </si>
  <si>
    <t>011 3591 3261</t>
  </si>
  <si>
    <t>Fitness Nation Gym</t>
  </si>
  <si>
    <t>adjacent Sant Nirankari Public School &amp; Sant Nirankari Bhawan, Sarai Shahji, Panchsheel Extension, Malviya Nagar, New Delhi, Delhi 110017, India</t>
  </si>
  <si>
    <t>https://www.instagram.com/fitnessnationmalviyanagar/</t>
  </si>
  <si>
    <t>098188 95195</t>
  </si>
  <si>
    <t>M8 Furniture | Best Furniture In Delhi</t>
  </si>
  <si>
    <t>furniture market, Kalindi Kunj Rd, Thokar No 8, Shaheen Bagh, Jamia Nagar, Okhla, New Delhi, Delhi 110025, India</t>
  </si>
  <si>
    <t>099908 10901</t>
  </si>
  <si>
    <t>The Wellness club gym [ burari branch ]</t>
  </si>
  <si>
    <t>3rd floor, Som bazar road, near Prachin Shani Dham Mandir, Burari, New Delhi, Delhi, 110084, India</t>
  </si>
  <si>
    <t>The Cafe...Multi Brand Store</t>
  </si>
  <si>
    <t>C-35, Muradi Rd, Jamia, Batla House, Jamia Nagar, Okhla, New Delhi, Delhi 110025, India</t>
  </si>
  <si>
    <t>098996 67330</t>
  </si>
  <si>
    <t>electronics_store, store, manufacturer, point_of_interest, establishment</t>
  </si>
  <si>
    <t>Jasish</t>
  </si>
  <si>
    <t>81, Nehru Place, New Delhi, Delhi 110019, India</t>
  </si>
  <si>
    <t>098119 59900</t>
  </si>
  <si>
    <t>Surinder Singh Academy (S.S.A.)</t>
  </si>
  <si>
    <t>WZ-39, Ram Nagar Extension, Chaukhandi, Tilak Nagar, Delhi, 110018, India</t>
  </si>
  <si>
    <t>098187 17312</t>
  </si>
  <si>
    <t>university, school, educational_institution, service, point_of_interest, establishment</t>
  </si>
  <si>
    <t>Gym X</t>
  </si>
  <si>
    <t>a, 10, Ashok Vihar Phase 1 Rd, Pocket F, Phase 1, Ashok Vihar, Delhi, 110052, India</t>
  </si>
  <si>
    <t>085277 47010</t>
  </si>
  <si>
    <t>Main Market, D/83, Shvalik, DDA Flats, Malviya Nagar, New Delhi, Delhi 110017, India</t>
  </si>
  <si>
    <t>https://www.anytimefitness.co.in/gyms/in-1003/new-delhi-delhi-110017/</t>
  </si>
  <si>
    <t>078386 40414</t>
  </si>
  <si>
    <t>Ayushi Unisex Salon</t>
  </si>
  <si>
    <t>Westend Marg, opposite rose cafe, Saiyad Ul Ajaib Extension, Saket, New Delhi, Delhi 110030, India</t>
  </si>
  <si>
    <t>092125 36990</t>
  </si>
  <si>
    <t>Best Math/science teacher in vasant kunj</t>
  </si>
  <si>
    <t>D 211, DDA Flats, Munirka, village, New Delhi, Delhi 110067, India</t>
  </si>
  <si>
    <t>088607 21665</t>
  </si>
  <si>
    <t>Workout Studio</t>
  </si>
  <si>
    <t>Floor C-50, 2, Block C, Malviya Nagar, New Delhi, Delhi 110017, India</t>
  </si>
  <si>
    <t>http://www.getfitso.com/</t>
  </si>
  <si>
    <t>011 4173 1111</t>
  </si>
  <si>
    <t>Haryana Handloom Studio</t>
  </si>
  <si>
    <t>N-92, Pratap Market Rd, Baba Gangnath Market, Munirka, New Delhi, Delhi 110067, India</t>
  </si>
  <si>
    <t>098680 61122</t>
  </si>
  <si>
    <t>ASTHA DENTAL CLINIC</t>
  </si>
  <si>
    <t>A-92, Ganesh Nagar, Tilak Nagar, New Delhi, Delhi, 110018, India</t>
  </si>
  <si>
    <t>098104 56767</t>
  </si>
  <si>
    <t>Shivara Jewels | Jewellery In Delhi | Artificial Jewellery shop</t>
  </si>
  <si>
    <t>Shop No. 2, D-175, Block C, Kamla Nagar, Delhi, 110007, India</t>
  </si>
  <si>
    <t>089298 89297</t>
  </si>
  <si>
    <t>Daposh fashion</t>
  </si>
  <si>
    <t>shop, no 6, Daposh fashion D85, Malviya Nagar Rd, Shvalik, DDA Flats, Malviya Nagar, New Delhi, Delhi 110017, India</t>
  </si>
  <si>
    <t>http://www.daposh.com/</t>
  </si>
  <si>
    <t>070280 14412</t>
  </si>
  <si>
    <t>Shop No E2/6, Main Market, near Narang chemist, Old Market, Malviya Nagar, New Delhi, Delhi 110017, India</t>
  </si>
  <si>
    <t>https://stores.cantabilinternational.com/cantabil-cantabil-retail-india-limited-clothing-stores-malviya-nagar-new-delhi-34538/Home?utm_source=locator&amp;utm_medium=googleplaces</t>
  </si>
  <si>
    <t>092666 29359</t>
  </si>
  <si>
    <t>Elysian luxury unisex salon</t>
  </si>
  <si>
    <t>5/2, near Ajay Bunty sweets, Moti Nagar, Block 3, Moti Nagar, Delhi, 110015, India</t>
  </si>
  <si>
    <t>081305 70535</t>
  </si>
  <si>
    <t>Patiala Wale</t>
  </si>
  <si>
    <t>Shop no.6, DP Market, police station, opposite Maurya enclave, Block DP, Poorvi Pitampura, Pitampura, New Delhi, Delhi, 110034, India</t>
  </si>
  <si>
    <t>Ground Floor, V/48, near Janta Market, Janta Market, Rajouri Garden, New Delhi, Delhi, 110027, India</t>
  </si>
  <si>
    <t>089793 89425</t>
  </si>
  <si>
    <t>34 Chowringhee Lane</t>
  </si>
  <si>
    <t>behind Ever Bake, SHOP NO. 2, LSC, BLOCK-BN SHALIMAR BAGH, NEW DELHI, Block BR, West Shalimar Bagh, Shalimar Bagh, Delhi, 110088, India</t>
  </si>
  <si>
    <t>011 4479 7172</t>
  </si>
  <si>
    <t>JUST 2 MORE - GYM</t>
  </si>
  <si>
    <t>242, Fasil Rd, Tiraha Behram Khan, Delhi Gate, Chandni Chowk, Delhi, 110002, India</t>
  </si>
  <si>
    <t>095823 12148</t>
  </si>
  <si>
    <t>BYTES N BISTRO</t>
  </si>
  <si>
    <t>Gupta chaat corner, JG- III, 249 A, opp. H block lal market, Block JG 3, Vikaspuri, Delhi, 110018, India</t>
  </si>
  <si>
    <t>098997 26732</t>
  </si>
  <si>
    <t>Kiaasa - Malviya Nagar, New Delhi</t>
  </si>
  <si>
    <t>E-2/13,ground floor, shop in front , portion, Block E, Malviya Nagar, New Delhi, Delhi 110017, India</t>
  </si>
  <si>
    <t>https://stores.kiaasaretail.com/kiaasa-malviya-nagar-new-delhi-44437/home?utm_source=GBP</t>
  </si>
  <si>
    <t>093190 08579</t>
  </si>
  <si>
    <t>Kanha Garments</t>
  </si>
  <si>
    <t>Ground Floor, Malviya Nagar Market, 90/64B, Malviya Nagar, New Delhi, Delhi 110017, India</t>
  </si>
  <si>
    <t>011 4106 3417</t>
  </si>
  <si>
    <t>Shop No : E, 2/3, Block E, Malviya Nagar, New Delhi, Delhi 110017, India</t>
  </si>
  <si>
    <t>078279 90062</t>
  </si>
  <si>
    <t>Vals Men</t>
  </si>
  <si>
    <t>A55, Block A, Shivalik Colony, Malviya Nagar, New Delhi, Delhi 110017, India</t>
  </si>
  <si>
    <t>https://www.instagram.com/vals.men?igsh=MWJ3azgyOHcyc3dyeQ==</t>
  </si>
  <si>
    <t>011 4183 0003</t>
  </si>
  <si>
    <t>The Raymond store | Malviya Nagar | Clothing Store | Chanan Singh Het Raj | Authorised Stockist</t>
  </si>
  <si>
    <t>Shop NO.11, Old Market, Het Raj Batra Marg, Old Market, Malviya Nagar, New Delhi, Delhi 110017, India</t>
  </si>
  <si>
    <t>https://cshr.in/</t>
  </si>
  <si>
    <t>099536 67796</t>
  </si>
  <si>
    <t>clothing_store, home_goods_store, wholesaler, store, manufacturer, service, point_of_interest, establishment</t>
  </si>
  <si>
    <t>Ambica Store</t>
  </si>
  <si>
    <t>2/31 Double Storey, Devki Nandan Marg, Block 2, Tilak Nagar, New Delhi, Delhi, 110018, India</t>
  </si>
  <si>
    <t>098106 50516</t>
  </si>
  <si>
    <t>Main Market, C Block 8, next to Haldiram's, Old Market, Block C, Malviya Nagar, New Delhi, Delhi 110017, India</t>
  </si>
  <si>
    <t>https://stores.maxfashion.in/max-malviya-nagar-shopping-centre-malviya-nagar-new-delhi-130431/Home?utm_source=locator&amp;utm_medium=googleplaces</t>
  </si>
  <si>
    <t>088008 25799</t>
  </si>
  <si>
    <t>Navkar Communication</t>
  </si>
  <si>
    <t>14, Chander Lok, Pitampura, Delhi, 110034, India</t>
  </si>
  <si>
    <t>091365 34534</t>
  </si>
  <si>
    <t>Florence fashion trends</t>
  </si>
  <si>
    <t>E-3/12, E-Block Rd, Block E, Malviya Nagar, New Delhi, Delhi 110017, India</t>
  </si>
  <si>
    <t>https://florencefashion.in/</t>
  </si>
  <si>
    <t>096677 88122</t>
  </si>
  <si>
    <t>HAKEEM BAQAI</t>
  </si>
  <si>
    <t>Shop No 1471, Bazar Chitli Qabar, Meena Bazaar, Jama Masjid, Chandni Chowk, Delhi, 110006, India</t>
  </si>
  <si>
    <t>088005 75635</t>
  </si>
  <si>
    <t>Neelam Fab</t>
  </si>
  <si>
    <t>GF Shop, 6, Guru Gobind Singh Marg, Old Market, Malviya Nagar, New Delhi, Delhi 110017, India</t>
  </si>
  <si>
    <t>https://www.neelamfab.in/</t>
  </si>
  <si>
    <t>090130 09009</t>
  </si>
  <si>
    <t>clothing_store, womens_clothing_store, wholesaler, store, service, point_of_interest, establishment</t>
  </si>
  <si>
    <t>C-2, Sagar Ratna Complex, Main Market Rd, Old Market, Block C, Malviya Nagar, New Delhi, Delhi 110017, India</t>
  </si>
  <si>
    <t>https://malviya-nagar.myraymond.com/</t>
  </si>
  <si>
    <t>080 6986 7493</t>
  </si>
  <si>
    <t>Rajmandir Hypermarket, Malviya Nagar</t>
  </si>
  <si>
    <t>Shop No 45, Corner Market, Shivalik Colony, Malviya Nagar, New Delhi, Delhi 110017, India</t>
  </si>
  <si>
    <t>Ground Floor, Back Side, L-57 B, Malviya Nagar Road, Shvalik, DDA Flats, Malviya Nagar, New Delhi, Delhi 110017, India</t>
  </si>
  <si>
    <t>https://newshop.in/</t>
  </si>
  <si>
    <t>A Fitness Zone</t>
  </si>
  <si>
    <t>G-824, South Extension I, Arjun Nagar, Kotla Mubarakpur, New Delhi, Delhi 110003, India</t>
  </si>
  <si>
    <t>Chaudhary Super Store</t>
  </si>
  <si>
    <t>1b, Guru Gobind Singh Marg, near Hanuman Mandir, Block B, Shivalik Colony, Malviya Nagar, New Delhi, Delhi 110017, India</t>
  </si>
  <si>
    <t>098996 43604</t>
  </si>
  <si>
    <t>Trishhul SuperMart</t>
  </si>
  <si>
    <t>Shop No, B-1/12, Block N, Malviya Nagar, New Delhi, Delhi 110017, India</t>
  </si>
  <si>
    <t>099903 40440</t>
  </si>
  <si>
    <t>supermarket, shopping_mall, food_delivery, asian_grocery_store, grocery_store, food_store, store, food, point_of_interest, establishment</t>
  </si>
  <si>
    <t>Shree Durga Store</t>
  </si>
  <si>
    <t>J 4/8a, Khirki Ext Rd, Block G, Khirki Extension, Malviya Nagar, New Delhi, Delhi 110017, India</t>
  </si>
  <si>
    <t>099992 01792</t>
  </si>
  <si>
    <t>VERMA SUPER MART</t>
  </si>
  <si>
    <t>Shop no 23 Basement, Old Market, Malviya Nagar, New Delhi, Delhi 110017, India</t>
  </si>
  <si>
    <t>098733 50091</t>
  </si>
  <si>
    <t>Midtown square fitness</t>
  </si>
  <si>
    <t>1st floor, C6,7 7A, Jail Rd, opp. dashmesh hospital, Block C, Fateh Nagar, Delhi, 110058, India</t>
  </si>
  <si>
    <t>098119 80809</t>
  </si>
  <si>
    <t>Kwality Store</t>
  </si>
  <si>
    <t>Shop No. 72, New Bhagat Singh Market, Malviya Nagar Road, Malviya Nagar, Old Market, Malviya Nagar, New Delhi, Delhi 110017, India</t>
  </si>
  <si>
    <t>084475 96004</t>
  </si>
  <si>
    <t>Miniso</t>
  </si>
  <si>
    <t>D-81, Malviya Nagar Rd, Main Market, Shvalik, Shvalik, Block D, Malviya Nagar, New Delhi, Delhi 110017, India</t>
  </si>
  <si>
    <t>085869 68006</t>
  </si>
  <si>
    <t>Moti Sweets मोती स्वीट्स</t>
  </si>
  <si>
    <t>17 Main Market, Old Market, Malviya Nagar, New Delhi, Delhi 110017, India</t>
  </si>
  <si>
    <t>http://motisweets.com/</t>
  </si>
  <si>
    <t>093100 00073</t>
  </si>
  <si>
    <t>candy_store, confectionery, bakery, food_store, store, restaurant, food, point_of_interest, establishment</t>
  </si>
  <si>
    <t>Panchsheel Provisional Store</t>
  </si>
  <si>
    <t>Panchsheel Provisional Store, 95/A, Khirki Extension, Malviya Nagar, New Delhi, Delhi 110017, India</t>
  </si>
  <si>
    <t>098103 32839</t>
  </si>
  <si>
    <t>HealthKart - Malviya Nagar, New Delhi</t>
  </si>
  <si>
    <t>Shop No, Ground Floor, 2 &amp; D83, Shvalik, DDA Flats, Malviya Nagar, New Delhi, Delhi 110017, India</t>
  </si>
  <si>
    <t>https://stores.healthkart.com/healthkart-malviya-nagar-new-delhi-sports-nutrition-shop-malviya-nagar-new-delhi-482248/Home?utm_source=locator&amp;utm_medium=googleplaces</t>
  </si>
  <si>
    <t>08071 963 844</t>
  </si>
  <si>
    <t>Red Market</t>
  </si>
  <si>
    <t>G6M3+28V, Geetanjali Marg, Geetanjali Enclave, Malviya Nagar, New Delhi, Delhi 110017, India</t>
  </si>
  <si>
    <t>New Chhatwal Electrical</t>
  </si>
  <si>
    <t>Shop No. 1, New Market, Block B, Shivalik Colony, Malviya Nagar, New Delhi, Delhi 110017, India</t>
  </si>
  <si>
    <t>098182 26363</t>
  </si>
  <si>
    <t>New Delhi Electricals</t>
  </si>
  <si>
    <t>Maharishi Dayanand Marg, Corner Market, Sadhna Enclave, Panchsheel Park, New Delhi, Delhi 110017, India</t>
  </si>
  <si>
    <t>https://www.newdelhielectricals.com/</t>
  </si>
  <si>
    <t>011 4175 0780</t>
  </si>
  <si>
    <t>wholesaler, service, store, point_of_interest, establishment</t>
  </si>
  <si>
    <t>NKD Unisex Salon</t>
  </si>
  <si>
    <t>Ground Floor, POWER HOUSE COMPLEX, 30, near mini so shop, Hauz Khas Village, Deer Park, Hauz Khas, New Delhi, Delhi 110016, India</t>
  </si>
  <si>
    <t>099999 66316</t>
  </si>
  <si>
    <t>LG COCO - Malviya Nagar</t>
  </si>
  <si>
    <t>Shop-E-2/4,GROUND FLOOR, Block E, Malviya Nagar, Delhi, New Delhi, Delhi 110017, India</t>
  </si>
  <si>
    <t>099111 10301</t>
  </si>
  <si>
    <t>Maxx Salon Preet Vihar</t>
  </si>
  <si>
    <t>Aditya Arcade Shop No G-7 ,Ground Floor, C Block, Preet Vihar, Delhi, 110092, India</t>
  </si>
  <si>
    <t>098118 24707</t>
  </si>
  <si>
    <t>Panasonic Exclusive Store Unique Enterprises</t>
  </si>
  <si>
    <t>D 79, next to PNB Bank, Block D, Malviya Nagar, New Delhi, Delhi 110017, India</t>
  </si>
  <si>
    <t>https://brandshop.in.panasonic.com/panasonic-exclusive-store-unique-enterprises-air-conditioning-store-malviya-nagar-new-delhi-147109/Home</t>
  </si>
  <si>
    <t>095941 18431</t>
  </si>
  <si>
    <t>Samsung SmartPlaza -Raj Electronics Malviya Nagar</t>
  </si>
  <si>
    <t>No D78, near Reliance Smart Point, Shvalik, DDA Flats, Malviya Nagar, New Delhi, Delhi 110017, India</t>
  </si>
  <si>
    <t>https://www.samsungsmartplaza.co.in/samsung-smartplaza-raj-electronics-malviya-nagar-electronics-retail-and-repair-shop-malviya-nagar-new-delhi-306722/Home?utm_source=locator&amp;utm_medium=googleplaces</t>
  </si>
  <si>
    <t>082919 25635</t>
  </si>
  <si>
    <t>Pawan Electric And Sanitary Store - Havells Authorised Partner</t>
  </si>
  <si>
    <t>Shop No, 26/27, Corner Market, Sadhna Enclave, Malviya Nagar, New Delhi, Delhi 110017, India</t>
  </si>
  <si>
    <t>https://partners.havells.com/havells/new-delhi/Malviya-Nagar/havells-authorised-partner-pawan-electric-and-sanitary-store-in-Malviya-Nagar-new-delhi--3oMhff/home</t>
  </si>
  <si>
    <t>080 4698 4941</t>
  </si>
  <si>
    <t>Delhi Electric and Trading Company</t>
  </si>
  <si>
    <t>45, next to Patanjali Mega Store, Corner Market, Shivalik Colony, Malviya Nagar, New Delhi, Delhi 110017, India</t>
  </si>
  <si>
    <t>098100 25510</t>
  </si>
  <si>
    <t>Computer Brothers</t>
  </si>
  <si>
    <t>L86-B, Near Shiv Mandir, Bus Terminal, Block L, Malviya Nagar, New Delhi, Delhi 110017, India</t>
  </si>
  <si>
    <t>099990 07764</t>
  </si>
  <si>
    <t>E-2/2, Malviya Nagar Ln, Block E, Malviya Nagar, New Delhi, Delhi 110017, India</t>
  </si>
  <si>
    <t>098104 02558</t>
  </si>
  <si>
    <t>Unicorn, Apple Authorised Reseller</t>
  </si>
  <si>
    <t>Near Chocolate room B-9, Besides Bhola &amp; Sons, Block B, Shivalik Colony, Malviya Nagar, New Delhi, Delhi 110017, India</t>
  </si>
  <si>
    <t>https://shop.unicornstore.in/</t>
  </si>
  <si>
    <t>093113 43334</t>
  </si>
  <si>
    <t>Preet Electronics And Electricals</t>
  </si>
  <si>
    <t>120/2, Krishan Kunj Extension Part - 1, Krishan Kunj, Laxmi Nagar, New Delhi, Delhi, 110092, India</t>
  </si>
  <si>
    <t>098734 44085</t>
  </si>
  <si>
    <t>RHT CLINIC</t>
  </si>
  <si>
    <t>Shop no 3, T-540, near Krishna mandir, Khirki Extension, Malviya Nagar, New Delhi, Delhi 110017, India</t>
  </si>
  <si>
    <t>https://rhtclinic.com/</t>
  </si>
  <si>
    <t>099995 55363</t>
  </si>
  <si>
    <t>Dr Batra Diagnostic Centre at D Plus Diagnocare</t>
  </si>
  <si>
    <t>B-36, Block B, Shivalik Colony, Malviya Nagar, New Delhi, Delhi 110017, India</t>
  </si>
  <si>
    <t>http://www.batradiagnosticcentre.com/</t>
  </si>
  <si>
    <t>098106 38647</t>
  </si>
  <si>
    <t>medical_center, hospital, medical_clinic, doctor, health, point_of_interest, service, establishment</t>
  </si>
  <si>
    <t>A O Speciality Clinics</t>
  </si>
  <si>
    <t>Outside Gate no3, Shivalik A Block, Block A, Shivalik Colony, Malviya Nagar, New Delhi, Delhi 110017, India</t>
  </si>
  <si>
    <t>https://www.drkamalbachani.com/</t>
  </si>
  <si>
    <t>097118 70926</t>
  </si>
  <si>
    <t>Genova Clinic- Dr.Nilotpala Mohanty - Lady Gynaecologist in South Delhi</t>
  </si>
  <si>
    <t>Lower, ground floor, 80/13B, adjacent to Little Angel School, Block 80, Shvalik, Malviya Nagar, New Delhi, Delhi 110017, India</t>
  </si>
  <si>
    <t>https://genovaclinic.com/</t>
  </si>
  <si>
    <t>092204 43363</t>
  </si>
  <si>
    <t>Rameshtha</t>
  </si>
  <si>
    <t>11/7 1 floor, main market, Block 3, Tilak Nagar, New Delhi, Delhi, 110018, India</t>
  </si>
  <si>
    <t>Arya Fitness World</t>
  </si>
  <si>
    <t>First Floor, Sudershan Park, A/183, near Varma nursing homes, A Block, Block F, Sudershan Park, New Delhi, Delhi, 110015, India</t>
  </si>
  <si>
    <t>088006 23352</t>
  </si>
  <si>
    <t>Hunger Hatch</t>
  </si>
  <si>
    <t>F-255, Block F, Vikaspuri, New Delhi, Delhi, 110018, India</t>
  </si>
  <si>
    <t>093150 65930</t>
  </si>
  <si>
    <t>Varsity Skin &amp; Wellness Clinic</t>
  </si>
  <si>
    <t>First Floor, 12/168, Shivalik Rd, Block E, Malviya Nagar, Delhi, New Delhi, Delhi 110017, India</t>
  </si>
  <si>
    <t>https://varsityskinwellness.com/</t>
  </si>
  <si>
    <t>090025 90011</t>
  </si>
  <si>
    <t>Orchid Skin, Laser &amp; Hair Clinic | laser hair removal, Dermatologist, Skin Care | Malviya Nagar, New Delhi</t>
  </si>
  <si>
    <t>E 7/5, opposite Gurukul Primary School, near Shivalik A Block, Block E, Malviya Nagar, New Delhi, Delhi 110017, India</t>
  </si>
  <si>
    <t>http://www.orchidskinclinic.org/</t>
  </si>
  <si>
    <t>085270 69639</t>
  </si>
  <si>
    <t>skin_care_clinic, massage_spa, massage, spa, hair_care, beauty_salon, medical_clinic, doctor, health, point_of_interest, service, establishment</t>
  </si>
  <si>
    <t>Madhukar Rainbow Children’s Hospital – Best Pediatric Hospital in Delhi</t>
  </si>
  <si>
    <t>FC-29 5, Geetanjali Marg, near Malviya Nagar, Block A, Shivalik Colony, Malviya Nagar, New Delhi, Delhi 110017, India</t>
  </si>
  <si>
    <t>https://www.rainbowhospitals.in/doctors/top-pediatricians-in-malviya-nagar</t>
  </si>
  <si>
    <t>080 3783 6526</t>
  </si>
  <si>
    <t>Dr Mukul's Diagnostic Clinic</t>
  </si>
  <si>
    <t>B-31, Malviya Nagar Rd, Block B, Shivalik Colony, Malviya Nagar, New Delhi, Delhi 110017, India</t>
  </si>
  <si>
    <t>https://drmukulsdiagnostic.com/</t>
  </si>
  <si>
    <t>011 2669 2555</t>
  </si>
  <si>
    <t>Pure Pahadi Restaurant</t>
  </si>
  <si>
    <t>G-10, Kamla Nagar Market, Block UB, Jawahar Nagar, Kamla Nagar, Delhi, 110007, India</t>
  </si>
  <si>
    <t>085888 38353</t>
  </si>
  <si>
    <t>Advance Diagnostic - Ultrasound Centre in Malviya Nagar Delhi</t>
  </si>
  <si>
    <t>L-14A, Lower Ground Floor, near Krishna Mandir, Block K, Malviya Nagar, New Delhi, Delhi 110017, India</t>
  </si>
  <si>
    <t>http://www.advancediagnosticcentredelhi.com/</t>
  </si>
  <si>
    <t>092899 18882</t>
  </si>
  <si>
    <t>𝗖𝗛𝗔𝗜𝗧𝗔𝗡𝗬𝗔 𝗗𝗘𝗡𝗧𝗔𝗟 &amp; 𝗦𝗞𝗜𝗡 𝗖𝗟𝗜𝗡𝗜𝗖 | 𝗗𝗘𝗡𝗧𝗔𝗟 𝗖𝗟𝗜𝗡𝗜𝗖 𝗜𝗡 𝗗𝗘𝗟𝗛𝗜 | 𝗗𝗘𝗡𝗧𝗔𝗟 - 𝗛𝗔𝗜𝗥 - 𝗦𝗞𝗜𝗡</t>
  </si>
  <si>
    <t>Main Market, Block A, Shivalik Colony, Malviya Nagar, New Delhi, Delhi 110017, India</t>
  </si>
  <si>
    <t>https://chaitanyaclinics.com/</t>
  </si>
  <si>
    <t>074284 80888</t>
  </si>
  <si>
    <t>skin_care_clinic, dental_clinic, dentist, beauty_salon, medical_clinic, doctor, health, point_of_interest, service, establishment</t>
  </si>
  <si>
    <t>Goel Dental</t>
  </si>
  <si>
    <t>Lower Ground, 14/185-186, Block E, Malviya Nagar, New Delhi, Delhi 110017, India</t>
  </si>
  <si>
    <t>http://www.goeldentalcare.com/</t>
  </si>
  <si>
    <t>088269 48621</t>
  </si>
  <si>
    <t>dentist, dental_clinic, medical_clinic, doctor, health, point_of_interest, establishment</t>
  </si>
  <si>
    <t>Dr. Shilpa’s Dental Clinic</t>
  </si>
  <si>
    <t>Shivalik A Block, C-6, Block C, Shivalik Colony, Malviya Nagar, New Delhi, Delhi 110017, India</t>
  </si>
  <si>
    <t>http://www.drshilpadental.com/</t>
  </si>
  <si>
    <t>099581 94329</t>
  </si>
  <si>
    <t>Foresight Eye Clinic</t>
  </si>
  <si>
    <t>RPS Flats, 106/109, Pocket A, Sheikh Sarai Phase 1, Sheikh Sarai, New Delhi, Delhi 110017, India</t>
  </si>
  <si>
    <t>http://www.foresighteyeclinic.com/</t>
  </si>
  <si>
    <t>099904 92299</t>
  </si>
  <si>
    <t>hospital, medical_clinic, doctor, health, store, point_of_interest, service, establishment</t>
  </si>
  <si>
    <t>AISHH Clinic- Best dermatologist and hair transplant in delhi</t>
  </si>
  <si>
    <t>C95, Shivalik Rd, Block C, Shivalik Colony, Malviya Nagar, New Delhi, Delhi, 110017, India</t>
  </si>
  <si>
    <t>https://aishhclinics.com/</t>
  </si>
  <si>
    <t>088609 10544</t>
  </si>
  <si>
    <t>The Flavour Junction</t>
  </si>
  <si>
    <t>metro station, Okhla Head Rd, near okhla vihar, Jamia Nagar, Okhla, New Delhi, Delhi 110025, India</t>
  </si>
  <si>
    <t>ortho pain management &amp; specialist clinic delhi</t>
  </si>
  <si>
    <t>Block-80/60 a (basment, opp. Captain Hitesh Mehta Marg, near samsung store, Block 80, Shvalik, Malviya Nagar, Delhi, New Delhi, Delhi 110017, India</t>
  </si>
  <si>
    <t>https://orthopain.in/</t>
  </si>
  <si>
    <t>Theobroma Bakery and Cake Shop - Malviya Nagar, New Delhi</t>
  </si>
  <si>
    <t>Shop No. 2 &amp; 4, Ground Floor, Building No. 4C, Old Market, Block C, Malviya Nagar, New Delhi, Delhi 110017, India</t>
  </si>
  <si>
    <t>https://order.theobroma.in/order/theobroma-malviya-nagar-delhi-ncr</t>
  </si>
  <si>
    <t>cake_shop, coffee_shop, pastry_shop, cafe, dessert_shop, confectionery, bakery, manufacturer, point_of_interest, wholesaler, food_store, store, food, establishment</t>
  </si>
  <si>
    <t>THEOS Malviya Nagar</t>
  </si>
  <si>
    <t>A-6, Block A, Shivalik Colony, Malviya Nagar, New Delhi, Delhi 110017, India</t>
  </si>
  <si>
    <t>087507 69692</t>
  </si>
  <si>
    <t>Batra Bakers - Best bakery Shop in Malviya Nagar</t>
  </si>
  <si>
    <t>Shop No. 24, Old Market, Malviya Nagar, New Delhi, Delhi 110017, India</t>
  </si>
  <si>
    <t>098100 56210</t>
  </si>
  <si>
    <t>Sugar Mama Bakery &amp; cake shop</t>
  </si>
  <si>
    <t>3rd shop, Building, A-19, Panchsheel Vihar, opposite to Select Citywalk Mall, Panchsheel Vihar, Pocket F, Sheikh Sarai Village, Malviya Nagar, New Delhi, Delhi 110017, India</t>
  </si>
  <si>
    <t>http://sannidhyabaweja.com/</t>
  </si>
  <si>
    <t>084487 02095</t>
  </si>
  <si>
    <t>Cakes &amp; Bakes</t>
  </si>
  <si>
    <t>C-77, Shivalik Rd, near Axis Bank, Block C, Malviya Nagar, New Delhi, Delhi 110017, India</t>
  </si>
  <si>
    <t>095600 90575</t>
  </si>
  <si>
    <t>French Bakers</t>
  </si>
  <si>
    <t>3/20, Pradhan Marg, Sector 3, Malviya Nagar, Jaipur, Rajasthan 302017, India</t>
  </si>
  <si>
    <t>http://frenchbakers.co.in/</t>
  </si>
  <si>
    <t>093520 57026</t>
  </si>
  <si>
    <t>Parkash Bakery - Bakery Shop In Malviya Nagar</t>
  </si>
  <si>
    <t>Shop No. 22, Main Market, Old Market, Malviya Nagar, New Delhi, Delhi 110017, India</t>
  </si>
  <si>
    <t>https://www.instagram.com/parkashbakery_?igsh=MW1mNndsNjMyMzdtMA==</t>
  </si>
  <si>
    <t>098911 11603</t>
  </si>
  <si>
    <t>Shop No, C-591, D Block, Avantika, Sector 1, Rohini, Delhi, 110085, India</t>
  </si>
  <si>
    <t>098990 98247</t>
  </si>
  <si>
    <t>Flavours Guru - #1 Bakery &amp; Cake Shop in Delhi</t>
  </si>
  <si>
    <t>2nd Floor, R-59, opposite Select Citywalk Mall, near Sai Baba Mandir, Block J, Khirki Extension, Malviya Nagar, New Delhi, Delhi 110017, India</t>
  </si>
  <si>
    <t>https://www.flavoursguru.com/</t>
  </si>
  <si>
    <t>081309 61414</t>
  </si>
  <si>
    <t>Ave Maria Foods Pvt Ltd</t>
  </si>
  <si>
    <t>47/1, Corner Market, Shivalik Colony, Malviya Nagar, New Delhi, Delhi 110017, India</t>
  </si>
  <si>
    <t>https://avemariafoods.in/</t>
  </si>
  <si>
    <t>098118 03099</t>
  </si>
  <si>
    <t>The Tea Bake</t>
  </si>
  <si>
    <t>47/ 2b, Maharishi Dayanand Marg, Shivalik Colony, Malviya Nagar, New Delhi, Delhi 110017, India</t>
  </si>
  <si>
    <t>https://theteabake.com/</t>
  </si>
  <si>
    <t>Amritsari kulcha by brothers</t>
  </si>
  <si>
    <t>J4/134A, DDA Flats Kalkaji, Block J 4, Kalkaji, New Delhi, Delhi 110019, India</t>
  </si>
  <si>
    <t>095998 77770</t>
  </si>
  <si>
    <t>Dr. Bake</t>
  </si>
  <si>
    <t>JD 17/7, Khirki Extension, Malviya Nagar, New Delhi, Delhi 110017, India</t>
  </si>
  <si>
    <t>https://www.instagram.com/dr_bake_?igsh=bnB6dDYwaXNlaDA2&amp;utm_source=qr</t>
  </si>
  <si>
    <t>070218 10778</t>
  </si>
  <si>
    <t>PRIME PHARMACY</t>
  </si>
  <si>
    <t>7267, opposite VRINDHAVAN RESTAURANT, Prem Nagar, Block 22, Shakti Nagar, Delhi, 110007, India</t>
  </si>
  <si>
    <t>083680 26904</t>
  </si>
  <si>
    <t>Apollo Pharmacy Malviya Nagar New</t>
  </si>
  <si>
    <t>Shop No 18, Old Market, Shivalik Colony, Malviya Nagar, New Delhi, Delhi 110017, India</t>
  </si>
  <si>
    <t>011 4007 3120</t>
  </si>
  <si>
    <t>pharmacy, drugstore, food_store, food, point_of_interest, health, store, establishment</t>
  </si>
  <si>
    <t>Zeelab Pharmacy - Malviya Nagar</t>
  </si>
  <si>
    <t>Shop No 3, Property No, E-2/16, near Shani Mandir, Block E, Malviya Nagar, New Delhi, Delhi 110017, India</t>
  </si>
  <si>
    <t>098962 78207</t>
  </si>
  <si>
    <t>One Bharat Pharmacy - Malviya Nagar</t>
  </si>
  <si>
    <t>Ground Floor, Shop, 15/199, Block E, Malviya Nagar, New Delhi, Delhi 110017, India</t>
  </si>
  <si>
    <t>092897 28280</t>
  </si>
  <si>
    <t>pharmacy, drugstore, point_of_interest, health, store, establishment</t>
  </si>
  <si>
    <t>MobiHub</t>
  </si>
  <si>
    <t>C-41 GF, Block C, West Patel Nagar, Patel Nagar, New Delhi, Delhi, 110008, India</t>
  </si>
  <si>
    <t>070428 82659</t>
  </si>
  <si>
    <t>THAKUR RETAILS</t>
  </si>
  <si>
    <t>Shop no 15, Gali Number 4, A-2 Block, Virendar Nagar, Block B, Sant Nagar, Burari, Delhi, 110084, India</t>
  </si>
  <si>
    <t>095999 62484</t>
  </si>
  <si>
    <t>ZayMed Pharmacy Malviya Nagar South Delhi</t>
  </si>
  <si>
    <t>Ground Floor, ZayMed Healthcare Centre, 80/60-B, Captain Hitesh Mehta Marg, opp. Gurudwara, Shvalik, DDA Flats, Malviya Nagar, New Delhi, Delhi 110017, India</t>
  </si>
  <si>
    <t>https://zaymedhealthcare.in/pharmacy-malviya-nagar/</t>
  </si>
  <si>
    <t>095990 94688</t>
  </si>
  <si>
    <t>Sahil Sofa Furnishing</t>
  </si>
  <si>
    <t>Vikram Vihar, Lajpat Nagar 4, Lajpat Nagar, New Delhi, Delhi 110024, India</t>
  </si>
  <si>
    <t>078190 70182</t>
  </si>
  <si>
    <t>Gold's Top Fitness Gym</t>
  </si>
  <si>
    <t>RZ. B-1, Plot no.48, Whitehouse Near Prachin Shiv Mandir, Village, behind G.D. GOENKA PUBLIC SCHOOL, Masoodpur, Sector B, Vasant Kunj, New Delhi, Delhi 110070, India</t>
  </si>
  <si>
    <t>Apollo Pharmacy Malviya Nagar D Block</t>
  </si>
  <si>
    <t>Shop No. D, 82, Guru Gobind Singh Marg, Shvalik, Block D, Malviya Nagar, New Delhi, Delhi 110017, India</t>
  </si>
  <si>
    <t>079 4747 9659</t>
  </si>
  <si>
    <t>pharmacy, drugstore, medical_center, manufacturer, hospital, food_store, service, food, point_of_interest, medical_clinic, health, store, establishment</t>
  </si>
  <si>
    <t>Maxwell Chemist</t>
  </si>
  <si>
    <t>E-2/15, Main Road, Malviya Nagar, Block E, Malviya Nagar, New Delhi, Delhi 110017, India</t>
  </si>
  <si>
    <t>011 4108 2244</t>
  </si>
  <si>
    <t>Hi-Med Pharmacy | Best Medical Store in Malviya Nagar | Free Home Delivery Medicine</t>
  </si>
  <si>
    <t>G6J6+QPW, Block 80, Shvalik, Malviya Nagar, New Delhi, Delhi 110017, India</t>
  </si>
  <si>
    <t>Vardhman Chemist</t>
  </si>
  <si>
    <t>90/76-B Malviya Nagar, Block B, Shivalik Colony, Malviya Nagar, New Delhi, Delhi 110017, India</t>
  </si>
  <si>
    <t>096507 70441</t>
  </si>
  <si>
    <t>Maximum Help Pharmacy (Govt. Approved)</t>
  </si>
  <si>
    <t>Gate no.2, 155 A, opp. Max Hospital, Saket Institutional Area, Hauz Rani, Malviya Nagar, New Delhi, Delhi 110017, India</t>
  </si>
  <si>
    <t>098712 48414</t>
  </si>
  <si>
    <t>SIP THE KICK - Best coffee Shops in Delhi</t>
  </si>
  <si>
    <t>4210 GF Hotel Namaste Hindustan Tel Mandi Chowk Paharganj, opposite New Delhi, Ratan Lal Market, Aram Bagh, Railway Station, New Delhi, Delhi, 110055, India</t>
  </si>
  <si>
    <t>087960 63620</t>
  </si>
  <si>
    <t>Universal Pharmacy</t>
  </si>
  <si>
    <t>Shop No.3, Gandhi Park Lane, 70/B, Press Enclave Marg, Hauz Rani, Malviya Nagar, New Delhi, Delhi 110017, India</t>
  </si>
  <si>
    <t>099990 72927</t>
  </si>
  <si>
    <t>Dream Furnitures</t>
  </si>
  <si>
    <t>Raja Puri Tiranga Chowk, K-42, opp. Sec- 4, Block RZ B, Raja Puri, Dwarka, Delhi, 110059, India</t>
  </si>
  <si>
    <t>092120 01522</t>
  </si>
  <si>
    <t>MOBILE WORLD MOBILE &amp; LAPTOP REPAIRE SHOP DWARKA</t>
  </si>
  <si>
    <t>Manish Chamber 2, Shop no G8, LSC, SCHOOL, near bal bharti, Pocket 6, Sector 12 Dwarka, Dwarka, New Delhi, Delhi, 110075, India</t>
  </si>
  <si>
    <t>078360 05001</t>
  </si>
  <si>
    <t>store, manufacturer, service, point_of_interest, establishment</t>
  </si>
  <si>
    <t>Star Master Unisex salon- Unisex Salon | Makup Studio | Hair Extention | Nail Extention in Ashok Vihar</t>
  </si>
  <si>
    <t>301,302 Hansa Tower Ashok Vihar 3rd flor, 25no. Bulding central market, hansa tower, ashok vihar, delhi, Wazirpur Village, Ashok Vihar, New Delhi, Delhi, 110052, India</t>
  </si>
  <si>
    <t>093557 33317</t>
  </si>
  <si>
    <t>Body Tuning Gym</t>
  </si>
  <si>
    <t>1968/2, Lal Kuan Bazar, Chandni Chowk, New Delhi, Delhi, 110006, India</t>
  </si>
  <si>
    <t>096540 60702</t>
  </si>
  <si>
    <t>Beauty Blossom Center</t>
  </si>
  <si>
    <t>Thokar No-6, A115, Masjid Rd, near Ashraf, Shaheen Bagh, Block A, Jamia Nagar, Okhla, New Delhi, Delhi 110025, India</t>
  </si>
  <si>
    <t>088518 62186</t>
  </si>
  <si>
    <t>beauty_salon, womens_clothing_store, clothing_store, service, point_of_interest, store, establishment</t>
  </si>
  <si>
    <t>Star Furniture</t>
  </si>
  <si>
    <t>3/4, Patparganj, Mayur Vihar, Delhi, 110091, India</t>
  </si>
  <si>
    <t>097186 62961</t>
  </si>
  <si>
    <t>P-Academy Gym-Love Your Body</t>
  </si>
  <si>
    <t>155, Pocket D, Rajender Nagar Part 1, New Rajinder Nagar, New Delhi, Delhi, 110060, India</t>
  </si>
  <si>
    <t>099990 90596</t>
  </si>
  <si>
    <t>Achievers Academy</t>
  </si>
  <si>
    <t>Lower Ground Floor, 90/48A, Hospital Marg, near Akash, adjacent to Aakash Hospital, Malviya Nagar, New Delhi, Delhi 110017, India</t>
  </si>
  <si>
    <t>https://achievers-academy-malviya.grexa.site/</t>
  </si>
  <si>
    <t>078678 63300</t>
  </si>
  <si>
    <t>Learners Hub - Learning is a treasure that will follow its owner everywhere</t>
  </si>
  <si>
    <t>90/4, near Bank of India, opposite Govt. Senior. Sec. Boys School, Malviya Nagar, New Delhi, Delhi 110017, India</t>
  </si>
  <si>
    <t>http://www.mylearnershub.com/</t>
  </si>
  <si>
    <t>098998 93632</t>
  </si>
  <si>
    <t>Study Skills Center TUTIONS | GK | French | ACTIVITIES | Taekwondo | Guitar | Keyboard | Dance</t>
  </si>
  <si>
    <t>P-9, LGF, Block P, Savitri Nagar, Shivalik Colony, Malviya Nagar, New Delhi, Delhi 110017, India</t>
  </si>
  <si>
    <t>http://www.studyskillscenter.in/</t>
  </si>
  <si>
    <t>088006 88555</t>
  </si>
  <si>
    <t>EXEMPLAR POINT</t>
  </si>
  <si>
    <t>B-1/30, Malviya Nagar, Block M, Malviya Nagar, New Delhi, Delhi 110017, India</t>
  </si>
  <si>
    <t>http://exemplarpoint.com/</t>
  </si>
  <si>
    <t>079824 68238</t>
  </si>
  <si>
    <t>Online Physics Tutor | Physics Home Tuition Tutors in South Delhi</t>
  </si>
  <si>
    <t>Block A, Shivalik Colony, Malviya Nagar, New Delhi, Delhi 110017, India</t>
  </si>
  <si>
    <t>https://www.pcmbtutors.com/</t>
  </si>
  <si>
    <t>sanDunes</t>
  </si>
  <si>
    <t>23/5, Block 18, East Patel Nagar, Patel Nagar, New Delhi, Delhi 110008, India</t>
  </si>
  <si>
    <t>087459 04822</t>
  </si>
  <si>
    <t>Classic Tutorials</t>
  </si>
  <si>
    <t>K - 68 1st floor, W.P Nagar, Block K, West Patel Nagar, Patel Nagar, New Delhi, Delhi, 110008, India</t>
  </si>
  <si>
    <t>098118 97243</t>
  </si>
  <si>
    <t>Hari Om Electric Company</t>
  </si>
  <si>
    <t>Shop No E-3, Bq Market, Shalimar Bagh, Shalimar Bagh, Block BQ, West Shalimar Bagh, Shalimar Bagh, Delhi, 110088, India</t>
  </si>
  <si>
    <t>098110 85541</t>
  </si>
  <si>
    <t>electronics_store, wholesaler, home_goods_store, car_dealer, service, point_of_interest, store, establishment</t>
  </si>
  <si>
    <t>Shikshaya Namah:</t>
  </si>
  <si>
    <t>E-4/8, E-Block Rd, Block E, Malviya Nagar, New Delhi, Delhi 110017, India</t>
  </si>
  <si>
    <t>http://snct.co.in/</t>
  </si>
  <si>
    <t>098912 68336</t>
  </si>
  <si>
    <t>Learn With Sweta | CBSE Educational Consultant</t>
  </si>
  <si>
    <t>Block K, Malviya Nagar, New Delhi, Delhi 110017, India</t>
  </si>
  <si>
    <t>https://swetaxai.com/</t>
  </si>
  <si>
    <t>088512 23412</t>
  </si>
  <si>
    <t>iQuest Malviya Nagar | Best Coaching Center</t>
  </si>
  <si>
    <t>First Floor, D-78, above Raj Electronics, adjacent to IDFC Bank, Shvalik, DDA Flats, Malviya Nagar, New Delhi, Delhi 110017, India</t>
  </si>
  <si>
    <t>http://www.iquestedu.in/</t>
  </si>
  <si>
    <t>098112 79786</t>
  </si>
  <si>
    <t>GMATinsight GMAT | GRE | SAT | IELTS Best Coaching in Malviya Nagar South New Delhi</t>
  </si>
  <si>
    <t>GMATinsight NIL-26AB 1st Floor, Bus stop, near Malviya Nagar, Shvalik, DDA Flats, Malviya Nagar, New Delhi, Delhi 110017, India</t>
  </si>
  <si>
    <t>http://www.gmatinsight.com/</t>
  </si>
  <si>
    <t>098913 33772</t>
  </si>
  <si>
    <t>NIPSTec</t>
  </si>
  <si>
    <t>Main Market, Shivalik Rd, Shvalik, DDA Flats, Malviya Nagar, New Delhi, Delhi 110017, India</t>
  </si>
  <si>
    <t>https://www.nipstec.com/</t>
  </si>
  <si>
    <t>099710 91034</t>
  </si>
  <si>
    <t>Nishant Academy</t>
  </si>
  <si>
    <t>2nd floor, 136/5 Begumpur, Malviya Nagar, New Delhi, Delhi 110017, India</t>
  </si>
  <si>
    <t>http://www.nishantacademy.com/</t>
  </si>
  <si>
    <t>076785 64277</t>
  </si>
  <si>
    <t>Kids Elixir Abacus Champs Academy Malviya Nagar Abacus Classes and Cube Classes</t>
  </si>
  <si>
    <t>Topper students academy J, A1/A, Inner Lane, near Tikona Park, Panchsheel Extension, Malviya Nagar, New Delhi, Delhi 110017, India</t>
  </si>
  <si>
    <t>http://www.abacuschampsacademy.com/tables.aspx</t>
  </si>
  <si>
    <t>088518 00160</t>
  </si>
  <si>
    <t>John sofa repair and sofa manufacturers</t>
  </si>
  <si>
    <t>E 12/59, Khirki Ext Rd, Khirki Extension, Malviya Nagar, New Delhi, Delhi 110017, India</t>
  </si>
  <si>
    <t>https://john-sofa-repair.grexa.site/</t>
  </si>
  <si>
    <t>099710 79798</t>
  </si>
  <si>
    <t>furniture_store, home_improvement_store, home_goods_store, point_of_interest, store, manufacturer, service, establishment</t>
  </si>
  <si>
    <t>Srk Furniture Maintenance</t>
  </si>
  <si>
    <t>K14, Khirki Extension, Malviya Nagar, New Delhi, Delhi 110017, India</t>
  </si>
  <si>
    <t>https://srkfurnituremaintenance.in/</t>
  </si>
  <si>
    <t>099539 68462</t>
  </si>
  <si>
    <t>Treatah Salon</t>
  </si>
  <si>
    <t>Ground Floor, DT CITY CENTER MALL, Block AO, Poorbi Shalimar Bag, Shalimar Bagh, New Delhi, Delhi, 110088, India</t>
  </si>
  <si>
    <t>093557 00399</t>
  </si>
  <si>
    <t>Makeover by MD</t>
  </si>
  <si>
    <t>C-115, Block C, West Patel Nagar, Patel Nagar, Delhi, New Delhi, Delhi 110008, India</t>
  </si>
  <si>
    <t>082875 99600</t>
  </si>
  <si>
    <t>Ak sofa And chair repair service</t>
  </si>
  <si>
    <t>Building number, First Floor, Building No. C-65, C-65, Shivalik Rd, near Corner Market, Shivalik Colony, Malviya Nagar, New Delhi, Delhi 110017, India</t>
  </si>
  <si>
    <t>https://gmbguru.github.io/Ak-sofa-And-chair-repair-service/</t>
  </si>
  <si>
    <t>MONIKA SOFA &amp; CHAIR REPAIR</t>
  </si>
  <si>
    <t>E6/11, Geetanjali Marg, Block A, Geetanjali Enclave, Malviya Nagar, New Delhi, Delhi, 110017, India</t>
  </si>
  <si>
    <t>https://www.monikasofachairrepair.com/</t>
  </si>
  <si>
    <t>088027 41888</t>
  </si>
  <si>
    <t>Shyam furnishing Mart</t>
  </si>
  <si>
    <t>Tikona Ln, Block M, Malviya Nagar, New Delhi, Delhi 110017, India</t>
  </si>
  <si>
    <t>https://gangaramfurnitureindia.link/</t>
  </si>
  <si>
    <t>084598 21263</t>
  </si>
  <si>
    <t>Geetanjali Furnishers Pvt. Ltd.</t>
  </si>
  <si>
    <t>136, Begumpur, Malviya Nagar, Begumpur, New Delhi, Delhi 110017, India</t>
  </si>
  <si>
    <t>011 2669 1873</t>
  </si>
  <si>
    <t>RK Foam Traders Mattress Store - Malviya Nagar</t>
  </si>
  <si>
    <t>Main Market, P 27, road, near Grover Furniture House, Block P, Shivalik Colony, Malviya Nagar, New Delhi, Delhi 110017, India</t>
  </si>
  <si>
    <t>http://www.rkfoamtraders.com/</t>
  </si>
  <si>
    <t>099909 02172</t>
  </si>
  <si>
    <t>furniture_store, home_improvement_store, home_goods_store, point_of_interest, store, establishment</t>
  </si>
  <si>
    <t>Om Furniture House</t>
  </si>
  <si>
    <t>Shop No. 12, Corner Market, Maharishi Dayanand Marg, Corner Market, Sadhna Enclave, Panchsheel Park, New Delhi, Delhi 110017, India</t>
  </si>
  <si>
    <t>http://furnirush.odoo.com/</t>
  </si>
  <si>
    <t>099101 44193</t>
  </si>
  <si>
    <t>furniture_store, home_improvement_store, home_goods_store, supplier, point_of_interest, store, establishment</t>
  </si>
  <si>
    <t>Lofty Dreams Recliners</t>
  </si>
  <si>
    <t>T-220 J, Panchsheel Marg, opp. Hyundai Lamba Showroom, Savitri Nagar, Savitri Nagar Village, Malviya Nagar, New Delhi, Delhi 110017, India</t>
  </si>
  <si>
    <t>https://www.loftydreamsrecliners.com/</t>
  </si>
  <si>
    <t>098990 27251</t>
  </si>
  <si>
    <t>furniture_store, home_improvement_store, home_goods_store, wholesaler, supplier, point_of_interest, store, manufacturer, service, establishment</t>
  </si>
  <si>
    <t>Taste of Kerala Mayapuri</t>
  </si>
  <si>
    <t>Shop No 19, CSC MIG Market, G-8 Area, Rajouri Garden, Block B, Press Colony, Mayapuri, Delhi, 110027, India</t>
  </si>
  <si>
    <t>095601 27788</t>
  </si>
  <si>
    <t>Sleepwell Gallery - Ramsons Furnishings</t>
  </si>
  <si>
    <t>Shop No 30, Old, Main Market, nearby Neelam Fab, Old Market, Malviya Nagar, New Delhi, Delhi 110017, India</t>
  </si>
  <si>
    <t>https://storesnearme.mysleepwell.com/%20sleepwell/mattress-stores-in-new-delhi/mattress-stores-in-Malviya-Nagar/sleepwell-gallery-ramsons-in-Malviya-Nagar-new-delhi--6fgOfN/home</t>
  </si>
  <si>
    <t>08071 640 348</t>
  </si>
  <si>
    <t>SD FURNISHING</t>
  </si>
  <si>
    <t>Shop No-1 H No-B 136/11 Begampur, Shivalik Rd, Malviya Nagar, New Delhi, Delhi 110017, India</t>
  </si>
  <si>
    <t>https://sdfurnishings.com/</t>
  </si>
  <si>
    <t>088519 38822</t>
  </si>
  <si>
    <t>Ashoka Medicos</t>
  </si>
  <si>
    <t>SHOP NO 21 A ONE DDA MARKET HARI NAGAR, Pocket J-D, Hari Enclave, Mayapuri, New Delhi, Delhi, 110064, India</t>
  </si>
  <si>
    <t>011 2512 8611</t>
  </si>
  <si>
    <t>S.R Hardware</t>
  </si>
  <si>
    <t>Gf, C-606, Block C, Saraswati Vihar, Pitampura, Delhi, 110034, India</t>
  </si>
  <si>
    <t>096251 81350</t>
  </si>
  <si>
    <t>Raja Hindustani Sofa Repair and Upholstery</t>
  </si>
  <si>
    <t>Hauz Rani, Malviya Nagar, New Delhi, Delhi 110017, India</t>
  </si>
  <si>
    <t>https://rajahindustanisofa.com/</t>
  </si>
  <si>
    <t>092131 29496</t>
  </si>
  <si>
    <t>furniture_store, home_improvement_store, home_goods_store, point_of_interest, store, service, establishment</t>
  </si>
  <si>
    <t>Gym X FITNESS</t>
  </si>
  <si>
    <t>Dutta Chowk, 214, Prakash Mohalla, Garhi, East of Kailash, New Delhi, Delhi 110065, India</t>
  </si>
  <si>
    <t>099902 63291</t>
  </si>
  <si>
    <t>Cashify Mobile Phone Shop | Buy, Sell and Repair in Malviya Nagar Metro Delhi</t>
  </si>
  <si>
    <t>Malviya Nagar Metro Complex Station New, G6H4+745, Block A, Shivalik Colony, Malviya Nagar, New Delhi, Division, Block A, Shivalik Colony, Malviya Nagar, New Delhi, Delhi 110017, India</t>
  </si>
  <si>
    <t>080 4680 8806</t>
  </si>
  <si>
    <t>Luthra Homoeo Pharmacy</t>
  </si>
  <si>
    <t>Shop No. 9, Munshi Ram Sethi Marg, opp. Bata, New Market, West Patel Nagar, Patel Nagar, New Delhi, Delhi, 110008, India</t>
  </si>
  <si>
    <t>083778 90590</t>
  </si>
  <si>
    <t>Digital Park</t>
  </si>
  <si>
    <t>Oppo. PNB, 12/7, Ashok Vihar Phase 1 Rd, Wazirpur Village, Ashok Vihar, New Delhi, Delhi, 110052, India</t>
  </si>
  <si>
    <t>099991 78081</t>
  </si>
  <si>
    <t>Mi Home - Malviya Nagar, New Delhi</t>
  </si>
  <si>
    <t>E1, 8, Block E, Malviya Nagar, New Delhi, Delhi 110017, India</t>
  </si>
  <si>
    <t>https://local.mi.com/MIIN0072</t>
  </si>
  <si>
    <t>099712 97783</t>
  </si>
  <si>
    <t>Hotspot mobile store</t>
  </si>
  <si>
    <t>Shop no 4, 80/60, front of gurudwara singh sabha, Malviya Nagar Rd, Block 80, Shvalik, Malviya Nagar, New Delhi, Delhi 110017, India</t>
  </si>
  <si>
    <t>https://nearby.hotspotstore.com/hotspot-mobile-store-malviya-magar-new-delhi-46624/home?utm_source=GBP</t>
  </si>
  <si>
    <t>099111 17110</t>
  </si>
  <si>
    <t>Dr. PB Mathur</t>
  </si>
  <si>
    <t>Landmark : Haldiram, 1420, Chandni Chowk Rd, Kucha Mahajani, Chandni Chowk, New Delhi, Delhi, 110006, India</t>
  </si>
  <si>
    <t>099990 92227</t>
  </si>
  <si>
    <t>Shop no.27, Old Market, Shivalik Colony, Malviya Nagar, New Delhi, Delhi 110017, India</t>
  </si>
  <si>
    <t>Dewan Ji Communication</t>
  </si>
  <si>
    <t>Ground Floor, 8060A, Shvalik, DDA Flats, Malviya Nagar, New Delhi, Delhi 110017, India</t>
  </si>
  <si>
    <t>098990 44444</t>
  </si>
  <si>
    <t>Heal Chemist</t>
  </si>
  <si>
    <t>M 139, Talwar Hospital, Inder Mohan Bhardwaj Marg, Block M, Greater Kailash II, Greater Kailash, New Delhi, Delhi 110048, India</t>
  </si>
  <si>
    <t>085878 74217</t>
  </si>
  <si>
    <t>Bansal Sons Jewellers</t>
  </si>
  <si>
    <t>C-50, GF, Main Road, near Laxmi Narayan Mandir, Block C, Malviya Nagar, New Delhi, Delhi 110017, India</t>
  </si>
  <si>
    <t>085272 92840</t>
  </si>
  <si>
    <t>Dhruv Jewellers</t>
  </si>
  <si>
    <t>90/38A Behind I.T.I Centre Main Market, Malviya Nagar, New Delhi, Delhi 110017, India</t>
  </si>
  <si>
    <t>http://www.facebook.com/dhruvjewellers</t>
  </si>
  <si>
    <t>098110 25563</t>
  </si>
  <si>
    <t>Malik Sons Jewellers Heritage</t>
  </si>
  <si>
    <t>Shop-2, New Market, Market, Block B, Shivalik Colony, Malviya Nagar, New Delhi, Delhi 110017, India</t>
  </si>
  <si>
    <t>http://maliksonsjewellersdelhi.co.in/</t>
  </si>
  <si>
    <t>088265 38624</t>
  </si>
  <si>
    <t>GIVA Silver &amp; Gold Jewellery Store | Malviya Nagar, Delhi</t>
  </si>
  <si>
    <t>UGF C-02, Main Market, Guru Gobind Singh Marg, Old Market, Block C, Malviya Nagar, New Delhi, Delhi 110017, India</t>
  </si>
  <si>
    <t>090356 54808</t>
  </si>
  <si>
    <t>JoolsArt®️ Bridal Jewellery</t>
  </si>
  <si>
    <t>90/59-B, behind ITI, near Leather Point, Malviya Nagar, New Delhi, Delhi 110017, India</t>
  </si>
  <si>
    <t>https://www.instagram.com/joolsartofficial/</t>
  </si>
  <si>
    <t>072177 46374</t>
  </si>
  <si>
    <t>jewelry_store, wholesaler, service, clothing_store, store, point_of_interest, establishment</t>
  </si>
  <si>
    <t>Jisha Jewels</t>
  </si>
  <si>
    <t>No. 7, 90/36 AB, Old Market, Malviya Nagar, New Delhi, Delhi 110017, India</t>
  </si>
  <si>
    <t>http://www.jishajewels.com/</t>
  </si>
  <si>
    <t>085878 58702</t>
  </si>
  <si>
    <t>Jainco Jewellers</t>
  </si>
  <si>
    <t>M1, Block M, Malviya Nagar, New Delhi, Delhi 110017, India</t>
  </si>
  <si>
    <t>http://jaincojewellers.in/</t>
  </si>
  <si>
    <t>098996 16283</t>
  </si>
  <si>
    <t>Sai Gems &amp; Diamonds</t>
  </si>
  <si>
    <t>Main Market, 90/38, Malviya Nagar, New Delhi, Delhi 110017, India</t>
  </si>
  <si>
    <t>http://saigems.com/</t>
  </si>
  <si>
    <t>099100 11513</t>
  </si>
  <si>
    <t>Subs the bakery</t>
  </si>
  <si>
    <t>Shop no 33, Rajendra Bhawan, Rajendra Place, New Delhi, Delhi 110008, India</t>
  </si>
  <si>
    <t>Girija art jewels</t>
  </si>
  <si>
    <t>Basement, H Block, Block K, Malviya Nagar, New Delhi, Delhi 110017, India</t>
  </si>
  <si>
    <t>https://www.girijajewels.com/</t>
  </si>
  <si>
    <t>Guru Gobind Singh Marg, Shvalik, DDA Flats, Malviya Nagar, New Delhi, Delhi 110017, India</t>
  </si>
  <si>
    <t>011 2668 8566</t>
  </si>
  <si>
    <t>JKJ JEWELLERS - Best and Trusted Gold | Diamond Jewellery Shop in Jaipur</t>
  </si>
  <si>
    <t>A, 271, Shivanand Marg, near SATKAR SHOPPING CENTER, Sector 1, Malviya Nagar, Jaipur, Rajasthan 302017, India</t>
  </si>
  <si>
    <t>https://www.jkjjewellers.in/</t>
  </si>
  <si>
    <t>0141 411 3565</t>
  </si>
  <si>
    <t>Bridal jewelry shop/lehenga &amp; jewelry on rent</t>
  </si>
  <si>
    <t>Shop No. 13, Bridal jewelry on rent, Central Market, near Haldi Ram Sweets, Old Market, Malviya Nagar, New Delhi, Delhi 110017, India</t>
  </si>
  <si>
    <t>http://www.bridaljewelleryshop.in/</t>
  </si>
  <si>
    <t>098116 82800</t>
  </si>
  <si>
    <t>jewelry_store, service, clothing_store, store, point_of_interest, establishment</t>
  </si>
  <si>
    <t>SK Jewellers</t>
  </si>
  <si>
    <t>C-6 Ground floor,Main Market, Old Market, Block C, Malviya Nagar, New Delhi, Delhi 110017, India</t>
  </si>
  <si>
    <t>085860 48080</t>
  </si>
  <si>
    <t>cash for gold pvt. ltd.</t>
  </si>
  <si>
    <t>Shop no.3 , Ground Floor, C-10, next to HaldiramMalviya Nagar, Old Market, Block C, Malviya Nagar, New Delhi, Delhi 110017, India</t>
  </si>
  <si>
    <t>https://www.webuygold.in/</t>
  </si>
  <si>
    <t>097118 00086</t>
  </si>
  <si>
    <t>Motu Bakers</t>
  </si>
  <si>
    <t>C-47-A Street No. 11, Matke Wali Gali, near Bilal Masjid, Block O, Brahampuri, Delhi, 110053, India</t>
  </si>
  <si>
    <t>098910 44514</t>
  </si>
  <si>
    <t>Silver Chandi</t>
  </si>
  <si>
    <t>Main Market, 50, Old Market, Block C, Malviya Nagar, New Delhi, Delhi 110017, India</t>
  </si>
  <si>
    <t>https://silverchandi.com/</t>
  </si>
  <si>
    <t>Amol Clinic and Medicare</t>
  </si>
  <si>
    <t>27, Street Number 35, Sant Garh, Shahpura, Chaukhandi, Tilak Nagar, Delhi, 110018, India</t>
  </si>
  <si>
    <t>092121 11300</t>
  </si>
  <si>
    <t>Sahil Jewellers</t>
  </si>
  <si>
    <t>Shop No. 3, K - 11/A, Khirki Extension, Malviya Nagar, New Delhi, Delhi 110017, India</t>
  </si>
  <si>
    <t>https://www.instagram.com/ornaments_by_sahil_jewellers</t>
  </si>
  <si>
    <t>098103 64554</t>
  </si>
  <si>
    <t>Gurunanak Building Material Store</t>
  </si>
  <si>
    <t>33, Malviya Nagar Rd, Corner Market, Khirki Extension, Malviya Nagar, New Delhi, Delhi 110017, India</t>
  </si>
  <si>
    <t>098111 96991</t>
  </si>
  <si>
    <t>Satija Paints &amp; Building Material Store</t>
  </si>
  <si>
    <t>21-A Corner Market, Malviya Nagar, Maharishi Dayanand Marg, Corner Market, Sadhna Enclave, Panchsheel Park, New Delhi, Delhi 110017, India</t>
  </si>
  <si>
    <t>https://visualiser.nerolac.com/more/more</t>
  </si>
  <si>
    <t>098100 28821</t>
  </si>
  <si>
    <t>Bhatia Sanitary &amp; Hardware Store</t>
  </si>
  <si>
    <t>Shop No. 7, Gurudwara Market, Malviya Nagar, behind Super Dry Cleaners, Block H 6, Block L, Malviya Nagar, New Delhi, Delhi 110017, India</t>
  </si>
  <si>
    <t>099907 68407</t>
  </si>
  <si>
    <t>Sheikh Brothers Hardware</t>
  </si>
  <si>
    <t>Hauz Rani, Shop No. E-11/53, Gandhi Park, Block T, Malviya Nagar, New Delhi, Delhi 110017, India</t>
  </si>
  <si>
    <t>Uppa Pharmacy</t>
  </si>
  <si>
    <t>Shop No G-6, Manish Abhinav Market, opposite Indira Gandhi Hospital, Sec - 09, Dwarka, New Delhi, Delhi, 110077, India</t>
  </si>
  <si>
    <t>096508 50975</t>
  </si>
  <si>
    <t>Rose Hardware &amp; Paints</t>
  </si>
  <si>
    <t>E-12/102, New Colony, Hauz Rani, Malviya Nagar, New Delhi, Delhi 110017, India</t>
  </si>
  <si>
    <t>099904 90062</t>
  </si>
  <si>
    <t>Cost 2 Cost Pharmacy</t>
  </si>
  <si>
    <t>Plot No 78,Block opp. Pillar no, 758, Gulab Bagh, Block D, Mansa Ram Park, Uttam Nagar, New Delhi, Delhi, 110059, India</t>
  </si>
  <si>
    <t>089299 88767</t>
  </si>
  <si>
    <t>Balaji Building Material Supplier</t>
  </si>
  <si>
    <t>40-A, Corner Market, Malviya Nagar, opp. Post Office, Corner Market, Sadhna Enclave, Panchsheel Park, New Delhi, Delhi 110017, India</t>
  </si>
  <si>
    <t>098914 83355</t>
  </si>
  <si>
    <t>Shri Shyam store</t>
  </si>
  <si>
    <t>J 4/22, Khirki Extension, Malviya Nagar, New Delhi, Delhi 110017, India</t>
  </si>
  <si>
    <t>http://www.chattybao.com/Shri-Shyam-Store-2</t>
  </si>
  <si>
    <t>Mahabir Sanitary Store</t>
  </si>
  <si>
    <t>Malviya Nagar, Maharishi Dayanand Marg, Corner Market, Sadhna Enclave, Panchsheel Park, New Delhi, Delhi 110017, India</t>
  </si>
  <si>
    <t>098119 26125</t>
  </si>
  <si>
    <t>Khalsa Computerised Key Home Service</t>
  </si>
  <si>
    <t>near Malviya Nagar, Rk Puram, Sector 1, Malviya Nagar, New Delhi, Delhi 110017, India</t>
  </si>
  <si>
    <t>https://api.whatsapp.com/send?phone=917457064259</t>
  </si>
  <si>
    <t>074570 64259</t>
  </si>
  <si>
    <t>Gadget Arena | Laptop Repair | Laptop Accessories | Mobile Repair | Shop In Kamla Nagar, Delhi</t>
  </si>
  <si>
    <t>131-D, Block D, Kamla Nagar, Delhi, 110007, India</t>
  </si>
  <si>
    <t>098118 57823</t>
  </si>
  <si>
    <t>Cut And Scissors</t>
  </si>
  <si>
    <t>i 9 Rehman Street, Muradi Rd, Jamia, Batla House, Jamia Nagar, Okhla, New Delhi, Delhi 110025, India</t>
  </si>
  <si>
    <t>Guruprasad Udupi Restaurant</t>
  </si>
  <si>
    <t>Bank St, DDA Flats, Munirka, New Delhi, Delhi 110067, India</t>
  </si>
  <si>
    <t>https://guruprasadudupi.com/</t>
  </si>
  <si>
    <t>011 2617 5487</t>
  </si>
  <si>
    <t>south_indian_restaurant, north_indian_restaurant, indian_restaurant, restaurant, food, point_of_interest, establishment</t>
  </si>
  <si>
    <t>Anupam Restaurant</t>
  </si>
  <si>
    <t>furniture market, F-205, main road, near MCD Parking, Munirka, New Delhi, Delhi 110067, India</t>
  </si>
  <si>
    <t>092783 65388</t>
  </si>
  <si>
    <t>Vedanta Restaurant</t>
  </si>
  <si>
    <t>209-B/III,S S Rathi Complex, B G Market, Munirka, 72, Bank St, near to Munirka, Baba Gangnath Market, Baba Gang Nath Chowk, Munirka, New Delhi, Delhi 110067, India</t>
  </si>
  <si>
    <t>https://vedantascaterers.com/</t>
  </si>
  <si>
    <t>098993 14418</t>
  </si>
  <si>
    <t>Tlangmi Choka Restaurant</t>
  </si>
  <si>
    <t>H.No.: 138J-1, Rama Market, Munirka, New Delhi, Delhi 110067, India</t>
  </si>
  <si>
    <t>https://bit.ly/tlangmichoka</t>
  </si>
  <si>
    <t>088104 68958</t>
  </si>
  <si>
    <t>Mehfooz Coaching Centre</t>
  </si>
  <si>
    <t>Motia Khan, Sadar Bazaar, New Delhi, Delhi 110055, India</t>
  </si>
  <si>
    <t>096505 95914</t>
  </si>
  <si>
    <t>Sarathi's south Indian family restaurant</t>
  </si>
  <si>
    <t>60 A, Prateek Market Rd, Near Fakkarwada Park, Baba Gangnath Market, Munirka, New Delhi, Delhi 110067, India</t>
  </si>
  <si>
    <t>080761 40913</t>
  </si>
  <si>
    <t>south_indian_restaurant, family_restaurant, breakfast_restaurant, indian_restaurant, restaurant, food, point_of_interest, establishment</t>
  </si>
  <si>
    <t>Miss Pinto Delhi</t>
  </si>
  <si>
    <t>24, Community center, Main Market, Basant Lok, Vasant Vihar, New Delhi, Delhi 110057, India</t>
  </si>
  <si>
    <t>https://www.instagram.com/misspintodelhi/</t>
  </si>
  <si>
    <t>085272 75528</t>
  </si>
  <si>
    <t>european_restaurant, restaurant, food, point_of_interest, establishment</t>
  </si>
  <si>
    <t>Madurai Chettinad Mess (Tamil restaurant)</t>
  </si>
  <si>
    <t>383, Bank St, Baba Gangnath Market, Munirka, New Delhi, Delhi 110067, India</t>
  </si>
  <si>
    <t>https://www.swiggy.com/direct/brand/618669?source=swiggy-direct&amp;subSource=google</t>
  </si>
  <si>
    <t>087546 63329</t>
  </si>
  <si>
    <t>Chic Boutique</t>
  </si>
  <si>
    <t>MG-1/91, Vikaspuri Rd, Soniapur, Block MG1, Vikaspuri, New Delhi, Delhi, 110018, India</t>
  </si>
  <si>
    <t>098105 17555</t>
  </si>
  <si>
    <t>Sayyam Restaurant</t>
  </si>
  <si>
    <t>Ground floor, H.NO - 212 /A, Baba Gangnath Market, Munirka, New Delhi, Delhi 110067, India</t>
  </si>
  <si>
    <t>098737 88942</t>
  </si>
  <si>
    <t>chinese_restaurant, fast_food_restaurant, restaurant, food, point_of_interest, establishment</t>
  </si>
  <si>
    <t>Multi Star Communications- Best Mobile Shop In Uttam Nagar</t>
  </si>
  <si>
    <t>R3-A2 Block, S Block, Mohan Garden, Razapur Khurd, Delhi, 110059, India</t>
  </si>
  <si>
    <t>078930 85670</t>
  </si>
  <si>
    <t>cell_phone_store, telecommunications_service_provider, manufacturer, point_of_interest, store, service, establishment</t>
  </si>
  <si>
    <t>Chinese Darbar Restaurant</t>
  </si>
  <si>
    <t>Metro Station, 72, Bank St, near to Munirka, Baba Gangnath Market, Baba Gang Nath Chowk, Munirka, New Delhi, Delhi 110067, India</t>
  </si>
  <si>
    <t>099585 98475</t>
  </si>
  <si>
    <t>The Chai Story Munirka</t>
  </si>
  <si>
    <t>Shop no 1/4 Property no C-85 Village, Baba Gangnath Market, Munirka, New Delhi, Delhi 110067, India</t>
  </si>
  <si>
    <t>070427 56555</t>
  </si>
  <si>
    <t>cafe, pizza_restaurant, fast_food_restaurant, coffee_shop, chinese_restaurant, food_store, store, restaurant, food, point_of_interest, establishment</t>
  </si>
  <si>
    <t>Singi's Restaurant</t>
  </si>
  <si>
    <t>Shop number-4, House number - 209-B/2-B BGN MARKET, Baba Gangnath Market, Baba Gang Nath Chowk, Munirka, New Delhi, Delhi 110067, India</t>
  </si>
  <si>
    <t>095606 10634</t>
  </si>
  <si>
    <t>N&amp;D's Glam Chilli</t>
  </si>
  <si>
    <t>Shop no 9, A block DDA market, Block BH, Munirka, New Delhi, Delhi 110067, India</t>
  </si>
  <si>
    <t>099995 91872</t>
  </si>
  <si>
    <t>HARSH KHULLAR COUTURE - MENSWEAR FASHION DESIGNER</t>
  </si>
  <si>
    <t>21/77, Road No. 77, Punjabi Bagh, Delhi, 110026, India</t>
  </si>
  <si>
    <t>The Agave Room</t>
  </si>
  <si>
    <t>Shop Number 46 , first floor, commercial complex, Basant Lok, Vasant Vihar, New Delhi, Delhi 110057, India</t>
  </si>
  <si>
    <t>https://www.instagram.com/agaveroomindia/</t>
  </si>
  <si>
    <t>092175 11826</t>
  </si>
  <si>
    <t>North East Appetite Restaurant</t>
  </si>
  <si>
    <t>H138 j4 room, 27, Kapoor Wali Gali, Rama Market, Baba Gangnath Market, Munirka, New Delhi, Delhi 110067, India</t>
  </si>
  <si>
    <t>http://www.northeastappetiterestaurant.com/</t>
  </si>
  <si>
    <t>070423 75353</t>
  </si>
  <si>
    <t>Biogreen Chemist &amp; Cosmetics</t>
  </si>
  <si>
    <t>Shop No-2, Block M, Rampuri, Kalkaji, New Delhi, Delhi 110019, India</t>
  </si>
  <si>
    <t>092169 00439</t>
  </si>
  <si>
    <t>SPF GYM( Sunny Pankaj fitness)</t>
  </si>
  <si>
    <t>1st floor , A1 BLOCK, opposite gate, 2, IGNOU Rd, Freedom Fighters Enclave, Neb Sarai, Sainik Farm, New Delhi, Delhi 110068, India</t>
  </si>
  <si>
    <t>078385 20679</t>
  </si>
  <si>
    <t>Lifestyle Beauty Salon - Home Service, Freelance</t>
  </si>
  <si>
    <t>383, Gurudwara, Nemi Chand Jain House, near Balaji Travels, Pahadi Park, Munirka, New Delhi, Delhi 110067, India</t>
  </si>
  <si>
    <t>098115 69624</t>
  </si>
  <si>
    <t>Accessberry</t>
  </si>
  <si>
    <t>Geeta bhawan, Near, Vedant Desika Mandir Marg, Block A, Hauz Khas, New Delhi, Delhi 110067, India</t>
  </si>
  <si>
    <t>084483 58508</t>
  </si>
  <si>
    <t>HillsTalk Cafe</t>
  </si>
  <si>
    <t>252B, Shop No.1,Ground Floor, Rama Market, Munirka, New Delhi, Delhi 110067, India</t>
  </si>
  <si>
    <t>085958 27549</t>
  </si>
  <si>
    <t>Perch Wine &amp; Coffee Bar</t>
  </si>
  <si>
    <t>18-A, Basant Lok Market, Basant Lok, Vasant Vihar, New Delhi, Delhi 110057, India</t>
  </si>
  <si>
    <t>http://www.facebook.com/perchindelhi</t>
  </si>
  <si>
    <t>085888 89199</t>
  </si>
  <si>
    <t>wine_bar, coffee_shop, breakfast_restaurant, cafe, bar, food_store, restaurant, food, point_of_interest, store, establishment</t>
  </si>
  <si>
    <t>Barista</t>
  </si>
  <si>
    <t>64, Munirka Marg, Basant Lok, Vasant Vihar, New Delhi, Delhi 110057, India</t>
  </si>
  <si>
    <t>https://stores.barista.co.in/store-pages/barista-coffee-basant-lok-new-delhi/</t>
  </si>
  <si>
    <t>099585 29101</t>
  </si>
  <si>
    <t>coffee_shop, fast_food_restaurant, breakfast_restaurant, diner, cafe, dessert_shop, confectionery, food_store, restaurant, food, point_of_interest, store, establishment</t>
  </si>
  <si>
    <t>Daans cafe</t>
  </si>
  <si>
    <t>134/2, Sant Garh, MBS Nagar, Block WZ, Chaukhandi, Vishnu Garden, Delhi, 110018, India</t>
  </si>
  <si>
    <t>Kebab House By Habbit</t>
  </si>
  <si>
    <t>Ground Floor 61, Community Centre, Basant Lok, Vasant Vihar, New Delhi, Delhi 110057, India</t>
  </si>
  <si>
    <t>https://downtownresorts.in/habbit/</t>
  </si>
  <si>
    <t>099101 67333</t>
  </si>
  <si>
    <t>cafe, lounge_bar, cocktail_bar, night_club, chinese_restaurant, bar, restaurant, food, point_of_interest, establishment</t>
  </si>
  <si>
    <t>ADITI SAKHI (LADIES WEAR &amp; KIDS WEAR)</t>
  </si>
  <si>
    <t>Mandir Wali Gali, near DVS PUBLIC SCHOOL, Vashist Vihar Colony, A Block, Shankarpura, Burari, Delhi, 110084, India</t>
  </si>
  <si>
    <t>083680 66347</t>
  </si>
  <si>
    <t>India Coffee House, JNU</t>
  </si>
  <si>
    <t>Trail Path to JNU Stadium, Dakshinapuram, New Delhi, Delhi 110067, India</t>
  </si>
  <si>
    <t>http://jnu.ac.in/</t>
  </si>
  <si>
    <t>cafeteria, point_of_interest, establishment</t>
  </si>
  <si>
    <t>Sangam Courtyard</t>
  </si>
  <si>
    <t>Sangam theatre,Complex, Major Somnath Marg, Sector 9 R K Puram, KD Colony, Sector 9, Rama Krishna Puram, New Delhi, Delhi 110022, India</t>
  </si>
  <si>
    <t>http://www.sangamcourtyard.com/</t>
  </si>
  <si>
    <t>shopping_mall, historical_landmark, lounge_bar, historical_place, night_club, movie_theater, bakery, bar, food_store, food, point_of_interest, store, establishment</t>
  </si>
  <si>
    <t>Eimi unisex salon &amp; academy</t>
  </si>
  <si>
    <t>No 250/1, Nelson Mandela Marg, near Domino's pizza, above subway, Rama Market, Munirka, New Delhi, Delhi 110067, India</t>
  </si>
  <si>
    <t>https://eimi-unisex-salon.grexa.site/</t>
  </si>
  <si>
    <t>097397 53906</t>
  </si>
  <si>
    <t>Shri Hari Jewellers</t>
  </si>
  <si>
    <t>E-82, MAIN, Vasant Kunj Rd, near SMALL RED LIGHT, Mahipalpur Extension, Mahipalpur, New Delhi, Delhi 110037, India</t>
  </si>
  <si>
    <t>089209 84271</t>
  </si>
  <si>
    <t>Attraction Salon</t>
  </si>
  <si>
    <t>Building joginder singh, Laxmi Market Rd, near dtdc courier point, Baba Gangnath Market, Munirka, New Delhi, Delhi 110067, India</t>
  </si>
  <si>
    <t>099995 92122</t>
  </si>
  <si>
    <t>Style N Smile Salon</t>
  </si>
  <si>
    <t>B.G.N. MKT, E-108/4, near Barat Ghar, Baba Gangnath Market, Munirka, New Delhi, Delhi 110067, India</t>
  </si>
  <si>
    <t>https://stylensmilesalon.in/I8Jx8AxyV8UgRX73jugV/</t>
  </si>
  <si>
    <t>088602 20297</t>
  </si>
  <si>
    <t>beautician, hair_salon, hair_care, service, point_of_interest, establishment</t>
  </si>
  <si>
    <t>Tyagi Education Point</t>
  </si>
  <si>
    <t>1/9119, West Rohtash Nagar, Shahdara, Delhi, 110032, India</t>
  </si>
  <si>
    <t>096544 38121</t>
  </si>
  <si>
    <t>R&amp;I Beauty Studio</t>
  </si>
  <si>
    <t>D, 96, Bank St, Baba Gangnath Market, Munirka, New Delhi, Delhi 110067, India</t>
  </si>
  <si>
    <t>https://instagram.com/r_and_i_beautystudio?igshid=MzRlODBiNWFlZA==</t>
  </si>
  <si>
    <t>Gurunanak Communication</t>
  </si>
  <si>
    <t>C-33, Shop No. 3, Gulab Bagh, Block E, Om Vihar, Uttam Nagar, New Delhi, Delhi, 110059, India</t>
  </si>
  <si>
    <t>088824 88388</t>
  </si>
  <si>
    <t>cell_phone_store, finance, point_of_interest, store, service, establishment</t>
  </si>
  <si>
    <t>Lakme Salon For Him and Her in Vasant Vihar,Delhi</t>
  </si>
  <si>
    <t>No 13, Community Centre, Basant Lok, Vasant Vihar, New Delhi, Delhi 110057, India</t>
  </si>
  <si>
    <t>https://salons.lakmesalon.in/lakme-salon-for-him-and-her-in-vasant-vihar-delhi-beauty-parlour-vasant-vihar-new-delhi-344851/Home</t>
  </si>
  <si>
    <t>082911 63384</t>
  </si>
  <si>
    <t>beauty_salon, barber_shop, hair_salon, massage_spa, hair_care, nail_salon, spa, massage, health, service, point_of_interest, establishment</t>
  </si>
  <si>
    <t>Shri Shyam Electronics</t>
  </si>
  <si>
    <t>Shop No, A B, 41 Feet Rd, Virendar Nagar, Block B, Sant Nagar, Burari, New Delhi, Delhi, 110084, India</t>
  </si>
  <si>
    <t>088826 47712</t>
  </si>
  <si>
    <t>Tarun Kohli Electrical Services</t>
  </si>
  <si>
    <t>74, Shiva Market, Pitampura Village, Harsh Vihar, Pitampura, New Delhi, Delhi, 110034, India</t>
  </si>
  <si>
    <t>099993 91070</t>
  </si>
  <si>
    <t>wholesaler, store, point_of_interest, service, establishment</t>
  </si>
  <si>
    <t>Ritu Salon &amp; Beauty Products</t>
  </si>
  <si>
    <t>Hno 184, Baba Gangnath Market, Munirka, New Delhi, Delhi 110067, India</t>
  </si>
  <si>
    <t>https://www.facebook.com/rituhairstylist/?modal=admin_todo_tour</t>
  </si>
  <si>
    <t>Gauranga Bakers</t>
  </si>
  <si>
    <t>Flat no, 3rd floor, 97-98, Pocket 15, Sector 24, Rohini, New Delhi, Delhi, 110085, India</t>
  </si>
  <si>
    <t>098214 94566</t>
  </si>
  <si>
    <t>bakery, pastry_shop, chocolate_shop, candy_store, dessert_shop, confectionery, food_store, store, food, point_of_interest, establishment</t>
  </si>
  <si>
    <t>Ritu Salon &amp; Training Academy</t>
  </si>
  <si>
    <t>Shop No-2, House No - 252 Munirka, Kapoor wali Gali, Rama Market, Munirka, New Delhi, Delhi 110067, India</t>
  </si>
  <si>
    <t>https://youtube.com/channel/UCZSvSKOL4gdQkYp3XFHTc1w</t>
  </si>
  <si>
    <t>Pixie Studio l Best Unisex salon l Hair Extensions Service Delhi</t>
  </si>
  <si>
    <t>Shop No - 7, Vardhman Market, opp. Bloom Public School, Pocket 8, Sector C, Vasant Kunj, New Delhi, Delhi 110070, India</t>
  </si>
  <si>
    <t>099119 97922</t>
  </si>
  <si>
    <t>hair_salon, hair_care, nail_salon, beauty_salon, supplier, medical_clinic, health, service, point_of_interest, establishment</t>
  </si>
  <si>
    <t>Noi Tre Salon Basant Lok</t>
  </si>
  <si>
    <t>Shop No - 1, Priya market, near Jaypee Vasant Continental Hotel, Basant Lok, Vasant Vihar, Delhi, New Delhi, Delhi 110057, India</t>
  </si>
  <si>
    <t>Sindhi Namkeen And Dryfruits</t>
  </si>
  <si>
    <t>JB6/4, Main Market, Block J, Rajouri Garden, New Delhi, Delhi, 110027, India</t>
  </si>
  <si>
    <t>095553 76066</t>
  </si>
  <si>
    <t>Shri Ganga Jewellers</t>
  </si>
  <si>
    <t>1/2084-B, Durga Mandir Marg, Ram Nagar, Shahdara, Delhi, 110032, India</t>
  </si>
  <si>
    <t>099715 82566</t>
  </si>
  <si>
    <t>Let’s Evolve - Redefining Fitness</t>
  </si>
  <si>
    <t>2479 Bada, Chhipiwara Rd, Chawri Bazar, Chandni Chowk, Delhi, 110006, India</t>
  </si>
  <si>
    <t>088262 33812</t>
  </si>
  <si>
    <t>Life Care Unisex Salon</t>
  </si>
  <si>
    <t>253, Kapoor Wali Gali, Rama Market, Munirka, New Delhi, Delhi 110067, India</t>
  </si>
  <si>
    <t>095823 54439</t>
  </si>
  <si>
    <t>Coolcut Club Salon</t>
  </si>
  <si>
    <t>Shop number 3, DDA Market, metro station, 1 A, Block, near Munirka, DDA Flats, Munirka, Delhi, New Delhi, Delhi 110067, India</t>
  </si>
  <si>
    <t>http://www.coolcut-salon.in/</t>
  </si>
  <si>
    <t>011 2617 9355</t>
  </si>
  <si>
    <t>THEXGYM</t>
  </si>
  <si>
    <t>L 92/2 Munirka, number 3, near Metro station Gate, Baba Gangnath Market, lift, New Delhi, Delhi 110067, India</t>
  </si>
  <si>
    <t>http://thexnutrition.com/</t>
  </si>
  <si>
    <t>095990 75033</t>
  </si>
  <si>
    <t>Fitfinity Gym</t>
  </si>
  <si>
    <t>First floor, near Bank of Baroda, Munirka, New Delhi, Delhi 110067, India</t>
  </si>
  <si>
    <t>https://fitfinity-gym.grexa.site/</t>
  </si>
  <si>
    <t>099530 50388</t>
  </si>
  <si>
    <t>Vishal's Cafe</t>
  </si>
  <si>
    <t>P EXTN/7, Hanuman Mandir Road, near Sodan Public School, Mohan Garden, Block P, Mohan Garden, Uttam Nagar, New Delhi, Delhi, 110059, India</t>
  </si>
  <si>
    <t>083770 08969</t>
  </si>
  <si>
    <t>M.M Electronics</t>
  </si>
  <si>
    <t>Pahalwan Chowk, P-85, Nafees Rd, Batla House, Jamia Nagar, Okhla, New Delhi, Delhi 110025, India</t>
  </si>
  <si>
    <t>098183 58720</t>
  </si>
  <si>
    <t>DDA Gym Munirka</t>
  </si>
  <si>
    <t>H539+VC3, Munirka, New Delhi, Delhi 110067, India</t>
  </si>
  <si>
    <t>Fire Fitness Gym</t>
  </si>
  <si>
    <t>202, C/3, Behind Baba Gangnath Sport Complex, Munirka, New Delhi, Delhi 110067, India</t>
  </si>
  <si>
    <t>098999 16888</t>
  </si>
  <si>
    <t>Dare-2-Fit</t>
  </si>
  <si>
    <t>209-B/3, BGN Market, Munirka Village, Baba Gangnath Market, Munirka, New Delhi, Delhi 110067, India</t>
  </si>
  <si>
    <t>LAL JI BAKERY (100% EGGLESS)</t>
  </si>
  <si>
    <t>G-11, Krishna plaza, block B LSC, Mayur Vihar Phase Il, Patparganj, New Delhi, Delhi 110091, Mayur Vihar Phase II, Mayur Vihar, New Delhi, Delhi, 110091, India</t>
  </si>
  <si>
    <t>080777 67556</t>
  </si>
  <si>
    <t>SK 27 Gym Vasant Vihar</t>
  </si>
  <si>
    <t>Building no 3 basant lok market , Pvr Priya complex, Basant Lok, Vasant Vihar, New Delhi, Delhi 110057, India</t>
  </si>
  <si>
    <t>https://www.instagram.com/sk27gym_vasantvihar/?hl=en</t>
  </si>
  <si>
    <t>FIT LIFE GYM Munirka</t>
  </si>
  <si>
    <t>352, D St, near Pal Diary, Munirka, New Delhi, Delhi 110067, India</t>
  </si>
  <si>
    <t>098180 58728</t>
  </si>
  <si>
    <t>Diamond Gym-Best Gym In Munirka-Weight Loss Workout /Traning In Munirka</t>
  </si>
  <si>
    <t>Desh Ram Building, 62/2, Laxmi Market Rd, Baba Gangnath Market, Munirka, New Delhi, Delhi 110067, India</t>
  </si>
  <si>
    <t>099107 44955</t>
  </si>
  <si>
    <t>Beats'n'Grooves Dance &amp; Fitness studio</t>
  </si>
  <si>
    <t>33E, fakkarwala lane 3, Baba Gangnath Market, Munirka, New Delhi, Delhi 110067, India</t>
  </si>
  <si>
    <t>090151 56828</t>
  </si>
  <si>
    <t>dance_hall, sports_school, event_venue, point_of_interest, establishment</t>
  </si>
  <si>
    <t>Koffie Break</t>
  </si>
  <si>
    <t>Malhi Niwas, BF5, Block BF, Shalimar Bagh, New Delhi, Delhi, 110088, India</t>
  </si>
  <si>
    <t>The Iron gym</t>
  </si>
  <si>
    <t>352-D, near pal dairy, Munirka, New Delhi, Delhi 110067, India</t>
  </si>
  <si>
    <t>088002 30016</t>
  </si>
  <si>
    <t>M fit gym</t>
  </si>
  <si>
    <t>787/2, Shanti Swaroop Tyagi Marg, Sant Nagar Extension, Vijay Colony, Block B, Sant Nagar, Burari, Delhi, 110084, India</t>
  </si>
  <si>
    <t>088105 97425</t>
  </si>
  <si>
    <t>VIJAY KUMAR TOKAS</t>
  </si>
  <si>
    <t>Vivekanand Marg, Rama Market, Munirka, New Delhi, Delhi 110067, India</t>
  </si>
  <si>
    <t>098115 35452</t>
  </si>
  <si>
    <t>Baba Ganganath Sports Complex</t>
  </si>
  <si>
    <t>H539+V5C, Baba Gang Nath Marg, Jawahar Lal Nehru University, Old JNU Campus, Munirka, New Delhi, Delhi 110067, India</t>
  </si>
  <si>
    <t>http://www.dda.org.in/sports/baba_ganganath_sports_complex.htm</t>
  </si>
  <si>
    <t>CREW’s</t>
  </si>
  <si>
    <t>Shop Number 36, LSC Market, Ashok Vihar Phase 3, Pocket B, Ashok Vihar III, Ashok Vihar, Delhi, 110052, India</t>
  </si>
  <si>
    <t>096438 65389</t>
  </si>
  <si>
    <t>HAMDAN HAIR STUDIO ️ ‍ ️ ‍ ️</t>
  </si>
  <si>
    <t>3471, Kucha Pandit, Lal kuan Road, Bazar Sirkiwalan, Shah Ganj, Chandni Chowk, Chawri Bazar, Delhi, 110006, India</t>
  </si>
  <si>
    <t>098712 47184</t>
  </si>
  <si>
    <t>Shri Nath ji Garments</t>
  </si>
  <si>
    <t>https://www.instagram.com/shri_nath_ji_garments_?igsh=MTU1NG15NTBxMmtxNA==</t>
  </si>
  <si>
    <t>011 4479 8265</t>
  </si>
  <si>
    <t>BRIGHTER FUTURE TUITION CENTRE</t>
  </si>
  <si>
    <t>E-126, East Babarpur, Chhajjupur, Shahdara, Delhi, 110032, India</t>
  </si>
  <si>
    <t>078348 48115</t>
  </si>
  <si>
    <t>Anu Bakers</t>
  </si>
  <si>
    <t>A-2, Pocket A, New Krishna Park, Vikaspuri, New Delhi, Delhi, 110018, India</t>
  </si>
  <si>
    <t>Sita Medicos</t>
  </si>
  <si>
    <t>Shop No 12, Ground Floor, Ansal Building, Near Sonia PVR, Vikaspuri, Block G, Vikaspuri, Delhi, 110018, India</t>
  </si>
  <si>
    <t>011 2854 3451</t>
  </si>
  <si>
    <t>LaMode Munirka</t>
  </si>
  <si>
    <t>92-G/1, Pratap Market, Bank Street, Munirka, Sector 4, Munirka, Baba Gangnath Market, Munirka, New Delhi, Delhi 110067, India</t>
  </si>
  <si>
    <t>011 4031 7881</t>
  </si>
  <si>
    <t>THE CLINIQ(DR AMAN ROHATGI)</t>
  </si>
  <si>
    <t>29, Sham Nath Marg, Indraprastha College, Civil Lines, Delhi, 110054, India</t>
  </si>
  <si>
    <t>098734 16564</t>
  </si>
  <si>
    <t>GenZ Threads</t>
  </si>
  <si>
    <t>gate number 3, metro station, F92, near Munirka, Baba Gangnath Market, Munirka, Delhi, New Delhi, Delhi 110067, India</t>
  </si>
  <si>
    <t>https://www.instagram.com/genzthreadssss/profilecard/?igsh=MXNmdzhrajJwbXdnaw==</t>
  </si>
  <si>
    <t>099536 36340</t>
  </si>
  <si>
    <t>Priceless fashion</t>
  </si>
  <si>
    <t>87A ,G/F , F/P, Munirka, Near, Kapoor Wali Gali, Rama Market, Munirka, New Delhi, Delhi 110067, India</t>
  </si>
  <si>
    <t>078610 01001</t>
  </si>
  <si>
    <t>ZAINA INTERIORS &amp; ELECTRONICS</t>
  </si>
  <si>
    <t>KHASRA NO. 121, A-7, Main Rd, Dhaka Colony, Wazirabad, New Delhi, Delhi, 110033, India</t>
  </si>
  <si>
    <t>099997 50491</t>
  </si>
  <si>
    <t>Sree Rama Store</t>
  </si>
  <si>
    <t>Shop No. 4 &amp; 5, Rama Market, Munirka, Rama Market, Munirka, New Delhi, Delhi 110067, India</t>
  </si>
  <si>
    <t>098109 08770</t>
  </si>
  <si>
    <t>Deepa Hardware</t>
  </si>
  <si>
    <t>Main Rd, Ajit Vihar, Burari Garhi, Burari, Delhi, 110084, India</t>
  </si>
  <si>
    <t>088519 14194</t>
  </si>
  <si>
    <t>Kapoor Tutorial Centre</t>
  </si>
  <si>
    <t>H6GR+V9 Google Plus Code:, C-5, Block C, Lajpat Nagar I, Lajpat Nagar, New Delhi, Delhi 110024, India</t>
  </si>
  <si>
    <t>098113 90401</t>
  </si>
  <si>
    <t>Mehta Telecom VIP Fancy Mobile Numbers</t>
  </si>
  <si>
    <t>Back Side of Lovely Vista School, B-177, Block B, Nirman Vihar, Preet Vihar, Delhi, 110092, India</t>
  </si>
  <si>
    <t>084471 04119</t>
  </si>
  <si>
    <t>Moderate Fashion Hub</t>
  </si>
  <si>
    <t>A-77, Ganesh Nagar, Tilak Nagar, Delhi, 110018, India</t>
  </si>
  <si>
    <t>096250 00344</t>
  </si>
  <si>
    <t>clothing_store, service, store, point_of_interest, establishment</t>
  </si>
  <si>
    <t>Arash Beauty Studio and Wellness Zone(only for ladies)</t>
  </si>
  <si>
    <t>13/28, behind ACHARYA SHREE BHIKSHU HOSPITAL, Moti Nagar, New Delhi, Delhi, 110015, India</t>
  </si>
  <si>
    <t>088601 23338</t>
  </si>
  <si>
    <t>B Street DDA Flats, H54G+3F9, Block BH, Munirka, New Delhi, Delhi 110067, India</t>
  </si>
  <si>
    <t>099996 29694</t>
  </si>
  <si>
    <t>R.K. Garments</t>
  </si>
  <si>
    <t>Shop No.211, BGN Market Bank Streat, Baba Gangnath Market, Munirka, New Delhi, Delhi 110067, India</t>
  </si>
  <si>
    <t>099990 29894</t>
  </si>
  <si>
    <t>wellness club rajouri garden</t>
  </si>
  <si>
    <t>basement, j3/1, Block J, Rajouri Garden Extension, Rajouri Garden, New Delhi, Delhi, 110027, India</t>
  </si>
  <si>
    <t>Shree Tirupati Store</t>
  </si>
  <si>
    <t>Rama Market, Munirka, New Delhi, Delhi 110067, India</t>
  </si>
  <si>
    <t>http://www.shreetirupaticourier.net/</t>
  </si>
  <si>
    <t>098684 77222</t>
  </si>
  <si>
    <t>grocery_store, point_of_interest, food_store, store, food, establishment</t>
  </si>
  <si>
    <t>Mukul Jain Store</t>
  </si>
  <si>
    <t>D-96 B G N. Market, Baba Gangnath Market, Munirka, New Delhi, Delhi 110067, India</t>
  </si>
  <si>
    <t>asian_grocery_store, grocery_store, point_of_interest, food_store, store, food, establishment</t>
  </si>
  <si>
    <t>DR. MANISH KUMAR CLINIC (M.B.B.S.)</t>
  </si>
  <si>
    <t>B-137, MAIN, SHUKAR BAZAR ROAD, near DURGA MEDICAL STORE &amp; MOTHER DAIRY, Ashok Nagar, Shahdara, Delhi, 110093, India</t>
  </si>
  <si>
    <t>088608 03054</t>
  </si>
  <si>
    <t>Gupta north east wholesale shop</t>
  </si>
  <si>
    <t>shop no.02, 205/F, Kapoor Wali Gali, Munirka, New Delhi, Delhi 110067, India</t>
  </si>
  <si>
    <t>http://www.emamart.in/</t>
  </si>
  <si>
    <t>062013 71511</t>
  </si>
  <si>
    <t>Ber Sarai Market</t>
  </si>
  <si>
    <t>Munirka, New Delhi, Delhi 110016, India</t>
  </si>
  <si>
    <t>https://bersaraimarket.com/</t>
  </si>
  <si>
    <t>GIRI - Giri Trading Agency Private Limited</t>
  </si>
  <si>
    <t>Shop No.6, 92 G/3, Village, opposite Community Centre, Baba Gangnath Market, Munirka, New Delhi, Delhi 110067, India</t>
  </si>
  <si>
    <t>https://giri.in/?utm_source=GMB&amp;utm_medium=Munirka</t>
  </si>
  <si>
    <t>080 6979 8999</t>
  </si>
  <si>
    <t>gift_shop, book_store, grocery_store, point_of_interest, home_goods_store, supplier, food_store, store, food, establishment</t>
  </si>
  <si>
    <t>EASTERN DELIGHTS</t>
  </si>
  <si>
    <t>Uttranchal digital Studio, Next to:, H.No-400-A, Kapoor Wali Gali, behind Anupam Restarant, Munirka, New Delhi, Delhi 110067, India</t>
  </si>
  <si>
    <t>070423 81517</t>
  </si>
  <si>
    <t>Anil Super Shopee</t>
  </si>
  <si>
    <t>Mohammadpur, Rama Krishna Puram, New Delhi, Delhi 110066. Contact, Mohammadpur, R K PURAM, New Delhi, Delhi 110066, India</t>
  </si>
  <si>
    <t>095824 32355</t>
  </si>
  <si>
    <t>Hanuman Market</t>
  </si>
  <si>
    <t>H54F+P83, Baba Gangnath Market, Munirka, New Delhi, Delhi 110067, India</t>
  </si>
  <si>
    <t>LimrA Medical Centre</t>
  </si>
  <si>
    <t>R, 165A, Gali No. 8, Ramesh Park, Laxmi Nagar, Delhi, 110092, India</t>
  </si>
  <si>
    <t>098680 82786</t>
  </si>
  <si>
    <t>Munirka Village Entrance Gate</t>
  </si>
  <si>
    <t>137D, Baba Gang Nath Marg, Munirka Vihar, Munirka, New Delhi, Delhi 110067, India</t>
  </si>
  <si>
    <t>Ground Floor, Nelson Mandela Marg, near Vasanyt Vihar Bus Depot, Rama Market, Munirka, New Delhi, Delhi 110067, India</t>
  </si>
  <si>
    <t>https://patanjalistores.patanjaliayurved.org/patanjali-mega-store-patanjali-mega-store-ayurvedic-clinic-munirka-new-delhi-256154/Home?utm_source=locator&amp;utm_medium=googleplaces</t>
  </si>
  <si>
    <t>099994 49421</t>
  </si>
  <si>
    <t>shopping_mall, health_food_store, asian_grocery_store, grocery_store, health, point_of_interest, food_store, store, food, establishment</t>
  </si>
  <si>
    <t>BGN Market</t>
  </si>
  <si>
    <t>H54F+94H, Hanuman Mandir Wali Gali, Baba Gangnath Market, Munirka, New Delhi, Delhi 110067, India</t>
  </si>
  <si>
    <t>Chikim Variety Store</t>
  </si>
  <si>
    <t>212, Munirka Village, Baba Gangnath Market, Munirka, New Delhi, Delhi 110067, India</t>
  </si>
  <si>
    <t>088267 32594</t>
  </si>
  <si>
    <t>general_store, point_of_interest, food_store, store, food, establishment</t>
  </si>
  <si>
    <t>Vijay general store</t>
  </si>
  <si>
    <t>255, Baba Gangnath Market, Munirka, New Delhi, Delhi 110067, India</t>
  </si>
  <si>
    <t>096546 79129</t>
  </si>
  <si>
    <t>Pooja Store</t>
  </si>
  <si>
    <t>099997 59475</t>
  </si>
  <si>
    <t>Vijay General Store</t>
  </si>
  <si>
    <t>parjapati mohlla, 352 A, Budh Vihar St, Munirka, New Delhi, Delhi 110067, India</t>
  </si>
  <si>
    <t>VEDA TUITION CENTRE</t>
  </si>
  <si>
    <t>H-34, Block H, Nanak Pura, South Moti Bagh, New Delhi, Delhi 110021, India</t>
  </si>
  <si>
    <t>092112 65507</t>
  </si>
  <si>
    <t>MOHAN SINGH MARKET, D-9, RBI Colony, Sector 6, Rama Krishna Puram, RKPURAM, New Delhi, Delhi 110022, India</t>
  </si>
  <si>
    <t>http://unit.link/rajelectronics</t>
  </si>
  <si>
    <t>Hariom Electronics - RK Puram</t>
  </si>
  <si>
    <t>19 &amp; 20, Mohan Singh Market, D 18, RBI Colony, Sector 6, Rama Krishna Puram, New Delhi, Delhi 110022, India</t>
  </si>
  <si>
    <t>097173 16240</t>
  </si>
  <si>
    <t>Alankar Electrical Works</t>
  </si>
  <si>
    <t>63A-2, Bank Street, Laxmi Market Rd, Baba Gangnath Market, Block BH, Munirka, New Delhi, Delhi 110067, India</t>
  </si>
  <si>
    <t>088603 73050</t>
  </si>
  <si>
    <t>Achievers Classes</t>
  </si>
  <si>
    <t>D 5, opposite metro pillar no 714, Gulabhi Bagh, Kiran Garden, Uttam Nagar, New Delhi, Delhi, 110059, India</t>
  </si>
  <si>
    <t>092057 80944</t>
  </si>
  <si>
    <t>Shri Balaji Electricals</t>
  </si>
  <si>
    <t>Ground floor B/P Shop, 374, A St, near Hanuman mandir Market, Baba Gangnath Market, Munirka, New Delhi, Delhi 110067, India</t>
  </si>
  <si>
    <t>098101 67446</t>
  </si>
  <si>
    <t>Khushi Electronics</t>
  </si>
  <si>
    <t>Shop No.01, 110067, near Gurudwara, Baba Gangnath Market, Munirka, New Delhi, Delhi 110067, India</t>
  </si>
  <si>
    <t>https://khushielectronics.in/</t>
  </si>
  <si>
    <t>088027 71863</t>
  </si>
  <si>
    <t>electronics_store, electrician, store, service, point_of_interest, establishment</t>
  </si>
  <si>
    <t>Sanjeevani Medicos</t>
  </si>
  <si>
    <t>Sn Market, NearITI, 14, Hari Nagar Rd, Block DB, Block CC, Hari Nagar, Delhi, 110064, India</t>
  </si>
  <si>
    <t>098911 53841</t>
  </si>
  <si>
    <t>Sanjeep Electronics</t>
  </si>
  <si>
    <t>73/5, Opp Vedanta Restaurant, Baba Gang Nath Chowk, Munirka, Baba Gangnath Market, Baba Gang Nath Chowk, Munirka, New Delhi, Delhi 110067, India</t>
  </si>
  <si>
    <t>098184 09561</t>
  </si>
  <si>
    <t>Insha pharmacy(chemist Shop)</t>
  </si>
  <si>
    <t>Haji Colony Main Rd, I-2, Gaffar Manzil Extension, Jamia Nagar, Okhla, New Delhi, Delhi 110025, India</t>
  </si>
  <si>
    <t>075037 04436</t>
  </si>
  <si>
    <t>THE BLISS BAKE</t>
  </si>
  <si>
    <t>GALI NO 44C/2, Block B, Kaushik Enclave, Shankarpura, Burari, BURARI, Delhi, 110084, India</t>
  </si>
  <si>
    <t>093194 51992</t>
  </si>
  <si>
    <t>A.K. Electricals &amp; Electronics</t>
  </si>
  <si>
    <t>E - 108/2, Shop No. 5, Baba Gnag Nath Market, Bank Street, Munirka, Munirka, Baba Gangnath Market, Munirka, New Delhi, Delhi 110067, India</t>
  </si>
  <si>
    <t>099532 04069</t>
  </si>
  <si>
    <t>Mayur Vihar Phase 1 Hair, Skin &amp; Bridal Studio</t>
  </si>
  <si>
    <t>A-1, 91, Block B, Acharya Niketan, Mayur Vihar, New Delhi, Delhi, 110091, India</t>
  </si>
  <si>
    <t>Vishnu Electricals</t>
  </si>
  <si>
    <t>378, 1A, Hanuman Market, Bank St, Baba Gangnath Market, Munirka, New Delhi, Delhi 110067, India</t>
  </si>
  <si>
    <t>099680 54413</t>
  </si>
  <si>
    <t>SCT Computer Systems</t>
  </si>
  <si>
    <t>mir Singh complex, 383/1 B, Bank St, near Nestiva Hospital, Baba Gangnath Market, Munirka, New Delhi, Delhi 110067, India</t>
  </si>
  <si>
    <t>https://sct-computer-systems.grexa.site/</t>
  </si>
  <si>
    <t>097117 52134</t>
  </si>
  <si>
    <t>VIVIDH BOUTIQUE</t>
  </si>
  <si>
    <t>35-A,DDA MARKET ,SWASTHYA VIHAR, Vikas Marg, near DMS MILK BOOTH, Block B, Swasthya Vihar, Delhi, 110092, India</t>
  </si>
  <si>
    <t>098735 10198</t>
  </si>
  <si>
    <t>Aditya Mobile</t>
  </si>
  <si>
    <t>353 C, Baba Gangnath Market, Munirka, New Delhi, Delhi 110067, India</t>
  </si>
  <si>
    <t>The WYT</t>
  </si>
  <si>
    <t>3rd Floor, F-1, Main Rd, Block F, Kalkaji, New Delhi, Delhi 110019, India</t>
  </si>
  <si>
    <t>Sharma Polyclinic And Diagnostic Centre</t>
  </si>
  <si>
    <t>248A, Rama Market, Munirka, New Delhi, Delhi 110067, India</t>
  </si>
  <si>
    <t>http://polyclinicsharma.com/</t>
  </si>
  <si>
    <t>096505 44436</t>
  </si>
  <si>
    <t>medical_center, hospital, doctor, point_of_interest, health, service, establishment</t>
  </si>
  <si>
    <t>Health view Diagnostic Centre</t>
  </si>
  <si>
    <t>5, Ground Floor, Gyandeep Complex, opp. Canara bank, Laxmi Market, Baba Gangnath Market, Munirka, New Delhi, Delhi 110067, India</t>
  </si>
  <si>
    <t>https://healthview.in/</t>
  </si>
  <si>
    <t>098104 59818</t>
  </si>
  <si>
    <t>medical_clinic, doctor, point_of_interest, health, establishment</t>
  </si>
  <si>
    <t>K L Chest + Diagnostic Clinic</t>
  </si>
  <si>
    <t>A -12 /B, DDA Flats, Munirka, New Delhi, Delhi 110067, India</t>
  </si>
  <si>
    <t>http://www.klchestdiagnosticclinic.com/</t>
  </si>
  <si>
    <t>011 4101 0013</t>
  </si>
  <si>
    <t>Priyanjali Clinic</t>
  </si>
  <si>
    <t>Laxman Singh Complex, Bank St, Baba Gangnath Market, Munirka, New Delhi, Delhi 110067, India</t>
  </si>
  <si>
    <t>Down Town Cafe</t>
  </si>
  <si>
    <t>H. N. 296 Dhaka Johar, near Datta Gurudwara, Mukherjee Nagar, Delhi, 110033, India</t>
  </si>
  <si>
    <t>098711 78166</t>
  </si>
  <si>
    <t>No 1, No L, Shop, Bank St, near Nestiva Hospital, Baba Gangnath Market, Munirka, New Delhi, Delhi 110067, India</t>
  </si>
  <si>
    <t>https://labs.lalpathlabs.com/dr-lal-pathlabs-patient-service-centre-diagnostic-centre-munirka-new-delhi-462644/Home?utm_source=locator&amp;utm_medium=googleplaces</t>
  </si>
  <si>
    <t>080 3716 0093</t>
  </si>
  <si>
    <t>Yukti coaching classes</t>
  </si>
  <si>
    <t>681 DS, near dr meenakshi rajput clinic, Pocket H, Double Storey II, New Rajinder Nagar, Delhi, New Delhi, Delhi 110060, India</t>
  </si>
  <si>
    <t>Dr. Nanda's Clinic</t>
  </si>
  <si>
    <t>H53G+X98, Block BH, Munirka, New Delhi, Delhi 110067, India</t>
  </si>
  <si>
    <t>098115 24651</t>
  </si>
  <si>
    <t>Teena Clinic</t>
  </si>
  <si>
    <t>106, Mata Wali Gali, Baba Gangnath Market, Baba Gang Nath Chowk, Munirka, New Delhi, Delhi 110067, India</t>
  </si>
  <si>
    <t>098186 76730</t>
  </si>
  <si>
    <t>Clove Dental Clinic in Munirka, Delhi</t>
  </si>
  <si>
    <t>opp. Canara Bank, Laxmi Market, Baba Gangnath Market, Munirka, New Delhi, Delhi 110067, India</t>
  </si>
  <si>
    <t>https://clovedental.in/dentist-near-me/delhi/munirka?utm_source=website&amp;utm_medium=gmb&amp;utm_campaign=Munirka_GMB</t>
  </si>
  <si>
    <t>011 6927 1077</t>
  </si>
  <si>
    <t>dental_clinic, dentist, medical_clinic, doctor, point_of_interest, health, establishment</t>
  </si>
  <si>
    <t>Dr. Ajeeta Goel Physiotherapy Clinic | Spine &amp; Chiropractic Care Clinic | Sports Injury Clinic in Murnirka | South delhi</t>
  </si>
  <si>
    <t>G -2 ,D 2/11, LaxmanSingh Complex 1, Baba Gangnath Market, Munirka, New Delhi, Delhi 110067, India</t>
  </si>
  <si>
    <t>https://drajeetasportsphysio.com/</t>
  </si>
  <si>
    <t>078381 18101</t>
  </si>
  <si>
    <t>physiotherapist, chiropractor, medical_clinic, doctor, point_of_interest, health, service, establishment</t>
  </si>
  <si>
    <t>Dr. Kumar's Homeopathy &amp; Mental Health Clinic Stress, Depression,Anxiety treatment, best Homoeopathic Psychiatrist in Delhi</t>
  </si>
  <si>
    <t>Gate no.3, Pratap Market, N-92, Palam Marg, near Metro Station, Baba Gangnath Market, Munirka, New Delhi, Delhi 110067, India</t>
  </si>
  <si>
    <t>https://www.psychicsolutionsindia.com/</t>
  </si>
  <si>
    <t>093502 09029</t>
  </si>
  <si>
    <t>medical_clinic, doctor, point_of_interest, health, service, establishment</t>
  </si>
  <si>
    <t>Sundral's Hardware Store</t>
  </si>
  <si>
    <t>NH 144A, near 58RCC Gref Gate, Bathuni, Rajouri, 185131</t>
  </si>
  <si>
    <t>096826 84233</t>
  </si>
  <si>
    <t>Dental Excellence, Munirka</t>
  </si>
  <si>
    <t>Shop no. 15, DDA Market, behind Capital Court, Block BH, Munirka, New Delhi, Delhi 110067, India</t>
  </si>
  <si>
    <t>https://dr.charugupta87.com/</t>
  </si>
  <si>
    <t>081300 17444</t>
  </si>
  <si>
    <t>dental_clinic, medical_clinic, point_of_interest, health, establishment</t>
  </si>
  <si>
    <t>Nestiva Hospital Munirka</t>
  </si>
  <si>
    <t>Js complex, 384, opposite Indane Gas Godown, Baba Gangnath Market, Munirka, New Delhi, Delhi 110067, India</t>
  </si>
  <si>
    <t>http://nestivahospital.in/</t>
  </si>
  <si>
    <t>098995 43837</t>
  </si>
  <si>
    <t>hospital, point_of_interest, health, service, establishment</t>
  </si>
  <si>
    <t>Daya Memorial Hospital / Hygiea Hospital</t>
  </si>
  <si>
    <t>210/A, Dr, Kapoor Wali Gali, Munirka, New Delhi, Delhi 110067, India</t>
  </si>
  <si>
    <t>http://www.dayamemorialhospital.in/</t>
  </si>
  <si>
    <t>076830 10452</t>
  </si>
  <si>
    <t>Makka Hardware Store</t>
  </si>
  <si>
    <t>D-1 noor-e-ilahi chowk, Yamuna Vihar Rd, Noor Ilahi, North Ghonda, d, Delhi, 110053, India</t>
  </si>
  <si>
    <t>097175 38312</t>
  </si>
  <si>
    <t>Melture</t>
  </si>
  <si>
    <t>Shop no, G-01, LSC Building Abhishek Plaza, plot No.16, Pocket B, Mayur Vihar, Delhi, 110091, India</t>
  </si>
  <si>
    <t>096508 05037</t>
  </si>
  <si>
    <t>VYBZ Store</t>
  </si>
  <si>
    <t>9/40, Khichri Pur, near Chand Masjid, Resettlement Colony, east, Delhi, 110091, India</t>
  </si>
  <si>
    <t>Baba Bakery</t>
  </si>
  <si>
    <t>Shop No: 138, 5, Budh Vihar St, Baba Gangnath Market, Munirka, New Delhi, Delhi 110067, India</t>
  </si>
  <si>
    <t>098116 49169</t>
  </si>
  <si>
    <t>Cake A pride</t>
  </si>
  <si>
    <t>171G, Munirka Enclave, Munirka, New Delhi, Delhi 110067, India</t>
  </si>
  <si>
    <t>080572 26398</t>
  </si>
  <si>
    <t>Delhi Fresh Bakery</t>
  </si>
  <si>
    <t>221, Budh Vihar St, Baba Gangnath Market, Munirka, New Delhi, Delhi 110067, India</t>
  </si>
  <si>
    <t>096549 29010</t>
  </si>
  <si>
    <t>Baker’s Bun Smith</t>
  </si>
  <si>
    <t>249/E, Rama Market, Munirka, New Delhi, Delhi 110067, India</t>
  </si>
  <si>
    <t>082875 42492</t>
  </si>
  <si>
    <t>Shop No 12, Sector 3 Market, near Chawla Book Depot, Sector 3, Rama Krishna Puram, New Delhi, Delhi 110022, India</t>
  </si>
  <si>
    <t>https://cakeshops.monginis.net/monginis-cake-shop-aroras-cakes-bakes-rk-puram-cake-shop-rk-puram-new-delhi-91937/Home?utm_source=locator&amp;utm_medium=googleplaces</t>
  </si>
  <si>
    <t>092110 06767</t>
  </si>
  <si>
    <t>Diamond Bakers</t>
  </si>
  <si>
    <t>Shop No- 2, Vivekanand Marg, Sector 4 R K Puram, Sector 4, Rama Krishna Puram, New Delhi, Delhi 110022, India</t>
  </si>
  <si>
    <t>https://magicpin.in/New-Delhi/R-K-Puram/Restaurant/Diamond-Bakers/store/442b06/?utm_source=gbp</t>
  </si>
  <si>
    <t>099718 35645</t>
  </si>
  <si>
    <t>Dee Bakers</t>
  </si>
  <si>
    <t>Shop Number 211 C, Hanuman mandir Road, Baba Gangnath Market, Munirka, New Delhi, Delhi 110067, India</t>
  </si>
  <si>
    <t>https://deebakers.in/</t>
  </si>
  <si>
    <t>075034 90906</t>
  </si>
  <si>
    <t>bakery, pizza_delivery, pastry_shop, ice_cream_shop, meal_delivery, food_delivery, dessert_shop, confectionery, food_store, store, food, point_of_interest, establishment</t>
  </si>
  <si>
    <t>The Bake Brothers</t>
  </si>
  <si>
    <t>41, Qutab Garh, Sector 8, Rama Krishna Puram, New Delhi, Delhi 110022, India</t>
  </si>
  <si>
    <t>099991 59092</t>
  </si>
  <si>
    <t>HEALTH OK PHARMACY</t>
  </si>
  <si>
    <t>G-4, GS, Arcade Tower Pocket B Market, Mayur Vihar Phase II, Mayur Vihar, Delhi, 110091, India</t>
  </si>
  <si>
    <t>099106 49369</t>
  </si>
  <si>
    <t>Supreme Sweets &amp; Snacks</t>
  </si>
  <si>
    <t>Shop No.17, Sector 8, Rama Krishna Puram, New Delhi, Delhi 110022, India</t>
  </si>
  <si>
    <t>011 2618 7237</t>
  </si>
  <si>
    <t>THEOS RK PURAM DELHI</t>
  </si>
  <si>
    <t>Unit No. 07, Sangam Courtyard, Major Somnath Marg, KD Colony, Sector 9, Rama Krishna Puram, New Delhi, Delhi 110022, India</t>
  </si>
  <si>
    <t>http://www.theosfood.com/</t>
  </si>
  <si>
    <t>087502 52224</t>
  </si>
  <si>
    <t>Consent cakes</t>
  </si>
  <si>
    <t>85/2 1st floor munirka vilage, Munirka, New Delhi, Delhi 110067, India</t>
  </si>
  <si>
    <t>090452 48131</t>
  </si>
  <si>
    <t>The Bakers Delight</t>
  </si>
  <si>
    <t>E Block, Nivedita Kunj, Sector 10, Rama Krishna Puram, New Delhi, Delhi 110022, India</t>
  </si>
  <si>
    <t>https://www.bakersdelight.com.au/</t>
  </si>
  <si>
    <t>070174 08077</t>
  </si>
  <si>
    <t>Harajuku Bakehouse</t>
  </si>
  <si>
    <t>Ground Floor-38, Community Centre, Basant Lok, Vasant Vihar, New Delhi, Delhi 110057, India</t>
  </si>
  <si>
    <t>https://harajukutokyocafe.jp/</t>
  </si>
  <si>
    <t>081301 18984</t>
  </si>
  <si>
    <t>Aggarwal Sweets</t>
  </si>
  <si>
    <t>L92 11, Pratap Market Rd, Men Road, Baba Gangnath Market, Munirka, New Delhi, Delhi 110067, India</t>
  </si>
  <si>
    <t>092897 27761</t>
  </si>
  <si>
    <t>L’Opéra Basant Lok</t>
  </si>
  <si>
    <t>17B, Basant Lok, Vasant Vihar, New Delhi, Delhi 110057, India</t>
  </si>
  <si>
    <t>http://www.loperaindia.com/</t>
  </si>
  <si>
    <t>088005 46838</t>
  </si>
  <si>
    <t>Moonlight Sweets &amp; Namkeen</t>
  </si>
  <si>
    <t>A St, DDA Flats, Munirka, New Delhi, Delhi 110067, India</t>
  </si>
  <si>
    <t>011 4603 7869</t>
  </si>
  <si>
    <t>Royal Bakery</t>
  </si>
  <si>
    <t>Shop No: F9 L, Lalji Shopping Complex, Baba Gangnath Market, Munirka, New Delhi, Delhi 110067, India</t>
  </si>
  <si>
    <t>098116 42839</t>
  </si>
  <si>
    <t>La Baksh</t>
  </si>
  <si>
    <t>27 UB, Block UB, Jawahar Nagar, Kamla Nagar, Delhi, 110007, India</t>
  </si>
  <si>
    <t>085868 62332</t>
  </si>
  <si>
    <t>cafe, cake_shop, bakery, wholesaler, manufacturer, food_store, food, point_of_interest, store, establishment</t>
  </si>
  <si>
    <t>Zeelab Pharmacy - Munirka</t>
  </si>
  <si>
    <t>Shop No. 01, Ground Floor, Property No.66, F St, Laxmi Market, Baba Gangnath Market, Munirka, New Delhi, Delhi 110067, India</t>
  </si>
  <si>
    <t>098962 77734</t>
  </si>
  <si>
    <t>Apollo Pharmacy Munirka</t>
  </si>
  <si>
    <t>D. No. 67 A, near Canara Bank, Laxmi Market, Baba Gangnath Market, Munirka, New Delhi, Delhi 110067, India</t>
  </si>
  <si>
    <t>079 4747 9644</t>
  </si>
  <si>
    <t>Baker's field bakery</t>
  </si>
  <si>
    <t>312, Sant Nagar, East of Kailash, Delhi, New Delhi, Delhi 110065, India</t>
  </si>
  <si>
    <t>Future Education Center</t>
  </si>
  <si>
    <t>21-B/5A, Jail Rd, Prem Nagar, Janakpuri, New Delhi, Delhi, 110058, India</t>
  </si>
  <si>
    <t>098180 96970</t>
  </si>
  <si>
    <t>BEECO CHEMISTS</t>
  </si>
  <si>
    <t>F D/2 Lsc, Phse 2, Munirka, New Delhi, Delhi 110067, India</t>
  </si>
  <si>
    <t>098188 87467</t>
  </si>
  <si>
    <t>GFA Fitness Centre</t>
  </si>
  <si>
    <t>Flat no. 361, G Block, Preet Vihar, New Delhi, Delhi, 110092, India</t>
  </si>
  <si>
    <t>098736 39859</t>
  </si>
  <si>
    <t>B K Office Chair Repair Service</t>
  </si>
  <si>
    <t>H 58, Greater Kailash Part 3, Greater Kailash II, Greater Kailash, New Delhi, Delhi 110048, India</t>
  </si>
  <si>
    <t>095469 51291</t>
  </si>
  <si>
    <t>Maha Durga Jewellers</t>
  </si>
  <si>
    <t>90/38B, Guru Gobind Singh Marg, behind ITI centre Central Market, Malviya Nagar, New Delhi, Delhi 110017, India</t>
  </si>
  <si>
    <t>099110 09901</t>
  </si>
  <si>
    <t>Designer hub</t>
  </si>
  <si>
    <t>SHOP NO 3, AJ 13 A, Block AH, Poorbi Shalimar Bag, Shalimar Bagh, New Delhi, Delhi, 110088, India</t>
  </si>
  <si>
    <t>095822 87915</t>
  </si>
  <si>
    <t>Citi Healthworld</t>
  </si>
  <si>
    <t>Shop No. 1 , 66/F (Opp Canara Bank), Munirka Village, New Delhi, Baba Gangnath Market, Munirka, delhi, New Delhi, Delhi 110067, India</t>
  </si>
  <si>
    <t>096676 64820</t>
  </si>
  <si>
    <t>Munirka Medicals</t>
  </si>
  <si>
    <t>Shop No. 63/A1, Bank Streat, Laxmi Market, Baba Gangnath Market, Munirka, New Delhi, Delhi 110067, India</t>
  </si>
  <si>
    <t>070655 28356</t>
  </si>
  <si>
    <t>Wisdom Pharmacy | Medical &amp; Pharmacy Store in RK Puram South Delhi New Delhi</t>
  </si>
  <si>
    <t>Shop No-06, Sec-09, Market, near IGL Bhawan, Sector 9 R K Puram, KD Colony, Sector 9, Rama Krishna Puram, New Delhi, Delhi 110022, India</t>
  </si>
  <si>
    <t>https://wa.me/c/918287641809</t>
  </si>
  <si>
    <t>082876 41809</t>
  </si>
  <si>
    <t>pharmacy, veterinary_care, store, health, point_of_interest, establishment</t>
  </si>
  <si>
    <t>Mediplus Chemist</t>
  </si>
  <si>
    <t>75-A, Make Wali Gali, Munirka, New Delhi, Delhi 110067, India</t>
  </si>
  <si>
    <t>085889 37577</t>
  </si>
  <si>
    <t>PRADHAN MANTRI JAN AUSHADHI KENDRA</t>
  </si>
  <si>
    <t>LSC PH.2, DDA MARKET, FD-1, near by UDIPI RESTAURANT, Block BH, Munirka, New Delhi, Delhi 110067, India</t>
  </si>
  <si>
    <t>081304 31892</t>
  </si>
  <si>
    <t>The Vaultt Cafe</t>
  </si>
  <si>
    <t>F-30, Pocket F, Okhla Phase I, Okhla Industrial Estate, New Delhi, Delhi, 110020, India</t>
  </si>
  <si>
    <t>092172 55560</t>
  </si>
  <si>
    <t>Anand Medicos</t>
  </si>
  <si>
    <t>210, GF,, Kapoor Wali Gali, Munirka Village, Munirka, Baba Gangnath Market, Munirka, New Delhi, Delhi 110067, India</t>
  </si>
  <si>
    <t>098187 84131</t>
  </si>
  <si>
    <t>Edupedia Learning Point ,Edupedia home tutors and Edupedia School of Projects,Hindi and sanskrit classes</t>
  </si>
  <si>
    <t>4 block ground floor, 110027, near mcd parking, near singh sabha gurudwara, Subhash Nagar, New Delhi, Delhi, 110027, India</t>
  </si>
  <si>
    <t>081784 56132</t>
  </si>
  <si>
    <t>academic_department, child_care_agency, school, educational_institution, point_of_interest, consultant, service, establishment</t>
  </si>
  <si>
    <t>RB sofa repairing and sofa manufacturing</t>
  </si>
  <si>
    <t>E13, 65, Hauz Rani Rd, Hauz Rani, Malviya Nagar, New Delhi, Delhi 110017, India</t>
  </si>
  <si>
    <t>BHAGWATI MEDICOS</t>
  </si>
  <si>
    <t>102, Kapoor Wali Gali, Rama Market, Munirka, New Delhi, Delhi 110067, India</t>
  </si>
  <si>
    <t>098996 31085</t>
  </si>
  <si>
    <t>Cooking by Alphabet</t>
  </si>
  <si>
    <t>152, West Mukherjee Nagar, G T B Nagar, Mukherjee Nagar, Delhi, 110033, India</t>
  </si>
  <si>
    <t>Jeevan Deep Education Centre - Best Coaching Centre in Munirka - NEET/JEE/ 8 to 12 Classes</t>
  </si>
  <si>
    <t>67E/2, 202, near Indane Gas Agency, Baba Gangnath Market, Block BH, Munirka, New Delhi, Delhi 110067, India</t>
  </si>
  <si>
    <t>https://jdecstudy.com/</t>
  </si>
  <si>
    <t>089201 59545</t>
  </si>
  <si>
    <t>IKAT ACADEMY</t>
  </si>
  <si>
    <t>G-92, Pratap Complex,First Floor 109 Near Munirka Metro Gate No. 3, Baba Gangnath Market, Munirka, New Delhi, Delhi 110067, India</t>
  </si>
  <si>
    <t>https://ikatacademy.com/</t>
  </si>
  <si>
    <t>091429 35757</t>
  </si>
  <si>
    <t>Learn Mathematics</t>
  </si>
  <si>
    <t>D-2/211/1, above Bank Of Baroda, Block D, Munirka, New Delhi, Delhi 110070, India</t>
  </si>
  <si>
    <t>https://www.learnmathematics.org.in/</t>
  </si>
  <si>
    <t>093193 07711</t>
  </si>
  <si>
    <t>Best Home Tutor in South Delhi</t>
  </si>
  <si>
    <t>D- 211, Baba Gangnath Market, Munirka, New Delhi, Delhi 110067, India</t>
  </si>
  <si>
    <t>http://dktutors.in/</t>
  </si>
  <si>
    <t>Dream Bird Coaching Classes 6 to 12</t>
  </si>
  <si>
    <t>216, SOUTH, near max saloon, Baba Gangnath Market, D/1, Munirka, New Delhi, Delhi 110067, India</t>
  </si>
  <si>
    <t>https://dreambird.in/</t>
  </si>
  <si>
    <t>074880 96414</t>
  </si>
  <si>
    <t>Best English &amp; Humanities Teachers in South Delhi</t>
  </si>
  <si>
    <t>129A, Budh Vihar St, DDA Flats, Munirka, New Delhi, Delhi 110067, India</t>
  </si>
  <si>
    <t>https://www.train2talk.in/</t>
  </si>
  <si>
    <t>099539 82476</t>
  </si>
  <si>
    <t>Kumar Education</t>
  </si>
  <si>
    <t>M-92, 2nd, metro gate no 03, &amp; Agarwal sweet, near, Block A, Munirka, New Delhi, Delhi 110067, India</t>
  </si>
  <si>
    <t>https://www.instagram.com/invites/contact/?i=1lf4g5ntvw9o5&amp;utm_content=u396orz</t>
  </si>
  <si>
    <t>081787 52563</t>
  </si>
  <si>
    <t>Shiv Shakti Foams &amp; Furniture</t>
  </si>
  <si>
    <t>B Medical council of india, RZP 51, Block F, Sector 8 Dwarka, Dwarka, Delhi, 110077, India</t>
  </si>
  <si>
    <t>097189 99959</t>
  </si>
  <si>
    <t>furniture_store, manufacturer, home_improvement_store, home_goods_store, wholesaler, service, store, point_of_interest, establishment</t>
  </si>
  <si>
    <t>RAJOURI MEDICOS</t>
  </si>
  <si>
    <t>J5, 49E, NCR, Block J-5, Block J, Rajouri Garden Extension, Rajouri Garden, Delhi, 110027, India</t>
  </si>
  <si>
    <t>098683 27644</t>
  </si>
  <si>
    <t>Amma Kitchen</t>
  </si>
  <si>
    <t>Address :S/OP SUKHBIR SINGH RATHI 223, SHOP, VILL, Baba Gangnath Market, Munirka, New Delhi, Delhi, 110067, India</t>
  </si>
  <si>
    <t>084484 83986</t>
  </si>
  <si>
    <t>Indira Gandhi National Training Institute (IGNTI) COMPUTER EDUCATION MUNIRKA R K PURAM | STENOGRAPHY | ENGLISH SPOKEN</t>
  </si>
  <si>
    <t>Office No.- 105, First Floor, Laxman Plaza, near Bank Of Baroda, Baba Gangnath Market, Munirka, New Delhi, Delhi 110067, India</t>
  </si>
  <si>
    <t>https://ignti.in/</t>
  </si>
  <si>
    <t>099102 06384</t>
  </si>
  <si>
    <t>SIGNATURE INSTITUTE PRIVATE LIMITED-Best Coaching Institute In Munirka-NEET/JEE/9 to 12 Classes In Munirka</t>
  </si>
  <si>
    <t>UG-21, Laxman Plaza, D-211, near Bank of Baroda, Baba Gangnath Market, Munirka, New Delhi, Delhi 110067, India</t>
  </si>
  <si>
    <t>http://www.signatureinstitute.in/</t>
  </si>
  <si>
    <t>070079 19087</t>
  </si>
  <si>
    <t>EDUGENIUS ACADEMY</t>
  </si>
  <si>
    <t>First floor, UG-10, Delhi Metro Magenta Line, Baba Gangnath Market, Munirka, New Delhi, Delhi 110067, India</t>
  </si>
  <si>
    <t>097110 87513</t>
  </si>
  <si>
    <t>Pioneer Academy</t>
  </si>
  <si>
    <t>No. 736, UGF) D-211, Laxman Plaza, near BANK OF BARODA, Baba Gangnath Market, Munirka, New Delhi, Delhi 110067, India</t>
  </si>
  <si>
    <t>https://www.pioneeracademy.co/</t>
  </si>
  <si>
    <t>093117 75461</t>
  </si>
  <si>
    <t>Lockrock Salon</t>
  </si>
  <si>
    <t>41, Club Rd, West Punjabi Bagh, Punjabi Bagh, New Delhi, Delhi, 110026, India</t>
  </si>
  <si>
    <t>073773 74372</t>
  </si>
  <si>
    <t>R.K.MATHEMATICS CENTER</t>
  </si>
  <si>
    <t>D 96, Baba Gangnath Market, Munirka, New Delhi, Delhi 110018, India</t>
  </si>
  <si>
    <t>https://rkmathematics.in/</t>
  </si>
  <si>
    <t>098101 44315</t>
  </si>
  <si>
    <t>Priyanka Bakers</t>
  </si>
  <si>
    <t>P585+2V6, Sahipur Village, Shalimar Bagh, Delhi, 110088, India</t>
  </si>
  <si>
    <t>Life health care clinic and dental clinic</t>
  </si>
  <si>
    <t>825, Bazar Sangatrashan, Mantola Mohalla, Aram Bagh, Paharganj, New Delhi, Delhi 110055, India</t>
  </si>
  <si>
    <t>088027 82745</t>
  </si>
  <si>
    <t>GS Computer Education Munirka (GSCE)</t>
  </si>
  <si>
    <t>1st Floor, Upstairs Of Bank Of Baroda, 2/211, D St, near Fly Over, Munirka, New Delhi, Delhi 110067, India</t>
  </si>
  <si>
    <t>https://www.gsce.in/</t>
  </si>
  <si>
    <t>073036 24165</t>
  </si>
  <si>
    <t>university, educational_institution, point_of_interest, establishment</t>
  </si>
  <si>
    <t>M.D Unisex Saloon</t>
  </si>
  <si>
    <t>Shop No 2933, Shah Ganj, Delhi 6, New Delhi, Delhi, 110006, India</t>
  </si>
  <si>
    <t>098117 66854</t>
  </si>
  <si>
    <t>CHILL BRO</t>
  </si>
  <si>
    <t>1/11666, Panchsheel Garden, Naveen Shahdra, Shahdara, A-56, Delhi, 110032, India</t>
  </si>
  <si>
    <t>085955 55107</t>
  </si>
  <si>
    <t>Lakshmi Furniture Mart</t>
  </si>
  <si>
    <t>Shop No-4B, Furniture Market, Munirka, New Delhi, Delhi 110067, India</t>
  </si>
  <si>
    <t>097115 68569</t>
  </si>
  <si>
    <t>Laal Chowk Cafe</t>
  </si>
  <si>
    <t>7/300, Gali Number 7, Lalita Park, Laxmi Nagar, Delhi, 110092, India</t>
  </si>
  <si>
    <t>095288 90979</t>
  </si>
  <si>
    <t>Ansari Furniture</t>
  </si>
  <si>
    <t>92G/ 1, Pratap Market Palam Marg, Near Munirka, Metro, Gate Number 3 Rd, Baba Gangnath Market, Munirka, New Delhi, Delhi 110067, India</t>
  </si>
  <si>
    <t>093106 31357</t>
  </si>
  <si>
    <t>Gyani Abrar Furniture House</t>
  </si>
  <si>
    <t>shop no 374/A, Furniture Market, Hanuman Mandir Wali Gali, Baba Gangnath Market, Munirka, New Delhi, Delhi 110067, India</t>
  </si>
  <si>
    <t>http://gyaniabrarfurniture.com/</t>
  </si>
  <si>
    <t>097171 68682</t>
  </si>
  <si>
    <t>PIE IN THE SKY | BEST BAKERY IN VIKASPURI</t>
  </si>
  <si>
    <t>GG-2, near Baskin robins, Block GG 2, Vikaspuri, Delhi, 110018, India</t>
  </si>
  <si>
    <t>099993 34205</t>
  </si>
  <si>
    <t>Shankey Steel Furniture</t>
  </si>
  <si>
    <t>92 E-1, Munirka Market, Palam Flyover, Palam Marg, Baba Gangnath Market, Munirka, New Delhi, Delhi 110067, India</t>
  </si>
  <si>
    <t>098117 07309</t>
  </si>
  <si>
    <t>National Furniture And Foam Centre</t>
  </si>
  <si>
    <t>Shop No. 12, Furniture, Market, Palam Marg, opposite Red Light, Munirka, New Delhi, Delhi 110067, India</t>
  </si>
  <si>
    <t>098733 21232</t>
  </si>
  <si>
    <t>Good Luck Furniture House</t>
  </si>
  <si>
    <t>Shop No: 27, Janta Furniture, Market Rd, Munirka, New Delhi, Delhi 110067, India</t>
  </si>
  <si>
    <t>New S. A. Furniture House</t>
  </si>
  <si>
    <t>Shop No. 12, Red Light, opp. Subway Munirka, Munirka, New Delhi, Delhi 110067, India</t>
  </si>
  <si>
    <t>098994 87145</t>
  </si>
  <si>
    <t>Sleepwell Gallery - Sai Ram Comfort Gallery</t>
  </si>
  <si>
    <t>Sai Ram Comfort Gallery, Shop No L 92, Left Side Lower Ground Floor, Gate No 3, nearby Metro Station Munirka, Baba Gangnath Market, Munirka, New Delhi, Delhi 110067, India</t>
  </si>
  <si>
    <t>https://storesnearme.mysleepwell.com/sleepwell/stores-in-new-delhi/stores-in-munirka/sleepwell-gallery-sai-ram-comfort-gallery-in-munirka-new-delhi--f4431a49-84ba-4956-89a8-a813c93213dc/home</t>
  </si>
  <si>
    <t>08071 640 898</t>
  </si>
  <si>
    <t>GOYAL FURNITURE HOUSE</t>
  </si>
  <si>
    <t>H54F+PHH, Palam Marg, Baba Gangnath Market, Munirka, New Delhi, Delhi 110067, India</t>
  </si>
  <si>
    <t>098731 86638</t>
  </si>
  <si>
    <t>NOVA ENTERPRISES</t>
  </si>
  <si>
    <t>92- E, Baba Gangnath Market, Munirka, New Delhi, Delhi 110067, India</t>
  </si>
  <si>
    <t>078388 54802</t>
  </si>
  <si>
    <t>Ashu tutorials</t>
  </si>
  <si>
    <t>T231, near sanatan dharma mandir, baljit nagar, Block B, West Patel Nagar, Patel Nagar, Delhi, 110008, India</t>
  </si>
  <si>
    <t>088513 32510</t>
  </si>
  <si>
    <t>Smart World - The iPhone Specialist</t>
  </si>
  <si>
    <t>C-113, Block C, West Patel Nagar, Patel Nagar, Delhi, 110008, India</t>
  </si>
  <si>
    <t>099586 74078</t>
  </si>
  <si>
    <t>King Koil Mattress Store Munirka - Haryana Handloom Studio</t>
  </si>
  <si>
    <t>Shop No N-92, Pratap Market Rd, Baba Gangnath Market, Munirka, South Delhi, New Delhi, Delhi 110067, India</t>
  </si>
  <si>
    <t>https://kingkoil.in/dealer/haryana-handloom-studio-kingkoil-dealer-in-south-delhi</t>
  </si>
  <si>
    <t>Ahmad Bros.</t>
  </si>
  <si>
    <t>Shop No. 14, Janta Market, Palam Marg, opposite Red Light, Munirka, New Delhi, Delhi 110067, India</t>
  </si>
  <si>
    <t>098997 57023</t>
  </si>
  <si>
    <t>Sofa Masters</t>
  </si>
  <si>
    <t>C-85, G/F, Munirka, New Delhi, Delhi 110067, India</t>
  </si>
  <si>
    <t>https://sofamasters.in/</t>
  </si>
  <si>
    <t>085278 20377</t>
  </si>
  <si>
    <t>Shop No O-92, 5 Canara, Bank St, Baba Gangnath Market, Munirka, New Delhi, Delhi 110067, India</t>
  </si>
  <si>
    <t>https://nearby.hotspotstore.com/hotspot-mobile-store-munirka-new-delhi-29837/home?utm_source=GBP</t>
  </si>
  <si>
    <t>097177 94331</t>
  </si>
  <si>
    <t>FRESH STORE</t>
  </si>
  <si>
    <t>J-19, Rajouri Garden, New Delhi, Delhi, 110064, India</t>
  </si>
  <si>
    <t>Kashish unisex Spa And Salon Paharganj</t>
  </si>
  <si>
    <t>7977/2 Ground Floor, Arakashan Rd, Ram Nagar, Paharganj, Delhi, New Delhi, Delhi 110055, India</t>
  </si>
  <si>
    <t>087080 35639</t>
  </si>
  <si>
    <t>Ishabella Patisserie</t>
  </si>
  <si>
    <t>H-11, Shivaji Park, Block S, West Punjabi Bagh, Punjabi Bagh, Delhi, 110026, India</t>
  </si>
  <si>
    <t>099718 64521</t>
  </si>
  <si>
    <t>HARDWARE STORE IN KAROL BAGH</t>
  </si>
  <si>
    <t>14a/21 W.E.A Karol bagh, Block 14A, WEA, Karol Bagh, New Delhi, Delhi, 110005, India</t>
  </si>
  <si>
    <t>098107 72034</t>
  </si>
  <si>
    <t>Ralson Computer, DDA Flats, Munirka, New Delhi, Delhi 110067, India</t>
  </si>
  <si>
    <t>099586 71543</t>
  </si>
  <si>
    <t>Ritu Tutorials - Education is power</t>
  </si>
  <si>
    <t>Basement, 10/15, Block 15, Old Rajinder Nagar, Rajinder Nagar, New Delhi, Delhi, 110060, India</t>
  </si>
  <si>
    <t>098104 95473</t>
  </si>
  <si>
    <t>Shubhena Tuition Centre</t>
  </si>
  <si>
    <t>2409, b 3rd floor, Tilak St, Chuna Mandi, Paharganj, New Delhi, Delhi 110055, India</t>
  </si>
  <si>
    <t>Silver Telecom</t>
  </si>
  <si>
    <t>Shop number 2 canara, Bank St, Baba Gangnath Market, Munirka, New Delhi, Delhi 110067, India</t>
  </si>
  <si>
    <t>099712 09171</t>
  </si>
  <si>
    <t>Arora Mobile Store</t>
  </si>
  <si>
    <t>4/1225, Bhola Nath Nagar, Shahdara, New Delhi, Delhi, 110032, India</t>
  </si>
  <si>
    <t>085880 05041</t>
  </si>
  <si>
    <t>Hi-Tich Mobile Care</t>
  </si>
  <si>
    <t>È-108/4 Shop N 2 Baba gang Nath Market Munirka, Baba Gangnath Market, Munirka, New Delhi, Delhi 110067, India</t>
  </si>
  <si>
    <t>098917 58133</t>
  </si>
  <si>
    <t>Mangal Mobile Mart</t>
  </si>
  <si>
    <t>2/65, opposite Aggarwal lassi wala, Sadar Bazaar, Delhi Cantonment, New Delhi, Delhi 110010, India</t>
  </si>
  <si>
    <t>https://mangal-mobile-mart.grexa.site/</t>
  </si>
  <si>
    <t>098992 42242</t>
  </si>
  <si>
    <t>Vi - Vodafone Idea mini Store</t>
  </si>
  <si>
    <t>Shop No 5C, No 3, Pratap Market Rd, near Metro Gate, Baba Gangnath Market, Munirka, New Delhi, Delhi 110067, India</t>
  </si>
  <si>
    <t>https://stores.myvi.in/vi-vodafone-idea-mini-store-corporate-solutions-telecommunications-service-provider-munirka-new-delhi-298337/Home?utm_source=locator&amp;utm_medium=googleplaces</t>
  </si>
  <si>
    <t>095409 43119</t>
  </si>
  <si>
    <t>Shri Raghuveer Jeweller Pvt Ltd - Best Jewellers in South Delhi</t>
  </si>
  <si>
    <t>L-92, Pratap Market Rd, Baba Gangnath Market, Munirka, New Delhi, Delhi 110067, India</t>
  </si>
  <si>
    <t>093540 76024</t>
  </si>
  <si>
    <t>Go mad cafe</t>
  </si>
  <si>
    <t>metro station, U-198, near Laxmi Nagar, Veer Savarkar Block, Block U, Shakarpur, New Delhi, Delhi, 110092, India</t>
  </si>
  <si>
    <t>The Moon Night Cafe</t>
  </si>
  <si>
    <t>3rd Floor, 52, Block B, Kalkaji, New Delhi, Delhi 110019, India</t>
  </si>
  <si>
    <t>ROOP JEWELLERS</t>
  </si>
  <si>
    <t>383- C, Bank St, opposite South Indian Hot Chips, near Nestiva Hospital, Laxmi Market, Baba Gangnath Market, Munirka, New Delhi, Delhi 110067, India</t>
  </si>
  <si>
    <t>http://www.roopjewellers.co.in/</t>
  </si>
  <si>
    <t>011 4162 1796</t>
  </si>
  <si>
    <t>MUNIRKA 24Karat We Buy Gold</t>
  </si>
  <si>
    <t>Ground Floor Shop No.- 14, next to Aggarwal Sweets, Rama Market, Munirka, New Delhi, Delhi 110067, India</t>
  </si>
  <si>
    <t>https://www.24karat.co.in/</t>
  </si>
  <si>
    <t>Sahara Chemist</t>
  </si>
  <si>
    <t>Hauz Rani, Shop No. E-11/71, H Block, Block T, Malviya Nagar, New Delhi, Delhi 110017, India</t>
  </si>
  <si>
    <t>087448 06216</t>
  </si>
  <si>
    <t>My Kalyan Mini Store - Munirka, New Delhi</t>
  </si>
  <si>
    <t>107, No-166, Pratap Complex, Baba Gangnath Market, Sector 4, Munirka, New Delhi, Delhi 110022, India</t>
  </si>
  <si>
    <t>https://store.kalyanjewellers.net/kalyan-jewellers-store-munirka-new-delhi/6407/overview</t>
  </si>
  <si>
    <t>092400 30809</t>
  </si>
  <si>
    <t>jewelry_store, manufacturer, finance, service, wholesaler, store, point_of_interest, establishment</t>
  </si>
  <si>
    <t>Garg Jewellers</t>
  </si>
  <si>
    <t>G-92 shop no. 1, Pratap Complex, Pratap Market Rd, Baba Gangnath Market, Munirka, New Delhi, Delhi 110067, India</t>
  </si>
  <si>
    <t>070111 32243</t>
  </si>
  <si>
    <t>CASH FOR GOLD</t>
  </si>
  <si>
    <t>Shop No. 10, 1, Nelson Mandela Marg, next to Aggarwal Sweets, Rama Market, Munirka, New Delhi, Delhi 110067, India</t>
  </si>
  <si>
    <t>http://www.goldbuyers.in/</t>
  </si>
  <si>
    <t>099118 00779</t>
  </si>
  <si>
    <t>Kapda By Mani Oberoi</t>
  </si>
  <si>
    <t>12/3, Patel Rd, near Canara Bank, Block 12, East Patel Nagar, Patel Nagar, New Delhi, Delhi 110008, India</t>
  </si>
  <si>
    <t>098994 29600</t>
  </si>
  <si>
    <t>Ribbons Jewellery</t>
  </si>
  <si>
    <t>57, Basant Lok, Vasant Vihar, New Delhi, Delhi 110057, India</t>
  </si>
  <si>
    <t>http://www.ribbonsjewellery.com/</t>
  </si>
  <si>
    <t>099310 80808</t>
  </si>
  <si>
    <t>S T Jewellers</t>
  </si>
  <si>
    <t>Shop No. 212, near Baba Bakery, Baba Gangnath Market, Munirka, New Delhi, Delhi 110067, India</t>
  </si>
  <si>
    <t>085859 67934</t>
  </si>
  <si>
    <t>Singla Jewellers</t>
  </si>
  <si>
    <t>63b, Bank St, Baba Gangnath Market, Munirka, New Delhi, Delhi 110067, India</t>
  </si>
  <si>
    <t>098108 25482</t>
  </si>
  <si>
    <t>Rajshree Jeweller</t>
  </si>
  <si>
    <t>Shop No206 H, Baba Gangnath Market, Baba Gang Nath Chowk, Munirka, New Delhi, Delhi 110067, India</t>
  </si>
  <si>
    <t>097170 38524</t>
  </si>
  <si>
    <t>The Food Paradise by Arun</t>
  </si>
  <si>
    <t>Shop no 5, Vinayak Apartments, Vijay Colony, Block B, Sant Nagar, Burari, Delhi, 110084, India</t>
  </si>
  <si>
    <t>090130 56959</t>
  </si>
  <si>
    <t>Shivani Jewellers</t>
  </si>
  <si>
    <t>Shop 199, INA, Mohan Singh Market, INA Market, Aviation Colony, INA Colony, New Delhi, Delhi 110023, India</t>
  </si>
  <si>
    <t>http://www.shivanijewellers.com/</t>
  </si>
  <si>
    <t>099114 65858</t>
  </si>
  <si>
    <t>Swastic Hardware Store</t>
  </si>
  <si>
    <t>Shop no.1E, 108/4, Bank St, opposite tubewell Baba Gang Nath Market, Baba Gangnath Market, Munirka, Delhi, New Delhi, Delhi 110067, India</t>
  </si>
  <si>
    <t>Durga Paint And Hardware</t>
  </si>
  <si>
    <t>92 G/1, Pratap Market Rd, Baba Gangnath Market, Munirka, New Delhi, Delhi 110067, India</t>
  </si>
  <si>
    <t>095406 60541</t>
  </si>
  <si>
    <t>Vishnu Enterprises</t>
  </si>
  <si>
    <t>No.F -205, Shop No.3, Kapoor Wali Gali, Munirka, Munirka, near Anupam Restaurant, Munirka, New Delhi, Delhi 110067, India</t>
  </si>
  <si>
    <t>098106 16963</t>
  </si>
  <si>
    <t>Bhagwan Dass</t>
  </si>
  <si>
    <t>Shop No.2, Indira Market, Ekta Vihar, Sector 6, Rama Krishna Puram, New Delhi, Delhi 110022, India</t>
  </si>
  <si>
    <t>095604 43559</t>
  </si>
  <si>
    <t>Gupta Kitchen Centre</t>
  </si>
  <si>
    <t>383, Surat Sing Complex, Bank St, Baba Gangnath Market, Munirka, Delhi, New Delhi, Delhi 110067, India</t>
  </si>
  <si>
    <t>098180 29994</t>
  </si>
  <si>
    <t>Happy Cravings</t>
  </si>
  <si>
    <t>11a/15, Channa Market, Block 11A, WEA, Karol Bagh, New Delhi, Delhi, 110005, India</t>
  </si>
  <si>
    <t>SKY PHARMACY</t>
  </si>
  <si>
    <t>Shop no-4, Subhram complex, D-96, near mukul jain store, Baba Gangnath Market, Munirka, New Delhi, Delhi 110067, India</t>
  </si>
  <si>
    <t>099714 38366</t>
  </si>
  <si>
    <t>Kohli Hardware Paint and Sanitary Store</t>
  </si>
  <si>
    <t>K, 56/2, 56, Krishna Park Extension, Tilak Nagar, Delhi, 110018, India</t>
  </si>
  <si>
    <t>Gold99</t>
  </si>
  <si>
    <t>Gold99 building, Batla House, Jamia Nagar, Okhla, New Delhi, Delhi 110025, India</t>
  </si>
  <si>
    <t>089295 60265</t>
  </si>
  <si>
    <t>Kartik Gupta Electronics</t>
  </si>
  <si>
    <t>Gali no 14, f block, main, Pump House Rd, Tomar Colony, Burari, Burari Garhi, Burari, Delhi, 110084, India</t>
  </si>
  <si>
    <t>084489 63090</t>
  </si>
  <si>
    <t>Narang Medical Store</t>
  </si>
  <si>
    <t>463-64, Joshi Road, Block A, Karol Bagh, New Delhi, Delhi, 110005, India</t>
  </si>
  <si>
    <t>085279 33688</t>
  </si>
  <si>
    <t>Sher E DiL | Restaurant &amp; Party Hall</t>
  </si>
  <si>
    <t>Metro Pillar No.614, B-7, near Shankar Hospital, Block-B, Shankar Garden, Vikaspuri, New Delhi, Delhi, 110018, India</t>
  </si>
  <si>
    <t>http://www.sheredil.com/</t>
  </si>
  <si>
    <t>090255 97049</t>
  </si>
  <si>
    <t>restaurant, banquet_hall, fine_dining_restaurant, family_restaurant, pakistani_restaurant, north_indian_restaurant, indian_restaurant, event_venue, food, point_of_interest, establishment</t>
  </si>
  <si>
    <t>Tadka Garam Restaurant - Vikaspuri, Delhi</t>
  </si>
  <si>
    <t>First Floor, WZ 66/1, Manohar Nagar, Vikaspuri, New Delhi, Delhi, 110018, India</t>
  </si>
  <si>
    <t>https://sites.google.com/view/tadkagaramrestaurant/</t>
  </si>
  <si>
    <t>074280 83225</t>
  </si>
  <si>
    <t>Bites And Brew - Cafe and Diner (Vikaspuri)</t>
  </si>
  <si>
    <t>B, 50, Krishna Park Rd, Block-B, Shankar Garden, Vikaspuri, New Delhi, Delhi, 110018, India</t>
  </si>
  <si>
    <t>https://zoma.to/r/19201577</t>
  </si>
  <si>
    <t>095820 25050</t>
  </si>
  <si>
    <t>cafe, sushi_restaurant, fine_dining_restaurant, thai_restaurant, italian_restaurant, chinese_restaurant, food_store, store, japanese_restaurant, restaurant, food, point_of_interest, establishment</t>
  </si>
  <si>
    <t>A - One Pharmacy</t>
  </si>
  <si>
    <t>Shop No.-23, Pocket 1, Sector D, Vasant Kunj, New Delhi, Delhi 110070, India</t>
  </si>
  <si>
    <t>011 4570 0717</t>
  </si>
  <si>
    <t>The Fit Vibe Gym</t>
  </si>
  <si>
    <t>second floor, F-14/54, Model Town Phase 2, Model Town Phase I, Model Town, Delhi, 110033, India</t>
  </si>
  <si>
    <t>The Samar Bakers</t>
  </si>
  <si>
    <t>70A, Gali Number 1, Govindpuri, Kalkaji, New Delhi, Delhi 110019, India</t>
  </si>
  <si>
    <t>079827 72118</t>
  </si>
  <si>
    <t>Te Quila Express</t>
  </si>
  <si>
    <t>1st Floor, Gaurav Towers, Community Center, G-19 &amp; 20, West, Block G, Vikaspuri, New Delhi, Delhi, 110018, India</t>
  </si>
  <si>
    <t>090532 82828</t>
  </si>
  <si>
    <t>north_indian_restaurant, fine_dining_restaurant, bar_and_grill, chinese_restaurant, indian_restaurant, bar, restaurant, food, point_of_interest, establishment</t>
  </si>
  <si>
    <t>Spinns Restaurant &amp; Bar</t>
  </si>
  <si>
    <t>G-2B, Ground, PVR Complex, Sonia Community Centre, G-2A, Block G, Vikaspuri, Delhi, New Delhi, Delhi 110018, India</t>
  </si>
  <si>
    <t>https://spinnsrestrobar.com/</t>
  </si>
  <si>
    <t>011 4740 4440</t>
  </si>
  <si>
    <t>lounge_bar, asian_restaurant, fast_food_restaurant, family_restaurant, north_indian_restaurant, night_club, chinese_restaurant, indian_restaurant, sports_club, bar, association_or_organization, restaurant, food, point_of_interest, establishment</t>
  </si>
  <si>
    <t>ZOCA CAFE</t>
  </si>
  <si>
    <t>F-262, opposite Dusshera Ground, Block F, Vikaspuri, Delhi, 110018, India</t>
  </si>
  <si>
    <t>https://www.instagram.com/zocacafevikaspuri?igsh=MTR1djc4N2ZrbXR0Ng==</t>
  </si>
  <si>
    <t>078382 80513</t>
  </si>
  <si>
    <t>Medcuris pharmacy</t>
  </si>
  <si>
    <t>G 39/6, commercial centre, Block G, Vikaspuri, New Delhi, Delhi, 110018, India</t>
  </si>
  <si>
    <t>093194 11616</t>
  </si>
  <si>
    <t>Pizza Galleria Vikaspuri</t>
  </si>
  <si>
    <t>Shop No 1, Block MG 1/4, Main Market, Soniapur, Vikaspuri, New Delhi, Delhi, 110018, India</t>
  </si>
  <si>
    <t>https://pizzagalleria.in/</t>
  </si>
  <si>
    <t>092203 57999</t>
  </si>
  <si>
    <t>restaurant, pizza_delivery, pizza_restaurant, vegetarian_restaurant, sandwich_shop, meal_delivery, food_delivery, fast_food_restaurant, coffee_shop, breakfast_restaurant, cafe, meal_takeaway, food_store, store, food, point_of_interest, establishment</t>
  </si>
  <si>
    <t>No.C-1, New Krishna Park Janakpuri, W) Metro Station, Pocket C1, New Krishna Park, Vikaspuri, New Delhi, Delhi, 110018, India</t>
  </si>
  <si>
    <t>011 4158 2937</t>
  </si>
  <si>
    <t>south_indian_restaurant, vegetarian_restaurant, north_indian_restaurant, breakfast_restaurant, chinese_restaurant, indian_restaurant, restaurant, food, point_of_interest, establishment</t>
  </si>
  <si>
    <t>Mr Smash</t>
  </si>
  <si>
    <t>Community Complex, D-3, PVR, Block G, Vikaspuri, New Delhi, Delhi, 110018, India</t>
  </si>
  <si>
    <t>https://mrsmash.in/</t>
  </si>
  <si>
    <t>098215 55507</t>
  </si>
  <si>
    <t>K. K da Dhaba</t>
  </si>
  <si>
    <t>SHOP NO 08 C BLOCK, LSC, DDA Market, Vikaspuri, Delhi, 110018, India</t>
  </si>
  <si>
    <t>098736 66710</t>
  </si>
  <si>
    <t>Shop No, 24, KG - 3 Rd, opposite UK Nursing Home, Block KG 3, Vikaspuri, Delhi, 110018, India</t>
  </si>
  <si>
    <t>https://www.theyellowbowl.in/</t>
  </si>
  <si>
    <t>070111 18010</t>
  </si>
  <si>
    <t>Veeran Da Dhaba</t>
  </si>
  <si>
    <t>GG2- 7a, Thursday Bazar Road, Block GG 2, Vikaspuri, New Delhi, Delhi, 110018, India</t>
  </si>
  <si>
    <t>092667 34848</t>
  </si>
  <si>
    <t>Milan Dhaba</t>
  </si>
  <si>
    <t>46, KG - 3 Rd, Block KG 3, Vikaspuri, Delhi, 110018, India</t>
  </si>
  <si>
    <t>https://www.milandhabadelhi.in/</t>
  </si>
  <si>
    <t>080 6922 8611</t>
  </si>
  <si>
    <t>north_indian_restaurant, catering_service, vegetarian_restaurant, food_delivery, indian_restaurant, service, restaurant, food, point_of_interest, establishment</t>
  </si>
  <si>
    <t>New Vanakkam Madras Cafe</t>
  </si>
  <si>
    <t>225 A, DG-II Rd, opposite Aggarwal super Market, Pocket DG 2, Vikaspuri, Delhi, 110018, India</t>
  </si>
  <si>
    <t>083680 17191</t>
  </si>
  <si>
    <t>restaurant, south_indian_restaurant, indian_restaurant, food, point_of_interest, establishment</t>
  </si>
  <si>
    <t>Cafe Jalsa</t>
  </si>
  <si>
    <t>531 SIDE-1, groundfloor, Shankar Garden, Vikaspuri, New Delhi, Delhi, 110018, India</t>
  </si>
  <si>
    <t>https://www.instagram.com/cafejalsa/</t>
  </si>
  <si>
    <t>078607 86525</t>
  </si>
  <si>
    <t>GRILLZ AND GREENS CAFE</t>
  </si>
  <si>
    <t>115, G Block Rd, Block G, Vikaspuri, Delhi, 110018, India</t>
  </si>
  <si>
    <t>Araba Coffee</t>
  </si>
  <si>
    <t>Ground floor, 29, KG3 Rd, Block KG 3, Vikaspuri, New Delhi, Delhi, 110018, India</t>
  </si>
  <si>
    <t>https://arabacoffee.com/</t>
  </si>
  <si>
    <t>098211 80562</t>
  </si>
  <si>
    <t>M Block, 295, Market Road, Soniapur, Block KG 1, Vikaspuri, New Delhi, Delhi, 110018, India</t>
  </si>
  <si>
    <t>http://www.coffeegram.in/</t>
  </si>
  <si>
    <t>restaurant, coffee_shop, cafe, food_store, store, food, point_of_interest, establishment</t>
  </si>
  <si>
    <t>Senorita Design Centre</t>
  </si>
  <si>
    <t>Road No. 20, House No.3,, Punjabi Bagh Extension,, West Punjabi Bagh, Punjabi Bagh, Delhi, 110026, India</t>
  </si>
  <si>
    <t>098105 17054</t>
  </si>
  <si>
    <t>Dr Rakesh Sood Clinic Shalimar Bagh, INTERNAL MEDICINE AND CARDIAC PHYSICIAN</t>
  </si>
  <si>
    <t>BR66 A, Jhulelal Mandir Marg, Block BR, West Shalimar Bagh, Shalimar Bagh, Delhi, 110088, India</t>
  </si>
  <si>
    <t>011 4109 5102</t>
  </si>
  <si>
    <t>Enigmatic Woodworks</t>
  </si>
  <si>
    <t>AC-62/B, AC Block, Poorbi Shalimar Bag, Shalimar Bagh, New Delhi, Delhi, 110088, India</t>
  </si>
  <si>
    <t>088820 67545</t>
  </si>
  <si>
    <t>Ravi Brothers Private Limited</t>
  </si>
  <si>
    <t>1590, Madarsa Road, Madarsa Road, Old Delhi, New Delhi, Delhi, 110006, India</t>
  </si>
  <si>
    <t>011 2386 6381</t>
  </si>
  <si>
    <t>furniture_store, home_improvement_store, home_goods_store, manufacturer, store, general_contractor, point_of_interest, service, establishment</t>
  </si>
  <si>
    <t>KOA CAFE</t>
  </si>
  <si>
    <t>shop no 42, Block J, Vikaspuri, New Delhi, Delhi, 110018, India</t>
  </si>
  <si>
    <t>https://koacafe.co.in/</t>
  </si>
  <si>
    <t>Xero Degrees vikaspuri</t>
  </si>
  <si>
    <t>Shop No. 02 G/F Out of, Shop No, 292, KG - 1 Rd, Soniapur, South West, Vikaspuri, Delhi, 110018, India</t>
  </si>
  <si>
    <t>098100 27206</t>
  </si>
  <si>
    <t>Alshifa Medicos</t>
  </si>
  <si>
    <t>306/1, Main Road, Zakir Nagar Main Rd, Mehboob Nagar, Jogabai Extension, Zakir Nagar, Okhla, New Delhi, Delhi 110025, India</t>
  </si>
  <si>
    <t>011 2698 5427</t>
  </si>
  <si>
    <t>Anju Kohli Boutique</t>
  </si>
  <si>
    <t>B-131, near to model town metro station, Gujranwala Town Part 1, Gujranwala Town, Delhi, 110033, India</t>
  </si>
  <si>
    <t>099995 11364</t>
  </si>
  <si>
    <t>CALLONE IMPORTS PVT.LTD</t>
  </si>
  <si>
    <t>139,IIND FLOOR, Mayapuri Industrial Area Phase II, Mayapuri, New Delhi, Delhi, 110064, India</t>
  </si>
  <si>
    <t>078400 00212</t>
  </si>
  <si>
    <t>EasyGreens Café</t>
  </si>
  <si>
    <t>Site 4/43, Budella, Vikaspuri, New Delhi, Delhi, 110018, India</t>
  </si>
  <si>
    <t>https://www.instagram.com/ssfoodseasygreens?igsh=MWdiMGdydjIzOWNieQ==</t>
  </si>
  <si>
    <t>085955 69589</t>
  </si>
  <si>
    <t>AS Living Stylez</t>
  </si>
  <si>
    <t>Shop No. 8, Swami Narayan Marg, opposite Raju Chaat Bhandar, Sri Nagar Colony, Road, Ashok Vihar, Delhi, 110052, India</t>
  </si>
  <si>
    <t>New Madras Cafe</t>
  </si>
  <si>
    <t>Main Market, 403, KG - 1 Rd, Soniapur, Anand Kunj, Vikaspuri, Delhi, 110018, India</t>
  </si>
  <si>
    <t>https://newmadrascafe.co.in/</t>
  </si>
  <si>
    <t>restaurant, vegetarian_restaurant, south_indian_restaurant, cafe, indian_restaurant, food, point_of_interest, establishment</t>
  </si>
  <si>
    <t>Health Plus Pharmacy</t>
  </si>
  <si>
    <t>Shop No. 93/1, G.F, opposite Max Hospital, Hauz Rani, Saket, New Delhi, Delhi 110017, India</t>
  </si>
  <si>
    <t>076781 94094</t>
  </si>
  <si>
    <t>Good Looks Unisex Salon</t>
  </si>
  <si>
    <t>223, DG-II Rd, opp. Budela Market, Pocket DG 2, Vikaspuri, Delhi, 110018, India</t>
  </si>
  <si>
    <t>https://www.goodlooksalon.in/</t>
  </si>
  <si>
    <t>091362 05669</t>
  </si>
  <si>
    <t>Geetanjali Studio - Vikaspuri, New Delhi</t>
  </si>
  <si>
    <t>No C-482, nearby Oxford School, Block C, Vikaspuri, New Delhi, Delhi, 110018, India</t>
  </si>
  <si>
    <t>https://salons.geetanjalisalon.com/near-me/new-delhi/Vikaspuri/geetanjali-studio-in-Vikaspuri-new-delhi--4ATsVJ/home</t>
  </si>
  <si>
    <t>093112 58507</t>
  </si>
  <si>
    <t>beauty_salon, makeup_artist, beautician, hair_salon, hair_care, nail_salon, spa, clothing_store, store, service, point_of_interest, establishment</t>
  </si>
  <si>
    <t>The Master of Hair &amp; Beauty Unisex Salon</t>
  </si>
  <si>
    <t>C-797, Block C, Vikaspuri, New Delhi, Delhi, 110018, India</t>
  </si>
  <si>
    <t>http://illustrious-souffle-5fcdc5.netlify.app/</t>
  </si>
  <si>
    <t>088821 66977</t>
  </si>
  <si>
    <t>The Crafter Salon</t>
  </si>
  <si>
    <t>F-252, near Oxford School, Block F, Vikaspuri, Delhi, 110018, India</t>
  </si>
  <si>
    <t>https://the-crafter-salon.grexa.site/</t>
  </si>
  <si>
    <t>091550 04500</t>
  </si>
  <si>
    <t>beauty_salon, makeup_artist, beautician, hair_salon, massage_spa, hair_care, nail_salon, spa, massage, clothing_store, store, service, point_of_interest, establishment</t>
  </si>
  <si>
    <t>Hair Crown luxury unisex salon</t>
  </si>
  <si>
    <t>h, 2/6, H Block Rd, Block F, Block H, Vikaspuri, Delhi, 110018, India</t>
  </si>
  <si>
    <t>https://www.haircrownsalon.com/</t>
  </si>
  <si>
    <t>098991 00093</t>
  </si>
  <si>
    <t>The Makeover Company by Tript Kaur</t>
  </si>
  <si>
    <t>First floor, A-36, A-Block, Vikaspuri, Delhi, 110018, India</t>
  </si>
  <si>
    <t>https://themakeovercompanysalon.com/</t>
  </si>
  <si>
    <t>096679 37389</t>
  </si>
  <si>
    <t>C- 21 Main Road Masoodpur, Masoodpur, Sector B, Vasant Kunj, New Delhi, Delhi 110070, India</t>
  </si>
  <si>
    <t>099718 66123</t>
  </si>
  <si>
    <t>KD Unisex Salon</t>
  </si>
  <si>
    <t>J, 5, Vikaspuri Rd, Block J, Vikaspuri, Delhi, 110018, India</t>
  </si>
  <si>
    <t>http://kdunisexsalon.com/index.php</t>
  </si>
  <si>
    <t>011 4567 8267</t>
  </si>
  <si>
    <t>La Olive Salon</t>
  </si>
  <si>
    <t>M-166, Shaheed Rajguru Marg, Block M, Vikaspuri, New, Delhi, 110018, India</t>
  </si>
  <si>
    <t>https://www.linktr.ee/laolivesalon</t>
  </si>
  <si>
    <t>088001 96669</t>
  </si>
  <si>
    <t>beauty_salon, barber_shop, makeup_artist, skin_care_clinic, hair_salon, hair_care, nail_salon, massage, educational_institution, medical_clinic, health, service, point_of_interest, establishment</t>
  </si>
  <si>
    <t>Vandana Gems Pvt. Ltd.</t>
  </si>
  <si>
    <t>C-144, Hari Nagar, Shastri Market, Near Clock Tower, Nanak Pura, Hari Nagar, New Delhi, Delhi, 110064, India</t>
  </si>
  <si>
    <t>098102 49480</t>
  </si>
  <si>
    <t>C 602,, Vikas Puri, near Oxford school, Block C, Vikaspuri, New Delhi, Delhi, 110018, India</t>
  </si>
  <si>
    <t>011 4987 3845</t>
  </si>
  <si>
    <t>Om Prakash Sandeep Kumar Jewellers</t>
  </si>
  <si>
    <t>Main Market, A-35, Mayur Vihar Phase I, Block 12, Kalyan Puri, Delhi, 110091, India</t>
  </si>
  <si>
    <t>098716 66278</t>
  </si>
  <si>
    <t>GARG TRADERS</t>
  </si>
  <si>
    <t>Mansa Ram Park, Uttam Nagar, New Delhi, Delhi, 110059, India</t>
  </si>
  <si>
    <t>092129 70743</t>
  </si>
  <si>
    <t>Surrey Unisex Salon &amp; Academy - Best Nail,Hair,Makeup Salon in Delhi</t>
  </si>
  <si>
    <t>72A, 110018, near durgyana mandir, Block GG 2, Vikaspuri, New Delhi, Delhi, 110018, India</t>
  </si>
  <si>
    <t>https://surrey-unisex-salon.grexa.site/</t>
  </si>
  <si>
    <t>070118 58457</t>
  </si>
  <si>
    <t>nail_salon, makeup_artist, hair_salon, hair_care, beauty_salon, service, point_of_interest, establishment</t>
  </si>
  <si>
    <t>Bharti Taneja Alps Beauty Clinic</t>
  </si>
  <si>
    <t>843, Society, Vikas Kunj, Vikaspuri, New Delhi, Delhi, 110018, India</t>
  </si>
  <si>
    <t>088004 47016</t>
  </si>
  <si>
    <t>beauty_salon, makeup_artist, skin_care_clinic, hair_salon, massage_spa, hair_care, body_art_service, nail_salon, spa, massage, clothing_store, store, medical_clinic, health, service, point_of_interest, establishment</t>
  </si>
  <si>
    <t>Bomb Comb Unisex Salon</t>
  </si>
  <si>
    <t>H1/134, Vikaspuri Rd, Block H, Vikaspuri, Delhi, 110018, India</t>
  </si>
  <si>
    <t>011 4653 6011</t>
  </si>
  <si>
    <t>Nandini Pruthi Makeup Studio and Unisex Salon-Best Makeup Artist in West Delhi !</t>
  </si>
  <si>
    <t>M Block, Market, 301, KG - 1 Rd, Soniapur, Block KG 1, Vikaspuri, Delhi, 110018, India</t>
  </si>
  <si>
    <t>https://instagram.com/nandinipruthimakeupstudio</t>
  </si>
  <si>
    <t>098112 79991</t>
  </si>
  <si>
    <t>makeup_artist, barber_shop, hair_salon, massage_spa, hair_care, nail_salon, spa, massage, beauty_salon, health, service, point_of_interest, establishment</t>
  </si>
  <si>
    <t>Zenesty Studio</t>
  </si>
  <si>
    <t>Upper Ground, F-256, opposite Aggarwal Sweet, Block F, Vikaspuri, New Delhi, Delhi, 110018, India</t>
  </si>
  <si>
    <t>https://www.zenestystudiounisexsalon.in/</t>
  </si>
  <si>
    <t>011 4987 8356</t>
  </si>
  <si>
    <t>makeup_artist, hair_salon, massage_spa, hair_care, nail_salon, spa, massage, beauty_salon, service, point_of_interest, establishment</t>
  </si>
  <si>
    <t>The Hair Palace</t>
  </si>
  <si>
    <t>C-486, Guru Virjanand Marg, Block C, Vikaspuri, Delhi, 110018, India</t>
  </si>
  <si>
    <t>https://6a31239f5a6d00b70ee35f07--kaleidoscopic-sunshine-fa1772.netlify.app/</t>
  </si>
  <si>
    <t>098114 04839</t>
  </si>
  <si>
    <t>D’Looks Salon</t>
  </si>
  <si>
    <t>WZ-22, Main, Bodella Market, Budella, Vikaspuri, New Delhi, Delhi, 110018, India</t>
  </si>
  <si>
    <t>https://dlooks-salon.grexa.site/</t>
  </si>
  <si>
    <t>070116 43254</t>
  </si>
  <si>
    <t>beauty_salon, jewelry_store, store, service, point_of_interest, establishment</t>
  </si>
  <si>
    <t>F-122, Block F, Vikaspuri, New Delhi, Delhi, 110018, India</t>
  </si>
  <si>
    <t>http://wellnessclub.co.in/</t>
  </si>
  <si>
    <t>072919 91380</t>
  </si>
  <si>
    <t>RAJASTHAN JEWELLERS</t>
  </si>
  <si>
    <t>J, 3RD 204, near Gurudwara, Block J, JJ Colony Wazirpur, Ashok Vihar, Delhi, 110052, India</t>
  </si>
  <si>
    <t>075034 15159</t>
  </si>
  <si>
    <t>Celebrity Fitness</t>
  </si>
  <si>
    <t>PVR Complex, Office No. 303, Gupta Tower 2, Block G, Vikaspuri, New Delhi, Delhi, 110018, India</t>
  </si>
  <si>
    <t>https://www.instagram.com/celebrityfitness_vikaspuri/</t>
  </si>
  <si>
    <t>093554 43364</t>
  </si>
  <si>
    <t>KUKU HARDWARE PAINTS AND ELECTRICAL -2</t>
  </si>
  <si>
    <t>25 Feet Rd, main road, Sunil Colony, Parshuram Enclave, Burari, Delhi, 110084, India</t>
  </si>
  <si>
    <t>095407 17275</t>
  </si>
  <si>
    <t>The Workout Place | Gym in Vikaspuri</t>
  </si>
  <si>
    <t>M, 29, M Block Rd, Block M, Vikaspuri, New Delhi, Delhi, 110018, India</t>
  </si>
  <si>
    <t>https://www.instagram.com/theworkouttplace</t>
  </si>
  <si>
    <t>098999 93050</t>
  </si>
  <si>
    <t>Jeewan Sewa Chemist</t>
  </si>
  <si>
    <t>C-2/1, near Deep Market, Ashok Vihar II, Pocket C 2, Phase 2, Ashok Vihar, New Delhi, Delhi, 110052, India</t>
  </si>
  <si>
    <t>088020 20212</t>
  </si>
  <si>
    <t>H-12a, Manglam School Road, K.R, Vikaspuri, New Delhi, Delhi, 110018, India</t>
  </si>
  <si>
    <t>https://www.anytimefitness.co.in/gyms/in-1039/delhi-delhi-110018/</t>
  </si>
  <si>
    <t>099908 00300</t>
  </si>
  <si>
    <t>Dr. Manish Joshi</t>
  </si>
  <si>
    <t>NDM-1, Netaji Subhash Place, Shakurpur, Delhi, 110034, India</t>
  </si>
  <si>
    <t>099907 86533</t>
  </si>
  <si>
    <t>Electronic</t>
  </si>
  <si>
    <t>J7JG+V86, Veer Savarkar Block, Block D, Laxmi Nagar, New Delhi, Delhi, 110092, India</t>
  </si>
  <si>
    <t>Genes Fitness by IFBB PRO Saurabh Singh - Gym in Vikaspuri</t>
  </si>
  <si>
    <t>B-7, 1st Floor, opposite to Metro Pillar No- 613, Block-B, Shankar Garden, Vikaspuri, New Delhi, Delhi, 110018, India</t>
  </si>
  <si>
    <t>https://ifbbprosaurabhsingh.com/</t>
  </si>
  <si>
    <t>099534 36887</t>
  </si>
  <si>
    <t>gym, wellness_center, fitness_center, sports_complex, sports_activity_location, sports_school, point_of_interest, health, service, establishment</t>
  </si>
  <si>
    <t>BULLWROX FITNESS CLUB -Vikaspuri</t>
  </si>
  <si>
    <t>C-601, Main PVR Rd, opposite St. Cecilia’s Public School, Block C, Vikaspuri, Delhi, 110018, India</t>
  </si>
  <si>
    <t>http://bullwrox-website.pages.dev/</t>
  </si>
  <si>
    <t>096670 92775</t>
  </si>
  <si>
    <t>The Global Fitness</t>
  </si>
  <si>
    <t>C-242, Ground floor, Shaheed Rajguru Marg, Block C, Vikaspuri, New Delhi, Delhi, 110018, India</t>
  </si>
  <si>
    <t>084700 88088</t>
  </si>
  <si>
    <t>CORFIT GYM - The Fitness Club</t>
  </si>
  <si>
    <t>C-26A, below Indian Bank, Block C, Vikaspuri, New Delhi, Delhi, 110018, India</t>
  </si>
  <si>
    <t>https://www.corfit.in/</t>
  </si>
  <si>
    <t>086868 64111</t>
  </si>
  <si>
    <t>Baba Cell World</t>
  </si>
  <si>
    <t>Shop No: 561, 6, Ambedkar Nagar, Shalimar Bagh, haiderpur, Delhi, 110088, India</t>
  </si>
  <si>
    <t>097165 37637</t>
  </si>
  <si>
    <t>Chill N Roll</t>
  </si>
  <si>
    <t>G7/2, ground floor Shakuntala Building, 59, Nehru Place, New Delhi, Delhi 110019, India</t>
  </si>
  <si>
    <t>091552 96136</t>
  </si>
  <si>
    <t>ONE MILLION</t>
  </si>
  <si>
    <t>J, 127, Vikaspuri Rd, Block J, Vikaspuri, New Delhi, Delhi, 110018, India</t>
  </si>
  <si>
    <t>http://www.onemillion.in/</t>
  </si>
  <si>
    <t>098114 36161</t>
  </si>
  <si>
    <t>Gymplex Fitness Zone</t>
  </si>
  <si>
    <t>H-1/138, Vikaspuri Rd, Block H, Vikaspuri, Delhi, 110018, India</t>
  </si>
  <si>
    <t>099991 13255</t>
  </si>
  <si>
    <t>Santosh Kumar And Sons</t>
  </si>
  <si>
    <t>G-49, Block G, Connaught Place, New Delhi, Delhi 110001, India</t>
  </si>
  <si>
    <t>099717 16668</t>
  </si>
  <si>
    <t>Multi-Gym Park</t>
  </si>
  <si>
    <t>Block C, Vikaspuri, Delhi, 110018, India</t>
  </si>
  <si>
    <t>playground, point_of_interest, establishment</t>
  </si>
  <si>
    <t>Cuts &amp; Curves</t>
  </si>
  <si>
    <t>F-116, Block F, Vikaspuri, Delhi, New Delhi, Delhi 110018, India</t>
  </si>
  <si>
    <t>011 4309 7410</t>
  </si>
  <si>
    <t>Pal Chemists</t>
  </si>
  <si>
    <t>Shop No.17, DDA Market, Block VP, Poorvi Pitampura, Pitampura, Delhi, 110034, India</t>
  </si>
  <si>
    <t>098105 08118</t>
  </si>
  <si>
    <t>KG1/94, Main PVR Rd, Soniapur, Block KG 1, Vikaspuri, Delhi, 110018, India</t>
  </si>
  <si>
    <t>011 4987 5216</t>
  </si>
  <si>
    <t>Khurana Hardware</t>
  </si>
  <si>
    <t>B-20A, Rama Park Rd, Block C, Rama Park, Uttam Nagar, Delhi, 110059, India</t>
  </si>
  <si>
    <t>Goyalsons vikaspuri</t>
  </si>
  <si>
    <t>597 , near bank and oxford school gurudwara main pvr cinema road, Block C, Vikaspuri, New Delhi, Delhi, 110018, India</t>
  </si>
  <si>
    <t>078279 74147</t>
  </si>
  <si>
    <t>Plot No. 1, GF- Block-A, Vikaspuri Crossing, City Center, Near Bharat Petrol Pump, A-Block, Vikaspuri, Delhi, 110018, India</t>
  </si>
  <si>
    <t>https://trends.shop/page/trends-city-center-delhi-cantonment</t>
  </si>
  <si>
    <t>081786 30417</t>
  </si>
  <si>
    <t>EBK vikaspuri</t>
  </si>
  <si>
    <t>EBK F, 124, Vikaspuri Rd, Block F, Vikaspuri, New Delhi, Delhi, 110018, India</t>
  </si>
  <si>
    <t>098999 67798</t>
  </si>
  <si>
    <t>Goyal Sons Textiles</t>
  </si>
  <si>
    <t>WZ-148, Bodella Market, Central Market, Vikaspuri, Delhi, 110018, India</t>
  </si>
  <si>
    <t>011 4770 1234</t>
  </si>
  <si>
    <t>RICHA KATYAL</t>
  </si>
  <si>
    <t>FG1/3, Block FG1, Vikaspuri, Delhi, 110018, India</t>
  </si>
  <si>
    <t>https://www.richakatyal.in/</t>
  </si>
  <si>
    <t>096543 67961</t>
  </si>
  <si>
    <t>The Offers Shop</t>
  </si>
  <si>
    <t>H3 35, Vikaspuri Rd, Block H, Vikaspuri, Delhi, 110018, India</t>
  </si>
  <si>
    <t>Shop No C15, Ground Floor, Block C, Vikaspuri, New Delhi, Delhi, 110018, India</t>
  </si>
  <si>
    <t>https://stores.cantabilinternational.com/cantabil-cantabil-retail-india-limited-clothing-accessories-store-vikas-puri-new-delhi-34558/Home</t>
  </si>
  <si>
    <t>011 4751 7118</t>
  </si>
  <si>
    <t>AJ Mobiles</t>
  </si>
  <si>
    <t>B-272 Tikona park road, Okhla Head Rd, Jamia Nagar, Okhla, New Delhi, Delhi 110025, India</t>
  </si>
  <si>
    <t>Shiva Sanitary &amp; Hardware Store</t>
  </si>
  <si>
    <t>Shop No. 5724, 81, Tank Rd, Karol Bagh West Extension Area, Nehru Nagar, Regar Pura, Karol Bagh, Delhi, 110005, India</t>
  </si>
  <si>
    <t>099994 88217</t>
  </si>
  <si>
    <t>H. K. Cloth House</t>
  </si>
  <si>
    <t>4A, Guru Virjanand Marg, Block GG1, Vikaspuri, New Delhi, Delhi, 110018, India</t>
  </si>
  <si>
    <t>https://www.hkclothhouse.in/</t>
  </si>
  <si>
    <t>099111 18921</t>
  </si>
  <si>
    <t>Gehna Jewellers</t>
  </si>
  <si>
    <t>Shop no.27 ,J-Block Market, lsc mkt, Block N, Saket, New Delhi, Delhi 110017, India</t>
  </si>
  <si>
    <t>093132 87033</t>
  </si>
  <si>
    <t>Harpreet Hardware</t>
  </si>
  <si>
    <t>Main, A-13, Shivaji Marg, opposite Metro Pillar Number 390, Block A, Rajouri Garden, New Delhi, Delhi, 110027, India</t>
  </si>
  <si>
    <t>098115 53313</t>
  </si>
  <si>
    <t>hardware_store, building_materials_store, supplier, store, manufacturer, point_of_interest, establishment</t>
  </si>
  <si>
    <t>Medicine Hub</t>
  </si>
  <si>
    <t>d2/9 model town phase 3 near sui, Pocket D 2, Phase 2, Model Town, Delhi, 110033, India</t>
  </si>
  <si>
    <t>089203 14033</t>
  </si>
  <si>
    <t>Go Colors - Vikaspuri | Women's Bottom Wear</t>
  </si>
  <si>
    <t>Shop no. 2.1/19 Vikaspuri, PVR Road, New Delhi, Soniapur, Block KG 1, Vikaspuri, Delhi, 110018, India</t>
  </si>
  <si>
    <t>011 4106 3770</t>
  </si>
  <si>
    <t>ARMARIO</t>
  </si>
  <si>
    <t>J3P9+4G8, Near Active life physiotherapy, Pocket DG 2, Vikaspuri, Delhi, 110018, India</t>
  </si>
  <si>
    <t>099909 33754</t>
  </si>
  <si>
    <t>Ground Floor, MG1/112, Shaheed Rajguru Marg, Soniapur, Block MG1, Vikaspuri, New Delhi, Delhi, 110018, India</t>
  </si>
  <si>
    <t>https://stores.jockey.in/jockey-exclusive-store-tilak-nagar-new-delhi-6991/home?utm_source=GBP</t>
  </si>
  <si>
    <t>098999 34910</t>
  </si>
  <si>
    <t>Aggarwal Super Market, Vikaspuri Lal market grocery store</t>
  </si>
  <si>
    <t>Shop no 1&amp;2, Lal Market, h3 Block, Block F, Vikaspuri, Delhi, 110018, India</t>
  </si>
  <si>
    <t>https://aggarwalsupermart.com/</t>
  </si>
  <si>
    <t>098118 86611</t>
  </si>
  <si>
    <t>Ground Floor, Reliance Mall Block A, Guru Virjanand Marg, near Arya Samaj Mandir, A-Block, Vikaspuri, New Delhi, Delhi, 110018, India</t>
  </si>
  <si>
    <t>https://stores.reliancesmartbazaar.com/reliance-smart-superstore-hypermarket-vikaspuri-new-delhi-279876/Home</t>
  </si>
  <si>
    <t>M-160 Richi Rich Bazaar Vikaspuri Main Market, Block M, Vikaspuri, Delhi, 110018, India</t>
  </si>
  <si>
    <t>096541 46490</t>
  </si>
  <si>
    <t>C-24, Shiksha Sadan Apartment, Block C, Vikaspuri, Delhi, 110018, India</t>
  </si>
  <si>
    <t>https://stores.vishalmegamart.com/shopping-mart-vikash-puri-west-delhi-30367/home?utm_source=GMB</t>
  </si>
  <si>
    <t>072178 88063</t>
  </si>
  <si>
    <t>hypermarket, womens_clothing_store, supermarket, grocery_store, clothing_store, food_store, store, service, food, point_of_interest, establishment</t>
  </si>
  <si>
    <t>Maxkart Supermrket</t>
  </si>
  <si>
    <t>j-131, H Block Rd, Block J, Indira Camp 3, Vikaspuri, New Delhi, Delhi, 110018, India</t>
  </si>
  <si>
    <t>http://www.maxxkart.co.in/</t>
  </si>
  <si>
    <t>088005 79740</t>
  </si>
  <si>
    <t>Shri Shyam Consumer Store</t>
  </si>
  <si>
    <t>A-39 Block, A-Block, Vikaspuri, New Delhi, Delhi, 110018, India</t>
  </si>
  <si>
    <t>099994 17808</t>
  </si>
  <si>
    <t>grocery_store, wholesaler, food_store, store, food, point_of_interest, establishment</t>
  </si>
  <si>
    <t>Rajmandir Hypermarket VIKASPURI</t>
  </si>
  <si>
    <t>A-151, near PETROL PUMP, A-Block, Vikaspuri, New Delhi, Delhi, 110018, India</t>
  </si>
  <si>
    <t>Reliance Fresh Vikaspuri</t>
  </si>
  <si>
    <t>D-111, Guru Virjanand Marg, Block D, DDA Market, Vikaspuri, Delhi, 110018, India</t>
  </si>
  <si>
    <t>http://www.ril.com/</t>
  </si>
  <si>
    <t>BakeRave by Geetanshi</t>
  </si>
  <si>
    <t>35, Defence Enclave, Preet Vihar, New Delhi, Delhi, 110092, India</t>
  </si>
  <si>
    <t>Block F, Vikaspuri, Delhi, 110018, India</t>
  </si>
  <si>
    <t>098188 98713</t>
  </si>
  <si>
    <t>Vishal Jewels</t>
  </si>
  <si>
    <t>M-69, Main Market Rd, Greater Kailash-1, M Block, Greater Kailash I, Greater Kailash, New Delhi, Delhi 110048, India</t>
  </si>
  <si>
    <t>011 4659 2275</t>
  </si>
  <si>
    <t>Raksha Vikas Appt</t>
  </si>
  <si>
    <t>DG2/300, Pocket DG 2, Vikaspuri, Delhi, 110018, India</t>
  </si>
  <si>
    <t>Ayush Agencies Vikaspuri</t>
  </si>
  <si>
    <t>C 68, Near Hdfc Bank, Block C, Vikaspuri, Delhi, 110018, India</t>
  </si>
  <si>
    <t>093194 50017</t>
  </si>
  <si>
    <t>Galaxy Market</t>
  </si>
  <si>
    <t>19, Block H, Arunodaya Apartments, Vikaspuri, Delhi, 110018, India</t>
  </si>
  <si>
    <t>Lal Market Complex</t>
  </si>
  <si>
    <t>40, Vikaspuri Rd, Block F, Vikaspuri, Delhi, 110018, India</t>
  </si>
  <si>
    <t>Raja Store Tilak Nagar</t>
  </si>
  <si>
    <t>double storey, 1/11, Block 4A, Tilak Nagar, Delhi, 110018, India</t>
  </si>
  <si>
    <t>098687 48421</t>
  </si>
  <si>
    <t>super electronics pvt ltd</t>
  </si>
  <si>
    <t>44/2 b, Outer Ring Rd, Krishna Puri, Krishna Park, Krishna Park Extension, Vikaspuri, Delhi, 110018, India</t>
  </si>
  <si>
    <t>https://www.sony.co.in/microsite/retailstores/</t>
  </si>
  <si>
    <t>085100 06341</t>
  </si>
  <si>
    <t>Rosey Electronics</t>
  </si>
  <si>
    <t>5, RPS Flats, Bhind Oxford School, E, Block E, Vikaspuri, Delhi, 110018, India</t>
  </si>
  <si>
    <t>http://roseyelectronics.in/</t>
  </si>
  <si>
    <t>099101 60850</t>
  </si>
  <si>
    <t>DK ELECTRICALS</t>
  </si>
  <si>
    <t>DDA market, Shop no.12, Block J, Block JG 2, Vikaspuri, Delhi, 110018, India</t>
  </si>
  <si>
    <t>http://www.facebook.com/dkelectricals</t>
  </si>
  <si>
    <t>098108 56762</t>
  </si>
  <si>
    <t>wholesaler, service, point_of_interest, establishment</t>
  </si>
  <si>
    <t>Global Tea Cafe Mukharjee Nagar</t>
  </si>
  <si>
    <t>1046, Ground Floor Shop No 1, Mukherjee Nagar, Delhi, 110009, India</t>
  </si>
  <si>
    <t>085950 10043</t>
  </si>
  <si>
    <t>LG Best Shop (Super Electronics PVT LTD)</t>
  </si>
  <si>
    <t>Super Electronics PVT LTD 414, 2C, Outer Ring Rd, Krishna Puri, Krishna Park, Krishna Park Extension, Vikaspuri, New Delhi, Delhi, 110018, India</t>
  </si>
  <si>
    <t>099901 11111</t>
  </si>
  <si>
    <t>Teri Kirpa Electricals</t>
  </si>
  <si>
    <t>Shop No. 33, DDA MARKET, near by Madras Cafe, Vikaspuri, New Delhi, Delhi, 110018, India</t>
  </si>
  <si>
    <t>https://www.instagram.com/teri_kirpa_electricals?igsh=MXhwZDd0aGN0ejE0NA==</t>
  </si>
  <si>
    <t>098185 74039</t>
  </si>
  <si>
    <t>wholesaler, supplier, store, service, point_of_interest, establishment</t>
  </si>
  <si>
    <t>24 HOURS PHARMACY</t>
  </si>
  <si>
    <t>156D, Okhla Rd, Sarai Jullena, Okhla, New Delhi, Delhi 110025, India</t>
  </si>
  <si>
    <t>Balaji Electronics</t>
  </si>
  <si>
    <t>Makhan Sweet, 625, opposite New, near Makhan Sweet, Shankar Garden, Vikaspuri, New Delhi, Delhi, 110018, India</t>
  </si>
  <si>
    <t>093104 75655</t>
  </si>
  <si>
    <t>Mahavir Electricals</t>
  </si>
  <si>
    <t>Wz-140, near Coffe home, Bodella Market, Budella, Vila Puri, Delhi, 110018, India</t>
  </si>
  <si>
    <t>099900 27714</t>
  </si>
  <si>
    <t>electrician, store, service, point_of_interest, establishment</t>
  </si>
  <si>
    <t>MITSUBIHI ELECTRIC AC DEALER AND SUPPLIER VIKASPURI DELHI</t>
  </si>
  <si>
    <t>215 , SITE, 1, Shankar Garden, Vikaspuri, New Delhi, Delhi, 110018, India</t>
  </si>
  <si>
    <t>http://www.intanceaircon.com/</t>
  </si>
  <si>
    <t>099111 53434</t>
  </si>
  <si>
    <t>Geetha Medical Centre</t>
  </si>
  <si>
    <t>Bangla Sahib Road, 58, Shaheed Bhagat Singh Marg, New Khanna Market, Sector 4, Place, New Delhi, Delhi 110001, India</t>
  </si>
  <si>
    <t>Dr. Talat's Clinic</t>
  </si>
  <si>
    <t>M63G+J3X, Gali Qasim Jan, Baradari, Chandni Chowk, Delhi, 110006, India</t>
  </si>
  <si>
    <t>Gupta Electrical Works</t>
  </si>
  <si>
    <t>Q 34, Manas Kunj Rd, Vikas Vihar, New Uttam Nagar, Uttam Nagar, New Delhi, Delhi, 110059, India</t>
  </si>
  <si>
    <t>092121 79312</t>
  </si>
  <si>
    <t>Grownbury Pharmaceuticals Pvt. Ltd.</t>
  </si>
  <si>
    <t>no.2, C Block, Preet Vihar, Delhi, 110092, India</t>
  </si>
  <si>
    <t>TCA learning hub</t>
  </si>
  <si>
    <t>H9A, second floor, Block H, Kalkaji, New Delhi, Delhi 110019, India</t>
  </si>
  <si>
    <t>079035 84320</t>
  </si>
  <si>
    <t>MedAes Skin Hair /Dental Clinic in Vikas Puri</t>
  </si>
  <si>
    <t>C-74, Block C, Vikaspuri, New Delhi, Delhi, 110018, India</t>
  </si>
  <si>
    <t>https://www.medaes.in/</t>
  </si>
  <si>
    <t>080761 22276</t>
  </si>
  <si>
    <t>medical_clinic, skin_care_clinic, dental_clinic, hair_care, doctor, beauty_salon, health, service, point_of_interest, establishment</t>
  </si>
  <si>
    <t>Sai Clinic : Skin | hair Specialist Delhi</t>
  </si>
  <si>
    <t>3B, DG-2, near Aggarwal Sweets, Block C, Vikaspuri, New Delhi, Delhi, 110018, India</t>
  </si>
  <si>
    <t>http://drrohitskin.com/</t>
  </si>
  <si>
    <t>098714 38960</t>
  </si>
  <si>
    <t>AAROGYA CLINIC</t>
  </si>
  <si>
    <t>WZ 47/A, Central, Bodella Market, Budella, Vikaspuri, Delhi, 110018, India</t>
  </si>
  <si>
    <t>https://drnandinia.drxpro.in/</t>
  </si>
  <si>
    <t>093118 52836</t>
  </si>
  <si>
    <t>Goel Trade &amp; Agency</t>
  </si>
  <si>
    <t>Shop No.4, Single Pur Mkt., Singalpur Village, West Shalimar Bagh, Shalimar Bagh, Delhi, 110088, India</t>
  </si>
  <si>
    <t>089205 52291</t>
  </si>
  <si>
    <t>hardware_store, building_materials_store, wholesaler, car_dealer, store, point_of_interest, establishment</t>
  </si>
  <si>
    <t>Medical Care Centre - Dr Tushar Sharma M.D. (Physician) &amp; Dr Pooja Sharma M.D. (Neuro Psychiatrist)</t>
  </si>
  <si>
    <t>D-120, near Laxmi Narayan Jewellers &amp; Malai Mishri, Block D, DDA Market, Vikaspuri, Delhi, 110018, India</t>
  </si>
  <si>
    <t>https://medicalcarecenter.in/medical-care-centre/</t>
  </si>
  <si>
    <t>099100 37109</t>
  </si>
  <si>
    <t>MAATRITVA GYNAE AND NEURO CLINIC BEST GYNAECOLOGIST AND INFERTILITY SPECIALIST IN VIKAS PURI WEST DELHI</t>
  </si>
  <si>
    <t>GROUND FLOOR, DG2, 227-A, Budella, Vikaspuri, Delhi, 110018, India</t>
  </si>
  <si>
    <t>http://wa.link/5yedny</t>
  </si>
  <si>
    <t>080760 97889</t>
  </si>
  <si>
    <t>Rapicare Diagnostics Centre</t>
  </si>
  <si>
    <t>A-33 Upper Ground floor, A-Block, Vikaspuri, Delhi, 110018, India</t>
  </si>
  <si>
    <t>https://rapicarediagnostics.com/</t>
  </si>
  <si>
    <t>011 4550 2199</t>
  </si>
  <si>
    <t>Dr vk goel clinic</t>
  </si>
  <si>
    <t>265, Ground Floor, Block DG 3, Vikaspuri, Delhi, 110018, India</t>
  </si>
  <si>
    <t>011 4506 1707</t>
  </si>
  <si>
    <t>Cloudnine Hospital - Vikaspuri | Best Maternity &amp; Pregnancy Centre</t>
  </si>
  <si>
    <t>Manohar Nagar, Vikaspuri, Delhi, 110018, India</t>
  </si>
  <si>
    <t>https://www.cloudninecare.com/centre/vikaspuri?utm_city=new-delhi&amp;utm_source=gmb&amp;utm_medium=organic&amp;utm_campaign=new-delhi+vikaspuri+c9-hospital-gmb-website+c9-hospital-vikaspuri&amp;utm_content=website-button</t>
  </si>
  <si>
    <t>Avia Wellness Clinic</t>
  </si>
  <si>
    <t>254/A, DG-II Rd, Block, Vikaspuri, New Delhi, Delhi, 110018, India</t>
  </si>
  <si>
    <t>https://www.aviawellness.com/</t>
  </si>
  <si>
    <t>082870 12447</t>
  </si>
  <si>
    <t>🍞 Sharma Bakers Handmade Atta Biscuits • Rusk • Muffins • Cream Rolls • Bakery Biscuits</t>
  </si>
  <si>
    <t>5621-22/1, New Chandrawal Road, Kohlapur Rd, Kamla Nagar, Jawahar Nagar, Kamla Nagar, Delhi, 110007, India</t>
  </si>
  <si>
    <t>095608 58713</t>
  </si>
  <si>
    <t>DNPR CLINIC II Best Physiotherapist in Vikas Puri</t>
  </si>
  <si>
    <t>Flat No 82, Site-4, Main PVR Rd, adjacent Amritsari Kulcha Corner, Budella, Vikaspuri, New Delhi, Delhi, 110018, India</t>
  </si>
  <si>
    <t>https://drnasirphysio.com/</t>
  </si>
  <si>
    <t>098918 78611</t>
  </si>
  <si>
    <t>chiropractor, physiotherapist, doctor, medical_clinic, health, point_of_interest, establishment</t>
  </si>
  <si>
    <t>Blissfull Child Clinic - Best Pediatrician in Vikaspuri, Child Specialist, Vaccination, Child Asthma Treatment in West Delhi</t>
  </si>
  <si>
    <t>A-111, Pocket DG 2, Vikaspuri, Delhi, 110018, India</t>
  </si>
  <si>
    <t>https://blissfullchildclinic.com/</t>
  </si>
  <si>
    <t>098710 23795</t>
  </si>
  <si>
    <t>DR. V K GOYAL MEDICAL &amp; HEART CLINIC</t>
  </si>
  <si>
    <t>GG -1 Rd, 61A, Vikaspuri, Delhi, 110018, India</t>
  </si>
  <si>
    <t>011 4912 2542</t>
  </si>
  <si>
    <t>HANDA CLINIC</t>
  </si>
  <si>
    <t>118, KG - 1 Rd, Soniapur, Block KG 1, Vikaspuri, Delhi, 110018, India</t>
  </si>
  <si>
    <t>https://drvivek.drxpro.in/</t>
  </si>
  <si>
    <t>098101 33780</t>
  </si>
  <si>
    <t>UK Nursing Home- A Multi Speciality hospital &amp; Stone Centre, 110018</t>
  </si>
  <si>
    <t>M-1, Main PVR Rd, Block M, Vikaspuri, Delhi, 110018, India</t>
  </si>
  <si>
    <t>https://uknursinghome.in/</t>
  </si>
  <si>
    <t>011 4095 5555</t>
  </si>
  <si>
    <t>Rawat Medicare Centre- DR J. Rawat MBBS,MD,MRCP(UK),FRCP(Edinburgh),FACP(USA),SCE-Endocrinology &amp; Diabetes(UK)</t>
  </si>
  <si>
    <t>FG-1, Block FG1, Vikaspuri, New Delhi, Delhi, 110018, India</t>
  </si>
  <si>
    <t>https://rawatmedicarecentre.com/</t>
  </si>
  <si>
    <t>085956 69539</t>
  </si>
  <si>
    <t>A Q Hardware</t>
  </si>
  <si>
    <t>F 11/2 Sir Syed Road Joga bai Ext, Jogabai Extension, Jamia Nagar, Okhla, New Delhi, Delhi 110025, India</t>
  </si>
  <si>
    <t>099116 67834</t>
  </si>
  <si>
    <t>Iron curls, unisex gym</t>
  </si>
  <si>
    <t>73, near popular fruit juice, Old Rajinder Nagar, Rajinder Nagar, New Delhi, Delhi, 110060, India</t>
  </si>
  <si>
    <t>097116 19739</t>
  </si>
  <si>
    <t>Bhagwati Electricals Sanitary &amp; Hardware</t>
  </si>
  <si>
    <t>T-12 Khirki Extension, Malviya Nagar J-3/62 ( gate no.-2 near Krishna mandir, 100 meters, PnB bank ATM, nearby axis Bank ATM, New Colony, Khirki Extension, Malviya Nagar, New Delhi, Delhi 110017, India</t>
  </si>
  <si>
    <t>098995 98707</t>
  </si>
  <si>
    <t>hardware_store, electrician, building_materials_store, general_contractor, home_goods_store, supplier, store, manufacturer, service, point_of_interest, establishment</t>
  </si>
  <si>
    <t>LEAF BAKE HOUSE</t>
  </si>
  <si>
    <t>VIKASPURI VIKASPURI, A - 39 GROUND FLOOR, near SHRI SHYAM CONSUMER STORE, near AXIS BANK VIKASPURI, BLOCK A, VIKASPURI, Vikaspuri, Delhi, 110018, India</t>
  </si>
  <si>
    <t>http://leafbakehouse.dotpe.in/</t>
  </si>
  <si>
    <t>098104 74771</t>
  </si>
  <si>
    <t>bakery, sandwich_shop, coffee_shop, meal_takeaway, cafe, chinese_restaurant, dessert_shop, confectionery, food_store, store, restaurant, food, point_of_interest, establishment</t>
  </si>
  <si>
    <t>Dough &amp; Cream Vikaspuri New Delhi</t>
  </si>
  <si>
    <t>Shop No, Ground Floor, M-166, Shaheed Rajguru Marg, Block M, Vikaspuri, New Delhi, Delhi, 110018, India</t>
  </si>
  <si>
    <t>https://doughandcream.com/</t>
  </si>
  <si>
    <t>B 50, Block-B, New Krishna Park, Vikaspuri, Delhi, 110018, India</t>
  </si>
  <si>
    <t>081301 10660</t>
  </si>
  <si>
    <t>pastry_shop, bakery, dessert_shop, confectionery, food_store, store, food, point_of_interest, establishment</t>
  </si>
  <si>
    <t>Kream's Bakery</t>
  </si>
  <si>
    <t>Shop 6, D-121, Vikaspuri, Near, Block D, DDA Market, Vikaspuri, Delhi, 110018, India</t>
  </si>
  <si>
    <t>099909 90963</t>
  </si>
  <si>
    <t>bakery, cake_shop, hamburger_restaurant, fast_food_restaurant, manufacturer, american_restaurant, wholesaler, food_store, store, restaurant, food, point_of_interest, establishment</t>
  </si>
  <si>
    <t>Baqai Clinic</t>
  </si>
  <si>
    <t>539, Chittli Qabar Road, Near Churi Walan Gali, Matia Mahal Rd, Sita Ram Bazar, Chandni Chowk, New Delhi, Delhi, 110006, India</t>
  </si>
  <si>
    <t>Wellness Clinic ( LADY PHYSICIAN)</t>
  </si>
  <si>
    <t>13/8, C - 267 ,Netaji Subhash Marg, Chhajjupur, Shahdara, Shiv Mandir Wali Gali, Chhajjupur, Shahdara, New Delhi, Delhi, 110032, India</t>
  </si>
  <si>
    <t>093112 53443</t>
  </si>
  <si>
    <t>doctor, medical_center, wellness_center, hospital, medical_clinic, health, service, point_of_interest, establishment</t>
  </si>
  <si>
    <t>Taneja Bakery</t>
  </si>
  <si>
    <t>21 Group-2 DDA Hastsal, Pocket C, Vikaspuri, Delhi, 110059, India</t>
  </si>
  <si>
    <t>099990 62821</t>
  </si>
  <si>
    <t>Godavari Bakery</t>
  </si>
  <si>
    <t>121, Shop, 5, Block D, DDA Market, Vikaspuri, Delhi, 110018, India</t>
  </si>
  <si>
    <t>099104 88448</t>
  </si>
  <si>
    <t>bakery, vegetarian_restaurant, hamburger_restaurant, fast_food_restaurant, american_restaurant, food_store, store, restaurant, food, point_of_interest, establishment</t>
  </si>
  <si>
    <t>Sanjeevani Pharmacy</t>
  </si>
  <si>
    <t>Main, 1/7274, Babarpur Main Rd, baradari, Gorakh Park East, Shahdara, Delhi, 110032, India</t>
  </si>
  <si>
    <t>081301 50226</t>
  </si>
  <si>
    <t>Singhal Electricals</t>
  </si>
  <si>
    <t>P-40 A, Block P, N Pandav Nagar, Block P, Mayur Vihar, New Delhi, Delhi, 110091, India</t>
  </si>
  <si>
    <t>011 4509 4600</t>
  </si>
  <si>
    <t>Classic Industrial Store</t>
  </si>
  <si>
    <t>Kalkaji Depot, 509-C/5, opposite Rishabh Hyundai, Govindpuri, New Delhi, Delhi 110019, India</t>
  </si>
  <si>
    <t>098710 62797</t>
  </si>
  <si>
    <t>hardware_store, wholesaler, building_materials_store, home_goods_store, store, service, point_of_interest, establishment</t>
  </si>
  <si>
    <t>Ajit Hardware &amp; Sanitary</t>
  </si>
  <si>
    <t>Garhi, H742+FGF, Prakash Mohalla, Sant Nagar, East of Kailash, New Delhi, Delhi 110065, India</t>
  </si>
  <si>
    <t>096542 30506</t>
  </si>
  <si>
    <t>Art By Ish</t>
  </si>
  <si>
    <t>H1/13, Block H, Vikaspuri, Delhi, 110018, India</t>
  </si>
  <si>
    <t>https://www.artbyish.in/</t>
  </si>
  <si>
    <t>093104 81313</t>
  </si>
  <si>
    <t>Raj Clinic</t>
  </si>
  <si>
    <t>13/1, 13/1, Indra Vikas Colony, Bhai Parmanand Colony, Mukherjee Nagar, Delhi, 110033, India</t>
  </si>
  <si>
    <t>099584 07971</t>
  </si>
  <si>
    <t>BIGG BAKE CAKES</t>
  </si>
  <si>
    <t>Vikaspuri delhi, park, near Budhela, DDA Market, Vikaspuri, Delhi, 110018, India</t>
  </si>
  <si>
    <t>084484 37824</t>
  </si>
  <si>
    <t>KHALSA PHARMACY</t>
  </si>
  <si>
    <t>k, 147, Outer Ring Rd, opposite pillar 6, Krishna Park, tilak nagar, Vikaspuri, New Delhi, Delhi, 110018, India</t>
  </si>
  <si>
    <t>http://wa.me/+917292028878</t>
  </si>
  <si>
    <t>085275 45201</t>
  </si>
  <si>
    <t>rasal music Moblie accessories</t>
  </si>
  <si>
    <t>Connaught Cir, Block L, Connaught Place, New Delhi, Delhi 110001, India</t>
  </si>
  <si>
    <t>099905 36325</t>
  </si>
  <si>
    <t>Shop No: H- L.S.C. Market, 5, Block F, Block H, Vikaspuri, Delhi, 110018, India</t>
  </si>
  <si>
    <t>011 2854 2674</t>
  </si>
  <si>
    <t>Om Sai Communication</t>
  </si>
  <si>
    <t>Shop No-212, Avantika Building, J Block Market Parking Lot, Block N, Saket, New Delhi, Delhi 110017, India</t>
  </si>
  <si>
    <t>099113 93094</t>
  </si>
  <si>
    <t>building_materials_store, cell_phone_store, store, service, point_of_interest, establishment</t>
  </si>
  <si>
    <t>No. C-782, Ground Floor, Block C, Vikaspuri, Delhi, 110018, India</t>
  </si>
  <si>
    <t>https://block-c.davaindia.com/</t>
  </si>
  <si>
    <t>063581 38420</t>
  </si>
  <si>
    <t>KANISHKA MEDICOS</t>
  </si>
  <si>
    <t>Community Centre, 1, Block KG 3, Vikaspuri, Delhi, 110018, India</t>
  </si>
  <si>
    <t>098107 20146</t>
  </si>
  <si>
    <t>ZEELAB Pharmacy - New Krishna Park</t>
  </si>
  <si>
    <t>Near Pradhan Mantri Janaushadhi, B-22, Shop No, 1, Pocket C1, New Krishna Park, Vikaspuri, New Delhi, Delhi, 110018, India</t>
  </si>
  <si>
    <t>098969 45700</t>
  </si>
  <si>
    <t>C, 2, M Block Rd, opposite Reliance mall, Block C, Vikaspuri, New Delhi, Delhi, 110018, India</t>
  </si>
  <si>
    <t>https://www.vikaschemist.com/</t>
  </si>
  <si>
    <t>LIVE WELL PHARMACY</t>
  </si>
  <si>
    <t>C-362, Block C, Vikaspuri, Delhi, 110018, India</t>
  </si>
  <si>
    <t>092898 76214</t>
  </si>
  <si>
    <t>Shri Balaji international</t>
  </si>
  <si>
    <t>Shop No.7, Main Bazar opposite New Delhi Railwat station, Paharganj Rd, Bagichi Ramchander, Aram Bagh, Paharganj, Delhi, 110055, India</t>
  </si>
  <si>
    <t>099717 22701</t>
  </si>
  <si>
    <t>Medanta Medicos</t>
  </si>
  <si>
    <t>Shop No 2, Dg2/1A, Block C, Vikaspuri, Delhi, 110018, India</t>
  </si>
  <si>
    <t>098999 03740</t>
  </si>
  <si>
    <t>Balaji electric &amp; hardware</t>
  </si>
  <si>
    <t>shop no.1, 28, Tagore Park Rd, Model Town 1, Tagore Park, Model Town, Delhi, 110033, India</t>
  </si>
  <si>
    <t>099993 20064</t>
  </si>
  <si>
    <t>Bharat Pharmacy</t>
  </si>
  <si>
    <t>Shop No-5, J-33, Block J, Laxmi Nagar, New Delhi, Delhi, 110092, India</t>
  </si>
  <si>
    <t>096542 41616</t>
  </si>
  <si>
    <t>R. R. Medicos</t>
  </si>
  <si>
    <t>Jupiter Market, Shop, no 6, D Block, Vikas Puri, Delhi, 110018, India</t>
  </si>
  <si>
    <t>011 2853 1570</t>
  </si>
  <si>
    <t>S B Traders</t>
  </si>
  <si>
    <t>J-2, 12A, DDA Flats Kalkaji, Block J 2, Govindpuri, New Delhi, Delhi 110019, India</t>
  </si>
  <si>
    <t>011 2602 1886</t>
  </si>
  <si>
    <t>Dhingra Medicos</t>
  </si>
  <si>
    <t>Shop, 6, DDA Market, Vikaspuri, Delhi, 110018, India</t>
  </si>
  <si>
    <t>099688 07289</t>
  </si>
  <si>
    <t>Pankaj Medicos</t>
  </si>
  <si>
    <t>Shop No.8, LSC, DDA Market, H-3 Block, Vikaspuri, Block F, Vikaspuri, Delhi, 110018, India</t>
  </si>
  <si>
    <t>098113 91303</t>
  </si>
  <si>
    <t>Shree Balaji Jewellers</t>
  </si>
  <si>
    <t>113/1B, Hanuman Mandir Wali Gali, Baba Gangnath Market, Baba Gang Nath Chowk, Munirka, New Delhi, Delhi 110067, India</t>
  </si>
  <si>
    <t>011 4172 2421</t>
  </si>
  <si>
    <t>Daksh Pharmacy</t>
  </si>
  <si>
    <t>Fg-15A, Vikaspuri, Block F, Gujranwala, Punjab National Bank, Block FG1, Vikaspuri, New Delhi, Delhi, 110018, India</t>
  </si>
  <si>
    <t>085879 08652</t>
  </si>
  <si>
    <t>Narula Medicos</t>
  </si>
  <si>
    <t>20, KG - 3 Rd, near UK NURSING HOME, Block KG 3, Vikaspuri, Delhi, 110018, India</t>
  </si>
  <si>
    <t>Best Learning Academy</t>
  </si>
  <si>
    <t>H1-12, Block H, Vikaspuri, Delhi, 110018, India</t>
  </si>
  <si>
    <t>https://forms.gle/wu8MszSHWrueqZPc6</t>
  </si>
  <si>
    <t>085279 32204</t>
  </si>
  <si>
    <t>Unique Tutorials Vikaspuri</t>
  </si>
  <si>
    <t>Gg1 24 B, Block GG1, Vikaspuri, Delhi, 110018, India</t>
  </si>
  <si>
    <t>http://www.uniquetutorialss.in/</t>
  </si>
  <si>
    <t>070119 57531</t>
  </si>
  <si>
    <t>Sharma Medicos</t>
  </si>
  <si>
    <t>5553/5, New Chandrawal Rd, Jawahar Nagar, Kamla Nagar, Delhi, 110007, India</t>
  </si>
  <si>
    <t>098111 29384</t>
  </si>
  <si>
    <t>Ankit Malhotra Classes (AM Classes)</t>
  </si>
  <si>
    <t>C-601, opp. St. Cecelia School, near Oxford School, Block C, Vikaspuri, New Delhi, Delhi, 110018, India</t>
  </si>
  <si>
    <t>https://www.amclasses.in/</t>
  </si>
  <si>
    <t>080767 78122</t>
  </si>
  <si>
    <t>Angels Classes | Best Coaching Institute for Science and Commerce | Vikaspuri | Janakpuri | Paschim Vihar</t>
  </si>
  <si>
    <t>Office : 25 Jupiter DDA Market, near Jupiter Apartments, D Block, Vikaspuri, New Delhi, Delhi, 110018, India</t>
  </si>
  <si>
    <t>https://angel.courses.store/</t>
  </si>
  <si>
    <t>098183 69048</t>
  </si>
  <si>
    <t>Lets Learn Institute</t>
  </si>
  <si>
    <t>A-6, Brotherhood Apartment, Block H, Vikaspuri, New Delhi, Delhi, 110018, India</t>
  </si>
  <si>
    <t>https://letslearninstitute.co.in/</t>
  </si>
  <si>
    <t>Arora Furniture House</t>
  </si>
  <si>
    <t>1424, First Floor, Mukherjee Nagar, New Delhi, Delhi, 110009, India</t>
  </si>
  <si>
    <t>098114 38387</t>
  </si>
  <si>
    <t>Star Cake &amp; Pastry</t>
  </si>
  <si>
    <t>5, 9, Gurudwara Rd, near Fun Cinemas TDI Mall, Block 6, Moti Nagar, New Delhi, Delhi, 110015, India</t>
  </si>
  <si>
    <t>099113 22655</t>
  </si>
  <si>
    <t>Daisy Ladies Salon</t>
  </si>
  <si>
    <t>12-F, Kamla Nagar, Block F, Kamla Nagar, Delhi, 110007, India</t>
  </si>
  <si>
    <t>098995 53422</t>
  </si>
  <si>
    <t>beauty_salon, warehouse_store, nail_salon, storage, wholesaler, store, point_of_interest, service, establishment</t>
  </si>
  <si>
    <t>Kunal Sardana Classes | Concept Classes</t>
  </si>
  <si>
    <t>No. 202, second floor, E block Lal market, Budella, Vikaspuri, Delhi, 110018, India</t>
  </si>
  <si>
    <t>http://kunalsardanaclasses.in/</t>
  </si>
  <si>
    <t>093191 50522</t>
  </si>
  <si>
    <t>Jha Physics Academy | NEET Coaching Best IIT JEE Coaching | Best physics Coaching Classes in Vikaspuri</t>
  </si>
  <si>
    <t>Jha physics academy, shop no. 2, first floor, Wz 187, behind oxford school, Budella, Vikaspuri, Delhi, 110018, India</t>
  </si>
  <si>
    <t>https://jhaphysicsacademy.in/</t>
  </si>
  <si>
    <t>098105 45154</t>
  </si>
  <si>
    <t>Cuemath Offline Tuition Center | Neha Bhatia</t>
  </si>
  <si>
    <t>D Apartment, near Raksha Vikas Apartments, Phase 1, Vikaspuri, Delhi, 110018, India</t>
  </si>
  <si>
    <t>https://www.cuemath.com/hybrid-teacher-profile/Neha-Bhatia-2/?utm_source=google&amp;utm_medium=gbl</t>
  </si>
  <si>
    <t>Gomti Complex, P- 37 &amp; 38, Block P, Mayur Vihar, New Delhi, Delhi, 110091, India</t>
  </si>
  <si>
    <t>098113 83744</t>
  </si>
  <si>
    <t>Unnati Education</t>
  </si>
  <si>
    <t>C- Near 595, Guru Virjanand Marg, opposite PVR Complex, below Union Bank, Block C, Vikaspuri, New Delhi, Delhi, 110018, India</t>
  </si>
  <si>
    <t>https://www.unnatieducations.com/</t>
  </si>
  <si>
    <t>088007 77430</t>
  </si>
  <si>
    <t>AMIT ARORA CLASSES</t>
  </si>
  <si>
    <t>C9, near Janakpuri West metro station, Pocket C1, New Krishna Park, Vikaspuri, Delhi, 110018, India</t>
  </si>
  <si>
    <t>https://caamitaroraclasses.com/</t>
  </si>
  <si>
    <t>089208 90370</t>
  </si>
  <si>
    <t>Meenu Fusion Salon</t>
  </si>
  <si>
    <t>G-17/1A, First Floor Back Lane, Main Market, Block G, Rajouri Garden, New Delhi, Delhi, 110027, India</t>
  </si>
  <si>
    <t>076781 96492</t>
  </si>
  <si>
    <t>Nishchay Academy</t>
  </si>
  <si>
    <t>J-3A, adjoining Axix Bank, Block J, Vikaspuri, New Delhi, Delhi, 110018, India</t>
  </si>
  <si>
    <t>099998 78448</t>
  </si>
  <si>
    <t>Golden Bake &amp; Cakes</t>
  </si>
  <si>
    <t>67, sewak park, near metro pillar. 778, metro station, opposite Gate no 2, Dwarka Mor, Block C, Sewak Park, Dwarka, New Delhi, Delhi, 110059, India</t>
  </si>
  <si>
    <t>088021 78180</t>
  </si>
  <si>
    <t>White Oak Restaurant</t>
  </si>
  <si>
    <t>3/5, Desh Bandhu Gupta Rd, Bazar Sangatrashan, Multani Dhanda, Sadar Bazaar, New Delhi, Delhi 110055, India</t>
  </si>
  <si>
    <t>099116 11916</t>
  </si>
  <si>
    <t>Cuemath Math Learning Center | Ms Shama Garg</t>
  </si>
  <si>
    <t>M-Block Vikas Puri, New Delhi, Near Hanuman Mandir, Soniapur, Block KG 1, Vikaspuri, Delhi, 110018, India</t>
  </si>
  <si>
    <t>https://www.cuemath.com/hybrid-teacher-profile/Shama-Garg/?utm_source=google&amp;utm_medium=gbl</t>
  </si>
  <si>
    <t>Amba Jewellers Pvt. Ltd. - Jewellery Shop In Lajpat Nagar</t>
  </si>
  <si>
    <t>Shop No. 5, Veer Savarkar Marg, Central Market, Lajpat Nagar II, Lajpat Nagar, New Delhi, Delhi 110024, India</t>
  </si>
  <si>
    <t>098102 86857</t>
  </si>
  <si>
    <t>The CakeRoom by Chawla’s</t>
  </si>
  <si>
    <t>155, Mangal Bazar Rd, Block F, Laxmi Nagar, New Delhi, Delhi, 110092, India</t>
  </si>
  <si>
    <t>099538 36998</t>
  </si>
  <si>
    <t>BHARAT OLD FURNITURE &amp; ELECTRONICS APPLIANCE BUYER</t>
  </si>
  <si>
    <t>Ground Floor, C-1122, Hastsal Rd, C Block, JJ Colony, Uttam Nagar, New Delhi, Delhi, 110059, India</t>
  </si>
  <si>
    <t>https://sites.google.com/view/bharatoldfurniture</t>
  </si>
  <si>
    <t>089200 47982</t>
  </si>
  <si>
    <t>Sleepwell Gallery - Vikas Puri, New Delhi</t>
  </si>
  <si>
    <t>Shop No, Sr Mattresses, A-42, nearby Sfizo Pizza, A-Block, Vikaspuri, New Delhi, Delhi, 110018, India</t>
  </si>
  <si>
    <t>https://storesnearme.mysleepwell.com/%20sleepwell/mattress-stores-in-new-delhi/mattress-stores-in-Vikas-Puri/sleepwell-gallery-sr-mattresses-in-Vikas-Puri-new-delhi--2DtKYE/home</t>
  </si>
  <si>
    <t>08071 643 803</t>
  </si>
  <si>
    <t>Royal Regal Cafe, Lounge &amp; Restra</t>
  </si>
  <si>
    <t>First Floor, kh. No. 540, Main Road, opposite Shalimar Palace, near Aapka Budget Bazaar, Data Ram Tyagi Enclave, Block A, Extension Colony, Burari, Delhi, 110084, India</t>
  </si>
  <si>
    <t>093197 61115</t>
  </si>
  <si>
    <t>BOMBAY DYEING | SIGNATURE | PORTICO | TRIDENT (PRINCE KATARIA TEXTILES) Authorized Wholesaler of Blankets, Bedsheets &amp; Towels</t>
  </si>
  <si>
    <t>PRINCE KATARIA TEXTILES, DDA MARKET, near Anytime Fitness Gym, Block H, Vikaspuri, New Delhi, Delhi, 110018, India</t>
  </si>
  <si>
    <t>https://www.instagram.com/princekatariatextiles/</t>
  </si>
  <si>
    <t>093111 43623</t>
  </si>
  <si>
    <t>furniture_store, home_improvement_store, home_goods_store, service, wholesaler, store, point_of_interest, establishment</t>
  </si>
  <si>
    <t>Dronacharya The Gym &amp; Spa</t>
  </si>
  <si>
    <t>3, Plot No, Manish Metro Plaza, 3, Rd Number 203, near K M Chowk, Pocket 5, Sector 12 Dwarka, Dwarka, New Delhi, Delhi, 110078, India</t>
  </si>
  <si>
    <t>097111 34477</t>
  </si>
  <si>
    <t>AAM</t>
  </si>
  <si>
    <t>6, piller no 115,116, opposite Shanti Mukand Hospital, Hargobind Enclave, Karkardooma, Anand Vihar, New delhi, Delhi, 110092, India</t>
  </si>
  <si>
    <t>075700 70089</t>
  </si>
  <si>
    <t>Soni Sapphire</t>
  </si>
  <si>
    <t>Main Market, J-90, Block J, Rajouri Garden, New Delhi, Delhi, 110027, India</t>
  </si>
  <si>
    <t>011 4100 9219</t>
  </si>
  <si>
    <t>C-2/8, Prashant Vihar, Sector 14, Rohini, New Delhi, Delhi, 110085, India</t>
  </si>
  <si>
    <t>011 4103 5763</t>
  </si>
  <si>
    <t>Lekhraj old furniture house</t>
  </si>
  <si>
    <t>70/8, Ashok Nagar, near House Tax Office, Old Mahavir Nagar, Tilak Nagar, New Delhi, Delhi, 110018, India</t>
  </si>
  <si>
    <t>098185 37048</t>
  </si>
  <si>
    <t>Delhi Home Decor</t>
  </si>
  <si>
    <t>Budella, WZ-2, Bodella Market, Central Market, Vikaspuri, Delhi, 110018, India</t>
  </si>
  <si>
    <t>https://www.delhihomedecor.in/</t>
  </si>
  <si>
    <t>098185 38469</t>
  </si>
  <si>
    <t>Matchis Restaurant</t>
  </si>
  <si>
    <t>321, 3rd floor, City Centre Mall, near rohini west metro, Swarn Jayanti Park, Sector 10, Rohini, Delhi, 110085, India</t>
  </si>
  <si>
    <t>084485 56864</t>
  </si>
  <si>
    <t>restaurant, lounge_bar, dessert_shop, cafe, confectionery, night_club, food_store, sports_club, store, bar, association_or_organization, food, point_of_interest, establishment</t>
  </si>
  <si>
    <t>Mk Furniture</t>
  </si>
  <si>
    <t>WZ-6/15, Friends Market, Vikas Puri, New Delhi, New, Manohar Nagar, Vikaspuri, Delhi, 110018, India</t>
  </si>
  <si>
    <t>098714 06690</t>
  </si>
  <si>
    <t>manufacturer, furniture_store, home_improvement_store, home_goods_store, general_contractor, service, store, point_of_interest, establishment</t>
  </si>
  <si>
    <t>King Koil Mattress Store Vikas Puri - Prince Kataria Textiles</t>
  </si>
  <si>
    <t>Shop No. 8, DDA MARKET, H Block Rd, Block H, Vikaspuri, New Delhi, Delhi, 110018, India</t>
  </si>
  <si>
    <t>https://kingkoil.in/dealer/prince-kataria-textiles-kingkoil-dealer-in-</t>
  </si>
  <si>
    <t>manufacturer, furniture_store, home_improvement_store, home_goods_store, service, wholesaler, store, point_of_interest, establishment</t>
  </si>
  <si>
    <t>SMART PHONES STORE(mi store)</t>
  </si>
  <si>
    <t>K -144, Outer Ring Rd, near pastry palace, Krishna Park, krishna park extension, vikaspuri, New Delhi, Delhi, 110018, India</t>
  </si>
  <si>
    <t>My Mobile Wale</t>
  </si>
  <si>
    <t>1ST FLOOR, A-58, opp. Hdfc Bank, KALKAJI Double Storey, Chittaranjan Park, New Delhi, Delhi 110019, India</t>
  </si>
  <si>
    <t>098997 06780</t>
  </si>
  <si>
    <t>Robin Phone Repair</t>
  </si>
  <si>
    <t>Garav Tower, Community Center, 1.G7, Block G, Vikaspuri, New Delhi, Delhi, 110018, India</t>
  </si>
  <si>
    <t>https://robinphonerepair.com/</t>
  </si>
  <si>
    <t>088020 89208</t>
  </si>
  <si>
    <t>Iqbal Mobile Care</t>
  </si>
  <si>
    <t>Flat No. 3, near Coffee Home, Site 4, Budella, Vikaspuri, Delhi, 110018, India</t>
  </si>
  <si>
    <t>092895 15195</t>
  </si>
  <si>
    <t>Ambika Telecom</t>
  </si>
  <si>
    <t>71, RPS, Janta Flats, Opp. Charak Sadan Aptt. Vikas Puri, Budella, Vikaspuri, Delhi, 110018, India</t>
  </si>
  <si>
    <t>081786 28867</t>
  </si>
  <si>
    <t>Sparkling Trends</t>
  </si>
  <si>
    <t>F, 494, Block F, Vikaspuri, Delhi, 110018, India</t>
  </si>
  <si>
    <t>098910 70555</t>
  </si>
  <si>
    <t>Aas Telecom</t>
  </si>
  <si>
    <t>J3Q9+VCW, Budella, Vikaspuri, Delhi, 110018, India</t>
  </si>
  <si>
    <t>Spacelift - Verma sales corporation (Since 1986)</t>
  </si>
  <si>
    <t>City Union Bank, C-52, opposite Pocket 5, Phase 1, Pocket 6, Shashi Garden, Mayur Vihar, New Delhi, Delhi, 110091, India</t>
  </si>
  <si>
    <t>098103 59010</t>
  </si>
  <si>
    <t>bedi communication</t>
  </si>
  <si>
    <t>Wz C4, Shop No 2, 8, Street, New Krishna Park, Vikaspuri, Delhi, 110018, India</t>
  </si>
  <si>
    <t>099994 40971</t>
  </si>
  <si>
    <t>Shanky Telecom</t>
  </si>
  <si>
    <t>G-7, Pankaj Tower, Vardhman Chamber, Guru Virjanand Marg, AK Market, Block GG1, Vikaspuri, Delhi, 110018, India</t>
  </si>
  <si>
    <t>099904 41404</t>
  </si>
  <si>
    <t>New Music Mahal</t>
  </si>
  <si>
    <t>59, 60, C-Block, DDA Market, Vikaspuri, Delhi, 110018, India</t>
  </si>
  <si>
    <t>098100 91451</t>
  </si>
  <si>
    <t>Cafe Blake</t>
  </si>
  <si>
    <t>Plot No. 268, GROUND FLOOR, SAIDULAJAB, R/P, Saiyad Ul Ajaib Extension, Sainik Farm, New Delhi, Delhi 110030, India</t>
  </si>
  <si>
    <t>088007 66496</t>
  </si>
  <si>
    <t>fast_food_restaurant, cafe, restaurant, food, point_of_interest, establishment</t>
  </si>
  <si>
    <t>Shiv Watch And Mobile</t>
  </si>
  <si>
    <t>Shop No-GG1/16,Near Sonjapur, Guru Virjanand Marg, Block GG1, Vikaspuri, Delhi, 110018, India</t>
  </si>
  <si>
    <t>098990 50735</t>
  </si>
  <si>
    <t>Kasturi Jewellers Pvt Ltd</t>
  </si>
  <si>
    <t>A-157, Guru Virjanand Marg, near Police Station, A-Block, Vikaspuri, Delhi, 110018, India</t>
  </si>
  <si>
    <t>https://www.kasturijewellers.in/</t>
  </si>
  <si>
    <t>074282 00200</t>
  </si>
  <si>
    <t>Laxmi Narayan Jewellers</t>
  </si>
  <si>
    <t>D - 121, Guru Virjanand Marg, Block D, DDA Market, Vikaspuri, Delhi, 110018, India</t>
  </si>
  <si>
    <t>011 2853 5455</t>
  </si>
  <si>
    <t>Maa Durga Jewellers Vikaspuri</t>
  </si>
  <si>
    <t>D-116, Block D, DDA Market, Vikaspuri, Delhi, 110018, India</t>
  </si>
  <si>
    <t>https://www.instagram.com/_maadurgajewellers_vikaspuri?igsh=MXFobjV1ZHIzbzhoNg==&amp;utm_source=qr</t>
  </si>
  <si>
    <t>099117 44992</t>
  </si>
  <si>
    <t>GIVA Silver &amp; Gold Jewellery Store | Vikaspuri, Delhi</t>
  </si>
  <si>
    <t>Ground Floor, KG-1, 100, Main PVR Rd, Soniapur, Block KG 1, Vikaspuri, New Delhi, Delhi, 110018, India</t>
  </si>
  <si>
    <t>063669 78523</t>
  </si>
  <si>
    <t>Kasturi Jewellers (GG-1)</t>
  </si>
  <si>
    <t>140a, Main PVR Rd, Block GG1, Vikaspuri, Delhi, 110018, India</t>
  </si>
  <si>
    <t>011 2854 4163</t>
  </si>
  <si>
    <t>V M Jewellers</t>
  </si>
  <si>
    <t>Block C, Vikaspuri, New Delhi, Delhi, 110018, India</t>
  </si>
  <si>
    <t>http://www.facebook.com/vmjewellers</t>
  </si>
  <si>
    <t>098101 42423</t>
  </si>
  <si>
    <t>store, jewelry_store, point_of_interest, establishment</t>
  </si>
  <si>
    <t>Dough &amp; Cream</t>
  </si>
  <si>
    <t>G6PW+R73, Block N, Kalkaji, New Delhi, Delhi 110019, India</t>
  </si>
  <si>
    <t>GM JEWELLERS</t>
  </si>
  <si>
    <t>GG-1, PVR ROAD, Block GG1, Vikaspuri, New Delhi, Delhi, 110018, India</t>
  </si>
  <si>
    <t>http://gmjewellersindia.in/</t>
  </si>
  <si>
    <t>Ground Floor, Plot no. 5, near Xero Degrees, Chander Lok, Pitampura, Delhi, 110034, India</t>
  </si>
  <si>
    <t>073032 44300</t>
  </si>
  <si>
    <t>Aanshika Gems and Jewels</t>
  </si>
  <si>
    <t>Central Budhella Market, Budella, Vikaspuri, Bodella Market, Budella, Janakpuri, New Delhi, Delhi, 110018, India</t>
  </si>
  <si>
    <t>https://www.aanshikajewels.com/</t>
  </si>
  <si>
    <t>085859 40940</t>
  </si>
  <si>
    <t>Affinity Express</t>
  </si>
  <si>
    <t>Shop No - 122 First Floor, Sikka Complex, Plot No - 1, Mayur Vihar, New Delhi, Delhi, 110091, India</t>
  </si>
  <si>
    <t>099907 60266</t>
  </si>
  <si>
    <t>Chopra Jewellers</t>
  </si>
  <si>
    <t>WZ-131, Bodella Market, Central, Vikaspuri, New Delhi, Delhi, 110018, India</t>
  </si>
  <si>
    <t>https://www.instagram.com/chopra_diamonds.jewellers?igsh=dmx3MnlwM25oZHAy</t>
  </si>
  <si>
    <t>Mahajan Hospital And Diagnostic Centre</t>
  </si>
  <si>
    <t>Shop No. A, 4, Block D2, Milap Nagar, Uttam Nagar, New Delhi, Delhi, 110059, India</t>
  </si>
  <si>
    <t>011 4568 0102</t>
  </si>
  <si>
    <t>Shingar Jewellery</t>
  </si>
  <si>
    <t>KG-1, M-Block Market, 358, Shankar Chowk, Soniapur, Block KG 1, Vikaspuri, New Delhi, Delhi, 110018, India</t>
  </si>
  <si>
    <t>092501 80662</t>
  </si>
  <si>
    <t>Holy Snip Unisex Salon</t>
  </si>
  <si>
    <t>H-10/A,Basement,Kalkaji main Market,Near Macdonalds and Lenskart Kalka Ji, Krishna Market, Block H, Kalkaji, New Delhi, Delhi 110019, India</t>
  </si>
  <si>
    <t>Sk Sanitation &amp; electrical</t>
  </si>
  <si>
    <t>KG 2 Rd, Soniapur, Block KG 1, Vikaspuri, New Delhi, Delhi, 110018, India</t>
  </si>
  <si>
    <t>070110 25705</t>
  </si>
  <si>
    <t>TREE HOUSE CAFE</t>
  </si>
  <si>
    <t>J5RP+G2W, Old Rajender Nagar market, Block 55, Rajinder Nagar, Delhi, 110060, India</t>
  </si>
  <si>
    <t>088009 69646</t>
  </si>
  <si>
    <t>OM Paints &amp; Hardware Sanitary</t>
  </si>
  <si>
    <t>JG-3/252A, Opp H-3, D.D.A Market, Block JG 3, Vikaspuri, Delhi, 110018, India</t>
  </si>
  <si>
    <t>092137 69461</t>
  </si>
  <si>
    <t>Gupta Paints And Hardware Store</t>
  </si>
  <si>
    <t>Paryavaran Apartment E-Block, DDA Market, Vikaspuri, New Delhi, Delhi, 110018, India</t>
  </si>
  <si>
    <t>099582 12425</t>
  </si>
  <si>
    <t>Maa Tarini Sanitary &amp; Hardware</t>
  </si>
  <si>
    <t>Shop No 83, D.D.A, Block F, Marketh 3, Lal Market, New Delhi, Delhi, 110018, India</t>
  </si>
  <si>
    <t>085108 58548</t>
  </si>
  <si>
    <t>LAVISH - Luxury Unisex Salon By Happy</t>
  </si>
  <si>
    <t>Cottage 5, Block 1, West Patel Nagar, Patel Nagar, New Delhi, Delhi, 110008, India</t>
  </si>
  <si>
    <t>098106 85474</t>
  </si>
  <si>
    <t>Soma The Ayurvedic Kitchen</t>
  </si>
  <si>
    <t>Maharishi Ayurveda Hospital, Block BW, West Shalimar Bagh, Shalimar Bagh, New Delhi, Delhi, 110088, India</t>
  </si>
  <si>
    <t>090904 22323</t>
  </si>
  <si>
    <t>MR.DIY Vikaspuri, New Delhi</t>
  </si>
  <si>
    <t>Upper Ground Floor, C-21, Block C, Vikaspuri, Delhi, 110018, India</t>
  </si>
  <si>
    <t>https://www.mrdiy.co.in/</t>
  </si>
  <si>
    <t>home_improvement_store, home_goods_store, point_of_interest, store, establishment</t>
  </si>
  <si>
    <t>Unique Paints &amp; Hardware</t>
  </si>
  <si>
    <t>Bodella Market, Budella, Vikaspuri, Delhi, 110018, India</t>
  </si>
  <si>
    <t>092121 38533</t>
  </si>
  <si>
    <t>Raj Power Tools</t>
  </si>
  <si>
    <t>Pillar No.33, WZ-313/4, Outer Ring Rd, near Krishna Park Extension Metro Station Gate, Guru Nanak Nagar, MBS Nagar, Block WZ, Chaukhandi, Vishnu Garden, New Delhi, Delhi, 110018, India</t>
  </si>
  <si>
    <t>https://www.rajpowertools.com/</t>
  </si>
  <si>
    <t>098101 30254</t>
  </si>
  <si>
    <t>hardware_store, building_materials_store, wholesaler, point_of_interest, store, establishment</t>
  </si>
  <si>
    <t>Sahu Paints And Hardware Store</t>
  </si>
  <si>
    <t>WZ - 128, Bodella Market, Budella, Vikaspuri, New Delhi, Delhi, 110018, India</t>
  </si>
  <si>
    <t>Khanna Fabrics</t>
  </si>
  <si>
    <t>Inner Circle, D-6&amp;16/1, Radial Rd 5, D Block, Connaught Place, New Delhi, Delhi 110001, India</t>
  </si>
  <si>
    <t>011 2341 1929</t>
  </si>
  <si>
    <t>Khanna communication and mobile Repair service centre dwarka #apple#oppo#vivo#Redmi#oneplus#poco#xiaomi#moto#REALME#SAMSUNG</t>
  </si>
  <si>
    <t>H-960 PALAM EXTENSION, Ramphal Chowk Rd, opposite j &amp; k bank and icici bank, near burfiwala, Block G, Sector 7 Dwarka, Dwarka, New Delhi, Delhi, 110077, India</t>
  </si>
  <si>
    <t>098111 16605</t>
  </si>
  <si>
    <t>Alankar Restaurant</t>
  </si>
  <si>
    <t>Rz-5, Tuesday Market Road, Manas Kunj, Uttam Nagar, New Delhi, Delhi, 110059, India</t>
  </si>
  <si>
    <t>https://zoma.to/r/19251489</t>
  </si>
  <si>
    <t>070115 52924</t>
  </si>
  <si>
    <t>restaurant, north_indian_restaurant, indian_restaurant, food, point_of_interest, establishment</t>
  </si>
  <si>
    <t>AURA DELHI 59</t>
  </si>
  <si>
    <t>F160 THIRD FLOOR, F, VSM PLAZA, 160, Arya Samaj Rd, Block G, Uttam Nagar, New Delhi, Delhi, 110059, India</t>
  </si>
  <si>
    <t>https://aura-delhi-59.grexa.site/</t>
  </si>
  <si>
    <t>Timeless Bites-your happy place - Best Family restaurant in Uttam Nagar | Best Cafe in Uttam Nagar</t>
  </si>
  <si>
    <t>Plot no.1, Prem Nagar, Block E, Param Puri, Uttam Nagar, New Delhi, Delhi, 110059, India</t>
  </si>
  <si>
    <t>https://www.instagram.com/timelessbitesuttamnagar?igsh=MXByY2g3cDRoMHc0cw==</t>
  </si>
  <si>
    <t>083688 22626</t>
  </si>
  <si>
    <t>Kali Ghata</t>
  </si>
  <si>
    <t>Arya Samaj Rd, Vijay Vihar, Milap Nagar, Hastsal, New Delhi, Delhi, 110059, India</t>
  </si>
  <si>
    <t>http://www.kalighata.com/</t>
  </si>
  <si>
    <t>088805 70580</t>
  </si>
  <si>
    <t>banquet_hall, cafe, vegetarian_restaurant, bakery, confectionery, event_venue, food_store, restaurant, food, point_of_interest, store, establishment</t>
  </si>
  <si>
    <t>Anand vaishno Dhaba, Uttam Nagar West</t>
  </si>
  <si>
    <t>5, Dayal Sar Road, Subhash park Extension 2, Block K, Param Puri, Uttam Nagar, Delhi, 110059, India</t>
  </si>
  <si>
    <t>098734 89895</t>
  </si>
  <si>
    <t>vegetarian_restaurant, north_indian_restaurant, indian_restaurant, restaurant, food, point_of_interest, establishment</t>
  </si>
  <si>
    <t>Shakti Sagar</t>
  </si>
  <si>
    <t>RZ-132, near Sunil Dairy, Santosh Park, Uttam Nagar, New Delhi, Delhi, 110059, India</t>
  </si>
  <si>
    <t>099584 26846</t>
  </si>
  <si>
    <t>Delhi Darbar Biryani Point</t>
  </si>
  <si>
    <t>B-234-235, Gali Number 4, JJ Colony, Uttam Nagar, New Delhi, Delhi, 110059, India</t>
  </si>
  <si>
    <t>093115 25565</t>
  </si>
  <si>
    <t>indian_restaurant, restaurant, food, hotel, lodging, point_of_interest, establishment</t>
  </si>
  <si>
    <t>HIMALAYA SAGAR A UNIT OF ML HOSPITLITY SERVICE PVT LTD</t>
  </si>
  <si>
    <t>A -1, Block B, Milap Nagar, Uttam Nagar, New Delhi, Delhi, 110059, India</t>
  </si>
  <si>
    <t>098106 36056</t>
  </si>
  <si>
    <t>restaurant, fast_food_restaurant, candy_store, chinese_restaurant, vegetarian_restaurant, confectionery, food_store, food, point_of_interest, store, establishment</t>
  </si>
  <si>
    <t>Lajawab Restaurant</t>
  </si>
  <si>
    <t>Pipal Wala Rd, Mohan Garden, Rama Park, Block A, Rama Park, Uttam Nagar, Delhi, 110059, India</t>
  </si>
  <si>
    <t>070655 65516</t>
  </si>
  <si>
    <t>fast_food_restaurant, chinese_restaurant, pizza_restaurant, vegetarian_restaurant, south_indian_restaurant, indian_restaurant, restaurant, food, point_of_interest, establishment</t>
  </si>
  <si>
    <t>Metro Restaurant &amp; Party Hall</t>
  </si>
  <si>
    <t>WZ-246B/9, Najafgarh Rd, Opposite Op-Metro Pillar No-655, Hari Nagar, Zamrudpur, JJ Colony, Uttam Nagar, Delhi, 110059, India</t>
  </si>
  <si>
    <t>096673 73743</t>
  </si>
  <si>
    <t>north_indian_restaurant, banquet_hall, event_venue, indian_restaurant, restaurant, food, point_of_interest, establishment</t>
  </si>
  <si>
    <t>Morsaab's</t>
  </si>
  <si>
    <t>I-47&amp;48 mohan garden extn,block-I,gali no. 4, Rama Park Rd, Block E, Bhagwati Garden, Uttam Nagar, New delhi, Delhi, 110059, India</t>
  </si>
  <si>
    <t>092119 97724</t>
  </si>
  <si>
    <t>restaurant, banquet_hall, candy_store, cafe, bakery, confectionery, event_venue, food_store, food, point_of_interest, store, establishment</t>
  </si>
  <si>
    <t>Kym’s Salon</t>
  </si>
  <si>
    <t>J-135, Rajouri Garden, Block J, Rajouri Garden, Delhi, 110027, India</t>
  </si>
  <si>
    <t>095990 77196</t>
  </si>
  <si>
    <t>beautician, skin_care_clinic, hair_salon, hair_care, nail_salon, beauty_salon, medical_clinic, health, service, point_of_interest, establishment</t>
  </si>
  <si>
    <t>Spoon and Fork</t>
  </si>
  <si>
    <t>Piller no. 682, Main, Najafgarh Rd, Block E, Param Puri, Uttam Nagar, New Delhi, Delhi, 110059, India</t>
  </si>
  <si>
    <t>DAAWAT-E-DARBAR</t>
  </si>
  <si>
    <t>Ground Floor, Shop 1, Om Vihar, Opposite Pillar 704, Nazafgarh Road, Uttam Nagar, Om Vihar, Uttam Nagar, New Delhi, Delhi, 110059, India</t>
  </si>
  <si>
    <t>095827 89366</t>
  </si>
  <si>
    <t>restaurant, chinese_restaurant, food, point_of_interest, establishment</t>
  </si>
  <si>
    <t>Veer Ji Malai Chaap Wale Uttam Nagar</t>
  </si>
  <si>
    <t>D-174, Bal Udhyan Rd, near Vishal Band, Wali Gali, Block E, Vishal Band, Uttam Nagar, Delhi, 110059, India</t>
  </si>
  <si>
    <t>072919 20930</t>
  </si>
  <si>
    <t>Uncle Tony</t>
  </si>
  <si>
    <t>M37, 38, Bal Udhyan Rd, Prem Nagar, Block K, Param Puri, Uttam Nagar, Delhi, 110059, India</t>
  </si>
  <si>
    <t>096432 63596</t>
  </si>
  <si>
    <t>Delhi Interior - curtain shop in Uttam Nagar | pvc panel | wallpaper dealer in dwarka</t>
  </si>
  <si>
    <t>Shop No. 240 Main, 723, Najafgarh Rd, opp. Metro pillar, near Kotak Mahindra Bank, Nawada, Nawada Majra Village, Uttam Nagar, Delhi, 110059, India</t>
  </si>
  <si>
    <t>093550 95959</t>
  </si>
  <si>
    <t>building_materials_store, general_contractor, home_improvement_store, home_goods_store, store, service, point_of_interest, establishment</t>
  </si>
  <si>
    <t>Scoops</t>
  </si>
  <si>
    <t>E-1, Bal Udhyan Rd, Block E, F Block, Uttam Nagar, Delhi, 110059, India</t>
  </si>
  <si>
    <t>098718 53352</t>
  </si>
  <si>
    <t>Shop No, 7, IGNOU Rd, near New Green Field School, Saidulajab, Neb Sarai, Paryavaran Complex, Saket, New Delhi, Delhi 110068, India</t>
  </si>
  <si>
    <t>095556 66408</t>
  </si>
  <si>
    <t>By The Wok : Your Everyday Chinese Bistro</t>
  </si>
  <si>
    <t>4C, 9, Bada Bazar Rd, Old Rajinder Nagar, Rajinder Nagar, New Delhi, Delhi, 110060, India</t>
  </si>
  <si>
    <t>092053 67007</t>
  </si>
  <si>
    <t>Magic Delight-Taste Of Happiness</t>
  </si>
  <si>
    <t>G - 55/58, Aggarwal Metro Heights, Netaji Subhash Place, Pitampura, New Delhi, Delhi, 110034, India</t>
  </si>
  <si>
    <t>089204 96123</t>
  </si>
  <si>
    <t>restaurant, north_indian_restaurant, cafe, indian_restaurant, food, point_of_interest, establishment</t>
  </si>
  <si>
    <t>Electronic Paradise - Kanti Nagar</t>
  </si>
  <si>
    <t>A-3, Main Rd, Kanti Nagar Extension, Seelampur, Shahdara, Delhi, 110032, India</t>
  </si>
  <si>
    <t>Haweli Da Dhaba- Champaran Chicken And Mutton</t>
  </si>
  <si>
    <t>Shop C-5, ground floor, Community Centre, Mukherjee Nagar, Delhi, 110033, India</t>
  </si>
  <si>
    <t>093150 14005</t>
  </si>
  <si>
    <t>north_indian_restaurant, chicken_restaurant, vegetarian_restaurant, indian_restaurant, restaurant, food, point_of_interest, establishment</t>
  </si>
  <si>
    <t>Mercury Electronics</t>
  </si>
  <si>
    <t>Shop No, 113, Shankar Rd Market, near Rajinder Nagar, Block E, Rajender Nagar Part 2, New Rajinder Nagar, New Delhi, Delhi, 110060, India</t>
  </si>
  <si>
    <t>098683 45670</t>
  </si>
  <si>
    <t>Shop Number-19, 1st &amp; 2nd Floor, A1, DDA Market, Pocket J-D, Hari Enclave, Hari Nagar, New Delhi, Delhi, 110064, India</t>
  </si>
  <si>
    <t>096503 61986</t>
  </si>
  <si>
    <t>Increase Fashion</t>
  </si>
  <si>
    <t>SHOP NO. 2, J-110, Block J, Rajouri Garden, New Delhi, Delhi, 110027, India</t>
  </si>
  <si>
    <t>072176 32772</t>
  </si>
  <si>
    <t>Jain Electro World</t>
  </si>
  <si>
    <t>C-5/82,77 Opp Indian Oil Petrol Pump New Kondli, Pocket C 3, Mayur Vihar Phase III, Kondli, Delhi, 110096, India</t>
  </si>
  <si>
    <t>095993 39828</t>
  </si>
  <si>
    <t>LSD CAFE (Like Something Different)</t>
  </si>
  <si>
    <t>Arya Samaj Road, West, Vijay Vihar, Block C, Uttam Nagar, Delhi, 110059, India</t>
  </si>
  <si>
    <t>https://instagram.com/the_lsd_cafe?igshid=NGVhN2U2NjQ0Yg==</t>
  </si>
  <si>
    <t>081784 61613</t>
  </si>
  <si>
    <t>Full house cafe</t>
  </si>
  <si>
    <t>L28, Bal Udhyan Rd, Prem Nagar, Block E, Block M, Uttam Nagar, New Delhi, Delhi, 110059, India</t>
  </si>
  <si>
    <t>099114 31133</t>
  </si>
  <si>
    <t>Black Scissor unisex salon munirka</t>
  </si>
  <si>
    <t>3, R.K.Complex, 89/AB, near by Metro Station Munirka, Baba Gangnath Market, Munirka, New Delhi, Delhi 110067, India</t>
  </si>
  <si>
    <t>093155 64019</t>
  </si>
  <si>
    <t>The Tasteland - Bubble Tea &amp; Coffee Bar</t>
  </si>
  <si>
    <t>Shop no. 12 &amp; 13, PP TOWER, Netaji Subhash Place, Shakurpur, Delhi, 110034, India</t>
  </si>
  <si>
    <t>093555 85556</t>
  </si>
  <si>
    <t>italian_restaurant, chinese_restaurant, north_indian_restaurant, indian_restaurant, restaurant, point_of_interest, food, establishment</t>
  </si>
  <si>
    <t>Bobby's Eats &amp; Bites</t>
  </si>
  <si>
    <t>6A, BA-BLOCK, CAPT. ANUJ NAIYYAR MARG , JANAKPURI 6A, CAPT. ANUJ, NAIYYAR MARG, BA Block, Gurunanak Pura, Janakpuri, New Delhi, Delhi, 110058, India</t>
  </si>
  <si>
    <t>098182 80801</t>
  </si>
  <si>
    <t>CAFE DE BIENKA</t>
  </si>
  <si>
    <t>RZ-35/36, near Hanuman Market, Indra Park Extension, Indra Park, Ram Datt Enclave, Uttam Nagar, Delhi, 110059, India</t>
  </si>
  <si>
    <t>084477 84778</t>
  </si>
  <si>
    <t>cafe, food_court, vegetarian_restaurant, chinese_restaurant, fast_food_restaurant, restaurant, food, point_of_interest, establishment</t>
  </si>
  <si>
    <t>28 Degree Unisex Salon - Arya samaj road, UttamNagar</t>
  </si>
  <si>
    <t>E-6, Arya Samaj Rd, near Scoops &amp;Grower Sweet, Block E, Block C, Uttam Nagar, New Delhi, Delhi, 110059, India</t>
  </si>
  <si>
    <t>https://28degreesalon.com/</t>
  </si>
  <si>
    <t>070117 00827</t>
  </si>
  <si>
    <t>beauty_salon, makeup_artist, barber_shop, nail_salon, hair_salon, body_art_service, beautician, medical_clinic, hair_care, health, point_of_interest, service, establishment</t>
  </si>
  <si>
    <t>Beauty Experts salon by Ritesh verma | Best Makeup, hair, nails, skin Artist , In Uttam Nagar| luxury salon | bridal makeover</t>
  </si>
  <si>
    <t>F-32-33, Arya Samaj Rd, Vijay Vihar, F Block, Uttam Nagar, Delhi, 110059, India</t>
  </si>
  <si>
    <t>https://www.beautyexpertssalon.com/</t>
  </si>
  <si>
    <t>099111 18129</t>
  </si>
  <si>
    <t>makeup_artist, skin_care_clinic, nail_salon, clothing_store, school, educational_institution, medical_clinic, hair_care, beauty_salon, health, store, point_of_interest, service, establishment</t>
  </si>
  <si>
    <t>TIMBER CAFÉ DELHI</t>
  </si>
  <si>
    <t>Ground floor, H56V+9QP, H NO. 107- A/1, Humayunpur, Safdarjung Enclave, New Delhi, Delhi 110029, India</t>
  </si>
  <si>
    <t>Angel the Luxury Salon (Best Salon &amp; Academy in Delhi) - Human Hair Extension, Nail Extension/ uttam nagar/best salon</t>
  </si>
  <si>
    <t>ANGEL T-99, Shukkar Bazar Rd, near ICICI ATM, opposite bhudev mega store, Block T, Param Puri, Uttam Nagar, Delhi, 110059, India</t>
  </si>
  <si>
    <t>https://www.instagram.com/angeltheluxurysalon/</t>
  </si>
  <si>
    <t>089200 61453</t>
  </si>
  <si>
    <t>beauty_salon, makeup_artist, skin_care_clinic, nail_salon, hair_salon, medical_clinic, hair_care, health, point_of_interest, service, establishment</t>
  </si>
  <si>
    <t>The Cosset unisex Salon &amp; Nail’s studio (Mohan Garden)</t>
  </si>
  <si>
    <t>mohan garden, A-69/2, Metro Pillar 745, near, Gurudwara Rd, Mohan Garden, Nawada Extension, Uttam Nagar, New Delhi, Delhi, 110059, India</t>
  </si>
  <si>
    <t>https://www.instagram.com/thecossetmohangarden?igsh=MW9hZzJ6azBydzhncw%3D%3D&amp;utm_source=qr</t>
  </si>
  <si>
    <t>082879 80753</t>
  </si>
  <si>
    <t>beauty_salon, makeup_artist, barber_shop, nail_salon, hair_care, health, point_of_interest, service, establishment</t>
  </si>
  <si>
    <t>Irfan Hameed Unisex Salon</t>
  </si>
  <si>
    <t>Shop No 3, Sunil diry A1, 59, Hastsal Rd, Block A 1, Uttam Nagar, New Delhi, Delhi, 110059, India</t>
  </si>
  <si>
    <t>https://www.instagram.com/irfanhameedunisexsalon/</t>
  </si>
  <si>
    <t>098218 09734</t>
  </si>
  <si>
    <t>hair_salon, school, educational_institution, medical_clinic, hair_care, beauty_salon, health, point_of_interest, service, establishment</t>
  </si>
  <si>
    <t>28 Degree unisex salon - Raja puri, UttamNagar</t>
  </si>
  <si>
    <t>C1, sanjay enclave, Main Rajapuri Rd, Sanjay Enclave, Uttam Nagar, New Delhi, Delhi, 110059, India</t>
  </si>
  <si>
    <t>099900 70057</t>
  </si>
  <si>
    <t>beauty_salon, barber_shop, massage_spa, nail_salon, hair_salon, body_art_service, beautician, spa, massage, medical_clinic, hair_care, health, point_of_interest, service, establishment</t>
  </si>
  <si>
    <t>KS GLAM BAR UNISEX SALON &amp; ACADEMY (Salon Near Me)</t>
  </si>
  <si>
    <t>A78, Gurudwara Rd, Mohan Garden, Nawada, New Delhi, Delhi, 110059, India</t>
  </si>
  <si>
    <t>https://glambyks.in/</t>
  </si>
  <si>
    <t>097735 62360</t>
  </si>
  <si>
    <t>beauty_salon, makeup_artist, massage_spa, nail_salon, hair_salon, spa, massage, educational_institution, hair_care, point_of_interest, service, establishment</t>
  </si>
  <si>
    <t>Donut Bakery Cafe</t>
  </si>
  <si>
    <t>L-37, Ground Floor, Bal Udhyan Rd, Uttam Nagar West, Block E, Param Puri, Uttam Nagar, New Delhi, Delhi, 110059, India</t>
  </si>
  <si>
    <t>073600 00073</t>
  </si>
  <si>
    <t>Grapi</t>
  </si>
  <si>
    <t>Shop No 9, Outside red market, near VNA Hospital, Shivalik Enclave, Geetanjali Enclave, Malviya Nagar, New Delhi, Delhi 110017, India</t>
  </si>
  <si>
    <t>096250 20488</t>
  </si>
  <si>
    <t>Tumble Unisex Salon</t>
  </si>
  <si>
    <t>M-14, Raja Puri, Uttam Nagar, behind Aakash Hospital, Block G, Dwarka Sector-3, Matiala, New Delhi, Delhi, 110059, India</t>
  </si>
  <si>
    <t>https://www.instagram.com/tumblesalon/</t>
  </si>
  <si>
    <t>092055 59802</t>
  </si>
  <si>
    <t>makeup_artist, nail_salon, hair_salon, hair_care, beauty_salon, point_of_interest, service, establishment</t>
  </si>
  <si>
    <t>4, Kohat Enclave, Pitampura, New Delhi, Delhi, 110027, India</t>
  </si>
  <si>
    <t>093549 28169</t>
  </si>
  <si>
    <t>MG Furniture Mall</t>
  </si>
  <si>
    <t>KH NO. 426, Mehrauli-Gurgaon Rd, opposite Pillar Number- 133, Ghitorni, New Delhi, Delhi 110030, India</t>
  </si>
  <si>
    <t>088605 04646</t>
  </si>
  <si>
    <t>KNOTT UNISEX SALON | BEST SALON &amp; ACADEMY | Nail, Makeup, Beauty, Skin, Hair | Luxury salon in uttam nagar |</t>
  </si>
  <si>
    <t>E-67, Arya Samaj Rd, near muthoot bank, Block J, Uttam Nagar, New Delhi, Delhi, 110059, India</t>
  </si>
  <si>
    <t>https://www.instagram.com/himanshmakeovers?igsh=MWk3N2FnNXRrM29jZg==</t>
  </si>
  <si>
    <t>085060 31314</t>
  </si>
  <si>
    <t>Sameer unisex salon-Keratin treatment and facial services in Uttam Nagar- Hair treatment, Skin treatment , Keratin, Botox</t>
  </si>
  <si>
    <t>Shop No.1, Plot No- 97, G/F, Phase 3, near Aryan Garden, Phase 1, Om Vihar, Uttam Nagar, New Delhi, Delhi, 110059, India</t>
  </si>
  <si>
    <t>http://www.instagram.com/sameersalon</t>
  </si>
  <si>
    <t>097162 06443</t>
  </si>
  <si>
    <t>massage_spa, hair_salon, spa, massage, hair_care, beauty_salon, point_of_interest, service, establishment</t>
  </si>
  <si>
    <t>Hair Ideas Salon</t>
  </si>
  <si>
    <t>Plot No-R1/20, GF Shop, Metro Pillar No-785, 2, Jain Rd, near Dwarka Mor, Mohan Garden, Uttam Nagar, Bhagwati Garden, Uttam Nagar, New Delhi, Delhi, 110059, India</t>
  </si>
  <si>
    <t>https://sites.google.com/view/hair-ideas-salon/</t>
  </si>
  <si>
    <t>099531 00162</t>
  </si>
  <si>
    <t>beauty_salon, makeup_artist, barber_shop, massage_spa, nail_salon, hair_salon, beautician, spa, massage, clothing_store, hair_care, health, store, point_of_interest, service, establishment</t>
  </si>
  <si>
    <t>Divine Unisex Salon</t>
  </si>
  <si>
    <t>Shop No 80, BLOCK-B, Mohan Garden, Rama Park, Block A, Rama Park, Uttam Nagar, New Delhi, Delhi, 110059, India</t>
  </si>
  <si>
    <t>https://www.instagram.com/divine_unisex_salon02/</t>
  </si>
  <si>
    <t>087662 23207</t>
  </si>
  <si>
    <t>Hair Direction Salon (best salon in Delhi)</t>
  </si>
  <si>
    <t>F-90, Pipal Wala Rd, Block L, Mohan Garden, Uttam Nagar, Delhi, 110059, India</t>
  </si>
  <si>
    <t>https://www.instagram.com/hairdirectionsalon</t>
  </si>
  <si>
    <t>093106 81231</t>
  </si>
  <si>
    <t>makeup_artist, barber_shop, tanning_studio, massage_spa, nail_salon, hair_salon, spa, massage, clothing_store, hair_care, beauty_salon, health, store, point_of_interest, service, establishment</t>
  </si>
  <si>
    <t>Crizza - Jawed Habib Unisex Salon, Makeup Studio &amp; Salon Academy - Best luxury salon in Nawada, Delhi</t>
  </si>
  <si>
    <t>2nd Floor, WZ 270 Nawada, 720, Najafgarh Rd, opposite Metro Pillar, Shyam Park, Nawada Majra Village, Uttam Nagar, Delhi, 110059, India</t>
  </si>
  <si>
    <t>https://jawedhabib.org/nawada-uttam-nagar.html</t>
  </si>
  <si>
    <t>073030 50563</t>
  </si>
  <si>
    <t>Salon 59 - Best unisex salon | Luxury Salon | Hair, Skin, Beauty, Makeup, Nails and Hair extensions| Uttam Nagar |</t>
  </si>
  <si>
    <t>E-10, Arya Samaj Rd, Block C, Uttam Nagar, New Delhi, Delhi, 110059, India</t>
  </si>
  <si>
    <t>082876 60968</t>
  </si>
  <si>
    <t>STRENGTH THE GYM &amp; AEROBICS -BEST n LARGEST GYM of Uttam Nagar</t>
  </si>
  <si>
    <t>C- 1,2, Som Bazar Road, Pankha Rd, Block C, Jivan Park, Uttam Nagar New, New Delhi, Delhi, 110059, India</t>
  </si>
  <si>
    <t>http://www.strengththegym.in/</t>
  </si>
  <si>
    <t>078388 71007</t>
  </si>
  <si>
    <t>cult neo gym Uttam Nagar | Best Gym in Uttam Nagar, Delhi</t>
  </si>
  <si>
    <t>2nd and 3rd floor, B3 &amp; B8, Metro Pillar No.764, near Rama Park Road, Block C, Bhagwati Garden, Nawada, Delhi, 110059, India</t>
  </si>
  <si>
    <t>https://www.cult.fit/cult/cult-pass/gurgaon/Cult-Neo-Gym-Uttam-Nagar/2446?utm_source=gmb&amp;utm_medium=organic</t>
  </si>
  <si>
    <t>079 6173 4181</t>
  </si>
  <si>
    <t>Agni The Gym</t>
  </si>
  <si>
    <t>A-11,12, A, Ram Dutt Enclave, Block B, Milap Nagar, Uttam Nagar, Delhi, 110059, India</t>
  </si>
  <si>
    <t>https://www.instagram.com/mukul_ahuja?igsh=cXNmZDBmOXdueWY4</t>
  </si>
  <si>
    <t>088826 77522</t>
  </si>
  <si>
    <t>FitZest Fitness Gym - Best Gym in Uttam Nagar</t>
  </si>
  <si>
    <t>Metro Pillar Number 677, WZ-152 B-1 &amp; 2, Bal Udhyan Rd, Block E, Block D, Uttam Nagar, New Delhi, Delhi, 110059, India</t>
  </si>
  <si>
    <t>http://www.fitzestfitness.com/</t>
  </si>
  <si>
    <t>098735 36893</t>
  </si>
  <si>
    <t>Pro Ultimate Gyms - Uttam Nagar, Delhi</t>
  </si>
  <si>
    <t>C7, Opp, Metro Pillar 717, Block G, Ram Nagar, Block A, Kiran Garden, Uttam Nagar, Delhi, 110059, India</t>
  </si>
  <si>
    <t>https://www.proultimategyms.in/</t>
  </si>
  <si>
    <t>088829 59990</t>
  </si>
  <si>
    <t>TALK ON TEA LAJPAT NAGAR</t>
  </si>
  <si>
    <t>A-140 ,ground floor, 1, Block A, Lajpat Nagar I, Lajpat Nagar, New Delhi, Delhi 110024, India</t>
  </si>
  <si>
    <t>095601 05993</t>
  </si>
  <si>
    <t>Makeover By Aaliya &amp; Barber Salon</t>
  </si>
  <si>
    <t>B-2/11 Basement Floor, The Custom Shop, near Fashion Yard, opposite Titan Eye Plus, Ashok Vihar II, Pocket B 2, Phase 2, Ashok Vihar, New Delhi, Delhi, 110052, India</t>
  </si>
  <si>
    <t>079829 15628</t>
  </si>
  <si>
    <t>26, extension, Guru Angad Nagar West, Laxmi Nagar, New Delhi, Delhi, 110092, India</t>
  </si>
  <si>
    <t>083682 52162</t>
  </si>
  <si>
    <t>Concordia Overseas Education</t>
  </si>
  <si>
    <t>203, Second Floor, Savitri Sadan 11, community Center, C Block, Preet Vihar, Delhi, 110092, India</t>
  </si>
  <si>
    <t>099996 64292</t>
  </si>
  <si>
    <t>corporate_office, point_of_interest, establishment</t>
  </si>
  <si>
    <t>SUPERB GYM</t>
  </si>
  <si>
    <t>Building No, Vikrant Associates, D -9, Main Rajapuri Rd, Block No B-1, Sanjay Enclave, Uttam Nagar, New Delhi, Delhi, 110059, India</t>
  </si>
  <si>
    <t>097115 85635</t>
  </si>
  <si>
    <t>Crystal Gym</t>
  </si>
  <si>
    <t>N-8 N -block, Vijay Vihar, Block D, Uttam Nagar East, Uttam Nagar, New Delhi, Delhi, 110059, India</t>
  </si>
  <si>
    <t>082855 36800</t>
  </si>
  <si>
    <t>Teleworld TechBox</t>
  </si>
  <si>
    <t>G-1-2, G.F., Aggarwal Chamber, plot no.6, CD block, Block CD, Dakshini Pitampura, Pitampura, Pitampura, Delhi, Delhi, 110034, India</t>
  </si>
  <si>
    <t>098215 98715</t>
  </si>
  <si>
    <t>Kaushik's Tower, Plot No. 1,2,3,4 &amp; 5 , New Arya Samaj Road, Main, Najafgarh Rd, above McDonald's restaurant, Prem Nagar, Block E, Param Puri, Uttam Nagar, Delhi, 110059, India</t>
  </si>
  <si>
    <t>https://www.anytimefitness.co.in/gyms/in-1187/delhi-delhi-110059/</t>
  </si>
  <si>
    <t>098183 00504</t>
  </si>
  <si>
    <t>Osho Gym</t>
  </si>
  <si>
    <t>block b, 152, Bal Udhyan Rd, Prem Nagar, Block E, Block M, Uttam Nagar, Delhi, 110059, India</t>
  </si>
  <si>
    <t>Reform gym</t>
  </si>
  <si>
    <t>Wz 41 phase 1 road kabadi road, 706, New, opposite Metro pillar, Phase 1, Om Vihar, Uttam Nagar, Delhi, 110059, India</t>
  </si>
  <si>
    <t>https://reformgym-bypradeep.netlify.app/</t>
  </si>
  <si>
    <t>087007 83803</t>
  </si>
  <si>
    <t>Yug Fit Desi Strong Gym</t>
  </si>
  <si>
    <t>675, F167, Main Najafgarh Road, opposite METRO PILLAR, Block D, JJ Colony, Uttam Nagar, Delhi, 110059, India</t>
  </si>
  <si>
    <t>https://yugfit.com/</t>
  </si>
  <si>
    <t>088006 31536</t>
  </si>
  <si>
    <t>Monkey Fitness Studio</t>
  </si>
  <si>
    <t>2nd Floor, Mudgal Complex, Bal Udhyan Rd, Prem Nagar, Block E, Block D, Uttam Nagar, Delhi, 110059, India</t>
  </si>
  <si>
    <t>http://www.instagram.com/monkeyfitness.in</t>
  </si>
  <si>
    <t>093543 17716</t>
  </si>
  <si>
    <t>PLATINUM HAIR AND BEAUTY SALON</t>
  </si>
  <si>
    <t>E-24, HIRA SWEETS WALI GALI, below Shreya girls hostel, Jawahar Park, Block G, Laxmi Nagar, New Delhi, Delhi, 110092, India</t>
  </si>
  <si>
    <t>078386 32888</t>
  </si>
  <si>
    <t>Yug Fit gym</t>
  </si>
  <si>
    <t>pillar no 674, F-167, Arya Samaj Rd, above Raj mandir, Block D, Uttam Nagar, New Delhi, Delhi, 110059, India</t>
  </si>
  <si>
    <t>https://www.instagram.com/beyoufitness_09?igsh=MTJtbTZ6OHIzMHcwcg%3D%3D&amp;utm_source=qr</t>
  </si>
  <si>
    <t>VM FITNESS SHAHDARA</t>
  </si>
  <si>
    <t>1/6645 2ND FLOOR EAST ROHTASH NAGAR MANIN, Babarpur Main Rd, East Rohtas Nagar, Kabool Nagar, Shahdara, New Delhi, Delhi, 110032, India</t>
  </si>
  <si>
    <t>078270 18683</t>
  </si>
  <si>
    <t>sports_club, point_of_interest, association_or_organization, establishment</t>
  </si>
  <si>
    <t>Ashok Sons - THE COMPLETE FAMILY WEAR STORE</t>
  </si>
  <si>
    <t>O, 1, Mangal Bazar Rd, SDM Market, Block B, Uttam Nagar East, Uttam Nagar, New Delhi, Delhi, 110059, India</t>
  </si>
  <si>
    <t>https://ashok-sons.grexa.site/</t>
  </si>
  <si>
    <t>092117 79959</t>
  </si>
  <si>
    <t>Goyalsons Shopmax Uttam Nagar</t>
  </si>
  <si>
    <t>F, 146, Arya Samaj Rd, Vijay Vihar, Block J, Uttam Nagar, Delhi, 110059, India</t>
  </si>
  <si>
    <t>clothing_store, womens_clothing_store, building_materials_store, wholesaler, home_goods_store, store, point_of_interest, establishment</t>
  </si>
  <si>
    <t>Lavanya The Fashion Hub</t>
  </si>
  <si>
    <t>Shop No: G9 and, G130, Arya Samaj Rd, Vijay Vihar, Block G, Uttam Nagar, New Delhi, Delhi, 110059, India</t>
  </si>
  <si>
    <t>http://www.instagram.com/lavanyafashion2012</t>
  </si>
  <si>
    <t>011 4512 2651</t>
  </si>
  <si>
    <t>Aman Garments</t>
  </si>
  <si>
    <t>WZ-37-38A, Arya Samaj Rd, Block A, Uttam Nagar New, Delhi, 110059, India</t>
  </si>
  <si>
    <t>https://www.instagram.com/amangarmentzz?igsh=OWU3ZDJkZGJtcXg1</t>
  </si>
  <si>
    <t>099993 28496</t>
  </si>
  <si>
    <t>Ekta Garments</t>
  </si>
  <si>
    <t>G-12-13, Arya Samaj Rd, Uttam Nagar East, Uttam Nagar, Delhi, 110059, India</t>
  </si>
  <si>
    <t>099905 54595</t>
  </si>
  <si>
    <t>Vicky Garments, Uttam Nagar East</t>
  </si>
  <si>
    <t>METRO PILLAR, 664 W-103, Shoe Market, Block B, Uttam Nagar, Delhi, 110059, India</t>
  </si>
  <si>
    <t>098181 54175</t>
  </si>
  <si>
    <t>Realme Experience Store</t>
  </si>
  <si>
    <t>D-149, Shop No, 2, opposite Side of Geeta Bhawan, Block D, Kamla Nagar, Delhi, 110007, India</t>
  </si>
  <si>
    <t>099997 48859</t>
  </si>
  <si>
    <t>Nanda Cloth Emporium</t>
  </si>
  <si>
    <t>N-21, Vijay Vihar, Block A, Uttam Nagar East, Uttam Nagar, New Delhi, Delhi, 110059, India</t>
  </si>
  <si>
    <t>098101 48985</t>
  </si>
  <si>
    <t>M &amp; M Fashions</t>
  </si>
  <si>
    <t>j-10, Arya Samaj Rd, Block J, Uttam Nagar, New Delhi, Delhi, 110059, India</t>
  </si>
  <si>
    <t>088264 07677</t>
  </si>
  <si>
    <t>Maan paaji</t>
  </si>
  <si>
    <t>B-54, Hanuman Mandir Rd, Gulab Bhag, Block A, Kiran Garden, Uttam Nagar, New Delhi, Delhi, 110059, India</t>
  </si>
  <si>
    <t>082852 78557</t>
  </si>
  <si>
    <t>Jindal Garments</t>
  </si>
  <si>
    <t>Shop No -8-,Arya Samaj Road, Arya Samaj Mandir,Uttam Nagar,, SDM Market, Block O, Uttam Nagar, Delhi, 110059, India</t>
  </si>
  <si>
    <t>098110 64670</t>
  </si>
  <si>
    <t>V2 | Value &amp; Variety - Uttam Nagar Delhi</t>
  </si>
  <si>
    <t>Ground Floor, Najafgarh Road Near Pillar No.740, Nawada, Metro Station, Nawada Extension, Uttam Nagar, New Delhi, Delhi, 110059, India</t>
  </si>
  <si>
    <t>https://store.v2retail.com/store-pages/v2-value-variety-uttam-nagar-new-delhi-new-delhi/</t>
  </si>
  <si>
    <t>clothing_store, womens_clothing_store, shopping_mall, store, point_of_interest, service, establishment</t>
  </si>
  <si>
    <t>MINI SAROJINI - Clothing Store in Gulab Bagh | Uttam Nagar</t>
  </si>
  <si>
    <t>A 9,Gulab Bagh,Nawada, Block D, Mansa Ram Park, Uttam Nagar, New Delhi, Delhi, 110059, India</t>
  </si>
  <si>
    <t>https://minisarojini.in/</t>
  </si>
  <si>
    <t>080 6922 8733</t>
  </si>
  <si>
    <t>clothing_store, womens_clothing_store, market, wholesaler, store, point_of_interest, manufacturer, establishment</t>
  </si>
  <si>
    <t>Sabhyam | Best Women's Clothing in Uttam Nagar | Designer Suits | Best Boutique in Uttam Nagar | Stitching &amp; Customized Dress</t>
  </si>
  <si>
    <t>RZ-3, Gurudwara Kalgidhar Marg, opp. Valmiki Mandir, Manas Kunj, Santosh Park, Uttam Nagar, New Delhi, Delhi, 110059, India</t>
  </si>
  <si>
    <t>clothing_store, wholesaler, store, point_of_interest, service, establishment</t>
  </si>
  <si>
    <t>Uttam Cloth Complex</t>
  </si>
  <si>
    <t>RZ - 15, Manas Kunj, New Uttam Nagar, Uttam Nagar, Delhi, 110059, India</t>
  </si>
  <si>
    <t>https://www.uttamclothcomplex.shop/</t>
  </si>
  <si>
    <t>099301 84188</t>
  </si>
  <si>
    <t>Sakshi Beauty Parlour &amp; Makeup Studio</t>
  </si>
  <si>
    <t>177, Street Number 7, Bhola Nath Nagar, Block B, Shahdara, Delhi, 110032, India</t>
  </si>
  <si>
    <t>No W/246/B/1, 656, Najafgarh Rd, near METRO PILLAR, Block D2, Milap Nagar, Uttam Nagar, New Delhi, Delhi, 110059, India</t>
  </si>
  <si>
    <t>https://stores.cantabilinternational.com/cantabil-cantabil-retail-india-limited-clothing-stores-uttam-nagar-new-delhi-34869/Home?utm_source=locator&amp;utm_medium=googleplaces</t>
  </si>
  <si>
    <t>011 2535 3481</t>
  </si>
  <si>
    <t>Fitness Punch gym</t>
  </si>
  <si>
    <t>Hotel the spot, Chandi Wali Gali, Main Bazar Rd, Ratan Lal Market, Aram Bagh, Paharganj, New Delhi, Delhi 110055, India</t>
  </si>
  <si>
    <t>090133 91333</t>
  </si>
  <si>
    <t>Nicky Fashion</t>
  </si>
  <si>
    <t>nearishwar handloom, G-14, Arya Samaj Rd, Vijay Vihar, Block M, Uttam Nagar, Delhi, 110059, India</t>
  </si>
  <si>
    <t>097162 42594</t>
  </si>
  <si>
    <t>Delhi Saree House</t>
  </si>
  <si>
    <t>13-14, Manas Kunj Rd, Vikas Vihar, Block RZ, Uttam Nagar, Delhi, 110059, India</t>
  </si>
  <si>
    <t>https://vastrmitr.in/</t>
  </si>
  <si>
    <t>088002 09060</t>
  </si>
  <si>
    <t>No G-1/156, 677, Najafgarh Rd, opposite Metro Pillar No, Block A 3, Uttam Nagar, Delhi, 110059, India</t>
  </si>
  <si>
    <t>https://stores.vishalmegamart.com/shopping-mart-uttam-nagar-west-delhi-30234/home?utm_source=GMB</t>
  </si>
  <si>
    <t>088829 18975</t>
  </si>
  <si>
    <t>Baniya Ki Dukan , Nawada</t>
  </si>
  <si>
    <t>GROUND FLOOR AND FIRST FLOOR, 373, PILLAR NO.725 MAIN ROAD, UTTAM NAGAR, Nawada, Metro Station Nawada, Shyam Park, Nawada Majra Village, Nawada, New Delhi, Delhi, 110059, India</t>
  </si>
  <si>
    <t>088515 55345</t>
  </si>
  <si>
    <t>Puran Store</t>
  </si>
  <si>
    <t>Wz 176, Najafgarh Rd, opposite Metro Pillar Number 666, A Block, Block A, Uttam Nagar, New Delhi, Delhi, 110059, India</t>
  </si>
  <si>
    <t>https://www.puran.store/</t>
  </si>
  <si>
    <t>general_store, shopping_mall, asian_grocery_store, grocery_store, wholesaler, food_store, store, food, point_of_interest, establishment</t>
  </si>
  <si>
    <t>Rajmandir Hypermarket Uttam Nagar</t>
  </si>
  <si>
    <t>A-13, A-13A, A-12, West, Block D2, Milap Nagar, Uttam Nagar, New Delhi, Delhi, 110059, India</t>
  </si>
  <si>
    <t>Shani Bazar Market</t>
  </si>
  <si>
    <t>C Block, JJ Colony, Uttam Nagar, Delhi, 110059, India</t>
  </si>
  <si>
    <t>Sachdeva mega store</t>
  </si>
  <si>
    <t>T-196, friday market rd, Param Puri, Uttam nagar, New Delhi, Delhi, 110059, India</t>
  </si>
  <si>
    <t>070489 93303</t>
  </si>
  <si>
    <t>GuptaMart</t>
  </si>
  <si>
    <t>GuptaMart, O-20, Vijay Vihar, Uttam Nagar East, Uttam Nagar, New Delhi, Delhi, 110059, India</t>
  </si>
  <si>
    <t>https://guptamart.com/</t>
  </si>
  <si>
    <t>096671 28356</t>
  </si>
  <si>
    <t>Rajmandir Hypermarket Kiran Garden</t>
  </si>
  <si>
    <t>C-6, Block G, Ram Nagar, Block A, Kiran Garden, Uttam Nagar, New Delhi, Delhi, 110059, India</t>
  </si>
  <si>
    <t>Aggrawal Super Store</t>
  </si>
  <si>
    <t>Hanuman Market, Indra Park, Ram Datt Enclave, Uttam Nagar, Delhi, 110059, India</t>
  </si>
  <si>
    <t>A2Z Super Store</t>
  </si>
  <si>
    <t>A-1/18, Hastsal Rd, Main Market, Block A 1, Uttam Nagar, Delhi, 110059, India</t>
  </si>
  <si>
    <t>095600 87227</t>
  </si>
  <si>
    <t>Haryana mega mart</t>
  </si>
  <si>
    <t>104, Main Bindapur Matiyala Rd, Bhagwati Vihar, Block C, Sanjay Enclave, Uttam Nagar, New Delhi, Delhi, 110059, India</t>
  </si>
  <si>
    <t>098712 23502</t>
  </si>
  <si>
    <t>Easy Life Store</t>
  </si>
  <si>
    <t>Property No 53, Hastsal Village, Hastsal, 53, Hastsal Rd, Deep Enclave, Hastsal Village, Uttam Nagar, New Delhi, Delhi, 110059, India</t>
  </si>
  <si>
    <t>http://www.easylifestore.in/</t>
  </si>
  <si>
    <t>098717 35707</t>
  </si>
  <si>
    <t>Raghav Mega Store</t>
  </si>
  <si>
    <t>K-6/37, Near, Balaji Chowk Rd, Block K 6, Mohan Garden, Uttam Garden, New Delhi, Delhi, 110059, India</t>
  </si>
  <si>
    <t>098999 69394</t>
  </si>
  <si>
    <t>Electronics Mart - Uttam Nagar</t>
  </si>
  <si>
    <t>Plot No. WZ 13A &amp; 13B, Shivaji Marg, Hari Nagar, Zamrudpur, JJ Colony, Uttam Nagar, Delhi, 110059, India</t>
  </si>
  <si>
    <t>091543 33182</t>
  </si>
  <si>
    <t>Natraj Shopee</t>
  </si>
  <si>
    <t>C-17, 40 Feet Rd, Block B, Mansa Ram Park, Uttam Nagar, Delhi, 110059, India</t>
  </si>
  <si>
    <t>098111 18617</t>
  </si>
  <si>
    <t>Sanjay Super Market</t>
  </si>
  <si>
    <t>RZ-TA-7, Main Bindapur Matiyala Rd, Param Puri, Uttam Nagar, New Delhi, Delhi, 110059, India</t>
  </si>
  <si>
    <t>087505 21744</t>
  </si>
  <si>
    <t>Electronic Paradise - Uttam Nagar</t>
  </si>
  <si>
    <t>WZ-A2, Main, Najafgarh Rd, near Metro Pillar Number 659, Block D, Milap Nagar, Uttam Nagar, Delhi, 110059, India</t>
  </si>
  <si>
    <t>Hariom Electronics - Uttam Nagar</t>
  </si>
  <si>
    <t>A-26 Main Main, 659, Shivaji Marg, opp. Metro pillar, A Block, Milap Nagar, Uttam Nagar, New Delhi, Delhi, 110059, India</t>
  </si>
  <si>
    <t>097177 93827</t>
  </si>
  <si>
    <t>Vardhman Electronics | Uttam Nagar | New Delhi</t>
  </si>
  <si>
    <t>WZ-250, Near, 662, Hastsal Rd, opposite Metro Pillar No, WZ Block, Uttam Nagar New, Delhi, 110059, India</t>
  </si>
  <si>
    <t>074067 07388</t>
  </si>
  <si>
    <t>Croma - Uttam Nagar</t>
  </si>
  <si>
    <t>WZ 247, B Block, JJ Colony, Uttam Nagar, New Delhi, Delhi, 110059, India</t>
  </si>
  <si>
    <t>https://store.croma.com/croma-uttam-nagar-electronics-retail-and-repair-shop-uttam-nagar-new-delhi-307992/Home</t>
  </si>
  <si>
    <t>096508 04892</t>
  </si>
  <si>
    <t>Pankaj Electricals</t>
  </si>
  <si>
    <t>WZ-167B Main, Najafgarh Road, metro pillar no 672, 673, Block D, Uttam Nagar New, Delhi, 110059, India</t>
  </si>
  <si>
    <t>https://www.pankajelectrical.com/</t>
  </si>
  <si>
    <t>092663 82824</t>
  </si>
  <si>
    <t>Vidya Electronics</t>
  </si>
  <si>
    <t>Wz 2, Goverdhan Park, Block E, Param Puri, Uttam Nagar, Delhi, 110059, India</t>
  </si>
  <si>
    <t>084478 36681</t>
  </si>
  <si>
    <t>VIJAY SALES - RAJAPURI</t>
  </si>
  <si>
    <t>Plot No 6, Basement to 2nd Floor, Block A, Defence Enclave, Uttam Nagar, New Delhi, Delhi, 110059, India</t>
  </si>
  <si>
    <t>https://stores.vijaysales.com/vijay-sales-rajapuri-electronics-retail-and-repair-shop-uttam-nagar-new-delhi-281025/Home?utm_source=locator&amp;utm_medium=googleplaces</t>
  </si>
  <si>
    <t>011 6903 7500</t>
  </si>
  <si>
    <t>Ekta Market, D-148a, Mahavir Enclave Part 2, Uttam Nagar, Delhi, 110059, India</t>
  </si>
  <si>
    <t>Aggarwal Electronics</t>
  </si>
  <si>
    <t>Shop No, 5, J-93, Gurudwara Rd, near Manas Kunj, Santosh Park, Uttam Nagar, Delhi, 110059, India</t>
  </si>
  <si>
    <t>092507 07002</t>
  </si>
  <si>
    <t>Super Electronics, Uttam Nagar</t>
  </si>
  <si>
    <t>Super Electronics, Uttam Nagar -Opp Uttam Nagar Bus Terminal, Block D2, Milap Nagar, Uttam Nagar, Delhi, 110059, India</t>
  </si>
  <si>
    <t>Jain Electronics And Gift Centre</t>
  </si>
  <si>
    <t>C, 28, Arya Samaj Rd, Block C, Uttam Nagar, Delhi, 110059, India</t>
  </si>
  <si>
    <t>011 4310 7659</t>
  </si>
  <si>
    <t>Rakesh Retails-Uttam Nagar</t>
  </si>
  <si>
    <t>G1/1, Najafgarh Road, Metro Piller No, 674, Block D, Uttam Nagar, Delhi, 110059, India</t>
  </si>
  <si>
    <t>https://www.rakeshretails.com/</t>
  </si>
  <si>
    <t>096430 07995</t>
  </si>
  <si>
    <t>R K Electronics</t>
  </si>
  <si>
    <t>Shop No. 270 Raksha Enclave Mohan Garden Uttam Nagar Nr Nehru Chowk, Raksha Enclave, Razapur Khurd, New Delhi, Delhi, 110059, India</t>
  </si>
  <si>
    <t>096501 87832</t>
  </si>
  <si>
    <t>electronics_store, cell_phone_store, building_materials_store, furniture_store, home_improvement_store, home_goods_store, service, wholesaler, store, point_of_interest, establishment</t>
  </si>
  <si>
    <t>Surkhaab</t>
  </si>
  <si>
    <t>Ground Floor, B-3, Model Town Phase 2, Block B, Model Town Phase I, Model Town, New Delhi, Delhi, 110009, India</t>
  </si>
  <si>
    <t>092113 74333</t>
  </si>
  <si>
    <t>A-78, street 4 Jain Rd, Siddharthi Enclave, Sidhatri Enclave, Laxmi Vihar, Nawada, New Delhi, Delhi, 110059, India</t>
  </si>
  <si>
    <t>092125 02195</t>
  </si>
  <si>
    <t>electronics_store, home_goods_store, service, store, point_of_interest, establishment</t>
  </si>
  <si>
    <t>Bhalla electronics</t>
  </si>
  <si>
    <t>pillar no 664, Shoes market, School Rd, Block E, Milap Nagar, Uttam Nagar, Delhi, 110059, India</t>
  </si>
  <si>
    <t>088002 66968</t>
  </si>
  <si>
    <t>manufacturer, point_of_interest, supplier, establishment</t>
  </si>
  <si>
    <t>Heera Electric Store</t>
  </si>
  <si>
    <t>Shop No:1, 4A/25, Mandir Marg, near Saat Manjila, Block 4A, Tilak Nagar, New Delhi, Delhi, 110018, India</t>
  </si>
  <si>
    <t>088022 36222</t>
  </si>
  <si>
    <t>building_materials_store, home_improvement_store, home_goods_store, wholesaler, supplier, store, service, point_of_interest, establishment</t>
  </si>
  <si>
    <t>APKA restaurant</t>
  </si>
  <si>
    <t>4783 Main Bazar, Baba Namdev Marg, Sidarth Basti, Bazar Sangatrashan, Ratan Lal Market, Aram Bagh, Paharganj, New Delhi, Delhi 110055, India</t>
  </si>
  <si>
    <t>088376 62261</t>
  </si>
  <si>
    <t>Divine Skinsthetic</t>
  </si>
  <si>
    <t>Shop No 4 Basement Punjabi Bagh, Club Rd, West Punjabi Bagh, Punjabi Bagh, New Delhi, Delhi, 110026, India</t>
  </si>
  <si>
    <t>079038 29647</t>
  </si>
  <si>
    <t>Dr. Raman clinic &amp; Diabetes centre</t>
  </si>
  <si>
    <t>C 11, near Metro Pillar Number 750, Mansa Ram Park, Uttam Nagar, Delhi, 110059, India</t>
  </si>
  <si>
    <t>https://drramanclinic.co.in/</t>
  </si>
  <si>
    <t>070119 95455</t>
  </si>
  <si>
    <t>REMMEI HAIR BEAUTY SALON</t>
  </si>
  <si>
    <t>66, opp. International, Indra Vihar, Mukherjee Nagar, Delhi, 110033, India</t>
  </si>
  <si>
    <t>011 4702 7222</t>
  </si>
  <si>
    <t>Sharanya ENT Clinic</t>
  </si>
  <si>
    <t>Jagran Chowk, T-5, Shukkar Bazar Rd, Block T, Param Puri, Uttam Nagar, New Delhi, Delhi, 110059, India</t>
  </si>
  <si>
    <t>https://sharanyacare.com/ent/</t>
  </si>
  <si>
    <t>088001 07527</t>
  </si>
  <si>
    <t>doctor, medical_clinic, health, point_of_interest, association_or_organization, store, service, establishment</t>
  </si>
  <si>
    <t>Sharanya Health care</t>
  </si>
  <si>
    <t>T-5, RIGHT SIDE, Jagran Chowk, Shukkar Bazar Rd, Uttam Nagar West, Block T, Param Puri, Uttam Nagar, New Delhi, Delhi, 110059, India</t>
  </si>
  <si>
    <t>https://www.sharanyacare.com/</t>
  </si>
  <si>
    <t>084488 66205</t>
  </si>
  <si>
    <t>medical_center, dental_clinic, doctor, medical_clinic, hospital, consultant, health, point_of_interest, service, establishment</t>
  </si>
  <si>
    <t>Chandraleela Hospital</t>
  </si>
  <si>
    <t>C-5A, opposite Metro Pillar No 718, near Rajmandir, Block G, Ram Nagar, Block A, Kiran Garden, Uttam Nagar, Delhi, 110059, India</t>
  </si>
  <si>
    <t>https://chandraleelahospital.com/</t>
  </si>
  <si>
    <t>011 4353 4860</t>
  </si>
  <si>
    <t>doctor, medical_center, medical_clinic, hospital, health, point_of_interest, service, establishment</t>
  </si>
  <si>
    <t>B.M. Gupta Hospital Pvt. Ltd.</t>
  </si>
  <si>
    <t>15, 21, H 8, Arya Samaj Rd, Vijay Vihar, Block O, Uttam Nagar, New Delhi, Delhi, 110059, India</t>
  </si>
  <si>
    <t>https://bmguptahospital.com/</t>
  </si>
  <si>
    <t>011 4715 7777</t>
  </si>
  <si>
    <t>Dr Garg Bone &amp; Dental Clinic - Ortho and Dental clinic in uttam nagar | fracture clinic | Dental clinic | Dentist</t>
  </si>
  <si>
    <t>RZ 150, Santosh Park, Uttam Nagar, New Delhi, Delhi, 110059, India</t>
  </si>
  <si>
    <t>https://www.instagram.com/gargbonedental?igsh=cmhkNTN2YzZ2OTRo</t>
  </si>
  <si>
    <t>070115 17271</t>
  </si>
  <si>
    <t>Mitra Multispeciality Centre- Best Multispeciality Hospital In Uttam Nagar</t>
  </si>
  <si>
    <t>A-29, Nand Ram Park, uttam nagar, Uttam Nagar, Delhi, 110059, India</t>
  </si>
  <si>
    <t>https://www.instagram.com/mitramultispecialitycentre?igsh=aDNmbWkwY3ltMTQ4</t>
  </si>
  <si>
    <t>098187 44337</t>
  </si>
  <si>
    <t>Trilokchand Jewellers</t>
  </si>
  <si>
    <t>E - 4, Main Road, Veer Savarkar Marg, Central Market, Lajpat Nagar II, Lajpat Nagar, New Delhi, Delhi 110024, India</t>
  </si>
  <si>
    <t>083682 56236</t>
  </si>
  <si>
    <t>Sharma Coaching Centre</t>
  </si>
  <si>
    <t>Ground Floor, E-19, Block E, West Patel Nagar, Patel Nagar, New Delhi, Delhi, 110008, India</t>
  </si>
  <si>
    <t>099530 04428</t>
  </si>
  <si>
    <t>Sky Diagnostics</t>
  </si>
  <si>
    <t>C7, opposite metro pillar 717, Block G, Ram Nagar, Block A, Kiran Garden, Uttam Nagar, Delhi, 110059, India</t>
  </si>
  <si>
    <t>https://www.skydiagnostics.in/</t>
  </si>
  <si>
    <t>082871 87685</t>
  </si>
  <si>
    <t>Madrasi clinic Dr raj baida</t>
  </si>
  <si>
    <t>Opp. Metro Pillar 701, Main Nazafgarh Road, Phase 1, Om Vihar, Uttam Nagar, New Delhi, Delhi, 110059, India</t>
  </si>
  <si>
    <t>https://drrajpilestreatment.com/</t>
  </si>
  <si>
    <t>099907 00600</t>
  </si>
  <si>
    <t>Absolute Fitness malviya nagar</t>
  </si>
  <si>
    <t>F2 1, near Gol Chakkar, Block F, Malviya Nagar, New Delhi, Delhi 110017, India</t>
  </si>
  <si>
    <t>098995 86973</t>
  </si>
  <si>
    <t>Mobicity</t>
  </si>
  <si>
    <t>Shop No 87 Ground Floor, near Hanuman Mandir, J-Block, Rampuri, Kalkaji, New Delhi, Delhi 110019, India</t>
  </si>
  <si>
    <t>099996 62467</t>
  </si>
  <si>
    <t>All Care Hospital</t>
  </si>
  <si>
    <t>RZ86-A, Block C, Mahindra Park, Uttam Nagar, Delhi, 110059, India</t>
  </si>
  <si>
    <t>https://www.eka.care/doctor/dr-jyoti-ahlawat-obstetrics-and-gynecologist-new-delhi/calendar?cid=6714ea8f6d6536001d23101d&amp;utm_source=/clinic/[clinicslug]&amp;utm_medium=eka-web&amp;utm_campaign=web-navigation</t>
  </si>
  <si>
    <t>091432 92292</t>
  </si>
  <si>
    <t>J K Dental Clinic Orthodontic and Implant Center</t>
  </si>
  <si>
    <t>Shop No2and 3, D-6, D-6, Ramchand Gehlot Marg, near DESU office, Block C, Milap Nagar, Uttam Nagar, Delhi, 110059, India</t>
  </si>
  <si>
    <t>http://jkdentalclinic.in/</t>
  </si>
  <si>
    <t>098910 69889</t>
  </si>
  <si>
    <t>Cloud star cafe</t>
  </si>
  <si>
    <t>5096, Main Bazar Rd, Aram Bagh, Paharganj, New Delhi, Delhi 110055, India</t>
  </si>
  <si>
    <t>095993 55049</t>
  </si>
  <si>
    <t>restaurant, cafe, bar, point_of_interest, food, establishment</t>
  </si>
  <si>
    <t>Dr. Divya</t>
  </si>
  <si>
    <t>J71, N Block, Rampuri, Kalkaji, New Delhi, Delhi 110019, India</t>
  </si>
  <si>
    <t>098116 09410</t>
  </si>
  <si>
    <t>Pastry Palace Uttam Nagar</t>
  </si>
  <si>
    <t>Wz-175, Najafgarh Rd, opp. Metro Pillar No- 667, Block A, Uttam Nagar, Delhi, 110059, India</t>
  </si>
  <si>
    <t>https://sachdevamegastorehtml.netlify.app/</t>
  </si>
  <si>
    <t>092117 00001</t>
  </si>
  <si>
    <t>bakery, cake_shop, pastry_shop, dessert_shop, confectionery, manufacturer, food_store, home_goods_store, wholesaler, store, point_of_interest, food, establishment</t>
  </si>
  <si>
    <t>SHAH BAKERY</t>
  </si>
  <si>
    <t>R-9, Mangal Bazar Rd, SDM Market, Vani Vihar, Uttam Nagar East, Rani Bagh, New Delhi, Delhi, 110059, India</t>
  </si>
  <si>
    <t>096436 36308</t>
  </si>
  <si>
    <t>Prashant Cake &amp; Bake - Cake Shop in Uttam Nagar (Near Janakpuri, Vikashpuri), Cake Home Delivery in West Delhi</t>
  </si>
  <si>
    <t>Som Bazaar Road Shop no c-5.Block c.near lal kothi, Block F, Jivan Park, Uttam Nagar, Delhi, 110059, India</t>
  </si>
  <si>
    <t>https://www.prashantcakes.com/</t>
  </si>
  <si>
    <t>098104 06208</t>
  </si>
  <si>
    <t>cake_shop, pastry_shop, dessert_shop, bakery, confectionery, manufacturer, food_store, wholesaler, store, point_of_interest, food, establishment</t>
  </si>
  <si>
    <t>Cutting Edge Salon</t>
  </si>
  <si>
    <t>G-16 , Ground Floor, Vasant Square Mall, Pocket 5, Sector B, Vasant Kunj, New Delhi, Delhi 110070, India</t>
  </si>
  <si>
    <t>tanning_studio, makeup_artist, hair_salon, massage_spa, hair_care, nail_salon, spa, massage, beauty_salon, store, medical_clinic, health, service, point_of_interest, establishment</t>
  </si>
  <si>
    <t>VARUN LAJWAB BAKERY</t>
  </si>
  <si>
    <t>E-34, Milap Nagar Main Rd, Vijay Vihar, WZ Block, Uttam Nagar East, Uttam Nagar, Delhi, 110059, India</t>
  </si>
  <si>
    <t>085859 79766</t>
  </si>
  <si>
    <t>Theobroma Bakery and Cake Shop - Dwarka Mor, Uttam Nagar</t>
  </si>
  <si>
    <t>Shop No-3, Mohan Bhagwati Shopping Complex, Dwarka Mode, Block E, Param Puri, Uttam Nagar, New Delhi, Delhi, 110059, India</t>
  </si>
  <si>
    <t>bakery, cafe, pastry_shop, dessert_shop, confectionery, manufacturer, food_store, wholesaler, store, point_of_interest, food, establishment</t>
  </si>
  <si>
    <t>Gopala Bakers, Uttam Nagar</t>
  </si>
  <si>
    <t>E 46, Galli no.13, Main Rajapuri Rd, Block B, Bharat Vihar, Uttam Nagar, New Delhi, Delhi, 110059, India</t>
  </si>
  <si>
    <t>https://www.facebook.com/www.gopalabakers/</t>
  </si>
  <si>
    <t>092132 25142</t>
  </si>
  <si>
    <t>Shah Bakerss</t>
  </si>
  <si>
    <t>Pillar 671, Wz167, opp. Metro, Block A, Uttam Nagar, Delhi, 110059, India</t>
  </si>
  <si>
    <t>087503 81239</t>
  </si>
  <si>
    <t>cake_shop, vegetarian_restaurant, bakery, manufacturer, food_store, wholesaler, store, restaurant, point_of_interest, food, establishment</t>
  </si>
  <si>
    <t>Pastry house</t>
  </si>
  <si>
    <t>T, 125, Friday Market, Param Puri, Uttam Nagar, New Delhi, Delhi, 110059, India</t>
  </si>
  <si>
    <t>https://linktr.ee/pastryhouse</t>
  </si>
  <si>
    <t>081307 50789</t>
  </si>
  <si>
    <t>Dr Dolkar Clinic Kalkaji</t>
  </si>
  <si>
    <t>D10, Shyam Sunder Malhotra Marg, Block D, Kalkaji Extension, Kalkaji, New Delhi, Delhi 110019, India</t>
  </si>
  <si>
    <t>095601 78437</t>
  </si>
  <si>
    <t>Reishnias Designer Imitation Jewellery</t>
  </si>
  <si>
    <t>H-30 A, Main Market, Block H, Rajouri Garden, New Delhi, Delhi, 110027, India</t>
  </si>
  <si>
    <t>095822 20011</t>
  </si>
  <si>
    <t>Flavourz Factoree</t>
  </si>
  <si>
    <t>metro station gate, A-1/2, Street Number 3, near nawada, Gulab Bagh, Block D, Mansa Ram Park, Nawada, Delhi, 110059, India</t>
  </si>
  <si>
    <t>https://flavourz-factoree.grexa.site/</t>
  </si>
  <si>
    <t>072900 03329</t>
  </si>
  <si>
    <t>bakery, fast_food_restaurant, cafe, chinese_restaurant, dessert_shop, confectionery, food_store, north_indian_restaurant, indian_restaurant, store, restaurant, point_of_interest, food, establishment</t>
  </si>
  <si>
    <t>Star Mobile Gallery</t>
  </si>
  <si>
    <t>Wa-116A, Mother diary road, near Aggarwal Sweets, Main Market, Block Wa, Shakarpur, New Delhi, Delhi, 110092, India</t>
  </si>
  <si>
    <t>098912 04415</t>
  </si>
  <si>
    <t>Super Bakers and More....</t>
  </si>
  <si>
    <t>R-8, Mangal Bazar Road, New, Vijay Vihar, Vani Vihar, Uttam Nagar East, Rani Bagh, Delhi, 110059, India</t>
  </si>
  <si>
    <t>https://www.instagram.com/superbakers_andmore?igsh=MWcyNGpneHc0am15bQ==</t>
  </si>
  <si>
    <t>092130 72969</t>
  </si>
  <si>
    <t>Queen Bakery</t>
  </si>
  <si>
    <t>Block T, Param Puri, Uttam Nagar, Delhi, 110059, India</t>
  </si>
  <si>
    <t>087439 49393</t>
  </si>
  <si>
    <t>Super Bakersandnamkeen</t>
  </si>
  <si>
    <t>A, 1/299, Hastsal Rd, Uttam Nagar, holi chownk, Delhi, 110059, India</t>
  </si>
  <si>
    <t>https://instagram.com/superbakers_andnamkeen?igshid=Y2I2MzMwZWM3ZA==</t>
  </si>
  <si>
    <t>088104 15500</t>
  </si>
  <si>
    <t>Gagan Bakery and Cakes Shop™</t>
  </si>
  <si>
    <t>Shop no.15, Street no.6, Sainik vihar, Phase-1 Gandhi Chowk, Block W, Mohan Garden, Uttam Nagar, New Delhi, Delhi, 110059, India</t>
  </si>
  <si>
    <t>https://youtube.com/@gaganbakeryandcakesshop?si=lWXbfbTJw9NA3TRu</t>
  </si>
  <si>
    <t>097171 87523</t>
  </si>
  <si>
    <t>bakery, cake_shop, dessert_shop, confectionery, manufacturer, food_store, service, wholesaler, store, point_of_interest, food, establishment</t>
  </si>
  <si>
    <t>Decent Hair Salon</t>
  </si>
  <si>
    <t>H- 32, Decent Hair salon, near MacDonald, Block H, Kalkaji, New Delhi, Delhi 110019, India</t>
  </si>
  <si>
    <t>088601 36732</t>
  </si>
  <si>
    <t>Zeelab Pharmacy - Uttam Nagar</t>
  </si>
  <si>
    <t>WZ 13 A Uttam Nagar, Opp Metro Pillar No. 661, New Delhi, New, Block D, Milap Nagar, Uttam Nagar, Delhi, 110059, India</t>
  </si>
  <si>
    <t>098969 41800</t>
  </si>
  <si>
    <t>Complete Fitness</t>
  </si>
  <si>
    <t>D-7, 2nd Floor, Block D, Kamla Nagar, New Delhi, Delhi, 110007, India</t>
  </si>
  <si>
    <t>084596 90007</t>
  </si>
  <si>
    <t>gym, fitness_center, sports_school, spa, sports_activity_location, health, point_of_interest, establishment</t>
  </si>
  <si>
    <t>Secret Behind Cakes</t>
  </si>
  <si>
    <t>Block D, Part 1, Lajpat Nagar, New Delhi, Delhi 110024, India</t>
  </si>
  <si>
    <t>098731 03237</t>
  </si>
  <si>
    <t>JUNEJA PHARMACY</t>
  </si>
  <si>
    <t>C-105, Som Bazar Rd, Block E, Jivan Park, Uttam Nagar, New Delhi, Delhi, 110059, India</t>
  </si>
  <si>
    <t>089204 77322</t>
  </si>
  <si>
    <t>Jan Seva Dawa Bazaar(Uttam Nagar)</t>
  </si>
  <si>
    <t>A-13, Metro Pillar no, 661, WZ Block, Milap Nagar, Uttam Nagar, New Delhi, Delhi, 110059, India</t>
  </si>
  <si>
    <t>http://jsdb.in/</t>
  </si>
  <si>
    <t>093116 98080</t>
  </si>
  <si>
    <t>ZEELAB Pharmacy - Vipin Garden</t>
  </si>
  <si>
    <t>Shop No-1, Plot, 1, Vipin Garden Extension Rd, Sainik Nagar, Vipin Garden, Uttam Nagar, New Delhi, Delhi, 110059, India</t>
  </si>
  <si>
    <t>091389 59016</t>
  </si>
  <si>
    <t>Goyal Medical Store</t>
  </si>
  <si>
    <t>13, Vani Vihar Rd, R-Extension, Vani Vihar, New Uttam Nagar, Uttam Nagar, Delhi, 110059, India</t>
  </si>
  <si>
    <t>092114 06421</t>
  </si>
  <si>
    <t>Baker by Chance - Janakpuri</t>
  </si>
  <si>
    <t>011 4162 7334</t>
  </si>
  <si>
    <t>New Delhi Medicare</t>
  </si>
  <si>
    <t>no.-2, Mangal Bazar Rd, Uttam Nagar, Hostal Vihar, Om Vihar, Uttam Nagar, Delhi, 110059, India</t>
  </si>
  <si>
    <t>098103 62492</t>
  </si>
  <si>
    <t>Queen's Bakery</t>
  </si>
  <si>
    <t>Shop-8, B-9, Pocket B9, Sector 3, Sector 3B, Rohini, New Delhi, Delhi, 110085, India</t>
  </si>
  <si>
    <t>099108 76953</t>
  </si>
  <si>
    <t>Perfect 5 clinic</t>
  </si>
  <si>
    <t>basement, Amar colony, E-135/136, Amar Colony E Block, Block E, Lajpat Nagar IV, Lajpat Nagar, New Delhi, Delhi 110065, India</t>
  </si>
  <si>
    <t>Hair Candy Luxury Salon Pitampura</t>
  </si>
  <si>
    <t>B-170, Block B, Lok Vihar, Pitampura, Delhi, 110034, India</t>
  </si>
  <si>
    <t>096252 26106</t>
  </si>
  <si>
    <t>beauty_salon, nail_salon, massage_spa, hair_salon, hair_care, spa, massage, service, point_of_interest, establishment</t>
  </si>
  <si>
    <t>Blossom Salon and Academy</t>
  </si>
  <si>
    <t>M-1 aruna nagar civil line delhi 110054, Block K, Majnu-ka-tilla, Timarpur, Delhi, 110054, India</t>
  </si>
  <si>
    <t>095993 18861</t>
  </si>
  <si>
    <t>beauty_salon, makeup_artist, nail_salon, hair_salon, clothing_store, hair_care, supplier, store, point_of_interest, service, establishment</t>
  </si>
  <si>
    <t>Jan Aushadhi Kendra Uttam Nagar</t>
  </si>
  <si>
    <t>R, 37, Vani Vihar Rd, Manas Kunj, New Uttam Nagar, Uttam Nagar, New Delhi, Delhi, 110059, India</t>
  </si>
  <si>
    <t>011 4050 3388</t>
  </si>
  <si>
    <t>J3F2+3R8, Phase 1, Om Vihar, Nawada, Delhi, 110059, India</t>
  </si>
  <si>
    <t>ZEELAB Pharmacy - Gulab Bagh Colony</t>
  </si>
  <si>
    <t>Shop No 3, W2 - 79, opposite Metro Pillar Number 758, Gulab Bagh, Block D, Mansa Ram Park, Uttam Nagar, New Delhi, Delhi, 110059, India</t>
  </si>
  <si>
    <t>098969 41500</t>
  </si>
  <si>
    <t>Star fitness janakpuri</t>
  </si>
  <si>
    <t>upper ground, D2/9, D Block, Janakpuri, New Delhi, Delhi, 110058, India</t>
  </si>
  <si>
    <t>082855 42990</t>
  </si>
  <si>
    <t>fitness_center, gym, sports_club, sports_activity_location, health, association_or_organization, point_of_interest, establishment</t>
  </si>
  <si>
    <t>Bajrang Medicos</t>
  </si>
  <si>
    <t>T-4 Shukkar Bazar Jagram Chowk Uttam Nagar New Delhi, Block T, Param Puri, Uttam Nagar, Delhi, 110059, India</t>
  </si>
  <si>
    <t>099581 81562</t>
  </si>
  <si>
    <t>CUT&amp;STYLE Salon - Silkroot</t>
  </si>
  <si>
    <t>Shop No 1, 2 &amp; 3, opposite Fortis Hospital, Pocket 1, Sector B, Vasant Kunj, New Delhi, Delhi 110070, India</t>
  </si>
  <si>
    <t>088264 64777</t>
  </si>
  <si>
    <t>LIBOC DAVAMART- UTTAM NAGAR</t>
  </si>
  <si>
    <t>C-38, Shop, 2 ground floor, Arya Samaj Rd, Block G, Uttam Nagar, New Delhi, Delhi, 110059, India</t>
  </si>
  <si>
    <t>http://www.libocdavamart.com/</t>
  </si>
  <si>
    <t>Electronic Ways - Apple Store • Samsung Store • Rajouri Garden</t>
  </si>
  <si>
    <t>A2/39, Main Market, Rajouri Garden, Delhi, Sant Sujan Singh Marg, Block J, Rajouri Garden, New Delhi, Delhi, 110027, India</t>
  </si>
  <si>
    <t>083838 48428</t>
  </si>
  <si>
    <t>VM Mart a multi-brand garment STORE MAYUR VIHAR</t>
  </si>
  <si>
    <t>Block P, 16, Patparganj, Mayur Vihar, New Delhi, Delhi, 110091, India</t>
  </si>
  <si>
    <t>011 4909 2170</t>
  </si>
  <si>
    <t>Body fit fitness centre</t>
  </si>
  <si>
    <t>D-20, Amrit Nagar, Block D, New Delhi, Delhi 110049, India</t>
  </si>
  <si>
    <t>092120 59586</t>
  </si>
  <si>
    <t>King 'n' Queen Unisex Salon</t>
  </si>
  <si>
    <t>Shop no.15 gurunanak market, Lajpat Nagar 4, Lajpat Nagar, New Delhi, Delhi 110024, India</t>
  </si>
  <si>
    <t>088003 37377</t>
  </si>
  <si>
    <t>STG CLASSES (XI &amp; XII Specialized coaching for Commerce &amp; Science)</t>
  </si>
  <si>
    <t>G-1/148, behind HDFC Bank, near Metro.P.No. 675, Uttam Nagar, New Delhi, Delhi, 110059, India</t>
  </si>
  <si>
    <t>https://stgclasses.com/</t>
  </si>
  <si>
    <t>070657 21717</t>
  </si>
  <si>
    <t>Shah ji communication</t>
  </si>
  <si>
    <t>H-24, Back Ln, Main Market, Block H, Rajouri Garden, New Delhi, Delhi, 110027, India</t>
  </si>
  <si>
    <t>099995 75554</t>
  </si>
  <si>
    <t>Best Coaching Centre by Mrs. Seema Gupta(26years experience)</t>
  </si>
  <si>
    <t>A, 22, Gali No. 2, Vishwas Park Extn, Vishwas Park, Uttam Nagar, New Delhi, Delhi, 110059, India</t>
  </si>
  <si>
    <t>https://www.instagram.com/vishwaspark_uttam_nagar?igsh=ejNhamZnNGEwZ3Vu</t>
  </si>
  <si>
    <t>098731 76146</t>
  </si>
  <si>
    <t>Learniverse Tutors - Home Tutors</t>
  </si>
  <si>
    <t>205, F/Floor, near Minar, Deep Enclave, Hastsal Village, Uttam Nagar, New Delhi, Delhi, 110059, India</t>
  </si>
  <si>
    <t>https://learniversetutors.com/</t>
  </si>
  <si>
    <t>083684 50402</t>
  </si>
  <si>
    <t>Ashwani Gupta Classes, VII to X (maths and science tutor)</t>
  </si>
  <si>
    <t>J-17, near Avtar Vaishno Dhaba, Mohan Garden, Block E, Bhagwati Garden, Uttam Nagar, Delhi, 110059, India</t>
  </si>
  <si>
    <t>http://ashwaniguptamaths.weebly.com/</t>
  </si>
  <si>
    <t>098108 17270</t>
  </si>
  <si>
    <t>Success Square- Best SSC Coaching- Best CTET Coaching - Best DSSSB Coaching - Best UGC-NET-In Uttam Nagar</t>
  </si>
  <si>
    <t>B-2, first floor, Pillar Number 657, Milaap nagar, East Metro Station, opposite Uttam Nagar, B Block, Milap Nagar, Uttam Nagar, New Delhi, Delhi, 110059, India</t>
  </si>
  <si>
    <t>http://www.successsquare.in/</t>
  </si>
  <si>
    <t>088828 07104</t>
  </si>
  <si>
    <t>Brain Development Academy | Abacus Classes in Uttam Nagar | Vedic Maths Classes in Delhi</t>
  </si>
  <si>
    <t>Gali Number 9, Vijay Vihar, Block A, Uttam Nagar East, Uttam Nagar, Delhi, 110059, India</t>
  </si>
  <si>
    <t>https://braindevelopmentacademy.in/</t>
  </si>
  <si>
    <t>089205 62030</t>
  </si>
  <si>
    <t>Achievers Academy Creating Achievers</t>
  </si>
  <si>
    <t>T-158, Shukkar Bazar Rd, near Chawla Sweets, TA Block, Block K, Param Puri, Uttam Nagar, Delhi, 110059, India</t>
  </si>
  <si>
    <t>https://achieversacademy.co/</t>
  </si>
  <si>
    <t>095828 53412</t>
  </si>
  <si>
    <t>Cuemath Offline Tuition Center | Archana Mittal</t>
  </si>
  <si>
    <t>WZ - 103/2 A- Block, Street, No. 35, School Rd, Block A, Uttam Nagar, Delhi, 110059, India</t>
  </si>
  <si>
    <t>https://www.cuemath.com/hybrid-teacher-profile/Archana-Mittal/?utm_source=google&amp;utm_medium=gbl</t>
  </si>
  <si>
    <t>IGNOU BCA,MCA, Data Science &amp; Machine Learning, Full Stack Web Development, Digital Marketing and SEO</t>
  </si>
  <si>
    <t>B-1, Milap Nagar, opp. Metro Pillar Number 657, Block D2, Uttam Nagar East, Uttam Nagar, New Delhi, Delhi, 110059, India</t>
  </si>
  <si>
    <t>https://www.biitclasses.in/</t>
  </si>
  <si>
    <t>087006 52427</t>
  </si>
  <si>
    <t>educational_institution, university, consultant, health, service, point_of_interest, establishment</t>
  </si>
  <si>
    <t>ChemMaths Tutorial- Home Tuition Dwarka for Chemistry &amp; Maths</t>
  </si>
  <si>
    <t>Chopra mention, 64/65, dalmia road, Uttam Nagar West, Hostal Vihar, Om Vihar, Hastsal, Delhi, New Delhi, Delhi 110059, India</t>
  </si>
  <si>
    <t>https://chemistrybymukeshyadavsir.in/</t>
  </si>
  <si>
    <t>076548 13223</t>
  </si>
  <si>
    <t>Best IELTS coaching in Delhi- Speak N Skills Uttam Nagar |PTE, OET |Best English Speaking classes in West Delhi</t>
  </si>
  <si>
    <t>shop 24/7, Wz 256 b/3, opposite 657 metro pillar number, above the new, Hari Nagar, Zamrudpur, Uttam Nagar East, Uttam Nagar, Delhi, 110059, India</t>
  </si>
  <si>
    <t>http://www.speaknskills.in/</t>
  </si>
  <si>
    <t>082957 68551</t>
  </si>
  <si>
    <t>Srida Creations</t>
  </si>
  <si>
    <t>Shop no.G-5,Plot no-11,Wadhwa Plaza 1, Central market, Sec-6 Market, Sector 6 Dwarka, Dwarka, Delhi, 110075, India</t>
  </si>
  <si>
    <t>Body Booster Gym</t>
  </si>
  <si>
    <t>B-18, B, 144, Block B, Dayanand Colony, Lajpat Nagar, New Delhi, Delhi 110024, India</t>
  </si>
  <si>
    <t>098715 56123</t>
  </si>
  <si>
    <t>ATC EDUCATION HUB</t>
  </si>
  <si>
    <t>WZ-42/43, Bal Udhyan Rd, Block K, Param Puri, Uttam Nagar, New Delhi, Delhi, 110059, India</t>
  </si>
  <si>
    <t>https://atceduhub.com/</t>
  </si>
  <si>
    <t>093108 81605</t>
  </si>
  <si>
    <t>Shop No- 43, 11034, near Metro Station Kohat Enclave, Nishant Kunj, Pitampura, Delhi, 110034, India</t>
  </si>
  <si>
    <t>Kataria Furniture And Electronics</t>
  </si>
  <si>
    <t>Pratap Garden,D.D.A.Flats,Near Bindapur, D-80, Pratap Garden, Block A, Uttam Nagar, Delhi, 110059, India</t>
  </si>
  <si>
    <t>011 2564 1590</t>
  </si>
  <si>
    <t>furniture_store, home_improvement_store, home_goods_store, electronics_store, store, point_of_interest, establishment</t>
  </si>
  <si>
    <t>Furniture World</t>
  </si>
  <si>
    <t>A-15, near Metro Station Nawada, opposite Metro Pillar No. 737, Gulab Bagh, Block D, Mansa Ram Park, Uttam Nagar, New Delhi, Delhi, 110059, India</t>
  </si>
  <si>
    <t>098996 52067</t>
  </si>
  <si>
    <t>A-16, Gulab Bagh, Near Metro Pillar No-738, Main Najafgarh road, Nawada, Gulab Bagh, Block D, Mansa Ram Park, Uttam Nagar, Delhi, 110059, India</t>
  </si>
  <si>
    <t>099901 88405</t>
  </si>
  <si>
    <t>Kohli Furniture</t>
  </si>
  <si>
    <t>South Extn. Part, Rz-47, Shukkar Bazar Rd, Block K, Param Puri, Uttam Nagar, Delhi, 110059, India</t>
  </si>
  <si>
    <t>098711 43320</t>
  </si>
  <si>
    <t>Singla Furnishings</t>
  </si>
  <si>
    <t>Uttam Nagar East ,Opposite Gate No-2, Pillar No 650, East Metro Station, Main, Shivaji Marg, Hari Nagar, B Block, JJ Colony, Uttam Nagar, New Delhi, Delhi, 110059, India</t>
  </si>
  <si>
    <t>087440 91000</t>
  </si>
  <si>
    <t>Dhiraj Old Furniture</t>
  </si>
  <si>
    <t>C188, JJ Colony, Uttam Nagar, New Delhi, Delhi, 110059, India</t>
  </si>
  <si>
    <t>093196 41125</t>
  </si>
  <si>
    <t>B M &amp; SONS FURNITURES</t>
  </si>
  <si>
    <t>A 28, C37, Ramchand Gehlot Marg, Block B, Milap Nagar, Uttam Nagar, Delhi, 110059, India</t>
  </si>
  <si>
    <t>Om sai furniture</t>
  </si>
  <si>
    <t>C-26, Block D2, Milap Nagar, Uttam Nagar, Delhi, 110059, India</t>
  </si>
  <si>
    <t>https://d-omsaiferniture.dotpe.in/</t>
  </si>
  <si>
    <t>093541 60649</t>
  </si>
  <si>
    <t>Furniture Gallery</t>
  </si>
  <si>
    <t>A-32/33 Gulab Bagh, Metro Pillar No. 742, Main Najafgarh Road, Nawada, Metro Station, opposite SBI Bank, behind Sona Auto Graphics Sleepwell Store, Block D, Mansa Ram Park, Uttam Nagar, Delhi, 110059, India</t>
  </si>
  <si>
    <t>http://www.furnituregallery.com/</t>
  </si>
  <si>
    <t>095996 75010</t>
  </si>
  <si>
    <t>Aggarwal The Handloom Shop</t>
  </si>
  <si>
    <t>K-40 Rajapuri Tiranga Chowk, opp. Sec-4, Block RZ B, Uttam Nagar, Dwarka, New Delhi, Delhi, 110059, India</t>
  </si>
  <si>
    <t>099999 94965</t>
  </si>
  <si>
    <t>Sleepwell Gallery - Uttam Nagar, New Delhi</t>
  </si>
  <si>
    <t>No 670, Joon Emporium, Wz-260B, Main Najafgarh Road, opposite Metro pillar, WZ Block, Uttam Nagar, New Delhi, Delhi, 110059, India</t>
  </si>
  <si>
    <t>https://storesnearme.mysleepwell.com/sleepwell/stores-in-new-delhi/stores-in-uttam-nagar/sleepwell-gallery-joon-emporium-in-uttam-nagar-new-delhi--db401cbb-4483-49f9-ac7c-edc8c91d48c9/home</t>
  </si>
  <si>
    <t>08071 640 800</t>
  </si>
  <si>
    <t>THE BIG GUNS ZONE FITNESS ( UNISEX GYM)</t>
  </si>
  <si>
    <t>287, Hauz Rani Rd, New Colony, Block F, Malviya Nagar, New Delhi, Delhi 110017, India</t>
  </si>
  <si>
    <t>095554 53300</t>
  </si>
  <si>
    <t>gym, consultant, sports_school, sports_activity_location, health, service, point_of_interest, establishment</t>
  </si>
  <si>
    <t>Two Bulls Gym</t>
  </si>
  <si>
    <t>First Floor, 26/25, Block 26, Old Rajinder Nagar, Rajinder Nagar, New Delhi, Delhi, 110060, India</t>
  </si>
  <si>
    <t>098915 63737</t>
  </si>
  <si>
    <t>Arora Handloom</t>
  </si>
  <si>
    <t>Shop No 128, Opposite Ajmal Khan Park, Tibbia College, Karol Bagh, Block 57, Karol Bagh, New Delhi, Delhi, 110005, India</t>
  </si>
  <si>
    <t>098992 92561</t>
  </si>
  <si>
    <t>home_goods_store, furniture_store, home_improvement_store, store, service, point_of_interest, establishment</t>
  </si>
  <si>
    <t>TITANIUM GYM</t>
  </si>
  <si>
    <t>A-38, Main 100 Feet Rd, opp. Shiv Mandir, Block A, Kabir Nagar, Shahdara, Delhi, 110032, India</t>
  </si>
  <si>
    <t>092116 36353</t>
  </si>
  <si>
    <t>Zaiqa cafe</t>
  </si>
  <si>
    <t>Shankar Garden, Vikaspuri, Delhi, 110058, India</t>
  </si>
  <si>
    <t>Mangla Telecom Center</t>
  </si>
  <si>
    <t>E-27, Ramchand Gehlot Marg, opp. easy day club, Vijay Vihar, Milap Nagar, Uttam Nagar, New Delhi, Delhi, 110059, India</t>
  </si>
  <si>
    <t>092127 09760</t>
  </si>
  <si>
    <t>NewTek Electronics - Mobile Shop In Shalimar Bagh - Mobile Store In Shalimar Bagh,Delhi</t>
  </si>
  <si>
    <t>12-A BB (EAST), SHALIMAR BAGH,, Block BB, Poorvi, Shalimar Bagh, New Delhi, Delhi, 110088, India</t>
  </si>
  <si>
    <t>092101 00000</t>
  </si>
  <si>
    <t>cell_phone_store, clothing_store, point_of_interest, store, establishment</t>
  </si>
  <si>
    <t>NEW MOBILE WORLD INDIA</t>
  </si>
  <si>
    <t>E 34, Vijay Vihar, Block A, Milap Nagar, Uttam Nagar, New Delhi, Delhi, 110059, India</t>
  </si>
  <si>
    <t>095601 78957</t>
  </si>
  <si>
    <t>Kwality baker's</t>
  </si>
  <si>
    <t>Shop no. 7b, mp market, Gopal Mandir Marg, Block LP, Poorvi Pitampura, Pitampura, Delhi, 110034, India</t>
  </si>
  <si>
    <t>093108 77154</t>
  </si>
  <si>
    <t>Samaira Jewels Pvt Ltd</t>
  </si>
  <si>
    <t>G-10, Westend Mall, Shivaji Marg, Janakpuri District Center, Janakpuri, New Delhi, Delhi, 110058, India</t>
  </si>
  <si>
    <t>011 4562 1211</t>
  </si>
  <si>
    <t>Naresh Medicos</t>
  </si>
  <si>
    <t>Shop - 3 &amp; 4, L.S.C, DDA Market, Block C, Vikaspuri, Delhi, 110018, India</t>
  </si>
  <si>
    <t>093126 84859</t>
  </si>
  <si>
    <t>Cashify Mobile Phone Store | Buy, Sell and Repair in Uttam Nagar Delhi</t>
  </si>
  <si>
    <t>DIF, F-36, Block C, Milap Nagar, Uttam Nagar, Delhi, 110059, India</t>
  </si>
  <si>
    <t>079 4912 5059</t>
  </si>
  <si>
    <t>THE MOBILE MART</t>
  </si>
  <si>
    <t>SHOP NUMBER-1 B, 1, Rama Park Rd, Block C, Bhagwati Garden, Uttam Nagar, New Delhi, Delhi, 110059, India</t>
  </si>
  <si>
    <t>082858 00517</t>
  </si>
  <si>
    <t>Pooja Mobile World</t>
  </si>
  <si>
    <t>E-18, Milap Nagar, Uttam Nagar, Vijay Vihar, Block C, Ram Datt Enclave, Rani Bagh, Delhi, 110059, India</t>
  </si>
  <si>
    <t>http://www.facebook.com/poojamobileworld</t>
  </si>
  <si>
    <t>099903 40095</t>
  </si>
  <si>
    <t>Cash O Phone -BEST MOBILE SHOP DELHI</t>
  </si>
  <si>
    <t>Shop 3, 32/4, near Tilak Nagar Road, Ashok Nagar, New Delhi, Delhi, 110018, India</t>
  </si>
  <si>
    <t>088826 00752</t>
  </si>
  <si>
    <t>MY MOB DEALS</t>
  </si>
  <si>
    <t>3rd Floor, D71/71, Bal Udhyan Rd, Block E, Block C, Uttam Nagar, Delhi, 110059, India</t>
  </si>
  <si>
    <t>076785 42077</t>
  </si>
  <si>
    <t>cell_phone_store, car_dealer, point_of_interest, store, establishment</t>
  </si>
  <si>
    <t>Infinite School of Learning</t>
  </si>
  <si>
    <t>Lower Ground Floor, G-29, Block G, Lajpat Nagar II, Lajpat Nagar, New Delhi, Delhi 110024, India</t>
  </si>
  <si>
    <t>Samsung Experience Store Uttam Nagar Main Najafgarh Road</t>
  </si>
  <si>
    <t>No 670, WZ 261, Main Najafgarh Road, opposite Metro pillar, WZ Block, Uttam Nagar, New Delhi, Delhi, 110059, India</t>
  </si>
  <si>
    <t>https://www.samsungexclusivestores.in/samsung-experience-store-uttam-nagar-main-najafgarh-road-mobile-phone-shop-uttam-nagar-new-delhi-78934/Home</t>
  </si>
  <si>
    <t>086575 89761</t>
  </si>
  <si>
    <t>Haven Fitness &amp; Gaming Cafe</t>
  </si>
  <si>
    <t>J-20, Upper Ground Floor, Thokar No 5, Main Road, Abul Fazal Enclave, Okhla, New Delhi - 110020, near Noor Masjid, Part 1 Abul Fazal Enclave, Block J, Jamia Nagar, Okhla, New Delhi, Delhi 110025, India</t>
  </si>
  <si>
    <t>099110 03770</t>
  </si>
  <si>
    <t>Deepak Jewellers</t>
  </si>
  <si>
    <t>Shop No. 3 &amp; 4, East Shri Hanuman Market, A-24, Indra Park, Ram Datt Enclave, Uttam Nagar, Delhi, 110059, India</t>
  </si>
  <si>
    <t>http://thedeepakjeweller.com/</t>
  </si>
  <si>
    <t>098106 40910</t>
  </si>
  <si>
    <t>jewelry_store, gift_shop, wholesaler, manufacturer, finance, service, point_of_interest, store, establishment</t>
  </si>
  <si>
    <t>M.Z. unisex salon</t>
  </si>
  <si>
    <t>1/6980 Main chowk, Shivaji Park, Shahdara, Delhi, 110032, India</t>
  </si>
  <si>
    <t>098111 60624</t>
  </si>
  <si>
    <t>Physio Flex Gym</t>
  </si>
  <si>
    <t>D, 840, Parwana Rd, D-Block Saraswati Vihar, Block D, Saraswati Vihar, Pitampura, Delhi, 110034, India</t>
  </si>
  <si>
    <t>098104 75557</t>
  </si>
  <si>
    <t>GIVA Silver &amp; Gold Jewellery Store | Uttam Nagar,New Delhi</t>
  </si>
  <si>
    <t>Shop no 21-A, MPL No, WZ-187, Hastsal Rd, Block D2, Milap Nagar, Uttam Nagar, New Delhi, Delhi, 110059, India</t>
  </si>
  <si>
    <t>091872 31476</t>
  </si>
  <si>
    <t>Shri Ram Chandra Jewellers</t>
  </si>
  <si>
    <t>Shop no. 22, G-136, Arya Samaj Rd, Vijay Vihar, Block H, Uttam Nagar, New Delhi, Delhi, 110059, India</t>
  </si>
  <si>
    <t>http://srcj.in/</t>
  </si>
  <si>
    <t>Raman Medicos</t>
  </si>
  <si>
    <t>90, 35A, Malviya Nagar Rd, Old Market, Khirki Extension, Malviya Nagar, New Delhi, Delhi 110017, India</t>
  </si>
  <si>
    <t>099103 00888</t>
  </si>
  <si>
    <t>pharmacy, cosmetics_store, health_food_store, medical_center, hospital, food_store, service, food, point_of_interest, health, store, establishment</t>
  </si>
  <si>
    <t>V.s. Jewellers</t>
  </si>
  <si>
    <t>Wz-G-74-75 Near Shoe Market School Rd,, Block G, Uttam Nagar, Delhi, 110059, India</t>
  </si>
  <si>
    <t>098114 42626</t>
  </si>
  <si>
    <t>Kasturi Jewellers</t>
  </si>
  <si>
    <t>Shop No.16-17-18,S.D.M.Market,Mangal Bazar Road, Gurudwara Kalgidhar Marg, Vijay Vihar, Uttam Nagar East, Uttam Nagar, New Delhi, Delhi, 110059, India</t>
  </si>
  <si>
    <t>098186 09444</t>
  </si>
  <si>
    <t>Om Jewellers Uttam Nagar</t>
  </si>
  <si>
    <t>A1/54, Hastsal Rd, Block A 1, Uttam Nagar, New Delhi, Delhi, 110059, India</t>
  </si>
  <si>
    <t>098105 70832</t>
  </si>
  <si>
    <t>Puran Ornaments</t>
  </si>
  <si>
    <t>Main, Najafgarh Rd, opposite Metro Pillar Number 671, Block A, Uttam Nagar, New Delhi, Delhi, 110059, India</t>
  </si>
  <si>
    <t>https://www.youtube.com/@puranornaments</t>
  </si>
  <si>
    <t>Friend's Mobile Shop</t>
  </si>
  <si>
    <t>F-215, Block D, Katwaria Sarai, New Delhi, Delhi 110016, India</t>
  </si>
  <si>
    <t>099112 22299</t>
  </si>
  <si>
    <t>SHRIOM JEWELLERS UTTAM NAGAR- Best Jewelry store in West Delhi</t>
  </si>
  <si>
    <t>A1/45, Hastsal Rd, Block A 1, Uttam Nagar, New Delhi, Delhi, 110059, India</t>
  </si>
  <si>
    <t>https://instagram.com/shriomjewellers?igshid=YmMyMTA2M2Y=</t>
  </si>
  <si>
    <t>099537 79218</t>
  </si>
  <si>
    <t>Murti Jewellers</t>
  </si>
  <si>
    <t>RZ- 20, Manas Kunj Rd, Manas Kunj, New Uttam Nagar, Uttam Nagar, New Delhi, Delhi, 110059, India</t>
  </si>
  <si>
    <t>http://murtijewels.shop/</t>
  </si>
  <si>
    <t>098180 49695</t>
  </si>
  <si>
    <t>Suto Cafe Preet Vihar</t>
  </si>
  <si>
    <t>Shop Number 12 &amp; 14, Local Shopping Centre, New Rajdhani Enclave, Swasthya Vihar, New Delhi, Delhi, 110092, India</t>
  </si>
  <si>
    <t>091265 01137</t>
  </si>
  <si>
    <t>The Beauteous Salon</t>
  </si>
  <si>
    <t>Nehru Market, J8/77B, Block J, Rajouri Garden Extension, Rajouri Garden, New Delhi, Delhi, 110027, India</t>
  </si>
  <si>
    <t>070112 56199</t>
  </si>
  <si>
    <t>Jockey Exclusive Store Shahdara Final Destination</t>
  </si>
  <si>
    <t>Ground Floor, A2, Main 100 Feet Rd, Block C, North Chhajupur, Shahdara, Delhi, 110032, India</t>
  </si>
  <si>
    <t>085869 99931</t>
  </si>
  <si>
    <t>clothing_store, cosmetics_store, store, point_of_interest, establishment</t>
  </si>
  <si>
    <t>The Wellbeing Gym Studio</t>
  </si>
  <si>
    <t>G-160 , Ground floor, Bank Rd, near HDFC, Block G, Vikaspuri, New Delhi, Delhi, 110018, India</t>
  </si>
  <si>
    <t>097119 91102</t>
  </si>
  <si>
    <t>Sunil Jewellers</t>
  </si>
  <si>
    <t>J29R+6JW, Sunday Mkt Rd, Block D, Mansa Ram Park, Uttam Nagar, Delhi, 110059, India</t>
  </si>
  <si>
    <t>Rajasthan jewellers</t>
  </si>
  <si>
    <t>Shop no, Ground floor, shri ram complex, 15, Arya Samaj Rd, Uttam Nagar East, Uttam Nagar, Delhi, 110059, India</t>
  </si>
  <si>
    <t>092126 72491</t>
  </si>
  <si>
    <t>Taneja Hardware Store</t>
  </si>
  <si>
    <t>675-676, Najafgarh Rd, Block D, Uttam Nagar, Delhi, 110059, India</t>
  </si>
  <si>
    <t>092125 57123</t>
  </si>
  <si>
    <t>Diamond Traders Paints Hardware &amp; Sanitary</t>
  </si>
  <si>
    <t>E-112, Mansa Ram Park, Uttam Nagar, New Delhi, Delhi, 110059, India</t>
  </si>
  <si>
    <t>https://www.facebook.com/share/1CUN8kDNz3/?mibextid</t>
  </si>
  <si>
    <t>097189 06503</t>
  </si>
  <si>
    <t>hardware_store, electrician, building_materials_store, general_contractor, home_goods_store, store, point_of_interest, service, establishment</t>
  </si>
  <si>
    <t>Kosmic Fitness -Mantra</t>
  </si>
  <si>
    <t>Tagore Park Roundabout, behind Yes Bank, Model Town 1, Tagore Park, Mukherjee Nagar, Delhi, 110033, India</t>
  </si>
  <si>
    <t>098736 36925</t>
  </si>
  <si>
    <t>Madan Hardware And Tools</t>
  </si>
  <si>
    <t>Shop no.Wz-190, Metro Pillar No-662, Near, Main Road, opposite Hastsal Road, Block D, Milap Nagar, Uttam Nagar, New Delhi, Delhi, 110059, India</t>
  </si>
  <si>
    <t>098737 15875</t>
  </si>
  <si>
    <t>hardware_store, building_materials_store, general_contractor, home_goods_store, store, point_of_interest, service, establishment</t>
  </si>
  <si>
    <t>Mahalaxmi Traders</t>
  </si>
  <si>
    <t>A-50, Gulab Bagh, Block D, Mansa Ram Park, Uttam Nagar, Delhi, 110059, India</t>
  </si>
  <si>
    <t>099113 90999</t>
  </si>
  <si>
    <t>Kuhu Medical Store</t>
  </si>
  <si>
    <t>Shop No M, 192, Inder Mohan Bhardwaj Marg, Block M, Greater Kailash II, Greater Kailash, New Delhi, Delhi 110048, India</t>
  </si>
  <si>
    <t>081303 33127</t>
  </si>
  <si>
    <t>Aggarwal Hardware, Paints and Sanitary.</t>
  </si>
  <si>
    <t>A-65, Kiran Garden Rd, Om Vihar, Uttam Nagar, Delhi, 110059, India</t>
  </si>
  <si>
    <t>087004 94742</t>
  </si>
  <si>
    <t>hardware_store, plumber, building_materials_store, home_goods_store, supplier, store, point_of_interest, service, establishment</t>
  </si>
  <si>
    <t>Miglani paints &amp; Hardware Store</t>
  </si>
  <si>
    <t>metro pillar no 702, C-8, Najafgarh Rd, Block E, Om Vihar, Uttam Nagar, Delhi, 110059, India</t>
  </si>
  <si>
    <t>092139 97202</t>
  </si>
  <si>
    <t>hardware_store, building_materials_store, auto_parts_store, car_repair, home_goods_store, car_dealer, store, point_of_interest, service, establishment</t>
  </si>
  <si>
    <t>Focus Fitness House- Best Gym in Laxminagar, Delhi</t>
  </si>
  <si>
    <t>F-244, Street No 2, opposite V-mart, Mangal Bazar, Block F, Laxmi Nagar, Delhi's, Delhi, 110092, India</t>
  </si>
  <si>
    <t>Rajput Jewellers Tilak Nagar - Best Gold and Diamond Jewellery shop in Ashok Nagar | Gold Jewellery shop in Tilak Nagar</t>
  </si>
  <si>
    <t>Police Station, 35/8, Main Road, behind Tilak Nagar, Block 35, Ashok Nagar, New Delhi, Delhi, 110018, India</t>
  </si>
  <si>
    <t>072777 00000</t>
  </si>
  <si>
    <t>INSANITY (ERA OF SIGMA REVOLUTION)</t>
  </si>
  <si>
    <t>EAST, BJ-12, Jhulelal Mandir Marg, opp. Club Road, Block BJ, Shalimar Bagh, New Delhi, Delhi, 110088, India</t>
  </si>
  <si>
    <t>099535 34848</t>
  </si>
  <si>
    <t>Gupta Hardware</t>
  </si>
  <si>
    <t>2, Main Bindapur Matiyala Rd, T Extension, Jain Colony Part 1, Sanjay Enclave, Uttam Nagar, Delhi, 110059, India</t>
  </si>
  <si>
    <t>083682 35981</t>
  </si>
  <si>
    <t>Vidya Paints &amp; Hardware Store</t>
  </si>
  <si>
    <t>Main Road, WZ-A-1, Shivaji Marg, Block A 3, Uttam Nagar, Delhi, 110059, India</t>
  </si>
  <si>
    <t>097173 64983</t>
  </si>
  <si>
    <t>Ashoka Paints &amp; Hardware Store</t>
  </si>
  <si>
    <t>WZ-A-9, Najafgarh Rd, Block D, Milap Nagar, Uttam Nagar, New Delhi, Delhi, 110059, India</t>
  </si>
  <si>
    <t>098710 20755</t>
  </si>
  <si>
    <t>Sunil Hardware &amp; Paint Sanitary Store</t>
  </si>
  <si>
    <t>J389+FH2, Bindapur Rd, Near SBI ATM, Indra Park, Indira Park, Uttam Nagar, New Delhi, Delhi, 110059, India</t>
  </si>
  <si>
    <t>098683 49698</t>
  </si>
  <si>
    <t>Pakwan Restaurant</t>
  </si>
  <si>
    <t>Block 1, house 30, 1/30, Mall Rd, Block 1, Tilak Nagar, New Delhi, Delhi, 110018, India</t>
  </si>
  <si>
    <t>088048 80428</t>
  </si>
  <si>
    <t>family_restaurant, north_indian_restaurant, indian_restaurant, chinese_restaurant, restaurant, food, point_of_interest, establishment</t>
  </si>
  <si>
    <t>Dr Sudhir's Dental Clinic. Munirka.</t>
  </si>
  <si>
    <t>249F, Pratibha Bhavan, Dr Sudhir Dental Ln, near Dominos, behind Rama Market, Rama Market, Munirka, New Delhi, Delhi 110067, India</t>
  </si>
  <si>
    <t>074282 96901</t>
  </si>
  <si>
    <t>Shree Aadi Traders (HARDWARE WALA)</t>
  </si>
  <si>
    <t>627/11 timber market, Loni Rd, Ram Nagar, Shahdara, Delhi, 110032, India</t>
  </si>
  <si>
    <t>098710 02526</t>
  </si>
  <si>
    <t>Ved Furniture</t>
  </si>
  <si>
    <t>C 4/81-82, New Kondli Rd, Pocket C 3, Mayur Vihar Phase III, Kondli, Delhi, 110096, India</t>
  </si>
  <si>
    <t>085953 53558</t>
  </si>
  <si>
    <t>Sehyog alpahar</t>
  </si>
  <si>
    <t>4, 51, Shivaji Marg Flyover, New Market, Block 3, Tilak Nagar, New Delhi, Delhi, 110018, India</t>
  </si>
  <si>
    <t>south_indian_restaurant, breakfast_restaurant, indian_restaurant, restaurant, food, point_of_interest, establishment</t>
  </si>
  <si>
    <t>Sehmbi's Family Restaurant</t>
  </si>
  <si>
    <t>House No.180, pacific mall, WZ-39, West, near subhash nagar, Shyam Nagar, Mukherji Park, Shyam Nagar, Vishnu Garden, New Delhi, Delhi, 110018, India</t>
  </si>
  <si>
    <t>098217 02785</t>
  </si>
  <si>
    <t>Aqua Fitness Studio</t>
  </si>
  <si>
    <t>Q54R+WV6 Cluster_civil Lines 5 Shakti Enclave, Cluster_civil Lines 4, 149/2/3, Shanti Bhavan Rd, Ajit Vihar, Burari Garhi, Burari, Delhi, 110084, India</t>
  </si>
  <si>
    <t>098114 25388</t>
  </si>
  <si>
    <t>Singlas Sweets Bakery &amp; Restaurant - Tilak Nagar</t>
  </si>
  <si>
    <t>1724A, Mall Rd, Old Market, Central Market, Tilak Nagar, New Delhi, Delhi, 110018, India</t>
  </si>
  <si>
    <t>072900 63513</t>
  </si>
  <si>
    <t>candy_store, fine_dining_restaurant, breakfast_restaurant, north_indian_restaurant, bakery, banquet_hall, south_indian_restaurant, indian_restaurant, event_venue, fast_food_restaurant, confectionery, food_store, restaurant, store, food, point_of_interest, establishment</t>
  </si>
  <si>
    <t>Punjab Grill Pacific Mall</t>
  </si>
  <si>
    <t>Unit No.90, 3rd Floor, Located in- Pacific Mall, Najafgarh Rd, Tagore Garden, Tilak Nagar, New Delhi, Delhi, 110018, India</t>
  </si>
  <si>
    <t>https://stores.lbf.co.in/store-pages/punjab-grill-pacific-mall-tagore-garden-new-delhi/</t>
  </si>
  <si>
    <t>081305 95525</t>
  </si>
  <si>
    <t>fine_dining_restaurant, family_restaurant, barbecue_restaurant, pakistani_restaurant, north_indian_restaurant, indian_restaurant, fast_food_restaurant, restaurant, food, point_of_interest, establishment</t>
  </si>
  <si>
    <t>Shop No. SH/2F/04-05, Pacific Mall, Najafgarh Rd, Tagore Garden, Tilak Nagar, New Delhi, Delhi, 110018, India</t>
  </si>
  <si>
    <t>https://stores.cafedelhiheights.com/store-pages/cafe-delhi-heights-pacific-mall-tagore-garden-new-delhi/</t>
  </si>
  <si>
    <t>078619 54033</t>
  </si>
  <si>
    <t>cafe, fine_dining_restaurant, coffee_shop, family_restaurant, snack_bar, meal_takeaway, italian_restaurant, fast_food_restaurant, food_store, restaurant, store, food, point_of_interest, establishment</t>
  </si>
  <si>
    <t>Hum Sabki Rasoi</t>
  </si>
  <si>
    <t>Shop No.-1, Ganesh Das 68, Khatri Marg, Old Mahavir Nagar, Tilak Nagar, New Delhi, Delhi, 110018, India</t>
  </si>
  <si>
    <t>093133 11170</t>
  </si>
  <si>
    <t>Bhape Di Hatti</t>
  </si>
  <si>
    <t>11, 13A, Gurudwara Rd, Block 11, Tilak Nagar, New Delhi, Delhi, 110018, India</t>
  </si>
  <si>
    <t>077030 94352</t>
  </si>
  <si>
    <t>Sethi's Restaurant</t>
  </si>
  <si>
    <t>A 64, near Pacific Mall, Pocket A, Shyam Nagar, Vishnu Garden, Delhi, 110018, India</t>
  </si>
  <si>
    <t>https://magicpin.in/New-Delhi/Pacific-Mall/Restaurant/SethiS-Restaurant/store/9162a3/?utm_source=gbp</t>
  </si>
  <si>
    <t>093134 21041</t>
  </si>
  <si>
    <t>north_indian_restaurant, family_restaurant, indian_restaurant, restaurant, food, point_of_interest, establishment</t>
  </si>
  <si>
    <t>Shop No 8 &amp; 9, 2nd Floor, Pacific Mall, Najafgarh Road, Subash Nagar, Block 6, Tilak Nagar, New Delhi, Delhi, 110018, India</t>
  </si>
  <si>
    <t>097111 15114</t>
  </si>
  <si>
    <t>mexican_restaurant, fine_dining_restaurant, american_restaurant, restaurant, food, point_of_interest, establishment</t>
  </si>
  <si>
    <t>The BBQ Industry</t>
  </si>
  <si>
    <t>HL 1&amp;2, Jail Rd, L-Block, Anand Vihar, Hari Nagar, New Delhi, Delhi, 110064, India</t>
  </si>
  <si>
    <t>https://www.facebook.com/thebbqindustry</t>
  </si>
  <si>
    <t>081301 31091</t>
  </si>
  <si>
    <t>DELHI MEDICOS</t>
  </si>
  <si>
    <t>24/6/7, Yusuf Sarai, Sri Aurobindo Marg, near Gurudwara, adjoining metro gate number 4, Block Q, Green Park Extension, Green Park, Delhi, New Delhi, Delhi 110016, India</t>
  </si>
  <si>
    <t>088260 02120</t>
  </si>
  <si>
    <t>Food Mohalla</t>
  </si>
  <si>
    <t>C-112, Jail Rd, Fateh Nagar, Tilak Nagar, New Delhi, Delhi, 110058, India</t>
  </si>
  <si>
    <t>http://www.foodmohalla.in/</t>
  </si>
  <si>
    <t>096677 91588</t>
  </si>
  <si>
    <t>ALAG’s Khaana Khazana ( Since 1994 )</t>
  </si>
  <si>
    <t>55, Lala Ganesh Dass Khatri Marg, Old Mahavir Nagar, Tilak Nagar, Delhi, 110018, India</t>
  </si>
  <si>
    <t>https://alagskhaanakhazana.dotpe.in/order</t>
  </si>
  <si>
    <t>098717 20690</t>
  </si>
  <si>
    <t>RAMNIYA</t>
  </si>
  <si>
    <t>Sagar Ratna Restaurant, Metro Station Pitampura, FD-2, Block FD, Dakshini Pitampura, Pitampura, New Delhi, Delhi, 110034, India</t>
  </si>
  <si>
    <t>087500 01181</t>
  </si>
  <si>
    <t>Bird Of Paradise Cafe</t>
  </si>
  <si>
    <t>13/33A, Block 13, Tilak Nagar, New Delhi, Delhi, 110018, India</t>
  </si>
  <si>
    <t>http://bopcafe.my.canva.site/</t>
  </si>
  <si>
    <t>088001 23468</t>
  </si>
  <si>
    <t>Partner's Cafe</t>
  </si>
  <si>
    <t>double story, 11/121, Mall Rd, Old Market, Central Market, Tilak Nagar, Delhi, 110018, India</t>
  </si>
  <si>
    <t>083839 97344</t>
  </si>
  <si>
    <t>Espresso Alley</t>
  </si>
  <si>
    <t>WZ 24/1, Mukherji Park, Tilak Nagar, Delhi, 110018, India</t>
  </si>
  <si>
    <t>https://www.instagram.com/espressoalleyin/</t>
  </si>
  <si>
    <t>Queen of Nails Unisex Salon &amp; Academy</t>
  </si>
  <si>
    <t>24/5, Mall Rd, Old Market, Block 24, Tilak Nagar, New Delhi, Delhi, 110018, India</t>
  </si>
  <si>
    <t>080766 36547</t>
  </si>
  <si>
    <t>nail_salon, makeup_artist, beautician, hair_salon, hair_care, beauty_salon, service, point_of_interest, establishment</t>
  </si>
  <si>
    <t>Navyug Coaching Center</t>
  </si>
  <si>
    <t>B2C/83/A, Block VA, Virender Nagar, Janakpuri, New Delhi, Delhi, 110058, India</t>
  </si>
  <si>
    <t>098108 79734</t>
  </si>
  <si>
    <t>Snip Stylish Salon-Best Women Salon In Model Town-Best Salon In Model Town</t>
  </si>
  <si>
    <t>F14, 26, Ring Rd, Model Town Phase 2, Part-II, Model Town, New Delhi, Delhi, 110033, India</t>
  </si>
  <si>
    <t>093124 07494</t>
  </si>
  <si>
    <t>Girlish Beauty Salon</t>
  </si>
  <si>
    <t>Shop No.A-467, Double Storey, Kanshi Ram Takkar Marg, Block A, Kalkaji, New Delhi, Delhi 110019, India</t>
  </si>
  <si>
    <t>093508 23516</t>
  </si>
  <si>
    <t>Global Tea Cafe Tilak Nagar</t>
  </si>
  <si>
    <t>Shop No - 1, 17/01, Jail Rd, Prem Nagar, Tilak Nagar, Delhi, 110058, India</t>
  </si>
  <si>
    <t>https://www.globalteacafe.com/</t>
  </si>
  <si>
    <t>South Indian cafe</t>
  </si>
  <si>
    <t>122, Lala Ganesh Dass Khatri Marg, Block 21, Tilak Nagar, New Delhi, Delhi, 110018, India</t>
  </si>
  <si>
    <t>078383 72730</t>
  </si>
  <si>
    <t>StudyMate - CBSE Coaching &amp; Tuition Center In Vasant Kunj</t>
  </si>
  <si>
    <t>3rd Floor, Vasant Arcade, Above ICICI Bank, Vasant Kunj, Pocket 10, Sector B, Vasant Kunj, New Delhi, Delhi 110070, India</t>
  </si>
  <si>
    <t>082871 82871</t>
  </si>
  <si>
    <t>28 degree unisex salon - GaneshNagar, Tilak Nagar</t>
  </si>
  <si>
    <t>C-2b, Ganesh Nagar, Tilak Nagar, New Delhi, Delhi, 110018, India</t>
  </si>
  <si>
    <t>https://www.instagram.com/28_degree_salon_official/profilecard/?igsh=MWQxaDBteDRkM3ho</t>
  </si>
  <si>
    <t>078274 93495</t>
  </si>
  <si>
    <t>beauty_salon, barber_shop, makeup_artist, beautician, hair_salon, massage_spa, hair_care, nail_salon, spa, massage, clothing_store, store, health, service, point_of_interest, establishment</t>
  </si>
  <si>
    <t>Salon Nirvana by SS</t>
  </si>
  <si>
    <t>11/48 B, Gurudwara Rd, Block 11, Tilak Nagar, Delhi, 110018, India</t>
  </si>
  <si>
    <t>https://m.facebook.com/nirvanabyss/</t>
  </si>
  <si>
    <t>099113 36345</t>
  </si>
  <si>
    <t>beauty_salon, makeup_artist, body_art_service, nail_salon, supplier, service, point_of_interest, establishment</t>
  </si>
  <si>
    <t>28 degree unisex salon - Fateh Nagar, Tilak Nagar</t>
  </si>
  <si>
    <t>D 20 Fateh nagar , Ashok nagar, Jail Rd, Block K, Gopal Nagar, Tilak Nagar, Delhi, 110018, India</t>
  </si>
  <si>
    <t>083686 92547</t>
  </si>
  <si>
    <t>Geetanjali Salon - Pacific Mall, New Delhi</t>
  </si>
  <si>
    <t>Second Floor, Pacific Mall, Najafgarh Rd, nearby VIP Lounge, Block 6, Tilak Nagar, New Delhi, Delhi, 110018, India</t>
  </si>
  <si>
    <t>https://salons.geetanjalisalon.com/locator/new-delhi/Pacific-Mall/geetanjali-salon-in-Pacific-Mall-new-delhi--Q2wP3f/home</t>
  </si>
  <si>
    <t>011 4108 3407</t>
  </si>
  <si>
    <t>NIRANKARI CROCKERY &amp; APPLIANCES</t>
  </si>
  <si>
    <t>Nirankari Crockery &amp; Appliances, E37, Hauz Khas Market, Block E, Hauz Khas, New Delhi, Delhi 110016, India</t>
  </si>
  <si>
    <t>098101 05313</t>
  </si>
  <si>
    <t>home_goods_store, gift_shop, building_materials_store, furniture_store, home_improvement_store, electronics_store, store, point_of_interest, service, establishment</t>
  </si>
  <si>
    <t>Ali fashion women collection</t>
  </si>
  <si>
    <t>Cosmos Plaza Basement, Cosmos Plaza, near by Lucknow Chicken Art, Batla House, Joga Bai Extension, Okhla, New Delhi, Delhi 110025, India</t>
  </si>
  <si>
    <t>097117 91916</t>
  </si>
  <si>
    <t>Nagma Makeovers</t>
  </si>
  <si>
    <t>Ground Floor, 13/13 - A, Tilak Nagar Rd, opposite ICICI ATM, Old Market, Block 13, Tilak Nagar, New Delhi, Delhi, 110018, India</t>
  </si>
  <si>
    <t>https://www.instagram.com/nagmamakeovers.in/</t>
  </si>
  <si>
    <t>083830 13937</t>
  </si>
  <si>
    <t>Hairlocks unisex salon</t>
  </si>
  <si>
    <t>8/31B, Tilak Nagar, New Delhi, Delhi, 110018, India</t>
  </si>
  <si>
    <t>https://www.facebook.com/HairlocksSalon</t>
  </si>
  <si>
    <t>097119 53466</t>
  </si>
  <si>
    <t>hair_salon, makeup_artist, hair_care, nail_salon, beauty_salon, service, point_of_interest, establishment</t>
  </si>
  <si>
    <t>GLOW EENVY Salon &amp; Studio</t>
  </si>
  <si>
    <t>Shiv Mandir Market, Wz143, 6AE, road, near Street Number 7, New Mahavir Nagar, Tilak Nagar, New Delhi, Delhi, 110018, India</t>
  </si>
  <si>
    <t>http://www.gloweenvy.com/</t>
  </si>
  <si>
    <t>084486 74957</t>
  </si>
  <si>
    <t>beauty_salon, makeup_artist, beautician, hair_salon, hair_care, nail_salon, clothing_store, store, service, point_of_interest, establishment</t>
  </si>
  <si>
    <t>MJ Beauty Hub®</t>
  </si>
  <si>
    <t>WZ -22, Hind Nagar, Mukerjee Park, Chaukhandi, Tilak Nagar, New Delhi, Delhi, 110018, India</t>
  </si>
  <si>
    <t>http://mjbeautyhub.in/</t>
  </si>
  <si>
    <t>097119 46131</t>
  </si>
  <si>
    <t>Vivo Mobile Store</t>
  </si>
  <si>
    <t>371, Zakir Nagar Main Rd, Jogabai Extension, Jamia Nagar, Okhla, New Delhi, Delhi 110025, India</t>
  </si>
  <si>
    <t>095344 97619</t>
  </si>
  <si>
    <t>Scissor Sound Unisex Salon- Tilak Nagar</t>
  </si>
  <si>
    <t>11, 1135a, Block 11, Tilak Nagar, New Delhi, Delhi, 110018, India</t>
  </si>
  <si>
    <t>099102 29727</t>
  </si>
  <si>
    <t>beauty_salon, makeup_artist, beautician, skin_care_clinic, hair_salon, hair_care, nail_salon, medical_clinic, health, service, point_of_interest, establishment</t>
  </si>
  <si>
    <t>Angel's Touch by Abhi &amp; Anjali - Beauty Salon | Best Salon | Unisex Salon | Nail Extention in Tilak Nagar</t>
  </si>
  <si>
    <t>Upper, Ground Floor, L8/10, West, Tilak Nagar, New Delhi, Delhi, 110018, India</t>
  </si>
  <si>
    <t>https://www.instagram.com/angelstouchunisexsalon?igsh=YWc0cWl3NjRlendn</t>
  </si>
  <si>
    <t>085951 78727</t>
  </si>
  <si>
    <t>The sameer unisex salon</t>
  </si>
  <si>
    <t>Ground floor 12/4 A, Block 6, Gurudwara Rd, Block 12, Tilak Nagar, Delhi, 110018, India</t>
  </si>
  <si>
    <t>099713 87381</t>
  </si>
  <si>
    <t>Dream of Chef</t>
  </si>
  <si>
    <t>26/25, Ground Floor, Bada, Bada Bazar Rd, Block 26, Old Rajinder Nagar, Rajinder Nagar, New Delhi, Delhi, 110060, India</t>
  </si>
  <si>
    <t>098734 22576</t>
  </si>
  <si>
    <t>Looks Salon, Pacific Mall, Subhash Nagar</t>
  </si>
  <si>
    <t>Lower Ground Floor-01, Pacific Mall, next to Spar, Tagore Garden, Tilak Nagar, New Delhi, Delhi, 110018, India</t>
  </si>
  <si>
    <t>098101 88539</t>
  </si>
  <si>
    <t>4-B 46 Ground Floor, Old Rajinder Nagar, Rajinder Nagar, New Delhi, Delhi, 110060, India</t>
  </si>
  <si>
    <t>095822 77767</t>
  </si>
  <si>
    <t>transportation_service, store, point_of_interest, establishment</t>
  </si>
  <si>
    <t>The Hair Makers .</t>
  </si>
  <si>
    <t>24, 1-A, Mall Rd, Block 24, Tilak Nagar, New Delhi, Delhi, 110018, India</t>
  </si>
  <si>
    <t>099997 02926</t>
  </si>
  <si>
    <t>ANGELS TOUCH UNISEX SALON</t>
  </si>
  <si>
    <t>11/40A , Ground Floor, Gurudwara Rd, Block 11, Tilak Nagar, New Delhi, Delhi, 110018, India</t>
  </si>
  <si>
    <t>Strength The Gym &amp; Spa</t>
  </si>
  <si>
    <t>opposite HDFC Bank, Ganesh Nagar, Tilak Nagar, New Delhi, Delhi, 110018, India</t>
  </si>
  <si>
    <t>099686 81007</t>
  </si>
  <si>
    <t>gym, dance_hall, fitness_center, event_venue, sports_club, school, educational_institution, association_or_organization, consultant, health, sports_activity_location, point_of_interest, service, establishment</t>
  </si>
  <si>
    <t>The Galaxy</t>
  </si>
  <si>
    <t>shopno-1 2/64, main, Shankar Rd, opposite bses building, Block 3, Old Rajinder Nagar, Rajinder Nagar, Delhi, 110060, India</t>
  </si>
  <si>
    <t>Duggal Communication</t>
  </si>
  <si>
    <t>CH Nathu Singh Market, near Om Bikaner, Pocket 5, Sector D, Vasant Kunj, New Delhi, Delhi 110070, India</t>
  </si>
  <si>
    <t>Cult Gym Tilak Nagar | Best Gym in Tilak Nagar, Delhi</t>
  </si>
  <si>
    <t>Plot 25, Sardar Bahadur Singh Marg, near Brother's Biryani, Block 25, Tilak Nagar, Delhi, 110018, India</t>
  </si>
  <si>
    <t>https://www.cult.fit/cult/center/tilak%20nagar/Cult-Tilak-Nagar/1059?utm_source=gmb&amp;utm_medium=organic</t>
  </si>
  <si>
    <t>095380 12933</t>
  </si>
  <si>
    <t>gym, yoga_studio, fitness_center, sports_complex, sports_coaching, sports_club, sports_school, association_or_organization, health, sports_activity_location, point_of_interest, service, establishment</t>
  </si>
  <si>
    <t>MAXIMUM GYM | BEST GYM IN TILK NAGAR, GYM IN VISHNU GARDEN, WEIGHT LOSS/GAIN, PERSONAL TRANING, DIET/SUPPLEMENT CONSULTATION</t>
  </si>
  <si>
    <t>1ST FLOOR, P-71, near SHEETLA MATA MANDIR, opposite BANK OF INDIA, Block N, Shyam Nagar, Vishnu Garden, Delhi, 110018, India</t>
  </si>
  <si>
    <t>https://www.instagram.com/themaximumgym?utm_source=ig_web_button_share_sheet&amp;igsh=ZDNlZDc0MzIxNw==</t>
  </si>
  <si>
    <t>099538 40140</t>
  </si>
  <si>
    <t>MEET FITNESS SANT GARH</t>
  </si>
  <si>
    <t>D20, Sant Garh, Krishna Nagar, Chaukhandi, Tilak Nagar, New Delhi, Delhi, 110018, India</t>
  </si>
  <si>
    <t>http://www.facebook.com/meetfitness</t>
  </si>
  <si>
    <t>BRIX GYM - Tilak Nagar</t>
  </si>
  <si>
    <t>4A, 2, Tilak Nagar Rd, near Axis Bank, Block 4A, Tilak Nagar, Delhi, 110018, India</t>
  </si>
  <si>
    <t>Seven Zone Fitness Destination</t>
  </si>
  <si>
    <t>wz-36a/3,first floor karishna park extn, J3PM+759, Krishna Park, Old Mahavir Nagar, Tilak Nagar, Delhi, 110018, India</t>
  </si>
  <si>
    <t>085878 10775</t>
  </si>
  <si>
    <t>M/s Chair Service</t>
  </si>
  <si>
    <t>C-43/62, 3Rd Floor, Gali No. 2, Near Corporation Bank, Ambedkar Basti, Karol Bagh Terminal, Block 6, Raigar Pura, Dev Nagar, Karol Bagh, New Delhi, Delhi, 110005, India</t>
  </si>
  <si>
    <t>099994 59409</t>
  </si>
  <si>
    <t>Anytime Fitness Subhash Nagar, Delhi</t>
  </si>
  <si>
    <t>First Floor, A Block, Plot No S-26, Subhash Nagar, Ajay Enclave, Meenakshi Garden, Ashok Nagar, New Delhi, Delhi, 110018, India</t>
  </si>
  <si>
    <t>https://www.anytimefitness.co.in/gyms/in-1124/delhi-delhi-110018/</t>
  </si>
  <si>
    <t>093555 44497</t>
  </si>
  <si>
    <t>Sonu Sofa And Chair Repair</t>
  </si>
  <si>
    <t>Baba Fatehsingh Marg, DDA Flats Kalkaji, Jawaharlal Nehru Camp, Kalkaji, New Delhi, Delhi 110019, India</t>
  </si>
  <si>
    <t>099719 91049</t>
  </si>
  <si>
    <t>Radius Gym n Spa</t>
  </si>
  <si>
    <t>Shop No-24/51B, Above Mohit Medical Store, Mall Rd, Block 24, Tilak Nagar, New Delhi, Delhi, 110018, India</t>
  </si>
  <si>
    <t>098107 72774</t>
  </si>
  <si>
    <t>3D THE GYM</t>
  </si>
  <si>
    <t>A-59 SHAM NAGAR BEHIND PACIFIC MALL TILAK NAGAR, Shyam Nagar, Pocket A, Shyam Nagar, Vishnu Garden, Delhi, 110018, India</t>
  </si>
  <si>
    <t>https://3d-the-gym.grexa.site/</t>
  </si>
  <si>
    <t>gym, yoga_studio, fitness_center, sports_complex, sports_school, school, educational_institution, health, sports_activity_location, point_of_interest, service, establishment</t>
  </si>
  <si>
    <t>Cozy Spot Cafe</t>
  </si>
  <si>
    <t>Shop No 4, Rza 89, Main Road, Masoodpur, Sector B, Vasant Kunj, New Delhi, Delhi, 110070, India</t>
  </si>
  <si>
    <t>082354 67358</t>
  </si>
  <si>
    <t>1st &amp; 2nd floor, WZ - 901, Jail Rd, Block C, Fateh Nagar, Delhi, 110018, India</t>
  </si>
  <si>
    <t>https://www.anytimefitness.co.in/gyms/in-1161/delhi-delhi-110018/</t>
  </si>
  <si>
    <t>096258 07560</t>
  </si>
  <si>
    <t>Fitness factory gym and spa</t>
  </si>
  <si>
    <t>Wz 294 g block hari nagar jail road, opp. OM Sweets, Hari Nagar, Delhi, Hari Nagar, Shiv Nagar, Janakpuri, Delhi, 110058, India</t>
  </si>
  <si>
    <t>https://fitness-factory-gym-delhi-delhi.grexa.site/</t>
  </si>
  <si>
    <t>099531 15121</t>
  </si>
  <si>
    <t>gym, fitness_center, sports_complex, sports_school, school, educational_institution, health, sports_activity_location, point_of_interest, service, establishment</t>
  </si>
  <si>
    <t>World Iron Champ Gym Delhi</t>
  </si>
  <si>
    <t>C 182 Street no. 18, Metro pillar no. 7, Pratap Nagar, Mayur Vihar, Delhi, 110091, India</t>
  </si>
  <si>
    <t>083188 16936</t>
  </si>
  <si>
    <t>Goyalsons Tilak Nagar</t>
  </si>
  <si>
    <t>16, Mall Rd, Old Market, Block 24, Tilak Nagar, New Delhi, Delhi, 110018, India</t>
  </si>
  <si>
    <t>076699 88872</t>
  </si>
  <si>
    <t>Kayways Stores</t>
  </si>
  <si>
    <t>17, Mall Rd, Old Market, Block 24, Tilak Nagar, Delhi, 110018, India</t>
  </si>
  <si>
    <t>011 2599 8885</t>
  </si>
  <si>
    <t>Olecuzi Tilak Nagar | best fashion shop in west Delhi for kids, Men, women, boys, girls dress, new born wear | accessories</t>
  </si>
  <si>
    <t>Mangal Bazar Rd, Shiva Market, Block 11, Tilak Nagar, Delhi, 110018, India</t>
  </si>
  <si>
    <t>https://www.olecuzi.com/</t>
  </si>
  <si>
    <t>098210 97400</t>
  </si>
  <si>
    <t>toy_store, child_care_agency, clothing_store, service, store, point_of_interest, establishment</t>
  </si>
  <si>
    <t>UV Fashion - Tilak Nagar</t>
  </si>
  <si>
    <t>New, 17/7, Mall Rd, nearby Rohit Handloom, Central Market, Tilak Nagar, New Delhi, Delhi, 110018, India</t>
  </si>
  <si>
    <t>Pretty You</t>
  </si>
  <si>
    <t>2, 8, Mall Rd, Old Market, Block 2, Tilak Nagar, New Delhi, Delhi, 110018, India</t>
  </si>
  <si>
    <t>https://www.instagram.com/prettyyou_clothing/</t>
  </si>
  <si>
    <t>011 4758 5544</t>
  </si>
  <si>
    <t>SPENDWORTH CLOTHING</t>
  </si>
  <si>
    <t>11/3 B,BASEMENT, Block 11, Mangal Bazar Rd, Shiva Market, Central Market, Tilak Nagar, New Delhi, Delhi, 110018, India</t>
  </si>
  <si>
    <t>https://spendworth.in/</t>
  </si>
  <si>
    <t>093137 25006</t>
  </si>
  <si>
    <t>Tilak Nagar Market</t>
  </si>
  <si>
    <t>Mangal Bazar Rd, Central Market, Tilak Nagar, New Delhi, Delhi, 110018, India</t>
  </si>
  <si>
    <t>NEW GOLDEN BOWL</t>
  </si>
  <si>
    <t>Shop No.1, Sudama Market, near Fun Cinema's, Moti Nagar, New Delhi, Delhi, 110015, India</t>
  </si>
  <si>
    <t>099113 11655</t>
  </si>
  <si>
    <t>Jindal Hardware Studio | Hettich-Samsung Irex-Jolly-Dorset-Ozone-Dorma-Kitchen Hardware</t>
  </si>
  <si>
    <t>1488 Street No-5 Wazir Nagar, South Extension, Kotla Mubarakpur, New Delhi, Delhi 110003, India</t>
  </si>
  <si>
    <t>099903 53029</t>
  </si>
  <si>
    <t>Riwaaz Garments Pvt Ltd</t>
  </si>
  <si>
    <t>17/48-A, Mall Rd, Old Market, Central Market, Tilak Nagar, New Delhi, Delhi, 110018, India</t>
  </si>
  <si>
    <t>011 4213 7173</t>
  </si>
  <si>
    <t>vadore clothingg</t>
  </si>
  <si>
    <t>Shop No.S1, 195, Lala Ganesh Dass Khatri Marg, Old Mahavir Nagar, Tilak Nagar, Delhi, 110018, India</t>
  </si>
  <si>
    <t>097176 78737</t>
  </si>
  <si>
    <t>Sai Chopra Garments – Best Cloth Shop in Tilak Nagar | Newborn, Kids &amp; Teenager Fashion | Affordable Clothes in West Delhi</t>
  </si>
  <si>
    <t>Shop No.6, Makan Complex, Mall Rd, Old Market, Central Market, Tilak Nagar, New Delhi, Delhi, 110018, India</t>
  </si>
  <si>
    <t>099107 88687</t>
  </si>
  <si>
    <t>The Closet Store</t>
  </si>
  <si>
    <t>24/11A, Mall Rd, near Hindustan Carpet, Old Market, Block 24, Tilak Nagar, Delhi, 110018, India</t>
  </si>
  <si>
    <t>https://www.instagram.com/the_closetstr?utm_source=ig_web_button_share_sheet&amp;igsh=ZDNlZDc0MzIxNw==</t>
  </si>
  <si>
    <t>083681 43544</t>
  </si>
  <si>
    <t>Dr. Tushar Opneja – Dermatologist in Mayur Vihar Phase 1</t>
  </si>
  <si>
    <t>A-4, Block C, Acharya Niketan, Mayur Vihar, Delhi, 110091, India</t>
  </si>
  <si>
    <t>097119 18591</t>
  </si>
  <si>
    <t>Lady London</t>
  </si>
  <si>
    <t>2, 2, Mall Rd, Old Market, Tagore Garden, Tilak Nagar, New Delhi, Delhi, 110018, India</t>
  </si>
  <si>
    <t>090157 30105</t>
  </si>
  <si>
    <t>Narang Fashion Pvt Ltd</t>
  </si>
  <si>
    <t>11, 19A, Gurudwara Rd, Block 11, Tilak Nagar, Delhi, 110018, India</t>
  </si>
  <si>
    <t>clothing_store, liquor_store, store, point_of_interest, food, establishment</t>
  </si>
  <si>
    <t>Signature Of Style Garments Shop</t>
  </si>
  <si>
    <t>3, 47, Devki Nandan Marg, Double Storey, Block 3, Tilak Nagar, New Delhi, Delhi, 110018, India</t>
  </si>
  <si>
    <t>098111 06811</t>
  </si>
  <si>
    <t>Ritesh Dental Clinic</t>
  </si>
  <si>
    <t>22, Nathu Singh Market,Om Bikaner Street,Near Mall, Vasant Kunj Mall Road, Masoodpur, Sector D, Vasant Kunj, New Delhi, Delhi 110070, India</t>
  </si>
  <si>
    <t>092687 44139</t>
  </si>
  <si>
    <t>Fringe Unisex Salon</t>
  </si>
  <si>
    <t>R 278, Shop no-2, Ground Floor, Block R, Greater Kailash I, Greater Kailash, New Delhi, Delhi 110048, India</t>
  </si>
  <si>
    <t>085880 40407</t>
  </si>
  <si>
    <t>A, 60, Sant Nagar Marg, A-2 Block, virendar nagar, West Sant Nagar, Burari, New Delhi, Delhi, 110084, India</t>
  </si>
  <si>
    <t>095603 83265</t>
  </si>
  <si>
    <t>MAXKART SUPERMARKET</t>
  </si>
  <si>
    <t>A-103, Ganesh Nagar, Tilak Nagar, New Delhi, Delhi, 110018, India</t>
  </si>
  <si>
    <t>099715 13535</t>
  </si>
  <si>
    <t>More Supermarket - Mukherjee Park</t>
  </si>
  <si>
    <t>no. 5a, 3A, Mukherji Park, Tilak Nagar, New Delhi, Delhi, 110018, India</t>
  </si>
  <si>
    <t>grocery_store, food_delivery, discount_supermarket, supermarket, food_store, store, food, point_of_interest, establishment</t>
  </si>
  <si>
    <t>Shop No, Ground Floor, 1/1, Mall Rd, Block 1, Tilak Nagar, New Delhi, Delhi, 110018, India</t>
  </si>
  <si>
    <t>https://stores.vishalmegamart.com/shopping-mart-tilak-nagar-west-delhi-30441/home?utm_source=GMB</t>
  </si>
  <si>
    <t>088104 30856</t>
  </si>
  <si>
    <t>Smart Basket - Tilak Nagar</t>
  </si>
  <si>
    <t>A Basement, 13/11 B &amp; 13, Mangal Bazar Rd, Old Market, Block 13, Tilak Nagar, New Delhi, Delhi, 110018, India</t>
  </si>
  <si>
    <t>https://sb.vasy.in/</t>
  </si>
  <si>
    <t>098117 50113</t>
  </si>
  <si>
    <t>Platora fine dine cafe</t>
  </si>
  <si>
    <t>flat 10 block h, 4, Pocket 5, Sector 16, Rohini, Delhi, 110089, India</t>
  </si>
  <si>
    <t>PAYN MART - Products All You Need</t>
  </si>
  <si>
    <t>Shop No -1/15-B-1 Ugrasain Market Ashok nagar, Police Station, near Tilak Nagar, Meenakshi Garden, Ashok Nagar, New Delhi, Delhi, 110018, India</t>
  </si>
  <si>
    <t>https://www.facebook.com/PAYNMART</t>
  </si>
  <si>
    <t>073300 08007</t>
  </si>
  <si>
    <t>hypermarket, supermarket, grocery_store, building_materials_store, furniture_store, home_improvement_store, home_goods_store, food_store, store, food, point_of_interest, establishment</t>
  </si>
  <si>
    <t>Pacific Mall Tagore garden</t>
  </si>
  <si>
    <t>Najafgarh Rd, Tagore Garden, Tilak Nagar, New Delhi, Delhi, 110018, India</t>
  </si>
  <si>
    <t>https://www.pacificmalls.in/tagore-garden</t>
  </si>
  <si>
    <t>096500 97011</t>
  </si>
  <si>
    <t>BANSAL TRADERS</t>
  </si>
  <si>
    <t>16/4a, Old Market, Block 16, Tilak Nagar, New Delhi, Delhi, 110018, India</t>
  </si>
  <si>
    <t>http://bansaltrader.com/</t>
  </si>
  <si>
    <t>098717 64463</t>
  </si>
  <si>
    <t>Shri Gupta Store</t>
  </si>
  <si>
    <t>S1/177, Old Mahavir Nagar, Tilak Nagar, Delhi, 110018, India</t>
  </si>
  <si>
    <t>098110 56554</t>
  </si>
  <si>
    <t>grocery_store, department_store, asian_grocery_store, confectionery, bakery, furniture_store, home_improvement_store, home_goods_store, food_store, store, food, point_of_interest, establishment</t>
  </si>
  <si>
    <t>Bhagtan Di Hatti</t>
  </si>
  <si>
    <t>16/35, Old Market, Block 16, Tilak Nagar, New Delhi, Delhi, 110018, India</t>
  </si>
  <si>
    <t>098737 34466</t>
  </si>
  <si>
    <t>Ankush Store</t>
  </si>
  <si>
    <t>C-3, Ganesh Nagar, Tilak Nagar, Delhi, 110018, India</t>
  </si>
  <si>
    <t>098911 54551</t>
  </si>
  <si>
    <t>Ashoka Dry Fruit Mart</t>
  </si>
  <si>
    <t>34, Road, Old Market, Block 16, Tilak Nagar, New Delhi, Delhi, 110018, India</t>
  </si>
  <si>
    <t>097113 59711</t>
  </si>
  <si>
    <t>Chérie’s</t>
  </si>
  <si>
    <t>89/90, Double Storey, New Rajinder Nagar, Delhi, New Delhi, Delhi 110060, India</t>
  </si>
  <si>
    <t>093150 59868</t>
  </si>
  <si>
    <t>Electronic Kingdom - Best Mobile Phone shop in Tilak Nagar, Best Mobile Accessories shop in Tilak Nagar,</t>
  </si>
  <si>
    <t>Mangal Bazar Rd, Block 14, Tilak Nagar, Delhi, 110018, India</t>
  </si>
  <si>
    <t>098103 77879</t>
  </si>
  <si>
    <t>The Mobile Solutions</t>
  </si>
  <si>
    <t>A-119, Veer Savarkar Block, Shakarpur, Shakarpur Khas, Delhi, 110092, India</t>
  </si>
  <si>
    <t>098187 74177</t>
  </si>
  <si>
    <t>Navpreet electronics</t>
  </si>
  <si>
    <t>A-670, DDA Colony, Khayala, Vishnu Garden, Delhi, 110018, India</t>
  </si>
  <si>
    <t>http://navpreetele.co.in/</t>
  </si>
  <si>
    <t>098116 21220</t>
  </si>
  <si>
    <t>electronics_store, building_materials_store, home_goods_store, wholesaler, cell_phone_store, store, point_of_interest, establishment</t>
  </si>
  <si>
    <t>Kumar Electric Corporation</t>
  </si>
  <si>
    <t>Shop No-88, S D Mandir Market,, Tilak Nagar Flyover, Block 9, Nursery, Tilak Nagar, New Delhi, Delhi, 110018, India</t>
  </si>
  <si>
    <t>098180 22626</t>
  </si>
  <si>
    <t>Sarna Electronics</t>
  </si>
  <si>
    <t>19/9A near school, Widow Colony, Tilak Nagar, New Delhi, Delhi, 110018, India</t>
  </si>
  <si>
    <t>Nisha Academy</t>
  </si>
  <si>
    <t>1st Floor, 143 B, GG -1 Rd, Block GG1, Vikaspuri, Delhi, 110018, India</t>
  </si>
  <si>
    <t>098104 35638</t>
  </si>
  <si>
    <t>Sip Out</t>
  </si>
  <si>
    <t>16-B, Ground Floor, National Trust Building, Bada Bazar Rd, Old Rajinder Nagar, Rajinder Nagar, New Delhi, Delhi, 110060, India</t>
  </si>
  <si>
    <t>093193 33959</t>
  </si>
  <si>
    <t>Shinestar Electronics</t>
  </si>
  <si>
    <t>Shop No.9/101, Main Road, Shivaji Marg, near Vishal Mega Mart Chatrapati, Old Market, Block 2, Tilak Nagar, New Delhi, Delhi, 110018, India</t>
  </si>
  <si>
    <t>098183 70413</t>
  </si>
  <si>
    <t>SWASTHYA MULTISPECIALITY PEDIATRIC &amp; NEW BORN CLINIC (ALL VACCINATIONS / Ex LADY HARDINGE/ MAMC/LNJP FACULTY)</t>
  </si>
  <si>
    <t>C 18-A, Block B, Acharya Niketan, Mayur Vihar, Delhi, 110091, India</t>
  </si>
  <si>
    <t>080769 67488</t>
  </si>
  <si>
    <t>child_care_agency, doctor, hospital, medical_clinic, health, service, point_of_interest, establishment</t>
  </si>
  <si>
    <t>Schneider Electric - Tilak Trading Co. Private Limited</t>
  </si>
  <si>
    <t>20, Sanatan Dharam Mandir Market, Devki Nandan Marg, Block 9, Tilak Nagar, Delhi, 110018, India</t>
  </si>
  <si>
    <t>https://retailpavilion-in.se.com/in/en/store/schneider-electric-tilak-trading-co-private-limited-electrical-store-new-delhi-delhi-110018-100039</t>
  </si>
  <si>
    <t>08071 331 039</t>
  </si>
  <si>
    <t>Amogha Fitness</t>
  </si>
  <si>
    <t>D SONI ELECTRONICS CO.</t>
  </si>
  <si>
    <t>C9, opp. sarna medical, near janakpuri east, Ganesh Nagar, Tilak Nagar, Delhi, 110018, India</t>
  </si>
  <si>
    <t>093541 12399</t>
  </si>
  <si>
    <t>Narang Electricals</t>
  </si>
  <si>
    <t>Shop No. 4A, 24, Block 4A, Tilak Nagar, New Delhi, Delhi, 110018, India</t>
  </si>
  <si>
    <t>https://www.siemexlite.com/</t>
  </si>
  <si>
    <t>096505 50006</t>
  </si>
  <si>
    <t>Woodland Cafe</t>
  </si>
  <si>
    <t>ground floor, Block 37j, 2168, Gurudwara Rd, opp. Post, Block 37J, Beadonpura, Karol Bagh, New Delhi, Delhi, 110005, India</t>
  </si>
  <si>
    <t>095993 36285</t>
  </si>
  <si>
    <t>Gandhi Electric Co.</t>
  </si>
  <si>
    <t>Shop No. 16, Sanatan Dharam Mandir Market, Tilak Nagar, Block 9, Nursery, Tilak Nagar, New Delhi, Delhi, 110018, India</t>
  </si>
  <si>
    <t>098100 65870</t>
  </si>
  <si>
    <t>Gupta Electricals</t>
  </si>
  <si>
    <t>Shop No:B-123, Shivaji Marg, near Metro Station Janak Puri East, opposite Metro Pillar Number:549, East Janak Puri, Ganesh Nagar, Tilak Nagar, New Delhi, Delhi, 110018, India</t>
  </si>
  <si>
    <t>https://guptaelectricals.in/</t>
  </si>
  <si>
    <t>097736 02293</t>
  </si>
  <si>
    <t>wholesaler, store, service, point_of_interest, establishment</t>
  </si>
  <si>
    <t>DEV दिल्ली restaurant</t>
  </si>
  <si>
    <t>P6V8+4FV, Jagat Pur, Block A, West Sant Nagar, Burari, Delhi, 110084, India</t>
  </si>
  <si>
    <t>083838 12018</t>
  </si>
  <si>
    <t>New step fitness center</t>
  </si>
  <si>
    <t>793, katra hiddu, 6, Shardhanand Market, Farash Khana, Ajmeri Gate, Delhi, 110006, India</t>
  </si>
  <si>
    <t>099581 33306</t>
  </si>
  <si>
    <t>Dr. R.K. Katyal</t>
  </si>
  <si>
    <t>Shop No. 8/30, Tilak Nagar, Block 7, Tilak Nagar, Delhi, 110018, India</t>
  </si>
  <si>
    <t>011 4505 7217</t>
  </si>
  <si>
    <t>The Grill</t>
  </si>
  <si>
    <t>House no 8577/4, Katra shanti devi, beside Jain petrol pump, Ratan Nagar, Karol Bagh, New Delhi, Delhi, 110005, India</t>
  </si>
  <si>
    <t>095995 53441</t>
  </si>
  <si>
    <t>Star Imaging and Path Lab Limited | Best Diagnostic Center in Delhi</t>
  </si>
  <si>
    <t>4B/4, West, opposite Metro Pillar Number 497, Block 4B, Tilak Nagar, New Delhi, Delhi, 110018, India</t>
  </si>
  <si>
    <t>http://www.starimaging.in/</t>
  </si>
  <si>
    <t>011 4560 2230</t>
  </si>
  <si>
    <t>Janta X-Ray Clinic | Best Diagnostic Center in West Delhi</t>
  </si>
  <si>
    <t>4A/16, Block 4A, Tilak Nagar, New Delhi, Delhi, 110018, India</t>
  </si>
  <si>
    <t>https://www.jantaxray.in/</t>
  </si>
  <si>
    <t>011 4911 4911</t>
  </si>
  <si>
    <t>The Ultimate Fitness Club</t>
  </si>
  <si>
    <t>Okhla Vihar Main Rd, Okhla Vihar, Okhla Vihar, Block D, Jasola, Okhla, New Delhi, Delhi 110025, India</t>
  </si>
  <si>
    <t>088829 99404</t>
  </si>
  <si>
    <t>City X-Ray &amp; Scan Clinic Pvt. Ltd. - Tilak Nagar</t>
  </si>
  <si>
    <t>5A/34, Najafgarh Rd, near Haldiram Restaurant, Block 5A, Tilak Nagar, New Delhi, Delhi, 110018, India</t>
  </si>
  <si>
    <t>https://www.cityxrayclinic.com/</t>
  </si>
  <si>
    <t>011 4725 2000</t>
  </si>
  <si>
    <t>DentLife Dental Care Centre</t>
  </si>
  <si>
    <t>Preet Vihar G block Rd, opp. metro pillar 104, near haldiram, G 16, Preet Vihar, New Delhi, Delhi, 110092, India</t>
  </si>
  <si>
    <t>098115 78261</t>
  </si>
  <si>
    <t>Clove Dental Clinic - Tilak Nagar, Delhi</t>
  </si>
  <si>
    <t>Ground Floor, opp. Central Hospital, below Taurus Power Club, Block 25, Tilak Nagar, New Delhi, Delhi, 110018, India</t>
  </si>
  <si>
    <t>https://clovedental.in/dentist-near-me/delhi/tilak-nagar?utm_source=website&amp;utm_medium=gmb&amp;utm_campaign=Tilak_Nagar_GMB</t>
  </si>
  <si>
    <t>011 6927 1060</t>
  </si>
  <si>
    <t>The Cakeroom by chawla's</t>
  </si>
  <si>
    <t>U-2, Laxmi Nagar, Upadhyay Block, Shakarpur, Delhi, 110092, India</t>
  </si>
  <si>
    <t>Take it easy homeopathic clinic</t>
  </si>
  <si>
    <t>S 1/46, Old Mahavir Nagar, Tilak Nagar, New Delhi, Delhi, 110018, India</t>
  </si>
  <si>
    <t>https://www.instagram.com/takeiteasyhomeo?utm_source=ig_web_button_share_sheet&amp;igsh=ZDNlZDc0MzIxNw==</t>
  </si>
  <si>
    <t>087961 40715</t>
  </si>
  <si>
    <t>Synergy Clinics</t>
  </si>
  <si>
    <t>Wz-22A, Sant Pura, Uggarsain Market, Meenakshi Garden, Tilak Nagar, Delhi, 110018, India</t>
  </si>
  <si>
    <t>https://www.synergyclinics.co.in/</t>
  </si>
  <si>
    <t>098114 55840</t>
  </si>
  <si>
    <t>Aastha Hospital</t>
  </si>
  <si>
    <t>L-2/50, Outer Ring Rd, opp. Kangra Niketan Road, opposite Vikaspuri, New Mahavir Nagar, Tilak Nagar, New Delhi, Delhi, 110018, India</t>
  </si>
  <si>
    <t>https://aasthahospitaldelhi.com/</t>
  </si>
  <si>
    <t>092509 13363</t>
  </si>
  <si>
    <t>Mohalla Clinic</t>
  </si>
  <si>
    <t>Block 12, Tilak Nagar, New Delhi, Delhi, 110018, India</t>
  </si>
  <si>
    <t>http://www.delhi.gov.in/wps/wcm/connect/doit_health/Health/Home/Directorate+General+of+Health+Services/Aam+Aadmi+Mohalla+Clinics</t>
  </si>
  <si>
    <t>Shishu SadanChildren Clinic and Vaccination centre</t>
  </si>
  <si>
    <t>25/21, Mall Rd, Central Market, Tilak Nagar, New Delhi, Delhi, 110018, India</t>
  </si>
  <si>
    <t>http://shishusadan.co.in/</t>
  </si>
  <si>
    <t>011 4370 9677</t>
  </si>
  <si>
    <t>The Pumps gym</t>
  </si>
  <si>
    <t>j1, 164, Rajouri Garden Marg, Main Market, Block J, Rajouri Garden, New Delhi, Delhi, 110027, India</t>
  </si>
  <si>
    <t>092054 48485</t>
  </si>
  <si>
    <t>ADA HAIR &amp; BEAUTY STUDIO</t>
  </si>
  <si>
    <t>water tank Dada, 37/1, Chela Ram Rd, Block 37, Old Rajinder Nagar, Rajinder Nagar, Delhi, 110060, India</t>
  </si>
  <si>
    <t>099689 67111</t>
  </si>
  <si>
    <t>Arihant Jain Clinic</t>
  </si>
  <si>
    <t>CSC/3, Pocket 2, Sector 11, Rohini, Delhi, 110085, India</t>
  </si>
  <si>
    <t>011 2740 4123</t>
  </si>
  <si>
    <t>My Mobile Wale (Malviya Nagar)</t>
  </si>
  <si>
    <t>metro station, 208A/3, near Panchsheel park, Savitri Nagar, Savitri Nagar Village, Sheikh Sarai, New Delhi, Delhi 110017, India</t>
  </si>
  <si>
    <t>093505 88190</t>
  </si>
  <si>
    <t>Manmohan Bakery</t>
  </si>
  <si>
    <t>Shop No-11, New Market, Block 3, Tilak Nagar, New Delhi, Delhi, 110018, India</t>
  </si>
  <si>
    <t>085879 97119</t>
  </si>
  <si>
    <t>Poonam Monga Clinic</t>
  </si>
  <si>
    <t>Express building, 101, H, block market, Ashok Vihar Phase 1 Rd, H block, Pocket H, Phase 1, Ashok Vihar, Delhi, 110052, India</t>
  </si>
  <si>
    <t>098182 39539</t>
  </si>
  <si>
    <t>Sona Bakers</t>
  </si>
  <si>
    <t>shop, no 3, no 4, 18/1, Jail Rd, near tilak nagar, near metro station gate, Prem Nagar, Janakpuri, New Delhi, Delhi, 110058, India</t>
  </si>
  <si>
    <t>099909 74754</t>
  </si>
  <si>
    <t>cake_shop, vegetarian_restaurant, bakery, food_store, wholesaler, restaurant, food, point_of_interest, store, manufacturer, establishment</t>
  </si>
  <si>
    <t>Best cakes in delhi-The house of cakes Tilak nagar</t>
  </si>
  <si>
    <t>Block g, 294, Jail Rd, Hari Nagar, Block WZ, Hari Nagar, Delhi, 110058, India</t>
  </si>
  <si>
    <t>Dhingra Trading Co.(Regd) (Chocolate Shop)</t>
  </si>
  <si>
    <t>19, Shri Munshiram Babbar Marg, Old Market, Block 16, Tilak Nagar, New Delhi, Delhi, 110018, India</t>
  </si>
  <si>
    <t>099901 77300</t>
  </si>
  <si>
    <t>OM Sweets, Hari Nagar, Delhi</t>
  </si>
  <si>
    <t>GL - 23, SHAHEED BHAGAT SINGH MARG, Jail Rd, Pocket UB, Asha Park, Hari Nagar, New Delhi, Delhi, 110064, India</t>
  </si>
  <si>
    <t>http://www.omsweets.in/</t>
  </si>
  <si>
    <t>011 4578 2222</t>
  </si>
  <si>
    <t>breakfast_restaurant, fast_food_restaurant, vegetarian_restaurant, bakery, confectionery, food_store, restaurant, food, point_of_interest, store, establishment</t>
  </si>
  <si>
    <t>ALL FOR BAKES - bakery raw material | bakery ingredients | cake premix wholesaler in delhi</t>
  </si>
  <si>
    <t>7, Block K, Gopal Nagar, Fateh Nagar, New Delhi, Delhi, 110018, India</t>
  </si>
  <si>
    <t>093508 33496</t>
  </si>
  <si>
    <t>Monga Sweet House ! Cake Shop ! Best sweet shop in Ashok Nagar ! Tilak Nagar</t>
  </si>
  <si>
    <t>35 13, Ashok Nagar, Tilak Nagar, New Delhi, Delhi, 110018, India</t>
  </si>
  <si>
    <t>https://www.zomato.com/ncr/monga-sweets-subhash-nagar-new-delhi/order</t>
  </si>
  <si>
    <t>092123 89373</t>
  </si>
  <si>
    <t>candy_store, gift_shop, confectionery, food_store, food, point_of_interest, store, establishment</t>
  </si>
  <si>
    <t>G-40, Ground Floor, Pacific mall, Tagore garden, Block 6, Tilak Nagar, New Delhi, Delhi, 110018, India</t>
  </si>
  <si>
    <t>096253 14849</t>
  </si>
  <si>
    <t>Cake Fantasy</t>
  </si>
  <si>
    <t>CH Harpal Chandela Rd, Block M, J-69, Vishnu Garden, New Delhi, Delhi, 110018, India</t>
  </si>
  <si>
    <t>083758 96580</t>
  </si>
  <si>
    <t>cake_shop, pastry_shop, dessert_shop, chinese_restaurant, pizza_restaurant, bakery, confectionery, snack_bar, meal_takeaway, food_store, wholesaler, restaurant, food, point_of_interest, store, manufacturer, establishment</t>
  </si>
  <si>
    <t>Ranbir Bakery</t>
  </si>
  <si>
    <t>B-61, Block B, Fateh Nagar, New Delhi, Delhi, 110058, India</t>
  </si>
  <si>
    <t>099105 30534</t>
  </si>
  <si>
    <t>Naveen Jewellers Private Limited</t>
  </si>
  <si>
    <t>1/6819 Main, Hanuman Rd, West Rohtash Nagar, Shahdara, New Delhi, Delhi, 110032, India</t>
  </si>
  <si>
    <t>096503 24242</t>
  </si>
  <si>
    <t>Deep Medical Store</t>
  </si>
  <si>
    <t>6, Tilak Nagar Rd, Old Market, Mukhram Garden, Block 16, Tilak Nagar, New Delhi, Delhi, 110018, India</t>
  </si>
  <si>
    <t>088005 25496</t>
  </si>
  <si>
    <t>ADARSH MART</t>
  </si>
  <si>
    <t>Shop No - 80/22B G F, opp. Captain Hitesh Mehta Marg, Block 80, Shvalik, Malviya Nagar, New Delhi, Delhi 110017, India</t>
  </si>
  <si>
    <t>099188 12309</t>
  </si>
  <si>
    <t>Mohit Medical Corner Pvt Ltd</t>
  </si>
  <si>
    <t>24/51B, Tilak Nagar, New Delhi, Delhi, 110018, India</t>
  </si>
  <si>
    <t>011 4705 3465</t>
  </si>
  <si>
    <t>We Mobile Solution</t>
  </si>
  <si>
    <t>Gafoor Nagar, Jamia Nagar, Shop No.2, Near, Batla House, Azim Dairy, Okhla, New Delhi, Delhi 110025, India</t>
  </si>
  <si>
    <t>Holic unisex salon</t>
  </si>
  <si>
    <t>Shop no.3 ground floor, near rapid flour mill, Shankar Road, Old Rajinder Nagar, Rajinder Nagar, Delhi, 110060, India</t>
  </si>
  <si>
    <t>098997 12657</t>
  </si>
  <si>
    <t>रावत शेक और कॉफ़ी कॉर्नर</t>
  </si>
  <si>
    <t>085888 88976</t>
  </si>
  <si>
    <t>Zeelab Pharmacy - Old Mahavir Nagar</t>
  </si>
  <si>
    <t>shop No 4 ,Prop No 1/27, Old Mahavir Nagar, Tilak Nagar, New Delhi, Old Mahavir Nagar, Tilak Nagar, Delhi, 110018, India</t>
  </si>
  <si>
    <t>098962 77525</t>
  </si>
  <si>
    <t>Surjan Corner</t>
  </si>
  <si>
    <t>Shop N, 92G/1, Pratap Market Rd, Baba Gangnath Market, Munirka, New Delhi, Delhi 110067, India</t>
  </si>
  <si>
    <t>Ultimate Endurance</t>
  </si>
  <si>
    <t>Ground Floor, H-1/20, Block H, Lajpat Nagar I, Lajpat Nagar, New Delhi, Delhi 110024, India</t>
  </si>
  <si>
    <t>085878 74964</t>
  </si>
  <si>
    <t>Gk Makeovers - Beauty Salon</t>
  </si>
  <si>
    <t>121, Street Number 9, Jogabai Extension, Zakir Nagar, Okhla, New Delhi, Delhi 110025, India</t>
  </si>
  <si>
    <t>093106 36729</t>
  </si>
  <si>
    <t>E&amp;S Salon</t>
  </si>
  <si>
    <t>CSC Market, Unit NO 2 First, B-1, near Fortis Hospital, Pocket 1, Sector B, Vasant Kunj, New Delhi, Delhi 110070, India</t>
  </si>
  <si>
    <t>099995 89281</t>
  </si>
  <si>
    <t>Apollo Pharmacy Hari Nagar</t>
  </si>
  <si>
    <t>Ground Floor, clock tower, DEEN DAYAL UPADHYAY HOSPITAL, Besides, Janak Park, Pocket 408, Hari Nagar, New Delhi, Delhi, 110064, India</t>
  </si>
  <si>
    <t>011 4912 3639</t>
  </si>
  <si>
    <t>Chhabra Medicos</t>
  </si>
  <si>
    <t>RZ-6A, METRO PILLAR NO 712, opp. MAHINDRU HOSPITAL, Phase 1A, Nawada Extension, Uttam Nagar, Delhi, 110059, India</t>
  </si>
  <si>
    <t>087430 00720</t>
  </si>
  <si>
    <t>Sajawat -The Handloom House</t>
  </si>
  <si>
    <t>Main Market, 112, Patparganj Rd, Adarsh Mohalla, Awadhpuri, Patparganj, Mayur Vihar, New Delhi, Delhi, 110091, India</t>
  </si>
  <si>
    <t>093133 70155</t>
  </si>
  <si>
    <t>No. 25 Cafe</t>
  </si>
  <si>
    <t>Ground Floor, Block C, C-17, Block C, Lajpat Nagar II, Lajpat Nagar, New Delhi, Delhi 110024, India</t>
  </si>
  <si>
    <t>011 4996 2525</t>
  </si>
  <si>
    <t>Tejasvi Homeopathic Pharmacy &amp; Clinic</t>
  </si>
  <si>
    <t>4B/19, Block 4B, Tilak Nagar, Delhi, 110018, India</t>
  </si>
  <si>
    <t>099583 08899</t>
  </si>
  <si>
    <t>pharmacy, drugstore, store, medical_clinic, health, point_of_interest, establishment</t>
  </si>
  <si>
    <t>Guneet Academy</t>
  </si>
  <si>
    <t>A-4A raju park, C-128, Pocket B, Jawahar Park, Khanpur, Delhi, New Delhi, Delhi 110080, India</t>
  </si>
  <si>
    <t>093133 81874</t>
  </si>
  <si>
    <t>KAPSONS HOMEO PHARMACY</t>
  </si>
  <si>
    <t>5A/1 , Shop No 3, opposite Tilak Nagar Police Station, Block 5A, Tilak Nagar, New Delhi, Delhi, 110018, India</t>
  </si>
  <si>
    <t>http://kapsonshomoeopathy.com/</t>
  </si>
  <si>
    <t>098185 39235</t>
  </si>
  <si>
    <t>Unique Tutorials | Best Coaching Center in Tilak Nagar</t>
  </si>
  <si>
    <t>Upper Ground Floor, 24/55 - A, Lala Ganesh Dass Khatri Marg, Block 25, Tilak Nagar, New Delhi, Delhi, 110018, India</t>
  </si>
  <si>
    <t>088007 36878</t>
  </si>
  <si>
    <t>Bhardwaj Learning Point - An Academy of Success</t>
  </si>
  <si>
    <t>Bhardwaj House, RL-11, Ganga Ram Vatika, Part-1, Mukerjee Park, Chaukhandi, Tilak Nagar, New Delhi, Delhi, 110018, India</t>
  </si>
  <si>
    <t>https://www.bhardwajlearningpoint.in/</t>
  </si>
  <si>
    <t>preschool, child_care_agency, school, educational_institution, service, association_or_organization, point_of_interest, establishment</t>
  </si>
  <si>
    <t>Cash My Gold Model Town</t>
  </si>
  <si>
    <t>H-4/9, Model Town Phase 2, Block H, Phase 2, Model Town, Delhi, 110033, India</t>
  </si>
  <si>
    <t>098914 00083</t>
  </si>
  <si>
    <t>vivo Exclusive Store (Mobile Zone, Dwarka)</t>
  </si>
  <si>
    <t>Shop No. G-3, Centric Plaza, Plot No. 1, near Ashirwad Chauk, Pocket 3, Sector 12 Dwarka, Dwarka, New Delhi, Delhi, 110078, India</t>
  </si>
  <si>
    <t>093550 10806</t>
  </si>
  <si>
    <t>KK Institute - Home Tuitions in Tilak Nagar, Dwarka, Janakpuri or Rajouri Garden</t>
  </si>
  <si>
    <t>K-13, Block C, Fateh Nagar, New Delhi, Delhi, 110018, India</t>
  </si>
  <si>
    <t>https://kkinstitute.co.in/</t>
  </si>
  <si>
    <t>097175 06308</t>
  </si>
  <si>
    <t>Fitness Fair Gym</t>
  </si>
  <si>
    <t>Shanti kunj, West Kamal Vihar Marg, near shanti kunj, Kamal Pur, Burari, Delhi, 110084, India</t>
  </si>
  <si>
    <t>Guru Nanak Home Tuition</t>
  </si>
  <si>
    <t>F-41, Pocket F, Shyam Nagar, Tilak Nagar, Delhi, 110018, India</t>
  </si>
  <si>
    <t>https://hometuition.tiiny.site/</t>
  </si>
  <si>
    <t>079822 13018</t>
  </si>
  <si>
    <t>British St. Columbia Academy Best IELTS / Spoken English / French / German / Spanish and computer classes in Delhi</t>
  </si>
  <si>
    <t>First Floor, E-31 A, Jail Rd, opposite to standard Burfee, Pocket 8, Block E, Gurunanak Pura, Tilak Nagar, New Delhi, Delhi, 110058, India</t>
  </si>
  <si>
    <t>http://www.bsca.in/</t>
  </si>
  <si>
    <t>084700 42229</t>
  </si>
  <si>
    <t>Dhirati Education</t>
  </si>
  <si>
    <t>33a, New Market, Block 2, Tilak Nagar, New Delhi, Delhi, 110018, India</t>
  </si>
  <si>
    <t>https://dhiratieducation.com/</t>
  </si>
  <si>
    <t>082874 77876</t>
  </si>
  <si>
    <t>Abacus Classes- Abacus Champs Academy Tilak Nagar Sahibpura Academy</t>
  </si>
  <si>
    <t>Wz-31A/1, Street Number 4, near CRPF camp, Prithvi Park, MBS Nagar, Prithvi Park, Tilak Nagar, New Delhi, Delhi, 110018, India</t>
  </si>
  <si>
    <t>http://www.abacuschampsacademy.com/index.aspx</t>
  </si>
  <si>
    <t>099531 44140</t>
  </si>
  <si>
    <t>ZULF STUDIO UNISEX SALON</t>
  </si>
  <si>
    <t>UB 22, North, Kamla Nagar, Block UB, Jawahar Nagar, Kamla Nagar, Delhi, 110007, India</t>
  </si>
  <si>
    <t>082857 51848</t>
  </si>
  <si>
    <t>Pinki Beauty Care</t>
  </si>
  <si>
    <t>3365/3370, Bazar Sirkiwalan, Sita Ram Bazar, Chandni Chowk, Delhi, 110006, India</t>
  </si>
  <si>
    <t>093117 40655</t>
  </si>
  <si>
    <t>House of Burgers (HOB) | Best Café in Uttam Nagar, Delhi</t>
  </si>
  <si>
    <t>Ground Floor, E-26, Vijay Vihar, Milap Nagar, Uttam Nagar, New Delhi, Delhi, 110059, India</t>
  </si>
  <si>
    <t>cafe, tea_store, coffee_shop, grocery_store, italian_restaurant, food_store, restaurant, store, food, point_of_interest, establishment</t>
  </si>
  <si>
    <t>BCA - Best Commerce Academy</t>
  </si>
  <si>
    <t>Lane No. 13, K-7A, near Outer Ring Road, Krishna Park Extension, Tilak Nagar, Delhi, 110018, India</t>
  </si>
  <si>
    <t>https://www.youtube.com/channel/UCkTCRqxsxl-zliv7XHrk49Q</t>
  </si>
  <si>
    <t>098180 99989</t>
  </si>
  <si>
    <t>KORE Mobile - Jail Road</t>
  </si>
  <si>
    <t>20/1, Jail Rd, Double story, Prem Nagar, Janakpuri, New Delhi, Delhi, 110018, India</t>
  </si>
  <si>
    <t>095120 03199</t>
  </si>
  <si>
    <t>Sofa Solution Shalimar Bagh</t>
  </si>
  <si>
    <t>Plot no 23, Sahipur Village, Shalimar Bagh, Delhi, 110088, India</t>
  </si>
  <si>
    <t>093114 09102</t>
  </si>
  <si>
    <t>furniture_store, home_improvement_store, home_goods_store, store, service, supplier, manufacturer, point_of_interest, establishment</t>
  </si>
  <si>
    <t>Trijal Academy</t>
  </si>
  <si>
    <t>38, Gali No10, Krishna Puri, Krishna Park, Old Mahavir Nagar, Tilak Nagar, Delhi, 110018, India</t>
  </si>
  <si>
    <t>https://www.tiwariacademy.com/trijal/</t>
  </si>
  <si>
    <t>078387 79571</t>
  </si>
  <si>
    <t>Brand studio - Mens Wear, Ladies Wear, Foot Wear In Shahdara</t>
  </si>
  <si>
    <t>1/6700, Gali Number 4, near agarwal petha store, East Rohtas Nagar, Rohitash Nagar East, Shahdara, Delhi, 110032, India</t>
  </si>
  <si>
    <t>098731 29440</t>
  </si>
  <si>
    <t>Panasonic Store: New Pankaj Electronics, Mayur Vihar</t>
  </si>
  <si>
    <t>No B8, Shop, DDA Market Rd, near Jeevan Anmol Hospital, Phase 1, Mayur Vihar Phase I, Pocket 1, Mayur Vihar, New Delhi, Delhi, 110091, India</t>
  </si>
  <si>
    <t>088792 19589</t>
  </si>
  <si>
    <t>Eng Guru | Top English Speaking Institute in Delhi</t>
  </si>
  <si>
    <t>11/1A 3rd floor Prem Nagar Near Tilak nagar metro station gate no 4, Metro pillar no 523, Old Market, Block 2, Tilak Nagar, New Delhi, Delhi, 110018, India</t>
  </si>
  <si>
    <t>http://engguru.co.in/</t>
  </si>
  <si>
    <t>080768 27160</t>
  </si>
  <si>
    <t>Kohli Steel Furniture Pvt Ltd- Furniture Shop in Jail Road</t>
  </si>
  <si>
    <t>46/13, Ashok nagar Ashok nagar, Vedic Marg, Block 46, Tilak Nagar, New Delhi, Delhi, 110018, India</t>
  </si>
  <si>
    <t>http://kohlisteelfurniture.in/</t>
  </si>
  <si>
    <t>099050 50521</t>
  </si>
  <si>
    <t>Sarna Furnishers</t>
  </si>
  <si>
    <t>Shop No. 4, WZ/91-E, Jail Rd, Shiv Nagar Extension, Tilak Nagar, Delhi, 110018, India</t>
  </si>
  <si>
    <t>https://m.facebook.com/Sarnafurnishersofficial/</t>
  </si>
  <si>
    <t>011 6502 1215</t>
  </si>
  <si>
    <t>Arora Steel Industries</t>
  </si>
  <si>
    <t>D-1/5, Jail Rd, near Metro Station Tilak Nagar, opp. Gianis, Block D, Gopal Nagar, Fateh Nagar, Delhi, 110058, India</t>
  </si>
  <si>
    <t>095995 59944</t>
  </si>
  <si>
    <t>general_contractor, furniture_store, home_improvement_store, home_goods_store, supplier, store, service, point_of_interest, establishment</t>
  </si>
  <si>
    <t>G M Furnishers</t>
  </si>
  <si>
    <t>D-114, Jail Rd, near Chotte Sahibzade Gurudwara, Block D, Gopal Nagar, Fateh Nagar, New Delhi, Delhi, 110018, India</t>
  </si>
  <si>
    <t>072900 71800</t>
  </si>
  <si>
    <t>Gogia furnitures and decoraters</t>
  </si>
  <si>
    <t>C-182, Jail Rd, Block C, Fateh Nagar, New Delhi, Delhi, 110058, India</t>
  </si>
  <si>
    <t>092053 96862</t>
  </si>
  <si>
    <t>Gambhir Handloom</t>
  </si>
  <si>
    <t>6/73, New Market, Block 2, Tilak Nagar, New Delhi, Delhi, 110018, India</t>
  </si>
  <si>
    <t>098101 88599</t>
  </si>
  <si>
    <t>furniture_store, building_materials_store, home_improvement_store, home_goods_store, store, point_of_interest, establishment</t>
  </si>
  <si>
    <t>Chadha Furnishers-Since 1982</t>
  </si>
  <si>
    <t>D-1, Jail Rd, near Tilak Nagar, Block D, Gopal Nagar, Fateh Nagar, New Delhi, Delhi, 110058, India</t>
  </si>
  <si>
    <t>098182 01005</t>
  </si>
  <si>
    <t>45/4, Ashok Nagar, New Delhi, Delhi, 110018, India</t>
  </si>
  <si>
    <t>076830 11408</t>
  </si>
  <si>
    <t>True Vision Coaching Centre</t>
  </si>
  <si>
    <t>A-79, Block A, Amar Colony, Lajpat Nagar, New Delhi, Delhi 110024, India</t>
  </si>
  <si>
    <t>Fat2Fit Gym</t>
  </si>
  <si>
    <t>Property Number: 2343, Ground Floor, Street Dugdugi Shah, Kalan Mahal Rd, near Al-Noor Hotel, Bazar Chitli Qabar, Turkman Gate, Daryaganj, Delhi, 110006, India</t>
  </si>
  <si>
    <t>098734 95233</t>
  </si>
  <si>
    <t>gym, wellness_center, fitness_center, sports_activity_location, point_of_interest, health, establishment</t>
  </si>
  <si>
    <t>Ratan Jewellers</t>
  </si>
  <si>
    <t>1/6706, East Rohtash Nagar, Opp. ICICI Bank, Babarpur Road, Rohitash Nagar East, Shahdara, Delhi, 110032, India</t>
  </si>
  <si>
    <t>090151 36905</t>
  </si>
  <si>
    <t>Sapnazzz Kitchen - Best Restaurant in Delhi</t>
  </si>
  <si>
    <t>khasra No. 10, plot no. 318, Shalimar Village, Shalimar Bagh, Delhi, 110088, India</t>
  </si>
  <si>
    <t>096679 44747</t>
  </si>
  <si>
    <t>Cashify Mobile Phone Shop | Buy, Sell and Repair in Tilak Nagar, Delhi</t>
  </si>
  <si>
    <t>Shop No:2, E-66/67, Jail Road, Tilak Nagar, BA Block, Gurunanak Pura, Fateh Nagar, New Delhi, Delhi, 110058, India</t>
  </si>
  <si>
    <t>073031 72678</t>
  </si>
  <si>
    <t>Shop number 23-A, Central Market, Shaheed Udham Singh Marg, Block AJ, Poorbi Shalimar Bag, Shalimar Bagh, Delhi, 110088, India</t>
  </si>
  <si>
    <t>098912 70629</t>
  </si>
  <si>
    <t>MASTERMIND</t>
  </si>
  <si>
    <t>21/46A, near 20 Block Gurudwara, Block 21, Tilak Nagar, New Delhi, Delhi, 110018, India</t>
  </si>
  <si>
    <t>http://www.mastermindstore.in/</t>
  </si>
  <si>
    <t>099994 41759</t>
  </si>
  <si>
    <t>KCM FURNITURES</t>
  </si>
  <si>
    <t>9D KASTUBAGANDHI MARG, Kutchery Rd, Old Katra, Prayagraj, Uttar Pradesh 211002, India</t>
  </si>
  <si>
    <t>080098 88636</t>
  </si>
  <si>
    <t>Pummy Wears</t>
  </si>
  <si>
    <t>Shop No-90/35B, Malviya Nagar, Old Market, Malviya Nagar, New Delhi, Delhi 110017, India</t>
  </si>
  <si>
    <t>011 4055 3788</t>
  </si>
  <si>
    <t>MM Enterprises</t>
  </si>
  <si>
    <t>Shop No - 24/43-B, Tilak Nagar, Block 24, Tilak Nagar, Delhi, 110018, India</t>
  </si>
  <si>
    <t>https://mmenterprises.co.in/</t>
  </si>
  <si>
    <t>098917 02001</t>
  </si>
  <si>
    <t>store, cell_phone_store, point_of_interest, establishment</t>
  </si>
  <si>
    <t>Rahul lambah mobile store</t>
  </si>
  <si>
    <t>S1/78, Old Mahavir Nagar, Tilak Nagar, New Delhi, Delhi, 110018, India</t>
  </si>
  <si>
    <t>https://www.youtube.com/@official_rahul_mobile_care1993</t>
  </si>
  <si>
    <t>095553 51959</t>
  </si>
  <si>
    <t>Sun GYM</t>
  </si>
  <si>
    <t>D-131, Street Number 6, laxmi Nagar Metro Station, Laxmi Nagar, Laxmi Nagar, Block D, Laxmi Nagar, Delhi, 110092, India</t>
  </si>
  <si>
    <t>The TECHX store</t>
  </si>
  <si>
    <t>metro gate 4, 19/5, near sona baker nearest, Prem Nagar, Tilak Nagar, Delhi, 110018, India</t>
  </si>
  <si>
    <t>https://the-techx-store.grexa.site/</t>
  </si>
  <si>
    <t>084483 18454</t>
  </si>
  <si>
    <t>Samsung Experience Store Jail Road</t>
  </si>
  <si>
    <t>No E 66/67, Jail Rd, near Grover Mithai Wala, BA Block, Gurunanak Pura, Tilak Nagar, New Delhi, Delhi, 110018, India</t>
  </si>
  <si>
    <t>https://www.samsungexclusivestores.in/samsung-experience-store-jail-road-mobile-phone-shop-jail-road-new-delhi-78803/Home</t>
  </si>
  <si>
    <t>088798 74360</t>
  </si>
  <si>
    <t>Kasturi Jewellers Tilak Nagar</t>
  </si>
  <si>
    <t>5B-16, First Floor, Block 5B, Tilak Nagar, Delhi, 110018, India</t>
  </si>
  <si>
    <t>http://www.kasturijewellers.in/</t>
  </si>
  <si>
    <t>Fair Deal Enterprises</t>
  </si>
  <si>
    <t>1317, Desh Bandhu Gupta Rd, Karol Bagh, Durga Chember, Block 49A, Naiwala, Karol Bagh, New Delhi, Delhi, 110005, India</t>
  </si>
  <si>
    <t>093132 04389</t>
  </si>
  <si>
    <t>JDs Fashion Jewellery Cosmetics Bangles</t>
  </si>
  <si>
    <t>Shop No 22, Mandir Marg, New Market, Block 11, Tilak Nagar, Delhi, 110018, India</t>
  </si>
  <si>
    <t>https://jds-fashion-jewellery.grexa.site/</t>
  </si>
  <si>
    <t>098112 82360</t>
  </si>
  <si>
    <t>Shruti Ma'am English Classes / Tuition Centre in Ashok Vihar - English Classes</t>
  </si>
  <si>
    <t>H.no-245, Phase 4, Nimri Colony, Ashok Vihar, Delhi, 110052, India</t>
  </si>
  <si>
    <t>KRISHNA JEWELLERS TILAK NAGAR</t>
  </si>
  <si>
    <t>Block 22, 23a, Old Market Rd, Old Market, Block 23, Tilak Nagar, New Delhi, Delhi, 110018, India</t>
  </si>
  <si>
    <t>https://qliqo.in/KRISHNA-JEWELLERS-5</t>
  </si>
  <si>
    <t>099998 88918</t>
  </si>
  <si>
    <t>Samrat The Jeweller, Tilak Nagar, new delhi</t>
  </si>
  <si>
    <t>SHOP NO 23-E, NEW MARKET , TILAK NAGAR, Devki Nandan Marg, near Aggarwal Sweets, Block 3, Tilak Nagar, New Delhi, Delhi, 110018, India</t>
  </si>
  <si>
    <t>https://qliqo.in/SAMRAT-JEWELLERS</t>
  </si>
  <si>
    <t>093122 47323</t>
  </si>
  <si>
    <t>jewelry_store, finance, service, store, point_of_interest, establishment</t>
  </si>
  <si>
    <t>Aarti Beauty Parlour</t>
  </si>
  <si>
    <t>Lal Darwaza Sitaram Bazar Road Hauz Qazi, Bazar Sirkiwalan, Chawri Bazar, Chandni Chowk, Delhi, 110006, India</t>
  </si>
  <si>
    <t>098910 46777</t>
  </si>
  <si>
    <t>krishna jewels TILAK NAGAR</t>
  </si>
  <si>
    <t>17/24 AB, Mall Rd, Old Market, Block 24, Tilak Nagar, New Delhi, Delhi, 110018, India</t>
  </si>
  <si>
    <t>https://qliqo.in/KRISHNA-JEWELS</t>
  </si>
  <si>
    <t>085859 38593</t>
  </si>
  <si>
    <t>Sachin Jewellers - Gold And Diamond In Tilak Nagar</t>
  </si>
  <si>
    <t>Kapoor Complex, 23/20B, near Post Office Road, Old Market, Block 23, Tilak Nagar, New Delhi, Delhi, 110018, India</t>
  </si>
  <si>
    <t>https://qliqo.in/SACHIN-JEWELLERS</t>
  </si>
  <si>
    <t>098715 15167</t>
  </si>
  <si>
    <t>North India Emporium</t>
  </si>
  <si>
    <t>4/51, Block 3, Tilak Nagar, New Delhi, Delhi, 110018, India</t>
  </si>
  <si>
    <t>098115 64988</t>
  </si>
  <si>
    <t>B K Jewellers centre Pvt Ltd</t>
  </si>
  <si>
    <t>Shop, Street No 35, Block 2, Tilak Nagar, New Delhi, Delhi, 110018, India</t>
  </si>
  <si>
    <t>087507 54539</t>
  </si>
  <si>
    <t>A.S. Artificial Jewellery and Bangles Store</t>
  </si>
  <si>
    <t>Shop No, 10B, New Market, Block 3, Tilak Nagar, Delhi, 110018, India</t>
  </si>
  <si>
    <t>https://www.as-artificial-jewellery.com/</t>
  </si>
  <si>
    <t>099530 45448</t>
  </si>
  <si>
    <t>Dronacharya The Gym Kamla Nagar</t>
  </si>
  <si>
    <t>E - 132, Kamla Nagar, Block G, Kamla Nagar, Delhi, 110007, India</t>
  </si>
  <si>
    <t>098738 11815</t>
  </si>
  <si>
    <t>sports_complex, gym, sports_school, sports_activity_location, health, point_of_interest, establishment</t>
  </si>
  <si>
    <t>BlueStone Jewellery Pacific Mall, New Delhi</t>
  </si>
  <si>
    <t>Shop No. 17, 1st Floor, Pacific Mall, Najafgarh Rd, Tagore Garden, Tilak Nagar, New Delhi, Delhi, 110018, India</t>
  </si>
  <si>
    <t>https://www.bluestone.com/stores/pacific-mall-new-delhi-reslnk-TVE9PQ%3D%3D/catalog.html?utm_source=Google_GMB&amp;utm_medium=GMB_Organic_Store&amp;utm_campaign=GMB_local</t>
  </si>
  <si>
    <t>093541 64064</t>
  </si>
  <si>
    <t>Ishar Dass And Sons</t>
  </si>
  <si>
    <t>Shop No, 34-A, Durga Mandir Rd, Main Market, Mini Market, Moti Nagar, New Delhi, Delhi, 110015, India</t>
  </si>
  <si>
    <t>099716 99499</t>
  </si>
  <si>
    <t>general_store, food_store, wholesaler, health, store, point_of_interest, food, establishment</t>
  </si>
  <si>
    <t>Mehrasons Jewellers</t>
  </si>
  <si>
    <t>WZ 1-12, Uggar Sain Market, Najafgarh Road, Police Station, Next to the, Meenakshi Garden, Tilak Nagar, New Delhi, Delhi, 110018, India</t>
  </si>
  <si>
    <t>011 4567 0500</t>
  </si>
  <si>
    <t>Shri Shaam Jewellers Mangal Bazaar</t>
  </si>
  <si>
    <t>Mangal Bazar Rd, Old Market, Block 16, Tilak Nagar, New Delhi, Delhi, 110018, India</t>
  </si>
  <si>
    <t>https://shyamjewellers.co.in/</t>
  </si>
  <si>
    <t>098108 50619</t>
  </si>
  <si>
    <t>Cafe MainStreet</t>
  </si>
  <si>
    <t>Main Road, J-2, Thokar No. 4, Abul Fazal Enclave Part 1, Part 1 Abul Fazal Enclave, Block J, Jamia Nagar, Okhla, New Delhi, Delhi 110025, India</t>
  </si>
  <si>
    <t>Universal Hardware &amp; Sanitary Store</t>
  </si>
  <si>
    <t>BZ- 5/6, Najafgarh Road, (Opposite Andhra Bank), Ganesh Nagar, Tilak Nagar, Delhi, 110018, India</t>
  </si>
  <si>
    <t>Asian Paints Colourideas - AK Paints &amp; Hardware Store</t>
  </si>
  <si>
    <t>Shop No. 77, 80, CSC Complex, TILAK VIHAR, Block C, Old Sahib Pura, Tilak Nagar, New Delhi, Delhi, 110018, India</t>
  </si>
  <si>
    <t>https://colourideas-dealers-nearme.asianpaints.com/asian-paints-colourideas-ak-paints-hardware-store-paint-shop-tilak-nagar-new-delhi-302211/Home?utm_source=locator&amp;utm_medium=googleplaces</t>
  </si>
  <si>
    <t>08071 499 804</t>
  </si>
  <si>
    <t>manufacturer, general_contractor, home_goods_store, building_materials_store, supplier, service, store, point_of_interest, establishment</t>
  </si>
  <si>
    <t>Allex Electronics Industries</t>
  </si>
  <si>
    <t>Block C - 1, Block A, Malviya Nagar, New Delhi, Delhi 110017, India</t>
  </si>
  <si>
    <t>011 4183 1283</t>
  </si>
  <si>
    <t>ABHAYAAS STUDY CENTRE BY BINAY SIR</t>
  </si>
  <si>
    <t>near Apni Rasoi, 7259/1, Mandir Wali Gali, Prem Nagar, Block 22, Shakti Nagar, Delhi, 110007, India</t>
  </si>
  <si>
    <t>097174 32432</t>
  </si>
  <si>
    <t>Pappu Hardware</t>
  </si>
  <si>
    <t>Wz-95 A, Guru Nanak Nagar, Shahpura, Chaukhandi, Tilak Nagar, Delhi, 110018, India</t>
  </si>
  <si>
    <t>081307 11818</t>
  </si>
  <si>
    <t>hardware_store, electronics_store, building_materials_store, store, point_of_interest, establishment</t>
  </si>
  <si>
    <t>Satija Paints &amp; Hardware Store</t>
  </si>
  <si>
    <t>110, 103, Jail Rd, Block C, Fateh Nagar, New Delhi, Delhi, 110018, India</t>
  </si>
  <si>
    <t>099901 91575</t>
  </si>
  <si>
    <t>hardware_store, home_goods_store, building_materials_store, store, point_of_interest, establishment</t>
  </si>
  <si>
    <t>Subhash Hardwares</t>
  </si>
  <si>
    <t>B-22, Opposite Metro Pillar No.541, Ganesh Nagar, Tilak Nagar, Delhi, 110018, India</t>
  </si>
  <si>
    <t>097119 57779</t>
  </si>
  <si>
    <t>New Deep Electricals &amp; Hardware Store</t>
  </si>
  <si>
    <t>21B/B, Sanatan Dharam Mandir Market, Tilak Nagar Rd, Block 9, Nursery, Tilak Nagar, New Delhi, Delhi, 110018, India</t>
  </si>
  <si>
    <t>084593 44400</t>
  </si>
  <si>
    <t>Bakers brown</t>
  </si>
  <si>
    <t>Prakash Mohalla, Garhi, East of Kailash, New Delhi, Delhi 110065, India</t>
  </si>
  <si>
    <t>070171 42220</t>
  </si>
  <si>
    <t>GARG HARDWARE</t>
  </si>
  <si>
    <t>D-37/1, near Kukreja Hospital, Block B, Acharya Niketan, Mayur Vihar, Delhi, 110091, India</t>
  </si>
  <si>
    <t>092122 41364</t>
  </si>
  <si>
    <t>hardware_store, market, building_materials_store, store, point_of_interest, establishment</t>
  </si>
  <si>
    <t>Hardware Mall ( R.P Garg &amp; Sons ) Atech</t>
  </si>
  <si>
    <t>east metro station, B-27, opp. metro pillar no 542, near by Janakpuri Road, Ganesh Nagar, Tilak Nagar, New Delhi, Delhi, 110018, India</t>
  </si>
  <si>
    <t>Sai Prince Hardware</t>
  </si>
  <si>
    <t>Marble Market, K-8, Shivaji Marg, opposite Metro Pillar No.565, New Mahavir Nagar, Tilak Nagar, New Delhi, Delhi, 110018, India</t>
  </si>
  <si>
    <t>096671 44866</t>
  </si>
  <si>
    <t>Zurii - Lounge, Dine, Bar &amp; Restaurant in Punjabi Bagh Club Road</t>
  </si>
  <si>
    <t>25, 3rd Floor, NWA, Club Rd, West Punjabi Bagh, Punjabi Bagh, Delhi, 110026, India</t>
  </si>
  <si>
    <t>https://zuriidelhi.in/</t>
  </si>
  <si>
    <t>098702 70380</t>
  </si>
  <si>
    <t>The Dineroom</t>
  </si>
  <si>
    <t>37 2nd Floor, NWA, Club Rd, West Punjabi Bagh, Punjabi Bagh, Delhi, 110026, India</t>
  </si>
  <si>
    <t>https://www.teothedineroom.com/</t>
  </si>
  <si>
    <t>097738 96766</t>
  </si>
  <si>
    <t>Karigari Punjabi Bagh</t>
  </si>
  <si>
    <t>Punjabi Bagh, West Metro Station, Delhi, New Delhi, Delhi 110026, India</t>
  </si>
  <si>
    <t>https://karigariindia.com/</t>
  </si>
  <si>
    <t>074286 98788</t>
  </si>
  <si>
    <t>TEO Lounge and Bar</t>
  </si>
  <si>
    <t>37 3rd Floor, NWA, Club Rd, West Punjabi Bagh, Punjabi Bagh, Delhi, 110026, India</t>
  </si>
  <si>
    <t>https://teothedineroom.com/</t>
  </si>
  <si>
    <t>north_indian_restaurant, lounge_bar, night_club, indian_restaurant, pub, bar, association_or_organization, restaurant, food, point_of_interest, establishment</t>
  </si>
  <si>
    <t>The Sunday House</t>
  </si>
  <si>
    <t>Club Rd, West Punjabi Bagh, Punjabi Bagh, New Delhi, Delhi, 110026, India</t>
  </si>
  <si>
    <t>099118 36663</t>
  </si>
  <si>
    <t>restaurant, pizza_restaurant, cocktail_bar, italian_restaurant, chinese_restaurant, bar, food, point_of_interest, establishment</t>
  </si>
  <si>
    <t>The Dom - Lounge, Dine, Bar &amp; Restaurant in Punjabi Bagh Club Road</t>
  </si>
  <si>
    <t>2nd and 3rd Floor, NWA, Club Rd, West Punjabi Bagh, Punjabi Bagh, New Delhi, Delhi, 110026, India</t>
  </si>
  <si>
    <t>http://www.thedomloungeandbar.com/</t>
  </si>
  <si>
    <t>084484 46401</t>
  </si>
  <si>
    <t>The Taste Of Amritsar | Best Rastaurant In Punjabi Bagh | Best Indian Restaurant</t>
  </si>
  <si>
    <t>Shop No. 16, CSC Market, Punjabi Bagh Enclave, Paschim Puri, Paschim Vihar, New Delhi, Delhi, 110026, India</t>
  </si>
  <si>
    <t>074283 96952</t>
  </si>
  <si>
    <t>The Backyard</t>
  </si>
  <si>
    <t>49, Ground Floor, North West Avenue Road, Club Rd, West Punjabi Bagh, Punjabi Bagh, New Delhi, Delhi, 110026, India</t>
  </si>
  <si>
    <t>095550 99000</t>
  </si>
  <si>
    <t>asian_restaurant, sushi_restaurant, italian_restaurant, japanese_restaurant, restaurant, food, point_of_interest, establishment</t>
  </si>
  <si>
    <t>one8 Commune, Punjabi Bagh</t>
  </si>
  <si>
    <t>17A, N W Ave Rd, opposite Punjabi Bagh, West Punjabi Bagh, Club, New Delhi, Delhi, 110026, India</t>
  </si>
  <si>
    <t>092050 28518</t>
  </si>
  <si>
    <t>Qlub House by Eleven Course</t>
  </si>
  <si>
    <t>West Punjabi Bagh, Punjabi Bagh, Delhi, 110026, India</t>
  </si>
  <si>
    <t>https://qlubhouserestaurant.in/</t>
  </si>
  <si>
    <t>098703 09878</t>
  </si>
  <si>
    <t>Local Heights Kitchen and Bar</t>
  </si>
  <si>
    <t>39, 3rd Floor, Club Rd, West Punjabi Bagh, Punjabi Bagh, Delhi, 110026, India</t>
  </si>
  <si>
    <t>092896 48989</t>
  </si>
  <si>
    <t>2/85 Third Floor, Club Rd, above State Bank of India/ Sura Vue Restaurant, West Punjabi Bagh, Punjabi Bagh, Delhi, 110026, India</t>
  </si>
  <si>
    <t>076693 50044</t>
  </si>
  <si>
    <t>north_indian_restaurant, lounge_bar, night_club, indian_restaurant, bar, restaurant, food, point_of_interest, establishment</t>
  </si>
  <si>
    <t>KIPOS</t>
  </si>
  <si>
    <t>17A city Westend hotel Club road, 110026, West Punjabi Bagh, Punjabi Bagh, New Delhi, Delhi, 110026, India</t>
  </si>
  <si>
    <t>093199 94551</t>
  </si>
  <si>
    <t>Wok In The Clouds - Restaurant</t>
  </si>
  <si>
    <t>3, Club Rd, West Punjabi Bagh, Punjabi Bagh, New Delhi, Delhi, 110026, India</t>
  </si>
  <si>
    <t>https://www.zomato.com/ncr/wok-in-the-clouds-punjabi-bagh-new-delhi</t>
  </si>
  <si>
    <t>098100 77618</t>
  </si>
  <si>
    <t>chinese_restaurant, family_restaurant, north_indian_restaurant, indian_restaurant, bar, restaurant, food, point_of_interest, establishment</t>
  </si>
  <si>
    <t>Pasta Street - Punjabi Bagh</t>
  </si>
  <si>
    <t>38/61, Club Rd, West Punjabi Bagh, Punjabi Bagh, New Delhi, Delhi, 110026, India</t>
  </si>
  <si>
    <t>http://www.pastastreet.co.in/</t>
  </si>
  <si>
    <t>093197 39409</t>
  </si>
  <si>
    <t>italian_restaurant, pizza_restaurant, european_restaurant, restaurant, food, point_of_interest, establishment</t>
  </si>
  <si>
    <t>The Sweet Boutique</t>
  </si>
  <si>
    <t>M 24, Greater Kailash-1, M Block, Part 1, Greater Kailash, New Delhi, Delhi 110048, India</t>
  </si>
  <si>
    <t>098100 15342</t>
  </si>
  <si>
    <t>bakery, cake_shop, chocolate_shop, candy_store, dessert_shop, confectionery, wholesaler, food_store, store, manufacturer, service, food, point_of_interest, establishment</t>
  </si>
  <si>
    <t>AIR</t>
  </si>
  <si>
    <t>1 83, Club Rd, West Punjabi Bagh, Punjabi Bagh, New Delhi, Delhi, 110026, India</t>
  </si>
  <si>
    <t>099991 22074</t>
  </si>
  <si>
    <t>Kalaunji by Sticky Rice</t>
  </si>
  <si>
    <t>Building No 29, Central Market, West Punjabi Bagh, Punjabi Bagh, New Delhi, Delhi, 110026, India</t>
  </si>
  <si>
    <t>http://www.kalaunji.com/%20iam%20sultan%20Shaikh%20my%20nambar%20877900%202836..%20ok%20Mumbai%20from%20Mumbai%20ysa%20my%20400095%20Malad%20West%20ok%20thanks%20%ED%A0%BD%ED%B1%8D%ED%A0%BC%ED%BF%BB%20HR..ok</t>
  </si>
  <si>
    <t>093109 47360</t>
  </si>
  <si>
    <t>BlackJack</t>
  </si>
  <si>
    <t>1 23 Club Road West Punjabi Bagh Club Road, N W Ave Rd, West Punjabi Bagh, Punjabi Bagh, Delhi, 110026, India</t>
  </si>
  <si>
    <t>011 4019 5309</t>
  </si>
  <si>
    <t>american_restaurant, hamburger_restaurant, sandwich_shop, fast_food_restaurant, coffee_shop, breakfast_restaurant, italian_restaurant, cafe, food_store, store, restaurant, food, point_of_interest, establishment</t>
  </si>
  <si>
    <t>CoffeeShop Company</t>
  </si>
  <si>
    <t>19-C N.W.A, Club Rd, Punjabi Bagh, New Delhi, Delhi, 110026, India</t>
  </si>
  <si>
    <t>https://coffeeshopcompany.co.in/</t>
  </si>
  <si>
    <t>070114 06140</t>
  </si>
  <si>
    <t>23, Ground Floor, North West Avenue, Club Rd, West Punjabi Bagh, Punjabi Bagh, Delhi, 110026, India</t>
  </si>
  <si>
    <t>092667 27453</t>
  </si>
  <si>
    <t>AD'S Coffee House</t>
  </si>
  <si>
    <t>Shop Number 21, Rd Number 41, opposite tikana sahib gurudwara, West Punjabi Bagh, Punjabi Bagh, New Delhi, Delhi, 110026, India</t>
  </si>
  <si>
    <t>https://www.instagram.com/adscoffeehouse/</t>
  </si>
  <si>
    <t>Radioactive Cafe Punjabi Bagh</t>
  </si>
  <si>
    <t>49, 3rd floor, NWA, Club Rd, West Punjabi Bagh, Punjabi Bagh, Delhi, 110026, India</t>
  </si>
  <si>
    <t>078629 00900</t>
  </si>
  <si>
    <t>Building No-5, Entire Ground Floor, North west Avenue, Club Rd, West Punjabi Bagh, Punjabi Bagh, New Delhi, Delhi, 110026, India</t>
  </si>
  <si>
    <t>https://stores.thirdwavecoffeeroasters.com/store-pages/third-wave-coffee-punjabi-bagh-new-delhi/</t>
  </si>
  <si>
    <t>089519 41927</t>
  </si>
  <si>
    <t>Lite Brown Cafe</t>
  </si>
  <si>
    <t>East Ave, East Avenue Market, Punjabi Bagh Cooperative Housing Soceity, East Punjabi Bagh, Punjabi Bagh, Delhi, 110026, India</t>
  </si>
  <si>
    <t>https://instagram.com/litebrownepb?igshid=OGQ5ZDc2ODk2ZA==</t>
  </si>
  <si>
    <t>075087 86838</t>
  </si>
  <si>
    <t>coffee_shop, cafe, bakery, food_store, store, restaurant, food, point_of_interest, establishment</t>
  </si>
  <si>
    <t>First Floor, 13 NWA, Club Rd, West Punjabi Bagh, Punjabi Bagh, New Delhi, Delhi, 110026, India</t>
  </si>
  <si>
    <t>https://stores.thebeercafe.com/store-pages/the-beer-cafe-punjabi-bagh-new-delhi/</t>
  </si>
  <si>
    <t>011 4246 6744</t>
  </si>
  <si>
    <t>pub, snack_bar, cocktail_bar, bar_and_grill, fast_food_restaurant, cafe, meal_takeaway, bar, restaurant, food, point_of_interest, establishment</t>
  </si>
  <si>
    <t>PLOT NO-9, N W Ave Rd, Punjabi Bagh, Delhi, 110026, India</t>
  </si>
  <si>
    <t>https://ammyscoffee.com/</t>
  </si>
  <si>
    <t>099110 00837</t>
  </si>
  <si>
    <t>I WorkOut Gym</t>
  </si>
  <si>
    <t>building no. 5, Central Market, near syndicate bank, West Punjabi Bagh, Punjabi Bagh, Delhi, 110026, India</t>
  </si>
  <si>
    <t>098117 73377</t>
  </si>
  <si>
    <t>Breath - Fine Lounge and Bar</t>
  </si>
  <si>
    <t>3C, NWA, Club Rd, Punjabi Bagh, Delhi, 110026, India</t>
  </si>
  <si>
    <t>https://breathloungeandbar.com/</t>
  </si>
  <si>
    <t>081818 16617</t>
  </si>
  <si>
    <t>lounge_bar, night_club, bar, point_of_interest, establishment</t>
  </si>
  <si>
    <t>TAN COFFEE | Punjabi Bagh, Delhi</t>
  </si>
  <si>
    <t>Shop no. 4, G.F. property, 47, North Ave, West Punjabi Bagh, Punjabi Bagh, New Delhi, Delhi, 110026, India</t>
  </si>
  <si>
    <t>096673 81519</t>
  </si>
  <si>
    <t>13, Ground Floor, NWA, Extn, Punjabi Bagh, New Delhi, Delhi, 110026, India</t>
  </si>
  <si>
    <t>088288 59001</t>
  </si>
  <si>
    <t>Upper Ground Floor, No 12, N W Ave Rd, below Chisel Gym, Punjabi Bagh, New Delhi, Delhi, 110026, India</t>
  </si>
  <si>
    <t>https://salons.geetanjalisalon.com/locator/new-delhi/Punjabi-Bagh/geetanjali-salon-in-Punjabi-Bagh-new-delhi--5g7KDt/home</t>
  </si>
  <si>
    <t>011 4563 1717</t>
  </si>
  <si>
    <t>beauty_salon, nail_salon, makeup_artist, beautician, hair_salon, spa, hair_care, service, point_of_interest, establishment</t>
  </si>
  <si>
    <t>Hair Masters Luxury Salon, Punjabi Bagh</t>
  </si>
  <si>
    <t>45, NWA, Club Rd, West Punjabi Bagh, Punjabi Bagh, Delhi, 110026, India</t>
  </si>
  <si>
    <t>011 4551 1560</t>
  </si>
  <si>
    <t>DIRISHA CAKE POINT</t>
  </si>
  <si>
    <t>142/9, Kishangarh - Gaushala Marg, Kishangarh Village, Vasant Kunj, New Delhi, Delhi 110070, India</t>
  </si>
  <si>
    <t>088605 62955</t>
  </si>
  <si>
    <t>Looks Salon, Punjabi Bagh</t>
  </si>
  <si>
    <t>13C, Club Rd, West Punjabi Bagh, Punjabi Bagh, New Delhi, Delhi, 110026, India</t>
  </si>
  <si>
    <t>https://lookssalon.in/</t>
  </si>
  <si>
    <t>084488 49498</t>
  </si>
  <si>
    <t>4 North West Avenue, Club Rd, Punjabi Bagh, New Delhi, Delhi, 110026, India</t>
  </si>
  <si>
    <t>https://toniandguy.com/salon</t>
  </si>
  <si>
    <t>011 4508 1771</t>
  </si>
  <si>
    <t>hair_salon, nail_salon, makeup_artist, barber_shop, beauty_salon, hair_care, service, health, store, point_of_interest, establishment</t>
  </si>
  <si>
    <t>Galaxy Gym</t>
  </si>
  <si>
    <t>4/5, 2nd floor, kotak Mahindra Bank, DB Gupta Rd, Arya Nagar, Paharganj, New Delhi, Delhi 110055, India</t>
  </si>
  <si>
    <t>Madam makeup unisex salon and academy</t>
  </si>
  <si>
    <t>North west avenue, Building -18, Club Rd, Punjabi Bagh, Delhi, 110026, India</t>
  </si>
  <si>
    <t>https://www.instagram.com/madammakeupunisexsalon?igsh=djJsbTY4dmtqZXNt</t>
  </si>
  <si>
    <t>078384 84438</t>
  </si>
  <si>
    <t>beauty_salon, nail_salon, makeup_artist, service, point_of_interest, establishment</t>
  </si>
  <si>
    <t>The Mobile Bazaar</t>
  </si>
  <si>
    <t>Shop no 2, B-1, Rama Park Rd, Block B, Rama Park, Uttam Nagar, New Delhi, Delhi, 110059, India</t>
  </si>
  <si>
    <t>088001 11070</t>
  </si>
  <si>
    <t>Noi Tre Salon Punjabi Bagh</t>
  </si>
  <si>
    <t>37, Club Rd, Punjabi Bagh, New Delhi, Delhi, 110026, India</t>
  </si>
  <si>
    <t>078270 89996</t>
  </si>
  <si>
    <t>hair_salon, nail_salon, makeup_artist, tanning_studio, skin_care_clinic, beauty_salon, medical_clinic, hair_care, service, health, point_of_interest, establishment</t>
  </si>
  <si>
    <t>Cliping's Salon By Mouna Lall</t>
  </si>
  <si>
    <t>House no- 28C, Rd Number 12, Punjabi Bagh Cooperative Housing Soceity, East Punjabi Bagh, Punjabi Bagh, New Delhi, Delhi, 110026, India</t>
  </si>
  <si>
    <t>https://mounalall.com/</t>
  </si>
  <si>
    <t>097179 53322</t>
  </si>
  <si>
    <t>makeup_artist, wellness_center, hair_salon, beauty_salon, hair_care, service, health, point_of_interest, establishment</t>
  </si>
  <si>
    <t>Welefull Unisex Salon | The Best Unisex Hair Salon In Punjabi Bagh, Delhi</t>
  </si>
  <si>
    <t>19-20 first floor, central Market, opposite Gurunanak Public school, cooperative Housing society, West Punjabi Bagh, Punjabi Bagh, Delhi, 110026, India</t>
  </si>
  <si>
    <t>https://www.welefulunisexsalon.com/</t>
  </si>
  <si>
    <t>083687 67939</t>
  </si>
  <si>
    <t>Hair Mystery Punjabi Bagh</t>
  </si>
  <si>
    <t>2/51,West Punjabi Bagh Above Sbi Bank, Oppsite Central Market, West Punjabi Bagh, Punjabi Bagh, New Delhi, Delhi, 110026, India</t>
  </si>
  <si>
    <t>098717 03410</t>
  </si>
  <si>
    <t>beauty_salon, nail_salon, makeup_artist, massage_spa, spa, massage, service, point_of_interest, establishment</t>
  </si>
  <si>
    <t>New Shape In Style | Unisex Salon for Makeup, Hair Styling &amp; Nail Art in Punjabi Bagh, Delhi</t>
  </si>
  <si>
    <t>9NWA, N W Ave Rd, West Punjabi Bagh, Punjabi Bagh, New Delhi, Delhi, 110026, India</t>
  </si>
  <si>
    <t>https://instagram.com/new_shape_in_style_punjabibagh?igshid=YmMyMTA2M2Y=</t>
  </si>
  <si>
    <t>011 4905 6555</t>
  </si>
  <si>
    <t>HeadOffice Unisex Salon</t>
  </si>
  <si>
    <t>Buildng No.5, 1st Floor, Club Rd, West Punjabi Bagh, Punjabi Bagh, Delhi, 110026, India</t>
  </si>
  <si>
    <t>https://www.instagram.com/vickkyahkam</t>
  </si>
  <si>
    <t>099712 20786</t>
  </si>
  <si>
    <t>Transformers gym</t>
  </si>
  <si>
    <t>house no, 21/22, Madan Park, Ashok Park Extension, East Punjabi Bagh, Punjabi Bagh, New Delhi, Delhi, 110026, India</t>
  </si>
  <si>
    <t>074280 63907</t>
  </si>
  <si>
    <t>Figaro's Unisex Salon</t>
  </si>
  <si>
    <t>plot no. 1 , 1st floor , north west avenue, Club Rd, West Punjabi Bagh, Punjabi Bagh, New Delhi, Delhi, 110026, India</t>
  </si>
  <si>
    <t>http://www.figarossalon.in/</t>
  </si>
  <si>
    <t>011 4505 6277</t>
  </si>
  <si>
    <t>hair_salon, nail_salon, makeup_artist, beauty_salon, hair_care, service, point_of_interest, establishment</t>
  </si>
  <si>
    <t>MAESTRO UNISEX SALON IN PUNJABI BAGH</t>
  </si>
  <si>
    <t>MAESTRO UNISEX SALON, PLOT NO. 8, near SYNDICATE BANK, East Avenue Market, Punjabi Bagh Cooperative Housing Soceity, East Punjabi Bagh, Punjabi Bagh, New Delhi, Delhi, 110026, India</t>
  </si>
  <si>
    <t>https://maestrosalon.online/</t>
  </si>
  <si>
    <t>011 4140 3914</t>
  </si>
  <si>
    <t>Laa Mirrage luxury unisex salon</t>
  </si>
  <si>
    <t>35, Club Rd, West Punjabi Bagh, Punjabi Bagh, New Delhi, Delhi, 110026, India</t>
  </si>
  <si>
    <t>096969 69054</t>
  </si>
  <si>
    <t>Sweksha Walia Studio</t>
  </si>
  <si>
    <t>49 NWA, Club Rd, West Punjabi Bagh, Punjabi Bagh, New Delhi, Delhi, 110026, India</t>
  </si>
  <si>
    <t>http://swekshawaliastudio.in/</t>
  </si>
  <si>
    <t>085889 75732</t>
  </si>
  <si>
    <t>21 Fitness Punjabi Bagh</t>
  </si>
  <si>
    <t>2/80, Club Rd, West Punjabi Bagh, Punjabi Bagh, Delhi, New Delhi, Delhi 110026, India</t>
  </si>
  <si>
    <t>https://21fitnessgym.com/</t>
  </si>
  <si>
    <t>090900 22121</t>
  </si>
  <si>
    <t>UFC GYM, Punjabi Bagh</t>
  </si>
  <si>
    <t>2nd Floor, 38/61, Club Rd, West Punjabi Bagh, Punjabi Bagh, Delhi, 110026, India</t>
  </si>
  <si>
    <t>https://ufcgym.in/locations/punjabi-bagh/</t>
  </si>
  <si>
    <t>093545 51893</t>
  </si>
  <si>
    <t>Seven Pillars Fitness</t>
  </si>
  <si>
    <t>Club, Club Rd, Punjabi Bagh, Delhi, 110026, India</t>
  </si>
  <si>
    <t>Her Fitness Punjabi Bagh - Ladies Gym in Punjabi Bagh, Delhi</t>
  </si>
  <si>
    <t>NWA 10, Club Rd, Punjabi Bagh, Delhi, 110026, India</t>
  </si>
  <si>
    <t>099900 02564</t>
  </si>
  <si>
    <t>Luxury Fitness Punjabi Bagh</t>
  </si>
  <si>
    <t>Vashisht Kumar Gulla Marg, West Punjabi Bagh, Punjabi Bagh, Delhi, 110026, India</t>
  </si>
  <si>
    <t>https://www.facebook.com/luxuryakhadapunjabibagh/</t>
  </si>
  <si>
    <t>088266 99658</t>
  </si>
  <si>
    <t>Fitness Factory By Nitesh</t>
  </si>
  <si>
    <t>C4, Shivaji Park, Block H, West Punjabi Bagh, Punjabi Bagh, New Delhi, Delhi, 110026, India</t>
  </si>
  <si>
    <t>https://wa.me/917688819643</t>
  </si>
  <si>
    <t>JAIN FURNITURE</t>
  </si>
  <si>
    <t>V-439, Vijay Park,, Maujpur, Yamuna Vihar, Kabir Nagar, Vijay Park, Delhi, 110053, India</t>
  </si>
  <si>
    <t>097168 54863</t>
  </si>
  <si>
    <t>Ozone Fitness ‘n’ Spa</t>
  </si>
  <si>
    <t>23, NWA-14, Club Rd, Punjabi Bagh, Delhi, 110026, India</t>
  </si>
  <si>
    <t>http://www.ozoneclubs.com/</t>
  </si>
  <si>
    <t>011 4551 1228</t>
  </si>
  <si>
    <t>gym, spa, sports_activity_location, health, point_of_interest, establishment</t>
  </si>
  <si>
    <t>Sanjivani Pharmacy</t>
  </si>
  <si>
    <t>G/F, Double storey, A-435, Block A, Kalkaji, New Delhi, Delhi 110019, India</t>
  </si>
  <si>
    <t>076310 95085</t>
  </si>
  <si>
    <t>WTF Gym - Punjabi Bagh, Delhi</t>
  </si>
  <si>
    <t>56/43, West Punjabi Bagh, Punjabi Bagh, New Delhi, Delhi, 110026, India</t>
  </si>
  <si>
    <t>https://wtfgyms.com/gym-details/wtf-gym-punjabi-bagh-delhi?utm_source=gmb&amp;utm_medium=Punjabi_bagh_west&amp;utm_campaign=odm</t>
  </si>
  <si>
    <t>090906 39005</t>
  </si>
  <si>
    <t>Creed Fitness Studio</t>
  </si>
  <si>
    <t>Building no. 26, Punjabi Bagh West, Central Market, near Airtel Store, West Punjabi Bagh, Punjabi Bagh, Delhi, 110026, India</t>
  </si>
  <si>
    <t>https://www.instagram.com/creed_fitness_studio/</t>
  </si>
  <si>
    <t>081782 06304</t>
  </si>
  <si>
    <t>Chisel Fitness</t>
  </si>
  <si>
    <t>NWA-12, Club Rd, West Punjabi Bagh, Punjabi Bagh, Delhi, 110026, India</t>
  </si>
  <si>
    <t>079999 91173</t>
  </si>
  <si>
    <t>Punjabi Bagh Club</t>
  </si>
  <si>
    <t>Ring Rd, near Mahanvir Nursing Home, West Punjabi Bagh, Punjabi Bagh, New Delhi, Delhi, 110026, India</t>
  </si>
  <si>
    <t>https://punjabibaghclub.com/</t>
  </si>
  <si>
    <t>011 2522 1082</t>
  </si>
  <si>
    <t>Everytime Fitness</t>
  </si>
  <si>
    <t>A-18 basement, Amrit nagar, near BJP office, South Extension I, New Delhi, Delhi 110003, India</t>
  </si>
  <si>
    <t>098999 69335</t>
  </si>
  <si>
    <t>Muscle Strong Gym</t>
  </si>
  <si>
    <t>1883, Jagram Mandir Gali, near South Extension Part 1, South Extension I, Kotla Mubarakpur, New Delhi, Delhi 110049, India</t>
  </si>
  <si>
    <t>Care Pharmacy</t>
  </si>
  <si>
    <t>47 14, Pusa Rd, opp. metro pillar 143, Block 47, Old Rajinder Nagar, Karol Bagh, New Delhi, Delhi 110060, India</t>
  </si>
  <si>
    <t>098117 27294</t>
  </si>
  <si>
    <t>Building No 20, Arihant Nagar, West Punjabi Bagh, Punjabi Bagh, New Delhi, Delhi, 110056, India</t>
  </si>
  <si>
    <t>https://www.anytimefitness.co.in/gyms/in-1016/new-delhi-delhi-110026/</t>
  </si>
  <si>
    <t>099713 25713</t>
  </si>
  <si>
    <t>New Super Bazaar</t>
  </si>
  <si>
    <t>E/1, 334, Basement, Chowk, Batla House, Jamia Nagar, Okhla, New Delhi, Delhi 110025, India</t>
  </si>
  <si>
    <t>095408 14049</t>
  </si>
  <si>
    <t>supermarket, department_store, gift_shop, toy_store, grocery_store, building_materials_store, home_goods_store, wholesaler, food_store, electronics_store, supplier, store, manufacturer, food, point_of_interest, establishment</t>
  </si>
  <si>
    <t>GFFI Fitness Academy</t>
  </si>
  <si>
    <t>35, NWA, Club Rd, above OBC Bank, Punjabi Bagh, New Delhi, Delhi, 110026, India</t>
  </si>
  <si>
    <t>http://www.gffi-fitness.org/</t>
  </si>
  <si>
    <t>084474 31421</t>
  </si>
  <si>
    <t>fitness_center, sports_complex, gym, sports_school, sports_activity_location, health, service, point_of_interest, establishment</t>
  </si>
  <si>
    <t>NEW TARUN KIRYANA</t>
  </si>
  <si>
    <t>C-7 , New Tarun Kiryana, Main Mandoli Rd, Jagatpuri, Shahdara, New Delhi, Delhi, 110032, India</t>
  </si>
  <si>
    <t>099101 58378</t>
  </si>
  <si>
    <t>Sakshi Narula</t>
  </si>
  <si>
    <t>25, Central Market, Punjabi Bagh, New Delhi, Delhi, 110026, India</t>
  </si>
  <si>
    <t>https://sakshinarula.in/</t>
  </si>
  <si>
    <t>098730 02771</t>
  </si>
  <si>
    <t>Swati Narula</t>
  </si>
  <si>
    <t>46, Club Rd, West Punjabi Bagh, Punjabi Bagh, Delhi, 110026, India</t>
  </si>
  <si>
    <t>https://swatinarula.in/</t>
  </si>
  <si>
    <t>098182 57555</t>
  </si>
  <si>
    <t>Qaiynat</t>
  </si>
  <si>
    <t>23, Rd Number 32, Bhagwan Das Colony, Block E, East Punjabi Bagh, Punjabi Bagh, New Delhi, Delhi, 110026, India</t>
  </si>
  <si>
    <t>https://qaiynat.com/</t>
  </si>
  <si>
    <t>098109 38278</t>
  </si>
  <si>
    <t>BhumiCloset</t>
  </si>
  <si>
    <t>building No, First Floor, 42, Club Rd, above ajmal perfumes, Punjabi Bagh, Delhi, 110026, India</t>
  </si>
  <si>
    <t>https://bhumicloset.com/</t>
  </si>
  <si>
    <t>Pankh studio</t>
  </si>
  <si>
    <t>15 NWA, Club Rd, West Punjabi Bagh, Punjabi Bagh, New Delhi, Delhi, 110026, India</t>
  </si>
  <si>
    <t>https://www.pankhclothing.com/</t>
  </si>
  <si>
    <t>Vivid Lifestyles</t>
  </si>
  <si>
    <t>Shop No.20, Market, Club Rd, West Punjabi Bagh, Punjabi Bagh, New Delhi, Delhi, 110026, India</t>
  </si>
  <si>
    <t>098993 44440</t>
  </si>
  <si>
    <t>Yankita Kapoor Couture</t>
  </si>
  <si>
    <t>2nd floor, Plot no. 43, Club Rd, next to hairmasters, Punjabi Bagh, New Delhi, Delhi, 110026, India</t>
  </si>
  <si>
    <t>Sonali bansal</t>
  </si>
  <si>
    <t>49, Club Rd, West Punjabi Bagh, Punjabi Bagh, Delhi, 110026, India</t>
  </si>
  <si>
    <t>097174 97827</t>
  </si>
  <si>
    <t>MAYANK CHAWLA MEN'S WEAR SUITS, TUXEDO, INDO WESTERN, SHERWANI, JACKETS, SHOES ETC</t>
  </si>
  <si>
    <t>4, 20, East Avenue Market, Punjabi Bagh Cooperative Housing Soceity, East Punjabi Bagh, Punjabi Bagh, New Delhi, Delhi, 110026, India</t>
  </si>
  <si>
    <t>099997 08624</t>
  </si>
  <si>
    <t>Muskan Collection</t>
  </si>
  <si>
    <t>Royal Apartment, FB-2/B, Shaheen Bagh, Jamia Nagar, Okhla, New Delhi, Delhi 110025, India</t>
  </si>
  <si>
    <t>080109 90234</t>
  </si>
  <si>
    <t>Siya Pret &amp; Couture</t>
  </si>
  <si>
    <t>17/1,Top Floor West, opp. Shiv Durga Mandir, Punjabi Bagh, New Delhi, Delhi, 110026, India</t>
  </si>
  <si>
    <t>http://www.siyapretcouture.com/</t>
  </si>
  <si>
    <t>093150 30274</t>
  </si>
  <si>
    <t>Krasns Couture By Liza Narula</t>
  </si>
  <si>
    <t>25, Central Market, West Punjabi Bagh, Punjabi Bagh, New Delhi, Delhi, 110026, India</t>
  </si>
  <si>
    <t>https://www.krasnscouture.com/</t>
  </si>
  <si>
    <t>Jap Apparel | Boutique</t>
  </si>
  <si>
    <t>Shop No 9, Central Market, opposite Cannada Bank and, near Gurunanak Public School, West Punjabi Bagh, Punjabi Bagh, Delhi, 110026, India</t>
  </si>
  <si>
    <t>https://www.instagram.com/jap._apparel/</t>
  </si>
  <si>
    <t>092894 39770</t>
  </si>
  <si>
    <t>MOBILE SKINS WORLD</t>
  </si>
  <si>
    <t>Kalka Hut, Deep Central Market, 27/9, Wazirpur Village, Ashok Vihar, Delhi, 110052, India</t>
  </si>
  <si>
    <t>097173 45425</t>
  </si>
  <si>
    <t>TANYA GUPPTA</t>
  </si>
  <si>
    <t>43, White House, Club Rd, West Punjabi Bagh, Punjabi Bagh, New Delhi, Delhi, 110026, India</t>
  </si>
  <si>
    <t>http://www.tanyaguppta.com/</t>
  </si>
  <si>
    <t>096543 60000</t>
  </si>
  <si>
    <t>Hermosa Apparel - Clothing Studio</t>
  </si>
  <si>
    <t>LGF, Pal Mohan apartments, 6/5, Club Rd, Punjabi Bagh, New Delhi, Delhi, 110026, India</t>
  </si>
  <si>
    <t>https://www.hermosaapparel.com/</t>
  </si>
  <si>
    <t>098730 66556</t>
  </si>
  <si>
    <t>clothing_store, store, manufacturer, point_of_interest, establishment</t>
  </si>
  <si>
    <t>Haryana Handloom Emporium</t>
  </si>
  <si>
    <t>L-92/2, Pratap Market Rd, Baba Gangnath Market, Munirka, New Delhi, Delhi 110067, India</t>
  </si>
  <si>
    <t>099585 66988</t>
  </si>
  <si>
    <t>clothing_store, building_materials_store, home_goods_store, store, point_of_interest, establishment</t>
  </si>
  <si>
    <t>WANNI</t>
  </si>
  <si>
    <t>Road #2/72, West Punjabi Bagh, Punjabi Bagh, Delhi, 110026, India</t>
  </si>
  <si>
    <t>Urvashi by Paridhi Gupta</t>
  </si>
  <si>
    <t>47/35, Main Rohtak Rd, opposite Metro Pillar Number 147, West Punjabi Bagh, Punjabi Bagh, Delhi, 110026, India</t>
  </si>
  <si>
    <t>http://urvashibyparidhigupta.com/</t>
  </si>
  <si>
    <t>098118 94320</t>
  </si>
  <si>
    <t>East Punjabi Bagh Market</t>
  </si>
  <si>
    <t>M49R+MXM, East Ave, East Avenue Market, Punjabi Bagh Cooperative Housing Soceity, East Punjabi Bagh, Punjabi Bagh, New Delhi, Delhi, 110026, India</t>
  </si>
  <si>
    <t>Govind Store</t>
  </si>
  <si>
    <t>House no, 145 l, Madipur JJ Colony, Swayamsidha Colony, Punjabi Bagh, Delhi, 110026, India</t>
  </si>
  <si>
    <t>098114 20892</t>
  </si>
  <si>
    <t>SB JEWEL'S</t>
  </si>
  <si>
    <t>AL Market Shop no.66 First Floor, Block AL, Poorbi Shalimar Bag, Shalimar Bagh, Delhi, 110088, India</t>
  </si>
  <si>
    <t>088512 47621</t>
  </si>
  <si>
    <t>Electronics Mart - Punjabi Bagh</t>
  </si>
  <si>
    <t>Plot no.21 NWA, Punjabi Bagh, West, New Delhi, Delhi, 110026, India</t>
  </si>
  <si>
    <t>011 4602 9317</t>
  </si>
  <si>
    <t>82, Swayamsidha Colony, Punjabi Bagh, Delhi, 110026, India</t>
  </si>
  <si>
    <t>099991 83821</t>
  </si>
  <si>
    <t>MAHA TYAGI GYM</t>
  </si>
  <si>
    <t>Asaf Ali Rd, Phatak Teliyan, Ahata Mir Bukhari, Old Delhi, New Delhi, Delhi, 110002, India</t>
  </si>
  <si>
    <t>gym, sports_activity_location, service, point_of_interest, health, establishment</t>
  </si>
  <si>
    <t>Ratan Dairy</t>
  </si>
  <si>
    <t>M4CH+5VF, Vashisht Kumar Gulla Marg, West Punjabi Bagh, Punjabi Bagh, Delhi, 110026, India</t>
  </si>
  <si>
    <t>Murliwala General Store</t>
  </si>
  <si>
    <t>M4CF+9C3, Shiv Mandir Marg, Swayamsidha Colony, Punjabi Bagh, Delhi, 110026, India</t>
  </si>
  <si>
    <t>098119 28590</t>
  </si>
  <si>
    <t>CHAUDHARY STORE</t>
  </si>
  <si>
    <t>ROAD NO.30, SHOP NO. 2, D.D.AMKT, West Punjabi Bagh, Punjabi Bagh, New Delhi, Delhi, 110026, India</t>
  </si>
  <si>
    <t>099900 52324</t>
  </si>
  <si>
    <t>Gupta Provision Store</t>
  </si>
  <si>
    <t>23, East Ave, Punjabi Bagh Cooperative Housing Soceity, East Punjabi Bagh, Punjabi Bagh, New Delhi, Delhi, 110026, India</t>
  </si>
  <si>
    <t>GOOD TO GO STORE</t>
  </si>
  <si>
    <t>Shop no. 17, Road No. 17, Punjabi Bagh, New Delhi, Delhi, 110026, India</t>
  </si>
  <si>
    <t>https://goodtogostore.com/</t>
  </si>
  <si>
    <t>093500 03135</t>
  </si>
  <si>
    <t>FNP Punjabi Bagh club road</t>
  </si>
  <si>
    <t>Shop No.2, House. 23, North West Avenue, Club Rd, West Punjabi Bagh, Punjabi Bagh, New Delhi, Delhi, 110026, India</t>
  </si>
  <si>
    <t>https://www.fnp.com/info/delhi-fnp-stores/punjabi-bagh?utm_source=Gplus&amp;utm_medium=local&amp;utm_campaign=punjabi-bagh-delhi</t>
  </si>
  <si>
    <t>097113 04358</t>
  </si>
  <si>
    <t>florist, cake_shop, gift_shop, bakery, wholesaler, food_store, store, manufacturer, service, food, point_of_interest, establishment</t>
  </si>
  <si>
    <t>21/31K, Mall Rd, near Vishwavidyalaya Metro Station, Banarsi Das Estate, Civil Lines, Delhi, 110054, India</t>
  </si>
  <si>
    <t>HealthKart - Punjabi Bagh, New Delhi</t>
  </si>
  <si>
    <t>Shop No.15, Ground Floor, North West Avenue, Club Rd, Punjabi Bagh, New Delhi, Delhi, 110026, India</t>
  </si>
  <si>
    <t>https://stores.healthkart.com/healthkart-punjabi-bagh-new-delhi-sports-nutrition-shop-punjabi-bagh-new-delhi-482147/Home?utm_source=locator&amp;utm_medium=googleplaces</t>
  </si>
  <si>
    <t>08071 963 676</t>
  </si>
  <si>
    <t>Pawan Pan</t>
  </si>
  <si>
    <t>Shop no 10, Market, Club Rd, West Punjabi Bagh, Punjabi Bagh, Delhi, 110026, India</t>
  </si>
  <si>
    <t>099716 83617</t>
  </si>
  <si>
    <t>Raju Store</t>
  </si>
  <si>
    <t>Vashist Kumar, 22A, Lal Quarter, Arihant Nagar, West Punjabi Bagh, Punjabi Bagh, Delhi, 110026, India</t>
  </si>
  <si>
    <t>Imagine Apple Premium Reseller, Punjabi Bagh</t>
  </si>
  <si>
    <t>18, North West Avenue, Club Rd, Punjabi Bagh, Delhi, 110026, India</t>
  </si>
  <si>
    <t>http://www.myimaginestore.com/</t>
  </si>
  <si>
    <t>DHARMA FASHION SALE</t>
  </si>
  <si>
    <t>1st Floor, 13-A, near Jeevan Anmol Hospital, Pocket 5, Pratap Nagar, Mayur Vihar, Delhi, 110091, India</t>
  </si>
  <si>
    <t>080100 80105</t>
  </si>
  <si>
    <t>S. K. Electricals</t>
  </si>
  <si>
    <t>Shop No. 9-1A/83,, West Punjabi Bagh Club Road Market, West Punjabi Bagh, Punjabi Bagh, New Delhi, Delhi, 110026, India</t>
  </si>
  <si>
    <t>085860 51525</t>
  </si>
  <si>
    <t>DK Electronics</t>
  </si>
  <si>
    <t>WZ-246, near Shiv Mandir Marg, Madipur Village, West Punjabi Bagh, Punjabi Bagh, New Delhi, Delhi, 110063, India</t>
  </si>
  <si>
    <t>https://dk-electronic.com/</t>
  </si>
  <si>
    <t>092892 85550</t>
  </si>
  <si>
    <t>Lekhi Electronics</t>
  </si>
  <si>
    <t>Vishnu Mandir Marg, Madipur Village, West Punjabi Bagh, Madipur, Delhi, 110063, India</t>
  </si>
  <si>
    <t>092104 83845</t>
  </si>
  <si>
    <t>DT Zone</t>
  </si>
  <si>
    <t>1/83, Plot, 83, Club Rd, West Punjabi Bagh, Punjabi Bagh, New Delhi, Delhi, 110026, India</t>
  </si>
  <si>
    <t>https://www.dtzone.in/</t>
  </si>
  <si>
    <t>093103 85101</t>
  </si>
  <si>
    <t>Teekha Zaika - Pure Veg Restaurant</t>
  </si>
  <si>
    <t>708, Banda Bahadur Marg, Mukherjee Nagar, Delhi, 110033, India</t>
  </si>
  <si>
    <t>093119 11868</t>
  </si>
  <si>
    <t>Aggarwal Electric and Hardware Store</t>
  </si>
  <si>
    <t>16 &amp; 17, Main Market Marg, Madipur JJ Colony, Block C, Janta Colony, Paschim Vihar, Delhi, 110063, India</t>
  </si>
  <si>
    <t>094162 54101</t>
  </si>
  <si>
    <t>Abhishek communication</t>
  </si>
  <si>
    <t>wz-199, Madipur Village, West Punjabi Bagh, Madipur, Delhi, 110063, India</t>
  </si>
  <si>
    <t>078383 28978</t>
  </si>
  <si>
    <t>Suhavi's Music Studio</t>
  </si>
  <si>
    <t>1/83, Club Rd, Punjabi Bagh, Delhi, 110026, India</t>
  </si>
  <si>
    <t>https://suhavimart.com/</t>
  </si>
  <si>
    <t>B5, near Metro Pillar No 226, Block 1, West Patel Nagar, Patel Nagar, New Delhi, Delhi, 110008, India</t>
  </si>
  <si>
    <t>https://www.reliancedigitalstores.in/reliance-digital-patel-nagar-delhi-electronics-retail-and-repair-shop-west-patel-nagar-new-delhi-243224/Home?utm_source=locator&amp;utm_medium=googleplaces</t>
  </si>
  <si>
    <t>08071 889 949</t>
  </si>
  <si>
    <t>Prem Studio Punjabi Bagh</t>
  </si>
  <si>
    <t>Club Rd, opp. HAIR MASTER, West Punjabi Bagh, Punjabi Bagh, Delhi, 110026, India</t>
  </si>
  <si>
    <t>http://www.studioprem.com/</t>
  </si>
  <si>
    <t>099112 34540</t>
  </si>
  <si>
    <t>37 Bunglow Road, Civil Line, opposite Amitabh Guest House, Kamla Nagar, New Delhi, Delhi, 110007, India</t>
  </si>
  <si>
    <t>https://www.reliancedigitalstores.in/reliance-digital-kamla-nagar-delhi-electronics-retail-and-repair-shop-kamla-nagar-new-delhi-208704/Home?utm_source=locator&amp;utm_medium=googleplaces</t>
  </si>
  <si>
    <t>08071 889 755</t>
  </si>
  <si>
    <t>VIJAY SALES - NANGLOI</t>
  </si>
  <si>
    <t>Plot No A 1, opposite Margshree School, Pocket A, Naresh Park Extension, Nangloi, New Delhi, Delhi, 110041, India</t>
  </si>
  <si>
    <t>https://stores.vijaysales.com/vijay-sales-nangloi-electronics-retail-and-repair-shop-nangloi-new-delhi-286475/Home?utm_source=locator&amp;utm_medium=googleplaces</t>
  </si>
  <si>
    <t>Jona Led (Novastar)</t>
  </si>
  <si>
    <t>247, West Punjabi Bagh, Madipur, New Delhi, Delhi, 110063, India</t>
  </si>
  <si>
    <t>https://www.jonaled.com/</t>
  </si>
  <si>
    <t>095606 66055</t>
  </si>
  <si>
    <t>VIJAY SALES - BUDH VIHAR</t>
  </si>
  <si>
    <t>Plot No 01/75, Khasra No 48/25 Pooth Kalan, near Brahm Shakti Hospital, Pocket F, Budh Vihar Phase I, Budh Vihar, New Delhi, Delhi, 110086, India</t>
  </si>
  <si>
    <t>https://stores.vijaysales.com/vijay-sales-budh-vihar-electronics-retail-and-repair-shop-budh-vihar-new-delhi-369829/Home?utm_source=locator&amp;utm_medium=googleplaces</t>
  </si>
  <si>
    <t>011 6934 0100</t>
  </si>
  <si>
    <t>Kaya Clinic - West Punjabi Bagh, New Delhi: Laser Hair Reduction, Acne Scar, Hair Loss, Skin Lightening &amp; Fat Loss Treatments</t>
  </si>
  <si>
    <t>No 81, Plot No 1, Club Rd, above Croma, West Punjabi Bagh, Punjabi Bagh, New Delhi, Delhi, 110026, India</t>
  </si>
  <si>
    <t>https://clinics.kaya.in/near-me/new-delhi/West-Punjabi-Bagh/kaya-skin-hair-clinic-in-West-Punjabi-Bagh-new-delhi--3FhfTu/home</t>
  </si>
  <si>
    <t>086575 69366</t>
  </si>
  <si>
    <t>The Specialists Clinic</t>
  </si>
  <si>
    <t>Building No -57, Road No. 42, West Punjabi Bagh, Punjabi Bagh, New Delhi, Delhi, 110026, India</t>
  </si>
  <si>
    <t>http://www.thespecialistsclinic.in/</t>
  </si>
  <si>
    <t>011 4508 3723</t>
  </si>
  <si>
    <t>medical_center, skin_care_clinic, dental_clinic, dentist, doctor, hospital, consultant, medical_clinic, health, service, point_of_interest, establishment</t>
  </si>
  <si>
    <t>Cloudnine Hospital - Punjabi Bagh | Best Maternity &amp; Pregnancy Centre</t>
  </si>
  <si>
    <t>80/1, N W Ave Rd, near Pal Mohan apartments, next to Club Road, Punjabi Bagh, New Delhi, Delhi, 110026, India</t>
  </si>
  <si>
    <t>https://www.cloudninecare.com/centre/punjabi-bagh?utm_city=new-delhi&amp;utm_source=gmb&amp;utm_medium=organic&amp;utm_campaign=new-delhi+punjabi-bagh+c9-hospital-gmb-website+c9-hospital-punjabi-bagh&amp;utm_content=website-button</t>
  </si>
  <si>
    <t>Skin DNA Clinic | Dr Mayuri Jain | Dermatologist &amp; skin specialist in Delhi | PRP Treatment Delhi</t>
  </si>
  <si>
    <t>E1, 52, North Ave, West Punjabi Bagh, Punjabi Bagh, New Delhi, Delhi, 110026, India</t>
  </si>
  <si>
    <t>http://www.skindna.co.in/</t>
  </si>
  <si>
    <t>099924 21717</t>
  </si>
  <si>
    <t>Alive Wellness Clinics - West Punjabi Bagh, New Delhi</t>
  </si>
  <si>
    <t>2nd Floor, 7C, North west Avenue, Club Rd, West Punjabi Bagh, Delhi, New Delhi, Delhi 110026 North west Avenue, Club Rd, West Punjabi Bagh, Punjabi Bagh, Delhi, 110026, India</t>
  </si>
  <si>
    <t>https://branches.alivewellnessclinics.com/alivewellness-punjabi-bagh-west-delhi/aws04/category</t>
  </si>
  <si>
    <t>UNCOVER Laser, Skin &amp; Hair Clinic, Punjabi Bagh | Laser Hair Removal, Acne, Scar, Pigmentation, Hair Loss, Body Contouring</t>
  </si>
  <si>
    <t>39 (1st Floor, Club Rd, above Nik Bakers, West Punjabi Bagh, Punjabi Bagh, Delhi, 110026, India</t>
  </si>
  <si>
    <t>Pachouli Aesthetics and Wellness Clinic</t>
  </si>
  <si>
    <t>30 NWA, Club Rd, West Punjabi Bagh, Punjabi Bagh, New Delhi, Delhi, 110026, India</t>
  </si>
  <si>
    <t>Tandon Clinic</t>
  </si>
  <si>
    <t>House No 21 Street No 41, West Punjabi Bagh, Punjabi Bagh, Delhi, 110026, India</t>
  </si>
  <si>
    <t>http://tandonsexologist.com/</t>
  </si>
  <si>
    <t>085868 74002</t>
  </si>
  <si>
    <t>Randhawa GYM</t>
  </si>
  <si>
    <t>17/96, Subhash Nagar, Block 17, Press Colony, Mayapuri, New Delhi, Delhi, 110027, India</t>
  </si>
  <si>
    <t>The Asense</t>
  </si>
  <si>
    <t>2nd floor, north avenue, 30, Club Rd, West Punjabi Bagh, Punjabi Bagh, Delhi, 110026, India</t>
  </si>
  <si>
    <t>http://www.asensewellness.com/</t>
  </si>
  <si>
    <t>092898 97993</t>
  </si>
  <si>
    <t>CK Birla Hospital, Delhi</t>
  </si>
  <si>
    <t>57/41, Punjabi Bagh (W, opp. Punjabi Bagh, West Punjabi Bagh, Club, New Delhi, Delhi, 110026, India</t>
  </si>
  <si>
    <t>https://www.ckbhospital.com/delhi/?utm_source=google&amp;utm_medium=ckbhdelhi&amp;utm_campaign=gmb_profile</t>
  </si>
  <si>
    <t>092891 29487</t>
  </si>
  <si>
    <t>Doctor's house - Multispeciality Clinic</t>
  </si>
  <si>
    <t>Doctor’s house, Pal Mohan apartments, Club Rd, West Punjabi Bagh, Punjabi Bagh, Delhi, 110026, India</t>
  </si>
  <si>
    <t>https://doctorshouse.in/</t>
  </si>
  <si>
    <t>MedLinks Aesthetics: Best Skin &amp; Hair Clinic in Delhi | Acne, Chemical Peel, CO2 Laser, Hydrafacial, Microneedling, Facial</t>
  </si>
  <si>
    <t>1st Floor, Plot Number 25, Club Rd, West Punjabi Bagh, Punjabi Bagh, New Delhi, Delhi, 110026, India</t>
  </si>
  <si>
    <t>http://www.medlinks.in/</t>
  </si>
  <si>
    <t>094749 69696</t>
  </si>
  <si>
    <t>Doctors Plaza</t>
  </si>
  <si>
    <t>63, W Ave Rd, above Luxury Akhada, West Punjabi Bagh, Punjabi Bagh, New Delhi, Delhi, 110026, India</t>
  </si>
  <si>
    <t>http://www.doctorsplaza.in/</t>
  </si>
  <si>
    <t>089292 80230</t>
  </si>
  <si>
    <t>Kyra by Anita Arya</t>
  </si>
  <si>
    <t>43, Club Rd, West Punjabi Bagh, Punjabi Bagh, Delhi, 110026, India</t>
  </si>
  <si>
    <t>https://kyrabyanitaarya.com/</t>
  </si>
  <si>
    <t>084480 96161</t>
  </si>
  <si>
    <t>HM Skin Clinic by Dr. Priya Anand</t>
  </si>
  <si>
    <t>45, Second Floor, NWA, Club Rd, West Punjabi Bagh, Punjabi Bagh, Delhi, 110026, India</t>
  </si>
  <si>
    <t>https://www.hmskinclinic.com/</t>
  </si>
  <si>
    <t>077039 89380</t>
  </si>
  <si>
    <t>MTT Coaching Centre Munirka</t>
  </si>
  <si>
    <t>Barat ghar, DDA Flats, Munirka, New Delhi, Delhi 110067, India</t>
  </si>
  <si>
    <t>Dr Sabhya's Homeopathic Clinic In Punjabi Bagh - Chronic Skin Problems, Allergy, Sinusitis, Diabetes</t>
  </si>
  <si>
    <t>Homeopathic Clinic, 63, W Ave Rd, West Punjabi Bagh, Punjabi Bagh, Delhi, 110026, India</t>
  </si>
  <si>
    <t>https://dr-sabhyas-homeopathic.grexa.site/</t>
  </si>
  <si>
    <t>Dr. Aastha Aggarwal - Top Obstetrician &amp; Gynecologist in Punjabi Bagh | Cloudnine Hospitals</t>
  </si>
  <si>
    <t>Cloudnine Hospital, 80/1, N W Ave Rd, West Punjabi Bagh, Punjabi Bagh, New Delhi, Delhi, 110026, India</t>
  </si>
  <si>
    <t>https://www.cloudninecare.com/doctors/dr-aastha-aggarwal?utm_city=new-delhi&amp;utm_source=gmb&amp;utm_medium=organic&amp;utm_campaign=new-delhi+punjabi-bagh+c9-doctor-gmb-website+dr-aastha-aggarwal&amp;utm_content=website-button</t>
  </si>
  <si>
    <t>Dr. Suneet Kaur Malhotra – Best Gynecologist in Punjabi Bagh | Gyne Doctor at Cloudnine Hospitals Delhi</t>
  </si>
  <si>
    <t>Cloudnine Hospital, Club Rd, Punjabi Bagh, New Delhi, Delhi, 110026, India</t>
  </si>
  <si>
    <t>https://www.cloudninecare.com/doctors/dr-suneet-kaur-malhotra</t>
  </si>
  <si>
    <t>Fronbis Biscuit</t>
  </si>
  <si>
    <t>Plot no. 42, Club Rd, West Punjabi Bagh, Punjabi Bagh, Delhi, 110026, India</t>
  </si>
  <si>
    <t>https://frontierbiscuit.com/</t>
  </si>
  <si>
    <t>081305 90636</t>
  </si>
  <si>
    <t>bakery, pastry_shop, cake_shop, chocolate_shop, candy_store, dessert_shop, confectionery, wholesaler, food_store, store, manufacturer, service, food, point_of_interest, establishment</t>
  </si>
  <si>
    <t>Theobroma Bakery and Cake Shop - Punjabi Bagh, New Delhi</t>
  </si>
  <si>
    <t>Property No. 17, Upper Ground Floor, Adarsh Bhawan Building Society, Main, Club Rd, Punjabi Bagh, New Delhi, Delhi, 110026, India</t>
  </si>
  <si>
    <t>https://order.theobroma.in/order/theobroma-punjabi-bagh-delhi-ncr</t>
  </si>
  <si>
    <t>plot no 39, Club Rd, NEAR ANDHRA BANK, West Punjabi Bagh, Punjabi Bagh, Delhi, 110026, India</t>
  </si>
  <si>
    <t>011 4573 3232</t>
  </si>
  <si>
    <t>Defence Bakery SINCE 1962 BISTRO Punjabi Bagh</t>
  </si>
  <si>
    <t>22, Vashisht Kumar Gulla Marg, West Punjabi Bagh, Punjabi Bagh, Delhi, 110026, India</t>
  </si>
  <si>
    <t>093153 02846</t>
  </si>
  <si>
    <t>21, Central MarketWest, West Punjabi Bagh, Punjabi Bagh, Delhi, 110026, India</t>
  </si>
  <si>
    <t>http://www.everbake.co/</t>
  </si>
  <si>
    <t>098112 98110</t>
  </si>
  <si>
    <t>L'Éclat Patisserie</t>
  </si>
  <si>
    <t>https://www.instagram.com/leclatpatisserie/</t>
  </si>
  <si>
    <t>093195 58228</t>
  </si>
  <si>
    <t>19 NWA, Club Rd, West Punjabi Bagh, Punjabi Bagh, Delhi, 110026, India</t>
  </si>
  <si>
    <t>078383 21188</t>
  </si>
  <si>
    <t>The Cake Shop</t>
  </si>
  <si>
    <t>Shop No 21, 22, Club Rd, NWA Market, Punjabi Bagh, West, New Delhi, Delhi, 110026, India</t>
  </si>
  <si>
    <t>011 2522 4753</t>
  </si>
  <si>
    <t>Kumar Pastry Shop</t>
  </si>
  <si>
    <t>Shop No - 1, AKS Complex, 49/43, West Punjabi Bagh, Punjabi Bagh, Delhi, 110026, India</t>
  </si>
  <si>
    <t>085888 78383</t>
  </si>
  <si>
    <t>Tanviz Dream Oven - DO</t>
  </si>
  <si>
    <t>37, Central Market, West, near Central Market, West Punjabi Bagh, Punjabi Bagh, New Delhi, Delhi, 110026, India</t>
  </si>
  <si>
    <t>https://www.dreamoven.com/</t>
  </si>
  <si>
    <t>093107 48847</t>
  </si>
  <si>
    <t>Dream Oven</t>
  </si>
  <si>
    <t>S 2 Bhagwandas Nagar, Block E , East Punjabi Bagh, Bhagwan Das Nagar, East Punjabi Bagh, Punjabi Bagh, East Punjabi Bagh, Delhi, 110026, India</t>
  </si>
  <si>
    <t>https://m.facebook.com/Dreamovenacademy/</t>
  </si>
  <si>
    <t>099119 41191</t>
  </si>
  <si>
    <t>cake_shop, dessert_shop, confectionery, bakery, home_goods_store, wholesaler, food_store, store, manufacturer, food, point_of_interest, establishment</t>
  </si>
  <si>
    <t>Lucky's Bakery &amp; Patisserie</t>
  </si>
  <si>
    <t>Unit no.3, Plot No. 47, Club Rd, North Avenue, West Punjabi Bagh, Punjabi Bagh, Delhi, 110026, India</t>
  </si>
  <si>
    <t>http://www.luckysbakery.in/</t>
  </si>
  <si>
    <t>072720 60000</t>
  </si>
  <si>
    <t>Building no 30, Central Market, West Punjabi Bagh, Punjabi Bagh, New Delhi, Delhi, 110026, India</t>
  </si>
  <si>
    <t>http://harajukutokyocafe.jp/</t>
  </si>
  <si>
    <t>081300 29450</t>
  </si>
  <si>
    <t>Mrs Foodiest</t>
  </si>
  <si>
    <t>25, 77, West Punjabi Bagh, Punjabi Bagh, New Delhi, Delhi, 110026, India</t>
  </si>
  <si>
    <t>https://instagram.com/mrs_foodiest?igshid=1chvldzrx5jca</t>
  </si>
  <si>
    <t>092125 08382</t>
  </si>
  <si>
    <t>The Cake Point</t>
  </si>
  <si>
    <t>173/2 Pocket 2, Paschim Puri, Club Rd, opposite peer baba mazar, Punjabi Bagh, Paschim Vihar, Delhi, 110063, India</t>
  </si>
  <si>
    <t>http://thecakepoint.co/</t>
  </si>
  <si>
    <t>098108 86312</t>
  </si>
  <si>
    <t>25, First floor, Central Market, West Punjabi Bagh, Punjabi Bagh, Delhi, 110026, India</t>
  </si>
  <si>
    <t>https://www.miamaptisserie.com/</t>
  </si>
  <si>
    <t>A3, 264, opposite ICICI Bank, Police Colony, A 3 Block, Paschim Vihar, New Delhi, Delhi, 110063, India</t>
  </si>
  <si>
    <t>011 4735 4687</t>
  </si>
  <si>
    <t>bakery, pastry_shop, dessert_restaurant, breakfast_restaurant, dessert_shop, confectionery, food_store, store, service, restaurant, food, point_of_interest, establishment</t>
  </si>
  <si>
    <t>Mr Beans mart</t>
  </si>
  <si>
    <t>Flat 517, Kaveri Apartments, Sector, D6, Sector D, Vasant Kunj, New Delhi, Delhi 110070, India</t>
  </si>
  <si>
    <t>091291 25454</t>
  </si>
  <si>
    <t>Apollo Pharmacy West Punjabi Bagh</t>
  </si>
  <si>
    <t>No. 2 &amp; 1/45a, West Punjabi Bagh, Punjabi Bagh, New Delhi, Delhi, 110026, India</t>
  </si>
  <si>
    <t>011 4154 8127</t>
  </si>
  <si>
    <t>pharmacy, drugstore, food_store, health, store, point_of_interest, food, establishment</t>
  </si>
  <si>
    <t>Deep Garments</t>
  </si>
  <si>
    <t>A-1301, GD Colony, Block A, Mayur Vihar Phase III, Gharoli, Delhi, 110096, India</t>
  </si>
  <si>
    <t>095827 63000</t>
  </si>
  <si>
    <t>Apollo Pharmacy Punjabi Bagh Central Market</t>
  </si>
  <si>
    <t>Shop No-06, Central Market, Plot-49/43, West Punjabi Bagh, Punjabi Bagh, New Delhi, Delhi, 110026, India</t>
  </si>
  <si>
    <t>088269 97204</t>
  </si>
  <si>
    <t>Apollo Pharmacy Basai Darapur</t>
  </si>
  <si>
    <t>House No.4, Ground Floor, Road No. 5, East Avenue Market, Punjabi Bagh Cooperative Housing Soceity, East Punjabi Bagh, Punjabi Bagh, Delhi, 110026, India</t>
  </si>
  <si>
    <t>088269 92252</t>
  </si>
  <si>
    <t>Shop number 21 Club Road, opposite Bikanerwala, West, West Punjabi Bagh, Punjabi Bagh, New Delhi, Delhi, 110026, India</t>
  </si>
  <si>
    <t>011 4513 1866</t>
  </si>
  <si>
    <t>Cloudnine Pharmacy - Punjabi Bagh, New Delhi</t>
  </si>
  <si>
    <t>80/1, N W Ave Rd, near Pal Mohan apartments, next to Club Road, West Punjabi Bagh, Punjabi Bagh, New Delhi, Delhi, 110026, India</t>
  </si>
  <si>
    <t>Apollo Pharmacy West Punjabi Bagh Extension</t>
  </si>
  <si>
    <t>Shop No.32, Ground Floor, N W Ave Rd, West Punjabi Bagh, Punjabi Bagh, Delhi, 110026, India</t>
  </si>
  <si>
    <t>079 4747 9692</t>
  </si>
  <si>
    <t>Ashish Medicos</t>
  </si>
  <si>
    <t>SHOP NO .7, Central Market, near Road Number 40, West Punjabi Bagh, Punjabi Bagh, New Delhi, Delhi, 110026, India</t>
  </si>
  <si>
    <t>011 4246 6066</t>
  </si>
  <si>
    <t>SHOP NO 6,7 GROUND FLOOR PLOT NO 27 ROAD NO 35, 2/53, North Ave, Arihant Nagar, West Punjabi Bagh, Punjabi Bagh, Delhi, 110026, India</t>
  </si>
  <si>
    <t>084488 28644</t>
  </si>
  <si>
    <t>Sitra Pharmacy</t>
  </si>
  <si>
    <t>Number 35, West Punjabi Bagh, Punjabi Bagh, Delhi, 110026, India</t>
  </si>
  <si>
    <t>Road No. 5, East Avenue Market, Punjabi Bagh Cooperative Housing Soceity, East Punjabi Bagh, Punjabi Bagh, New Delhi, Delhi, 110026, India</t>
  </si>
  <si>
    <t>http://www.apollopharmacy.in/</t>
  </si>
  <si>
    <t>076699 55232</t>
  </si>
  <si>
    <t>metro pillar 49, Land Mark, 23/484, Central Market, Trilokpuri, Mayur Vihar, Delhi, 110091, India</t>
  </si>
  <si>
    <t>098184 41964</t>
  </si>
  <si>
    <t>Z7 Medicare</t>
  </si>
  <si>
    <t>32B, S Manohar Singh Marg, North Avenue, West Punjabi Bagh, Punjabi Bagh, New Delhi, Delhi, 110026, India</t>
  </si>
  <si>
    <t>088860 95000</t>
  </si>
  <si>
    <t>Shree Ganesh Medicos</t>
  </si>
  <si>
    <t>25/35, Punjabi Bagh, Punjabi Bagh, west Punjabi Bagh, West Punjabi Bagh, Punjabi Bagh, Delhi, 110026, India</t>
  </si>
  <si>
    <t>098734 62285</t>
  </si>
  <si>
    <t>Blushme Salon</t>
  </si>
  <si>
    <t>no # 3 central shopping complex madhuban, Madhuban Enclave, Preet Vihar, New Delhi, Delhi, 110092, India</t>
  </si>
  <si>
    <t>098719 09746</t>
  </si>
  <si>
    <t>Bake For Me ( Bakery Shop in Malviya Nagar )</t>
  </si>
  <si>
    <t>E6/11, Gitanjali Malviya Nagar Rd, Block E, Malviya Nagar, New Delhi, Delhi 110017, India</t>
  </si>
  <si>
    <t>Janseva Medicos</t>
  </si>
  <si>
    <t>82, North Avenue, West Punjabi Bagh, Punjabi Bagh, New Delhi, Delhi, 110026, India</t>
  </si>
  <si>
    <t>Manvi Artistry Studio</t>
  </si>
  <si>
    <t>Shop No. 70, Gali Mem Waali, Katra Bariyan, New, Naya Bans, Baradari, Chandni Chowk, Delhi, 110006, India</t>
  </si>
  <si>
    <t>076781 79757</t>
  </si>
  <si>
    <t>Easybee Academy of Excellence - CUET &amp; Boards Coaching Centre</t>
  </si>
  <si>
    <t>House No. 8, 1st Floor, Rd Number 20, Punjabi Bagh Cooperative Housing Soceity, East Punjabi Bagh, Punjabi Bagh, New Delhi, Delhi, 110026, India</t>
  </si>
  <si>
    <t>https://www.easybeeacademy.com/</t>
  </si>
  <si>
    <t>098910 92064</t>
  </si>
  <si>
    <t>consultant, educational_institution, health, service, point_of_interest, establishment</t>
  </si>
  <si>
    <t>Stitch and Style by Manya Chawla</t>
  </si>
  <si>
    <t>f, 14 44, Model Town Main, Model Town Phase 2, Model Town Phase I, Model Town, Delhi, 110033, India</t>
  </si>
  <si>
    <t>078387 83907</t>
  </si>
  <si>
    <t>शहरी BITES</t>
  </si>
  <si>
    <t>FF 4, Mangal Bazar Rd, Block F, Laxmi Nagar, Delhi, 110092, India</t>
  </si>
  <si>
    <t>098930 56491</t>
  </si>
  <si>
    <t>Lisa's glam salon</t>
  </si>
  <si>
    <t>shop no. 8, Baba Gangnath Market, Baba Gang Nath Chowk, Munirka, New Delhi, Delhi 110067, India</t>
  </si>
  <si>
    <t>Abacus Classes in Punjabi Bagh - BrainiacGym - Academy of Abacus</t>
  </si>
  <si>
    <t>11B, East Avenue Market, Punjabi Bagh Cooperative Housing Soceity, East Punjabi Bagh, Punjabi Bagh, Delhi, 110026, India</t>
  </si>
  <si>
    <t>https://brainiacgym.com/</t>
  </si>
  <si>
    <t>099532 08414</t>
  </si>
  <si>
    <t>Kumon Maths &amp; English Classes:Best Kids Learning Centre in Punjabi Bagh</t>
  </si>
  <si>
    <t>1/51, First Floor, West Punjabi Bagh, Punjabi Bagh, New Delhi, Delhi, 110026, India</t>
  </si>
  <si>
    <t>095820 88195</t>
  </si>
  <si>
    <t>SHREE RAM HOME TUTORS</t>
  </si>
  <si>
    <t>near by punjabi bagh, West Punjabi Bagh, metro, New Delhi, Delhi, 110026, India</t>
  </si>
  <si>
    <t>https://fronts.ai/dadadevhometutors</t>
  </si>
  <si>
    <t>LEO STORE</t>
  </si>
  <si>
    <t>253 L/2 Munirka, Rama Market, Nelson Mandela Marg, Rama Market, Munirka, New Delhi, Delhi 110067, India</t>
  </si>
  <si>
    <t>099539 08110</t>
  </si>
  <si>
    <t>The Quantum Academy,</t>
  </si>
  <si>
    <t>548 2nd Floor, Club Rd, Pocket 3, Paschim Puri, opposite The Bake Brothers, Pocket 3, Punjabi Bagh, Paschim Vihar, New Delhi, Delhi, 110063, India</t>
  </si>
  <si>
    <t>https://acadolearn.com/</t>
  </si>
  <si>
    <t>081784 03215</t>
  </si>
  <si>
    <t>EduGyani (Institute and Home Tutors)</t>
  </si>
  <si>
    <t>41 Club Road, West, Punjabi Bagh, Delhi, 110026, India</t>
  </si>
  <si>
    <t>Divine Classes</t>
  </si>
  <si>
    <t>235/2 Club Road, Paschim Puri, Punjabi Bagh, Only 10, metre from Mother dairy, above ApnaCam, Paschim Puri, Paschim Vihar, Delhi, 110063, India</t>
  </si>
  <si>
    <t>https://www.youtube.com/@chemcrush</t>
  </si>
  <si>
    <t>095556 78753</t>
  </si>
  <si>
    <t>Sumit Computer Care</t>
  </si>
  <si>
    <t>443, Max Hospital Wala Road, Shalimar Place, Haiderpur, Sanjay Camp, Delhi, 110088, India</t>
  </si>
  <si>
    <t>083758 51535</t>
  </si>
  <si>
    <t>Shree ji SWAD</t>
  </si>
  <si>
    <t>Shop No.4, Kh 850, Burari Rd, Maurya Enclave, Sant Nagar, Burari, Delhi, 110084, India</t>
  </si>
  <si>
    <t>070110 24952</t>
  </si>
  <si>
    <t>Gali, 07, Vidyapati Nagar School Rd, Inder Enclave, Mubarakpur Dabas, Delhi, 110081, India</t>
  </si>
  <si>
    <t>Infinity Learning</t>
  </si>
  <si>
    <t>house number 11, Rd Number 20, Punjabi Bagh, New Delhi, Delhi, 110026, India</t>
  </si>
  <si>
    <t>https://youtube.com/@infintylearning123?si=EwdR53Fx-mGdvBXl</t>
  </si>
  <si>
    <t>Math</t>
  </si>
  <si>
    <t>41/7, East Avenue Market, Punjabi Bagh Cooperative Housing Soceity, East Punjabi Bagh, Punjabi Bagh, New Delhi, Delhi, 110026, India</t>
  </si>
  <si>
    <t>https://kidshometuition.com/</t>
  </si>
  <si>
    <t>090151 55121</t>
  </si>
  <si>
    <t>Prodigy Consultancy Services</t>
  </si>
  <si>
    <t>building no- 20, opp. pillar no.-155, above anytime fitness, Arihant Nagar, West Punjabi Bagh, Punjabi Bagh, Delhi, 110026, India</t>
  </si>
  <si>
    <t>http://prodigyconsultancyservices.com/</t>
  </si>
  <si>
    <t>098118 98980</t>
  </si>
  <si>
    <t>AADINATH FURNITURE</t>
  </si>
  <si>
    <t>https://www.aadinathfurniture.co.in/</t>
  </si>
  <si>
    <t>096543 64067</t>
  </si>
  <si>
    <t>furniture_store, home_improvement_store, home_goods_store, wholesaler, supplier, store, point_of_interest, establishment</t>
  </si>
  <si>
    <t>ARTERIO</t>
  </si>
  <si>
    <t>9/56, Block 9, Kirti Nagar Industrial Area, Kirti Nagar, New Delhi, Delhi, 110015, India</t>
  </si>
  <si>
    <t>https://www.kukabyarterio.com/</t>
  </si>
  <si>
    <t>096500 66820</t>
  </si>
  <si>
    <t>Durian Furniture - Delhi - Kirti Nagar</t>
  </si>
  <si>
    <t>2/11/1, Kirti Nagar Main Rd, near Bikaner wala, Block A, Kirti Nagar, New Delhi, Delhi, 110015, India</t>
  </si>
  <si>
    <t>https://www.durian.in/store/furniture-store-in-new-delhi-kirti-nagar</t>
  </si>
  <si>
    <t>078380 09972</t>
  </si>
  <si>
    <t>Furniture Point</t>
  </si>
  <si>
    <t>81, Furniture Block, Kirti Nagar Industrial Area, Kirti Nagar, New Delhi, Delhi, 110015, India</t>
  </si>
  <si>
    <t>https://furniturepointstore.in/</t>
  </si>
  <si>
    <t>099113 11334</t>
  </si>
  <si>
    <t>Furniture Point(Luxury Home)</t>
  </si>
  <si>
    <t>A-245, Main Road, Thokar No 6, Shaheen Bagh, Jamia Nagar, Okhla, New Delhi, Delhi 110025, India</t>
  </si>
  <si>
    <t>099907 77794</t>
  </si>
  <si>
    <t>JK FURNISHINGS</t>
  </si>
  <si>
    <t>SHOP NO- 07 CLUB ROAD PASCHIM PURI, near GURUDWARA, Samta Budh Vihar, Pocket 3, West Punjabi Bagh, Paschim Vihar, New Delhi, Delhi, 110063, India</t>
  </si>
  <si>
    <t>096506 05737</t>
  </si>
  <si>
    <t>ibaby | one stop baby and toy shop</t>
  </si>
  <si>
    <t>Basement, Plot, 2 Road No.80, Club Rd, West Punjabi Bagh, Punjabi Bagh, New Delhi, Delhi, 110026, India</t>
  </si>
  <si>
    <t>https://www.ibabyxpress.com/</t>
  </si>
  <si>
    <t>097117 07031</t>
  </si>
  <si>
    <t>toy_store, book_store, child_care_agency, furniture_store, clothing_store, home_improvement_store, home_goods_store, store, service, point_of_interest, establishment</t>
  </si>
  <si>
    <t>Sofakraft</t>
  </si>
  <si>
    <t>Basement 1/63 W.H.S, Timber Block, Block I, Ware Housing Scheme, Kirti Nagar, Delhi, 110015, India</t>
  </si>
  <si>
    <t>Dr Meenakshi Rajput Clinic</t>
  </si>
  <si>
    <t>684, Andh Kanya VIdyalaya Marg, Pocket H, Double Storey II, New Rajinder Nagar, New Delhi, Delhi 110060, India</t>
  </si>
  <si>
    <t>Fitness 4 U (UNISEX GYM)</t>
  </si>
  <si>
    <t>6 Basement, J - 9, opp. SARASWATI BAL MANDIR, Block J, Rajouri Garden Extension, Rajouri Garden, New Delhi, Delhi, 110027, India</t>
  </si>
  <si>
    <t>093112 77702</t>
  </si>
  <si>
    <t>Hello Furniture</t>
  </si>
  <si>
    <t>9522, Gali Number 13, Multani Dhanda, Paharganj, New Delhi, Delhi 110055, India</t>
  </si>
  <si>
    <t>092127 33756</t>
  </si>
  <si>
    <t>J.P plastic chairs(Nilkamal and cello )deals also in matteresses (sleepwell,feather foam)</t>
  </si>
  <si>
    <t>Shop No 40 ,Pocket, 3, Club Rd, Pocket 3, Paschim Puri, Punjabi Bagh, Delhi, 110063, India</t>
  </si>
  <si>
    <t>097118 42732</t>
  </si>
  <si>
    <t>Punjab Furniture</t>
  </si>
  <si>
    <t>85/1 block Number, 2, Kirti Nagar Main Rd, Furniture Block, Kirti Nagar Industrial Area, Kirti Nagar, New Delhi, Delhi, 110015, India</t>
  </si>
  <si>
    <t>HOME ZONE INDIA</t>
  </si>
  <si>
    <t>3rd Floor, WZ-247, West Punjabi Bagh, Madipur, New Delhi, Delhi, 110063, India</t>
  </si>
  <si>
    <t>http://homezoneindia.com/</t>
  </si>
  <si>
    <t>099589 12912</t>
  </si>
  <si>
    <t>Fabiti Laether Studio</t>
  </si>
  <si>
    <t>11/45A, West Punjabi Bagh, Punjabi Bagh, New Delhi, Delhi, 110026, India</t>
  </si>
  <si>
    <t>https://fabitilaether.com/</t>
  </si>
  <si>
    <t>098100 38778</t>
  </si>
  <si>
    <t>Anteak</t>
  </si>
  <si>
    <t>31, North Ave, West Punjabi Bagh, Punjabi Bagh, New Delhi, Delhi, 110026, India</t>
  </si>
  <si>
    <t>https://www.anteak.in/</t>
  </si>
  <si>
    <t>011 4246 3546</t>
  </si>
  <si>
    <t>SMART MOBILE STORE</t>
  </si>
  <si>
    <t>SHOP NO 8, CENTRAL MARKET, West Punjabi Bagh, Punjabi Bagh, New Delhi, Delhi, 110026, India</t>
  </si>
  <si>
    <t>http://www.smartmobilestore.com/</t>
  </si>
  <si>
    <t>092662 56256</t>
  </si>
  <si>
    <t>cell_phone_store, car_repair, store, service, point_of_interest, establishment</t>
  </si>
  <si>
    <t>Authorized Samsung Mobiles Stores - West Punjabi Bagh, New Delhi</t>
  </si>
  <si>
    <t>Located in Electronincs Mart, New Wazirpur Apartments, Plot No 21, West Punjabi Bagh, Punjabi Bagh, New Delhi, Delhi, 110026, India</t>
  </si>
  <si>
    <t>https://samsungmobilestores.bajajelectronics.com/mobiles-shops/new-delhi/West-Punjabi-Bagh/authorized-samsung-mobiles-stores-in-West-Punjabi-Bagh-new-delhi--6ZIhs4/home</t>
  </si>
  <si>
    <t>079 6624 7285</t>
  </si>
  <si>
    <t>MiniGaffar</t>
  </si>
  <si>
    <t>133 Pocket 2, Club Rd, Punjabi Bagh, Paschim Puri, Paschim Vihar, New Delhi, Delhi, 110063, India</t>
  </si>
  <si>
    <t>https://www.instagram.com/mini.gaffar?igsh=dmNuYXR4cXk2Zms2&amp;utm_source=qr</t>
  </si>
  <si>
    <t>088000 01346</t>
  </si>
  <si>
    <t>NIXBUG</t>
  </si>
  <si>
    <t>234 pocket, 2, Club Rd, Paschim Puri, Punjabi Bagh, New Delhi, Delhi, 110063, India</t>
  </si>
  <si>
    <t>http://www.nixbug.in/</t>
  </si>
  <si>
    <t>098715 35358</t>
  </si>
  <si>
    <t>Authorised Samsung Service Center - Winspir Communications Pvt Limited</t>
  </si>
  <si>
    <t>Gr Flr, Adarsh Bhawan, P No 19, CHBS Ltd, Punjabi Bagh, New Delhi, Delhi, 110026, India</t>
  </si>
  <si>
    <t>https://servicecenter.samsungdigitalservicecenter.com/authorised-samsung-service-center-winspir-communications-pvt-limited-mobile-phone-repair-shop-punjabi-bagh-new-delhi-387029/Home?utm_source=locator&amp;utm_medium=googleplaces</t>
  </si>
  <si>
    <t>099113 36655</t>
  </si>
  <si>
    <t>Tresor Apple Authorised Service Centre, Punjabi Bagh</t>
  </si>
  <si>
    <t>18, NWA, Club Rd, Punjabi Bagh, New Delhi, Delhi, 110026, India</t>
  </si>
  <si>
    <t>073030 42430</t>
  </si>
  <si>
    <t>The Foody Toury Cafe</t>
  </si>
  <si>
    <t>Shop G-6, Savitri Bhawan A-Block Market, Block A, Preet Vihar, New Delhi, Delhi, 110092, India</t>
  </si>
  <si>
    <t>093553 69595</t>
  </si>
  <si>
    <t>Cuboid mobile accessories</t>
  </si>
  <si>
    <t>h no, 163, Swayamsidha Colony, West Punjabi Bagh, Punjabi Bagh, Delhi, 110026, India</t>
  </si>
  <si>
    <t>SAJAN JEWELLERS</t>
  </si>
  <si>
    <t>GG1, 142A, PVR ROAD, Block GG1, Vikaspuri, New Delhi, Delhi, 110018, India</t>
  </si>
  <si>
    <t>098189 67585</t>
  </si>
  <si>
    <t>SATYAM Jewels</t>
  </si>
  <si>
    <t>19, N W Ave Rd, West Punjabi Bagh, Punjabi Bagh, Delhi, 110026, India</t>
  </si>
  <si>
    <t>http://www.satyamjewels.com/</t>
  </si>
  <si>
    <t>087430 09500</t>
  </si>
  <si>
    <t>The Curzon Room</t>
  </si>
  <si>
    <t>7, Sham Nath Marg, Prema Kunj, Civil Lines, New Delhi, Delhi, 110054, India</t>
  </si>
  <si>
    <t>011 2397 5464</t>
  </si>
  <si>
    <t>Om Shivam Jewellers</t>
  </si>
  <si>
    <t>Shop number 9, club road, market, Chaudhary Balbir Singh Marg, West Punjabi Bagh, Punjabi Bagh, New Delhi, Delhi, 110026, India</t>
  </si>
  <si>
    <t>099905 16363</t>
  </si>
  <si>
    <t>Paras Electirical &amp; telecom</t>
  </si>
  <si>
    <t>A-507, near Central Park, A Block, Nehru Vihar, Mukherjee Nagar, New Delhi, Delhi, 110054, India</t>
  </si>
  <si>
    <t>Manoj Kumar Jewellerz</t>
  </si>
  <si>
    <t>WZ-164, Madipur Village, West Punjabi Bagh, Madipur, Delhi, 110063, India</t>
  </si>
  <si>
    <t>https://www.instagram.com/mkj.delhi?igsh=czkxemNiZGFpNmlq&amp;utm_source=qr</t>
  </si>
  <si>
    <t>078400 00099</t>
  </si>
  <si>
    <t>Bahiti Creatives</t>
  </si>
  <si>
    <t>House no 28, Road No. 75, West Punjabi Bagh, Punjabi Bagh, New Delhi, Delhi, 110026, India</t>
  </si>
  <si>
    <t>https://bahiticreative.com/</t>
  </si>
  <si>
    <t>098710 91549</t>
  </si>
  <si>
    <t>Shiv Shakti Jewellers</t>
  </si>
  <si>
    <t>D-31, Madipur JJ Colony, Main Market, Janta Colony, Madipur, Delhi, 110063, India</t>
  </si>
  <si>
    <t>https://www.instagram.com/shivshakti_jewellers9811?igsh=eHEyY3JwOW42bXA=</t>
  </si>
  <si>
    <t>098114 22965</t>
  </si>
  <si>
    <t>Caraterati</t>
  </si>
  <si>
    <t>Ground Floor, 2/80, Plot No-2, near Road Number 80, West Punjabi Bagh, Punjabi Bagh, New Delhi, Delhi, 110026, India</t>
  </si>
  <si>
    <t>https://www.caraterati.com/</t>
  </si>
  <si>
    <t>Dillano Luxurious Jewels Ltd.</t>
  </si>
  <si>
    <t>40, North Ave, North Avenue, West Punjabi Bagh, Punjabi Bagh, Delhi, 110026, India</t>
  </si>
  <si>
    <t>http://www.dillano.com/</t>
  </si>
  <si>
    <t>073827 00100</t>
  </si>
  <si>
    <t>Dhawan Jewellers Pvt Ltd</t>
  </si>
  <si>
    <t>A8/95, Moti Nagar, Block 1, Mini Market, Moti Nagar, Delhi, 110015, India</t>
  </si>
  <si>
    <t>http://www.dhawanjewellers.in/</t>
  </si>
  <si>
    <t>099993 33369</t>
  </si>
  <si>
    <t>The Exotic Kitchen- Pitampura</t>
  </si>
  <si>
    <t>Vardhman Orchard Plaza, G-2, Rajdhani Enclave, West Enclave, Pitampura, New Delhi, Delhi, 110034, India</t>
  </si>
  <si>
    <t>Le Marquise by Jasmine and Sambhav</t>
  </si>
  <si>
    <t>10, N W Ave Rd, Punjabi Bagh, Delhi, 110026, India</t>
  </si>
  <si>
    <t>https://lemarquisejewels.com/</t>
  </si>
  <si>
    <t>097112 12151</t>
  </si>
  <si>
    <t>24Karat We Buy Gold Get Instant Cash For Your Gold</t>
  </si>
  <si>
    <t>Shop No.2, Ground Floor, North West Avenue, Club Rd, Punjabi Bagh, Delhi, 110026, India</t>
  </si>
  <si>
    <t>1800 120 2888</t>
  </si>
  <si>
    <t>Sole and Bloom</t>
  </si>
  <si>
    <t>2ND FLOOR, A-554, Vishnu Mandir Marg, Madipur JJ Colony, Block A, Paschim Vihar Extension, Madipur, New Delhi, Delhi, 110063, India</t>
  </si>
  <si>
    <t>https://www.soleandbloom.in/</t>
  </si>
  <si>
    <t>098702 95614</t>
  </si>
  <si>
    <t>Tanishq Jewellery - Delhi - Paschim Vihar</t>
  </si>
  <si>
    <t>D-3, Shubham Enclave, Reserve Bank Enclave, Paschim Vihar, Delhi, 110063, India</t>
  </si>
  <si>
    <t>https://stores.tanishq.co.in/store-locator/jewellery-stores/DELHI/Delhi/Delhi-PaschimVihar-DPV</t>
  </si>
  <si>
    <t>011 4567 0083</t>
  </si>
  <si>
    <t>Kapurthala Jewellers</t>
  </si>
  <si>
    <t>2635, Bank St, Block 46, Beadonpura, Karol Bagh, Delhi, 110005, India</t>
  </si>
  <si>
    <t>http://kapurthalajewellers.com/</t>
  </si>
  <si>
    <t>098104 37361</t>
  </si>
  <si>
    <t>B.R. Hardware and sanitary</t>
  </si>
  <si>
    <t>Plot no, 9, Main Rajapuri Rd, Solanki Market, Block C, Madhu Vihar, New Delhi, Delhi, 110059, India</t>
  </si>
  <si>
    <t>096548 43073</t>
  </si>
  <si>
    <t>Modern Living Furniture</t>
  </si>
  <si>
    <t>893/a, Ward No 8, Aam Bagh, Gandhi Colony, Mehrauli, New Delhi, Delhi 110030, India</t>
  </si>
  <si>
    <t>furniture_store, home_improvement_store, home_goods_store, supplier, store, point_of_interest, service, manufacturer, establishment</t>
  </si>
  <si>
    <t>Batra Hardware &amp; Paints</t>
  </si>
  <si>
    <t>A-801, Vishnu Mandir Marg, Madipur JJ Colony, Block D, Janta Colony, Madipur, Delhi, 110063, India</t>
  </si>
  <si>
    <t>098115 42265</t>
  </si>
  <si>
    <t>Shyam Paints Hardware &amp; Sanitary Store Pvt Ltd|Paints|Hardware|Sanitary|Wallpaper|Bathroom Mirror and Accessories</t>
  </si>
  <si>
    <t>24/11,Rishi Nagar, Furniture Market, Rani Bagh, Pitampura, New Delhi, Delhi, 110034, India</t>
  </si>
  <si>
    <t>https://shyampaints.in/</t>
  </si>
  <si>
    <t>083770 92234</t>
  </si>
  <si>
    <t>hardware_store, building_materials_store, general_contractor, home_improvement_store, home_goods_store, store, service, point_of_interest, establishment</t>
  </si>
  <si>
    <t>Rama Store</t>
  </si>
  <si>
    <t>1-A, East Ave, East Avenue Market, Punjabi Bagh Cooperative Housing Soceity, East Punjabi Bagh, Punjabi Bagh, New Delhi, Delhi, 110026, India</t>
  </si>
  <si>
    <t>098718 02793</t>
  </si>
  <si>
    <t>hardware_store, building_materials_store, home_goods_store, supplier, store, point_of_interest, establishment</t>
  </si>
  <si>
    <t>Malik Hardware</t>
  </si>
  <si>
    <t>Priyanka Tower, Moti Nagar, M44P+V84, Basai Darapuri Road, Ram Garh Colony, Basai Dara pur, Bali Nagar, New Delhi, Delhi, 110015, India</t>
  </si>
  <si>
    <t>092123 32088</t>
  </si>
  <si>
    <t>The max muscle gym</t>
  </si>
  <si>
    <t>14 no gali, M.S Park, Block 17, Vishwas Nagar, Shahdara, Delhi, 110032, India</t>
  </si>
  <si>
    <t>Shakti Hardware</t>
  </si>
  <si>
    <t>Shop No:-WZ-52A, A-41, Major Pankaj Batra Marg, Block B, Sharda Puri, Ramesh Nagar, New Delhi, Delhi, 110015, India</t>
  </si>
  <si>
    <t>092507 58883</t>
  </si>
  <si>
    <t>The Narayanam</t>
  </si>
  <si>
    <t>AL-107, near VERMA JEWELLERS, Block AL, Poorbi Shalimar Bag, Shalimar Bagh, Delhi, 110088, India</t>
  </si>
  <si>
    <t>http://www.thenarayanam.com/</t>
  </si>
  <si>
    <t>087506 93196</t>
  </si>
  <si>
    <t>restaurant, vegetarian_restaurant, north_indian_restaurant, south_indian_restaurant, indian_restaurant, food, point_of_interest, establishment</t>
  </si>
  <si>
    <t>SPICE SEA RESTAURANT</t>
  </si>
  <si>
    <t>110088, Block CC, Market, Shalimar Bagh, Delhi, 110088, India</t>
  </si>
  <si>
    <t>098111 66444</t>
  </si>
  <si>
    <t>vegetarian_restaurant, chinese_restaurant, restaurant, food, point_of_interest, establishment</t>
  </si>
  <si>
    <t>Walia Furniture House | MDF Mandir | Wooden Mandir</t>
  </si>
  <si>
    <t>Shop no.26, Janta Furniture Market, Munirka, New Delhi, Delhi 110067, India</t>
  </si>
  <si>
    <t>098999 30631</t>
  </si>
  <si>
    <t>New Shree Balaji Electronics</t>
  </si>
  <si>
    <t>D-54, Yamuna Vihar Rd, Mohan Puri, North Ghonda, Shahdara, Delhi, 110053, India</t>
  </si>
  <si>
    <t>099900 06026</t>
  </si>
  <si>
    <t>The Indian Spoon</t>
  </si>
  <si>
    <t>AJ 64 A, Block AH, Poorbi Shalimar Bag, Shalimar Bagh, Delhi, 110088, India</t>
  </si>
  <si>
    <t>011 4234 2300</t>
  </si>
  <si>
    <t>north_indian_restaurant, indian_restaurant, meal_takeaway, restaurant, food, point_of_interest, establishment</t>
  </si>
  <si>
    <t>Dada Ji Di Punjabi Rasoi</t>
  </si>
  <si>
    <t>Shop No. 43, AD Market, Local Shopping Complex, near MTNL Office, AD Block, Poorbi Shalimar Bag, Shalimar Bagh, New Delhi, Delhi, 110088, India</t>
  </si>
  <si>
    <t>https://www.dadajidipunjabirasoi.com/</t>
  </si>
  <si>
    <t>099996 37636</t>
  </si>
  <si>
    <t>Chitrakut Bhojanalaya Shalimar Bagh</t>
  </si>
  <si>
    <t>Shop no 30, AD market, AD Block, Poorbi Shalimar Bag, Shalimar Bagh, New Delhi, Delhi, 110088, India</t>
  </si>
  <si>
    <t>098218 25647</t>
  </si>
  <si>
    <t>vegan_restaurant, vegetarian_restaurant, north_indian_restaurant, indian_restaurant, chinese_noodle_restaurant, restaurant, food, point_of_interest, establishment</t>
  </si>
  <si>
    <t>Slic Chic</t>
  </si>
  <si>
    <t>2, BS Market, Block BT, West Shalimar Bagh, Shalimar Bagh, New Delhi, Delhi, 110088, India</t>
  </si>
  <si>
    <t>http://www.slicchic.in/</t>
  </si>
  <si>
    <t>098111 53295</t>
  </si>
  <si>
    <t>EAT &amp; TREAT By NITIN ARORA</t>
  </si>
  <si>
    <t>Shop No. 10, CC-BLOCK, DDA Market, Police Colony, Shalimar Bagh, New Delhi, Delhi, 110088, India</t>
  </si>
  <si>
    <t>099999 50352</t>
  </si>
  <si>
    <t>north_indian_restaurant, indian_restaurant, meal_takeaway, fast_food_restaurant, restaurant, food, point_of_interest, establishment</t>
  </si>
  <si>
    <t>Anil Electronics</t>
  </si>
  <si>
    <t>24/47, Main 100 Feet Rd, East Babarpur, Kabir Nagar, Shahdara, Delhi, 110032, India</t>
  </si>
  <si>
    <t>098994 86617</t>
  </si>
  <si>
    <t>La Casa The Home</t>
  </si>
  <si>
    <t>shop no 14, Ba block market, Block BA, West Shalimar Bagh, Shalimar Bagh, Delhi, 110088, India</t>
  </si>
  <si>
    <t>099994 25423</t>
  </si>
  <si>
    <t>Linx</t>
  </si>
  <si>
    <t>Hotel Premier Inn, 2nd Floor, District Center, Outer Ring Road, Shalimar Bagh, Delhi, District Centre, Crossing, Shalimar Bagh, North Delhi, Outer Ring Rd, opposite Galaxy Toyota, Haiderpur, Shalimar Bagh, New Delhi, Delhi, 110088, India</t>
  </si>
  <si>
    <t>011 3981 3444</t>
  </si>
  <si>
    <t>McDonald's Shalimar Bagh</t>
  </si>
  <si>
    <t>No. 2, Park Mall, Jhulelal Mandir Marg, opp. Pyramid Mall, Block BD, West Shalimar Bagh, Shalimar Bagh, New Delhi, Delhi, 110088, India</t>
  </si>
  <si>
    <t>098731 62932</t>
  </si>
  <si>
    <t>restaurant, hamburger_restaurant, american_restaurant, fast_food_restaurant, food, point_of_interest, establishment</t>
  </si>
  <si>
    <t>Shalimar Cafe</t>
  </si>
  <si>
    <t>BN BLOCK SHOP NO 12 near Ever Bake, BN MARKET Shalimar Bagh Delhi, Block BR, West Shalimar Bagh, Shalimar Bagh, New Delhi, Delhi, 110088, India</t>
  </si>
  <si>
    <t>098991 11799</t>
  </si>
  <si>
    <t>The Urban Canteen</t>
  </si>
  <si>
    <t>Shop-24,25, BP market, Block BP, West Shalimar Bagh, Shalimar Bagh, Delhi, 110088, India</t>
  </si>
  <si>
    <t>098182 11187</t>
  </si>
  <si>
    <t>fast_food_restaurant, breakfast_restaurant, vegan_restaurant, vegetarian_restaurant, restaurant, food, point_of_interest, establishment</t>
  </si>
  <si>
    <t>Chawla's chic-inn</t>
  </si>
  <si>
    <t>SHOP NO-7,9, BT MARKET, Block BT, West Shalimar Bagh, Shalimar Bagh, Delhi, 110088, India</t>
  </si>
  <si>
    <t>098115 32580</t>
  </si>
  <si>
    <t>Advance mobile</t>
  </si>
  <si>
    <t>Metro Station, O-47, near Shadipur, Block O, West Patel Nagar, Patel Nagar, New Delhi, Delhi, 110008, India</t>
  </si>
  <si>
    <t>087004 17177</t>
  </si>
  <si>
    <t>Chaayos Cafe At Shalimar bagh City Center Mall</t>
  </si>
  <si>
    <t>Ground Floor, DLF City Centre Mall, Block AO, Poorbi Shalimar Bag, Shalimar Bagh, Delhi, 110088, India</t>
  </si>
  <si>
    <t>081304 00746</t>
  </si>
  <si>
    <t>TRAINING DAY CAFE</t>
  </si>
  <si>
    <t>3rd Floor, Shop-In Park Mall, Block BD, West Shalimar Bagh, Shalimar Bagh, Delhi, 110088, India</t>
  </si>
  <si>
    <t>https://trainingdaycafe.in/</t>
  </si>
  <si>
    <t>098717 07333</t>
  </si>
  <si>
    <t>Blue Tokai Coffee Roasters | Shalimar Bagh</t>
  </si>
  <si>
    <t>Shop No 5, Ground Floor, Metro Station Shalimar Bagh, Wazirpur Industrial Area, Ashok Vihar, New Delhi, Delhi, 110088, India</t>
  </si>
  <si>
    <t>https://stores.bluetokaicoffee.com/blue-tokai-coffee-roasters-shalimar-bagh-cafe-shalimar-bagh-new-delhi-489111/Home?utm_source=locator&amp;utm_medium=googleplaces</t>
  </si>
  <si>
    <t>095606 88411</t>
  </si>
  <si>
    <t>Bright Paints &amp; Hardware Store</t>
  </si>
  <si>
    <t>118/2, opp. Kalkaji Depot, Govindpuri, New Delhi, Delhi 110019, India</t>
  </si>
  <si>
    <t>099112 99991</t>
  </si>
  <si>
    <t>Orphic Artisan Bakery</t>
  </si>
  <si>
    <t>H679+XX8, Pushpa Rd, South Extension, Block B, New Delhi, Delhi 110049, India</t>
  </si>
  <si>
    <t>096540 49707</t>
  </si>
  <si>
    <t>MASTANA BAR &amp; LOUNGE IN Delhi</t>
  </si>
  <si>
    <t>G 28 SHOP IN PARK MALL, Block B, West Shalimar Bagh, Shalimar Bagh, Delhi, 110088, India</t>
  </si>
  <si>
    <t>099103 00200</t>
  </si>
  <si>
    <t>bar, wine_bar, lounge_bar, live_music_venue, cafe, night_club, karaoke, pub, event_venue, association_or_organization, food, point_of_interest, establishment</t>
  </si>
  <si>
    <t>We grill cafe</t>
  </si>
  <si>
    <t>Bk2 shalimar bagh in fromt of railway ticket counter, Shalimar Bagh, Pocket BK 2, Shalimar Bagh, Delhi, 110088, India</t>
  </si>
  <si>
    <t>https://wa.me/message/EIV4R4CXWHAOM1</t>
  </si>
  <si>
    <t>078277 38697</t>
  </si>
  <si>
    <t>Life Care Medicos munirka</t>
  </si>
  <si>
    <t>352E/15 Shop no 4, Opp.JNU Main gate Munirka village, near pal dairy, Munirka, New Delhi, Delhi 110067, India</t>
  </si>
  <si>
    <t>088103 96198</t>
  </si>
  <si>
    <t>Amandeep Dhaba</t>
  </si>
  <si>
    <t>BN-11, Shaheed Udham Singh Marg, Block BN, West Shalimar Bagh, Shalimar Bagh, Delhi, 110088, India</t>
  </si>
  <si>
    <t>098991 11699</t>
  </si>
  <si>
    <t>Mitthu Tikki Wala</t>
  </si>
  <si>
    <t>BN 13, Block BR, West Shalimar Bagh, Shalimar Bagh, Delhi, 110088, India</t>
  </si>
  <si>
    <t>092504 15050</t>
  </si>
  <si>
    <t>Café Coffee Day</t>
  </si>
  <si>
    <t>Ground Floor, Fortis Hospital, near Khela Godown, Poorbi Shalimar Bag, Shalimar Bagh, Delhi, 110088, India</t>
  </si>
  <si>
    <t>https://shalimarbagh.cafecoffeeday.com/</t>
  </si>
  <si>
    <t>1800 102 5093</t>
  </si>
  <si>
    <t>cafe, pastry_shop, sandwich_shop, coffee_shop, dessert_shop, confectionery, bakery, meal_takeaway, food_store, store, restaurant, food, point_of_interest, establishment</t>
  </si>
  <si>
    <t>Trendz Salon Shalimar Bagh - Best Unisex Salon for Makeup, Hair, Beauty, PMU &amp; Nails</t>
  </si>
  <si>
    <t>Shop No. 1, Ground Floor, DLF City Center Mall, Block AO, Poorbi Shalimar Bag, Shalimar Bagh, New Delhi, Delhi, 110088, India</t>
  </si>
  <si>
    <t>https://www.trendzsalonshalimarbagh.com/</t>
  </si>
  <si>
    <t>098216 45444</t>
  </si>
  <si>
    <t>beauty_salon, barber_shop, makeup_artist, hair_salon, massage_spa, hair_care, body_art_service, nail_salon, spa, massage, health, service, point_of_interest, establishment</t>
  </si>
  <si>
    <t>Lakme Salon for Him and Her in Shalimar Bagh, Delhi</t>
  </si>
  <si>
    <t>34, AM Block, Poorbi Shalimar Bag, Shalimar Bagh, New Delhi, Delhi, 110088, India</t>
  </si>
  <si>
    <t>https://salons.lakmesalon.in/lakme-salon-for-him-and-her-in-shalimar-bagh-delhi-al-market-road-shalimar-bagh-delhi-beauty-parlour-poorbi-shalimar-bag-new-delhi-349744/Home</t>
  </si>
  <si>
    <t>088401 72782</t>
  </si>
  <si>
    <t>Roop Nikhar - Herbal Beauty Salon for Women - Delhi</t>
  </si>
  <si>
    <t>BD-2, near Jaspal Kaur Public School, Block BD, West Shalimar Bagh, Shalimar Bagh, Delhi, 110088, India</t>
  </si>
  <si>
    <t>https://www.facebook.com/salonroopnikhar/</t>
  </si>
  <si>
    <t>099999 32456</t>
  </si>
  <si>
    <t>beauty_salon, makeup_artist, beautician, hair_salon, massage_spa, hair_care, spa, massage, medical_clinic, health, service, point_of_interest, establishment</t>
  </si>
  <si>
    <t>Stylush-Unisex Salon,Makeup Studio &amp; Academy</t>
  </si>
  <si>
    <t>AM-62, opposite Sindhi Jewellers, AM Block, Poorbi Shalimar Bag, Shalimar Bagh, Delhi, 110088, India</t>
  </si>
  <si>
    <t>https://www.stylushsalon.com/</t>
  </si>
  <si>
    <t>098733 77881</t>
  </si>
  <si>
    <t>Earth luxury salon</t>
  </si>
  <si>
    <t>Plot No. 7, First Floor, Block And Pocket - BN, LSC Market, Shalimar West, above bikaner kesarwala, Block BR, West Shalimar Bagh, Shalimar Bagh, Delhi, 110088, India</t>
  </si>
  <si>
    <t>https://www.instagram.com/earthluxurysalon?igsh=cmR0MDF0NjVwNHRv</t>
  </si>
  <si>
    <t>088002 63977</t>
  </si>
  <si>
    <t>Simran Gambhir Makeovers - Bridal Salon | Hair Salon | Beauty Salon In Shalimar Bagh</t>
  </si>
  <si>
    <t>AD 10A, AD Block, Poorbi Shalimar Bag, Shalimar Bagh, Delhi, 110088, India</t>
  </si>
  <si>
    <t>https://simrangambhirmakeovers.com/</t>
  </si>
  <si>
    <t>098734 97929</t>
  </si>
  <si>
    <t>makeup_artist, cosmetics_store, hair_salon, hair_care, nail_salon, beauty_salon, clothing_store, store, service, point_of_interest, establishment</t>
  </si>
  <si>
    <t>TheBelleYou</t>
  </si>
  <si>
    <t>Ground floor, BFH -57, Som Bazar Rd, Reserve Bank Colony, Block BFH, West Shalimar Bagh, Shalimar Bagh, New Delhi, Delhi, 110088, India</t>
  </si>
  <si>
    <t>https://www.facebook.com/profile.php?id=100095284580613</t>
  </si>
  <si>
    <t>099993 97171</t>
  </si>
  <si>
    <t>Makeover by nancy Unisex Salon</t>
  </si>
  <si>
    <t>Ag 35, Shop No-6, Block AG, Poorbi Shalimar Bag, Shalimar Bagh, Delhi, 110088, India</t>
  </si>
  <si>
    <t>https://www.instagram.com/makeoverby.nancy/?hl=en</t>
  </si>
  <si>
    <t>098110 32227</t>
  </si>
  <si>
    <t>makeup_artist, tanning_studio, barber_shop, hair_salon, hair_care, nail_salon, beauty_salon, sports_activity_location, health, service, point_of_interest, establishment</t>
  </si>
  <si>
    <t>Nulook A Luxury salon</t>
  </si>
  <si>
    <t>AL-36, Block AL, Poorbi Shalimar Bag, Shalimar Bagh, New Delhi, Delhi, 110088, India</t>
  </si>
  <si>
    <t>https://nulooksalon.in/</t>
  </si>
  <si>
    <t>085957 36200</t>
  </si>
  <si>
    <t>Hair XO Salon By KK</t>
  </si>
  <si>
    <t>ground floor, AL 12, Block AL, Poorbi Shalimar Bag, Shalimar Bagh, Delhi, 110088, India</t>
  </si>
  <si>
    <t>https://www.instagram.com/hairxoby_kk?igsh=MW05a3ZpbWR2YmM3Zg==</t>
  </si>
  <si>
    <t>099992 22287</t>
  </si>
  <si>
    <t>barber_shop, makeup_artist, hair_salon, hair_care, body_art_service, nail_salon, spa, beauty_salon, health, service, point_of_interest, establishment</t>
  </si>
  <si>
    <t>Bold N Blush Unisex Salon</t>
  </si>
  <si>
    <t>AB/16, Bhagwan Mahavir Marg, AB Block, Poorbi Shalimar Bag, Shalimar Bagh, Delhi, 110088, India</t>
  </si>
  <si>
    <t>https://www.instagram.com/boldnblush/</t>
  </si>
  <si>
    <t>011 4953 6911</t>
  </si>
  <si>
    <t>SS SALON ACADEMY</t>
  </si>
  <si>
    <t>Shop no.10 DDA Market, block BH (East, Nanital bank, East Shalimar Bagh, Block BH, NDPL Colony, Shalimar Bagh, Delhi, New Delhi, Delhi 110088, India</t>
  </si>
  <si>
    <t>https://sssalonacademy.in/</t>
  </si>
  <si>
    <t>087009 65484</t>
  </si>
  <si>
    <t>makeup_artist, cosmetics_store, beauty_salon, store, service, point_of_interest, establishment</t>
  </si>
  <si>
    <t>SAHIL FURNITURE</t>
  </si>
  <si>
    <t>A 154, S. P. Mukherjee Market, Motia Khan, Jhandewalan, New Delhi, Delhi 110005, India</t>
  </si>
  <si>
    <t>Looks Salon, Shalimar Bagh</t>
  </si>
  <si>
    <t>Shop No 201, 2nd floor, City Centre Mall, Block AO, Poorbi Shalimar Bag, Shalimar Bagh, Delhi, 110088, India</t>
  </si>
  <si>
    <t>011 4250 3177</t>
  </si>
  <si>
    <t>Deepak Hardware Sanitary Store</t>
  </si>
  <si>
    <t>NCR Region, D93, near, Masjid Wali Gali, Block D, New Ashok Nagar, New Delhi, Delhi, 110096, India</t>
  </si>
  <si>
    <t>085958 09510</t>
  </si>
  <si>
    <t>Hair Masters Luxury Salon, Shalimar Bagh</t>
  </si>
  <si>
    <t>Shalimar Bagh, AM Block, Poorbi Shalimar Bag, Shalimar Bagh, New Delhi, Delhi, 110088, India</t>
  </si>
  <si>
    <t>https://www.hmsalon.co.uk/hair-masters-shalimar-bagh/</t>
  </si>
  <si>
    <t>098734 33001</t>
  </si>
  <si>
    <t>Rana Enterprises</t>
  </si>
  <si>
    <t>E 20, Gali No. 8, Shashi Garden, Mayur Vihar, Delhi, 110091, India</t>
  </si>
  <si>
    <t>098186 81412</t>
  </si>
  <si>
    <t>Meraki unisex salon &amp; academy</t>
  </si>
  <si>
    <t>Bh 400, near Raghunath mandir, East Shalimar Bagh, Block BH, Shalimar Bagh, Delhi, 110088, India</t>
  </si>
  <si>
    <t>https://www.instagram.com/meraki_shalimarbagh?igsh=dHp4NjZzY3RocHI=</t>
  </si>
  <si>
    <t>084471 12525</t>
  </si>
  <si>
    <t>Super Cloth Store</t>
  </si>
  <si>
    <t>M-23 A, Greater Kailash-1, M Block, Greater Kailash I, Greater Kailash, New Delhi, Delhi 110048, India</t>
  </si>
  <si>
    <t>089206 70988</t>
  </si>
  <si>
    <t>KURLON-Anand Furnishing Co. Delhi</t>
  </si>
  <si>
    <t>N-13, Gurudwara Rd, South Extension I, Block N, New Delhi, Delhi 110049, India</t>
  </si>
  <si>
    <t>098100 47806</t>
  </si>
  <si>
    <t>Shop No 4, WZ-6A, near Angle Public School, Phase 2A, Om Vihar, Uttam Nagar, New Delhi, Delhi, 110059, India</t>
  </si>
  <si>
    <t>087007 86564</t>
  </si>
  <si>
    <t>Nirankari Handloom Industries</t>
  </si>
  <si>
    <t>38, 9, opp. MCD SCHOOL, SN Colony, Nirankari Colony, Mukherjee Nagar, Delhi, 110033, India</t>
  </si>
  <si>
    <t>Vault By Virat Kohli (Shalimar Bagh)</t>
  </si>
  <si>
    <t>Shop-IN, Park Mall, Block BD, West Shalimar Bagh, Shalimar Bagh, Delhi, 110088, India</t>
  </si>
  <si>
    <t>087188 71806</t>
  </si>
  <si>
    <t>Pure Training - Best Gym in Shalimar Bagh yoga,aerobics &amp; fitness Centre</t>
  </si>
  <si>
    <t>BQ-35, Gyan Shakti Mandir Marg, Block BQ, West Shalimar Bagh, Shalimar Bagh, Delhi, 110088, India</t>
  </si>
  <si>
    <t>https://trainingpure.wordpress.com/best-gym-in-shalimar-bagh/</t>
  </si>
  <si>
    <t>099100 99409</t>
  </si>
  <si>
    <t>gym, yoga_studio, fitness_center, sports_school, sports_club, association_or_organization, sports_complex, sports_activity_location, school, educational_institution, health, point_of_interest, establishment</t>
  </si>
  <si>
    <t>Phar-Mor Chemist</t>
  </si>
  <si>
    <t>Mangla Market, 21, Post Office Marg, near Post Office, Kalkaji Extension, Kalkaji, New Delhi, Delhi 110019, India</t>
  </si>
  <si>
    <t>085120 30111</t>
  </si>
  <si>
    <t>Warriors Fitness</t>
  </si>
  <si>
    <t>c Basement, Fakkar Wala,park 65, 2, Prateek Market Rd, Baba Gangnath Market, Munirka, New Delhi, Delhi 110067, India</t>
  </si>
  <si>
    <t>097119 25087</t>
  </si>
  <si>
    <t>Sachdeva Medicos</t>
  </si>
  <si>
    <t>G-1/89, Dal Mill Rd, Uttam Nagar, Delhi, 110059, India</t>
  </si>
  <si>
    <t>092102 10289</t>
  </si>
  <si>
    <t>Durga Jewellers(Trusted Silver Jeweller Since 1985)</t>
  </si>
  <si>
    <t>Shop No: 40, Block AL, Poorbi Shalimar Bag, Shalimar Bagh, Delhi, 110088, India</t>
  </si>
  <si>
    <t>099997 44346</t>
  </si>
  <si>
    <t>jewelry_store, finance, store, service, point_of_interest, establishment</t>
  </si>
  <si>
    <t>Crunch Fitness Shalimar Bagh Delhi</t>
  </si>
  <si>
    <t>1st Floor and 2nd Floor, Shop-IN, Park Mall, Block BD, West Shalimar Bagh, Shalimar Bagh, Delhi, 110088, India</t>
  </si>
  <si>
    <t>https://www.crunchindia.com/location/Shalimar-Bagh-north-delhi</t>
  </si>
  <si>
    <t>087969 28111</t>
  </si>
  <si>
    <t>DDA Market, UV Block, Block D, West Shalimar Bagh, Shalimar Bagh, Delhi, 110088, India</t>
  </si>
  <si>
    <t>2nd Floor, AL Market, Block AL, Poorbi Shalimar Bag, Shalimar Bagh, New Delhi, Delhi, 110088, India</t>
  </si>
  <si>
    <t>https://www.anytimefitness.co.in/gyms/in-1002/delhi-delhi-110088/</t>
  </si>
  <si>
    <t>099100 77270</t>
  </si>
  <si>
    <t>VARDHAMAN PRIME PLAZA, 2ND &amp; 3RD FLOOR PLOT, NO-7, Jhulelal Mandir Marg, Block BN, West Shalimar Bagh, Shalimar Bagh, Delhi, 110088, India</t>
  </si>
  <si>
    <t>Sahib Medicos</t>
  </si>
  <si>
    <t>M 5 4, NCR, Block K, Majnu-ka-tilla, Timarpur, Delhi, 110054, India</t>
  </si>
  <si>
    <t>098114 39277</t>
  </si>
  <si>
    <t>OXZYGYM FITNESS CENTRE</t>
  </si>
  <si>
    <t>SE-6a Extn, Shalimar Bagh, Singalpur Village, West Shalimar Bagh, Shalimar Bagh, Delhi, 110088, India</t>
  </si>
  <si>
    <t>070114 09151</t>
  </si>
  <si>
    <t>Nagpal Hardware Store</t>
  </si>
  <si>
    <t>D-218, Gali Number 40, opp. Sec-5 Dwarka, Rajapuri, Dwarka, New Delhi, Delhi, 110059, India</t>
  </si>
  <si>
    <t>092120 01602</t>
  </si>
  <si>
    <t>Baked By Azote</t>
  </si>
  <si>
    <t>B-11, Masoodpur, Sector D, Vasant Kunj, New Delhi, Delhi 110070, India</t>
  </si>
  <si>
    <t>089737 37381</t>
  </si>
  <si>
    <t>Public Store</t>
  </si>
  <si>
    <t>Shop No-163, Block C, Moti Bagh South Market, South Moti Bagh, New Delhi, Delhi 110021, India</t>
  </si>
  <si>
    <t>098718 58386</t>
  </si>
  <si>
    <t>Sai Kripa Electronics</t>
  </si>
  <si>
    <t>T-43, West Patel Nagar, Near ICICI ATM, Mi Authorised Store, Khanna Market, Block T, West Patel Nagar, Patel Nagar, New Delhi, Delhi, 110008, India</t>
  </si>
  <si>
    <t>099999 62925</t>
  </si>
  <si>
    <t>Rohini Poly Clinic</t>
  </si>
  <si>
    <t>C-4/100, Sector 5, Pocket 4, Sector 5C, Rohini, Delhi, 110085, India</t>
  </si>
  <si>
    <t>011 2704 9150</t>
  </si>
  <si>
    <t>LOTUS MAKEOVER STUDIO | Best Hair Salon in Okhla | Parlour in Okhla</t>
  </si>
  <si>
    <t>Gali Number 18, Jogabai Extension, Zakir Nagar, Okhla, New Delhi, Delhi 110025, India</t>
  </si>
  <si>
    <t>099111 44885</t>
  </si>
  <si>
    <t>beauty_salon, makeup_artist, skin_care_clinic, massage_spa, massage, hair_salon, spa, hair_care, service, point_of_interest, medical_clinic, health, establishment</t>
  </si>
  <si>
    <t>DESIGNER HOOD</t>
  </si>
  <si>
    <t>BT-1, Shaheed Udham Singh Marg, DDA Market, Block BT, West Shalimar Bagh, Shalimar Bagh, New Delhi, Delhi, 110088, India</t>
  </si>
  <si>
    <t>https://www.designerhooddelhi.in/</t>
  </si>
  <si>
    <t>080 6275 7211</t>
  </si>
  <si>
    <t>Down Town</t>
  </si>
  <si>
    <t>21, AL - Market, Block AL, Poorbi Shalimar Bag, Shalimar Bagh, New Delhi, Delhi, 110088, India</t>
  </si>
  <si>
    <t>https://www.downtownonline.in/</t>
  </si>
  <si>
    <t>098111 09908</t>
  </si>
  <si>
    <t>clothing_store, womens_clothing_store, wholesaler, store, point_of_interest, establishment</t>
  </si>
  <si>
    <t>Peer Sai Communicaton</t>
  </si>
  <si>
    <t>Shop No. 15, near Vidya Sagar Hospital, Saidulajab, Paryavaran Complex, Sainik Farm, New Delhi, Delhi 110030, India</t>
  </si>
  <si>
    <t>098910 24257</t>
  </si>
  <si>
    <t>Block AL, Poorbi Shalimar Bag, Shalimar Bagh, New Delhi, Delhi, 110088, India</t>
  </si>
  <si>
    <t>Golden Threads</t>
  </si>
  <si>
    <t>Block Am, AM-9, AM Block, Poorbi Shalimar Bag, Shalimar Bagh, New Delhi, Delhi, 110088, India</t>
  </si>
  <si>
    <t>098103 95097</t>
  </si>
  <si>
    <t>Pacific garments</t>
  </si>
  <si>
    <t>Block AJ, Poorbi Shalimar Bag, Shalimar Bagh, Delhi, 110088, India</t>
  </si>
  <si>
    <t>Classy Looks</t>
  </si>
  <si>
    <t>635d, East Shalimar Bagh, Block BH, Shalimar Bagh, New Delhi, Delhi, 110088, India</t>
  </si>
  <si>
    <t>https://www.classylooks.co.in/</t>
  </si>
  <si>
    <t>098111 59189</t>
  </si>
  <si>
    <t>Classy Missy Sassy</t>
  </si>
  <si>
    <t>East, Ground Floor, BH-19, East Shalimar Bagh, Block BH, Shalimar Bagh, Delhi, 110088, India</t>
  </si>
  <si>
    <t>https://classymissysassy.com/</t>
  </si>
  <si>
    <t>095409 24124</t>
  </si>
  <si>
    <t>Precious &amp; Delicious</t>
  </si>
  <si>
    <t>post office wali, 1/7146, Gali Number 4, near classic tutorials, Shivaji Park, Shahdara, Delhi, 110032, India</t>
  </si>
  <si>
    <t>099112 09520</t>
  </si>
  <si>
    <t>Saanjh</t>
  </si>
  <si>
    <t>AJ-48A, Shalimar Bagh, Block AJ, Poorbi Shalimar Bag, Shalimar Bagh, Delhi, 110088, India</t>
  </si>
  <si>
    <t>http://www.saanjh.co.in/</t>
  </si>
  <si>
    <t>099589 93029</t>
  </si>
  <si>
    <t>AL Market Shalimar Bagh</t>
  </si>
  <si>
    <t>Maharishi Dayanand Marg, Block AL, Poorbi Shalimar Bag, Shalimar Bagh, New Delhi, Delhi, 110088, India</t>
  </si>
  <si>
    <t>http://almarket.in/</t>
  </si>
  <si>
    <t>093117 07071</t>
  </si>
  <si>
    <t>Richlook Shalimar Bagh</t>
  </si>
  <si>
    <t>AM-191, Shaheed Udham Singh Marg, Block AO, DLF City Center, Shalimar Bagh, New Delhi, Delhi, 110088, India</t>
  </si>
  <si>
    <t>http://richlook.in/</t>
  </si>
  <si>
    <t>om selection</t>
  </si>
  <si>
    <t>shop no.1, Govind market, Main road, Haiderpur, shalimar bagh, Gobind Mohalla, Haiderpur, Shalimar Bagh, Delhi, 110088, India</t>
  </si>
  <si>
    <t>098103 43134</t>
  </si>
  <si>
    <t>GOLDEN GIRLS</t>
  </si>
  <si>
    <t>AA Block, Poorbi Shalimar Bag, Shalimar Bagh, Delhi, 110088, India</t>
  </si>
  <si>
    <t>https://www.instagram.com/goldengirlswesternhub</t>
  </si>
  <si>
    <t>099104 90985</t>
  </si>
  <si>
    <t>Paras Fabrics</t>
  </si>
  <si>
    <t>AG-45, near Richi Rich Banquet Hall &amp; AL Market, Block AG, Poorbi Shalimar Bag, Shalimar Bagh, New Delhi, Delhi, 110088, India</t>
  </si>
  <si>
    <t>https://parasfabric.com/</t>
  </si>
  <si>
    <t>011 4902 9776</t>
  </si>
  <si>
    <t>VISTA apparels</t>
  </si>
  <si>
    <t>15, Block AJ, Poorbi Shalimar Bag, Shalimar Bagh, Delhi, 110088, India</t>
  </si>
  <si>
    <t>011 2747 0997</t>
  </si>
  <si>
    <t>Shasha Fashion Hub</t>
  </si>
  <si>
    <t>Shop No. 1 House No 14, near Bus Stand, Haiderpur, Shalimar Bagh, New Delhi, Delhi, 110088, India</t>
  </si>
  <si>
    <t>https://www.instagram.com/shasha_fashion_hub?igsh=ZDE1MWVjZGVmZQ==</t>
  </si>
  <si>
    <t>096252 95146</t>
  </si>
  <si>
    <t>Style Union - Haiderpur Badli Mor Metro Station</t>
  </si>
  <si>
    <t>Bodli Mod Metro Station, C and D Block, Haiderpur, Shalimar Bagh, New Delhi, Delhi, 110088, India</t>
  </si>
  <si>
    <t>https://stores.styleunion.in/style-union/clothing-stores-in-new-delhi/clothing-stores-in-shalimar-bagh/style-union-in-shalimar-bagh-new-delhi--12mcip/home</t>
  </si>
  <si>
    <t>073040 53032</t>
  </si>
  <si>
    <t>Urban apparrels'</t>
  </si>
  <si>
    <t>2, H Block Rd, Block F, Block H, Vikaspuri, Delhi, 110018, India</t>
  </si>
  <si>
    <t>099582 70750</t>
  </si>
  <si>
    <t>Cozy cup cafe</t>
  </si>
  <si>
    <t>3026/5A, Block 7, Ranjeet Nagar, New Delhi, Delhi 110008, India</t>
  </si>
  <si>
    <t>SUPER MART</t>
  </si>
  <si>
    <t>BK-1/162, Shalimar Bagh, Delhi, Bk -1 Block, Shalimar Bagh, Delhi, 110088, India</t>
  </si>
  <si>
    <t>011 2749 7777</t>
  </si>
  <si>
    <t>supermarket, asian_grocery_store, grocery_store, food_delivery, food_store, store, food, point_of_interest, establishment</t>
  </si>
  <si>
    <t>DLF City Centre Mall</t>
  </si>
  <si>
    <t>City center mall, Shaheed Udham Singh Marg, Block AO, Poorbi Shalimar Bag, Shalimar Bagh, New Delhi, Delhi, 110088, India</t>
  </si>
  <si>
    <t>AD Market</t>
  </si>
  <si>
    <t>Bhagwan Mahavir Marg, AD Block, Poorbi Shalimar Bag, Shalimar Bagh, New Delhi, Delhi, 110088, India</t>
  </si>
  <si>
    <t>Shop n save</t>
  </si>
  <si>
    <t>110088, Som Bazar Rd, near mount abu school, Block BD, West Shalimar Bagh, Shalimar Bagh, New Delhi, Delhi, 110088, India</t>
  </si>
  <si>
    <t>https://www.shopnsavefood.com/</t>
  </si>
  <si>
    <t>097185 15552</t>
  </si>
  <si>
    <t>AC Block Market - DDA</t>
  </si>
  <si>
    <t>P549+9Q5, Bhagwan Mahavir Marg, DDA Market, AC Block, Poorbi Shalimar Bag, Shalimar Bagh, Delhi, 110088, India</t>
  </si>
  <si>
    <t>BF Block Market</t>
  </si>
  <si>
    <t>P566+84G, Jhulelal Mandir Marg, Block BF, Shalimar Bagh, Delhi, 110088, India</t>
  </si>
  <si>
    <t>011 2749 0304</t>
  </si>
  <si>
    <t>24SEVEN</t>
  </si>
  <si>
    <t>AB -13, opp. AD Market, AA Block, Poorbi Shalimar Bag, Shalimar Bagh, New Delhi, Delhi, 110088, India</t>
  </si>
  <si>
    <t>https://www.24-seven.in/</t>
  </si>
  <si>
    <t>011 4902 6247</t>
  </si>
  <si>
    <t>convenience_store, department_store, bakery, grocery_store, meal_takeaway, food_store, restaurant, store, food, point_of_interest, establishment</t>
  </si>
  <si>
    <t>U and V Block Market</t>
  </si>
  <si>
    <t>P562+RF4, UV Block, Block U and V, West Shalimar Bagh, Shalimar Bagh, Delhi, 110088, India</t>
  </si>
  <si>
    <t>Haiderpur Village Market</t>
  </si>
  <si>
    <t>P4FX+G8P, Haiderpur Rd, Gobind Mohalla, Ambedkar Nagar, Shalimar Bagh, Delhi, 110088, India</t>
  </si>
  <si>
    <t>BP Block Market</t>
  </si>
  <si>
    <t>Block BP, West Shalimar Bagh, Shalimar Bagh, Delhi, 110088, India</t>
  </si>
  <si>
    <t>Shri Shyam Bazaar</t>
  </si>
  <si>
    <t>Se 17, Singalpur Village, West Shalimar Bagh, Shalimar Bagh, Delhi, 110088, India</t>
  </si>
  <si>
    <t>088602 75000</t>
  </si>
  <si>
    <t>No AG/46A, Basement, AL Market Road, opposite Mother Dairy, Block AG, Poorbi Shalimar Bag, Shalimar Bagh, New Delhi, Delhi, 110088, India</t>
  </si>
  <si>
    <t>https://patanjalistores.patanjaliayurved.org/patanjali-mega-store-shree-krishna-ayurvedic-centre-ayurvedic-clinic-shalimar-bagh-new-delhi-256255/Home?utm_source=locator&amp;utm_medium=googleplaces</t>
  </si>
  <si>
    <t>011 4904 8222</t>
  </si>
  <si>
    <t>health_food_store, shopping_mall, asian_grocery_store, grocery_store, food_store, health, store, food, point_of_interest, establishment</t>
  </si>
  <si>
    <t>DELHI BACHAT BAZAAR</t>
  </si>
  <si>
    <t>D-1/88, Street No. 3, opp. TR sawhney Maruti showroom, East Rohtas Nagar, Ashok Nagar, Shahdara, New Delhi, Delhi, 110032, India</t>
  </si>
  <si>
    <t>Vardhman Market</t>
  </si>
  <si>
    <t>BB west G10, near ram Chinese, Block BB, West Shalimar Bagh, Shalimar Bagh, Delhi, 110088, India</t>
  </si>
  <si>
    <t>081307 08907</t>
  </si>
  <si>
    <t>Rajmandir Hypermarket Shalimar Bagh</t>
  </si>
  <si>
    <t>Ground Floor, Shop No-2,3,4 and 102, DLF, New, Block AO, Poorbi Shalimar Bag, Shalimar Bagh, New Delhi, Delhi, 110088, India</t>
  </si>
  <si>
    <t>Jindal store {dinesh jindal}</t>
  </si>
  <si>
    <t>61, near Naher Wali Gali, Gobind Kunj, Haiderpur, Shalimar Bagh, Delhi, 110088, India</t>
  </si>
  <si>
    <t>096250 47710</t>
  </si>
  <si>
    <t>grocery_store, food_store, home_goods_store, store, food, point_of_interest, establishment</t>
  </si>
  <si>
    <t>Family Needs Super Market</t>
  </si>
  <si>
    <t>H 451, near Masjid Abu Bakr, Zakir Nagar West, Zakir Nagar, Okhla, New Delhi, Delhi 110025, India</t>
  </si>
  <si>
    <t>087003 81010</t>
  </si>
  <si>
    <t>Channa Electronics</t>
  </si>
  <si>
    <t>AA 21 shalimar bagh, AA Block, Poorbi Shalimar Bag, Shalimar Bagh, New Delhi, Delhi, 110088, India</t>
  </si>
  <si>
    <t>098734 13415</t>
  </si>
  <si>
    <t>cell_phone_store, home_goods_store, point_of_interest, store, establishment</t>
  </si>
  <si>
    <t>Akash electronics</t>
  </si>
  <si>
    <t>B-11, Shalimar Village, Shalimar Bagh, new delhi, Delhi, 110088, India</t>
  </si>
  <si>
    <t>https://www.aakashelectronicsshop.com/</t>
  </si>
  <si>
    <t>097161 71171</t>
  </si>
  <si>
    <t>CEE PEE ENTERPRISES (Hardware Store)</t>
  </si>
  <si>
    <t>Shop No-13&amp;14, Shopping Centre-II, Phase I, Block B, Mayapuri Industrial Area Phase I, Mayapuri, New Delhi, Delhi, 110064, India</t>
  </si>
  <si>
    <t>070119 15128</t>
  </si>
  <si>
    <t>212, Harsh Vihar, Pitampura, New Delhi, Delhi, 110034, India</t>
  </si>
  <si>
    <t>098118 29831</t>
  </si>
  <si>
    <t>Kusal electronics</t>
  </si>
  <si>
    <t>Ag-4, Block AG, Poorbi Shalimar Bag, Shalimar Bagh, Delhi, 110088, India</t>
  </si>
  <si>
    <t>BHAKTI ELECTRONICS</t>
  </si>
  <si>
    <t>Shop No. 1, Khasra No. 289, Main Rd, Shalimar Village, Shalimar Bagh, New Delhi, Delhi, 110088, India</t>
  </si>
  <si>
    <t>https://www.instagram.com/bhaktielectronic?igsh=eDNsdmNneW9zMzR5</t>
  </si>
  <si>
    <t>099536 21935</t>
  </si>
  <si>
    <t>Bhakti Electronics</t>
  </si>
  <si>
    <t>Shope no 1 G/F plot B-3 Kh no -289, Ram Bagh, West Shalimar Bagh, Shalimar Bagh, Delhi, 110088, India</t>
  </si>
  <si>
    <t>https://bhaktielectronics.com/</t>
  </si>
  <si>
    <t>098999 04774</t>
  </si>
  <si>
    <t>The Dark knight cafe.</t>
  </si>
  <si>
    <t>Hemkunt Towers, 1820, Govindpuri Extension, Kalkaji, New Delhi, Delhi 110019, India</t>
  </si>
  <si>
    <t>Bhola Jewellers</t>
  </si>
  <si>
    <t>1/45 A, Punjabi Bagh, West, New Delhi, Delhi, 110026, India</t>
  </si>
  <si>
    <t>098101 60845</t>
  </si>
  <si>
    <t>5A/17 , Reserve Bank Colony Near, Block BG, 1, Reserve Bank Colony, Block BG, West Shalimar Bagh, Shalimar Bagh, Delhi, 110088, India</t>
  </si>
  <si>
    <t>098119 11628</t>
  </si>
  <si>
    <t>Vardhan Electronic</t>
  </si>
  <si>
    <t>Block BH, Shalimar Bagh, New Delhi, Delhi, 110088, India</t>
  </si>
  <si>
    <t>https://vardhan-traders.ueniweb.com/?utm_campaign=gmb</t>
  </si>
  <si>
    <t>099537 41458</t>
  </si>
  <si>
    <t>Prabhuved Multispeciality Clinic</t>
  </si>
  <si>
    <t>RU 169, opposite Powerhouse, AP Block, Block RU, Uttari Pitampura, Pitampura, Delhi, 110034, India</t>
  </si>
  <si>
    <t>011 4163 5665</t>
  </si>
  <si>
    <t>medical_clinic, medical_center, hospital, consultant, health, service, point_of_interest, establishment</t>
  </si>
  <si>
    <t>Sharma electricals</t>
  </si>
  <si>
    <t>2, Rd, Singalpur Village, West Shalimar Bagh, Shalimar Bagh, New Delhi, Delhi, 110088, India</t>
  </si>
  <si>
    <t>097169 39740</t>
  </si>
  <si>
    <t>S No 2, GF, Mahadevi Chamber Local Shopp Centre, Plot No 5, Block BN, West Shalimar Bagh, Shalimar Bagh, New Delhi, Delhi, 110088, India</t>
  </si>
  <si>
    <t>https://www.myjiostores.in/my-jio-store-shalimar-bagh-electronics-retail-and-repair-shop-shalimar-bagh-new-delhi-324763/Home</t>
  </si>
  <si>
    <t>091378 58730</t>
  </si>
  <si>
    <t>Isha Medicos</t>
  </si>
  <si>
    <t>Shop No. 6, Gurunanak Market, Lajpat Nagar 4, Lajpat Nagar, Delhi, New Delhi, Delhi 110024, India</t>
  </si>
  <si>
    <t>098116 70557</t>
  </si>
  <si>
    <t>Ludhiana Hardware</t>
  </si>
  <si>
    <t>Rz-283/71, Block D, Khayala, Vishnu Garden, Delhi, 110018, India</t>
  </si>
  <si>
    <t>085889 61454</t>
  </si>
  <si>
    <t>Fortis Hospital, Shalimar Bagh - Best Hospital in New Delhi</t>
  </si>
  <si>
    <t>AA-299, Shaheed Udham Singh Marg, AA Block, Poorbi Shalimar Bag, Shalimar Bagh, New Delhi, Delhi, 110088, India</t>
  </si>
  <si>
    <t>https://www.fortishealthcare.com/location/fortis-hospital-shalimar-bagh-new-delhi?utm_source=google-gmb&amp;utm_medium=gmb-seo-url&amp;utm_campaign=FHL-gmb</t>
  </si>
  <si>
    <t>084483 39575</t>
  </si>
  <si>
    <t>hospital, general_hospital, doctor, medical_clinic, health, service, point_of_interest, establishment</t>
  </si>
  <si>
    <t>Max Super Speciality Hospital, Shalimar Bagh</t>
  </si>
  <si>
    <t>FC 50, Max Wali Rd, C and D Block, Shalimar Place Site, Shalimar Bagh, New Delhi, Delhi, 110088, India</t>
  </si>
  <si>
    <t>https://www.maxhealthcare.in/hospital-network/max-super-speciality-hospital-shalimar-bagh?utm_source=D-Organic&amp;utm_medium=gmb&amp;utm_campaign=shalimar-profile</t>
  </si>
  <si>
    <t>011 6642 2222</t>
  </si>
  <si>
    <t>hospital, medical_center, doctor, consultant, medical_clinic, health, service, point_of_interest, establishment</t>
  </si>
  <si>
    <t>Veramed Diagnostics- Best Radiology &amp; Path Lab in Shalimar Bagh, Delhi</t>
  </si>
  <si>
    <t>AB 14, AA Block, Poorbi Shalimar Bag, Shalimar Bagh, Delhi, 110088, India</t>
  </si>
  <si>
    <t>http://www.veramedivf.com/</t>
  </si>
  <si>
    <t>089898 08093</t>
  </si>
  <si>
    <t>Dr Mahima Wadhwa</t>
  </si>
  <si>
    <t>BJ, 14, Poorbi Shalimar Bag, Shalimar Bagh, New Delhi, Delhi, 110088, India</t>
  </si>
  <si>
    <t>https://www.skinvedcliniq.com/</t>
  </si>
  <si>
    <t>098994 90241</t>
  </si>
  <si>
    <t>Mobile Buzz</t>
  </si>
  <si>
    <t>G, 23, South Extension I, Block G, Market, New Delhi, Delhi 110049, India</t>
  </si>
  <si>
    <t>APEX CLINIC,DR.SUDHANSU MISHRA SURGEON GENERAL LAPAROSCOPIC LASER SURGERY</t>
  </si>
  <si>
    <t>Central Market, Block BR, West Shalimar Bagh, Shalimar Bagh, New Delhi, Delhi, 110088, India</t>
  </si>
  <si>
    <t>http://drsudhanshumishra.com/</t>
  </si>
  <si>
    <t>098100 47462</t>
  </si>
  <si>
    <t>Dr Wadhwa Ultrasound CliniQ &amp; lab | Ultrasound | Diagnostic Centre in Shalimar Bagh | colour Doppler | Radiologist</t>
  </si>
  <si>
    <t>BJ-14, east, near Shalimar Bagh Road, Block BJ, Club, Delhi, 110088, India</t>
  </si>
  <si>
    <t>https://info.diagnosticsmaster.com/</t>
  </si>
  <si>
    <t>088604 05090</t>
  </si>
  <si>
    <t>Impression Clothing Store</t>
  </si>
  <si>
    <t>H-14/6, Block H 6, Malviya Nagar, New Delhi, Delhi 110017, India</t>
  </si>
  <si>
    <t>095992 98981</t>
  </si>
  <si>
    <t>SUPERB CONNECT</t>
  </si>
  <si>
    <t>A-185, Ganesh Nagar, Tilak Nagar, New Delhi, Delhi, 110018, India</t>
  </si>
  <si>
    <t>098183 41522</t>
  </si>
  <si>
    <t>WHY NOT JEWELLERY( INDIA)</t>
  </si>
  <si>
    <t>shop no.31 mini, Q-50, W Patel Nagar Rd, Khanna Market, Block T, West Patel Nagar, Patel Nagar, New Delhi, Delhi, 110008, India</t>
  </si>
  <si>
    <t>097117 01066</t>
  </si>
  <si>
    <t>jewelry_store, event_venue, manufacturer, store, point_of_interest, establishment</t>
  </si>
  <si>
    <t>Jain Multispeciality Hospital I Advanced Laparoscopy &amp; Surgery Center North Delhi I Urology I Gallbladder Hernia</t>
  </si>
  <si>
    <t>AE-7, Shaheed Udham Singh Marg, AE Block, Poorbi Shalimar Bag, Shalimar Bagh, Delhi, 110088, India</t>
  </si>
  <si>
    <t>http://www.jmshospital.com/</t>
  </si>
  <si>
    <t>011 4223 3518</t>
  </si>
  <si>
    <t>Rajmit Health Care</t>
  </si>
  <si>
    <t>BM-185, near New Shalimar Public School, Block BM, West Shalimar Bagh, Shalimar Bagh, Delhi, 110088, India</t>
  </si>
  <si>
    <t>http://rajmithealthcare.in/</t>
  </si>
  <si>
    <t>098110 59962</t>
  </si>
  <si>
    <t>medical_clinic, medical_lab, physiotherapist, health, point_of_interest, establishment</t>
  </si>
  <si>
    <t>Bansal Skin &amp; Smile Clinic</t>
  </si>
  <si>
    <t>Dr Gajendra Bansal, West), Upper Ground, Club, SHALIMAR BAGH, BK-14, Jhulelal Mandir Marg, Block BK, West Shalimar Bagh, Shalimar Bagh, Delhi, 110088, India</t>
  </si>
  <si>
    <t>http://www.bansalsclinic.com/</t>
  </si>
  <si>
    <t>085870 70325</t>
  </si>
  <si>
    <t>skin_care_clinic, dental_clinic, hair_care, body_art_service, doctor, beauty_salon, medical_clinic, health, service, point_of_interest, establishment</t>
  </si>
  <si>
    <t>Shree Meenakshi Sports Medicine Clinic</t>
  </si>
  <si>
    <t>Bh 41, Rajender Singh Sehrawat Marg, East Shalimar Bagh, Block BH, Shalimar Bagh, Delhi, 110088, India</t>
  </si>
  <si>
    <t>http://drraju.in/</t>
  </si>
  <si>
    <t>098107 52016</t>
  </si>
  <si>
    <t>Arihant Jewellers</t>
  </si>
  <si>
    <t>G-2, Aggarwal Millennium Tower-1, Netaji Subhash Place, Pitampura, Delhi, 110034, India</t>
  </si>
  <si>
    <t>098109 09123</t>
  </si>
  <si>
    <t>Jhamb Multispeciality Hospital - Best Hospital in Shalimar Bagh | Best Multispeciality Hospital in Shalimar Bagh</t>
  </si>
  <si>
    <t>BP-59, Club Rd, Block BP, West Shalimar Bagh, Shalimar Bagh, Delhi, 110088, India</t>
  </si>
  <si>
    <t>https://jhambmultispecialityhospital.com/</t>
  </si>
  <si>
    <t>093158 78832</t>
  </si>
  <si>
    <t>𝗗𝗿 𝗣𝗮𝗿𝗮𝘀 𝗣𝗮𝘀𝘀𝗶-𝗳𝗲𝘃𝗲𝗿/𝗛𝘆𝗽𝗲𝗿𝘁𝗲𝗻𝘀𝗶𝗼𝗻/𝗦𝗶𝗻𝘂𝘀𝗶𝘁𝗶𝘀/𝗮𝘀𝘁𝗵𝗺𝗮/𝗖𝗢𝗣𝗗/𝗽𝗻𝗲𝘂𝗺𝗼𝗻𝗶𝗮/𝗗𝗶𝗮𝗯𝗲𝘁𝗲𝘀 𝗗𝗼𝗰𝘁𝗼𝗿/𝗚𝗲𝗻𝗲𝗿𝗮𝗹 𝗣𝗵𝘆𝘀𝗶𝗰𝗶𝗮𝗻 𝗻𝗲𝗮𝗿 𝗺𝗲 𝗶𝗻 𝘀𝗵𝗮𝗹𝗶𝗺𝗮𝗿 𝗯𝗮𝗴𝗵</t>
  </si>
  <si>
    <t>AJ- 6B, Block AH, Poorbi Shalimar Bag, Shalimar Bagh, Delhi, 110088, India</t>
  </si>
  <si>
    <t>https://drparaspassiclinic.com/</t>
  </si>
  <si>
    <t>070425 91592</t>
  </si>
  <si>
    <t>APEX CLINIC</t>
  </si>
  <si>
    <t>BN Central Market, Near Ever Bake &amp; Bikaner Sweets, Block 110088, Block BN, West Shalimar Bagh, Shalimar Bagh, Delhi, 110088, India</t>
  </si>
  <si>
    <t>http://www.apexclinicdelhi.com/</t>
  </si>
  <si>
    <t>Samyak Hospital</t>
  </si>
  <si>
    <t>BM-7, Shaheed Udham Singh Marg, opposite Prabhu Dayal Public School, Block BM East, Block BN, Poorbi Shalimar Bag, Shalimar Bagh, Delhi, 110088, India</t>
  </si>
  <si>
    <t>https://samyakhospital.com/</t>
  </si>
  <si>
    <t>099717 74541</t>
  </si>
  <si>
    <t>Krishna store</t>
  </si>
  <si>
    <t>A-130, Block A, Lajpat Nagar I, Lajpat Nagar, New Delhi, Delhi 110024, India</t>
  </si>
  <si>
    <t>092503 47347</t>
  </si>
  <si>
    <t>Smile Baker's</t>
  </si>
  <si>
    <t>BD-9, Som Bazar Rd, Block BD, West Shalimar Bagh, Shalimar Bagh, Delhi, 110088, India</t>
  </si>
  <si>
    <t>095551 77464</t>
  </si>
  <si>
    <t>bakery, meal_takeaway, food_store, store, restaurant, food, point_of_interest, establishment</t>
  </si>
  <si>
    <t>Delhi Shukla physiotherapy clinic</t>
  </si>
  <si>
    <t>C-238, Gali Number 11, Multani Dhanda, Paharganj, New Delhi, Delhi 110055, India</t>
  </si>
  <si>
    <t>083838 26584</t>
  </si>
  <si>
    <t>Shawtcaked by Ridhi</t>
  </si>
  <si>
    <t>BJ-129, Club Rd, Block BJ, West Shalimar Bagh, Shalimar Bagh, Delhi, 110088, India</t>
  </si>
  <si>
    <t>https://shawtcaked.com/</t>
  </si>
  <si>
    <t>Kwality Pastry Parlour</t>
  </si>
  <si>
    <t>Shop No 3, AL Market, Shalimar Bagh, Block AL, Poorbi Shalimar Bag, Shalimar Bagh, Delhi, 110088, India</t>
  </si>
  <si>
    <t>https://kwality-bakers.mini.store/</t>
  </si>
  <si>
    <t>099532 99611</t>
  </si>
  <si>
    <t>Uttrakhand bakery</t>
  </si>
  <si>
    <t>D-202, C. R ROAD, LAXMI NAGAR, NO. -1, near METRO STATION GATE, Veer Savarkar Block, Block D, Laxminagar, Delhi, 110092, India</t>
  </si>
  <si>
    <t>078306 05160</t>
  </si>
  <si>
    <t>Ground Floor, SE-21, Singalpur Village, West Shalimar Bagh, Shalimar Bagh, New Delhi, Delhi, 110088, India</t>
  </si>
  <si>
    <t>https://www.bakingo.com/cakes/delhi?utm_source=google&amp;utm_medium=local&amp;utm_campaign=ground_floor__shalimar_bagh</t>
  </si>
  <si>
    <t>Tulsi medicos</t>
  </si>
  <si>
    <t>Ground Floor, No.83N, 9, Raipur Road, Ludlow Castle, Civil Lines, New Delhi, Delhi, 110054, India</t>
  </si>
  <si>
    <t>099908 47676</t>
  </si>
  <si>
    <t>Bakeofy</t>
  </si>
  <si>
    <t>BR 50, near Jhulelal Mandir Marg, Block BR, West Shalimar Bagh, Shalimar Bagh, New Delhi, Delhi, 110085, India</t>
  </si>
  <si>
    <t>https://www.instagram.com/bakeofy?igsh=cGR2dWY3ZGRvOXVl</t>
  </si>
  <si>
    <t>081782 58417</t>
  </si>
  <si>
    <t>AL10, AM Block, Poorbi Shalimar Bag, Shalimar Bagh, Delhi, 110088, India</t>
  </si>
  <si>
    <t>https://mrcrust.co/</t>
  </si>
  <si>
    <t>Nidhis Art Terrace Baking and Culinary Classes | cakes</t>
  </si>
  <si>
    <t>133 D Block, AD, AD ब्लॉक, पूरबी शालीमार बाग, शालीमार बाग़, नई दिल्ली, दिल्ली, 110088, India</t>
  </si>
  <si>
    <t>https://www.instagram.com/nidhisbakingandculinaryclasses/profilecard/?igsh=MTN5Y2loc3ZibHpuYw==</t>
  </si>
  <si>
    <t>098185 21652</t>
  </si>
  <si>
    <t>bakery, cake_shop, manufacturer, dessert_shop, confectionery, home_goods_store, wholesaler, food_store, store, food, point_of_interest, establishment</t>
  </si>
  <si>
    <t>Hope N Heal</t>
  </si>
  <si>
    <t>A 191-1, Ashok Vihar Phase 1 Rd, H block, Pocket H, Phase 1, Ashok Vihar, New Delhi, Delhi, 110052, India</t>
  </si>
  <si>
    <t>FlowerAura - Florist &amp; Cake Shop in Delhi</t>
  </si>
  <si>
    <t>AA-13, Bhagwan Mahavir Marg, AA Block, Poorbi Shalimar Bag, Shalimar Bagh, Delhi, 110088, India</t>
  </si>
  <si>
    <t>https://www.floweraura.com/?utm_source=google&amp;utm_medium=listing&amp;utm_campaign=gmb</t>
  </si>
  <si>
    <t>096500 62220</t>
  </si>
  <si>
    <t>Aggarwal Sweet Palace</t>
  </si>
  <si>
    <t>Shop No, 13, Market, Block BF, Shalimar Bagh, Delhi, 110088, India</t>
  </si>
  <si>
    <t>092128 70940</t>
  </si>
  <si>
    <t>candy_store, north_indian_restaurant, vegetarian_restaurant, snack_bar, meal_takeaway, south_indian_restaurant, indian_restaurant, chinese_restaurant, bakery, confectionery, food_store, store, restaurant, food, point_of_interest, establishment</t>
  </si>
  <si>
    <t>Bakers Fantasy</t>
  </si>
  <si>
    <t>Shop No: BR-5A, Block BR, West Shalimar Bagh, Shalimar Bagh, Delhi, 110088, India</t>
  </si>
  <si>
    <t>https://www.bakersfantasy.com/</t>
  </si>
  <si>
    <t>095826 74469</t>
  </si>
  <si>
    <t>FNP: Bakery &amp; Florist in New Delhi</t>
  </si>
  <si>
    <t>Bhagwan Mahavir Marg, AA Block, Poorbi Shalimar Bag, Shalimar Bagh, New Delhi, Delhi, 110088, India</t>
  </si>
  <si>
    <t>https://www.fnp.com/info/delhi-fnp-stores/shalimar-bagh</t>
  </si>
  <si>
    <t>095994 40585</t>
  </si>
  <si>
    <t>florist, gift_shop, cake_shop, bakery, manufacturer, wholesaler, service, food_store, store, food, point_of_interest, establishment</t>
  </si>
  <si>
    <t>Devender Electrical Works &amp; Communication</t>
  </si>
  <si>
    <t>Shop No, D86 LGF, Hauz Khas Market, Block E, Hauz Khas, New Delhi, Delhi 110016, India</t>
  </si>
  <si>
    <t>097176 76100</t>
  </si>
  <si>
    <t>Black moon bites</t>
  </si>
  <si>
    <t>G-5, KP market, plot no 25, Block AP, Poorvi Pitampura, Pitampura, Delhi, 110034, India</t>
  </si>
  <si>
    <t>ZEELAB Pharmacy - Haiderpur Village</t>
  </si>
  <si>
    <t>Shop, Street No. 1, Gobind Kunj, Gobind Mohalla, Haiderpur, Shalimar Bagh, Delhi, 110088, India</t>
  </si>
  <si>
    <t>091389 59017</t>
  </si>
  <si>
    <t>Apollo Pharmacy Shalimar Bagh</t>
  </si>
  <si>
    <t>Ground Flr, No. 5, Shaheed Udham Singh Marg, nr. Bank Of Baroda, Block BR, West Shalimar Bagh, Shalimar Bagh, New Delhi, Delhi, 110088, India</t>
  </si>
  <si>
    <t>011 4985 6757</t>
  </si>
  <si>
    <t>Apollo Pharmacy AB Block Shalimar Bagh</t>
  </si>
  <si>
    <t>10, Bhagwan Mahavir Marg, near Mi Service Center, AB Block, Poorbi Shalimar Bag, Shalimar Bagh, New Delhi, Delhi, 110088, India</t>
  </si>
  <si>
    <t>011 4161 8587</t>
  </si>
  <si>
    <t>Zeelab Pharmacy - Shalimar Bagh (FOFO)</t>
  </si>
  <si>
    <t>SE- 16, Gyan Shakti Marg, Singhalpur, Oppo, SBI Bank, near Shalimar Bagh, Block BT, West Shalimar Bagh, Shalimar Bagh, Delhi, 110088, India</t>
  </si>
  <si>
    <t>083687 24344</t>
  </si>
  <si>
    <t>JP Pharma</t>
  </si>
  <si>
    <t>Shop No 5, E 975, Block E, Saraswati Vihar, Pitampura, Delhi, 110034, India</t>
  </si>
  <si>
    <t>083680 17720</t>
  </si>
  <si>
    <t>Gupta Medicos</t>
  </si>
  <si>
    <t>Shop no.-20, AL mkt., Shopping Complex, 18, Block AL, Poorbi Shalimar Bag, Shalimar Bagh, Delhi, 110088, India</t>
  </si>
  <si>
    <t>099992 29723</t>
  </si>
  <si>
    <t>Laxmi Medicos</t>
  </si>
  <si>
    <t>UV-24, Maharaja Agrasen Marg, UV Block, Pocket U and V, Block BU and V, West Shalimar Bagh, Shalimar Bagh, New Delhi, Delhi, 110088, India</t>
  </si>
  <si>
    <t>011 2747 6250</t>
  </si>
  <si>
    <t>Balaji Hardware &amp; Sanitary Store</t>
  </si>
  <si>
    <t>12/4, opp. Union Bank, Block 12, East Patel Nagar, Patel Nagar, New Delhi, Delhi 110008, India</t>
  </si>
  <si>
    <t>098914 40505</t>
  </si>
  <si>
    <t>165, AA Block, Shalimar Bagh, AA Block, Poorbi Shalimar Bag, Shalimar Bagh, Delhi, 110088, India</t>
  </si>
  <si>
    <t>070659 49458</t>
  </si>
  <si>
    <t>Apollo Pharmacy Shalimar Bagh Block BF</t>
  </si>
  <si>
    <t>No. 9, Jhulelal Mandir Marg, below Indian Overseas Bank, Block BF, Shalimar Bagh, New Delhi, Delhi, 110088, India</t>
  </si>
  <si>
    <t>011 2749 2382</t>
  </si>
  <si>
    <t>pharmacy, drugstore, medical_clinic, food_store, health, store, point_of_interest, food, establishment</t>
  </si>
  <si>
    <t>Healthmart Pharmacy</t>
  </si>
  <si>
    <t>AA-298, Shaheed Udham Singh Marg, AA Block, Poorbi Shalimar Bag, Shalimar Bagh, Delhi, 110088, India</t>
  </si>
  <si>
    <t>https://www.healthmart.com/</t>
  </si>
  <si>
    <t>099719 98665</t>
  </si>
  <si>
    <t>C. D. Medicos</t>
  </si>
  <si>
    <t>Bk-1/8, Shalimar Bagh, Bk -1 Block, Shalimar Bagh, Delhi, 110088, India</t>
  </si>
  <si>
    <t>https://c-d-medicos.grexa.site/</t>
  </si>
  <si>
    <t>096500 59522</t>
  </si>
  <si>
    <t>pharmacy, drugstore, cosmetics_store, child_care_agency, clothing_store, service, health, store, point_of_interest, establishment</t>
  </si>
  <si>
    <t>A. D Tuition Bureau – Home Tutors Janakpuri &amp; Dwarka</t>
  </si>
  <si>
    <t>Street Number 9, Block VA, Virender Nagar, Janakpuri, New Delhi, Delhi, 110058, India</t>
  </si>
  <si>
    <t>098715 61561</t>
  </si>
  <si>
    <t>Puran's Jewellers</t>
  </si>
  <si>
    <t>wz 180 uttam nagar a block near, metro pillar 666, Block A, Uttam Nagar New, Delhi, 110059, India</t>
  </si>
  <si>
    <t>092896 16633</t>
  </si>
  <si>
    <t>Pooja Jewellers</t>
  </si>
  <si>
    <t>Takiya Chowk, Sant Nagar Marg, Block B, Padhan Enclave, Burari, New Delhi, Delhi, 110084, India</t>
  </si>
  <si>
    <t>099114 26550</t>
  </si>
  <si>
    <t>Raj Chemist</t>
  </si>
  <si>
    <t>AC-1, Shop No.5, Dda Market, Shalimar, AC Block, Poorbi Shalimar Bag, Shalimar Bagh, New Delhi, Delhi, 110088, India</t>
  </si>
  <si>
    <t>092122 02369</t>
  </si>
  <si>
    <t>Joshi Medicos</t>
  </si>
  <si>
    <t>Shop No 15, AL Shopping Center, Maharishi Dayanand Marg, Block AL, Poorbi Shalimar Bag, Shalimar Bagh, New Delhi, Delhi, 110088, India</t>
  </si>
  <si>
    <t>098108 98400</t>
  </si>
  <si>
    <t>Dr. Kiran's Clinic</t>
  </si>
  <si>
    <t>Shop No.19, CSC-2, DDA Market, near Gurudwara, Rajapur, Pocket 40, Sector 9, Rohini, Delhi, 110085, India</t>
  </si>
  <si>
    <t>072176 25590</t>
  </si>
  <si>
    <t>Amit Homoeo Pharmacy</t>
  </si>
  <si>
    <t>2, Shaheed Udham Singh Marg, Block AL, Poorbi Shalimar Bag, Shalimar Bagh, Delhi, 110088, India</t>
  </si>
  <si>
    <t>https://www.reckeweg-india.com/locate-your-dealer.php?state=10&amp;city=NORTH+DELHI</t>
  </si>
  <si>
    <t>011 2747 1081</t>
  </si>
  <si>
    <t>SHIVAM HARDWARE AND TOOLS STORE</t>
  </si>
  <si>
    <t>J7PJ+J7H, Block F, Laxmi Nagar, New Delhi, Delhi, 110092, India</t>
  </si>
  <si>
    <t>Kavita Tutors (Competent Tutors Bureau)</t>
  </si>
  <si>
    <t>Sheeshmahal Apartment, DA 39, Shalamar, Shalimar Extension, Shalimar Bagh, Delhi, 110088, India</t>
  </si>
  <si>
    <t>http://kavitatutors.com/</t>
  </si>
  <si>
    <t>098916 99977</t>
  </si>
  <si>
    <t>Edulearn Tutors | Online Classes 1st to 12th Class | Home Tuition | Home Tutor | Shalimar Bagh | Rohini | Pitampura</t>
  </si>
  <si>
    <t>A- 204, Shalimar Bagh, Block AG, Poorbi Shalimar Bag, Shalimar Bagh, New Delhi, Delhi, 110088, India</t>
  </si>
  <si>
    <t>https://www.edulearntutors.com/</t>
  </si>
  <si>
    <t>088820 94052</t>
  </si>
  <si>
    <t>Kamal Chemists</t>
  </si>
  <si>
    <t>81, Panchsheel Vihar, Near Trivani complex, Sheikh Sarai Village, Malviya Nagar, New Delhi, Delhi 110017, India</t>
  </si>
  <si>
    <t>097117 92700</t>
  </si>
  <si>
    <t>SHiKSHa The Education Hub</t>
  </si>
  <si>
    <t>154, Shalimar Bagh, AA Block, Poorbi Shalimar Bag, Shalimar Bagh, New Delhi, Delhi, 110088, India</t>
  </si>
  <si>
    <t>https://shiksha-the-education.grexa.site/</t>
  </si>
  <si>
    <t>076786 96630</t>
  </si>
  <si>
    <t>Sobti Mobile Store</t>
  </si>
  <si>
    <t>C-2, near new holy public school, Vijay Vihar, Block C, Uttam Nagar East, Rani Bagh, Delhi, 110059, India</t>
  </si>
  <si>
    <t>099991 67227</t>
  </si>
  <si>
    <t>Levelup Learning | Best Coaching Institute in Shalimar Bagh</t>
  </si>
  <si>
    <t>AJ-39 B, Block AH, Poorbi Shalimar Bag, Shalimar Bagh, Delhi, 110088, India</t>
  </si>
  <si>
    <t>https://lleveluplearning.com/</t>
  </si>
  <si>
    <t>078270 42808</t>
  </si>
  <si>
    <t>Dr Vinod Kumar Sehgal</t>
  </si>
  <si>
    <t>15, 4, Main Market Marg, Block 15, Press Colony, Mayapuri, New Delhi, Delhi, 110027, India</t>
  </si>
  <si>
    <t>093122 47468</t>
  </si>
  <si>
    <t>SMART CARE PHARMACY</t>
  </si>
  <si>
    <t>WZ - 1671, KH. NO. 576/164, Block WZ, Nangal Raya, Janakpuri, New Delhi, Delhi, 110046, India</t>
  </si>
  <si>
    <t>093108 51398</t>
  </si>
  <si>
    <t>Amarachi Silver Art Jewels</t>
  </si>
  <si>
    <t>Shop No.32, Aurobindo Market, Block C 2, Bhim Nagri, Hauz Khas, New Delhi, Delhi 110016, India</t>
  </si>
  <si>
    <t>098710 57514</t>
  </si>
  <si>
    <t>jewelry_store, gift_shop, store, service, point_of_interest, establishment</t>
  </si>
  <si>
    <t>Shree Ganesh Enterprises</t>
  </si>
  <si>
    <t>Shop No-1, K-28, M B Road, Village Saidulajab, Saiyad ul Ajaib, Sainik Farm, NewDelhi, New Delhi, Delhi 110030, India</t>
  </si>
  <si>
    <t>099900 63418</t>
  </si>
  <si>
    <t>Eduspred</t>
  </si>
  <si>
    <t>http://www.eduspred.com/</t>
  </si>
  <si>
    <t>095605 60080</t>
  </si>
  <si>
    <t>Gupta Department Store</t>
  </si>
  <si>
    <t>HS-16, Kailash Colony Market, Kailash Colony, Greater Kailash, New Delhi, Delhi 110048, India</t>
  </si>
  <si>
    <t>011 2924 2296</t>
  </si>
  <si>
    <t>food_delivery, asian_grocery_store, grocery_store, food_store, store, food, point_of_interest, establishment</t>
  </si>
  <si>
    <t>Pacific Tutorial / Bhupi Sir/ Maths Classes</t>
  </si>
  <si>
    <t>BR-55C, Block BR, West Shalimar Bagh, Shalimar Bagh, Delhi, 110088, India</t>
  </si>
  <si>
    <t>098680 68113</t>
  </si>
  <si>
    <t>SIP abacus, shalimar bagh</t>
  </si>
  <si>
    <t>BB-7B, Block BB, West Shalimar Bagh, Shalimar Bagh, New Delhi, Delhi, 110088, India</t>
  </si>
  <si>
    <t>https://sipabacus.com/in/abacus-classes-in-shalimarbagh</t>
  </si>
  <si>
    <t>098110 69172</t>
  </si>
  <si>
    <t>Ignition Career Institute | Vedantu Partner Institute</t>
  </si>
  <si>
    <t>AJ-23C, Block AJ, Poorbi Shalimar Bag, Shalimar Bagh, New Delhi, Delhi, 110088, India</t>
  </si>
  <si>
    <t>https://www.ignitioncareerinstitute.com/</t>
  </si>
  <si>
    <t>072177 88698</t>
  </si>
  <si>
    <t>Reem Pharmacy</t>
  </si>
  <si>
    <t>1431, Gali Qasim Jan, Ballimaran, Chandni Chowk, Delhi, 110006, India</t>
  </si>
  <si>
    <t>099999 26919</t>
  </si>
  <si>
    <t>drugstore, health, point_of_interest, store, establishment</t>
  </si>
  <si>
    <t>Universal Hardware &amp; Mill Store</t>
  </si>
  <si>
    <t>C-52, Model Town, Block C, Mahendru Enclave, Gujranwala Town, Delhi, 110033, India</t>
  </si>
  <si>
    <t>Kosmos Institute</t>
  </si>
  <si>
    <t>Block BD, West Shalimar Bagh, Shalimar Bagh, New Delhi, Delhi, 110088, India</t>
  </si>
  <si>
    <t>098115 51949</t>
  </si>
  <si>
    <t>Harisons Furnishings</t>
  </si>
  <si>
    <t>Ground Floor, AG-9, Ring Rd, near Metro Station, Block AG, Poorbi Shalimar Bag, Shalimar Bagh, New Delhi, Delhi, 110088, India</t>
  </si>
  <si>
    <t>http://www.harisonsfurnishings.com/</t>
  </si>
  <si>
    <t>099994 55403</t>
  </si>
  <si>
    <t>home_improvement_store, wholesaler, home_goods_store, store, point_of_interest, establishment</t>
  </si>
  <si>
    <t>Fancy Corner</t>
  </si>
  <si>
    <t>Pratap Market Road, 92G/1 PRATAP MARKET Munirka OPPOSITE PRATAP COMPLEX, GATE NO 3, METRO STATION, near MUNIRKA, Baba Gangnath Market, Munirka, New Delhi, Delhi 110067, India</t>
  </si>
  <si>
    <t>092126 10620</t>
  </si>
  <si>
    <t>cosmetics_store, womens_clothing_store, clothing_store, store, point_of_interest, establishment</t>
  </si>
  <si>
    <t>Samir Furniture</t>
  </si>
  <si>
    <t>Nur Eli Mujid, 314 A, Deshi Road, Shalimar Village, Shalimar Bagh, New Delhi, Delhi, 110088, India</t>
  </si>
  <si>
    <t>098912 63075</t>
  </si>
  <si>
    <t>All in One Store</t>
  </si>
  <si>
    <t>Q, 1, Haji Colony Main Rd, Jamia Nagar, Okhla, New Delhi, Delhi 110025, India</t>
  </si>
  <si>
    <t>080109 83387</t>
  </si>
  <si>
    <t>supermarket, toy_store, asian_grocery_store, grocery_store, food_store, store, manufacturer, service, food, point_of_interest, establishment</t>
  </si>
  <si>
    <t>CHANDNI CHOWK SELECTION- The Furnishing Studio</t>
  </si>
  <si>
    <t>U&amp;V 37, Main road, Opp: RBI colony Shalimar Bagh, UV Block, Pocket U and V, Block BU and V, West Shalimar Bagh, Shalimar Bagh, Delhi, 110088, India</t>
  </si>
  <si>
    <t>https://linktr.ee/cassabliss_by_ccs</t>
  </si>
  <si>
    <t>098104 54003</t>
  </si>
  <si>
    <t>R K ELECTRONICS</t>
  </si>
  <si>
    <t>RPS 23 Janta Flat, Budella, Vikaspuri, New Delhi, Delhi, 110018, India</t>
  </si>
  <si>
    <t>099718 22612</t>
  </si>
  <si>
    <t>Seth Furniture Gallery</t>
  </si>
  <si>
    <t>E-8, near Adarsh Nagar, Mahendra Park, Jahangirpuri, Delhi, 110033, India</t>
  </si>
  <si>
    <t>098188 16111</t>
  </si>
  <si>
    <t>Ahuja Hardware and sanitary emporium</t>
  </si>
  <si>
    <t>WZ G1, opp. METRO PILLAR NO 550, East Janak Puri, New Mahavir Nagar, Tilak Nagar, New Delhi, Delhi, 110018, India</t>
  </si>
  <si>
    <t>Surgical Bazaar</t>
  </si>
  <si>
    <t>BK 1/157, Bk -1 Block, Shalimar Bagh, New Delhi, Delhi, 110088, India</t>
  </si>
  <si>
    <t>http://www.surgical-bazaar.com/</t>
  </si>
  <si>
    <t>097116 05923</t>
  </si>
  <si>
    <t>wholesaler, health, store, service, supplier, point_of_interest, establishment</t>
  </si>
  <si>
    <t>BALAJEE HARDWARE</t>
  </si>
  <si>
    <t>Main Bazar, Bazar Sangatrashan, Ratan Lal Market, Aram Bagh, Paharganj, New Delhi, Delhi 110055, India</t>
  </si>
  <si>
    <t>092053 32771</t>
  </si>
  <si>
    <t>Taj Patisserie Hut</t>
  </si>
  <si>
    <t>Central Delhi, Chandni Chowk Rd, New Krishna Cloth Market, Town Hall, Chandni Chowl, Delhi, 110006, India</t>
  </si>
  <si>
    <t>Zoopie</t>
  </si>
  <si>
    <t>SE49, GAON, Singalpur Village, West Shalimar Bagh, Shalimar Bagh, Delhi, 110088, India</t>
  </si>
  <si>
    <t>http://zoopie.in/</t>
  </si>
  <si>
    <t>Laxmi Charpai, Mattress, Chair and temple store</t>
  </si>
  <si>
    <t>Shop No.339, Shalimar Main Rd, near bajrang medical store, Shalamar, Shalimar Place Site, Shalimar Bagh, Delhi, 110088, India</t>
  </si>
  <si>
    <t>076785 87705</t>
  </si>
  <si>
    <t>hindu_temple, wholesaler, place_of_worship, home_goods_store, store, point_of_interest, association_or_organization, establishment</t>
  </si>
  <si>
    <t>BAJAJ FURNITURE</t>
  </si>
  <si>
    <t>A 163 Block, A Block, Majlis Park, Azadpur, Delhi, 110033, India</t>
  </si>
  <si>
    <t>092124 83917</t>
  </si>
  <si>
    <t>Mk sofa chair centre</t>
  </si>
  <si>
    <t>Sahipur Rd, NDPL Colony, Shalimar Bagh, New Delhi, Delhi, 110088, India</t>
  </si>
  <si>
    <t>095824 32591</t>
  </si>
  <si>
    <t>Deep Sofa</t>
  </si>
  <si>
    <t>23, Ambedkar camp, Shalimar Place, Haiderpur, Shalimar Bagh, Delhi, 110088, India</t>
  </si>
  <si>
    <t>099118 16688</t>
  </si>
  <si>
    <t>SHREE SHYAM MOBILES (since 2005) GSTIN: 07AUSPD3186A2ZP</t>
  </si>
  <si>
    <t>DDA MARKET, near ever bake, Block BR, BN2, Shalimar Bagh, Delhi, 110088, India</t>
  </si>
  <si>
    <t>https://www.instagram.com/share/reel/_qEKRIWVI</t>
  </si>
  <si>
    <t>089294 13837</t>
  </si>
  <si>
    <t>telecommunications_service_provider, point_of_interest, service, establishment</t>
  </si>
  <si>
    <t>Shanta Medicos</t>
  </si>
  <si>
    <t>Shop No. 5, 7-A/51, Channa Market, Channa Market, Block 7A, WEA, Karol Bagh, Delhi, 110005, India</t>
  </si>
  <si>
    <t>098187 70808</t>
  </si>
  <si>
    <t>Talkify store</t>
  </si>
  <si>
    <t>BR-68, Block BR, West Shalimar Bagh, Shalimar Bagh, New Delhi, Delhi, 110088, India</t>
  </si>
  <si>
    <t>098736 25725</t>
  </si>
  <si>
    <t>Lovely Jewellery india</t>
  </si>
  <si>
    <t>shop no, 14, Janpath Rd, Main Market, Janpath, Connaught Place, New Delhi, Delhi 110001, India</t>
  </si>
  <si>
    <t>098993 48381</t>
  </si>
  <si>
    <t>Forum Learning Center by ForumIAS</t>
  </si>
  <si>
    <t>30, 35, Block 11, Block, 11, Block 11, Old Rajinder Nagar, Rajinder Nagar, New Delhi, Delhi, 110005, India</t>
  </si>
  <si>
    <t>Kumar Hardware &amp; Sanitary Store</t>
  </si>
  <si>
    <t>894A/8, Main Bazar, Near Central Bank Of India, Maruti Plaza Complex, Kalka Das Marg, Aam Bagh, Gandhi Colony, Mehrauli, New Delhi, Delhi 110030, India</t>
  </si>
  <si>
    <t>090154 51150</t>
  </si>
  <si>
    <t>J M Communications</t>
  </si>
  <si>
    <t>Aj 52 a, Shalimar Bagh, opp. Ever bake, Block AJ, Block BF, Shalimar Bagh, Delhi, 110088, India</t>
  </si>
  <si>
    <t>098111 12042</t>
  </si>
  <si>
    <t>Smart basket (supermarket)</t>
  </si>
  <si>
    <t>D-96 MUNIRKA village Ch. birkhe, ram complex, near community center, Baba Gangnath Market, Munirka, New Delhi, Delhi 110067, India</t>
  </si>
  <si>
    <t>088888 88734</t>
  </si>
  <si>
    <t>supermarket, grocery_store, point_of_interest, food_store, store, food, establishment</t>
  </si>
  <si>
    <t>Mansi’s Learning Centre</t>
  </si>
  <si>
    <t>J-40A, Block J, Vikaspuri, New Delhi, Delhi, 110018, India</t>
  </si>
  <si>
    <t>098992 28301</t>
  </si>
  <si>
    <t>Raj Mobile Care</t>
  </si>
  <si>
    <t>Shop No.416B, Main Road, Shalimar Main Rd, Shalamar, Shalimar Village, Shalimar Bagh, Delhi, 110088, India</t>
  </si>
  <si>
    <t>090150 26049</t>
  </si>
  <si>
    <t>cell_phone_store, finance, store, point_of_interest, service, establishment</t>
  </si>
  <si>
    <t>PARADISE TELECOM</t>
  </si>
  <si>
    <t>221, near Shiv Mandir, Haiderpur, Shalimar Bagh, Delhi, 110088, India</t>
  </si>
  <si>
    <t>095605 45602</t>
  </si>
  <si>
    <t>Rite Pharmacy</t>
  </si>
  <si>
    <t>Shop No. 3, Cottage No. 30, (Opp. Punjab &amp; Sindh Bank ATM), Balraj Khanna Marg, Block 1, West Patel Nagar, Patel Nagar, New Delhi, Delhi, 110008, India</t>
  </si>
  <si>
    <t>099995 56878</t>
  </si>
  <si>
    <t>S.S communication mob lap</t>
  </si>
  <si>
    <t>plot no 50, shiv mandir, opp. new post office, Haiderpur Village, Haiderpur, Shalimar Bagh, Delhi, 110088, India</t>
  </si>
  <si>
    <t>http://manishkushwaha5.website3.me/?fbclid=PAZXh0bgNhZW0CMTEAAabC2ACJnzHet7N5t8CcwE4zNrgob_juozbTXsyTZaDqLB-gmG6DA0b1wKY_aem_iPOsQAF5wiVrKpbE-Tq2fg</t>
  </si>
  <si>
    <t>098717 07640</t>
  </si>
  <si>
    <t>Mobile Qlinic98</t>
  </si>
  <si>
    <t>https://www.instagram.com/mobile.qlinic98?igsh=MTFqNDZrcnNkbm9xYg==</t>
  </si>
  <si>
    <t>099588 80802</t>
  </si>
  <si>
    <t>Mayank Vip Numbers ( Best VIP Number Dealer In Delhi)</t>
  </si>
  <si>
    <t>Shalimar Bagh, AA Block, Poorbi Shalimar Bag, Shalimar Bagh, Delhi/NCR, Delhi, 110088, India</t>
  </si>
  <si>
    <t>099999 98123</t>
  </si>
  <si>
    <t>Verma Jewellers™, AL-109, Shalimar Bagh, below Clove Dental, Block AL, Poorbi Shalimar Bag, Shalimar Bagh, Delhi, 110088, India</t>
  </si>
  <si>
    <t>http://www.vermajewellers.in/</t>
  </si>
  <si>
    <t>011 4705 3333</t>
  </si>
  <si>
    <t>Sindhi Jewellers Pvt. Ltd.</t>
  </si>
  <si>
    <t>AL-86, Main Road, near Verma Jewellers, Block AL, Poorbi Shalimar Bag, Shalimar Bagh, Delhi, 110088, India</t>
  </si>
  <si>
    <t>https://qliqo.in/SINDHI-JEWELLERS-PVTLTD</t>
  </si>
  <si>
    <t>097112 43234</t>
  </si>
  <si>
    <t>Top Jewellers</t>
  </si>
  <si>
    <t>Shop No 46-47 AD Mkt (MTNL Office, AE Block, Poorbi Shalimar Bag, Shalimar Bagh, New Delhi, Delhi, 110088, India</t>
  </si>
  <si>
    <t>098914 52829</t>
  </si>
  <si>
    <t>Bansal Paints &amp; Hardware Store</t>
  </si>
  <si>
    <t>4515, Arya Samaj Rd, Block 20C, Regar Pura, Karol Bagh, Delhi, 110005, India</t>
  </si>
  <si>
    <t>098112 73687</t>
  </si>
  <si>
    <t>Sayda Jewels - Artificial Jewellery Shop in Shalimar Bagh</t>
  </si>
  <si>
    <t>Shop no. 31-32, AL Market, Block AL, Poorbi Shalimar Bag, Shalimar Bagh, Delhi, 110088, India</t>
  </si>
  <si>
    <t>Sahil Electricals</t>
  </si>
  <si>
    <t>A-112, Group Industrial Area, Block C, Wazirpur Industrial Area, Ashok Vihar, New Delhi, Delhi, 110052, India</t>
  </si>
  <si>
    <t>098108 21970</t>
  </si>
  <si>
    <t>Darshraj Jewels</t>
  </si>
  <si>
    <t>shop number 2, P5C4+VGG, Plot no B12, Main Rd, Shalamar, Shalimar Village, Shalimar Bagh, Delhi, 110088, India</t>
  </si>
  <si>
    <t>http://www.darshraj.com/</t>
  </si>
  <si>
    <t>093109 31015</t>
  </si>
  <si>
    <t>Deep Jyoti Jewellers</t>
  </si>
  <si>
    <t>Main Road, 232/4, Shalimar Main Rd, Shalimar Village, Shalimar Bagh, New Delhi, Delhi, 110088, India</t>
  </si>
  <si>
    <t>098118 71001</t>
  </si>
  <si>
    <t>Nagi Jewels</t>
  </si>
  <si>
    <t>Shop No. 6, Anshul Plaza Market, near Gufa Mandir, Block AL, Poorbi Shalimar Bag, Shalimar Bagh, New Delhi, Delhi, 110088, India</t>
  </si>
  <si>
    <t>http://www.nagijewels.com/</t>
  </si>
  <si>
    <t>098116 98248</t>
  </si>
  <si>
    <t>jewelry_store, wholesaler, finance, store, service, manufacturer, point_of_interest, establishment</t>
  </si>
  <si>
    <t>Connaught Place Home Tuition services</t>
  </si>
  <si>
    <t>E Block, 6, Radial Road Number 3, D Block, Connaught Place, New Delhi, Delhi 110001, India</t>
  </si>
  <si>
    <t>LINE PHARMACY</t>
  </si>
  <si>
    <t>G-1 Ground Floor, LSC Kohli Plaza, Aggarwal Plaza, Uttari Pitampura, Pitampura, New Delhi, Delhi, 110034, India</t>
  </si>
  <si>
    <t>099998 48325</t>
  </si>
  <si>
    <t>Abhinandan Jewellers Private Limited</t>
  </si>
  <si>
    <t>AL-35, Block AL, Poorbi Shalimar Bag, Shalimar Bagh, Delhi, 110088, India</t>
  </si>
  <si>
    <t>http://www.abhinandanjewellers.com/</t>
  </si>
  <si>
    <t>098712 12068</t>
  </si>
  <si>
    <t>Ganesh Jewellery</t>
  </si>
  <si>
    <t>first floor, BC(w)-60, Block BH, shalimar bagh, new delhi, Delhi, 110088, India</t>
  </si>
  <si>
    <t>https://www.ganeshjewellery.in/</t>
  </si>
  <si>
    <t>090165 39997</t>
  </si>
  <si>
    <t>Allex Electronics</t>
  </si>
  <si>
    <t>Shop No.18, Opp.501 Bus Stand Market, Saket, Block J, Saket, New Delhi, Delhi 110017, India</t>
  </si>
  <si>
    <t>099104 54500</t>
  </si>
  <si>
    <t>Manya Creation By Kashish Kalra</t>
  </si>
  <si>
    <t>Block BQ, West Shalimar Bagh, Shalimar Bagh, Delhi, 110088, India</t>
  </si>
  <si>
    <t>099992 24239</t>
  </si>
  <si>
    <t>24karat We Buy Gold</t>
  </si>
  <si>
    <t>13-A, A J, Main Road, Block AH, Poorbi Shalimar Bag, Shalimar Bagh, Delhi, 110088, India</t>
  </si>
  <si>
    <t>A&amp;A Creations</t>
  </si>
  <si>
    <t>Al Market, Block AL, Poorbi Shalimar Bag, Shalimar Bagh, Delhi, 110088, India</t>
  </si>
  <si>
    <t>https://www.instagram.com/a_a_creations_bangles_hub?igsh=MTFwazQ0aHZ1bTZuYQ==</t>
  </si>
  <si>
    <t>096509 61539</t>
  </si>
  <si>
    <t>M.L GOEL HARDWARE &amp; PLYWOOD</t>
  </si>
  <si>
    <t>7, Singalpur Village, market, Shalimar Bagh, New Delhi, Delhi, 110088, India</t>
  </si>
  <si>
    <t>099104 11041</t>
  </si>
  <si>
    <t>hardware_store, building_materials_store, general_contractor, store, point_of_interest, service, establishment</t>
  </si>
  <si>
    <t>Ram Naresh Paints &amp; Hardware Sanitary Store</t>
  </si>
  <si>
    <t>BH-377, Sahipur Rd, near Sahipur Road, NDPL Colony, Shalimar Bagh, Delhi, 110088, India</t>
  </si>
  <si>
    <t>https://ram-naresh-paints.grexa.site/</t>
  </si>
  <si>
    <t>098915 76941</t>
  </si>
  <si>
    <t>hardware_store, building_materials_store, home_goods_store, supplier, store, point_of_interest, service, manufacturer, establishment</t>
  </si>
  <si>
    <t>A.P. Jewellers</t>
  </si>
  <si>
    <t>Shop No.11, Main Bazar, Paharganj Rd, Sidarth Basti, Aram Bagh, Paharganj, New Delhi, Delhi, 110055, India</t>
  </si>
  <si>
    <t>098106 88955</t>
  </si>
  <si>
    <t>Pehnava by Divya</t>
  </si>
  <si>
    <t>14/11, Model Town Phase 2, Model Town Phase I, Model Town, Delhi, 110033, India</t>
  </si>
  <si>
    <t>Bansal H/W &amp; Sanitary Store</t>
  </si>
  <si>
    <t>21, Market, Singalpur Village, West Shalimar Bagh, Shalimar Bagh, Delhi, 110088, India</t>
  </si>
  <si>
    <t>011 2747 9332</t>
  </si>
  <si>
    <t>Haiderpur, Shalimar Bagh, Delhi, 110088, India</t>
  </si>
  <si>
    <t>Shri Shyam Ji Electricals and Enterprises</t>
  </si>
  <si>
    <t>C/11, Model Town III, Pocket C, Phase 3, Model Town, Delhi, 110033, India</t>
  </si>
  <si>
    <t>099993 49704</t>
  </si>
  <si>
    <t>Mitra Gems</t>
  </si>
  <si>
    <t>14/7, Model Town Phase 2, Pocket E, Phase 2, Model Town, Delhi, 110033, India</t>
  </si>
  <si>
    <t>Aggarwal Traders</t>
  </si>
  <si>
    <t>Hno-298, near muthoot finance, opposite Gobind Mohalla, Ambedkar Nagar, Shalimar Bagh, New Delhi, Delhi, 110088, India</t>
  </si>
  <si>
    <t>https://www.asianpaints.com/dealer-info.html?q=~345713~2324nde86828&amp;utm_source=DR_CERT&amp;cid=QR_DC</t>
  </si>
  <si>
    <t>093130 74085</t>
  </si>
  <si>
    <t>Khushboo Sanitary And Hardware Store</t>
  </si>
  <si>
    <t>DDA Market, Ab-205, near Ac, AB Block, Poorbi Shalimar Bag, Shalimar Bagh, New Delhi, Delhi, 110088, India</t>
  </si>
  <si>
    <t>093118 34510</t>
  </si>
  <si>
    <t>Dass Medical Store</t>
  </si>
  <si>
    <t>a, 1157, 1B, Balbir Nagar Main Rd, East Rohtas Nagar, West Rohtash Nagar, Shahdara, New Delhi, Delhi, 110032, India</t>
  </si>
  <si>
    <t>099715 54222</t>
  </si>
  <si>
    <t>Jai Jagannath Hardware</t>
  </si>
  <si>
    <t>SE-19,SE-Block, Singalpur Village, West Shalimar Bagh, Shalimar Bagh, Delhi, 110088, India</t>
  </si>
  <si>
    <t>095555 35100</t>
  </si>
  <si>
    <t>Hindustan sanitary and hardware store</t>
  </si>
  <si>
    <t>17, Sahipur Rd, Sahipur Village, Shalimar Bagh, Delhi, 110088, India</t>
  </si>
  <si>
    <t>https://www.instagram.com/geetabathandhousedecor/</t>
  </si>
  <si>
    <t>hardware_store, building_materials_store, home_improvement_store, general_contractor, home_goods_store, store, point_of_interest, service, establishment</t>
  </si>
  <si>
    <t>Dr. Fixit - Hindustan H/W And Paint Store Fv</t>
  </si>
  <si>
    <t>No 7, Singalpur Market, Block AP, Poorbi Shalimar Bag, Shalimar Bagh, New Delhi, Delhi, 110088, India</t>
  </si>
  <si>
    <t>https://stores.drfixit.co.in/dr-fixit-hindustan-h-w-and-paint-store-fv-hindustan-h-w-and-paint-store-fv-waterproofing-company-shalimar-bagh-new-delhi-200474/Home?utm_source=locator&amp;utm_medium=googleplaces</t>
  </si>
  <si>
    <t>088798 09186</t>
  </si>
  <si>
    <t>point_of_interest, service, manufacturer, establishment</t>
  </si>
  <si>
    <t>Perfect Plywood &amp; Hardware - Shop Plywood, MDF, Flush Door, HDHMR Buy at Best Price</t>
  </si>
  <si>
    <t>8, Nagesh Narda Marg, Singalpur Village, West Shalimar Bagh, Shalimar Bagh, Delhi, 110088, India</t>
  </si>
  <si>
    <t>https://ppwhw.in/</t>
  </si>
  <si>
    <t>098104 83349</t>
  </si>
  <si>
    <t>hardware_store, building_materials_store, furniture_store, home_improvement_store, general_contractor, home_goods_store, store, point_of_interest, service, manufacturer, establishment</t>
  </si>
  <si>
    <t>Sumit Hardware Paints &amp; Electric Store</t>
  </si>
  <si>
    <t>342, Gurjar Samrat Mihir Bhoj Marg, Shalamar, Shalimar Village, Shalimar Bagh, New Delhi, Delhi, 110088, India</t>
  </si>
  <si>
    <t>093539 64087</t>
  </si>
  <si>
    <t>Karigari Civil Lines</t>
  </si>
  <si>
    <t>GROUND &amp; FIRST FLOOR, 21/31 MALL ROAD, TIMARPUR, CIVIL LINES, NEW, Banarsi Das Estate, New Central, Delhi, 110054, India</t>
  </si>
  <si>
    <t>093191 98006</t>
  </si>
  <si>
    <t>north_indian_restaurant, bar_and_grill, pakistani_restaurant, indian_restaurant, bar, restaurant, food, point_of_interest, establishment</t>
  </si>
  <si>
    <t>Daryaganj Restaurant</t>
  </si>
  <si>
    <t>Property No. 13, Ground Floor, South End Room, The Exchange Building, Sham Nath Marg, Civil Lines, New Delhi, Delhi, 110054, India</t>
  </si>
  <si>
    <t>https://www.daryaganj.com/restaurant/civil-lines-delhi</t>
  </si>
  <si>
    <t>072899 91947</t>
  </si>
  <si>
    <t>north_indian_restaurant, bar_and_grill, family_restaurant, fine_dining_restaurant, vegetarian_restaurant, dessert_restaurant, indian_restaurant, bar, restaurant, food, point_of_interest, establishment</t>
  </si>
  <si>
    <t>BOA Village</t>
  </si>
  <si>
    <t>1st Exchange, Store Building 13, Civil Lines, New Delhi, Delhi, 110054, India</t>
  </si>
  <si>
    <t>083750 91313</t>
  </si>
  <si>
    <t>asian_restaurant, japanese_restaurant, chinese_restaurant, korean_restaurant, restaurant, food, point_of_interest, establishment</t>
  </si>
  <si>
    <t>Romeo Lane</t>
  </si>
  <si>
    <t>13, Third floor, Sham Nath Marg, Civil Lines, New Delhi, Delhi, 110054, India</t>
  </si>
  <si>
    <t>https://www.facebook.com/romeolanedelhi/?modal=admin_todo_tour</t>
  </si>
  <si>
    <t>070651 11172</t>
  </si>
  <si>
    <t>Civil Lines SOCIAL</t>
  </si>
  <si>
    <t>Ground &amp; First Floor, The Exchange Building, 13, Sham Nath Marg, Civil Lines, New Delhi, Delhi, 110054, India</t>
  </si>
  <si>
    <t>https://socialoffline.in/restaurant/civil-lines-social/</t>
  </si>
  <si>
    <t>bar, pizza_restaurant, ramen_restaurant, north_indian_restaurant, pub, indian_restaurant, japanese_restaurant, chinese_restaurant, restaurant, food, point_of_interest, establishment</t>
  </si>
  <si>
    <t>Dhaba Estd 1986 Delhi, Civil Lines</t>
  </si>
  <si>
    <t>21/31, North, Mall Rd, P&amp;T Colony, Civil Lines, New Delhi, Delhi, 110054, India</t>
  </si>
  <si>
    <t>https://www.dhaba1986.com/</t>
  </si>
  <si>
    <t>089206 87175</t>
  </si>
  <si>
    <t>The Exchange Building, Metro station, next to civil Lines, Civil Lines, New Delhi, Delhi, 110054, India</t>
  </si>
  <si>
    <t>https://sagarratna.in/</t>
  </si>
  <si>
    <t>098185 27771</t>
  </si>
  <si>
    <t>Moets Civil Lines</t>
  </si>
  <si>
    <t>Tis Hazari, Sham Nath Marg, Civil Lines, Delhi, 110054, India</t>
  </si>
  <si>
    <t>https://www.zomato.com/ncr/moets-curry-leaf-1-civil-lines-new-delhi</t>
  </si>
  <si>
    <t>093157 92982</t>
  </si>
  <si>
    <t>chinese_restaurant, meal_takeaway, indian_restaurant, restaurant, food, point_of_interest, establishment</t>
  </si>
  <si>
    <t>Gola Sizzlers, Civil Lines</t>
  </si>
  <si>
    <t>L First Floor, 21/31, Mall Rd, Banarsi Das Estate, Civil Lines, Delhi, 110054, India</t>
  </si>
  <si>
    <t>077039 34108</t>
  </si>
  <si>
    <t>Cling</t>
  </si>
  <si>
    <t>Mall Rd, near Vishwavidyalaya Metro Station, Banarsi Das Estate, Civil Lines, New Delhi, Delhi, 110054, India</t>
  </si>
  <si>
    <t>099589 95837</t>
  </si>
  <si>
    <t>Goyal sanitary and hardware store</t>
  </si>
  <si>
    <t>A-104, Upper Ground, Main Market, Madhu Vihar, I.P.Extension, Patparganj, Delhi, 110092, India</t>
  </si>
  <si>
    <t>098108 19065</t>
  </si>
  <si>
    <t>Cïel Civil Lines</t>
  </si>
  <si>
    <t>21/31, Banarsi Das Estate, Civil Lines, Delhi, 110054, India</t>
  </si>
  <si>
    <t>https://www.instagram.com/ciel.delhi?igsh=bGlpbWtvb29uaGFk</t>
  </si>
  <si>
    <t>080761 74025</t>
  </si>
  <si>
    <t>lounge_bar, cafe, night_club, live_music_venue, event_venue, bar, restaurant, food, point_of_interest, establishment</t>
  </si>
  <si>
    <t>Busan Korean Restaurant</t>
  </si>
  <si>
    <t>Ground Floor, House# 9B, Block # 10, Colony, Majnu Ka Tilla 110054, New Aruna Colony, Majnu-ka-tilla, New Aruna Nagar, New Delhi, Delhi, 110054, India</t>
  </si>
  <si>
    <t>http://www.busankoreanrestaurant.com/</t>
  </si>
  <si>
    <t>095608 16905</t>
  </si>
  <si>
    <t>korean_restaurant, restaurant, food, point_of_interest, establishment</t>
  </si>
  <si>
    <t>Dee Jee Chemist</t>
  </si>
  <si>
    <t>E-588, Main Road, Block E, Greater Kailash Enclave II, Greater Kailash, New Delhi, Delhi 110048, India</t>
  </si>
  <si>
    <t>072900 02075</t>
  </si>
  <si>
    <t>Zomsa Restaurant Ladakh Buddhist Vihar Bela Road Delhi 110054 India</t>
  </si>
  <si>
    <t>Mahatma Gandhi Marg, Ladakh Budh Vihar (Monastery Market, Ladakh Buddhist Vihar, Ladakh Budh Vihar Colony, Civil Lines, Delhi, 110054, India</t>
  </si>
  <si>
    <t>098108 85073</t>
  </si>
  <si>
    <t>tibetan_restaurant, chinese_restaurant, restaurant, food, point_of_interest, establishment</t>
  </si>
  <si>
    <t>Cuisaro</t>
  </si>
  <si>
    <t>21/31 3RD FLOOR, MALL ROAD, Timarpur, Banarsi Das Estate, Civil Lines, Delhi, 110054, India</t>
  </si>
  <si>
    <t>Amritsariya Restaurant</t>
  </si>
  <si>
    <t>13, Rajpur Rd, Ludlow Castle, Civil Lines, Delhi, 110054, India</t>
  </si>
  <si>
    <t>098718 52815</t>
  </si>
  <si>
    <t>Fateh Chand Ki Kachori</t>
  </si>
  <si>
    <t>St. Xaviers School, 4, Raj Niwas Marg, Ludlow Castle, Civil Lines, New Delhi, Delhi, 110054, India</t>
  </si>
  <si>
    <t>088604 20011</t>
  </si>
  <si>
    <t>L'Opéra Civil Lines</t>
  </si>
  <si>
    <t>13, Sham Nath Marg, Civil Lines, New Delhi, Delhi, 110054, India</t>
  </si>
  <si>
    <t>084488 54732</t>
  </si>
  <si>
    <t>Delhi 2D Cafe</t>
  </si>
  <si>
    <t>House number 7, New Aruna Colony, Majnu-ka-tilla, Timarpur, Delhi, 110054, India</t>
  </si>
  <si>
    <t>https://www.instagram.com/delhi2dcafe/</t>
  </si>
  <si>
    <t>099107 57750</t>
  </si>
  <si>
    <t>Himalayan Java Coffee | Majnu Ka Tila Delhi | Cafe</t>
  </si>
  <si>
    <t>2nd floor, Zambala house, New Aruna Colony, Majnu-ka-tilla, Civil Lines, New Delhi, Delhi, 110054, India</t>
  </si>
  <si>
    <t>http://himalayanjava.com/</t>
  </si>
  <si>
    <t>092660 56248</t>
  </si>
  <si>
    <t>cafe, coworking_space, coffee_shop, breakfast_restaurant, restaurant, point_of_interest, food_store, store, food, establishment</t>
  </si>
  <si>
    <t>Gatsby Coffee Company</t>
  </si>
  <si>
    <t>24, Sham Nath Marg, Civil Lines, Delhi, 110054, India</t>
  </si>
  <si>
    <t>https://www.instagram.com/gatsbycoffeecompany?igsh=MWp6dG51NXJlb2l5cw==</t>
  </si>
  <si>
    <t>098118 48760</t>
  </si>
  <si>
    <t>Sanchi cafeteria</t>
  </si>
  <si>
    <t>26, Sham Nath Marg, Civil Lines, Delhi, 110054, India</t>
  </si>
  <si>
    <t>cafe, restaurant, point_of_interest, food, establishment</t>
  </si>
  <si>
    <t>The Third Level Cafe</t>
  </si>
  <si>
    <t>Shop .KC_MC_3, DMRC, Basement, Metro, Railway Station, Line 2, Inter State Bus Terminal, Kashmere Gate, Delhi, 110006, India</t>
  </si>
  <si>
    <t>https://thethirdlevel.my.canva.site/</t>
  </si>
  <si>
    <t>095405 24747</t>
  </si>
  <si>
    <t>The Dessert Studio Civil Lines</t>
  </si>
  <si>
    <t>24 Alipur road c/o heritage inn, Civil Lines, New Delhi, Delhi, 110054, India</t>
  </si>
  <si>
    <t>096755 99084</t>
  </si>
  <si>
    <t>Kalsang Cafe Majnu Ka Tilla Delhi</t>
  </si>
  <si>
    <t>House No. 18 &amp; 19, New Camp Majnu Ka Tilla, New Aruna Colony, Majnu-ka-tilla, New Aruna Nagar, Delhi, 110054, India</t>
  </si>
  <si>
    <t>https://www.kalsangrestaurants.com/kalsang-cafe/</t>
  </si>
  <si>
    <t>PG ANNA SOUTH INDIAN CAFE</t>
  </si>
  <si>
    <t>School of Open Learning, University of Delhi, Delhi-110007, Delhi, 110007, India</t>
  </si>
  <si>
    <t>097171 77274</t>
  </si>
  <si>
    <t>Hair Candy Luxury Salon</t>
  </si>
  <si>
    <t>6, Sham Nath Marg, opposite Maidens hotel, Ludlow Castle, Civil Lines, Delhi, 110054, India</t>
  </si>
  <si>
    <t>https://haircandysalon.in/locate-us/#stores</t>
  </si>
  <si>
    <t>099111 00997</t>
  </si>
  <si>
    <t>The Hair Direction Salon ( best salon in delhi)</t>
  </si>
  <si>
    <t>44ub, Chattori Lane, Block UB, Jawahar Nagar, Kamla Nagar, Delhi, 110007, India</t>
  </si>
  <si>
    <t>https://instagram.com/thehairdirectionsalon?igshid=YTQwZjQ0NmI0OA%3D%3D&amp;utm_source=qr</t>
  </si>
  <si>
    <t>075031 35104</t>
  </si>
  <si>
    <t>barber_shop, hair_salon, hair_care, health, point_of_interest, service, establishment</t>
  </si>
  <si>
    <t>Glimmer Unisex Salon</t>
  </si>
  <si>
    <t>9d, Ashoka Apartment Rd, Ludlow Castle, Civil Lines, Delhi, 110054, India</t>
  </si>
  <si>
    <t>097112 62444</t>
  </si>
  <si>
    <t>Yewong Salon</t>
  </si>
  <si>
    <t>House no 12, 1st Floor, New Camp, New Aruna Colony, Majnu-ka-tilla, New Aruna Nagar, New Delhi, Delhi, 110054, India</t>
  </si>
  <si>
    <t>http://www.yewongsalon.in/</t>
  </si>
  <si>
    <t>011 4473 2799</t>
  </si>
  <si>
    <t>Sparsh Salon</t>
  </si>
  <si>
    <t>H-69 Sparsh Salon, Main Market, near Vidhan Sahbha Metro Station, Block L, Majnu-ka-tilla, Timarpur, Delhi, 110054, India</t>
  </si>
  <si>
    <t>https://www.sparshsalondelhi.in/</t>
  </si>
  <si>
    <t>098734 43594</t>
  </si>
  <si>
    <t>makeup_artist, nail_salon, hair_salon, beautician, hair_care, beauty_salon, point_of_interest, service, establishment</t>
  </si>
  <si>
    <t>Shri Ram Paint Sanitary Hardware and Electricals</t>
  </si>
  <si>
    <t>Shop no. 16 , Shiv Mandir Begumpur, Malviya Nagar, New Delhi, Delhi 110017, India</t>
  </si>
  <si>
    <t>099993 20321</t>
  </si>
  <si>
    <t>Ashish Telecom</t>
  </si>
  <si>
    <t>Shop No 7, F 92, Hanuman Market, behind Community Centre, Baba Gangnath Market, Munirka, New Delhi, Delhi 110067, India</t>
  </si>
  <si>
    <t>098999 23069</t>
  </si>
  <si>
    <t>wholesaler, store, point_of_interest, establishment</t>
  </si>
  <si>
    <t>Sangam Unisex Salon</t>
  </si>
  <si>
    <t>Sham Nath Marg, Railway Colony, Civil Lines, Delhi, 110054, India</t>
  </si>
  <si>
    <t>099998 18014</t>
  </si>
  <si>
    <t>The decent</t>
  </si>
  <si>
    <t>Shop no 2a, raksha vikas, DDA Market, Vikaspuri, New delhi, Delhi, 110018, India</t>
  </si>
  <si>
    <t>098995 92279</t>
  </si>
  <si>
    <t>Wellness Pharmacy</t>
  </si>
  <si>
    <t>Shop No 11, 15b, Gurudwara Rd, Block 9, Nursery, Tilak Nagar, New Delhi, Delhi, 110018, India</t>
  </si>
  <si>
    <t>098104 10594</t>
  </si>
  <si>
    <t>D’Ikonic Unisex Salon in Kamla Nagar, Delhi</t>
  </si>
  <si>
    <t>1st Floor, Usha Niketan, 32, Bungalow Rd, Block UB, Jawahar Nagar, Kamla Nagar, Delhi, 110007, India</t>
  </si>
  <si>
    <t>http://www.dikonic.com/</t>
  </si>
  <si>
    <t>085880 34990</t>
  </si>
  <si>
    <t>beauty_salon, makeup_artist, barber_shop, hair_salon, hair_care, health, point_of_interest, service, establishment</t>
  </si>
  <si>
    <t>Ted Salon</t>
  </si>
  <si>
    <t>Ted Salon , 4th Floor, House no 104, Tibet Plaza, New Aruna Colony, Majnu-ka-tilla, Timarpur, Delhi, 110054, India</t>
  </si>
  <si>
    <t>https://www.instagram.com/ted.salon?igsh=MWMzdXc0dWI1d2E3dg==&amp;utm_source=qr</t>
  </si>
  <si>
    <t>098167 14492</t>
  </si>
  <si>
    <t>Naresh Electrical</t>
  </si>
  <si>
    <t>Shop No 15, 1A/83, Club Rd, West Punjabi Bagh, Market, New Delhi, Delhi, 110026, India</t>
  </si>
  <si>
    <t>099990 29879</t>
  </si>
  <si>
    <t>HeadznBeauty Unisex Salon Makeup &amp; Academy</t>
  </si>
  <si>
    <t>1608, Outram Ln, Hudson Lane, GTB Nagar, New Delhi, Delhi, 110033, India</t>
  </si>
  <si>
    <t>http://headznbeautysalons.com/</t>
  </si>
  <si>
    <t>011 4513 7996</t>
  </si>
  <si>
    <t>beauty_salon, nail_salon, hair_salon, hair_care, supplier, point_of_interest, service, establishment</t>
  </si>
  <si>
    <t>Shop No. 1, Plot, No. 1064, Banda Bahadur Marg, Mukherjee Nagar, New Delhi, Delhi, 110033, India</t>
  </si>
  <si>
    <t>075299 08549</t>
  </si>
  <si>
    <t>Kangan Jewellers</t>
  </si>
  <si>
    <t>B-103, W Patel Nagar Rd, Block C, West Patel Nagar, Patel Nagar, Delhi, 110008, India</t>
  </si>
  <si>
    <t>092132 36001</t>
  </si>
  <si>
    <t>Ankit Hardware</t>
  </si>
  <si>
    <t>F-235, Main Road, phase 1, Village, Mata Mohalla, Tekhand, Okhla Phase I, Okhla, New Delhi, Delhi 110020, India</t>
  </si>
  <si>
    <t>099117 75152</t>
  </si>
  <si>
    <t>SK27 GYM - CIVIL LINES</t>
  </si>
  <si>
    <t>No 21/31K, Mall Rd, Banarsi Das Estate, Civil Lines, New Delhi, Delhi, 110054, India</t>
  </si>
  <si>
    <t>https://sk27gym.co.in/</t>
  </si>
  <si>
    <t>099070 40704</t>
  </si>
  <si>
    <t>Olive Fitness Forever - Gym and Fitness Centre</t>
  </si>
  <si>
    <t>27, ALIPUR ROAD. Shamnath Marg, civil lines, Delhi-110054, Civil Lines, New Delhi, Delhi, 110054, India</t>
  </si>
  <si>
    <t>011 2398 0009</t>
  </si>
  <si>
    <t>Vardaan Pharmacy</t>
  </si>
  <si>
    <t>F-12, DDA Flats, Block C, APB Garhi, East of Kailash, New Delhi, Delhi 110065, India</t>
  </si>
  <si>
    <t>099107 21073</t>
  </si>
  <si>
    <t>pharmacy, consultant, store, health, service, point_of_interest, establishment</t>
  </si>
  <si>
    <t>POWERBUILDER GYM</t>
  </si>
  <si>
    <t>2110 MUKIM PURA, Ghanta Ghar Chowk, DELHI 7, Subzi Mandi, Delhi, 110007, India</t>
  </si>
  <si>
    <t>https://gymwebsite-nine.vercel.app/?fbclid=PAb21jcANpz_NleHRuA2FlbQIxMQABp5oGzIgZsTEUeze51Xk31n4wn7gP7ylbIkvShbaUkxXiqbg4_g3iZU6tWmTN_aem_431z0DA0hrTTYMf6v0gD4Q</t>
  </si>
  <si>
    <t>083682 64497</t>
  </si>
  <si>
    <t>D R &amp; Company</t>
  </si>
  <si>
    <t>Shop No 87, Mayapuri Industrial Area Phase II, Mayapuri, New Delhi, Delhi 110064, India</t>
  </si>
  <si>
    <t>098104 03874</t>
  </si>
  <si>
    <t>Wizard digitek computers pvt ltd</t>
  </si>
  <si>
    <t>C6/232, Block C, Yamuna Vihar, Gokalpur, Delhi, 110053, India</t>
  </si>
  <si>
    <t>078279 99788</t>
  </si>
  <si>
    <t>GTB nagar metro station, 2575 Basement, Hudson Ln, near Gate No.3, behind Khalsa College, Hudson Lane, GTB Nagar, Delhi, 110033, India</t>
  </si>
  <si>
    <t>095608 47923</t>
  </si>
  <si>
    <t>gym, fitness_center, spa, sports_activity_location, school, educational_institution, health, point_of_interest, establishment</t>
  </si>
  <si>
    <t>WOLF FITNESS ( World Of Life Fitness)</t>
  </si>
  <si>
    <t>Building No. 51, Reliance Fresh, Near, Rani Jhansi Rd, Motia Khan, Sadar Bazaar, New Delhi, Delhi 110055, India</t>
  </si>
  <si>
    <t>https://sites.google.com/view/wolf-fitness/plans</t>
  </si>
  <si>
    <t>093157 19076</t>
  </si>
  <si>
    <t>The pump factory</t>
  </si>
  <si>
    <t>1602 ground floor, Outram Lines, near nulife hospital, Outram Lines, GTB Nagar, Delhi, 110033, India</t>
  </si>
  <si>
    <t>http://www.thepumpfactory.in/</t>
  </si>
  <si>
    <t>Super Fitness by Abhishek kant</t>
  </si>
  <si>
    <t>4/11, Street No. 4, Block 4, Roop Nagar, Delhi, 110007, India</t>
  </si>
  <si>
    <t>https://dhruvlakhan201.wixsite.com/super-fitness</t>
  </si>
  <si>
    <t>088006 36740</t>
  </si>
  <si>
    <t>Revamp Fitness Studio - The Best Gym in Shakti Nagar, Delhi</t>
  </si>
  <si>
    <t>24/4, Main Rd, Block 24, Shakti Nagar, Delhi, 110007, India</t>
  </si>
  <si>
    <t>099991 93531</t>
  </si>
  <si>
    <t>gym, yoga_studio, fitness_center, sports_school, sports_complex, sports_activity_location, sports_club, association_or_organization, health, point_of_interest, establishment</t>
  </si>
  <si>
    <t>All Time Fitness</t>
  </si>
  <si>
    <t>A-6/46, Block A, Block WZ, Shastri Nagar, New Delhi, Delhi, 110052, India</t>
  </si>
  <si>
    <t>https://prestige-co.netlify.app/</t>
  </si>
  <si>
    <t>084475 57755</t>
  </si>
  <si>
    <t>Ganga Ram's Watch Gallery</t>
  </si>
  <si>
    <t>C62, Vikas Marg, opp. Metro Pillar Number 79, C Block, Preet Vihar, New Delhi, Delhi, 110092, India</t>
  </si>
  <si>
    <t>090130 03737</t>
  </si>
  <si>
    <t>Monastery Market</t>
  </si>
  <si>
    <t>Monastery market, Bela Rd, Ladakh Buddhist Vihar, Ladakh Budh Vihar Colony, Civil Lines, New Delhi, Delhi, 110054, India</t>
  </si>
  <si>
    <t>The Souled Store, Kamla Nagar Market, Delhi</t>
  </si>
  <si>
    <t>Ground Floor, Plot No.14 UB, Bungalow Rd, Kamla Nagar Market, Block UB, Jawahar Nagar, Kamla Nagar, Delhi, 110007, India</t>
  </si>
  <si>
    <t>084337 45330</t>
  </si>
  <si>
    <t>Living Room by Kalsang</t>
  </si>
  <si>
    <t>Living Room, 30, New Aruna Colony, Majnu-ka-tilla, Timarpur, Delhi, 110054, India</t>
  </si>
  <si>
    <t>078270 00285</t>
  </si>
  <si>
    <t>Nobero Clothing Store - Kamla Nagar Delhi</t>
  </si>
  <si>
    <t>No 7UB, Shop, Bungalow Rd, Block UB, Jawahar Nagar, Kamla Nagar, Delhi, 110007, India</t>
  </si>
  <si>
    <t>https://nobero.com/</t>
  </si>
  <si>
    <t>RSVP by Roli and SSorabh</t>
  </si>
  <si>
    <t>6A, Under Hill Ln, Ludlow Castle, Civil Lines, New Delhi, Delhi, 110054, India</t>
  </si>
  <si>
    <t>http://www.rsvpcollection.co/</t>
  </si>
  <si>
    <t>099531 15316</t>
  </si>
  <si>
    <t>womens_clothing_store, tailor, clothing_store, consultant, service, supplier, point_of_interest, store, establishment</t>
  </si>
  <si>
    <t>The Fashion Hut</t>
  </si>
  <si>
    <t>9-UB, Bungalow Rd, Block UB, Jawahar Nagar, Kamla Nagar, New Delhi, Delhi, 110007, India</t>
  </si>
  <si>
    <t>099997 27326</t>
  </si>
  <si>
    <t>V-Mart -Prayagraj-Civil lines</t>
  </si>
  <si>
    <t>Sardar Patel Marg, near Kotak Mahindra Bank, Civil Lines, Prayagraj, Uttar Pradesh 211001, India</t>
  </si>
  <si>
    <t>https://stores.vmartretail.com/clothing-mart-civil-lines-prayagraj-44164/home?utm_source=GBP</t>
  </si>
  <si>
    <t>095991 16905</t>
  </si>
  <si>
    <t>Madan Collection</t>
  </si>
  <si>
    <t>65/25A, Lal Bahadur Shastri Marg, Hotstuff crossing, Civil Lines, Prayagraj, Uttar Pradesh 211001, India</t>
  </si>
  <si>
    <t>http://www.instagram.com/madan.stores</t>
  </si>
  <si>
    <t>093350 62128</t>
  </si>
  <si>
    <t>clothing_store, shoe_store, point_of_interest, store, establishment</t>
  </si>
  <si>
    <t>The Exchange Stores</t>
  </si>
  <si>
    <t>13, Sham Nath Marg, Civil Lines, Delhi, 110054, India</t>
  </si>
  <si>
    <t>http://exchangestores.in/</t>
  </si>
  <si>
    <t>098180 44010</t>
  </si>
  <si>
    <t>grocery_store, convenience_store, food_store, food, point_of_interest, store, establishment</t>
  </si>
  <si>
    <t>Bewakoof Clothing Store - Kamla Nagar New Delhi</t>
  </si>
  <si>
    <t>Ground Floor, 28 UA, Bungalow Rd, Block UA, Jawahar Nagar, Kamla Nagar, Delhi, 110007, India</t>
  </si>
  <si>
    <t>093727 29046</t>
  </si>
  <si>
    <t>Khadow - Designer Kurta Sets, Gowns &amp; Bridal Lehenga in Prayagraj</t>
  </si>
  <si>
    <t>Ground Floor, PVR MALL, Sardar Patel Marg, Civil Lines, Prayagraj, Uttar Pradesh 211001, India</t>
  </si>
  <si>
    <t>http://www.khadow.com/</t>
  </si>
  <si>
    <t>096216 18888</t>
  </si>
  <si>
    <t>womens_clothing_store, tailor, clothing_store, service, supplier, point_of_interest, store, establishment</t>
  </si>
  <si>
    <t>Ground Floor, No. 5, Sardar Patel Marg, near HP Petrol Pump, Civil Lines, Prayagraj, Uttar Pradesh 211001, India</t>
  </si>
  <si>
    <t>https://sardarpatelmarg-civillines.myraymond.com/park-avenue/</t>
  </si>
  <si>
    <t>080 6986 5811</t>
  </si>
  <si>
    <t>clothing_store, home_goods_store, point_of_interest, store, establishment</t>
  </si>
  <si>
    <t>Siloffer</t>
  </si>
  <si>
    <t>Laxmi Shopping Centre, M-51, Greater Kailash-1, M Block, Greater Kailash I, Greater Kailash, New Delhi, Delhi 110048, India</t>
  </si>
  <si>
    <t>082877 36455</t>
  </si>
  <si>
    <t>Being Human Clothing Counter</t>
  </si>
  <si>
    <t>47, Bungalow Rd, Kirori Mal College, Kamla Nagar, Delhi, 110007, India</t>
  </si>
  <si>
    <t>http://www.beinghumanclothing.com/</t>
  </si>
  <si>
    <t>011 4703 6649</t>
  </si>
  <si>
    <t>clothing_store, market, home_goods_store, service, point_of_interest, store, establishment</t>
  </si>
  <si>
    <t>Delhi Market</t>
  </si>
  <si>
    <t>M6FJ+3MF, Ladakh Buddhist Vihar, Ladakh Budh Vihar Colony, Civil Lines, New Delhi, Delhi, 110054, India</t>
  </si>
  <si>
    <t>Khoobsurat Boutique</t>
  </si>
  <si>
    <t>Sardar Patel Marg, Civil Lines, Prayagraj, Uttar Pradesh 211001, India</t>
  </si>
  <si>
    <t>093365 78929</t>
  </si>
  <si>
    <t>Pantaloons (Vinayak City Centre, Prayagraj)</t>
  </si>
  <si>
    <t>Ground Floor-2nd Floor, Vinayak City Centre, No. 48/24, Sardar Patel Marg, Civil Lines, Prayagraj, Uttar Pradesh 211001, India</t>
  </si>
  <si>
    <t>https://stores.pantaloons.com/pantaloons/stores-in-prayagraj/stores-in-civil-lines/pantaloons-in-civil-lines-prayagraj--9faccdff-fe7a-470e-9908-d78b5eb37f72/home</t>
  </si>
  <si>
    <t>078400 05415</t>
  </si>
  <si>
    <t>The Big Tree Delhi</t>
  </si>
  <si>
    <t>Plot no. 15 Part 2, Service Rd, Sector 20 Dwarka, Dwarka, Delhi, 110075, India</t>
  </si>
  <si>
    <t>081839 59595</t>
  </si>
  <si>
    <t>Tibbat Market</t>
  </si>
  <si>
    <t>64, Eastern Approach Rd, Ladakh Buddhist Vihar, Ladakh Budh Vihar Colony, Civil Lines, New Delhi, Delhi, 110054, India</t>
  </si>
  <si>
    <t>47A/2, Vinayak Solitaire, Sardar Patel Marg Civil Lines Road, Near Subhash Chauraha, in front of Lallu Cold Drink Shop, Civil Lines, Prayagraj, Uttar Pradesh 211001, India</t>
  </si>
  <si>
    <t>https://trends.shop/page/trends-sardar-patel-marg-civil-lines-road-prayagraj</t>
  </si>
  <si>
    <t>093051 09083</t>
  </si>
  <si>
    <t>Manglam Departmental Store</t>
  </si>
  <si>
    <t>Property No. 27, Sham Nath Marg, opposite Sant Parmanand Hospital, Civil Lines, Delhi, 110054, India</t>
  </si>
  <si>
    <t>011 2391 1334</t>
  </si>
  <si>
    <t>department_store, drugstore, supermarket, grocery_store, health, food_store, store, food, point_of_interest, establishment</t>
  </si>
  <si>
    <t>Khanna Market</t>
  </si>
  <si>
    <t>St Stephen's Rd, Block CL, Railway Colony, Tis Hazari, Delhi, 110054, India</t>
  </si>
  <si>
    <t>https://khannamarket.org/</t>
  </si>
  <si>
    <t>Cafe Pink Hauz Khas Village</t>
  </si>
  <si>
    <t>building no 21 ground floor, Hauz Khas Village, Deer Park, Hauz Khas, New Delhi, Delhi 110016, India</t>
  </si>
  <si>
    <t>096677 35763</t>
  </si>
  <si>
    <t>Refyn Unisex Salon</t>
  </si>
  <si>
    <t>PU 8 Basement, Ramlila Maidan Road, opposite HDFC Bank, Block PU, Uttari Pitampura, Pitampura, Delhi, 110034, India</t>
  </si>
  <si>
    <t>098115 54655</t>
  </si>
  <si>
    <t>Gol market toSarvodyabal vidyalaya</t>
  </si>
  <si>
    <t>near New Market Area, Banarsi Das Estate, Timarpur, Delhi, 110054, India</t>
  </si>
  <si>
    <t>Safal</t>
  </si>
  <si>
    <t>16, Bhiku Ram Jain Marg - Rajpur Rd, Ludlow Castle, Civil Lines, Delhi, 110007, India</t>
  </si>
  <si>
    <t>In &amp; Out</t>
  </si>
  <si>
    <t>M6CG+9CP, Ludlow Castle, Civil Lines, New Delhi, Delhi, 110054, India</t>
  </si>
  <si>
    <t>2-A, JMD Bhawan, Stretchy Rd, Civil Lines, Prayagraj, Uttar Pradesh 211001, India</t>
  </si>
  <si>
    <t>https://stores.vishalmegamart.com/shopping-mart-civil-lines-prayagraj-30239/home?utm_source=GMB</t>
  </si>
  <si>
    <t>072178 87988</t>
  </si>
  <si>
    <t>9Eleven My Family Mart (Civil Lines)</t>
  </si>
  <si>
    <t>Tulsiani Grace Lower, Ground Floor, 25, Strachy Rd, Civil Lines, Prayagraj, Uttar Pradesh 211001, India</t>
  </si>
  <si>
    <t>http://my9eleven.com/</t>
  </si>
  <si>
    <t>091153 11911</t>
  </si>
  <si>
    <t>grocery_store, liquor_store, food_store, store, food, point_of_interest, establishment</t>
  </si>
  <si>
    <t>Sehgal Stores</t>
  </si>
  <si>
    <t>15/B, Lal Bahadur Shastri Marg, Civil Lines, Prayagraj, Uttar Pradesh 211003, India</t>
  </si>
  <si>
    <t>https://findnearme.site/sehgal-stores-shastri-marg-civil-lines-prayagraj/</t>
  </si>
  <si>
    <t>093353 76164</t>
  </si>
  <si>
    <t>M6MF+H7R, P and T Colony, P&amp;T Colony, Civil Lines, Delhi, 110054, India</t>
  </si>
  <si>
    <t>Ashoka Market</t>
  </si>
  <si>
    <t>M696+53H, Lala Hardev Sahai Marg, Kamla Nehru Ridge, Civil Lines, Delhi, 110007, India</t>
  </si>
  <si>
    <t>098102 11990</t>
  </si>
  <si>
    <t>Gokhale Market</t>
  </si>
  <si>
    <t>Shop 8, Tis Hazari, New Delhi, Delhi, 110006, India</t>
  </si>
  <si>
    <t>Shop no-11, building, 10, near Vidhan Sabha metro station, Khyber Pass, Civil Lines, Delhi, 110054, India</t>
  </si>
  <si>
    <t>Sparta Gym</t>
  </si>
  <si>
    <t>Gate No. 3, Radisson Blu 85, Plot No. 84, opp. Hotel, Sector 13, Dwarka, Delhi, 110078, India</t>
  </si>
  <si>
    <t>095408 41111</t>
  </si>
  <si>
    <t>Sant Parmanand Hospital, Civil Lines, Delhi</t>
  </si>
  <si>
    <t>18, Sham Nath Marg, Civil Lines, New Delhi, Delhi, 110054, India</t>
  </si>
  <si>
    <t>https://www.sphdelhi.org/</t>
  </si>
  <si>
    <t>011 4401 5050</t>
  </si>
  <si>
    <t>Dr. Utsav Clinic, Honest Physician &amp; Dedicated Diabetologist</t>
  </si>
  <si>
    <t>2-B, Yamuna Marg, Civil Lines, Delhi, 110054, India</t>
  </si>
  <si>
    <t>https://utsavsahu.wixsite.com/website</t>
  </si>
  <si>
    <t>087007 87238</t>
  </si>
  <si>
    <t>Christopher Phoenix</t>
  </si>
  <si>
    <t>204, 2nd Floor, Jaina House, Mukherjee Nagar, Delhi, New Delhi, Delhi 110009, India</t>
  </si>
  <si>
    <t>096549 21677</t>
  </si>
  <si>
    <t>Ground Floor, near PNB Bank, Civil Lines, New Delhi, Delhi, 110054, India</t>
  </si>
  <si>
    <t>https://labs.lalpathlabs.com/dr-lal-pathlabs-patient-service-centre-diagnostic-centre-civil-lines-new-delhi-288383/Home?utm_source=locator&amp;utm_medium=googleplaces</t>
  </si>
  <si>
    <t>080 3715 0813</t>
  </si>
  <si>
    <t>Sant Parmanand Hospital, Kashmere Gate, Delhi</t>
  </si>
  <si>
    <t>2 &amp; 3, Park Area Yamuna Bazar, Plot No 1, Ring Rd, Kashmere Gate, New Delhi, Delhi, 110006, India</t>
  </si>
  <si>
    <t>https://www.sphhealthcare.org/</t>
  </si>
  <si>
    <t>011 3538 6000</t>
  </si>
  <si>
    <t>Capri Spine Clinic Civil Lines | Best Physiotherapy Clinic in Civil Lines Delhi</t>
  </si>
  <si>
    <t>R No.515, Basement, Sant parmanand Hospital, 18, Sham Nath Marg, Civil Lines, Delhi, 110054, India</t>
  </si>
  <si>
    <t>https://caprispine.com/physiotherapy-clinic-in-civil-lines-delhi/</t>
  </si>
  <si>
    <t>090631 21212</t>
  </si>
  <si>
    <t>physiotherapist, hospital, medical_clinic, doctor, health, service, point_of_interest, establishment</t>
  </si>
  <si>
    <t>SKINOS | Dr. Shruti Gupta, MD</t>
  </si>
  <si>
    <t>48 UA, Bungalow Rd, behind McDonald's, Block UA, Jawahar Nagar, Kamla Nagar, Delhi, 110007, India</t>
  </si>
  <si>
    <t>https://www.skinos.in/</t>
  </si>
  <si>
    <t>070600 33118</t>
  </si>
  <si>
    <t>skin_care_clinic, massage_spa, beauty_salon, hair_care, spa, massage, medical_clinic, doctor, health, service, point_of_interest, establishment</t>
  </si>
  <si>
    <t>Tirath Ram Shah Hospital</t>
  </si>
  <si>
    <t>2A Isher Das Sawhney Marg Near Tis Hazari Metro Station R.B.L, Battery Ln, Kamla Nehru Ridge, Civil Lines, New Delhi, Delhi, 110054, India</t>
  </si>
  <si>
    <t>https://www.trsch.com/</t>
  </si>
  <si>
    <t>011 4433 3333</t>
  </si>
  <si>
    <t>Care Medicos</t>
  </si>
  <si>
    <t>Shop no 2&amp;3, Dda market, Sham Nath Marg, Railway Colony, Civil Lines, Delhi, 110054, India</t>
  </si>
  <si>
    <t>011 4505 6511</t>
  </si>
  <si>
    <t>Murliwala Furniture -Furniture Store in Dwarka</t>
  </si>
  <si>
    <t>Shop No-3 and 4, M Block, Main Rajapuri Road Sec -4, Dwarka, Main Rajapuri Rd, Raja Puri, Uttam Nagar, New Delhi, Delhi, 110059, India</t>
  </si>
  <si>
    <t>085279 98997</t>
  </si>
  <si>
    <t>Meena Devi Jindal Medical Institute And Research Centre</t>
  </si>
  <si>
    <t>18, Sham Nath Marg, Civil Lines, Near Metro Gate, Civil Lines, New Delhi, Delhi, 110054, India</t>
  </si>
  <si>
    <t>011 4152 4544</t>
  </si>
  <si>
    <t>St. Stephen's Hospital</t>
  </si>
  <si>
    <t>St. Stephen's, Hospital Marg, Railway Colony, Tis Hazari, New Delhi, Delhi, 110054, India</t>
  </si>
  <si>
    <t>https://www.ststephenshospital.org/</t>
  </si>
  <si>
    <t>011 2396 6021</t>
  </si>
  <si>
    <t>Aruna Asaf Ali Govt Hospital</t>
  </si>
  <si>
    <t>5, Rajpur Rd, Police Lines, Civil Lines, New Delhi, Delhi, 110054, India</t>
  </si>
  <si>
    <t>http://delhi.gov.in/wps/wcm/connect/doit_aruna/Aruna_Hospital/Home/Contact+Us</t>
  </si>
  <si>
    <t>011 2396 5532</t>
  </si>
  <si>
    <t>Everest Kitchen</t>
  </si>
  <si>
    <t>Top (6, Tooti Chowk, 1176, Main Bazar Rd, next to hotel lord Krishna, Bazar Sangatrashan, Mantola Mohalla, Aram Bagh, Paharganj, New Delhi, Delhi 110055, India</t>
  </si>
  <si>
    <t>Senior Spine Surgeon(Dr Sanyam Jain) - Sant Pramanand Hospital, Civil Lines</t>
  </si>
  <si>
    <t>Opd Block, Sant Pramanand Hospital, 18, Sham Nath Marg, Civil Lines, Delhi, 110054, India</t>
  </si>
  <si>
    <t>https://www.spinespecialistindelhincr.com/</t>
  </si>
  <si>
    <t>ABH Stores</t>
  </si>
  <si>
    <t>A-21, Near Deepali Chowk, Block A, Saraswati Vihar, Pitampura, New Delhi, Delhi, 110034, India</t>
  </si>
  <si>
    <t>NKS Super Speciality Hospital</t>
  </si>
  <si>
    <t>Sanjay Nagar, Gulabi Bagh, Delhi, 110007, India</t>
  </si>
  <si>
    <t>http://www.nkshospital.com/</t>
  </si>
  <si>
    <t>011 3506 6666</t>
  </si>
  <si>
    <t>general_hospital, hospital, doctor, health, service, point_of_interest, establishment</t>
  </si>
  <si>
    <t>Dr Payal Agarwal</t>
  </si>
  <si>
    <t>https://drpayalgynecologist.com/</t>
  </si>
  <si>
    <t>095607 73572</t>
  </si>
  <si>
    <t>Sushruta Trauma Centre</t>
  </si>
  <si>
    <t>M6JH+63F, Civil Lines, Delhi, 110054, India</t>
  </si>
  <si>
    <t>Authentique Bites Designer Cakes &amp; Baking classes</t>
  </si>
  <si>
    <t>7, Rajpur Rd, Ludlow Castle, Civil Lines, Delhi, 110054, India</t>
  </si>
  <si>
    <t>http://www.authentiquebites.net/</t>
  </si>
  <si>
    <t>078380 15500</t>
  </si>
  <si>
    <t>Chockerybykrishna</t>
  </si>
  <si>
    <t>1, Maharaja Lal Lane, Sham Nath Marg, Civil Lines, Delhi, 110054, India</t>
  </si>
  <si>
    <t>https://chockerybykrishna.acqlo.com/</t>
  </si>
  <si>
    <t>093114 05550</t>
  </si>
  <si>
    <t>La Creme - Wedding Cakes</t>
  </si>
  <si>
    <t>19, Raj Niwas Marg, Ludlow Castle, Civil Lines, New Delhi, Delhi, 110054, India</t>
  </si>
  <si>
    <t>https://lacremeindia.com/menu/</t>
  </si>
  <si>
    <t>Sethi's The Cake Shop</t>
  </si>
  <si>
    <t>2648, Hudson Ln, Hudson Lane, GTB Nagar, Delhi, 110033, India</t>
  </si>
  <si>
    <t>088824 68831</t>
  </si>
  <si>
    <t>Zaffran BY KASBAH</t>
  </si>
  <si>
    <t>Block Market, N2 N, N Block, Greater Kailash I, Greater Kailash, New Delhi, Delhi 110048, India</t>
  </si>
  <si>
    <t>085888 54072</t>
  </si>
  <si>
    <t>Sethi’s the cake shop</t>
  </si>
  <si>
    <t>5332, New Chandrawal Rd, malka ganj, Kamla Nagar, Delhi, 110007, India</t>
  </si>
  <si>
    <t>https://www.citynest.in/listing/food-and-dining/bakeries/new-delhi/sethis-the-cake-shop-subzi-mandi-delhi/</t>
  </si>
  <si>
    <t>083770 61313</t>
  </si>
  <si>
    <t>Narang’s Bake N Cake</t>
  </si>
  <si>
    <t>Shop No.-53, New Market, Banarsi Das Estate, Timarpur, Delhi, 110054, India</t>
  </si>
  <si>
    <t>098119 39075</t>
  </si>
  <si>
    <t>Wongdhen Cafe</t>
  </si>
  <si>
    <t>40, Central, New Aruna Colony, Majnu-ka-tilla, New Aruna Nagar, New Delhi, Delhi, 110054, India</t>
  </si>
  <si>
    <t>081301 33279</t>
  </si>
  <si>
    <t>Theobroma Bakery and Cake Shop - Kamla Nagar, New Delhi</t>
  </si>
  <si>
    <t>47, Bunglow Road, Mandelia Road, North, Kamla Nagar, New Delhi, Delhi, 110007, India</t>
  </si>
  <si>
    <t>https://order.theobroma.in/order/theobroma-kamla-nagar-delhi</t>
  </si>
  <si>
    <t>Danish Collection | Best Lehenga Shop In Chandni Chowk | Best Bridal Shop In Delhi |</t>
  </si>
  <si>
    <t>5900, Nai Sarak, Balli Maran, Jogiwara, Chandni Chowk, New Delhi, Delhi, 110006, India</t>
  </si>
  <si>
    <t>Manohar Bikkaneri - Cake and Pastry in Jawahar Nagar</t>
  </si>
  <si>
    <t>Lehna Singh Market Rd, Block G, Malka Ganj, Delhi, 110007, India</t>
  </si>
  <si>
    <t>https://manoharbikkaneri.com/product-category/bhaji-box/</t>
  </si>
  <si>
    <t>092123 55596</t>
  </si>
  <si>
    <t>FNP- Flowers, Cakes And Gift Hampers</t>
  </si>
  <si>
    <t>Shop No 6, Zonal Training Centre, Under Hill Rd, nearby PNB, Ludlow Castle, Civil Lines, New Delhi, Delhi, 110054, India</t>
  </si>
  <si>
    <t>https://www.fnp.com/</t>
  </si>
  <si>
    <t>08071 325 983</t>
  </si>
  <si>
    <t>Theobroma Bakery and Cake Shop - Kashmere Gate, New Delhi</t>
  </si>
  <si>
    <t>Shop No-3, Ground Floor, Eldeco Junction, Kashmere Gate Metro Station Near, Gate No-1, near Dominos, Inter State Bus Terminal, Kashmere Gate, New Delhi, Delhi, 110006, India</t>
  </si>
  <si>
    <t>https://order.theobroma.in/store-locator/New%20Delhi/theobroma-kashmiri-gate-new-delhi</t>
  </si>
  <si>
    <t>Cafe Festa</t>
  </si>
  <si>
    <t>1832, Laxmi Narain Street, opp. Cottage Yes Please, Chuna Mandi, Paharganj, New Delhi, Delhi 110055, India</t>
  </si>
  <si>
    <t>098118 13016</t>
  </si>
  <si>
    <t>restaurant, pizza_restaurant, cafe, vegetarian_restaurant, food_store, store, point_of_interest, food, establishment</t>
  </si>
  <si>
    <t>Zeelab Pharmacy - GTB Nagar</t>
  </si>
  <si>
    <t>Shop No, 2010, Outram Ln, Kingsway Camp, GTB Nagar, Delhi, 110033, India</t>
  </si>
  <si>
    <t>https://zeelabpharmacy.com/?utm_source=gmb&amp;utm_medium=delhi&amp;utm_campaign=gtb</t>
  </si>
  <si>
    <t>098962 77526</t>
  </si>
  <si>
    <t>Xpress Fusion</t>
  </si>
  <si>
    <t>1188 gali number 13, Govind Puri, Kalkaji, New Delhi, Delhi 110019, India</t>
  </si>
  <si>
    <t>076692 15150</t>
  </si>
  <si>
    <t>King pharmacy</t>
  </si>
  <si>
    <t>House no 164, block no 6, tibetan colony, Ring Rd, New Aruna Colony, Majnu-ka-tilla, New Aruna Nagar, New Delhi, Delhi, 110054, India</t>
  </si>
  <si>
    <t>https://www.kingpharmacydelhi.in/</t>
  </si>
  <si>
    <t>099842 00090</t>
  </si>
  <si>
    <t>ZEELAB Pharmacy - Ghanta Ghar</t>
  </si>
  <si>
    <t>Ghanta Ghar, 2697, Lala Jagan Nath Marg, near Punjabi Basti, opp. Dr. Chawla's Diabetes Care Clinic, Sita Saran Colony, Subzi Mandi, New Delhi, Delhi, 110007, India</t>
  </si>
  <si>
    <t>091389 59023</t>
  </si>
  <si>
    <t>Apollo Pharmacy Kingsway Camp</t>
  </si>
  <si>
    <t>Shop No G, 14A, Police Lines, Vijay Nagar, New Delhi, Delhi, 110009, India</t>
  </si>
  <si>
    <t>011 4987 6948</t>
  </si>
  <si>
    <t>Careongo Pharmacy</t>
  </si>
  <si>
    <t>M699+HV3, Tara Chand Mathur Marg, Police Lines, Civil Lines, Delhi, 110054, India</t>
  </si>
  <si>
    <t>Advance Diagnostics imaging &amp; Dental Clinic - | Best Diagnostics in Janakpuri | Best Diagnostics Centre in Janakpuri</t>
  </si>
  <si>
    <t>C1/115, opposite SAINT MARKS SENIOR SECONDARY SCHOOL, Block C1, Janakpuri, New Delhi, Delhi, 110058, India</t>
  </si>
  <si>
    <t>Body Mechanics | Best Gym in East Delhi</t>
  </si>
  <si>
    <t>1, Mangalam Marg, opposite Kailash Deepak Hospital, Hargobind Enclave, A G C R Enclave, Anand Vihar, New Delhi, Delhi, 110092, India</t>
  </si>
  <si>
    <t>011 4250 8462</t>
  </si>
  <si>
    <t>fitness_center, gym, wellness_center, sports_activity_location, health, point_of_interest, establishment</t>
  </si>
  <si>
    <t>Apollo Pharmacy Kamla Nagar</t>
  </si>
  <si>
    <t>No. 1, Main Road, near Lotus Banquet, Block A, Kamla Nagar, New Delhi, Delhi, 110007, India</t>
  </si>
  <si>
    <t>011 2384 4905</t>
  </si>
  <si>
    <t>ZEELAB Pharmacy -Vijay Nagar, Single Storey</t>
  </si>
  <si>
    <t>C-27, Shop No-1, Single Story, Block C, Vijay Nagar, New Delhi, Delhi, 110033, India</t>
  </si>
  <si>
    <t>091389 59036</t>
  </si>
  <si>
    <t>ZEELAB Pharmacy - Shakti Nagar</t>
  </si>
  <si>
    <t>H.No-1170, 5/6, Mills, Block 25, Shakti Nagar, New Delhi, Delhi, 110007, India</t>
  </si>
  <si>
    <t>091389 59038</t>
  </si>
  <si>
    <t>K-Cut Professional</t>
  </si>
  <si>
    <t>30-UB, Block UB, Jawahar Nagar, Kamla Nagar, Delhi, 110007, India</t>
  </si>
  <si>
    <t>098114 85838</t>
  </si>
  <si>
    <t>Apollo Pharmacy Kingsway Outram Lines</t>
  </si>
  <si>
    <t>No. 1993, Outram Ln, Kingsway Camp, GTB Nagar, New Delhi, Delhi, 110033, India</t>
  </si>
  <si>
    <t>011 4984 9388</t>
  </si>
  <si>
    <t>Alienkind | Kamla Nagar</t>
  </si>
  <si>
    <t>Shop no.2 &amp; 3, 26, U.A, Block UA, Jawahar Nagar, Kamla Nagar, New Delhi, Delhi, 110007, India</t>
  </si>
  <si>
    <t>Apollo Pharmacy Jawahar Marg</t>
  </si>
  <si>
    <t>No. 5251, Kohlapur House, 32, Jawahar Marg, opp. Yadav Mittai Wala, Block F, Kamla Nagar, New Delhi, Delhi, 110007, India</t>
  </si>
  <si>
    <t>011 2385 2450</t>
  </si>
  <si>
    <t>Parkash Medicos</t>
  </si>
  <si>
    <t>G-6, Block B, Aruna Nagar, Civil Lines, New Delhi, Delhi, 110054, India</t>
  </si>
  <si>
    <t>097110 22599</t>
  </si>
  <si>
    <t>Kidznmore Tuition &amp; Activity Centre</t>
  </si>
  <si>
    <t>G2(Upper Ground Floor, BM Rohatgi Apartment, 1, Ram Kishore Marg, Civil Lines, New Delhi, Delhi, 110054, India</t>
  </si>
  <si>
    <t>https://kidznmore.com/</t>
  </si>
  <si>
    <t>081300 94190</t>
  </si>
  <si>
    <t>Khatter International Academy</t>
  </si>
  <si>
    <t>G2- Ground Floor, BM Rohatgi Apartment, 1, Ram Kishore Marg, Civil Lines, Delhi, 110054, India</t>
  </si>
  <si>
    <t>https://www.khatterinternationalacademy.com/</t>
  </si>
  <si>
    <t>098912 61776</t>
  </si>
  <si>
    <t>Bodhicitta Academy</t>
  </si>
  <si>
    <t>second floor, BM Rohatgi Apartment, S-1, Ram Kishore Marg, behind INDRAPRASTHA COLLEGE, Civil Lines, New Delhi, Delhi, 110054, India</t>
  </si>
  <si>
    <t>https://bodhicittaacademy.com/</t>
  </si>
  <si>
    <t>098117 30103</t>
  </si>
  <si>
    <t>BB's Salon By Pooja</t>
  </si>
  <si>
    <t>North Delhi, D-147, Block D, Kamla Nagar, Delhi, 110007, India</t>
  </si>
  <si>
    <t>096255 86889</t>
  </si>
  <si>
    <t>makeup_artist, nail_salon, beauty_salon, supplier, service, point_of_interest, establishment</t>
  </si>
  <si>
    <t>Learn Spanish</t>
  </si>
  <si>
    <t>12, Utkarsh Apartments, 2, Raj Narayan Rd, Civil Lines, Delhi, 110054, India</t>
  </si>
  <si>
    <t>https://learningspanish.in/</t>
  </si>
  <si>
    <t>099115 70580</t>
  </si>
  <si>
    <t>Cuemath Offline Tuition Center | Gurpreet kaur</t>
  </si>
  <si>
    <t>Rohtagi Appartment, Ram Kishore, Road, Civil Lines, Delhi, 110054, India</t>
  </si>
  <si>
    <t>https://www.cuemath.com/hybrid-teacher-profile/Gurpreet-Kaur-8/?utm_source=google&amp;utm_medium=gbl</t>
  </si>
  <si>
    <t>KR HOME TUTOR - South delhi</t>
  </si>
  <si>
    <t>K24 green Park extension, Arjun Nagar, Ansari Nagar West, New Delhi, Delhi 110016, India</t>
  </si>
  <si>
    <t>http://krhometutors.com/</t>
  </si>
  <si>
    <t>087662 77242</t>
  </si>
  <si>
    <t>Le winkies</t>
  </si>
  <si>
    <t>SHOP NO. 1, 14/32, Block 14, East Patel Nagar, Patel Nagar, New Delhi, Delhi 110008, India</t>
  </si>
  <si>
    <t>074285 75123</t>
  </si>
  <si>
    <t>Man singh jewellers</t>
  </si>
  <si>
    <t>metro station, V-21, near shadipur, Block V, West Patel Nagar, Patel Nagar, New Delhi, Delhi, 110008, India</t>
  </si>
  <si>
    <t>Moti Lal Furniture</t>
  </si>
  <si>
    <t>Opp. Rana Jewellers 132, B/28, Mahatma Gandhi Marg, Civil Lines, Prayagraj, Uttar Pradesh 211001, India</t>
  </si>
  <si>
    <t>http://motilalfurniture.in/</t>
  </si>
  <si>
    <t>084009 88555</t>
  </si>
  <si>
    <t>Mr. Tux</t>
  </si>
  <si>
    <t>Mall Rd, Old Market, Block 24, Tilak Nagar, New Delhi, Delhi, 110018, India</t>
  </si>
  <si>
    <t>078270 06551</t>
  </si>
  <si>
    <t>tailor, clothing_store, service, store, point_of_interest, establishment</t>
  </si>
  <si>
    <t>S.T. Paras furniture</t>
  </si>
  <si>
    <t>Shop No. 3798, Sarai Phoos Gali, Furniture Market, Railway Colony, Tis Hazari, Delhi, 110007, India</t>
  </si>
  <si>
    <t>095550 80831</t>
  </si>
  <si>
    <t>Sarayu Clinics</t>
  </si>
  <si>
    <t>C 124, Raman Lamba Marg, Pocket H, Rajender Nagar Part 1, New Rajinder Nagar, Delhi, 110060, India</t>
  </si>
  <si>
    <t>097727 89244</t>
  </si>
  <si>
    <t>medical_clinic, skin_care_clinic, hair_care, beauty_salon, doctor, health, point_of_interest, service, establishment</t>
  </si>
  <si>
    <t>Interio by Godrej- Furniture &amp; Mattress Store in Civil lines, Prayagraj</t>
  </si>
  <si>
    <t>30/9A/2, P.D.TANDON ROAD, Cooper Rd, opp. ISHITA CLINIC, near HARI MASJID, Agnipath Colony, Civil Lines, Prayagraj, Uttar Pradesh 211001, India</t>
  </si>
  <si>
    <t>https://stores.godrejinterio.com/godrej-interio-furniture-store-in-civil-lines-prayagraj-jamuna-marketing-home-furniture-shop-civil-lines-prayagraj-472091/Home?utm_source=locator&amp;utm_medium=googleplaces</t>
  </si>
  <si>
    <t>082913 86303</t>
  </si>
  <si>
    <t>Shani Furniture Shop</t>
  </si>
  <si>
    <t>Shop No 35, Civil Lines, New Delhi, Delhi, 110054, India</t>
  </si>
  <si>
    <t>075187 80751</t>
  </si>
  <si>
    <t>Makeup &amp; Hair studio - FUSION BEAUTY SALON</t>
  </si>
  <si>
    <t>N10, chowk, near Mangal Bazar Road, Vijay Vihar, Block B, Uttam Nagar East, Uttam Nagar, New Delhi, Delhi, 110059, India</t>
  </si>
  <si>
    <t>096509 04220</t>
  </si>
  <si>
    <t>makeup_artist, massage_spa, nail_salon, hair_salon, spa, massage, hair_care, beauty_salon, point_of_interest, service, establishment</t>
  </si>
  <si>
    <t>Unique Furnitures | Best Furniture shop in prayagraj | Home furniture store near me Prayagraj</t>
  </si>
  <si>
    <t>Plot No.77H 23, Lal Bahadur Shastri Marg, near Vishal Mega Mart, Civil Lines, Prayagraj, Uttar Pradesh 211001, India</t>
  </si>
  <si>
    <t>099369 42787</t>
  </si>
  <si>
    <t>Durian Furniture - Prayagraj - Civil Lines</t>
  </si>
  <si>
    <t>1st Floor Vinayak Complex 27/17 Elgin Road, Eligin Road, Civil Rd, Civil Lines, Prayagraj, Uttar Pradesh 211002, India</t>
  </si>
  <si>
    <t>https://www.durian.in/store/furniture-store-in-allahabad</t>
  </si>
  <si>
    <t>080 6291 6655</t>
  </si>
  <si>
    <t>✅𝗔𝗱𝗮𝗿𝘀𝗵 𝐅𝘂𝗿𝗻𝗶𝘁𝘂𝗿𝗲 | Best Furniture Showroom in Prayagraj | Furniture Showroom in Prayagraj | Furniture Showroom | Furniture</t>
  </si>
  <si>
    <t>25A/21, Lowther Rd, Darbhanga Colony, George Town, Prayagraj, Uttar Pradesh 211002, India</t>
  </si>
  <si>
    <t>https://www.instagram.com/adarshfurnituresprj?igsh=MXRjcmljbzhsNWxqMg%3D%3D&amp;utm_source=qr</t>
  </si>
  <si>
    <t>080051 84187</t>
  </si>
  <si>
    <t>building_materials_store, furniture_store, home_improvement_store, home_goods_store, wholesaler, manufacturer, store, supplier, point_of_interest, establishment</t>
  </si>
  <si>
    <t>The Home Furnishing</t>
  </si>
  <si>
    <t>Plot No. 29, 29, Lal Bahadur Shastri Marg, Civil Lines, Prayagraj, Uttar Pradesh 211001, India</t>
  </si>
  <si>
    <t>https://thehomefurnishing.co.in/</t>
  </si>
  <si>
    <t>087560 32799</t>
  </si>
  <si>
    <t>home_goods_store, store, general_contractor, point_of_interest, service, establishment</t>
  </si>
  <si>
    <t>Elite Furniture's (Pepperfry, Best Furniture shop in Prayagraj)</t>
  </si>
  <si>
    <t>80 Malviya Nagar Bansmandi Chauraha, Near, Police Station, Mutthi Ganj, Prayagraj, Uttar Pradesh 211003, India</t>
  </si>
  <si>
    <t>https://www.elitefurnitures.co.in/</t>
  </si>
  <si>
    <t>097938 17777</t>
  </si>
  <si>
    <t>Café Amudham Restaurant Punjabi Bagh</t>
  </si>
  <si>
    <t>Ground Floor, 5C, N W Ave Rd, Punjabi Bagh, Delhi, 110026, India</t>
  </si>
  <si>
    <t>092895 99200</t>
  </si>
  <si>
    <t>indian_restaurant, vegetarian_restaurant, south_indian_restaurant, fast_food_restaurant, coffee_shop, breakfast_restaurant, cafe, food_store, store, restaurant, food, point_of_interest, establishment</t>
  </si>
  <si>
    <t>Guliyano Cafe</t>
  </si>
  <si>
    <t>863, Joshi Path, Block A, Karol Bagh, New Delhi, Delhi, 110005, India</t>
  </si>
  <si>
    <t>092125 08354</t>
  </si>
  <si>
    <t>Godrej Interio Furniture Store &amp; Modular Kitchen Gallery Near Me, Civil Lines (Hanumate Enterprises)</t>
  </si>
  <si>
    <t>14/18/3B, Lal Bahadur Shastri Marg, near Heart Line Hospital, Civil Lines, Prayagraj, Uttar Pradesh 211001, India</t>
  </si>
  <si>
    <t>https://www.godrejinterio.com/?utm_source=GMB+Optimization&amp;utm_medium=GMB&amp;utm_campaign=GMB+Optimization&amp;utm_id=GMB+Optimization</t>
  </si>
  <si>
    <t>0532 325 2026</t>
  </si>
  <si>
    <t>Goderj Interio Furniture- Hanumate Enterprises</t>
  </si>
  <si>
    <t>11/13/8A, Tashkent Marg, Civil Lines, Prayagraj, Uttar Pradesh 211001, India</t>
  </si>
  <si>
    <t>094151 36750</t>
  </si>
  <si>
    <t>Sarvodaya Traders</t>
  </si>
  <si>
    <t>66, Furniture Block, Kirti Nagar Industrial Area, Kirti Nagar, New Delhi, Delhi, 110015, India</t>
  </si>
  <si>
    <t>http://www.sarvodaya.in/</t>
  </si>
  <si>
    <t>011 4551 3228</t>
  </si>
  <si>
    <t>Mobile Store</t>
  </si>
  <si>
    <t>1-F, near Bada Gol Chakkar, Outram Lines, Kamla Nagar, Delhi, 110007, India</t>
  </si>
  <si>
    <t>https://www.youtube.com/channel/UCfSufiHJmMGzD1LBP6uA2oA</t>
  </si>
  <si>
    <t>Cashify Mobile Phone Shop | Buy, Sell &amp; Repair in Kashmiri Gate Metro</t>
  </si>
  <si>
    <t>Interchange Floor, Metro Station, Inter State Bus Terminal, Kashmere Gate, New Delhi, Delhi, 110006, India</t>
  </si>
  <si>
    <t>080 4680 8722</t>
  </si>
  <si>
    <t>Vipin Enterprises</t>
  </si>
  <si>
    <t>Shop No. 6 P.P. Plaza Coffee House Compound Civil Lines, Civil Lines, Prayagraj, Uttar Pradesh 211001, India</t>
  </si>
  <si>
    <t>https://vipin-enterprises.grexa.site/</t>
  </si>
  <si>
    <t>094153 92456</t>
  </si>
  <si>
    <t>Iron Sculpt Gym</t>
  </si>
  <si>
    <t>1st Floor, above Baniye ki dukan, Vijay Colony, Block B, Sant Nagar, Burari, Delhi, 110084, India</t>
  </si>
  <si>
    <t>099688 82244</t>
  </si>
  <si>
    <t>House of Royals NSP</t>
  </si>
  <si>
    <t>Sky Walk, Pacific Mall, Netaji Subhash Place, Pitampura, New Delhi, Delhi, 110034, India</t>
  </si>
  <si>
    <t>099901 23014</t>
  </si>
  <si>
    <t>Asiatick Auto Car and Mobile accessories wholesaler</t>
  </si>
  <si>
    <t>1378, Main Road, near Bata Showroom, Kashmere Gate, Delhi, 110006, India</t>
  </si>
  <si>
    <t>https://mybillbook.in/store/asiatick</t>
  </si>
  <si>
    <t>098180 46082</t>
  </si>
  <si>
    <t>cell_phone_store, auto_parts_store, market, car_repair, manufacturer, car_dealer, point_of_interest, wholesaler, supplier, store, service, establishment</t>
  </si>
  <si>
    <t>Duggal Mobile accessories</t>
  </si>
  <si>
    <t>1354-D, Nicholson Rd, Inter State Bus Terminal, Kashmere Gate, New Delhi, Delhi, 110006, India</t>
  </si>
  <si>
    <t>098990 49693</t>
  </si>
  <si>
    <t>Prayagraj Mobile Shop</t>
  </si>
  <si>
    <t>Ramleela Petrol Pump, 11/12A, Rambagh Rd, near Nav Grah Mandir, (Shree Patharchatti, Rambagh, Prayagraj, Uttar Pradesh 211003, India</t>
  </si>
  <si>
    <t>http://www.prayagrajmobileshop.com/</t>
  </si>
  <si>
    <t>091291 98788</t>
  </si>
  <si>
    <t>cell_phone_store, car_dealer, point_of_interest, food_store, store, food, service, establishment</t>
  </si>
  <si>
    <t>Digital Mobile Collection</t>
  </si>
  <si>
    <t>G - 43, Ground Floor, Indira Bhawan, Civil Lines, Prayagraj, Uttar Pradesh 211001, India</t>
  </si>
  <si>
    <t>093357 20780</t>
  </si>
  <si>
    <t>Kamal Jewellers | Artificial Jewellery Manufacturer &amp; Wholesaler</t>
  </si>
  <si>
    <t>132 main, Qutab Rd, Narain Market, Sadar Bazaar, New Delhi, Delhi, 110006, India</t>
  </si>
  <si>
    <t>https://linktr.ee/kamaljewellers</t>
  </si>
  <si>
    <t>099999 25670</t>
  </si>
  <si>
    <t>jewelry_store, clothing_store, manufacturer, service, wholesaler, store, point_of_interest, establishment</t>
  </si>
  <si>
    <t>Opal Whimsy</t>
  </si>
  <si>
    <t>Satyam Apartment, 7 A/2, Rajpur Rd, Ludlow Castle, Civil Lines, Delhi, 110054, India</t>
  </si>
  <si>
    <t>https://opalwhimsy.com/</t>
  </si>
  <si>
    <t>Etchcraft Emporium Store : Personalised Gifts &amp; Jewellery Shop</t>
  </si>
  <si>
    <t>Shop no. 7A, 24, Sri Ram Rd, Civil Lines, Delhi, 110054, India</t>
  </si>
  <si>
    <t>https://etchcraftemporium.in/</t>
  </si>
  <si>
    <t>070110 61522</t>
  </si>
  <si>
    <t>gift_shop, store, point_of_interest, establishment</t>
  </si>
  <si>
    <t>The Mobile Lounge</t>
  </si>
  <si>
    <t>Shop No - 21, New Market, Block B, Shivalik Colony, Malviya Nagar, New Delhi, Delhi 110017, India</t>
  </si>
  <si>
    <t>088004 45522</t>
  </si>
  <si>
    <t>cell_phone_store, telecommunications_service_provider, service, store, point_of_interest, establishment</t>
  </si>
  <si>
    <t>GIVA Silver &amp; Gold Jewellery | Kamla Nagar | Lab Grown Diamonds</t>
  </si>
  <si>
    <t>UA-38, Bungalow Rd, Block UA, Jawahar Nagar, Kamla Nagar, Delhi, 110007, India</t>
  </si>
  <si>
    <t>083101 90645</t>
  </si>
  <si>
    <t>Jai Shree Jewels</t>
  </si>
  <si>
    <t>1st Floor, 5137-38, opposite Westend Cinema Wali Gali, Rui Mandi, Sadar Bazaar, Delhi, 110006, India</t>
  </si>
  <si>
    <t>http://www.jaishreefashions.com/</t>
  </si>
  <si>
    <t>087299 59880</t>
  </si>
  <si>
    <t>Sweat Fitness gym</t>
  </si>
  <si>
    <t>B-50, near arena institute, South Extension I, Block H, New Delhi, Delhi 110049, India</t>
  </si>
  <si>
    <t>099990 65558</t>
  </si>
  <si>
    <t>Ryno fitness</t>
  </si>
  <si>
    <t>A146 Gali no.1, red light Piller, 39, or, Mangal Bazar, Block R, Vijay chowk, Delhi, 110092, India</t>
  </si>
  <si>
    <t>098717 75527</t>
  </si>
  <si>
    <t>Naveen Collection - imitation &amp; fashion Jewellery wholsaler in delhi</t>
  </si>
  <si>
    <t>3rd floor, 5022/6, Rui Mandi, Sadar Bazaar, New Delhi, Delhi, 110006, India</t>
  </si>
  <si>
    <t>http://naveencollection.in/</t>
  </si>
  <si>
    <t>098116 75472</t>
  </si>
  <si>
    <t>BLING</t>
  </si>
  <si>
    <t>Block 17-UB, Block UB, Jawahar Nagar, Kamla Nagar, Delhi, 110007, India</t>
  </si>
  <si>
    <t>http://blingdiamonds.in/</t>
  </si>
  <si>
    <t>088512 90886</t>
  </si>
  <si>
    <t>Aggarwal Novelties</t>
  </si>
  <si>
    <t>Shop No 5135, 36, Rui Mandi, Sadar Bazaar, Delhi, 110006, India</t>
  </si>
  <si>
    <t>088516 92053</t>
  </si>
  <si>
    <t>Chiagos Coffee &amp; Co.</t>
  </si>
  <si>
    <t>Shop no. 1, Block B 2B, Janakpuri, New Delhi, Delhi, 110058, India</t>
  </si>
  <si>
    <t>V Collections</t>
  </si>
  <si>
    <t>5146, Rui Mandi, Sadar Bazaar, New Delhi, Delhi, 110006, India</t>
  </si>
  <si>
    <t>https://vcollectionsonline.com/</t>
  </si>
  <si>
    <t>098115 70878</t>
  </si>
  <si>
    <t>store, jewelry_store, wholesaler, point_of_interest, establishment</t>
  </si>
  <si>
    <t>Aggarwal Mobile And Electronics</t>
  </si>
  <si>
    <t>B-136, Maharani Enclave, 40 Feet Road, Vikas Nagar, Uttam Nagar, Hastsal, Delhi, 110059, India</t>
  </si>
  <si>
    <t>087500 04149</t>
  </si>
  <si>
    <t>CHOUDHARY HARDWARE STORE</t>
  </si>
  <si>
    <t>1/96, Ram Bazar, Ganda Nala Bazar, Mori Gate, Delhi, 110006, India</t>
  </si>
  <si>
    <t>076786 68759</t>
  </si>
  <si>
    <t>Nand Kishore Panna Lal &amp; Co.</t>
  </si>
  <si>
    <t>18, Sri Ram Rd, Civil Lines, Delhi, 110054, India</t>
  </si>
  <si>
    <t>098733 32322</t>
  </si>
  <si>
    <t>Dronacharya’s The Gym - Best Gym in Vikaspuri | Best Fitness Centre | Health Club |</t>
  </si>
  <si>
    <t>h block LAL market first floor, near ब्रेन इंटरनेशनल स्कूल, Block F, Vikaspuri, New Delhi, Delhi, 110018, India</t>
  </si>
  <si>
    <t>098111 21382</t>
  </si>
  <si>
    <t>Delhi Hardware - Best Hardware In Allahabad | Best Hafele Kitchen Allahabad | Hafele Kitchen | Hardware In Allahabad</t>
  </si>
  <si>
    <t>14/18, Elgin Road, near Jeevan Nidhi Eye Clinic, Civil Lines, Prayagraj, Uttar Pradesh 211001, India</t>
  </si>
  <si>
    <t>099355 93110</t>
  </si>
  <si>
    <t>SHRI BALA PRITAM ELECTRONICS</t>
  </si>
  <si>
    <t>Shop No.3, WZ-34, Hind Nagar, Mukherjee Park Extension, Tilak Nagar, New Delhi, Delhi, 110018, India</t>
  </si>
  <si>
    <t>099104 56005</t>
  </si>
  <si>
    <t>home_goods_store, wholesaler, cell_phone_store, store, point_of_interest, establishment</t>
  </si>
  <si>
    <t>RAJESH HARDWARE STORE</t>
  </si>
  <si>
    <t>3481/1, SHOP NO.4, BAJRANG BALI STREET, CHAWARI BAZAAR, Bazar Sirkiwalan, Hauz Qazi, Chandni Chowk, New Delhi, Delhi, 110006, India</t>
  </si>
  <si>
    <t>https://rajeshhardwarestore.in/</t>
  </si>
  <si>
    <t>097113 26126</t>
  </si>
  <si>
    <t>Momentum Fitness Points</t>
  </si>
  <si>
    <t>South Extension II, Uday Park, New Delhi, Delhi 110049, India</t>
  </si>
  <si>
    <t>099908 55351</t>
  </si>
  <si>
    <t>The laalten</t>
  </si>
  <si>
    <t>3rd Floor, 2/11, Block 2, Kamla Nagar, New Delhi, Delhi, 110007, India</t>
  </si>
  <si>
    <t>098112 11595</t>
  </si>
  <si>
    <t>GRAND MADRAS CAFE</t>
  </si>
  <si>
    <t>1604, New Chandrawal Rd, opp. Mashoor Mattiwala, Block F, Kamla Nagar, Delhi, 110007, India</t>
  </si>
  <si>
    <t>098733 69207</t>
  </si>
  <si>
    <t>south_indian_restaurant, breakfast_restaurant, chinese_restaurant, indian_restaurant, restaurant, food, point_of_interest, establishment</t>
  </si>
  <si>
    <t>Chache Di Hatti</t>
  </si>
  <si>
    <t>Bungalow Rd, Kamla Nagar, New Delhi, Delhi, 110007, India</t>
  </si>
  <si>
    <t>098113 89963</t>
  </si>
  <si>
    <t>Udupi Krishna</t>
  </si>
  <si>
    <t>F-45, Kohlapur Rd, Kamla Nagar, Jawahar Nagar, Kamla Nagar, Delhi, 110007, India</t>
  </si>
  <si>
    <t>097178 83578</t>
  </si>
  <si>
    <t>Vikrant Cafe | Kamla Nagar</t>
  </si>
  <si>
    <t>13 A, Kamla Nagar Chowk, Block B, Shakti Nagar, Delhi, 110007, India</t>
  </si>
  <si>
    <t>098998 30409</t>
  </si>
  <si>
    <t>south_indian_restaurant, vegetarian_restaurant, north_indian_restaurant, cafe, indian_restaurant, restaurant, food, point_of_interest, establishment</t>
  </si>
  <si>
    <t>Momo's Point</t>
  </si>
  <si>
    <t>47 UA, Block UA, Jawahar Nagar, Kamla Nagar, New Delhi, Delhi, 110007, India</t>
  </si>
  <si>
    <t>088513 30111</t>
  </si>
  <si>
    <t>chinese_restaurant, indian_restaurant, restaurant, food, point_of_interest, establishment</t>
  </si>
  <si>
    <t>Abhinay Sharma Classes</t>
  </si>
  <si>
    <t>1-A, Bhai Parmanand Marg, Dhirpur, Kingsway Camp, Mukherjee Nagar, Delhi, 110033, India</t>
  </si>
  <si>
    <t>095552 02436</t>
  </si>
  <si>
    <t>Ricos, Kamla Nagar</t>
  </si>
  <si>
    <t>24, Block UA, Jawahar Nagar, Kamla Nagar, Delhi, 110007, India</t>
  </si>
  <si>
    <t>093117 75853</t>
  </si>
  <si>
    <t>Bikanervala | Kamla Nagar Delhi</t>
  </si>
  <si>
    <t>Shop - 158, Maharaja Agarsen Marg, Block D, Kamla Nagar, New Delhi, Delhi, 110007, India</t>
  </si>
  <si>
    <t>https://order.bikanervala.com/order/bikanervala-kamla-nagar-delhi</t>
  </si>
  <si>
    <t>095606 90808</t>
  </si>
  <si>
    <t>Bille Di Hatti</t>
  </si>
  <si>
    <t>72D, Kamla Nagar, Block C, Kamla Nagar, Delhi, 110007, India</t>
  </si>
  <si>
    <t>083682 83471</t>
  </si>
  <si>
    <t>north_indian_restaurant, vegetarian_restaurant, fast_food_restaurant, breakfast_restaurant, indian_restaurant, meal_takeaway, restaurant, food, point_of_interest, establishment</t>
  </si>
  <si>
    <t>DELHI STREET'S RESTAURANT</t>
  </si>
  <si>
    <t>E-144, KAMLA NAGAR MARKET, Opp. Flying Machine Showroom, near by Spark Mall, Block G, Kamla Nagar, Delhi, 110007, India</t>
  </si>
  <si>
    <t>084475 45840</t>
  </si>
  <si>
    <t>Vaishnav Chaat Bhandar</t>
  </si>
  <si>
    <t>65-66-67 E, near chota gol chakkar, Block E, Kamla Nagar, Delhi, New Delhi, Delhi 110007, India</t>
  </si>
  <si>
    <t>fast_food_restaurant, vegetarian_restaurant, dessert_shop, confectionery, indian_restaurant, food_store, store, restaurant, food, point_of_interest, establishment</t>
  </si>
  <si>
    <t>Subgrills | Restaurant in Kamla Nagar | Near Me | New Delhi</t>
  </si>
  <si>
    <t>SHOP NO 21- UB FRONT LEFT PORTION, GROUND FLOOR, LANDMARK, near HDFC BANK, Block UB, Jawahar Nagar, Kamla Nagar, Delhi, 110007, India</t>
  </si>
  <si>
    <t>https://www.zomato.com/ncr/subgrills-1-civil-lines-new-delhi</t>
  </si>
  <si>
    <t>098108 45895</t>
  </si>
  <si>
    <t>Bistro 57</t>
  </si>
  <si>
    <t>37, Shop No 41, Block UA, Jawahar Nagar, Kamla Nagar, Delhi, 110007, India</t>
  </si>
  <si>
    <t>https://www.bistro57.in/</t>
  </si>
  <si>
    <t>095608 05504</t>
  </si>
  <si>
    <t>cafe, vegetarian_restaurant, fast_food_restaurant, coffee_shop, food_store, store, restaurant, food, point_of_interest, establishment</t>
  </si>
  <si>
    <t>Chennai Maratha Delhi</t>
  </si>
  <si>
    <t>K, 8, Kohlapur Rd, near kins, Kamla Nagar, Jawahar Nagar, Kamla Nagar, Delhi, 110007, India</t>
  </si>
  <si>
    <t>http://www.chennaimaratha.com/</t>
  </si>
  <si>
    <t>078075 62552</t>
  </si>
  <si>
    <t>Laphing Wala</t>
  </si>
  <si>
    <t>Near, 100, Mc Donald, opposite MOMOS’ POINT, Block UB, Jawahar Nagar, Kamla Nagar, Delhi, 110007, India</t>
  </si>
  <si>
    <t>096674 42646</t>
  </si>
  <si>
    <t>tibetan_restaurant, food_court, asian_grocery_store, grocery_store, korean_restaurant, food_store, store, restaurant, food, point_of_interest, establishment</t>
  </si>
  <si>
    <t>McDonald’s</t>
  </si>
  <si>
    <t>No. 33, 34, Bungalow Rd, near VIP Lounge, Block UA, Jawahar Nagar, Kamla Nagar, Delhi, 110007, India</t>
  </si>
  <si>
    <t>098997 95815</t>
  </si>
  <si>
    <t>restaurant, hamburger_restaurant, fast_food_restaurant, american_restaurant, food, point_of_interest, establishment</t>
  </si>
  <si>
    <t>Govardhan Vegetarian</t>
  </si>
  <si>
    <t>2, North Gate, Gujranwala Town Part 2, Gujranwala Town, Delhi, 110033, India</t>
  </si>
  <si>
    <t>http://www.govardhan.co.in/</t>
  </si>
  <si>
    <t>011 4201 5544</t>
  </si>
  <si>
    <t>vegetarian_restaurant, south_indian_restaurant, north_indian_restaurant, chinese_restaurant, indian_restaurant, restaurant, food, point_of_interest, establishment</t>
  </si>
  <si>
    <t>Hyper The Gym</t>
  </si>
  <si>
    <t>Building No. 4, Mahatma Hansraj Marg, above IndusInd Bank, Block A, Lok Vihar, Pitampura, Delhi, 110034, India</t>
  </si>
  <si>
    <t>099903 95932</t>
  </si>
  <si>
    <t>S Good Looks</t>
  </si>
  <si>
    <t>C-9, DDA Flats, Block C, Garhi, East of Kailash, New Delhi, Delhi 110065, India</t>
  </si>
  <si>
    <t>084591 53317</t>
  </si>
  <si>
    <t>Cafe Loco Moco</t>
  </si>
  <si>
    <t>26-UB, Block UB, Jawahar Nagar, Kamla Nagar, Delhi, 110007, India</t>
  </si>
  <si>
    <t>http://www.locomoco.in/</t>
  </si>
  <si>
    <t>099909 57579</t>
  </si>
  <si>
    <t>Charcha</t>
  </si>
  <si>
    <t>Plot No. 38, Bungalow Rd, opposite Amitabh banquet hall, Kamla Nagar, Delhi, 110007, India</t>
  </si>
  <si>
    <t>011 4701 4257</t>
  </si>
  <si>
    <t>Neelkanth Gym</t>
  </si>
  <si>
    <t>M - 122, Main Rd, Block M, Jagat Ram Park, Laxmi Nagar, New Delhi, Delhi, 110092, India</t>
  </si>
  <si>
    <t>082876 41860</t>
  </si>
  <si>
    <t>The Hide Out Cafe &amp; Lounge</t>
  </si>
  <si>
    <t>3, Mandelia Rd, Block C, Kamla Nagar, Delhi, 110007, India</t>
  </si>
  <si>
    <t>cafe, chinese_restaurant, restaurant, food, point_of_interest, establishment</t>
  </si>
  <si>
    <t>Maharani Electricals</t>
  </si>
  <si>
    <t>NDSE-I, C 6, Road, South Extension I, Housing Society, Kotla Mubarakpur, New Delhi, Delhi 110049, India</t>
  </si>
  <si>
    <t>011 4015 3766</t>
  </si>
  <si>
    <t>Bhukkad's Cafe</t>
  </si>
  <si>
    <t>35UB, shop no. 4, behind Mcdonalds, Block UA, Jawahar Nagar, Kamla Nagar, Delhi, 110007, India</t>
  </si>
  <si>
    <t>099998 52073</t>
  </si>
  <si>
    <t>Saada Mohalla</t>
  </si>
  <si>
    <t>Krishna Market, 49 1, Krishna Market, Kalkaji Extension, Kalkaji, New Delhi, Delhi 110019, India</t>
  </si>
  <si>
    <t>098218 14333</t>
  </si>
  <si>
    <t>Star Communication in Lajpat Nagar</t>
  </si>
  <si>
    <t>100, Block K, Lajpat Nagar II, Lajpat Nagar, New Delhi, Delhi 110024, India</t>
  </si>
  <si>
    <t>098111 12347</t>
  </si>
  <si>
    <t>Electronic Repair Centre</t>
  </si>
  <si>
    <t>S-21, Mini Market, number 7, Palika Bazaar Rd, near Gate, No 7, Connaught Place, New Delhi, Delhi 110001, India</t>
  </si>
  <si>
    <t>098112 12279</t>
  </si>
  <si>
    <t>Cocopots by Ritika</t>
  </si>
  <si>
    <t>50, Kamla Nehru Marg, Block B, Kamla Nagar, Delhi, 110007, India</t>
  </si>
  <si>
    <t>099119 00273</t>
  </si>
  <si>
    <t>K's KITCHEN unit of Olives &amp; the Beans</t>
  </si>
  <si>
    <t>A-24, opposite Vishal Cinema Road, Block A, Vishal Enclave, Rajouri Garden, Delhi, 110027, India</t>
  </si>
  <si>
    <t>070425 93680</t>
  </si>
  <si>
    <t>restaurant, fine_dining_restaurant, cafe, food, point_of_interest, establishment</t>
  </si>
  <si>
    <t>Real Steel Gym</t>
  </si>
  <si>
    <t>Ground Floor, Center Market, E-56, Block E, Lajpat Nagar II, Lajpat Nagar, New Delhi, Delhi 110024, India</t>
  </si>
  <si>
    <t>099999 01167</t>
  </si>
  <si>
    <t>Geetanjali Salon - Kamla Nagar, New Delhi</t>
  </si>
  <si>
    <t>4/8, Block 4, Roop Nagar, nearby Raymonds Clothings, Block 4, Kamla Nagar, New Delhi, Delhi, 110007, India</t>
  </si>
  <si>
    <t>https://salons.geetanjalisalon.com/locator/new-delhi/Kamla-Nagar/geetanjali-salon-in-Kamla-Nagar-new-delhi--6GZUMB/home</t>
  </si>
  <si>
    <t>095992 98067</t>
  </si>
  <si>
    <t>The Cell Point</t>
  </si>
  <si>
    <t>Shop no-20/1, metro station, Jail Rd, near Tilak Nagar, opposite Nagpal chole bhature, Prem Nagar, Tilak Nagar, New Delhi, Delhi, 110058, India</t>
  </si>
  <si>
    <t>088609 05060</t>
  </si>
  <si>
    <t>GSK COMPUTER SYSTEMS</t>
  </si>
  <si>
    <t>26/17 Basement, Bada Bazar Rd, near Ratan Dairy, Block 26, Old Rajinder Nagar, Rajinder Nagar, New Delhi, Delhi, 110060, India</t>
  </si>
  <si>
    <t>099582 25323</t>
  </si>
  <si>
    <t>VS MAKEOOVERS LUXURY UNISEX SALON &amp; ACADEMY</t>
  </si>
  <si>
    <t>First Floor, D-51, near Vodafone Store Building, Block D, Kamla Nagar, Delhi, 110007, India</t>
  </si>
  <si>
    <t>https://www.apentu.in/salon/1fcb2a31-0eb4-483a-85c3-f29d8481b809</t>
  </si>
  <si>
    <t>098188 32322</t>
  </si>
  <si>
    <t>beauty_salon, makeup_artist, skin_care_clinic, hair_care, nail_salon, school, educational_institution, medical_clinic, health, service, point_of_interest, establishment</t>
  </si>
  <si>
    <t>Sahiba's</t>
  </si>
  <si>
    <t>1013, Gali Kandle Kashan, Lal Kuan Bazar, Old Delhi, Delhi, 110006, India</t>
  </si>
  <si>
    <t>098993 25064</t>
  </si>
  <si>
    <t>Varun Attri Salon</t>
  </si>
  <si>
    <t>Shop no 2, D-149, opposite Geeta Bhawan, Block D, Kamla Nagar, Delhi, 110007, India</t>
  </si>
  <si>
    <t>https://www.varunattrisalon.com/lp/kamla-nagar/</t>
  </si>
  <si>
    <t>092171 44413</t>
  </si>
  <si>
    <t>beauty_salon, makeup_artist, beautician, hair_salon, hair_care, service, point_of_interest, establishment</t>
  </si>
  <si>
    <t>Toni &amp; Guy Essensuals kamla nagar</t>
  </si>
  <si>
    <t>47, Bunglow Road, above Theobroma, Mandelia Rd, North, Kamla Nagar, New Delhi, Delhi, 110007, India</t>
  </si>
  <si>
    <t>https://www.instagram.com/toniandguyessensualskamlanagar</t>
  </si>
  <si>
    <t>011 4602 9355</t>
  </si>
  <si>
    <t>Bagga Jewellery Shop</t>
  </si>
  <si>
    <t>D-1, Vikas Marg, Main Market, Shakarpur Extension, Shakarpur, New Delhi, Delhi, 110092, India</t>
  </si>
  <si>
    <t>011 4556 5300</t>
  </si>
  <si>
    <t>The Hair Affair Luxury Salon</t>
  </si>
  <si>
    <t>2-D, Satyawati Marg, Block 2, Kamla Nagar, Delhi, 110007, India</t>
  </si>
  <si>
    <t>http://thehairaffairluxurysalon.com/</t>
  </si>
  <si>
    <t>088827 69504</t>
  </si>
  <si>
    <t>Brand Station - Mens Wear Shop In Shahdara</t>
  </si>
  <si>
    <t>Brand Station, 1/7037, Shivaji Park, Shahdara, Delhi, 110032, India</t>
  </si>
  <si>
    <t>099103 09313</t>
  </si>
  <si>
    <t>Jawed Habib - HairXpreso, Kamla Nagar</t>
  </si>
  <si>
    <t>U.A, 40 UA, Bungalow Rd, near McDonalds and KFC, Block UA, Jawahar Nagar, Kamla Nagar, Delhi, 110007, India</t>
  </si>
  <si>
    <t>http://jawedhabib.co.in/</t>
  </si>
  <si>
    <t>Ahuja Ayurvedic Store</t>
  </si>
  <si>
    <t>33, Shivaji Marg, Double Storey, Block 3, Tilak Nagar, New Delhi, Delhi, 110018, India</t>
  </si>
  <si>
    <t>090134 34557</t>
  </si>
  <si>
    <t>1st floor, 38, Bungalow Rd, Kamla Nagar, New Delhi, Delhi, 110007, India</t>
  </si>
  <si>
    <t>https://www.anytimefitness.co.in/gyms/in-1020/delhi-delhi-110007/</t>
  </si>
  <si>
    <t>081304 32323</t>
  </si>
  <si>
    <t>My Butter Half Bakery-Café</t>
  </si>
  <si>
    <t>88, Chander Lok, Pitampura, New Delhi, Delhi, 110034, India</t>
  </si>
  <si>
    <t>099991 38750</t>
  </si>
  <si>
    <t>Roadies Gym Kamla Nagar</t>
  </si>
  <si>
    <t>23/10, opposite Agrawal Dharmarth Hospital, Block 23, Shakti Nagar, New Delhi, Delhi, 110007, India</t>
  </si>
  <si>
    <t>088510 48499</t>
  </si>
  <si>
    <t>Kapila Electronics</t>
  </si>
  <si>
    <t>Shop No 1, B/6, DDA Community Center, B1 Market, Pocket B 1, Block B1, Janakpuri, Delhi, 110058, India</t>
  </si>
  <si>
    <t>085954 80414</t>
  </si>
  <si>
    <t>THE WARRIOR FITNESS</t>
  </si>
  <si>
    <t>Basement, 19/1A, Block 19, Shakti Nagar, Delhi, 110007, India</t>
  </si>
  <si>
    <t>083838 89554</t>
  </si>
  <si>
    <t>The Slam by LAKSHMI Unisex Salon</t>
  </si>
  <si>
    <t>F14/4 ground floor, Model Town Phase 2, Pocket E, Phase 2, Model Town, Delhi, 110033, India</t>
  </si>
  <si>
    <t>011 3568 7515</t>
  </si>
  <si>
    <t>beauty_salon, makeup_artist, beautician, hair_salon, massage_spa, hair_care, nail_salon, spa, massage, supplier, service, point_of_interest, establishment</t>
  </si>
  <si>
    <t>Gujral Medical Centre</t>
  </si>
  <si>
    <t>J3QQ+7JF, 22/24, near 20 Block Gurudwara, Block 21, Tilak Nagar, Delhi, 110018, India</t>
  </si>
  <si>
    <t>070424 15482</t>
  </si>
  <si>
    <t>VAULT By Virat Kohli (Bunglow Road)</t>
  </si>
  <si>
    <t>1st floor, Bungalow Rd, Kamla Nagar, New Delhi, Delhi, 110007, India</t>
  </si>
  <si>
    <t>079829 68483</t>
  </si>
  <si>
    <t>Road 2 Fitness Unisex Gym</t>
  </si>
  <si>
    <t>A-41, Block A, Kamla Nagar, Delhi, 110007, India</t>
  </si>
  <si>
    <t>https://instagram.com/road2fitness.kamlanagar?igshid=MzRlODBiNWFlZA==</t>
  </si>
  <si>
    <t>096258 38100</t>
  </si>
  <si>
    <t>Shayari Cafe</t>
  </si>
  <si>
    <t>F, 11, 40 Feet Rd, opp. Al Habeeb Masjid, Shaheen Bagh, Block D, Okhla, New Delhi, Delhi 110025, India</t>
  </si>
  <si>
    <t>099906 99139</t>
  </si>
  <si>
    <t>The Big Muscles Gym "Ghaffar Manzil Colony Okhla "</t>
  </si>
  <si>
    <t>Central Rd, Ghaffar Manzil Colony, Jamia Nagar, Okhla, New Delhi, Delhi 110025, India</t>
  </si>
  <si>
    <t>098181 15424</t>
  </si>
  <si>
    <t>Dharambir Furniture House</t>
  </si>
  <si>
    <t>Shop No-2, Gate Number 1, Janta Furniture Market, Metro, opp. Munirka, Munirka, New Delhi, Delhi 110067, India</t>
  </si>
  <si>
    <t>099718 03940</t>
  </si>
  <si>
    <t>Bake Bank</t>
  </si>
  <si>
    <t>Plot no-230, B-19, Block B, Acharya Niketan, Mayur Vihar, New Delhi, Delhi, 110091, India</t>
  </si>
  <si>
    <t>098915 81581</t>
  </si>
  <si>
    <t>Evolution dance and fitness zone</t>
  </si>
  <si>
    <t>ub, 3rd floor, 14, above reebok showroom, near MacDonald Bungalow Road, Block UB, Kamla Nagar, MacDonald, Delhi, 110007, India</t>
  </si>
  <si>
    <t>https://youtube.com/@evolutiondanceandfitnesszone</t>
  </si>
  <si>
    <t>093194 46941</t>
  </si>
  <si>
    <t>Munciple No 31, Gol Chakkar, 32, Bungalow Rd, near Roop Nagar, Kamla Nagar, New Delhi, Delhi, 110007, India</t>
  </si>
  <si>
    <t>https://stores.maxfashion.in/max-kamla-nagar-shopping-centre-kamla-nagar-new-delhi-105487/Home?utm_source=locator&amp;utm_medium=googleplaces</t>
  </si>
  <si>
    <t>098109 97293</t>
  </si>
  <si>
    <t>The Wellness Club Gym Xpress</t>
  </si>
  <si>
    <t>kb-107, Main 100 Feet Rd, opposite BABA graphics, Block C, Kabir Nagar, Shahdara, Delhi, 110032, India</t>
  </si>
  <si>
    <t>Gupta Creations Private Limited</t>
  </si>
  <si>
    <t>3K/6287, Kohlapur Rd, Kamla Nagar, Jawahar Nagar, Kamla Nagar, Delhi, 110007, India</t>
  </si>
  <si>
    <t>http://guptacreations.net/</t>
  </si>
  <si>
    <t>097116 38012</t>
  </si>
  <si>
    <t>nettwear kamlanagar</t>
  </si>
  <si>
    <t>F-26, Kohlapur Rd, Kamla Nagar, Block F, Kamla Nagar, Delhi, 110007, India</t>
  </si>
  <si>
    <t>https://mynetwear.com/</t>
  </si>
  <si>
    <t>096250 14449</t>
  </si>
  <si>
    <t>Pantaloons (Kamla Nagar, New Delhi)</t>
  </si>
  <si>
    <t>29, Bungalow Rd, opp. Malabar Gold, Kamla Nagar, New Delhi, Delhi, 110007, India</t>
  </si>
  <si>
    <t>https://stores.pantaloons.com/pantaloons/stores-in-new-delhi/stores-in-kamla-nagar/pantaloons-in-kamla-nagar-new-delhi--958e0840-d7ee-44f4-aedd-03864f12fd18/home</t>
  </si>
  <si>
    <t>076694 21298</t>
  </si>
  <si>
    <t>Shop No. 18, Big Gol Chakkar, New Market Area, Block C, Kamla Nagar, Delhi, 110007, India</t>
  </si>
  <si>
    <t>073038 88638</t>
  </si>
  <si>
    <t>UFS GYM</t>
  </si>
  <si>
    <t>C 81, Malviya Nagar, Block C, Malviya Nagar, New Delhi, Delhi 110017, India</t>
  </si>
  <si>
    <t>011 4652 0111</t>
  </si>
  <si>
    <t>POSH AFFAIR BY LOVELY LIBAS</t>
  </si>
  <si>
    <t>F - 8 , KAMLA NAGAR MAIN MARKET, Block F, Kamla Nagar, New Delhi, Delhi, 110007, India</t>
  </si>
  <si>
    <t>http://poshaffair.co.in/</t>
  </si>
  <si>
    <t>099999 33724</t>
  </si>
  <si>
    <t>Shop No 149 E, GF, Block UB, Jawahar Nagar, Kamla Nagar, New Delhi, Delhi, 110007, India</t>
  </si>
  <si>
    <t>https://stores.blackberrys.com/blackberrys-kamla-nagar-new-delhi-6565802721542144/Home?utm_source=locator&amp;utm_medium=googleplaces</t>
  </si>
  <si>
    <t>091670 71781</t>
  </si>
  <si>
    <t>39, Bungalow Rd, above Trends Showroom, Kamla Nagar, Delhi, 110007, India</t>
  </si>
  <si>
    <t>https://trends.shop/page/trends-bungalow-road-kamla-nagar</t>
  </si>
  <si>
    <t>076785 63305</t>
  </si>
  <si>
    <t>GCS the fashion paradise | Best Sarees Shop In Kamla Nagar |</t>
  </si>
  <si>
    <t>23 a, Kohlapur Rd, near Atta chakki, Jawahar Nagar, Kamla Nagar, Delhi, 110007, India</t>
  </si>
  <si>
    <t>https://www.instagram.com/gcsfashionn?igsh=MXJpOHk0a2RyYzcyYg==</t>
  </si>
  <si>
    <t>099530 97374</t>
  </si>
  <si>
    <t>Stanmax Kamla Nagar</t>
  </si>
  <si>
    <t>E-117, Block UB, Jawahar Nagar, Kamla Nagar, Delhi, 110007, India</t>
  </si>
  <si>
    <t>088005 93194</t>
  </si>
  <si>
    <t>Bombay Creations</t>
  </si>
  <si>
    <t>studio , Block E, E -31, near prem, Block G, Kamla Nagar, Delhi, 110007, India</t>
  </si>
  <si>
    <t>https://youtube.com/channel/UCP3jjgTCVrdXI9xrpjwy9Tw</t>
  </si>
  <si>
    <t>098104 15952</t>
  </si>
  <si>
    <t>COTTON LOTUS</t>
  </si>
  <si>
    <t>UB-45, Block UB, Jawahar Nagar, Kamla Nagar, Delhi, 110007, India</t>
  </si>
  <si>
    <t>https://cottonlotus.com/</t>
  </si>
  <si>
    <t>070454 53445</t>
  </si>
  <si>
    <t>Palika Palace- Plus Size | Big Size Readymade Garments In Kamla Nagar</t>
  </si>
  <si>
    <t>Block UB, 9-G, Block UB, 9-G, Kamla Nagar, Delhi, 110007, India</t>
  </si>
  <si>
    <t>098100 02580</t>
  </si>
  <si>
    <t>Uni.Vastrr | Best Family Garments Store In Kamla Nagar |</t>
  </si>
  <si>
    <t>6286, Kohlapur Rd, Kamla Nagar, Jawahar Nagar, Kamla Nagar, Delhi, 110007, India</t>
  </si>
  <si>
    <t>https://www.instagram.com/univastrr/</t>
  </si>
  <si>
    <t>098184 28570</t>
  </si>
  <si>
    <t>KAMLA NAGAR MARKET</t>
  </si>
  <si>
    <t>Kamla Nagar Market, Jawahar Nagar, Kamla Nagar, New Delhi, Delhi, 110007, India</t>
  </si>
  <si>
    <t>Shop no -5, UB-16, Bungalow Rd, Block UB, Jawahar Nagar, Kamla Nagar, New Delhi, Delhi, 110007, India</t>
  </si>
  <si>
    <t>http://www.miniso.com/</t>
  </si>
  <si>
    <t>Wholesale Walaa – Grocery Suppliers &amp; Wholesalers</t>
  </si>
  <si>
    <t>E-24, Madanlal Narula Marg, Block E, Kamla Nagar, Delhi, 110007, India</t>
  </si>
  <si>
    <t>http://www.wholesalewalaa.in/</t>
  </si>
  <si>
    <t>082951 44055</t>
  </si>
  <si>
    <t>supermarket, asian_grocery_store, food_delivery, grocery_store, wholesaler, food_store, food, point_of_interest, store, establishment</t>
  </si>
  <si>
    <t>Sardarji Di Hatti</t>
  </si>
  <si>
    <t>90, Block A, Kamla Nagar, Delhi, 110007, India</t>
  </si>
  <si>
    <t>098113 83895</t>
  </si>
  <si>
    <t>ground floor, Sai dham, Plot no-23, Bungalow Rd, Block UA, Jawahar Nagar, Kamla Nagar, Delhi, 110007, India</t>
  </si>
  <si>
    <t>Destination G 5</t>
  </si>
  <si>
    <t>Flat no. 13 B, DDA Pocket 2, Vande Bharat Apartment, Sector 6 Rd, near DHANWANTRI XRAY LAB, Sec-6 Market, Sector 6 Dwarka, Dwarka, New Delhi, Delhi, 110075, India</t>
  </si>
  <si>
    <t>093128 33895</t>
  </si>
  <si>
    <t>Sabhyata_Kamla Nagar</t>
  </si>
  <si>
    <t>47 UB, Kamla Nagar Market, Block UB, Jawahar Nagar, Kamla Nagar, Delhi, 110007, India</t>
  </si>
  <si>
    <t>https://stores.sabhyataclothing.com/sabhyata-kamla-nagar-clothing-stores-jawahar-nagar-new-delhi-546518/Home?utm_source=locator&amp;utm_medium=googleplaces</t>
  </si>
  <si>
    <t>011 4281 1495</t>
  </si>
  <si>
    <t>Aggarwal &amp; Sons</t>
  </si>
  <si>
    <t>6-f, Kamla Nagar, Near Bara Gole Chakkar, Kamla Nagar, Mandelia Rd, Kamla Nagar, Block F, Kamla Nagar, Delhi, 110007, India</t>
  </si>
  <si>
    <t>098119 23891</t>
  </si>
  <si>
    <t>book_store, point_of_interest, store, establishment</t>
  </si>
  <si>
    <t>7328, GT Rd, Prem Nagar, Block 22, Shakti Nagar, Delhi, 110007, India</t>
  </si>
  <si>
    <t>https://thenewshop.dotpe.in/cart</t>
  </si>
  <si>
    <t>JK Fitness Club</t>
  </si>
  <si>
    <t>5/46, Shankar Rd, Block 5, Old Rajinder Nagar, Rajinder Nagar, New Delhi, Delhi, 110060, India</t>
  </si>
  <si>
    <t>098185 99626</t>
  </si>
  <si>
    <t>Himalaya Wellness Store - Kamala Nagar, New Delhi</t>
  </si>
  <si>
    <t>No E174, Main Market, nearby Chachadid Hatti Restaurant, Block G, Kamla Nagar, New Delhi, Delhi, 110007, India</t>
  </si>
  <si>
    <t>https://storelocator.himalayawellness.in/himalaya-wellness/new-delhi/Kamla-Nagar/himalaya-wellness-store-in-Kamla-Nagar-new-delhi--DlUoSW/home</t>
  </si>
  <si>
    <t>011 4308 7182</t>
  </si>
  <si>
    <t>cosmetics_store, health_food_store, pet_care, food_store, food, point_of_interest, health, store, establishment</t>
  </si>
  <si>
    <t>Delhi Electronics</t>
  </si>
  <si>
    <t>D-162, Block D, Kamla Nagar, New Delhi, Delhi, 110007, India</t>
  </si>
  <si>
    <t>http://www.dedelhielectronics.com/</t>
  </si>
  <si>
    <t>099997 40009</t>
  </si>
  <si>
    <t>Croma - Kamla Nagar</t>
  </si>
  <si>
    <t>27, Bungalow Rd, Block UA, Jawahar Nagar, Kamla Nagar, New Delhi, Delhi, 110007, India</t>
  </si>
  <si>
    <t>https://store.croma.com/croma-kamla-nagar-electronics-retail-and-repair-shop-kamla-nagar-new-delhi-263639/Home?utm_source=locator&amp;utm_medium=googleplaces</t>
  </si>
  <si>
    <t>096502 84777</t>
  </si>
  <si>
    <t>Juneja Electricals</t>
  </si>
  <si>
    <t>7679-B G, T Canal Road, Block 40, Kamla Nagar, Delhi, 110007, India</t>
  </si>
  <si>
    <t>093126 58749</t>
  </si>
  <si>
    <t>Hari Sharan &amp; Sons</t>
  </si>
  <si>
    <t>14A, Kamla Nagar, GT Karnal Rd, opp. Birla Mill, Block B, Kamla Nagar, Delhi, 110007, India</t>
  </si>
  <si>
    <t>091366 55880</t>
  </si>
  <si>
    <t>Kishan Enterprises - Electronics shop in shakti nagar - Electronics shop in kamla nagar</t>
  </si>
  <si>
    <t>Unnamed Road, Block UA, Jawahar Nagar, Kamla Nagar, Delhi, 110007, India</t>
  </si>
  <si>
    <t>070112 83614</t>
  </si>
  <si>
    <t>Hariom Electronics - Ghanta Ghar</t>
  </si>
  <si>
    <t>7679, Ghanta Ghar Chowk, near Amba Cinema, Block 40, Shakti Nagar, New Delhi, Delhi, 110007, India</t>
  </si>
  <si>
    <t>098114 34052</t>
  </si>
  <si>
    <t>Saini Electronics</t>
  </si>
  <si>
    <t>49-D, near COCOPOTS, Block D, Kamla Nagar, Delhi, 110007, India</t>
  </si>
  <si>
    <t>087504 39800</t>
  </si>
  <si>
    <t>Big yellow door preet vihar</t>
  </si>
  <si>
    <t>Aditya Arcade, C-35, C Block, Preet Vihar, New Delhi, Delhi, 110092, India</t>
  </si>
  <si>
    <t>cafe, family_restaurant, coffee_shop, food_store, store, restaurant, food, point_of_interest, establishment</t>
  </si>
  <si>
    <t>Hardcore Fitness Gym</t>
  </si>
  <si>
    <t>J5WM+HJC, Channa Market, Block 6A, WEA, Karol Bagh, Delhi, 110005, India</t>
  </si>
  <si>
    <t>088104 97427</t>
  </si>
  <si>
    <t>Bharat Electricals - Home Appliances and Repair shop in Kamla Nagar Delhi</t>
  </si>
  <si>
    <t>E-91, Block E, Kamla Nagar, Delhi, 110007, India</t>
  </si>
  <si>
    <t>https://www.instagram.com/bharat_electricals_kamlanagar</t>
  </si>
  <si>
    <t>089205 72464</t>
  </si>
  <si>
    <t>Guru Nanak Communication</t>
  </si>
  <si>
    <t>j, 1/83, Gupta Colony Rd, Khirki Extension, Malviya Nagar, New Delhi, Delhi 110017, India</t>
  </si>
  <si>
    <t>098715 50007</t>
  </si>
  <si>
    <t>LG Best Shop-SHRI MANGLA ELECTRONICS</t>
  </si>
  <si>
    <t>49D, Block D, Kamla Nagar, Delhi, 110007, India</t>
  </si>
  <si>
    <t>Teavaro - Global Brewhouse</t>
  </si>
  <si>
    <t>Ground Floor, adarsh bhawan CHBS LTD, 30 NWA, West Punjabi Bagh, Punjabi Bagh, Delhi, 110026, India</t>
  </si>
  <si>
    <t>099107 79589</t>
  </si>
  <si>
    <t>Orion Computers &amp; communications</t>
  </si>
  <si>
    <t>25, Bungalow Rd, Kamla Nagar, Delhi, 110007, India</t>
  </si>
  <si>
    <t>098116 63152</t>
  </si>
  <si>
    <t>Hariom Electronics - Mobile World</t>
  </si>
  <si>
    <t>7681, Ghanta Ghar Chowk, near Amba Cinema, Block 40, Shakti Nagar, Delhi, 110007, India</t>
  </si>
  <si>
    <t>097111 30169</t>
  </si>
  <si>
    <t>Lenovo Exclusive Store - KPNG Technologies</t>
  </si>
  <si>
    <t>D-51, Block D, Kamla Nagar, New Delhi, Delhi, 110007, India</t>
  </si>
  <si>
    <t>https://store.lenovo.com/in/en/marketplace/seller/profile/shop/1061</t>
  </si>
  <si>
    <t>080 4809 0107</t>
  </si>
  <si>
    <t>MAHARAJA Pure veg restaurant</t>
  </si>
  <si>
    <t>N-31, Block N, West Patel Nagar, Patel Nagar, Delhi, 110008, India</t>
  </si>
  <si>
    <t>095996 19322</t>
  </si>
  <si>
    <t>VIJAY SALES - ROOP NAGAR</t>
  </si>
  <si>
    <t>Rajendra, Aggarwal Marg, near Laalten Restaurant, Block 2, Roop Nagar, Delhi, 110007, India</t>
  </si>
  <si>
    <t>https://stores.vijaysales.com/vijay-sales-roop-nagar-electronics-retail-and-repair-shop-roop-nagar-new-delhi-459169/Home?utm_source=locator&amp;utm_medium=googleplaces</t>
  </si>
  <si>
    <t>011 6521 0000</t>
  </si>
  <si>
    <t>Dr Balani's Clinic</t>
  </si>
  <si>
    <t>E-42, Block G, Kamla Nagar, New Delhi, Delhi, 110007, India</t>
  </si>
  <si>
    <t>http://drbalaniclinic.com/</t>
  </si>
  <si>
    <t>011 4578 9546</t>
  </si>
  <si>
    <t>Dr. Aastha Gupta</t>
  </si>
  <si>
    <t>2/7 Roop Nagar, near Shakti Nagar, Block 2, Kamla Nagar, Delhi, 110007, India</t>
  </si>
  <si>
    <t>https://www.draasthagupta.com/</t>
  </si>
  <si>
    <t>098180 15081</t>
  </si>
  <si>
    <t>Sethi's Multispeciality Clinic</t>
  </si>
  <si>
    <t>Sethi's Multispeciality Clinic, D-26, Girija Devi Marg, Block D, Kamla Nagar, New Delhi, Delhi, 110007, India</t>
  </si>
  <si>
    <t>https://www.sethisclinic.com/</t>
  </si>
  <si>
    <t>011 4565 5444</t>
  </si>
  <si>
    <t>1st floor, H, Main, GT Karnal Rd, Block 25, Shakti Nagar, New Delhi, Delhi, 110007, India</t>
  </si>
  <si>
    <t>https://clinics.drbatras.com/new-delhi/homeopathy-clinic-shakti-nagar</t>
  </si>
  <si>
    <t>MY FAMILY DOCTOR</t>
  </si>
  <si>
    <t>35-A, opposite BIRLA MILES, behind VIKRANT CAFE, Block B, Kamla Nagar, Delhi, 110007, India</t>
  </si>
  <si>
    <t>http://myfamilydoctor.info/</t>
  </si>
  <si>
    <t>098716 38383</t>
  </si>
  <si>
    <t>Clove Dental Clinic - Kamla Nagar, Delhi</t>
  </si>
  <si>
    <t>Main Market, opp. Bille Di Hatti, Block D, Kamla Nagar, Delhi, 110007, India</t>
  </si>
  <si>
    <t>https://clovedental.in/dentist-near-me/delhi/kamla-nagar?utm_source=website&amp;utm_medium=gmb&amp;utm_campaign=Kamla_Nagar_GMB</t>
  </si>
  <si>
    <t>Dr. Anil Jain</t>
  </si>
  <si>
    <t>121-E, Block G, Kamla Nagar, New Delhi, Delhi, 110007, India</t>
  </si>
  <si>
    <t>https://draniljainent.com/</t>
  </si>
  <si>
    <t>084477 64567</t>
  </si>
  <si>
    <t>Aam Aadmi Mohalla Clinic Kamla Nagar</t>
  </si>
  <si>
    <t>M6J2+2XH, near Spark mall, Oppsite Primary School, Block C, Kamla Nagar, Delhi, 110007, India</t>
  </si>
  <si>
    <t>VLCC BEAUTY CLINIC (Kamla Nagar, Delhi)</t>
  </si>
  <si>
    <t>2nd Floor, Plot-2/6, Roop Nagar, above Redtape Shoes, Block 2, Kamla Nagar, New Delhi, Delhi, 110007, India</t>
  </si>
  <si>
    <t>https://vlcc.com/clinics/beauty-wellness-clinic-delhi-kamla-nagar/262</t>
  </si>
  <si>
    <t>093555 02346</t>
  </si>
  <si>
    <t>skin_care_clinic, wellness_center, dental_clinic, doctor, medical_clinic, hair_care, beauty_salon, health, store, point_of_interest, service, establishment</t>
  </si>
  <si>
    <t>Dr. Sanjay Gupta Clinic - Kamla Nagar</t>
  </si>
  <si>
    <t>123, Block D, Kamla Nagar, Delhi, 110007, India</t>
  </si>
  <si>
    <t>https://drsanjayguptaclinic.com/</t>
  </si>
  <si>
    <t>098999 74752</t>
  </si>
  <si>
    <t>Kidney And Brain Clinic</t>
  </si>
  <si>
    <t>56 A, Block A, Kamla Nagar, Delhi, 110007, India</t>
  </si>
  <si>
    <t>099718 01064</t>
  </si>
  <si>
    <t>Qurederma Aesthetic Centre</t>
  </si>
  <si>
    <t>4D, 1st Floor, opposite Radhagovind temple, Block D, Kamla Nagar, Delhi, 110007, India</t>
  </si>
  <si>
    <t>https://www.qurederma.com/</t>
  </si>
  <si>
    <t>096257 68889</t>
  </si>
  <si>
    <t>Dr. Shikha Gupta - Best Pediatrician, Child Specialist</t>
  </si>
  <si>
    <t>Sethi Multispecialty Clinic, Bhatia chowk, D -26, Block D, Kamla Nagar, Delhi, 110007, India</t>
  </si>
  <si>
    <t>http://drshikhagupta.com/</t>
  </si>
  <si>
    <t>099586 83094</t>
  </si>
  <si>
    <t>Jaya Skin Clinic- Skin clinic in Kamla Nagar</t>
  </si>
  <si>
    <t>113, Block A, Kamla Nagar, Delhi, 110007, India</t>
  </si>
  <si>
    <t>http://www.jayawellness.in/</t>
  </si>
  <si>
    <t>092054 98404</t>
  </si>
  <si>
    <t>skin_care_clinic, doctor, medical_clinic, hair_care, beauty_salon, health, point_of_interest, service, establishment</t>
  </si>
  <si>
    <t>Taraash Dental Clinic</t>
  </si>
  <si>
    <t>Ground Floor, 97-A, near SBI Branch, Block A, Kamla Nagar, Delhi, 110007, India</t>
  </si>
  <si>
    <t>http://www.taraashdental.com/</t>
  </si>
  <si>
    <t>088611 04373</t>
  </si>
  <si>
    <t>Homoeo Amigo Homeopathy clinic in Kamla Nagar New Delhi</t>
  </si>
  <si>
    <t>Ground Floor, 66-D, Block D, Kamla Nagar, New Delhi, Delhi, 110007, India</t>
  </si>
  <si>
    <t>http://www.homoeoamigo.com/</t>
  </si>
  <si>
    <t>088601 61920</t>
  </si>
  <si>
    <t>Say coffee - Laxmi Nagar</t>
  </si>
  <si>
    <t>GATE NO -3, Metro Station Laxmi Nagar, Veer Savarkar Block, Block U, Shakarpur, New Delhi, Delhi, 110092, India</t>
  </si>
  <si>
    <t>099909 40010</t>
  </si>
  <si>
    <t>Gouri Hospital</t>
  </si>
  <si>
    <t>30, Malka Ganj Road, Block UA, Jawahar Nagar, Kamla Nagar, New Delhi, Delhi, 110007, India</t>
  </si>
  <si>
    <t>https://gourihospital.com/</t>
  </si>
  <si>
    <t>011 4716 4716</t>
  </si>
  <si>
    <t>Dr jain eye care</t>
  </si>
  <si>
    <t>97 A, Block B, Kamla Nagar, Delhi, 110007, India</t>
  </si>
  <si>
    <t>098104 30807</t>
  </si>
  <si>
    <t>Oasis Baklawa, kamla nagar</t>
  </si>
  <si>
    <t>3, D, Block D, Kamla Nagar, New Delhi, Delhi, 110007, India</t>
  </si>
  <si>
    <t>072919 95135</t>
  </si>
  <si>
    <t>Chefair The Pastry Shop</t>
  </si>
  <si>
    <t>13e, Bungalow Rd, Kamla Nagar, Delhi, 110007, India</t>
  </si>
  <si>
    <t>GOPAL SWEETS CORNER</t>
  </si>
  <si>
    <t>43-A, Satyawati Marg, Block A, Kamla Nagar, Delhi, 110007, India</t>
  </si>
  <si>
    <t>095821 33331</t>
  </si>
  <si>
    <t>vegetarian_restaurant, fast_food_restaurant, confectionery, food_store, store, restaurant, food, point_of_interest, establishment</t>
  </si>
  <si>
    <t>Gujrati Namkeen &amp; Bakers</t>
  </si>
  <si>
    <t>Shop No, 176-D, opp. Brijwasi Rasgulle wala, Block C, Kamla Nagar, Delhi, 110007, India</t>
  </si>
  <si>
    <t>098187 94222</t>
  </si>
  <si>
    <t>MANOHAR BIKKANERI - Bhaji Boxes in Delhi</t>
  </si>
  <si>
    <t>1512, Ghanta Ghar Chowk, Block F, Sabzi Mandi Old, Delhi, 110007, India</t>
  </si>
  <si>
    <t>https://manoharbikkaneri.com/product-category/wedding-bhaji-box/</t>
  </si>
  <si>
    <t>092122 65596</t>
  </si>
  <si>
    <t>Chaudhary Bake &amp; Cake - Customized Cake in Dwarka Mor</t>
  </si>
  <si>
    <t>A-162, Rama Park, Block A, Rama Park, Uttam Nagar, New Delhi, Delhi, 110059, India</t>
  </si>
  <si>
    <t>095606 54031</t>
  </si>
  <si>
    <t>Yadav Namkeen &amp; Bakers</t>
  </si>
  <si>
    <t>1618 Chandrawal Road Ghanta Ghar, New Chandrawal Road, Ghanta Ghar Rd, Block F, Kamla Nagar, Delhi, 110007, India</t>
  </si>
  <si>
    <t>098110 95016</t>
  </si>
  <si>
    <t>grocery_store, bakery, food_store, store, food, point_of_interest, establishment</t>
  </si>
  <si>
    <t>Frontier Biscuits</t>
  </si>
  <si>
    <t>27d, Block C, Kamla Nagar, New Delhi, Delhi, 110007, India</t>
  </si>
  <si>
    <t>099714 47805</t>
  </si>
  <si>
    <t>Sanmati Ornaments Pvt Ltd</t>
  </si>
  <si>
    <t>1051, opp. Metro Station Park, Kacha Bagh, Kucha Natwa, Chandni Chowk, Delhi, 110006, India</t>
  </si>
  <si>
    <t>011 4111 1111</t>
  </si>
  <si>
    <t>RajKumar jewellers</t>
  </si>
  <si>
    <t>Choupal Rd, near small Red Light, Mahipalpur Extension, Mahipalpur, New Delhi, Delhi 110037, India</t>
  </si>
  <si>
    <t>099539 36040</t>
  </si>
  <si>
    <t>United Pharmacy</t>
  </si>
  <si>
    <t>172-D, Maharaja Agarsen Marg, Block C, Kamla Nagar, Delhi, 110007, India</t>
  </si>
  <si>
    <t>Bharat Chemist</t>
  </si>
  <si>
    <t>D-2, Kamla Nagar, Delhi - 110007. India, Satyawati Marg, Block D,Kamla Nagar, Block 2, Roop Nagar, Delhi, 110007, India</t>
  </si>
  <si>
    <t>098111 34056</t>
  </si>
  <si>
    <t>Chalet 33</t>
  </si>
  <si>
    <t>27/33, Old Rajendra Nagar Ln, Block 27, North Extension Area, Rajinder Nagar, New Delhi, Delhi, 110060, India</t>
  </si>
  <si>
    <t>070113 35600</t>
  </si>
  <si>
    <t>Uppal Diagnostics : Dr Rajesh Uppal, Dr Maneesh Uppal</t>
  </si>
  <si>
    <t>R 22, South Extension II, Block R, New Delhi, Delhi 110049, India</t>
  </si>
  <si>
    <t>098714 22772</t>
  </si>
  <si>
    <t>Ganga jewellers, Durgapuri</t>
  </si>
  <si>
    <t>E-2, Main, Main 100 Feet Rd, Block A, Jyoti Colony, Shahdara, Delhi, 110032, India</t>
  </si>
  <si>
    <t>099996 96784</t>
  </si>
  <si>
    <t>Chaandi</t>
  </si>
  <si>
    <t>Shop No.10, Janpath Bhavan, Janpath, Connaught Place, New Delhi, Delhi 110001, India</t>
  </si>
  <si>
    <t>011 4356 1010</t>
  </si>
  <si>
    <t>davaindia Generic Pharmacy</t>
  </si>
  <si>
    <t>Street Number 2, Block A, Kamla Nagar, New Delhi, Delhi, 110007, India</t>
  </si>
  <si>
    <t>https://block-a-kamlanagar.davaindia.com/</t>
  </si>
  <si>
    <t>088496 53638</t>
  </si>
  <si>
    <t>Sanjivani</t>
  </si>
  <si>
    <t>Shop No E164, 1, Block G, Kamla Nagar, New Delhi, Delhi, 110007, India</t>
  </si>
  <si>
    <t>085951 68656</t>
  </si>
  <si>
    <t>Homoeo Drug Centre</t>
  </si>
  <si>
    <t>87, Block A, Kamla Nagar, Delhi, 110007, India</t>
  </si>
  <si>
    <t>098102 77117</t>
  </si>
  <si>
    <t>Lifecare Medical</t>
  </si>
  <si>
    <t>P.N.B Building, 1/9, GT Rd, Block 1, Roop Nagar, Delhi, 110007, India</t>
  </si>
  <si>
    <t>pharmacy, sporting_goods_store, store, health, point_of_interest, establishment</t>
  </si>
  <si>
    <t>Chao Bella</t>
  </si>
  <si>
    <t>Block A, Okhla Phase II, Okhla Industrial Estate, New Delhi, Delhi 110020, India</t>
  </si>
  <si>
    <t>095829 44897</t>
  </si>
  <si>
    <t>chinese_restaurant, italian_restaurant, restaurant, food, point_of_interest, establishment</t>
  </si>
  <si>
    <t>R.M. Mobiles &amp; Accessories</t>
  </si>
  <si>
    <t>GF- 31, Jyothi Shikhar Tower, West, Janakpuri District Center, Janakpuri, New Delhi, Delhi, 110058, India</t>
  </si>
  <si>
    <t>098188 21204</t>
  </si>
  <si>
    <t>cell_phone_store, service, point_of_interest, store, establishment</t>
  </si>
  <si>
    <t>PARDHAN MANTRI BHARTIYA JAN AUSHADHI KENDRA KAMLA NAGAR</t>
  </si>
  <si>
    <t>SHOP NO,2(1 MIDDLE SHOP)NEAR, GOL CHAKKAR, Maharaja Agarsen Marg, Block D, Kamla Nagar, Delhi, 110007, India</t>
  </si>
  <si>
    <t>093104 36008</t>
  </si>
  <si>
    <t>K.C. Ayurvedic Store</t>
  </si>
  <si>
    <t>M6H2+P63, GT Rd, Block B, Kamla Nagar, Delhi, 110007, India</t>
  </si>
  <si>
    <t>095820 62449</t>
  </si>
  <si>
    <t>Sabby Study Centre</t>
  </si>
  <si>
    <t>First floor, D -12, Block A, Kamla Nagar, Delhi, 110007, India</t>
  </si>
  <si>
    <t>https://www.sabbystudycentre.in/</t>
  </si>
  <si>
    <t>098117 30694</t>
  </si>
  <si>
    <t>Guru Nanak Coaching Centre (Kamla Nagar Branch)</t>
  </si>
  <si>
    <t>Upper Ground floor, Block F, F-59, Jawahar Nagar, Kamla Nagar, Delhi, 110007, India</t>
  </si>
  <si>
    <t>http://www.gurunanakcoachingcentre.com/</t>
  </si>
  <si>
    <t>092110 05159</t>
  </si>
  <si>
    <t>Ambitious Learning Academy</t>
  </si>
  <si>
    <t>1616-17, New Chandrawal Rd, Jawahar Nagar, Kamla Nagar, Delhi, 110007, India</t>
  </si>
  <si>
    <t>https://www.youtube.com/@AmbitiousLearningAcademy</t>
  </si>
  <si>
    <t>083770 10535</t>
  </si>
  <si>
    <t>Genius Students Academy</t>
  </si>
  <si>
    <t>69-UB, Block UB, Jawahar Nagar, Kamla Nagar, Delhi, 110007, India</t>
  </si>
  <si>
    <t>https://geniusstudentsacademy.com/</t>
  </si>
  <si>
    <t>011 4153 0200</t>
  </si>
  <si>
    <t>The Rk Education</t>
  </si>
  <si>
    <t>15-D, Block G, Kamla Nagar, New Delhi, Delhi, 110007, India</t>
  </si>
  <si>
    <t>https://www.therkeducation.com/</t>
  </si>
  <si>
    <t>098993 09999</t>
  </si>
  <si>
    <t>Germanacharya</t>
  </si>
  <si>
    <t>Block F, Kamla Nagar, New Delhi, Delhi, 110007, India</t>
  </si>
  <si>
    <t>https://germanacharya.com/</t>
  </si>
  <si>
    <t>095994 90961</t>
  </si>
  <si>
    <t>Anurag Aggarwal Institute of Public Speaking and Personality Development Course (in Delhi)</t>
  </si>
  <si>
    <t>2nd floor, 9F, near Spark Mall, Block F, Kamla Nagar, New Delhi, Delhi, 110007, India</t>
  </si>
  <si>
    <t>https://anuragaggarwal.com/public-speaking-course-in-delhi</t>
  </si>
  <si>
    <t>099118 66388</t>
  </si>
  <si>
    <t>summer_camp_organizer, consultant, educational_institution, service, point_of_interest, establishment</t>
  </si>
  <si>
    <t>Shravan Academy</t>
  </si>
  <si>
    <t>1804, New Chandrawal Rd, Jawahar Nagar, Kamla Nagar, New Delhi, Delhi, 110007, India</t>
  </si>
  <si>
    <t>https://cwedn.com/academy</t>
  </si>
  <si>
    <t>085952 79659</t>
  </si>
  <si>
    <t>educational_institution, school, service, point_of_interest, establishment</t>
  </si>
  <si>
    <t>KASHIKA TUITION CENTRE</t>
  </si>
  <si>
    <t>5797, Gali No 7, Bank of Broda, New Chandrawal Rd, Block UA, Jawahar Nagar, Kamla Nagar, Delhi, 110007, India</t>
  </si>
  <si>
    <t>https://t.me/kashikatuitincentre</t>
  </si>
  <si>
    <t>095829 25003</t>
  </si>
  <si>
    <t>Infinity Gadgets Delhi</t>
  </si>
  <si>
    <t>46, 1st Floor, Dohil chamber, behind satyam cinema, Nehru Place, New Delhi, Delhi 110019, India</t>
  </si>
  <si>
    <t>083685 11881</t>
  </si>
  <si>
    <t>Mind Developers Academy</t>
  </si>
  <si>
    <t>5252, 1st Floor, Kolhapur House, Jawahar Nagar, Kamla Nagar, New Delhi, Delhi, 110007, India</t>
  </si>
  <si>
    <t>https://mind-developers-academy.hovermedia.in/</t>
  </si>
  <si>
    <t>098737 37157</t>
  </si>
  <si>
    <t>educational_institution, summer_camp_organizer, child_care_agency, school, service, point_of_interest, establishment</t>
  </si>
  <si>
    <t>Rohtash hardware store</t>
  </si>
  <si>
    <t>Shop no-2,3 mcd school road ç-block qutub vihar phase -1, Qutub Vihar I, Block A, Qutub Vihar, New Delhi, Delhi, 110071, India</t>
  </si>
  <si>
    <t>097173 38498</t>
  </si>
  <si>
    <t>BARBARIAN - The Grand Fitness</t>
  </si>
  <si>
    <t>J 212, near Punjab National Bank, Block J, Saket, New Delhi, Delhi 110017, India</t>
  </si>
  <si>
    <t>081781 87649</t>
  </si>
  <si>
    <t>gym, fitness_center, sports_club, sports_activity_location, health, association_or_organization, point_of_interest, establishment</t>
  </si>
  <si>
    <t>near, Dr Bhim Rao Ambedkar Marg, Hansraj College, Jawahar Nagar, Kamla Nagar, Delhi, 110007, India</t>
  </si>
  <si>
    <t>Likhavat Academy</t>
  </si>
  <si>
    <t>D99, next to Arena Multimedia, near Delhi University, Block D, Kamla Nagar, Delhi, 110007, India</t>
  </si>
  <si>
    <t>http://www.likhavat.com/</t>
  </si>
  <si>
    <t>092122 83964</t>
  </si>
  <si>
    <t>First Journey Play School and Day Care Creche Kamla Nagar</t>
  </si>
  <si>
    <t>Kolhapur House,(Clock Tower, 5252/A, Doctor Bhim Rao Ambedkar Marg, Jawahar Nagar, Kamla Nagar, Delhi, 110007, India</t>
  </si>
  <si>
    <t>https://www.firstjourneyeducation.com/</t>
  </si>
  <si>
    <t>099711 26058</t>
  </si>
  <si>
    <t>Cha hut</t>
  </si>
  <si>
    <t>D-16/131, near kanha rasoi, Sector 3, Sector 3D, Rohini, Delhi, 110085, India</t>
  </si>
  <si>
    <t>092106 92548</t>
  </si>
  <si>
    <t>Devyani Home Furnishing</t>
  </si>
  <si>
    <t>10-F, Kamla Nagar, Opposite Spark Mall, Kamla Nagar, Block F, Kamla Nagar, Delhi, 110007, India</t>
  </si>
  <si>
    <t>https://www.devyanihomefurnishing.com/</t>
  </si>
  <si>
    <t>078274 32010</t>
  </si>
  <si>
    <t>Gupta Furnishings</t>
  </si>
  <si>
    <t>Shop No:-7652/3, GT Rd, near Birla Mill, Kamla Nagar, Delhi, 110007, India</t>
  </si>
  <si>
    <t>http://guptafurnishings.myshopify.com/</t>
  </si>
  <si>
    <t>098100 98857</t>
  </si>
  <si>
    <t>Style Furnishers : Best Furniture Store in Kirti Nagar</t>
  </si>
  <si>
    <t>34, W.H.S, Furniture Block, Kirti Nagar Industrial Area, Kirti Nagar, New Delhi, Delhi, 110015, India</t>
  </si>
  <si>
    <t>https://stylefurnishers34.com/</t>
  </si>
  <si>
    <t>098106 33884</t>
  </si>
  <si>
    <t>Edens Home Concept</t>
  </si>
  <si>
    <t>E-89, Madanlal Narula Marg, near VAISHNAV CHAT BHANDAR, Block E, Kamla Nagar, Delhi, 110007, India</t>
  </si>
  <si>
    <t>http://edenshomeconcept.in/</t>
  </si>
  <si>
    <t>098186 26261</t>
  </si>
  <si>
    <t>gift_shop, art_gallery, store, service, point_of_interest, establishment</t>
  </si>
  <si>
    <t>Omsons</t>
  </si>
  <si>
    <t>65-D, Kamla Nehru Marg, near Bille Di Hatti, Block D, Kamla Nagar, Delhi, 110007, India</t>
  </si>
  <si>
    <t>http://www.bombaydyeing.com/</t>
  </si>
  <si>
    <t>011 4011 2043</t>
  </si>
  <si>
    <t>Guru Kirpa Furniture</t>
  </si>
  <si>
    <t>Plot No.9, Furniture Block, Kirti Nagar Industrial Area, Kirti Nagar, New Delhi, Delhi, 110015, India</t>
  </si>
  <si>
    <t>https://www.instagram.com/gk.furniturestore?igsh=MTF3Y2w3bXNiejVmNw==</t>
  </si>
  <si>
    <t>083689 09073</t>
  </si>
  <si>
    <t>TOY FORT</t>
  </si>
  <si>
    <t>E- 99, Block G, Kamla Nagar, Delhi, 110007, India</t>
  </si>
  <si>
    <t>https://toyfort.in/</t>
  </si>
  <si>
    <t>087440 55175</t>
  </si>
  <si>
    <t>toy_store, gift_shop, book_store, child_care_agency, furniture_store, clothing_store, sporting_goods_store, home_improvement_store, home_goods_store, store, service, point_of_interest, establishment</t>
  </si>
  <si>
    <t>The Big Bake Theory - GK1</t>
  </si>
  <si>
    <t>41, First Floor, Punjabi Mohalla, Zamrudpur, Greater Kailash I, Greater Kailash, New Delhi, Delhi 110048, India</t>
  </si>
  <si>
    <t>098999 43275</t>
  </si>
  <si>
    <t>GOBIND HANDLOOM</t>
  </si>
  <si>
    <t>5280, 81, Kohlapur Rd, Jawahar Nagar, Kamla Nagar, New Delhi, Delhi, 110007, India</t>
  </si>
  <si>
    <t>https://gobindhandloom.in/</t>
  </si>
  <si>
    <t>092896 26655</t>
  </si>
  <si>
    <t>home_improvement_store, furniture_store, home_goods_store, store, point_of_interest, establishment</t>
  </si>
  <si>
    <t>Te Amo Cafeteria</t>
  </si>
  <si>
    <t>Ground Floor, 22-A Munirka Village, Near, JNU Ring Rd, Main Gate, New Delhi, Delhi 110067, India</t>
  </si>
  <si>
    <t>087502 56575</t>
  </si>
  <si>
    <t>Revika Furnishing</t>
  </si>
  <si>
    <t>5265, Kolhapur Road, Kamla Nagar (Opp - Gali no. 1, Chandrawal), Jawahar Nagar, Kamla Nagar, Delhi, 110007, India</t>
  </si>
  <si>
    <t>098102 39183</t>
  </si>
  <si>
    <t>general_contractor, home_goods_store, store, service, point_of_interest, establishment</t>
  </si>
  <si>
    <t>R.K. Furniture House (RKF)</t>
  </si>
  <si>
    <t>80-A, opp. SBI Bank, near Bhatia Chowk, Branch, Kamla Nagar, New Delhi, Delhi, 110007, India</t>
  </si>
  <si>
    <t>092120 61592</t>
  </si>
  <si>
    <t>Puri Bakers – The Best Bakery in Delhi| Affordable bakery in Delhi | Karkardooma</t>
  </si>
  <si>
    <t>119, Priya Enclave, Karkardooma, Anand Vihar, new delhi, Delhi, 110092, India</t>
  </si>
  <si>
    <t>089207 87271</t>
  </si>
  <si>
    <t>bakery, pastry_shop, breakfast_restaurant, dessert_restaurant, dessert_shop, confectionery, service, food_store, store, restaurant, food, point_of_interest, establishment</t>
  </si>
  <si>
    <t>Mobile Hub - Mobile Shop In Kamla Nagar Delhi</t>
  </si>
  <si>
    <t>146, Block D, Kamla Nagar, New Delhi, Delhi, 110007, India</t>
  </si>
  <si>
    <t>http://www.savehaul.com/</t>
  </si>
  <si>
    <t>098993 56529</t>
  </si>
  <si>
    <t>Cariano Telecom</t>
  </si>
  <si>
    <t>6-E, Block E, Kamla Nagar, Delhi, 110007, India</t>
  </si>
  <si>
    <t>097111 11211</t>
  </si>
  <si>
    <t>Cariano Next</t>
  </si>
  <si>
    <t>Street Number 155 D, Block D, Kamla Nagar, New Delhi, Delhi, 110007, India</t>
  </si>
  <si>
    <t>098109 93434</t>
  </si>
  <si>
    <t>Mowo Communication</t>
  </si>
  <si>
    <t>D-131, Block D, Kamla Nagar, Delhi, 110007, India</t>
  </si>
  <si>
    <t>099904 74179</t>
  </si>
  <si>
    <t>Priyanshi smart gadgets</t>
  </si>
  <si>
    <t>1/f, near spark mall Mother dairy, Block F, Kamla Nagar, Delhi, 110007, India</t>
  </si>
  <si>
    <t>https://priyanshi-smart-gadgets.grexa.site/</t>
  </si>
  <si>
    <t>099902 51225</t>
  </si>
  <si>
    <t>Vinayak Infotech</t>
  </si>
  <si>
    <t>M6H3+RHP, New Chandrawal Rd, Kamla Nagar, Jawahar Nagar, Kamla Nagar, Delhi, 110007, India</t>
  </si>
  <si>
    <t>099534 43275</t>
  </si>
  <si>
    <t>Vikas Medicos Chemist</t>
  </si>
  <si>
    <t>WZ-34, Chaukhandi Rd, Hind Nagar, Mukherjee Park Extension, Tilak Nagar, New Delhi, Delhi, 110018, India</t>
  </si>
  <si>
    <t>087003 58824</t>
  </si>
  <si>
    <t>Samsung Experience Store Kamla Nagar</t>
  </si>
  <si>
    <t>No E12, Upper Ground Floor, Gol Chakkar, Kamla Nagar, Roop Nagar, New Delhi, Delhi, 110007, India</t>
  </si>
  <si>
    <t>https://www.samsungexclusivestores.in/samsung-experience-store-kamla-nagar-mobile-phone-shop-kamla-nagar-new-delhi-121853/Home</t>
  </si>
  <si>
    <t>091670 81911</t>
  </si>
  <si>
    <t>Sudershan Telecom</t>
  </si>
  <si>
    <t>33-34, UB, Bunglow Road, behind MC Donald, Block UA, Jawahar Nagar, Kamla Nagar, Delhi, 110007, India</t>
  </si>
  <si>
    <t>095604 22240</t>
  </si>
  <si>
    <t>Dr. R.K. Luthria</t>
  </si>
  <si>
    <t>Near, C-2/58, Block C 2, Safdarjung Development Area, Hauz Khas, New Delhi, Delhi 110016, India</t>
  </si>
  <si>
    <t>Body Crunch Fitness</t>
  </si>
  <si>
    <t>A 1/6 Shakti Nagar Extention, Ashok Vihar Rd, near Kali Mata Mandir, Block A, Ashok Vihar III, Ashok Vihar, New Delhi, Delhi, 110052, India</t>
  </si>
  <si>
    <t>098993 34255</t>
  </si>
  <si>
    <t>Etos Cafe</t>
  </si>
  <si>
    <t>A-15 Ram Dutt Enclave, Mangal Bazar Rd, Block C, Uttam Nagar East, Rani Bagh, New Delhi, Delhi, 110059, India</t>
  </si>
  <si>
    <t>092207 17733</t>
  </si>
  <si>
    <t>Apple Premium Reseller - Aptronix - Kamla Nagar, New Delhi</t>
  </si>
  <si>
    <t>UB-02, Bungalow Rd, near Bindals, Block UB, Jawahar Nagar, Kamla Nagar, New Delhi, Delhi, 110007, India</t>
  </si>
  <si>
    <t>080 4495 3840</t>
  </si>
  <si>
    <t>Mittal Telecom</t>
  </si>
  <si>
    <t>D-131, Block D, Kamla Nagar, New Delhi, Delhi, 110007, India</t>
  </si>
  <si>
    <t>099991 42089</t>
  </si>
  <si>
    <t>Ghanta Ghar, 7683, Ghanta Ghar Chowk, Jawahar Nagar, Kamla Nagar, Delhi, 110007, India</t>
  </si>
  <si>
    <t>https://www.myjiostores.in/my-jio-store-ghantaghar-subzi-mandi-electronics-retail-and-repair-shop-sabzi-mandi-new-delhi-324615/Home</t>
  </si>
  <si>
    <t>090827 09874</t>
  </si>
  <si>
    <t>BlueStone Jewellery Kamla Nagar, New Delhi</t>
  </si>
  <si>
    <t>GF, E-111, Bada Gol Chakkar, Block C, Kamla Nagar, Delhi, 110007, India</t>
  </si>
  <si>
    <t>https://www.bluestone.com/stores/kamla-nagar-new-delhi-reslnk-T0RZPQ%3D%3D/catalog.html?utm_source=Google_GMB&amp;utm_medium=GMB_Organic_Store&amp;utm_campaign=GMB_local</t>
  </si>
  <si>
    <t>089768 72145</t>
  </si>
  <si>
    <t>Great Gym</t>
  </si>
  <si>
    <t>24, Munshi Ram Sethi Marg, Block 24, West Patel Nagar, Patel Nagar, Delhi, 110008, India</t>
  </si>
  <si>
    <t>078386 18162</t>
  </si>
  <si>
    <t>Jewellery Hut</t>
  </si>
  <si>
    <t>Shop No.27, New Market, Block C, Kamla Nagar, New Delhi, Delhi, 110007, India</t>
  </si>
  <si>
    <t>http://jewelleryhut.in/</t>
  </si>
  <si>
    <t>098996 39693</t>
  </si>
  <si>
    <t>jewelry_store, body_art_service, store, manufacturer, service, point_of_interest, establishment</t>
  </si>
  <si>
    <t>Malabar Gold and Diamonds - Kamla Nagar - Delhi</t>
  </si>
  <si>
    <t>42, Upper Ground Floor, Bungalow Rd, Kamla Nagar, New Delhi, Delhi, 110007, India</t>
  </si>
  <si>
    <t>080895 32916</t>
  </si>
  <si>
    <t>Adarsh jewel</t>
  </si>
  <si>
    <t>BESIDES LOUIS PHILIPPE, SHOP NO 7, UB 37, Mandalia Road, Block UB, Jawahar Nagar, Kamla Nagar, New Delhi, Delhi, 110007, India</t>
  </si>
  <si>
    <t>http://www.mypiercingbook.com/</t>
  </si>
  <si>
    <t>098105 34414</t>
  </si>
  <si>
    <t>jewelry_store, body_art_service, store, service, point_of_interest, establishment</t>
  </si>
  <si>
    <t>Kalyan Jewellers - Kamla Nagar, New Delhi</t>
  </si>
  <si>
    <t>Shop No 24, Bungalow Rd, Kamla Nagar, New Delhi, Delhi, 110007, India</t>
  </si>
  <si>
    <t>https://store.kalyanjewellers.net/kalyan-jewellers-store-kamla-nagar-new-delhi/kmn/overview</t>
  </si>
  <si>
    <t>092288 69077</t>
  </si>
  <si>
    <t>CaratLane Jewellery Kamla Nagar, Delhi</t>
  </si>
  <si>
    <t>Shop 10 &amp;11, Bhama Shah Market, Mandelia Rd, Block C, Kamla Nagar, New Delhi, Delhi, 110007, India</t>
  </si>
  <si>
    <t>https://www.caratlane.com/stores/stores/kamla-nagar-delhincr-475/catalog?utm_source=Google_GMB&amp;utm_medium=GMB_Organic&amp;utm_campaign=GMB</t>
  </si>
  <si>
    <t>080 6924 9011</t>
  </si>
  <si>
    <t>Silverfied - Jewelery And Piercings (Hypoallergenic / 92.5 Silver / Safe / Painless )</t>
  </si>
  <si>
    <t>171 - E, Main Market, Block G, Kamla Nagar, New Delhi, Delhi, 110007, India</t>
  </si>
  <si>
    <t>https://www.silverfied.in/</t>
  </si>
  <si>
    <t>098119 45925</t>
  </si>
  <si>
    <t>THE MOD SHOPPE</t>
  </si>
  <si>
    <t>E-8, Maharaja agrasen road, Block D, Kamla Nagar, Delhi, 110007, India</t>
  </si>
  <si>
    <t>098180 09717</t>
  </si>
  <si>
    <t>Tanishq Jewellery - Delhi - Kamala Nagar</t>
  </si>
  <si>
    <t>20E, Bungalow Rd, near Amitabh Banquet, Kamla Nagar, Delhi, 110007, India</t>
  </si>
  <si>
    <t>https://stores.tanishq.co.in/store-locator/jewellery-stores/DELHI/Delhi/Delhi-KamalaNagar-DKN</t>
  </si>
  <si>
    <t>011 4121 2750</t>
  </si>
  <si>
    <t>D Lara - 925 Silver Jewellery | Piercings | Freshwater Pearls | Gemstones | Birth Stones | Healing Crystals</t>
  </si>
  <si>
    <t>150-E, opp. Manyavar, Kamla Nagar Market, Block G, Kamla Nagar, Delhi, 110007, India</t>
  </si>
  <si>
    <t>https://instagram.com/dlara_official?igshid=MTk0NTkyODZkYg==</t>
  </si>
  <si>
    <t>098998 38321</t>
  </si>
  <si>
    <t>jewelry_store, body_art_service, wholesaler, store, manufacturer, service, point_of_interest, establishment</t>
  </si>
  <si>
    <t>Sahtain</t>
  </si>
  <si>
    <t>CFB, AT MIDTOWN, Dlf Capital Greens, Shivaji Marg, Moti Nagar, Karampura Industrial Area, Karam Pura, New Delhi, Delhi, 110015, India</t>
  </si>
  <si>
    <t>099117 47013</t>
  </si>
  <si>
    <t>family_restaurant, banquet_hall, chinese_restaurant, event_venue, restaurant, food, point_of_interest, establishment</t>
  </si>
  <si>
    <t>Kushal's Fashion Jewellery - Kamla Nagar, New Delhi</t>
  </si>
  <si>
    <t>E-118, Mandelia Rd, Block G, Kamla Nagar, New Delhi, Delhi, 110007, India</t>
  </si>
  <si>
    <t>http://www.kushals.com/</t>
  </si>
  <si>
    <t>097405 71753</t>
  </si>
  <si>
    <t>CJ's (Cosmetics Jewellery &amp; Wedding souk)</t>
  </si>
  <si>
    <t>27-E, near Corporation Union Bank, Block G, Kamla Nagar, Delhi, 110007, India</t>
  </si>
  <si>
    <t>http://www.cjskamlanagar.com/</t>
  </si>
  <si>
    <t>080105 19211</t>
  </si>
  <si>
    <t>jewelry_store, cosmetics_store, store, point_of_interest, establishment</t>
  </si>
  <si>
    <t>Indriya - Aditya Birla Jewellery - Kamalanagar, Delhi</t>
  </si>
  <si>
    <t>Western Side, 42, Bungalow Rd, Kamla Nagar, Delhi, 110007, India</t>
  </si>
  <si>
    <t>https://www.indriya.com/jewellery-stores/delhi/kamla-nagar-delhi/?utm_source=store_locator&amp;utm_medium=brand_website</t>
  </si>
  <si>
    <t>08071 500 050</t>
  </si>
  <si>
    <t>GIVA Silver &amp; Gold Jewellery Store | Bunglow Road Kamla Nagar, New Delhi</t>
  </si>
  <si>
    <t>43, Bungalow Rd, Kamla Nagar, New Delhi, Delhi, 110007, India</t>
  </si>
  <si>
    <t>063669 78540</t>
  </si>
  <si>
    <t>The Bearded Baker</t>
  </si>
  <si>
    <t>Shop No. 3, MP-1, Block MP, Poorvi Pitampura, Pitampura, Delhi, 110034, India</t>
  </si>
  <si>
    <t>085860 58671</t>
  </si>
  <si>
    <t>20-f, Kamla Nagar, Kamla Nagar, Block F, Kamla Nagar, Delhi, 110007, India</t>
  </si>
  <si>
    <t>https://qliqo.in/VM-JEWELLERS</t>
  </si>
  <si>
    <t>098180 31836</t>
  </si>
  <si>
    <t>The Chatter box Cafe</t>
  </si>
  <si>
    <t>Shop no- 15, near DESHBANDHU COLLEGE, Krishna Market, Kalkaji Extension, Kalkaji, New Delhi, Delhi 110019, India</t>
  </si>
  <si>
    <t>099908 11196</t>
  </si>
  <si>
    <t>Bodhraj and sons</t>
  </si>
  <si>
    <t>4-UA, New Chandrawal Rd, Jawahar Nagar, Malka Ganj, New Delhi, Delhi, 110007, India</t>
  </si>
  <si>
    <t>098733 96009</t>
  </si>
  <si>
    <t>Tara Trading Company</t>
  </si>
  <si>
    <t>Block 23, 7264, GT Rd, Prem Nagar, Block 22, Shakti Nagar, New Delhi, Delhi, 110007, India</t>
  </si>
  <si>
    <t>https://www.instagram.com/taara_trading?igsh=MTlhcWRxdTRsMmd4ZQ==</t>
  </si>
  <si>
    <t>098911 11231</t>
  </si>
  <si>
    <t>hardware_store, plumber, building_materials_store, supplier, store, manufacturer, service, point_of_interest, establishment</t>
  </si>
  <si>
    <t>Mahalaxmi Hardwares</t>
  </si>
  <si>
    <t>6A, GT Karnal Rd, opposite dream palace grand, Block A, Kamla Nagar, Delhi, 110007, India</t>
  </si>
  <si>
    <t>098114 55001</t>
  </si>
  <si>
    <t>Jain Skirt Wala</t>
  </si>
  <si>
    <t>484, Telibara, Shahdara, Delhi, 110032, India</t>
  </si>
  <si>
    <t>098111 55206</t>
  </si>
  <si>
    <t>Unit No.2, 3 &amp; 4, Ground Floor, 32, Bungalow Rd, Kamla Nagar, New Delhi, Delhi, 110007, India</t>
  </si>
  <si>
    <t>http://www.mrdiy.com/</t>
  </si>
  <si>
    <t>chai garam pocket cafe - rohini</t>
  </si>
  <si>
    <t>F-24/170, Pocket 24, Sector 7, Rohini, Delhi, 110085, India</t>
  </si>
  <si>
    <t>085860 58830</t>
  </si>
  <si>
    <t>Bansal Hardware &amp; Sanitary</t>
  </si>
  <si>
    <t>Shop No.3, Ram Durga Building, 5844/57, B-12, Malka Ganj Chowk, Block UA, Jawahar Nagar, Kamla Nagar, Delhi, 110007, India</t>
  </si>
  <si>
    <t>098680 27930</t>
  </si>
  <si>
    <t>Next Level Gym</t>
  </si>
  <si>
    <t>36, Ground floor, near saket metro, Saidulajab, Block C, Paryavaran Complex, Sainik Farm, sttation, New Delhi, Delhi 110030, India</t>
  </si>
  <si>
    <t>Apni Rasoi</t>
  </si>
  <si>
    <t>867, gtb nagar, Mukherjee Nagar, New Delhi, Delhi, 110033, India</t>
  </si>
  <si>
    <t>https://www.apnirasoi.co.in/</t>
  </si>
  <si>
    <t>085278 96212</t>
  </si>
  <si>
    <t>Mum cafe &amp; bakery</t>
  </si>
  <si>
    <t>60, Moti Bagh II, Nanak Pura, South Moti Bagh, New Delhi, Delhi 110021, India</t>
  </si>
  <si>
    <t>084483 36088</t>
  </si>
  <si>
    <t>American Bakery House - The Best Bakery in Rohini</t>
  </si>
  <si>
    <t>Plot, Number 25 , Pocket A, 1, Pocket 1, Sector 7, Rohini, Delhi, 110085, India</t>
  </si>
  <si>
    <t>097176 12712</t>
  </si>
  <si>
    <t>Catch 39</t>
  </si>
  <si>
    <t>Unit Number 2514, Ground Floor, Hudson Ln, Kingsway Camp, GTB Nagar, New Delhi, Delhi, 110033, India</t>
  </si>
  <si>
    <t>http://www.catch39.in/</t>
  </si>
  <si>
    <t>092056 69666</t>
  </si>
  <si>
    <t>Oh Delhi - A Fusion Kitchen</t>
  </si>
  <si>
    <t>Shop No, vishal market, 2/2, West Mukherjee Nagar, West Bhai Parmanand Colony, LSC, Mukherjee Nagar, Delhi, 110033, India</t>
  </si>
  <si>
    <t>https://ohdelhi.co/</t>
  </si>
  <si>
    <t>093110 27028</t>
  </si>
  <si>
    <t>Chawla Fast Food</t>
  </si>
  <si>
    <t>shop no 1 &amp; 2, building 1341, Mukherjee Nagar, Delhi, 110033, India</t>
  </si>
  <si>
    <t>https://www.zomato.com/ncr/chawla-fast-food-mukherjee-nagar-new-delhi/order</t>
  </si>
  <si>
    <t>078271 21721</t>
  </si>
  <si>
    <t>Label Arshiya</t>
  </si>
  <si>
    <t>J-76, Main Market Marg, Block J, Rajouri Garden, New Delhi, Delhi, 110027, India</t>
  </si>
  <si>
    <t>098710 07454</t>
  </si>
  <si>
    <t>Shop No.11, Main Rd, Bhai Parmanand Colony, Mukherjee Nagar, Delhi, 110033, India</t>
  </si>
  <si>
    <t>http://www.madrascafe.info/</t>
  </si>
  <si>
    <t>081301 40396</t>
  </si>
  <si>
    <t>indian_restaurant, fast_food_restaurant, restaurant, food, point_of_interest, establishment</t>
  </si>
  <si>
    <t>Sahni Fish Corner</t>
  </si>
  <si>
    <t>Shop Number-G5, opposite Dhaka School, West Mukherjee Nagar, Kingsway Camp, Mukherjee Nagar, New Delhi, Delhi, 110033, India</t>
  </si>
  <si>
    <t>099718 23036</t>
  </si>
  <si>
    <t>seafood_restaurant, restaurant, food, point_of_interest, establishment</t>
  </si>
  <si>
    <t>Housefull Cafe Lounge</t>
  </si>
  <si>
    <t>2509, Hudson Ln, Hudson Lane, GTB Nagar, New Delhi, Delhi, 110033, India</t>
  </si>
  <si>
    <t>099995 09354</t>
  </si>
  <si>
    <t>cafe, lounge_bar, night_club, bar, chinese_restaurant, restaurant, food, point_of_interest, establishment</t>
  </si>
  <si>
    <t>Grain Bell Restaurant</t>
  </si>
  <si>
    <t>Shop No 1, D D A Market, Outram Line, Mukherjee Nagar, Opposite-B B M Depot, New Delhi, 110009, Outram Lines, GTB Nagar, Delhi, 110033, India</t>
  </si>
  <si>
    <t>092120 21225</t>
  </si>
  <si>
    <t>2233, Banda Bahadur Marg, Outram Lines, Mukherjee Nagar, Delhi, 110033, India</t>
  </si>
  <si>
    <t>http://www.apnirasoi.co.in/</t>
  </si>
  <si>
    <t>098100 40451</t>
  </si>
  <si>
    <t>restaurant, vegetarian_restaurant, north_indian_restaurant, indian_restaurant, chinese_restaurant, food, point_of_interest, establishment</t>
  </si>
  <si>
    <t>Miglani Eating House</t>
  </si>
  <si>
    <t>47-48, opp. Haryana Roadways, Indra Vihar, Mukherjee Nagar, Delhi, 110033, India</t>
  </si>
  <si>
    <t>http://www.facebook.com/meh1963</t>
  </si>
  <si>
    <t>096544 37000</t>
  </si>
  <si>
    <t>north_indian_restaurant, fast_food_restaurant, indian_restaurant, chinese_restaurant, store, restaurant, food, point_of_interest, establishment</t>
  </si>
  <si>
    <t>Honey's Veg</t>
  </si>
  <si>
    <t>105, Ramlal Kapoor Marg, Bhai Parmanand Colony, Mukherjee Nagar, Delhi, 110033, India</t>
  </si>
  <si>
    <t>https://honeysveg.com/</t>
  </si>
  <si>
    <t>079997 99911</t>
  </si>
  <si>
    <t>north_indian_restaurant, vegetarian_restaurant, pizza_restaurant, fast_food_restaurant, indian_restaurant, chinese_restaurant, hamburger_restaurant, american_restaurant, restaurant, food, point_of_interest, establishment</t>
  </si>
  <si>
    <t>Studymate - CBSE Coaching &amp; Tuition Center In Mayur Vihar</t>
  </si>
  <si>
    <t>A-6, 2nd Floor, Veer Complex, Acharya Niketan Market, Mayur Vihar Phase 1, above J&amp;K Bank, Block C, Acharya Niketan, Mayur Vihar, New Delhi, Delhi, 110091, India</t>
  </si>
  <si>
    <t>0124 409 4600</t>
  </si>
  <si>
    <t>Guys N Gals</t>
  </si>
  <si>
    <t>3/79, Bada Bazar Rd, Block 3, Old Rajinder Nagar, Rajinder Nagar, New Delhi, Delhi, 110060, India</t>
  </si>
  <si>
    <t>082870 50653</t>
  </si>
  <si>
    <t>Dr Abhinav Dental and Implant Centre</t>
  </si>
  <si>
    <t>38,Ara Kasha Road, Hotel Yuvraj DX, Ram Nagar, Paharganj, New Delhi, Delhi 110055, India</t>
  </si>
  <si>
    <t>098113 40986</t>
  </si>
  <si>
    <t>D CORE FITNESS</t>
  </si>
  <si>
    <t>70, 2nd Floor, rani jhansi road, furniture market Back side reliance fresh, Motia Khan, Sadar Bazaar, New Delhi, Delhi 110055, India</t>
  </si>
  <si>
    <t>095821 24881</t>
  </si>
  <si>
    <t>Punjabi Paradise</t>
  </si>
  <si>
    <t>Shop no 24, pvr road, Block GG1, Vikaspuri, New Delhi, Delhi, 110018, India</t>
  </si>
  <si>
    <t>095991 10058</t>
  </si>
  <si>
    <t>meal_takeaway, restaurant, food, point_of_interest, establishment</t>
  </si>
  <si>
    <t>LUME Cafe</t>
  </si>
  <si>
    <t>Best Business Park, Netaji Subhash Place, Shakurpur, New Delhi, Delhi, 110034, India</t>
  </si>
  <si>
    <t>098181 81833</t>
  </si>
  <si>
    <t>SINGH STORE</t>
  </si>
  <si>
    <t>102/283, Shiv Nagar Rd, Shiv Nagar, Janakpuri, New Delhi, Delhi, 110058, India</t>
  </si>
  <si>
    <t>092101 10971</t>
  </si>
  <si>
    <t>Bunzo cafe</t>
  </si>
  <si>
    <t>110009, Banda Bahadur Marg, Indra Vihar, Mukherjee Nagar, Delhi, 110033, India</t>
  </si>
  <si>
    <t>http://www.bunzocafe.com/</t>
  </si>
  <si>
    <t>080765 27011</t>
  </si>
  <si>
    <t>AMAR FURNISHING &amp; AMAR ENTERPRISES (best curtain and upholstery shop)</t>
  </si>
  <si>
    <t>4544, Krishna Bazar, Cloth Market, Fatehpur, Tilak Road, Tilak Bazar, Katra Ghel, Khari Baoli, Chandni Chowk, New Delhi, Delhi, 110006, India</t>
  </si>
  <si>
    <t>099993 78496</t>
  </si>
  <si>
    <t>skmedicos pvt ltd</t>
  </si>
  <si>
    <t>Block E, E-51, Hauz Khas Rd, Hauz Khas Market, Block E, Hauz Khas, New Delhi, Delhi 110016, India</t>
  </si>
  <si>
    <t>087007 25313</t>
  </si>
  <si>
    <t>M K hardware store</t>
  </si>
  <si>
    <t>Chaudhary complex Gate no 1 dda flats sector 22, Mk hardware store, Pocket 1, Sector 22 Dwarka, Dwarka, New Delhi, Delhi, 110077, India</t>
  </si>
  <si>
    <t>098118 76190</t>
  </si>
  <si>
    <t>hardware_store, building_materials_store, home_goods_store, service, supplier, point_of_interest, store, establishment</t>
  </si>
  <si>
    <t>Engineer'ss Tandoori Chai (Mukherjee Nagar)</t>
  </si>
  <si>
    <t>Shop no-4, behind Batra Cinema, Mukherjee Nagar, New Delhi, Delhi, 110033, India</t>
  </si>
  <si>
    <t>https://engineersstandoorichai.com/</t>
  </si>
  <si>
    <t>097114 47893</t>
  </si>
  <si>
    <t>tea_house, restaurant, food, point_of_interest, establishment</t>
  </si>
  <si>
    <t>The Pathway Academy, Shalimar Bagh</t>
  </si>
  <si>
    <t>39, Block BH, East Shalimar Bagh, Block BH, Shalimar Bagh, New Delhi, Delhi, 110088, India</t>
  </si>
  <si>
    <t>099585 57743</t>
  </si>
  <si>
    <t>Cake Bake Place</t>
  </si>
  <si>
    <t>Shop No 3, Clock Tower, B-356, Gurudwara Rd, near by Indian Dairy, Nanak Pura, Hari Nagar, New Delhi, Delhi, 110064, India</t>
  </si>
  <si>
    <t>087000 97922</t>
  </si>
  <si>
    <t>ASH SALON | Luxury Unisex Salon &amp; Makeovers</t>
  </si>
  <si>
    <t>H 1 Block, 131-A, Block H, Vikaspuri, Delhi, 110018, India</t>
  </si>
  <si>
    <t>092051 55411</t>
  </si>
  <si>
    <t>The Hair House unisex salon</t>
  </si>
  <si>
    <t>17,ground floor, Bhai Parmanand Colony, Mukherjee Nagar, New Delhi, Delhi, 110033, India</t>
  </si>
  <si>
    <t>088516 34246</t>
  </si>
  <si>
    <t>Shakun Store</t>
  </si>
  <si>
    <t>99, Suraj Parkash Marg, Block B, West Patel Nagar, Block B, West, Patel Nagar, New Delhi, Delhi, 110008, India</t>
  </si>
  <si>
    <t>Soni's Shine</t>
  </si>
  <si>
    <t>535, Ramlal Kapoor Marg, near Signature View Apartment, Mukherjee Nagar, Delhi, 110033, India</t>
  </si>
  <si>
    <t>https://jsdl.in/DT-23YWQXMZ</t>
  </si>
  <si>
    <t>011 4758 7008</t>
  </si>
  <si>
    <t>Mirabilia Makeovers</t>
  </si>
  <si>
    <t>B2, Housing Society, South Extension I, Block H, New Delhi, Delhi 110049, India</t>
  </si>
  <si>
    <t>Priya Gupta makeovers</t>
  </si>
  <si>
    <t>871, Mukherjee Nagar, Delhi, 110009, India</t>
  </si>
  <si>
    <t>https://priya-gupta-makeovers.grexa.site/</t>
  </si>
  <si>
    <t>082858 80242</t>
  </si>
  <si>
    <t>Nitanjali unisex salon</t>
  </si>
  <si>
    <t>Shop no: 2, commercial complex, near Durga real estate consultant, Mukherjee Nagar, Delhi, 110033, India</t>
  </si>
  <si>
    <t>http://appointment.on.call/</t>
  </si>
  <si>
    <t>097178 67059</t>
  </si>
  <si>
    <t>Jawed Habib Hair &amp; Beauty Salon</t>
  </si>
  <si>
    <t>218, Ramlal Kapoor Marg, Bhai Parmanand Colony, Mukherjee Nagar, Delhi, 110009, India</t>
  </si>
  <si>
    <t>022 4099 5000</t>
  </si>
  <si>
    <t>Hema Ajmani Makeup Studio</t>
  </si>
  <si>
    <t>1215, Bazar Sangatrashan, Chuna Mandi, Paharganj, New Delhi, Delhi 110055, India</t>
  </si>
  <si>
    <t>093548 73703</t>
  </si>
  <si>
    <t>Hair by Arjun</t>
  </si>
  <si>
    <t>Ground Floor, Ramlal Kapoor Marg, Bhai Parmanand Colony, Mukherjee Nagar, Delhi, 110009, India</t>
  </si>
  <si>
    <t>https://hairbyarjun2015.wixstudio.com/delhi</t>
  </si>
  <si>
    <t>I Style Unisex. Salon</t>
  </si>
  <si>
    <t>A-8,9, Shop No.4,Ground Floor, Ansal Complex, Complex, Mukherjee Nagar, Delhi, 110033, India</t>
  </si>
  <si>
    <t>098735 18118</t>
  </si>
  <si>
    <t>New Lakme Unisex salon</t>
  </si>
  <si>
    <t>Ground Floor, 223, near Ramlal Kapoor Marg, Bhai Parmanand Colony, Mukherjee Nagar, Delhi, 110033, India</t>
  </si>
  <si>
    <t>098188 59053</t>
  </si>
  <si>
    <t>makeup_artist, beautician, hair_salon, massage_spa, hair_care, nail_salon, spa, massage, beauty_salon, store, service, point_of_interest, establishment</t>
  </si>
  <si>
    <t>Purplle - Mukherjee Nagar, Delhi</t>
  </si>
  <si>
    <t>Shop No. 873, GF, Mukherjee Nagar, Delhi, 110033, India</t>
  </si>
  <si>
    <t>cosmetics_store, beautician, hair_care, beauty_salon, wholesaler, supplier, store, service, point_of_interest, establishment</t>
  </si>
  <si>
    <t>Seema Makeover</t>
  </si>
  <si>
    <t>2388, Hudson Ln, GTB Nagar, Delhi, 110033, India</t>
  </si>
  <si>
    <t>https://www.instagram.com/seema_makeover95/</t>
  </si>
  <si>
    <t>095407 65711</t>
  </si>
  <si>
    <t>Bake Zone</t>
  </si>
  <si>
    <t>Moti Nagar, Block 6, Moti Nagar, New Delhi, Delhi, 110015, India</t>
  </si>
  <si>
    <t>099998 21552</t>
  </si>
  <si>
    <t>The Fitness Czars Unisex Gym</t>
  </si>
  <si>
    <t>2705, ground floor, in front of bank of india, Mukherjee Nagar, New Delhi, Delhi, 110009, India</t>
  </si>
  <si>
    <t>https://thefitnessczars.localo.site/</t>
  </si>
  <si>
    <t>088028 31148</t>
  </si>
  <si>
    <t>D Fitness Academy</t>
  </si>
  <si>
    <t>28, W.E.A Brahampuri, Channa Market, Block 11A, WEA, Karol Bagh, New Delhi, Delhi, 110005, India</t>
  </si>
  <si>
    <t>093157 31390</t>
  </si>
  <si>
    <t>GS Gym &amp; Crossfit</t>
  </si>
  <si>
    <t>Plot no 35, Main Rd, SN Colony, Nirankari Colony, Mukherjee Nagar, Delhi, 110033, India</t>
  </si>
  <si>
    <t>https://gsgym.in/</t>
  </si>
  <si>
    <t>098102 80530</t>
  </si>
  <si>
    <t>fitness_center, gym, electronics_store, massage, home_goods_store, sports_activity_location, school, educational_institution, health, service, store, point_of_interest, establishment</t>
  </si>
  <si>
    <t>YP Elite Fitness Club</t>
  </si>
  <si>
    <t>2705, 1st Floor, near Giani Icecream, Mukherjee Nagar, New Delhi, Delhi, 110009, India</t>
  </si>
  <si>
    <t>http://www.ypelitefitnessclub.in/</t>
  </si>
  <si>
    <t>088515 16984</t>
  </si>
  <si>
    <t>wellness warriors gym</t>
  </si>
  <si>
    <t>A-35/36 basement, Bhandari house, near uco bank, Mukherjee Nagar, New Delhi, Delhi, 110033, India</t>
  </si>
  <si>
    <t>https://www.instagram.com/wellness_warriors_gym?igsh=Z2huZHE1Zm45dmMz</t>
  </si>
  <si>
    <t>097115 07229</t>
  </si>
  <si>
    <t>Mogli fitness unisex gym</t>
  </si>
  <si>
    <t>1063 ground floor, Banda Bahadur Marg, Mukherjee Nagar, Delhi, 110033, India</t>
  </si>
  <si>
    <t>085888 55823</t>
  </si>
  <si>
    <t>Star Fitness Club Gym</t>
  </si>
  <si>
    <t>1418, 1st Floor, Banda Bahadur Marg, near Jockey Showroom, near Axis bank, Mukherjee Nagar, New Delhi, Delhi, 110033, India</t>
  </si>
  <si>
    <t>093195 65610</t>
  </si>
  <si>
    <t>Cosmic Arena</t>
  </si>
  <si>
    <t>Priyanka Tower, A-19, behind Batra Cinema, Commercial Complex, Mukherjee Nagar, Delhi, 110033, India</t>
  </si>
  <si>
    <t>RP FITNESS GYM</t>
  </si>
  <si>
    <t>382, Munshi Ram Colony, Mukherjee Nagar, New Delhi, Delhi, 110033, India</t>
  </si>
  <si>
    <t>H platinum gym burari</t>
  </si>
  <si>
    <t>KHASRA NO 804, FIRST FLOOR, next to AXIS BANK, Vijay Colony, Block B, Sant Nagar, Burari, Delhi, 110084, India</t>
  </si>
  <si>
    <t>085272 70627</t>
  </si>
  <si>
    <t>Nihalsons Jewellers</t>
  </si>
  <si>
    <t>67/4, Dayanand Rd, Daryaganj, New Delhi, Delhi, 110002, India</t>
  </si>
  <si>
    <t>098990 77995</t>
  </si>
  <si>
    <t>Anuj Electronics Pvt. Ltd.</t>
  </si>
  <si>
    <t>2680, Gali No.10, Central Market, Pandav Rd, opposite Street Number 10, Bhola Nath Nagar, Mahavir Block, Vishwas Nagar, Shahdara, New Delhi, Delhi, 110032, India</t>
  </si>
  <si>
    <t>097114 30656</t>
  </si>
  <si>
    <t>electronics_store, wholesaler, home_goods_store, point_of_interest, store, establishment</t>
  </si>
  <si>
    <t>SHAPE UP FITNESS &amp; DANCE STUDIO</t>
  </si>
  <si>
    <t>ground floor, satija house Commercial complex, A23-24, behind Virat Bhawan, N Block, Mukherjee Nagar, Delhi, 110033, India</t>
  </si>
  <si>
    <t>http://ntyagi.zumba.com/</t>
  </si>
  <si>
    <t>084479 88940</t>
  </si>
  <si>
    <t>fitness_center, yoga_studio, gym, sports_school, sports_complex, sports_activity_location, school, educational_institution, health, service, point_of_interest, establishment</t>
  </si>
  <si>
    <t>Ram Kumar Carpenter (Himalaya Products )</t>
  </si>
  <si>
    <t>22/84, Munshi Ram Sethi Marg, Block 22, West Patel Nagar, Patel Nagar, New Delhi, Delhi, 110008, India</t>
  </si>
  <si>
    <t>098993 69003</t>
  </si>
  <si>
    <t>Morning Cake Palace</t>
  </si>
  <si>
    <t>Shop No. 5, J-17, J-Block, Rampuri, Kalkaji, New Delhi, Delhi 110019, India</t>
  </si>
  <si>
    <t>098114 54603</t>
  </si>
  <si>
    <t>Ajay Readymade Garments | Best Clothing Store In Mukherjee Nagar North Delhi NCR</t>
  </si>
  <si>
    <t>267, Main Rd, near Gurudwara Shahi Data Darbar, Bhai Parmanand Colony, Mukherjee Nagar, New Delhi, Delhi, 110033, India</t>
  </si>
  <si>
    <t>https://www.facebook.com/Ajay-Readymade-Garments-107636733993282/</t>
  </si>
  <si>
    <t>098993 45145</t>
  </si>
  <si>
    <t>King Exclusive Clothes</t>
  </si>
  <si>
    <t>Mukherjee Tower, 854, Banda Bahadur Marg, Mukherjee Nagar, Delhi, 110033, India</t>
  </si>
  <si>
    <t>098911 20757</t>
  </si>
  <si>
    <t>FLUID Gym, Lajpat Nagar</t>
  </si>
  <si>
    <t>L 2/104, 105, Jal Vayu Vihar Rd, Block L, Lajpat Nagar II, Lajpat Nagar, New Delhi, Delhi 110024, India</t>
  </si>
  <si>
    <t>099719 58585</t>
  </si>
  <si>
    <t>gym, school, educational_institution, yoga_studio, sports_school, fitness_center, health, sports_complex, sports_activity_location, point_of_interest, establishment</t>
  </si>
  <si>
    <t>Queen's</t>
  </si>
  <si>
    <t>1042, Mukherjee Nagar, Delhi, 110033, India</t>
  </si>
  <si>
    <t>099909 54756</t>
  </si>
  <si>
    <t>Shop No 1342B, Ground Floor, near Batra Cinema, Mukherjee Nagar, New Delhi, Delhi, 110033, India</t>
  </si>
  <si>
    <t>https://stores.jockey.in/jockey-exclusive-store-dr-mukherjee-nagar-new-delhi-13337/home</t>
  </si>
  <si>
    <t>098713 96346</t>
  </si>
  <si>
    <t>clothing_store, sportswear_store, womens_clothing_store, sporting_goods_store, point_of_interest, store, establishment</t>
  </si>
  <si>
    <t>Malik Brothers Readymade Garments</t>
  </si>
  <si>
    <t>Shop No.18, Main Chowk, Kingsway Camp, Outram Lines, Mukherjee Nagar, Delhi, 110033, India</t>
  </si>
  <si>
    <t>099996 38706</t>
  </si>
  <si>
    <t>S S Electronics &amp;Computers</t>
  </si>
  <si>
    <t>S-217, Bank St, Baba Gangnath Market, Munirka, New Delhi, Delhi 110067, India</t>
  </si>
  <si>
    <t>085860 70847</t>
  </si>
  <si>
    <t>M.R Furniture</t>
  </si>
  <si>
    <t>Shop no. 3803, 3804, Sarai Phoos Gali, Railway Colony, Tis Hazari, Delhi, 110007, India</t>
  </si>
  <si>
    <t>084472 25848</t>
  </si>
  <si>
    <t>Zoe By Bani</t>
  </si>
  <si>
    <t>825, Mukherjee Nagar, Delhi, 110033, India</t>
  </si>
  <si>
    <t>http://www.instagram.com/zoebybani</t>
  </si>
  <si>
    <t>Dr Sehgal's Clinic for Children</t>
  </si>
  <si>
    <t>19, North Ave, Punjabi Bagh Enclave, West Punjabi Bagh, Punjabi Bagh, Delhi, 110026, India</t>
  </si>
  <si>
    <t>011 4161 6142</t>
  </si>
  <si>
    <t>Bearing No 869, near Batra Cinema, Mukherjee Nagar, New Delhi, Delhi, 110033, India</t>
  </si>
  <si>
    <t>https://stores.cantabilinternational.com/cantabil-cantabil-retail-india-limited-mukherjee-nagar-clothing-stores-dr-murkharjee-nagar-new-delhi-480670/Home?utm_source=locator&amp;utm_medium=googleplaces</t>
  </si>
  <si>
    <t>074001 50454</t>
  </si>
  <si>
    <t>Grover selection</t>
  </si>
  <si>
    <t>7/1indra vikas colony, Brahmakumaris Indira Vikas Colony, Bhai Parmanand Colony, Mukherjee Nagar, Delhi, 110033, India</t>
  </si>
  <si>
    <t>098713 91819</t>
  </si>
  <si>
    <t>Embassy-budhiraja</t>
  </si>
  <si>
    <t>between Axis Bank and IDFC First Bank, 1413, Mukherjee Nagar, Delhi, 110033, India</t>
  </si>
  <si>
    <t>http://www.embassybudhiraja.in/</t>
  </si>
  <si>
    <t>cosmetics_store, jewelry_store, toy_store, clothing_store, sporting_goods_store, service, point_of_interest, book_store, store, establishment</t>
  </si>
  <si>
    <t>Jockey Exclusive Store - Woman</t>
  </si>
  <si>
    <t>Shop No 1342A, Ground Floor, near Batra Cinema, Mukherjee Nagar, New Delhi, Delhi, 110033, India</t>
  </si>
  <si>
    <t>https://stores.jockey.in/jockey-exclusive-store-woman-dr-mukherjee-nagar-new-delhi-13338/home</t>
  </si>
  <si>
    <t>098713 96347</t>
  </si>
  <si>
    <t>Bansal store</t>
  </si>
  <si>
    <t>C-253, Tagore Garden, Block C, Vishal Enclave, Tagore Garden Extension, Delhi, 110027, India</t>
  </si>
  <si>
    <t>098110 46597</t>
  </si>
  <si>
    <t>V.R. Steel Furniture ( Mfg. of : Wall Fixing Almirah , Domestic Steel Almirah, Office Almirah)</t>
  </si>
  <si>
    <t>Main, Kanjhawala Rd, near agra pethe wala, Pooth Kalan, Rohini, Delhi, 110085, India</t>
  </si>
  <si>
    <t>084488 70970</t>
  </si>
  <si>
    <t>RG’S The Creative Designer</t>
  </si>
  <si>
    <t>533, Mukherjee Nagar, Delhi, 110033, India</t>
  </si>
  <si>
    <t>Taranhar - Premium Ladies Suits</t>
  </si>
  <si>
    <t>2nd floor, 538, West, West Mukherjee Nagar, West Bhai Parmanand Colony, Bhai Parmanand Colony, Mukherjee Nagar, Delhi, 110009, India</t>
  </si>
  <si>
    <t>http://www.taranhar.in/</t>
  </si>
  <si>
    <t>097182 21236</t>
  </si>
  <si>
    <t>Urban Fashion Outfit</t>
  </si>
  <si>
    <t>1303, Main Bazar Rd, near Ryan International School, GD Colony, Block A, Mayur Vihar Phase III, Gharoli, Delhi, 110096, India</t>
  </si>
  <si>
    <t>098180 55724</t>
  </si>
  <si>
    <t>MUNAFA MART</t>
  </si>
  <si>
    <t>858, Banda Bahadur Marg, Mukherjee Nagar, Delhi, 110033, India</t>
  </si>
  <si>
    <t>078387 37439</t>
  </si>
  <si>
    <t>1062, Ground Floor, Mukherjee Nagar, New Delhi, Delhi, 110033, India</t>
  </si>
  <si>
    <t>Gagan Store</t>
  </si>
  <si>
    <t>Main Road, S.N. Colony,, Nehakiran House, Pradhan Rd, SN Colony, Nirankari Colony, Mukherjee Nagar, Delhi, 110033, India</t>
  </si>
  <si>
    <t>098186 26265</t>
  </si>
  <si>
    <t>convenience_store, general_store, food_store, store, food, point_of_interest, establishment</t>
  </si>
  <si>
    <t>Pal Brothers</t>
  </si>
  <si>
    <t>20- A Dhakka, Extension Road, Purani Chaupal, Hanuman Road Area, Mukherjee Nagar, Delhi, 110009, India</t>
  </si>
  <si>
    <t>098187 38297</t>
  </si>
  <si>
    <t>Gopalpur Fish Market</t>
  </si>
  <si>
    <t>Gopalpur, Mukherjee Nagar, Delhi, 110033, India</t>
  </si>
  <si>
    <t>MCD Market</t>
  </si>
  <si>
    <t>M6W3+HQ8, Thekedaar Surjeet Singh Marg, GTB Nagar, Delhi, 110033, India</t>
  </si>
  <si>
    <t>Super Fresh Market</t>
  </si>
  <si>
    <t>190, near Purani Haweli, Purani Chaupal, Dhaka Village, Mukherjee Nagar, Delhi, 110033, India</t>
  </si>
  <si>
    <t>https://wa.me/c/917303343244</t>
  </si>
  <si>
    <t>073033 43244</t>
  </si>
  <si>
    <t>Parveen Store</t>
  </si>
  <si>
    <t>1326, Mukherjee Nagar, New Delhi, Delhi, 110033, India</t>
  </si>
  <si>
    <t>098108 88888</t>
  </si>
  <si>
    <t>The Book Shop</t>
  </si>
  <si>
    <t>Shop No 2, Bhandari house, A 35 36, Mukherjee Nagar, Delhi, 110033, India</t>
  </si>
  <si>
    <t>093102 62701</t>
  </si>
  <si>
    <t>Ahuja Store</t>
  </si>
  <si>
    <t>1064, Banda Bahadur Marg, Mukherjee Nagar, Delhi, 110033, India</t>
  </si>
  <si>
    <t>099904 38492</t>
  </si>
  <si>
    <t>supermarket, asian_grocery_store, grocery_store, food_store, store, food, point_of_interest, establishment</t>
  </si>
  <si>
    <t>Cig mart</t>
  </si>
  <si>
    <t>Ground floor, 64, opp. Rajiv Gandhi Hostel For Girls, Indra Vihar, Mukherjee Nagar, Delhi, 110033, India</t>
  </si>
  <si>
    <t>GTB Street Local market</t>
  </si>
  <si>
    <t>Shop No, 114, Mall Rd, Outram Lines, Mukherjee Nagar, Delhi, 110033, India</t>
  </si>
  <si>
    <t>P668+62P, Mukherjee Nagar, Delhi, 110033, India</t>
  </si>
  <si>
    <t>Rai book shop</t>
  </si>
  <si>
    <t>B-15, shop no. 2, commercial complex Batra Cinema, near safal mother dairy, Mukherjee Nagar, Delhi, 110033, India</t>
  </si>
  <si>
    <t>https://raibookshop.com/</t>
  </si>
  <si>
    <t>098916 05090</t>
  </si>
  <si>
    <t>ground floor, Plot no-709, opposite Batra Cinema, Mukherjee Nagar, Delhi, 110009, India</t>
  </si>
  <si>
    <t>098996 44076</t>
  </si>
  <si>
    <t>Best price store</t>
  </si>
  <si>
    <t>Shop no-2700, ground floor, Mukherjee Nagar, Delhi, 110033, India</t>
  </si>
  <si>
    <t>099997 87787</t>
  </si>
  <si>
    <t>Reflect Gym</t>
  </si>
  <si>
    <t>1st Floor, E-12, 110019, Block E, Kalkaji, New Delhi, Delhi 110019, India</t>
  </si>
  <si>
    <t>085878 78075</t>
  </si>
  <si>
    <t>Shop, Street Number 8, Brahmakumaris Indira Vikas Colony, Bhai Parmanand Colony, Mukherjee Nagar, New Delhi, Delhi, 110033, India</t>
  </si>
  <si>
    <t>098112 33849</t>
  </si>
  <si>
    <t>electronics_store, point_of_interest, store, manufacturer, service, establishment</t>
  </si>
  <si>
    <t>Diwan Electrical</t>
  </si>
  <si>
    <t>C24, Commercial Complex, Banda Bahadur Marg, behind Satija Building, Indra Vihar, Mukherjee Nagar, Delhi, 110033, India</t>
  </si>
  <si>
    <t>098919 23888</t>
  </si>
  <si>
    <t>Indian Electronics by Zaki Malik</t>
  </si>
  <si>
    <t>Purani Chaupal, Dhaka Village, Mukherjee Nagar, Delhi, 110033, India</t>
  </si>
  <si>
    <t>JBB MEDICAL STORE</t>
  </si>
  <si>
    <t>D2/42, PT, PT Vishnu Datt Marg, near to Tomar medical center, Block D2, Janakpuri, New Delhi, Delhi, 110058, India</t>
  </si>
  <si>
    <t>074518 35168</t>
  </si>
  <si>
    <t>ULTRA ELECTRONIC</t>
  </si>
  <si>
    <t>41, 110009, opposite Rajan Babu TB Hospital, Outram Lines, Mukherjee Nagar, Delhi, 110033, India</t>
  </si>
  <si>
    <t>099101 92193</t>
  </si>
  <si>
    <t>SANGUINE</t>
  </si>
  <si>
    <t>i-55, opp. Axis Bank, Block I, West Patel Nagar, Patel Nagar, New Delhi, Delhi, 110008, India</t>
  </si>
  <si>
    <t>092123 93993</t>
  </si>
  <si>
    <t>The Lost Kitchen</t>
  </si>
  <si>
    <t>A-1/22, Pocket 1, Sector 3A, Rohini, New Delhi, Delhi, 110085, India</t>
  </si>
  <si>
    <t>Shop no 13, Hudson Ln, near GTB nagar metro station, GTB Nagar, Delhi, 110033, India</t>
  </si>
  <si>
    <t>098106 98847</t>
  </si>
  <si>
    <t>Guru Ji Mobile &amp; Laptop Repairing Center</t>
  </si>
  <si>
    <t>Shop No..22, Thakur Das Sapra Marg, Nehru Vihar Rd, Indra Vihar, Mukherjee Nagar, New Delhi, Delhi, 110033, India</t>
  </si>
  <si>
    <t>099109 87527</t>
  </si>
  <si>
    <t>wholesaler, point_of_interest, manufacturer, service, establishment</t>
  </si>
  <si>
    <t>Xfitness Gym</t>
  </si>
  <si>
    <t>BA10, Block BA, West Shalimar Bagh, Shalimar Bagh, New Delhi, Delhi, 110088, India</t>
  </si>
  <si>
    <t>093193 30104</t>
  </si>
  <si>
    <t>Education Point</t>
  </si>
  <si>
    <t>694/20, Faiz Rd, Block A, Karol Bagh, Delhi, 110005, India</t>
  </si>
  <si>
    <t>Partilicious-The Bakers Hub</t>
  </si>
  <si>
    <t>Main Market, WZ-644, Rani Bagh Rd, Rishi Nagar, Pitampura, Delhi, 110034, India</t>
  </si>
  <si>
    <t>078387 90905</t>
  </si>
  <si>
    <t>Baby &amp; Child Kare Clinic, Saket</t>
  </si>
  <si>
    <t>G10 , Ground floor, G6G4+VC3 metro station, Pramod Mahajan Marg, near malviya nagar, Hauz Rani, Saket, New Delhi, Delhi 110017, India</t>
  </si>
  <si>
    <t>096546 44926</t>
  </si>
  <si>
    <t>Sanjeevani Child &amp; Mother Care Clinic-best Child Clinic In Rohini</t>
  </si>
  <si>
    <t>129, Pocket, 1, opposite रॉयल गार्डन, Pocket-1, Sector 24, Rohini, New Delhi, Delhi, 110085, India</t>
  </si>
  <si>
    <t>088009 37735</t>
  </si>
  <si>
    <t>Adarsh Clinic (Orthopedics &amp; Medicine Clinic)</t>
  </si>
  <si>
    <t>535 Ground Floor, Mukherjee Nagar, New Delhi, Delhi, 110033, India</t>
  </si>
  <si>
    <t>http://www.adarshmedicare.com/</t>
  </si>
  <si>
    <t>DIVINE HEALTH CLINIC</t>
  </si>
  <si>
    <t>Ground Floor, Shop No. 3, opp. HDFC Bank, Mukherjee Nagar, Delhi, 110033, India</t>
  </si>
  <si>
    <t>https://divinehealthclinicin.wordpress.com/</t>
  </si>
  <si>
    <t>080763 09227</t>
  </si>
  <si>
    <t>Pappu Electrical &amp; Hardware</t>
  </si>
  <si>
    <t>bharat marble, C-2/15, near Ring Road, Block E, Rajouri Garden, New Delhi, Delhi, 110027, India</t>
  </si>
  <si>
    <t>099112 98448</t>
  </si>
  <si>
    <t>store, wholesaler, point_of_interest, establishment</t>
  </si>
  <si>
    <t>GF, GF 2, Commercial Complex, A 37 to 39, Mukherjee Nagar, New Delhi, Delhi, 110033, India</t>
  </si>
  <si>
    <t>https://labs.lalpathlabs.com/dr-lal-pathlabs-patient-service-centre-blood-testing-service-dr-mukherjee-nagar-new-delhi-288950/Home</t>
  </si>
  <si>
    <t>080 3715 0936</t>
  </si>
  <si>
    <t>Simaya Unisex Salon</t>
  </si>
  <si>
    <t>GF-27&amp;28, Vasant Square Mall, Pocket 7, Sector B, Vasant Kunj, New Delhi, Delhi 110070, India</t>
  </si>
  <si>
    <t>096505 96978</t>
  </si>
  <si>
    <t>Mirror Theory Salon</t>
  </si>
  <si>
    <t>Ground Floor, F14/58, Model Town Phase 2, Model Town Phase I, Model Town, New Delhi, Delhi, 110009, India</t>
  </si>
  <si>
    <t>Sandwiches Cafe</t>
  </si>
  <si>
    <t>D-96 Ch birkhe ram complex Munirka Village, Baba Gangnath Market, Munirka, New Delhi, Delhi 110067, India</t>
  </si>
  <si>
    <t>093108 14187</t>
  </si>
  <si>
    <t>sandwich_shop, restaurant, food, point_of_interest, establishment</t>
  </si>
  <si>
    <t>Ayurvedic Clinic</t>
  </si>
  <si>
    <t>Ground Floor, N-2, N Block, Mukherjee Nagar, Delhi, 110009, India</t>
  </si>
  <si>
    <t>http://ayurvedicclinic.org/</t>
  </si>
  <si>
    <t>070421 81870</t>
  </si>
  <si>
    <t>Family clinic ,1250,dr Mukherjee nagar Delhi _9</t>
  </si>
  <si>
    <t>1250, N Block, Mukherjee Nagar, Delhi_9, Delhi, 110009, India</t>
  </si>
  <si>
    <t>https://www.learnjyotish.in/</t>
  </si>
  <si>
    <t>Dr. S.S. Bhatia clinic</t>
  </si>
  <si>
    <t>628, Banda Bahadur Marg, Mukherjee Nagar, Delhi, 110033, India</t>
  </si>
  <si>
    <t>Vr Teleservices</t>
  </si>
  <si>
    <t>Ground Floor, K-2 B, Block K, Lajpat Nagar II, Lajpat Nagar, New Delhi, Delhi 110024, India</t>
  </si>
  <si>
    <t>099999 42585</t>
  </si>
  <si>
    <t>North Delhi Chest Centre and Quit Smoking Centre and Vaccination Centre</t>
  </si>
  <si>
    <t>321, Main Road, Bhai Parmanand Colony, Near Dr.Mukherjee Nagar, Dhaka Village, Mukherjee Nagar, Delhi, 110033, India</t>
  </si>
  <si>
    <t>http://www.delhichestphysician.com/</t>
  </si>
  <si>
    <t>098105 89799</t>
  </si>
  <si>
    <t>Dr Rahul Rajput</t>
  </si>
  <si>
    <t>Shop no 4, 28, Tagore Park Rd, Model Town 1, Tagore Park, Mukherjee Nagar, Delhi, 110009, India</t>
  </si>
  <si>
    <t>https://ojasswellbeing.com/</t>
  </si>
  <si>
    <t>098188 07010</t>
  </si>
  <si>
    <t>Dr Sushil Gupta Diagnostic Centre</t>
  </si>
  <si>
    <t>325, Ground Floor, Bhai Parmanand Colony, Mukherjee Nagar, Delhi, 110033, India</t>
  </si>
  <si>
    <t>099714 46529</t>
  </si>
  <si>
    <t>Goyal &amp; Co. A complete Hardware Solution Shop</t>
  </si>
  <si>
    <t>Shop No, 1876-A, Gurudwara Rd, South Extension, Kotla Mubarakpur, New Delhi, Delhi 110049, India</t>
  </si>
  <si>
    <t>099993 27807</t>
  </si>
  <si>
    <t>Blossoms Kids Clinic Dr. Rajat Goswami</t>
  </si>
  <si>
    <t>1960, Ground Floor, Outram Lines, 1960, opposite ID Hospital, near GTB nagar metro station, Outram Lines, Mukherjee Nagar, Delhi, 110033, India</t>
  </si>
  <si>
    <t>http://blossomskidsclinic.com/</t>
  </si>
  <si>
    <t>099535 88677</t>
  </si>
  <si>
    <t>Dr.Shyam Sundar Sharma Clinic</t>
  </si>
  <si>
    <t>280, near dr shyam sunder sharma clinic, Dhaka Village, Mukherjee Nagar, Delhi, 110033, India</t>
  </si>
  <si>
    <t>011 2765 9144</t>
  </si>
  <si>
    <t>Nulife Multi Specialty Hospital</t>
  </si>
  <si>
    <t>1616, Outram Lines, GTB Nagar, Delhi, 110033, India</t>
  </si>
  <si>
    <t>https://nulifehospital.in/</t>
  </si>
  <si>
    <t>011 4700 5555</t>
  </si>
  <si>
    <t>MS Fitness Gym &amp; Club</t>
  </si>
  <si>
    <t>H.No. 219, B-331, Gali, No. 2, Nai Basti, Jamia Nagar, Okhla, New Delhi, Delhi 110025, India</t>
  </si>
  <si>
    <t>070427 45154</t>
  </si>
  <si>
    <t>Rajendra jewellers</t>
  </si>
  <si>
    <t>Kamal Plaza, 2265, Gurudwara Rd, Block 25A, Naiwala, Karol Bagh, New Delhi, Delhi, 110005, India</t>
  </si>
  <si>
    <t>096500 23901</t>
  </si>
  <si>
    <t>Cakelawa</t>
  </si>
  <si>
    <t>Cakelawa SHOP NO.3 GROUND FLOOR, Bhandari house, COMMERCIAL COMPLEX, PLOT NO. B-7 AND B-8, North West, Mukherjee Nagar, Delhi, 110033, India</t>
  </si>
  <si>
    <t>https://www.cakelawa.com/</t>
  </si>
  <si>
    <t>098112 54424</t>
  </si>
  <si>
    <t>bakery, pastry_shop, chocolate_shop, candy_store, dessert_shop, cafe, confectionery, food_store, store, food, point_of_interest, establishment</t>
  </si>
  <si>
    <t>Choco love the cake shop | best cake shop in mukherjee nagar</t>
  </si>
  <si>
    <t>1047 ground floor, Mukherjee Nagar, Delhi, 110033, India</t>
  </si>
  <si>
    <t>099997 52924</t>
  </si>
  <si>
    <t>bakery, pastry_shop, cake_shop, gift_shop, chocolate_shop, candy_store, dessert_shop, confectionery, home_goods_store, wholesaler, food_store, store, manufacturer, food, point_of_interest, establishment</t>
  </si>
  <si>
    <t>Sunpreet bakers</t>
  </si>
  <si>
    <t>873, Mukherjee Nagar, Delhi, 110033, India</t>
  </si>
  <si>
    <t>098911 15130</t>
  </si>
  <si>
    <t>Shop No 5, House No 1, near BBM Bus Depot, Indra Vihar, GTB Nagar, New Delhi, Delhi, 110033, India</t>
  </si>
  <si>
    <t>https://cakeshops.monginis.net/monginis-cake-shop-delicia-foods-cake-shop-gtb-nagar-new-delhi-409804/Home?utm_source=locator&amp;utm_medium=googleplaces</t>
  </si>
  <si>
    <t>086553 42576</t>
  </si>
  <si>
    <t>CHAWLA THE PASTRY PALACE</t>
  </si>
  <si>
    <t>GROUND FLOOR SHOP NO 40 41, Nehru Vihar, Mukherjee Nagar, Delhi, 110054, India</t>
  </si>
  <si>
    <t>092122 57545</t>
  </si>
  <si>
    <t>Sethi's the Cake Shop</t>
  </si>
  <si>
    <t>211, Parmanand Colony W, West Mukherjee Nagar, West Bhai Parmanand Colony, G T B Nagar, Mukherjee Nagar, Delhi, 110033, India</t>
  </si>
  <si>
    <t>084478 81875</t>
  </si>
  <si>
    <t>Gadgets Duniya</t>
  </si>
  <si>
    <t>G-4,Ground, NDM 2 Building, Mall, Netaji Subhash Place, Shakurpur, New Delhi, Delhi, 110034, India</t>
  </si>
  <si>
    <t>072177 09832</t>
  </si>
  <si>
    <t>AMAIRA</t>
  </si>
  <si>
    <t>Q7, Corner shop, Model Town 1, Tagore Park, Mukherjee Nagar, Delhi, 110033, India</t>
  </si>
  <si>
    <t>099994 23213</t>
  </si>
  <si>
    <t>Jamyang 's Bakery</t>
  </si>
  <si>
    <t>EVP 1st Floor, New Aruna Colony, Majnu-ka-tilla, New Aruna Nagar, Delhi, 110054, India</t>
  </si>
  <si>
    <t>https://fb.watch/ohhjKlRJbA/?mibextid=hj0bhw</t>
  </si>
  <si>
    <t>070429 61895</t>
  </si>
  <si>
    <t>CAKE ‘O’ CLOCKS - VIJAY NAGAR BEST BAKERY, DESIGNER CAKE SHOP WITH FREE HOME DELIVERY &amp; DISCOUNT ON STORE PICKUP</t>
  </si>
  <si>
    <t>single story, C-25B, Block C, Vijay Nagar, New Delhi, Delhi, 110009, India</t>
  </si>
  <si>
    <t>Kake Di Hatti Karol Bagh</t>
  </si>
  <si>
    <t>3406, Desh Bandhu Gupta Rd, opposite to AU small finance bank, Neta Ji Subhash Market, Block 32, Krishna Nagar, Karol Bagh, New Delhi, Delhi, 110005, India</t>
  </si>
  <si>
    <t>098705 07545</t>
  </si>
  <si>
    <t>Chitra Beauty Salon</t>
  </si>
  <si>
    <t>BE-1A, DDA Flats, Munirka, New Delhi, Delhi 110067, India</t>
  </si>
  <si>
    <t>098100 11882</t>
  </si>
  <si>
    <t>Sweets Aggarwal sweets</t>
  </si>
  <si>
    <t>near batra cinema, GTB Nagar, Delhi, 110033, India</t>
  </si>
  <si>
    <t>095600 38014</t>
  </si>
  <si>
    <t>Vitalth - Medicine delivery &amp; Compare pharmacy discounts, Mukherjee Nagar</t>
  </si>
  <si>
    <t>156, sfs dda society, Indra Vihar, Mukherjee Nagar, New delhi, Delhi, 110009, India</t>
  </si>
  <si>
    <t>https://www.vitalth.in/</t>
  </si>
  <si>
    <t>088009 31745</t>
  </si>
  <si>
    <t>pharmacy, drugstore, medical_center, medical_lab, doctor, hospital, store, medical_clinic, health, service, point_of_interest, establishment</t>
  </si>
  <si>
    <t>G-2, Ground Floor, Jaina House, Mukherjee Nagar, New Delhi, Delhi, 110033, India</t>
  </si>
  <si>
    <t>098110 90677</t>
  </si>
  <si>
    <t>Kishan Sofa Repairing and New Sofa Shop</t>
  </si>
  <si>
    <t>249A, Pocket DG 2, Vikaspuri, Delhi, 110018, India</t>
  </si>
  <si>
    <t>099103 04397</t>
  </si>
  <si>
    <t>P678+CF4, Banda Bahadur Marg, Mukherjee Nagar, New Delhi, Delhi, 110033, India</t>
  </si>
  <si>
    <t>098736 76660</t>
  </si>
  <si>
    <t>Outram Line, G.T.B. Nagar, 1606, Banda Bahadur Marg, Delhi University Ground, Mukherjee Nagar, Delhi, 110033, India</t>
  </si>
  <si>
    <t>Karshni Pharmacy</t>
  </si>
  <si>
    <t>Shop No. -5, Ramlal Kapoor Marg, near Muthoot Finance, Bhai Parmanand Colony, Mukherjee Nagar, New Delhi, Delhi, 110033, India</t>
  </si>
  <si>
    <t>099718 37183</t>
  </si>
  <si>
    <t>P676+V8Q, Munshi Ram Colony, Mukherjee Nagar, Delhi, 110033, India</t>
  </si>
  <si>
    <t>098102 63868</t>
  </si>
  <si>
    <t>Sachdeva Medico</t>
  </si>
  <si>
    <t>Parmanand Colony, 257, Kingsway Camp, Mukherjee Nagar, New Delhi, Delhi, 110033, India</t>
  </si>
  <si>
    <t>092893 93289</t>
  </si>
  <si>
    <t>Heema Medicos</t>
  </si>
  <si>
    <t>block d, 2005, Outram Ln, Outram Lines, GTB Nagar, Delhi, 110033, India</t>
  </si>
  <si>
    <t>081307 27890</t>
  </si>
  <si>
    <t>Aman Medicos</t>
  </si>
  <si>
    <t>105, Shop, No.4, Bhai Parmanand Colony, Mukherjee Nagar, Delhi, 110033, India</t>
  </si>
  <si>
    <t>095605 02502</t>
  </si>
  <si>
    <t>DINING CAFE</t>
  </si>
  <si>
    <t>Shop number 2 g/f Hanuman mandir road main, Metro pillar number 725, near, Najafgarh Rd, near Aggarwal left side, Block C, Kiran Garden, Nawada, Delhi, 110059, India</t>
  </si>
  <si>
    <t>082855 88666</t>
  </si>
  <si>
    <t>New Nitin Medicos</t>
  </si>
  <si>
    <t>U-95, Solanki Rd, T Extension, Block A, Subhash Park, Uttam Nagar, Delhi, 110059, India</t>
  </si>
  <si>
    <t>098682 76016</t>
  </si>
  <si>
    <t>Oneness Pharmacy</t>
  </si>
  <si>
    <t>Market,, 51, Pradhan Marg, Nirankari Colony, Gopalpur Village, SN Colony, Nirankari Colony, Mukherjee Nagar, New Delhi, Delhi, 110033, India</t>
  </si>
  <si>
    <t>073720 00020</t>
  </si>
  <si>
    <t>Body Power Gym</t>
  </si>
  <si>
    <t>Wp-391, Wazirpur Village, Ashok Vihar, Delhi, 110052 near chowdhry banwari, Lal school, Wazirpur, Wazirpur Village, Ashok Vihar, Delhi, 110052, India</t>
  </si>
  <si>
    <t>099535 07776</t>
  </si>
  <si>
    <t>Hans Pharmacy</t>
  </si>
  <si>
    <t>Kingsway Camp, 2001, Banda Bahadur Marg, Outram Lines, Mukherjee Nagar, Delhi, 110033, India</t>
  </si>
  <si>
    <t>011 2760 1959</t>
  </si>
  <si>
    <t>Om Sai Medicos - Chemist Shop In Mukherjee Nagar - Chemist Shop In GTB Nagar Delhi</t>
  </si>
  <si>
    <t>Commercial Complex, Himalika Building, G-2, Mukherjee Nagar, Delhi, 110033, India</t>
  </si>
  <si>
    <t>098114 81199</t>
  </si>
  <si>
    <t>MgiEdu | Coaching and Tuition Centre</t>
  </si>
  <si>
    <t>257, Mini Market, Bhai Parmanand Colony, Mukherjee Nagar, Delhi, 110033, India</t>
  </si>
  <si>
    <t>https://www.mgiedu.com/</t>
  </si>
  <si>
    <t>096430 10256</t>
  </si>
  <si>
    <t>Ganpati Enterprises</t>
  </si>
  <si>
    <t>Aggarwal City Plaza, G-54, Mangalam Place, Rohini, New Delhi, Delhi, 110085, India</t>
  </si>
  <si>
    <t>099908 88250</t>
  </si>
  <si>
    <t>Forum Learning Center - Mukherjee Nagar by ForumIAS</t>
  </si>
  <si>
    <t>856, Banda Bahadur Marg, near Batra Cinema, Mukherjee Nagar, Delhi, 110033, India</t>
  </si>
  <si>
    <t>https://academy.forumias.com/</t>
  </si>
  <si>
    <t>093117 40911</t>
  </si>
  <si>
    <t>BHARTI CONCEPT</t>
  </si>
  <si>
    <t>3RD FLOOR, P668+P58, Mukherjee Nagar, Delhi, 110033, India</t>
  </si>
  <si>
    <t>http://bharticoncept.com/</t>
  </si>
  <si>
    <t>092502 91082</t>
  </si>
  <si>
    <t>CAFE CREW BREW</t>
  </si>
  <si>
    <t>ground floor, E-154, Main Rd, Block E, Kalkaji, New Delhi, Delhi 110019, India</t>
  </si>
  <si>
    <t>Maths with s.k.singh Best maths Academy</t>
  </si>
  <si>
    <t>Tapasya academy, Mukherjee Nagar, Delhi, 110033, India</t>
  </si>
  <si>
    <t>http://tapasyaacademydelhi.com/</t>
  </si>
  <si>
    <t>099995 65799</t>
  </si>
  <si>
    <t>Tapasya Academy</t>
  </si>
  <si>
    <t>Jaina Buildings, 201, Banda Bahadur Marg, near bhandara chowk, near pink booth, Mukherjee Nagar, Delhi, 110009, India</t>
  </si>
  <si>
    <t>http://www.tapasyaacademydelhi.com/</t>
  </si>
  <si>
    <t>Nucleus coaching</t>
  </si>
  <si>
    <t>325,1 floor, Bhai Parmanand Colony, Mukherjee Nagar, Delhi, 110033, India</t>
  </si>
  <si>
    <t>https://nucleuscoaching.in/</t>
  </si>
  <si>
    <t>089291 14604</t>
  </si>
  <si>
    <t>PALAKUNNELJEWELLERS</t>
  </si>
  <si>
    <t>82-A, near Ryan international school, Pocket A 2, Mayurvihar 3, Mayur Vihar Phase III, Gharoli, New Delhi, Delhi, 110096, India</t>
  </si>
  <si>
    <t>098911 59186</t>
  </si>
  <si>
    <t>Rimon's bakery &amp; cafe</t>
  </si>
  <si>
    <t>FF 45, Mangal Bazar Rd, near maharaja banquet hall, Vijay Block, Block C, Laxmi Nagar, New Delhi, Delhi, 110092, India</t>
  </si>
  <si>
    <t>098119 62445</t>
  </si>
  <si>
    <t>M K S GYM Laxmi Nagar</t>
  </si>
  <si>
    <t>F 254, Guru Nanak Nagar Extension, Laxmi Nagar, Delhi, 110092, India</t>
  </si>
  <si>
    <t>099111 24264</t>
  </si>
  <si>
    <t>Home Tutor AGENCY</t>
  </si>
  <si>
    <t>near Drishti IAS, Mukherjee Nagar, New Delhi, Delhi, 110033, India</t>
  </si>
  <si>
    <t>081787 40408</t>
  </si>
  <si>
    <t>Cyrus Cafe</t>
  </si>
  <si>
    <t>B 27, opp. Indian Institute of Arts &amp; Design, Pocket B, Okhla Phase I, Okhla, New Delhi, Delhi 110020, India</t>
  </si>
  <si>
    <t>088267 02475</t>
  </si>
  <si>
    <t>BAJRANG PAINTS HARDWARE, SANITARY&amp; ELECTRICALS STORE</t>
  </si>
  <si>
    <t>Dhul Siras, Dwarka, Delhi, 110077, India</t>
  </si>
  <si>
    <t>098995 06681</t>
  </si>
  <si>
    <t>Valentine unisex salon | Beauty Parlour salon &amp; Nail extensions | Best Salon in Tilak Nagar</t>
  </si>
  <si>
    <t>48-B, Old Market Rd, Block 24, Tilak Nagar, Delhi, 110018, India</t>
  </si>
  <si>
    <t>095999 33289</t>
  </si>
  <si>
    <t>Mahaveer Hardware Paints &amp; Sanitary Store</t>
  </si>
  <si>
    <t>A-88, Shop No -2, Main Road, Masoodpur, Vasant Kunj, Masoodpur, Sector B, Vasant Kunj, New Delhi, Delhi 110070, India</t>
  </si>
  <si>
    <t>097164 20455</t>
  </si>
  <si>
    <t>Ek Prayas Coaching Center</t>
  </si>
  <si>
    <t>Shop No-2, B-19, opposite AGGRAWAL SWEETS, Mukherjee Nagar, Delhi, 110009, India</t>
  </si>
  <si>
    <t>https://www.youtube.com/@EkPrayas09</t>
  </si>
  <si>
    <t>school, educational_institution, health, consultant, service, point_of_interest, establishment</t>
  </si>
  <si>
    <t>KD Campus Pvt Ltd</t>
  </si>
  <si>
    <t>712, 1st floor, Mukherjee Nagar, New Delhi, Delhi, 110009, India</t>
  </si>
  <si>
    <t>https://www.kdcampus.org/</t>
  </si>
  <si>
    <t>095551 08888</t>
  </si>
  <si>
    <t>Law Prep Tutorial GTB Nagar: CLAT Coaching in Delhi</t>
  </si>
  <si>
    <t>Metro Gate no. 1, upstairs Bank of baroda,73-75, Ring Road, Mall Rd, Outram Lines, GTB Nagar, New Delhi, Delhi, 110033, India</t>
  </si>
  <si>
    <t>https://www.lawpreptutorialdelhi.com/</t>
  </si>
  <si>
    <t>079747 37650</t>
  </si>
  <si>
    <t>Arora Furnishers</t>
  </si>
  <si>
    <t>1424, Mukherjee Nagar, Delhi, 110033, India</t>
  </si>
  <si>
    <t>https://dzicard.com/dbc/arora-furnishers</t>
  </si>
  <si>
    <t>098110 39715</t>
  </si>
  <si>
    <t>Little Stars Clinic</t>
  </si>
  <si>
    <t>Blk-A-1, Kh No 23, 100 Feet Rd, near BPCL Petrol Pump, Extn, Sant Nagar, Burari, New Delhi, Delhi, 110084, India</t>
  </si>
  <si>
    <t>098109 90798</t>
  </si>
  <si>
    <t>Moonlight®️Furniture</t>
  </si>
  <si>
    <t>1952, Outram Ln, Outram Lines, Mukherjee Nagar, New Delhi, Delhi, 110033, India</t>
  </si>
  <si>
    <t>https://qliqo.in/moonlight-r-furniture#home</t>
  </si>
  <si>
    <t>096508 49672</t>
  </si>
  <si>
    <t>Vinod Steel Furniture</t>
  </si>
  <si>
    <t>M 3, Main Rajapuri Rd, near petrol pump, Dwarka Sector-3, Matiala, New Delhi, Delhi, 110059, India</t>
  </si>
  <si>
    <t>098718 83236</t>
  </si>
  <si>
    <t>Divya Polyclinic &amp; Diagnostic Centre</t>
  </si>
  <si>
    <t>A-147, Vikash Marg Rd, opp. Metro Pillar 40, Veer Savarkar Block, Block A, Shakarpur, Delhi, 110092, India</t>
  </si>
  <si>
    <t>098110 77870</t>
  </si>
  <si>
    <t>Gumber Steel Furniture</t>
  </si>
  <si>
    <t>1955, Outram Ln, Outram Lines, Mukherjee Nagar, Delhi, 110033, India</t>
  </si>
  <si>
    <t>098187 07062</t>
  </si>
  <si>
    <t>SHIVA HOME FURNISHINGS</t>
  </si>
  <si>
    <t>Shop No 2/217, opposite House No 1, Bhai Parmanand Colony, Mukherjee Nagar, Delhi, 110033, India</t>
  </si>
  <si>
    <t>088266 00898</t>
  </si>
  <si>
    <t>home_goods_store, building_materials_store, general_contractor, furniture_store, home_improvement_store, store, service, point_of_interest, establishment</t>
  </si>
  <si>
    <t>Sleepwell Shoppe - Dream Nest Living</t>
  </si>
  <si>
    <t>Shop No 4, Ground Floor, Ansal Complex, Commercial Complex, nearby Batra Cinema, Hall, Mukherjee Nagar, New Delhi, Delhi, 110033, India</t>
  </si>
  <si>
    <t>https://storesnearme.mysleepwell.com/mattress-shop/new-delhi/mukherjee-nagar/sleepwell-shoppe-dream-nest-living-in-mukherjee-nagar-new-delhi--6NLZcS/home</t>
  </si>
  <si>
    <t>080 6290 6786</t>
  </si>
  <si>
    <t>Gupta Homoeo Pharmacy Pvt. Ltd.</t>
  </si>
  <si>
    <t>4740, opposite Choti Baradari, Balli Maran, Jogiwara, Chandni Chowk, New Delhi, Delhi, 110006, India</t>
  </si>
  <si>
    <t>098916 62333</t>
  </si>
  <si>
    <t>drugstore, pharmacy, doctor, medical_clinic, health, point_of_interest, store, establishment</t>
  </si>
  <si>
    <t>Godrej Interio - Mattress &amp; Furniture Store in Kirti Nagar, New Delhi</t>
  </si>
  <si>
    <t>Plot No 1, opposite Adarsh Public School, Furniture Block, Kirti Nagar Industrial Area, Kirti Nagar, New Delhi, Delhi, 110015, India</t>
  </si>
  <si>
    <t>https://stores.godrejinterio.com/godrej-interio-mattress-furniture-store-in-kirti-nagar-new-delhi-patel-furnishers-kirti-nagar-home-furniture-shop-kirti-nagar-new-delhi-282512/Home?utm_source=locator&amp;utm_medium=googleplaces</t>
  </si>
  <si>
    <t>091679 89693</t>
  </si>
  <si>
    <t>Kitchen Gallery &amp; Glow up secrets</t>
  </si>
  <si>
    <t>705, Banda Bahadur Marg, Mukherjee Nagar, New Delhi, Delhi, 110033, India</t>
  </si>
  <si>
    <t>098999 50315</t>
  </si>
  <si>
    <t>womens_clothing_store, furniture_store, clothing_store, home_improvement_store, home_goods_store, store, point_of_interest, establishment</t>
  </si>
  <si>
    <t>Dev Furniture And Interiors</t>
  </si>
  <si>
    <t>Plot no 2, yograj colony, Nirankari Colony, Mukherjee Nagar, Delhi, 110033, India</t>
  </si>
  <si>
    <t>099114 46630</t>
  </si>
  <si>
    <t>Chai chuski</t>
  </si>
  <si>
    <t>Mukherjee Nagar Main, Brahmakumaris Indira Vikas Colony, Indra Vihar, Mukherjee Nagar, Delhi, 110033, India</t>
  </si>
  <si>
    <t>Gadget Galleria</t>
  </si>
  <si>
    <t>46, opp. Haryana Bus Depot, near Miglani Eating House, Indra Vihar, Mukherjee Nagar, New Delhi, Delhi, 110033, India</t>
  </si>
  <si>
    <t>http://gadgetgalleria.in/</t>
  </si>
  <si>
    <t>098732 97574</t>
  </si>
  <si>
    <t>Tecnico Store</t>
  </si>
  <si>
    <t>1st Floor, N-18, N Block, Mukherjee Nagar, Delhi, 110033, India</t>
  </si>
  <si>
    <t>087509 03553</t>
  </si>
  <si>
    <t>Aggarwal Clinic (Dr. A. K. Aggarwal)</t>
  </si>
  <si>
    <t>10/6727, Pyare Lal Rd, Pind Baluchi, Block 10B, Dev Nagar, Karol Bagh, New Delhi, Delhi, 110005, India</t>
  </si>
  <si>
    <t>098113 39020</t>
  </si>
  <si>
    <t>Perfect Telecom</t>
  </si>
  <si>
    <t>631, Banda Bahadur Marg, Mukherjee Nagar, New Delhi, Delhi, 110033, India</t>
  </si>
  <si>
    <t>099531 84184</t>
  </si>
  <si>
    <t>Shiva Telemart</t>
  </si>
  <si>
    <t>099999 50592</t>
  </si>
  <si>
    <t>Reliable Drapes l Wholesale Curtain shop in Delhi l Sofa fabrics in Delhi</t>
  </si>
  <si>
    <t>4703, Laxmi Bazar, Cloth Market, Katra Ghel, Khari Baoli, Chandni Chowk, Delhi, 110006, India</t>
  </si>
  <si>
    <t>011 4508 6948</t>
  </si>
  <si>
    <t>general_contractor, home_goods_store, wholesaler, store, manufacturer, service, point_of_interest, establishment</t>
  </si>
  <si>
    <t>Bawean Di Hatti Jewellers</t>
  </si>
  <si>
    <t>G-56-A, 56, Vikas Marg, Block H, Guru Nanak Pura, Laxmi Nagar, New Delhi, Delhi, 110092, India</t>
  </si>
  <si>
    <t>011 4241 8616</t>
  </si>
  <si>
    <t>Amit mobile repairing centar</t>
  </si>
  <si>
    <t>32/8, Indra Vikas Colony, Bhai Parmanand Colony, Mukherjee Nagar, Delhi, 110033, India</t>
  </si>
  <si>
    <t>099117 72261</t>
  </si>
  <si>
    <t>Shop No.30, main bazar, Hudson Ln, Kingsway Camp, GTB Nagar, Delhi, 110033, India</t>
  </si>
  <si>
    <t>099584 11878</t>
  </si>
  <si>
    <t>38 &amp; 49, Wadhwa Market, Kingsway Camp, GTB Nagar, New Delhi, Delhi, 110033, India</t>
  </si>
  <si>
    <t>098730 56999</t>
  </si>
  <si>
    <t>Cafe Dasos</t>
  </si>
  <si>
    <t>3rd Floor, D-82, adjacent Any Time Fitness Gym, Shvalik, DDA Flats, Malviya Nagar, New Delhi, Delhi 110017, India</t>
  </si>
  <si>
    <t>099119 36366</t>
  </si>
  <si>
    <t>Ram Lal Jewel's</t>
  </si>
  <si>
    <t>Shop. 43, Outram Ln, opp. T.B. Hospital, Kingsway Camp, GTB Nagar, New Delhi, Delhi, 110033, India</t>
  </si>
  <si>
    <t>https://qliqo.in/RAMLAL-JEWELS</t>
  </si>
  <si>
    <t>099995 63763</t>
  </si>
  <si>
    <t>Shree Ram Enterprises</t>
  </si>
  <si>
    <t>Shop No 24, Corner Market Malviya Nagar, Maharishi Dayanand Marg, near Pizza Hut | Corner Market, New Delhi, Corner Market, Sadhna Enclave, Panchsheel Park, New Delhi, Delhi 110017, India</t>
  </si>
  <si>
    <t>099993 89897</t>
  </si>
  <si>
    <t>hardware_store, building_materials_store, home_improvement_store, point_of_interest, wholesaler, home_goods_store, supplier, store, service, establishment</t>
  </si>
  <si>
    <t>Fancy Rawalpindi Jewellers</t>
  </si>
  <si>
    <t>Shop No, 20, Kingsway Camp, Tagore Park Extension, Mukherjee Nagar, Delhi, 110033, India</t>
  </si>
  <si>
    <t>https://qliqo.in/FANCYRAWALPINDIJEWELLERS.COM</t>
  </si>
  <si>
    <t>098111 43472</t>
  </si>
  <si>
    <t>Richa Jewels</t>
  </si>
  <si>
    <t>Shop No. 2, 14/1, near Nirankari Public School, Indra Vikas Colony, Bhai Parmanand Colony, Mukherjee Nagar, New Delhi, Delhi, 110033, India</t>
  </si>
  <si>
    <t>098115 20923</t>
  </si>
  <si>
    <t>Narang Nirankari Jewellers | Flagship Nirankari Jewellers Since 1798</t>
  </si>
  <si>
    <t>Store Address: 47, 48, Edward Line, 49 &amp; 50, Thekedaar Surjeet Singh Marg, Block E, Kingsway Camp, GTB Nagar, Delhi, 110033, India</t>
  </si>
  <si>
    <t>https://instagram.com/narangnirankarijewellers?igshid=YmMyMTA2M2Y=</t>
  </si>
  <si>
    <t>088920 04000</t>
  </si>
  <si>
    <t>jewelry_store, finance, wholesaler, store, point_of_interest, service, establishment</t>
  </si>
  <si>
    <t>Comarsons</t>
  </si>
  <si>
    <t>1/36, Mall Rd, Block 1, Tilak Nagar, Delhi, 110018, India</t>
  </si>
  <si>
    <t>011 4108 5600</t>
  </si>
  <si>
    <t>Kapoor Abhushan Palace Pvt Ltd.</t>
  </si>
  <si>
    <t>37-38, Outram Ln, Kingsway Camp, GTB Nagar, Delhi, 110033, India</t>
  </si>
  <si>
    <t>098188 08629</t>
  </si>
  <si>
    <t>Maa Bhumika Furniture</t>
  </si>
  <si>
    <t>H-31A, Ground Floor, Block H, West Patel Nagar, Patel Nagar, Delhi, 110008, India</t>
  </si>
  <si>
    <t>099991 83366</t>
  </si>
  <si>
    <t>Nirankari Jewels</t>
  </si>
  <si>
    <t>Shop No. 78, 79, 80, 81, 82, 83, 84, Edward Line, Block E, Kingsway Camp, GTB Nagar, Delhi, 110033, India</t>
  </si>
  <si>
    <t>http://nirankarijewels.in/</t>
  </si>
  <si>
    <t>Verma Ji Jewellers</t>
  </si>
  <si>
    <t>Shop No 1, E-11/12, Nehru Vihar Rd, D Block, Nehru Vihar, Mukherjee Nagar, New Delhi, Delhi, 110054, India</t>
  </si>
  <si>
    <t>097737 62567</t>
  </si>
  <si>
    <t>R.V.L. JEWELLERS</t>
  </si>
  <si>
    <t>Shop no. 64 &amp; 65, Edward lines, Block E, Kingsway Camp, GTB Nagar, Delhi, 110033, India</t>
  </si>
  <si>
    <t>https://www.instagram.com/rvljewellers/</t>
  </si>
  <si>
    <t>093104 64614</t>
  </si>
  <si>
    <t>Naveen Sanitary &amp; Hardware Store</t>
  </si>
  <si>
    <t>C-18, Commercial Complex, Mukherjee Nagar, New Delhi, Delhi, 110033, India</t>
  </si>
  <si>
    <t>098101 36646</t>
  </si>
  <si>
    <t>I-48, Krishan Market Lajpat Nagar-1, near Gopal Mandir, Block I, Lajpat Nagar I, Lajpat Nagar, New Delhi, Delhi 110024, India</t>
  </si>
  <si>
    <t>099905 00017</t>
  </si>
  <si>
    <t>Chauhan Hardware Store</t>
  </si>
  <si>
    <t>12A, Dhaka Kingsway, Purani Chaupal, Dhaka Village, Camp, Delhi, 110033, India</t>
  </si>
  <si>
    <t>096540 58370</t>
  </si>
  <si>
    <t>Mehta Paint &amp; Hardware</t>
  </si>
  <si>
    <t>3/10, Indra Vikas Colony, Bhai Parmanand Colony, Mukherjee Nagar, Delhi, 110033, India</t>
  </si>
  <si>
    <t>098106 49350</t>
  </si>
  <si>
    <t>Punjab Hardware And Sanitary Electricals</t>
  </si>
  <si>
    <t>1, 2, near SBI ATM, Indra Vikas Colony, Bhai Parmanand Colony, Mukherjee Nagar, New Delhi, Delhi, 110033, India</t>
  </si>
  <si>
    <t>098182 86512</t>
  </si>
  <si>
    <t>Zosha's Cafe</t>
  </si>
  <si>
    <t>B-98B, First Floor, First Gol Chakkar, Kalka JI, Block B, Kalkaji, New Delhi, Delhi 110019, India</t>
  </si>
  <si>
    <t>085271 27674</t>
  </si>
  <si>
    <t>Thukral Hardware And Sanitary Store</t>
  </si>
  <si>
    <t>2158, Outram Ln, Kingsway Camp, GTB Nagar, New Delhi, Delhi, 110033, India</t>
  </si>
  <si>
    <t>093102 47661</t>
  </si>
  <si>
    <t>Parveen Hardware Store</t>
  </si>
  <si>
    <t>466/34, near Lal mandir, Onkar Nagar B, Onkar Nagar, Tri Nagar, Delhi, 110035, India</t>
  </si>
  <si>
    <t>098100 91248</t>
  </si>
  <si>
    <t>Bhai Sahab Enterprises</t>
  </si>
  <si>
    <t>Commercial Complex, B-18, Dr Mukherjee Nagar, Delhi, 110033, India</t>
  </si>
  <si>
    <t>Pinjore Indian Dining Kitchen and Bar</t>
  </si>
  <si>
    <t>Metro Piller no 180East, 1/4, near metro station, Block 1, Patel Nagar, New Delhi, Delhi 110008, India</t>
  </si>
  <si>
    <t>011 4010 4355</t>
  </si>
  <si>
    <t>Darlings Patel Road</t>
  </si>
  <si>
    <t>1/6, pillar 178, Patel Rd, Block 1, East Patel Nagar, Patel Nagar, New Delhi, Delhi 110008, India</t>
  </si>
  <si>
    <t>The Kwaality Kitchen</t>
  </si>
  <si>
    <t>D-174, Bal Udhyan Rd, next to Veerji malai chaap, near by scoops, Block E, Block C, Uttam Nagar, New Delhi, Delhi, 110059, India</t>
  </si>
  <si>
    <t>079826 86511</t>
  </si>
  <si>
    <t>Building No, Ground Floor, Metro Station, 1/2, near Gate 3, Block 1, East Patel Nagar, Patel Nagar, New Delhi, Delhi 110008, India</t>
  </si>
  <si>
    <t>081307 97990</t>
  </si>
  <si>
    <t>25, 35, Govind Lal Sikka Marg, Block 25, East Patel Nagar, Karol Bagh, New Delhi, Delhi 110008, India</t>
  </si>
  <si>
    <t>011 4004 5266</t>
  </si>
  <si>
    <t>The Tandoori Bites</t>
  </si>
  <si>
    <t>25/32, Block 13, East Patel Nagar, Patel Nagar, New Delhi, Delhi 110008, India</t>
  </si>
  <si>
    <t>https://thetandooribites.com/</t>
  </si>
  <si>
    <t>093104 06027</t>
  </si>
  <si>
    <t>Royal Restaurant</t>
  </si>
  <si>
    <t>C-97, Block C, West Patel Nagar, Patel Nagar, Delhi, 110008, India</t>
  </si>
  <si>
    <t>https://www.instagram.com/royal.restaurant.delhi</t>
  </si>
  <si>
    <t>vegetarian_restaurant, barbecue_restaurant, afghani_restaurant, meal_takeaway, asian_restaurant, chinese_restaurant, restaurant, food, point_of_interest, establishment</t>
  </si>
  <si>
    <t>Mogha Jewellery Pvt. Ltd.</t>
  </si>
  <si>
    <t># 12, Shopping Arcade, Hotel Le Meridien, Windsor Pl, Janpath, Windsor Place, New Delhi, Delhi 110001, India</t>
  </si>
  <si>
    <t>099991 00019</t>
  </si>
  <si>
    <t>south Indian fast food</t>
  </si>
  <si>
    <t>C101, Block C, West Patel Nagar, Patel Nagar, New Delhi, Delhi, 110008, India</t>
  </si>
  <si>
    <t>096506 61160</t>
  </si>
  <si>
    <t>Amit Uncle's Food Court</t>
  </si>
  <si>
    <t>Cottage Number 31,shop, 1, Balraj Khanna Marg, Block 1, West Patel Nagar, Patel Nagar, New Delhi, Delhi, 110008, India</t>
  </si>
  <si>
    <t>098105 38772</t>
  </si>
  <si>
    <t>north_indian_restaurant, brunch_restaurant, diner, breakfast_restaurant, indian_restaurant, restaurant, food, point_of_interest, establishment</t>
  </si>
  <si>
    <t>Flavour Plates</t>
  </si>
  <si>
    <t>Main Market, C 61, Block C, West Patel Nagar, Patel Nagar, Delhi, 110008, India</t>
  </si>
  <si>
    <t>https://www.flavourplates.in/</t>
  </si>
  <si>
    <t>087502 58347</t>
  </si>
  <si>
    <t>restaurant, vegetarian_restaurant, chinese_restaurant, food, point_of_interest, establishment</t>
  </si>
  <si>
    <t>The Thai Guy (Kitchen)</t>
  </si>
  <si>
    <t>5/26, Shop Number, 5, Balraj Khanna Marg, Sector 14, Block 26, West Patel Nagar, Patel Nagar, New Delhi, Delhi, 110008, India</t>
  </si>
  <si>
    <t>https://www.zomato.com/ncr/the-thai-guy-west-patel-nagar-new-delhi/order</t>
  </si>
  <si>
    <t>095605 47931</t>
  </si>
  <si>
    <t>thai_restaurant, restaurant, food, point_of_interest, establishment</t>
  </si>
  <si>
    <t>Anand Ji Malai Chaap Wale,Patel Nagar</t>
  </si>
  <si>
    <t>Shop No 2, Puran Chand, C-103, Yogi Marg, Block C, West Patel Nagar, Patel Nagar, New Delhi, Delhi, 110008, India</t>
  </si>
  <si>
    <t>076699 75454</t>
  </si>
  <si>
    <t>Forty 3 East</t>
  </si>
  <si>
    <t>Hotel Almondz, 4/3, Balraj Khanna Marg, near Metro Pillar No 171, Block 4, East Patel Nagar, Patel Nagar, New Delhi, Delhi 110008, India</t>
  </si>
  <si>
    <t>http://www.thealmondzhotel.com/</t>
  </si>
  <si>
    <t>011 4558 0000</t>
  </si>
  <si>
    <t>Lama Chinese Food - Chinese food in patel nagar</t>
  </si>
  <si>
    <t>G-Block, West Patel Nagar, Patel Nagar, New Delhi, Delhi, 110008, India</t>
  </si>
  <si>
    <t>099710 50508</t>
  </si>
  <si>
    <t>chinese_restaurant, meal_delivery, meal_takeaway, food_delivery, restaurant, food, point_of_interest, establishment</t>
  </si>
  <si>
    <t>Shop No. 30, Ground Floor, Block X, West Patel Nagar, Patel Nagar, Delhi, 110008, India</t>
  </si>
  <si>
    <t>096676 75665</t>
  </si>
  <si>
    <t>Gaurav Fitness Temple</t>
  </si>
  <si>
    <t>Block G, Shakurpur Colony, Shakurpur, Delhi, 110034, India</t>
  </si>
  <si>
    <t>099537 38903</t>
  </si>
  <si>
    <t>Laxmi grocery store</t>
  </si>
  <si>
    <t>V p o, Ujwa, New Delhi, Delhi, 110073, India</t>
  </si>
  <si>
    <t>099116 11172</t>
  </si>
  <si>
    <t>11 eleven cafe</t>
  </si>
  <si>
    <t>F1, Main Rd, near Verma Jewellers, Block F, Kalkaji, New Delhi, Delhi 110019, India</t>
  </si>
  <si>
    <t>Panther Cafe &amp; Lounge</t>
  </si>
  <si>
    <t>block 18 3rd floor, 18/40, near by 24 seven, Block 18, East Patel Nagar, Patel Nagar, New Delhi, Delhi 110008, India</t>
  </si>
  <si>
    <t>080762 12154</t>
  </si>
  <si>
    <t>SRI VENTURES</t>
  </si>
  <si>
    <t>Main Road, 955, Bhishma Pitamah Marg, South Extension, Arjun Nagar, Kotla Mubarakpur, New Delhi, Delhi 110003, India</t>
  </si>
  <si>
    <t>011 4161 3990</t>
  </si>
  <si>
    <t>Nothing Before Coffee - Patel Nagar, New Delhi</t>
  </si>
  <si>
    <t>Ground floor, Block 23, 23/11, Block 18, East Patel Nagar, Patel Nagar, New Delhi, Delhi 110008, India</t>
  </si>
  <si>
    <t>https://stores.nothingbeforecoffee.com/nothing-before-coffee-in-delhi-new-delhi-east-patel-nagar-52023</t>
  </si>
  <si>
    <t>092665 16111</t>
  </si>
  <si>
    <t>Healence Clinic &amp; Diagnostics</t>
  </si>
  <si>
    <t>80/9A, opposite Bhagat Singh Park, Block 80, Shvalik, Malviya Nagar, New Delhi, Delhi 110017, India</t>
  </si>
  <si>
    <t>098108 50546</t>
  </si>
  <si>
    <t>medical_center, skin_care_clinic, physiotherapist, hospital, medical_clinic, doctor, health, point_of_interest, consultant, service, establishment</t>
  </si>
  <si>
    <t>Chopra Sanitary &amp; Hardware Store</t>
  </si>
  <si>
    <t>10/1, Moti Nagar, Block 10, Moti Nagar, New Delhi, Delhi, 110015, India</t>
  </si>
  <si>
    <t>099100 94956</t>
  </si>
  <si>
    <t>hardware_store, building_materials_store, general_contractor, furniture_store, home_improvement_store, home_goods_store, wholesaler, supplier, store, manufacturer, service, point_of_interest, establishment</t>
  </si>
  <si>
    <t>Karan Electronics</t>
  </si>
  <si>
    <t>Shop No 103/3, Sukhdev Market, South Extension, Arjun Nagar, Kotla Mubarakpur, New Delhi, Delhi 110003, India</t>
  </si>
  <si>
    <t>098106 01698</t>
  </si>
  <si>
    <t>Bean Sahab Coffee</t>
  </si>
  <si>
    <t>18/31, Ground Floor, Block 18, East Patel Nagar, Patel Nagar, New Delhi, Delhi 110008, India</t>
  </si>
  <si>
    <t>http://beansahabcafe.in/</t>
  </si>
  <si>
    <t>099905 55463</t>
  </si>
  <si>
    <t>NIRMAL FURNITURE</t>
  </si>
  <si>
    <t>H, post office, 222, near Haiderpur Road, Haiderpur, Shalimar Bagh, New Delhi, Delhi, 110088, India</t>
  </si>
  <si>
    <t>098117 56441</t>
  </si>
  <si>
    <t>Chaayos Cafe at East Patel Nagar</t>
  </si>
  <si>
    <t>18/37, Market, Block 18, East Patel Nagar, Patel Nagar, New Delhi, Delhi 110008, India</t>
  </si>
  <si>
    <t>cafe, juice_shop, tea_house, sandwich_shop, dessert_shop, confectionery, bakery, tea_store, food_store, store, restaurant, food, point_of_interest, establishment</t>
  </si>
  <si>
    <t>AROMA TREATSS</t>
  </si>
  <si>
    <t>second floor, 13/31, Old Rajinder Nagar, Rajinder Nagar, New Delhi, Delhi, 110060, India</t>
  </si>
  <si>
    <t>090241 62131</t>
  </si>
  <si>
    <t>Raja Furniture &amp; Electronics</t>
  </si>
  <si>
    <t>B-464, 1st Pusta Main Mandir, 1 Pusta, Sonia Vihar, Delhi, 110094, India</t>
  </si>
  <si>
    <t>078389 16805</t>
  </si>
  <si>
    <t>AA SUPER STORE</t>
  </si>
  <si>
    <t>Plot C-37 SHOP NO 3 Khasra no 101,102 Tanwar Market, Rajpur Khurd Extension, Chhatarpur, New Delhi, Delhi 110068, India</t>
  </si>
  <si>
    <t>087000 18433</t>
  </si>
  <si>
    <t>Guruji Hardware</t>
  </si>
  <si>
    <t>Shop No.2, C-4-G Block, Main Rd, opposite C4D Market, Block C4F, Janakpuri, New Delhi, Delhi, 110058, India</t>
  </si>
  <si>
    <t>099998 33845</t>
  </si>
  <si>
    <t>hardware_store, painter, plumber, electrician, building_materials_store, home_goods_store, store, manufacturer, service, point_of_interest, establishment</t>
  </si>
  <si>
    <t>Toni&amp;Guy Patel Nagar</t>
  </si>
  <si>
    <t>beside Bean Sahab coffee, 18/31A, Market, Block 18, East Patel Nagar, Patel Nagar, New Delhi, Delhi 110008, India</t>
  </si>
  <si>
    <t>http://www.instagram.com/toniandguypatelnagar</t>
  </si>
  <si>
    <t>093114 72483</t>
  </si>
  <si>
    <t>beauty_salon, makeup_artist, nail_salon, hair_salon, massage_spa, hair_care, spa, massage, service, point_of_interest, establishment</t>
  </si>
  <si>
    <t>Famous bakery</t>
  </si>
  <si>
    <t>CN/1213, Jafrabad, Shahdara, Delhi, 110053, India</t>
  </si>
  <si>
    <t>098995 67815</t>
  </si>
  <si>
    <t>-QU’ELLE EST BELLE SALON</t>
  </si>
  <si>
    <t>A13, near Patel park, Block A, West Patel Nagar, Patel Nagar, New Delhi, Delhi, 110008, India</t>
  </si>
  <si>
    <t>https://www.instagram.com/makeover_by_hinashahi_?igsh=b2o2MHByZDlqdXFh&amp;utm_source=qr</t>
  </si>
  <si>
    <t>088008 78287</t>
  </si>
  <si>
    <t>Geetanjali Studio - East Patel Nagar, New Delhi</t>
  </si>
  <si>
    <t>37, MKT, Street No. 18, nearby Central Park, Block 18, East Patel Nagar, Patel Nagar, New Delhi, Delhi 110008, India</t>
  </si>
  <si>
    <t>https://salons.geetanjalisalon.com/locator/new-delhi/East-Patel-Nagar/geetanjali-studio-in-East-Patel-Nagar-new-delhi--3OAg4u/home</t>
  </si>
  <si>
    <t>093112 58510</t>
  </si>
  <si>
    <t>beauty_salon, makeup_artist, nail_salon, beautician, hair_salon, hair_care, spa, service, point_of_interest, establishment</t>
  </si>
  <si>
    <t>Bo &amp; Bella Aesthetics &amp; salon</t>
  </si>
  <si>
    <t>shop number 59 ground floor, Block J, West Patel Nagar, Patel Nagar, Delhi, 110008, India</t>
  </si>
  <si>
    <t>http://bobellaaesthetics.in/</t>
  </si>
  <si>
    <t>079826 04641</t>
  </si>
  <si>
    <t>beauty_salon, skin_care_clinic, body_art_service, hair_care, medical_clinic, doctor, supplier, health, service, point_of_interest, establishment</t>
  </si>
  <si>
    <t>NSalon - Patel Nagar, New Delhi</t>
  </si>
  <si>
    <t>23/ 2, Block 18, Pusa Rd, beside Kerala Kitchen, Block 18, East Patel Nagar, Patel Nagar, New Delhi, Delhi 110008, India</t>
  </si>
  <si>
    <t>https://nearby.nsalon.in/patel-nagar-new-delhi-47377/home?utm_source=GMB</t>
  </si>
  <si>
    <t>081081 68559</t>
  </si>
  <si>
    <t>Glow 365 Hair Nails Beauty And Makeup Unisex Salon</t>
  </si>
  <si>
    <t>1st Floor, 11/18, Block 11, East Patel Nagar, Patel Nagar, New Delhi, Delhi 110008, India</t>
  </si>
  <si>
    <t>https://glow365salon.com/female-hair-services.html</t>
  </si>
  <si>
    <t>077400 00266</t>
  </si>
  <si>
    <t>beauty_salon, nail_salon, beautician, skin_care_clinic, hair_salon, massage_spa, hair_care, spa, massage, medical_clinic, health, service, point_of_interest, establishment</t>
  </si>
  <si>
    <t>Advik Mobile</t>
  </si>
  <si>
    <t>Shop.no.3, 137/2/2, Main Raod, Virendar Nagar, Block B, Sant nagar, Burari, Delhi, 110084, India</t>
  </si>
  <si>
    <t>099995 61561</t>
  </si>
  <si>
    <t>Looks Salon, East Patel Nagar</t>
  </si>
  <si>
    <t>23/6, 1st Floor, Gola Restaurant, Plot No 7, Block 18, East Patel Nagar, Patel Nagar, New Delhi, Delhi 110008, India</t>
  </si>
  <si>
    <t>011 4524 5555</t>
  </si>
  <si>
    <t>R.K Wholesale Store</t>
  </si>
  <si>
    <t>NH 144A, near 58 RCC Gref Gate, Bathuni, Rajouri, 185131</t>
  </si>
  <si>
    <t>Elegance Luxury Salon</t>
  </si>
  <si>
    <t>M 53, W Patel Nagar Rd, Block B, West Patel Nagar, Patel Nagar, New Delhi, Delhi, 110008, India</t>
  </si>
  <si>
    <t>098711 99926</t>
  </si>
  <si>
    <t>La Blanche Unisex Salon</t>
  </si>
  <si>
    <t>Ground Floor, 3/16, Block 3, East Patel Nagar, Patel Nagar, New Delhi, Delhi 110008, India</t>
  </si>
  <si>
    <t>https://la-blanche-unisex-salon.grexa.site/</t>
  </si>
  <si>
    <t>095991 47116</t>
  </si>
  <si>
    <t>beauty_salon, makeup_artist, nail_salon, beautician, hair_salon, massage_spa, hair_care, spa, massage, service, store, point_of_interest, establishment</t>
  </si>
  <si>
    <t>22/1, Shop, #3 GF, Block 22, West Patel Nagar, Patel Nagar, New Delhi, Delhi, 110008, India</t>
  </si>
  <si>
    <t>099992 22881</t>
  </si>
  <si>
    <t>beauty_salon, makeup_artist, hair_salon, massage_spa, hair_care, spa, massage, medical_clinic, health, service, store, point_of_interest, establishment</t>
  </si>
  <si>
    <t>Neeru Deluxe Salon &amp; Academy</t>
  </si>
  <si>
    <t>Basement Rock garden, main Market, Block B, West Patel Nagar, Patel Nagar, Delhi, 110008, India</t>
  </si>
  <si>
    <t>https://instagram.com/neerudeluxe_salon?igshid=OGQ5ZDc2ODk2ZA%3D%3D&amp;utm_source=qr</t>
  </si>
  <si>
    <t>099536 24030</t>
  </si>
  <si>
    <t>beauty_salon, makeup_artist, nail_salon, tanning_studio, skin_care_clinic, hair_salon, massage_spa, hair_care, spa, massage, medical_clinic, sports_club, association_or_organization, health, service, point_of_interest, establishment</t>
  </si>
  <si>
    <t>Maestro Unisex Salon</t>
  </si>
  <si>
    <t>B-81,83, near Gopal Dawakhana, Block B, West Patel Nagar, Patel Nagar, New Delhi, Delhi, 110008, India</t>
  </si>
  <si>
    <t>098119 82160</t>
  </si>
  <si>
    <t>Glam Impressions Salon</t>
  </si>
  <si>
    <t>E23/21, Block 18, East Patel Nagar, Patel Nagar, Delhi, New Delhi, Delhi 110008, India</t>
  </si>
  <si>
    <t>http://beusalons.com/</t>
  </si>
  <si>
    <t>099712 93010</t>
  </si>
  <si>
    <t>AL HIKMAT MEDICOS</t>
  </si>
  <si>
    <t>1637, Main Road, Bazar Sirkiwalan, Lal Kuan Bazar, Chandni Chowk, New Delhi, Delhi, 110006, India</t>
  </si>
  <si>
    <t>098994 23378</t>
  </si>
  <si>
    <t>pharmacy, medical_center, drugstore, hospital, health, point_of_interest, store, service, establishment</t>
  </si>
  <si>
    <t>Behold Unisex Salon</t>
  </si>
  <si>
    <t>B 71, near Gopal Dawakhana, Block B, West Patel Nagar, Patel Nagar, Delhi, 110008, India</t>
  </si>
  <si>
    <t>The Wellness Club Gym Xpress Patel nagar</t>
  </si>
  <si>
    <t>1st floor, 5/5, opp. sharma sweet, Block 5, West Patel Nagar, Patel Nagar, New Delhi, Delhi, 110008, India</t>
  </si>
  <si>
    <t>097113 50850</t>
  </si>
  <si>
    <t>MEGA ROCK FITNESS CLUB SHAHDARA DELHI</t>
  </si>
  <si>
    <t>1/7778, 4th floor, Balbir Nagar Main Rd, Gorakh Park East, Shahdara, Delhi, 110032, India</t>
  </si>
  <si>
    <t>099991 57710</t>
  </si>
  <si>
    <t>23/14, East Patel Nagar Market, Block 18, East Patel Nagar, Patel Nagar, New Delhi, Delhi 110008, India</t>
  </si>
  <si>
    <t>https://www.anytimefitness.co.in/gyms/in-1011/delhi-delhi-110008/</t>
  </si>
  <si>
    <t>096252 87757</t>
  </si>
  <si>
    <t>Delhi fitness gym</t>
  </si>
  <si>
    <t>Building no 33, metro pillar 164, service line, Old Ranjeet Nagar, Block 5, South Patel Nagar, New Delhi, Delhi 110008, India</t>
  </si>
  <si>
    <t>https://delhifitnessgym.in/</t>
  </si>
  <si>
    <t>099998 82070</t>
  </si>
  <si>
    <t>Jaiswal Mega Mart</t>
  </si>
  <si>
    <t>Shop Number, 92, L/c, Bank St, Baba Gangnath Market, Munirka, New Delhi, Delhi 110067, India</t>
  </si>
  <si>
    <t>078382 94211</t>
  </si>
  <si>
    <t>HR7 Fitness</t>
  </si>
  <si>
    <t>2/11,Basement, Main, Road, near Metro Station Patel Nagar, opp. Pillar no.189, Block 2, East Patel Nagar, Patel Nagar, New Delhi, Delhi 110008, India</t>
  </si>
  <si>
    <t>https://www.hr7fitness.in/</t>
  </si>
  <si>
    <t>098181 57776</t>
  </si>
  <si>
    <t>Alpha Coaching Centre</t>
  </si>
  <si>
    <t>A 163, Nanak Pura, Hari Nagar, New Delhi, Delhi, 110064, India</t>
  </si>
  <si>
    <t>093130 56223</t>
  </si>
  <si>
    <t>ETG THE GYM</t>
  </si>
  <si>
    <t>E-371, Basement, Metro Station, near Nirman Vihar, Block E, Nirman Vihar, Preet Vihar, Delhi, 110092, India</t>
  </si>
  <si>
    <t>095409 80987</t>
  </si>
  <si>
    <t>Khandelwal Jewellers</t>
  </si>
  <si>
    <t>A-5, Shop 1, Sai Anand Chamber, Gandhi Market, Nanak Pura, Hari Nagar, New Delhi, Delhi, 110064, India</t>
  </si>
  <si>
    <t>098107 49871</t>
  </si>
  <si>
    <t>Cult Gym Patel Nagar | Best Gym in Patel Nagar, New Delhi</t>
  </si>
  <si>
    <t>2nd&amp;3rd floor, infront of Metro pillar, 1/9, Patel Rd, Block 1, West Patel Nagar, Patel Nagar, New Delhi, Delhi, 110008, India</t>
  </si>
  <si>
    <t>https://www.cult.fit/cult/center/patel%20nagar/Cult-Patel-Nagar/1673?utm_source=gmb&amp;utm_medium=organic</t>
  </si>
  <si>
    <t>020 6311 5885</t>
  </si>
  <si>
    <t>Singhal Sanitary Store</t>
  </si>
  <si>
    <t>C-448, Main 100 Feet Rd, Chhajjupur, Shahdara, New Delhi, Delhi, 110032, India</t>
  </si>
  <si>
    <t>098183 95379</t>
  </si>
  <si>
    <t>The Essentials</t>
  </si>
  <si>
    <t>C-13, Block C, West Patel Nagar, Patel Nagar, Delhi, 110008, India</t>
  </si>
  <si>
    <t>098732 94401</t>
  </si>
  <si>
    <t>Thunder The Gym Delhi</t>
  </si>
  <si>
    <t>5/8 , basement, near Kalinga Chowk, opposite HDFC Bank, Block 1, West Patel Nagar, Patel Nagar, New Delhi, Delhi, 110008, India</t>
  </si>
  <si>
    <t>https://thundergym.in/</t>
  </si>
  <si>
    <t>Blooms - Cafe and Lounge</t>
  </si>
  <si>
    <t>1/2, Block I, near Lajpat Nagar, Central Market, Lajpat Nagar II, Lajpat Nagar, New Delhi, Delhi 110024, India</t>
  </si>
  <si>
    <t>074288 98555</t>
  </si>
  <si>
    <t>6/15, Balraj Khanna Marg, near Metro Station, Block 6, East Patel Nagar, Patel Nagar, New Delhi, Delhi 110008, India</t>
  </si>
  <si>
    <t>Butterfly Gym &amp; Fitness Academy</t>
  </si>
  <si>
    <t>29/8, Bodhraj Kohli Marg, Block 29, East Patel Nagar, Patel Nagar, New Delhi, Delhi 110008, India</t>
  </si>
  <si>
    <t>http://www.butterygym.in/</t>
  </si>
  <si>
    <t>084710 70707</t>
  </si>
  <si>
    <t>New Frontier Namkeen House</t>
  </si>
  <si>
    <t>28, D.B. Gupta Market, Karol Bagh Main Road, Karol Bagh, Delhi - 110005, Park, Near, Ajmal Khan Rd, Block 57, Karol Bagh, New Delhi, Delhi, 110005, India</t>
  </si>
  <si>
    <t>098188 47937</t>
  </si>
  <si>
    <t>bakery, catering_service, cake_shop, food_delivery, coffee_shop, breakfast_restaurant, dessert_shop, cafe, confectionery, wholesaler, food_store, store, manufacturer, service, restaurant, food, point_of_interest, establishment</t>
  </si>
  <si>
    <t>Sun Fitness Xpert Gym</t>
  </si>
  <si>
    <t>Ground Floor, 2979/1B, Block 7, Ranjit Nagar, South Patel Nagar, New Delhi, Delhi 110008, India</t>
  </si>
  <si>
    <t>https://sites.google.com/view/sunfitnessxpertgym/home</t>
  </si>
  <si>
    <t>098188 45145</t>
  </si>
  <si>
    <t>The Zeus Gym</t>
  </si>
  <si>
    <t>A BASEMENT, 30/6, MOTHER DAIRY, West Patel Nagar, Patel Nagar, New Delhi, Delhi, 110008, India</t>
  </si>
  <si>
    <t>https://www.instagram.com/the_zeus_gym?igsh=d2Jxbjdvdm14YTdj</t>
  </si>
  <si>
    <t>093198 90844</t>
  </si>
  <si>
    <t>Punit fitness coach (unisex)</t>
  </si>
  <si>
    <t>opposite govertment boys 2 no school, Block 29, West Patel Nagar, Patel Nagar, Delhi, 110008, India</t>
  </si>
  <si>
    <t>http://punitfitness.com/</t>
  </si>
  <si>
    <t>088262 52769</t>
  </si>
  <si>
    <t>gym, consultant, sports_activity_location, health, service, point_of_interest, establishment</t>
  </si>
  <si>
    <t>Fashion Club</t>
  </si>
  <si>
    <t>O-47, Block O, West Patel Nagar, Patel Nagar, New Delhi, Delhi, 110008, India</t>
  </si>
  <si>
    <t>095822 56384</t>
  </si>
  <si>
    <t>18, 32, Block 18, East Patel Nagar, Patel Nagar, New Delhi, Delhi 110008, India</t>
  </si>
  <si>
    <t>011 4234 0729</t>
  </si>
  <si>
    <t>Studio Rx</t>
  </si>
  <si>
    <t>29/15, Block 24, East Patel Nagar, Patel Nagar, New Delhi, Delhi 110008, India</t>
  </si>
  <si>
    <t>098733 46636</t>
  </si>
  <si>
    <t>First Care Clinic - Dr. Akant Arora</t>
  </si>
  <si>
    <t>356, C4C, Block C 4C, Janakpuri, New Delhi, Delhi, 110058, India</t>
  </si>
  <si>
    <t>074284 14689</t>
  </si>
  <si>
    <t>Pinnacle Cloth Store</t>
  </si>
  <si>
    <t>6/1, Balraj Khanna Marg, Block 5, West Patel Nagar, Patel Nagar, New Delhi, Delhi, 110008, India</t>
  </si>
  <si>
    <t>https://pinnacleoutlet.in/</t>
  </si>
  <si>
    <t>085869 98434</t>
  </si>
  <si>
    <t>Rampage</t>
  </si>
  <si>
    <t>Shop no. 2, 5/6, near Kalinga chowk, Block 1, West Patel Nagar, Patel Nagar, New Delhi, Delhi, 110008, India</t>
  </si>
  <si>
    <t>098711 18137</t>
  </si>
  <si>
    <t>137, Vikas Marg, Laxmi Nagar, Block S1, Nanakpura, Shakarpur, Delhi, 110092, India</t>
  </si>
  <si>
    <t>088102 70688</t>
  </si>
  <si>
    <t>Guruji Jewellers</t>
  </si>
  <si>
    <t>M4/A majnu Ka Tilla new Aruna nagar, Block K, Majnu-ka-tilla, Timarpur, Delhi, New Delhi, Delhi 110054, India</t>
  </si>
  <si>
    <t>099997 89442</t>
  </si>
  <si>
    <t>KAILASH PHARMACY-Trusted Name for Genuine Medicine(BABY CARE Products/EYE &amp; DENTAL &amp; IVF MEDICINE)</t>
  </si>
  <si>
    <t>Shop No 41, South Patel Nagar, Block 8, Patel Nagar, New Delhi, Delhi 110008, India</t>
  </si>
  <si>
    <t>072890 24176</t>
  </si>
  <si>
    <t>Kwabey, Patel Nagar</t>
  </si>
  <si>
    <t>Ground Floor, Plot no. 9, Patel Rd, Block 1, West Patel Nagar, Patel Nagar, New Delhi, Delhi, 110008, India</t>
  </si>
  <si>
    <t>https://www.kwabey.com/</t>
  </si>
  <si>
    <t>Dubai Jewels</t>
  </si>
  <si>
    <t>Ground floor, 5/5, Block 5, West Patel Nagar, Patel Nagar, Delhi, 110008, India</t>
  </si>
  <si>
    <t>Deepak S. Chhabra</t>
  </si>
  <si>
    <t>I-2057, Balraj Khanna Marg, Block I, West Patel Nagar, Patel Nagar, Delhi, 110008, India</t>
  </si>
  <si>
    <t>https://deepakschhabra.com/</t>
  </si>
  <si>
    <t>098105 06086</t>
  </si>
  <si>
    <t>3/31, Ground Floor, Patel Rd, near Metro Pillar Number 198, Block 1, East Patel Nagar, Patel Nagar, New Delhi, Delhi, 110008, India</t>
  </si>
  <si>
    <t>011 4565 4807</t>
  </si>
  <si>
    <t>Block 18, East Patel Nagar, Patel Nagar, New Delhi, Delhi 110008, India</t>
  </si>
  <si>
    <t>Fashion hub</t>
  </si>
  <si>
    <t>C207, Block 1, West Patel Nagar, Patel Nagar, New Delhi, Delhi, 110008, India</t>
  </si>
  <si>
    <t>Brands In</t>
  </si>
  <si>
    <t>A-39, Ground Floor, near Patel Park, Block A, West Patel Nagar, Patel Nagar, New Delhi, Delhi, 110008, India</t>
  </si>
  <si>
    <t>077039 33743</t>
  </si>
  <si>
    <t>Clothing Lab</t>
  </si>
  <si>
    <t>Main Market, X-71, Block X, West Patel Nagar, Patel Nagar, New Delhi, Delhi, 110008, India</t>
  </si>
  <si>
    <t>098100 88141</t>
  </si>
  <si>
    <t>RAJENDER SONS JEWELLERS</t>
  </si>
  <si>
    <t>WZ-492, Basai Darapur Rd, Block WZ, Basai Dara pur, Moti Nagar, New Delhi, Delhi, 110015, India</t>
  </si>
  <si>
    <t>099992 22275</t>
  </si>
  <si>
    <t>122/24/3-4, 100 Feet Rd, Virendar Nagar, Block B, Sant Nagar, Burari, Delhi, 110084, India</t>
  </si>
  <si>
    <t>098913 50074</t>
  </si>
  <si>
    <t>Fancy Mart</t>
  </si>
  <si>
    <t>Shop No. X-3, Munshi Ram Sethi Marg, Block X, West Patel Nagar, Patel Nagar, Delhi, 110008, India</t>
  </si>
  <si>
    <t>098111 32535</t>
  </si>
  <si>
    <t>Gurbachan's</t>
  </si>
  <si>
    <t>N-33, 33A, W Patel Nagar Rd, Block N, West Patel Nagar, Patel Nagar, New Delhi, Delhi, 110008, India</t>
  </si>
  <si>
    <t>098109 21881</t>
  </si>
  <si>
    <t>grocery_store, cosmetics_store, food_delivery, asian_grocery_store, wholesaler, food_store, store, food, point_of_interest, establishment</t>
  </si>
  <si>
    <t>Arora Paneer &amp; Milk Products</t>
  </si>
  <si>
    <t>C BLOCK, C 49 &amp; 51, Block C, West Patel Nagar, Patel Nagar, New Delhi, Delhi, 110008, India</t>
  </si>
  <si>
    <t>099994 65755</t>
  </si>
  <si>
    <t>East Patel Nagar Market</t>
  </si>
  <si>
    <t>J5WF+76V, Block 18, East Patel Nagar, Patel Nagar, New Delhi, Delhi 110008, India</t>
  </si>
  <si>
    <t>opposite Metro Pillar No 227, Block 1, West Patel Nagar, Patel Nagar, New Delhi, Delhi, 110008, India</t>
  </si>
  <si>
    <t>https://stores.vishalmegamart.com/shopping-mart-patel-nagar-new-delhi-37658/home?utm_source=GBP</t>
  </si>
  <si>
    <t>087001 89068</t>
  </si>
  <si>
    <t>Kachori cafe</t>
  </si>
  <si>
    <t>Shop no. 10, Block F, Phase 1, Ashok Vihar, Delhi, 110052, India</t>
  </si>
  <si>
    <t>088824 78810</t>
  </si>
  <si>
    <t>Arora milk products</t>
  </si>
  <si>
    <t>J-97-99, Block J, West Patel Nagar, Patel Nagar, New Delhi, Delhi, 110008, India</t>
  </si>
  <si>
    <t>085868 28261</t>
  </si>
  <si>
    <t>supermarket, grocery_store, wholesaler, food_store, supplier, store, food, point_of_interest, establishment</t>
  </si>
  <si>
    <t>Shakun General Store</t>
  </si>
  <si>
    <t>Block 7, South Patel Nagar, New Delhi, Delhi 110008, India</t>
  </si>
  <si>
    <t>091362 02336</t>
  </si>
  <si>
    <t>The Empire Store</t>
  </si>
  <si>
    <t>11/22, Block 11, East Patel Nagar, Patel Nagar, Delhi, New Delhi, Delhi 110008, India</t>
  </si>
  <si>
    <t>http://www.theempirestore.in/</t>
  </si>
  <si>
    <t>099589 81742</t>
  </si>
  <si>
    <t>butcher_shop, grocery_store, convenience_store, food_store, store, manufacturer, service, food, point_of_interest, establishment</t>
  </si>
  <si>
    <t>Dharamveer Store</t>
  </si>
  <si>
    <t>U-7, Block U, West Patel Nagar, Patel Nagar, Delhi, 110008, India</t>
  </si>
  <si>
    <t>084476 79802</t>
  </si>
  <si>
    <t>NEW PANDEY STORE</t>
  </si>
  <si>
    <t>T-510/A-1, Hill Marg, Block B, Baljit Nagar, NCR, Delhi, 110008, India</t>
  </si>
  <si>
    <t>http://www.pandeystore.co.in/</t>
  </si>
  <si>
    <t>095995 55653</t>
  </si>
  <si>
    <t>general_store, department_store, asian_grocery_store, grocery_store, food_store, store, food, point_of_interest, establishment</t>
  </si>
  <si>
    <t>Amarjyot Enterprises</t>
  </si>
  <si>
    <t>C41, Block C, West Patel Nagar, Patel Nagar, New Delhi, Delhi, 110008, India</t>
  </si>
  <si>
    <t>099106 01111</t>
  </si>
  <si>
    <t>general_store, chocolate_shop, candy_store, grocery_store, dessert_shop, confectionery, home_goods_store, food_store, cell_phone_store, store, food, point_of_interest, establishment</t>
  </si>
  <si>
    <t>Gujarat Namkeen House</t>
  </si>
  <si>
    <t>7/5, Main Market, near Bata Showroom, Block 7, West Patel Nagar, Patel Nagar, New Delhi, Delhi, 110008, India</t>
  </si>
  <si>
    <t>084476 62686</t>
  </si>
  <si>
    <t>Khanna market Sabji Mandi</t>
  </si>
  <si>
    <t>W Patel Nagar Rd, Block C, West Patel Nagar, Patel Nagar, Delhi, 110008, India</t>
  </si>
  <si>
    <t>Tarun Mobile Shoppe</t>
  </si>
  <si>
    <t>NP-7, ground floor, Block UP, Poorvi Pitampura, Pitampura, New Delhi, Delhi, 110034, India</t>
  </si>
  <si>
    <t>092120 13413</t>
  </si>
  <si>
    <t>West Patel Nagar Khanna Market</t>
  </si>
  <si>
    <t>Q-26, W Patel Nagar Rd, Sector 14, Block 4, East Patel Nagar, Patel Nagar, Delhi, 110008, India</t>
  </si>
  <si>
    <t>075034 26351</t>
  </si>
  <si>
    <t>Jain store - Best Grocery shop in shahdara</t>
  </si>
  <si>
    <t>4/2383, Gali No - 11, 110032, Goverdhan Behari Colony, Block N, Bihari Colony, Shahdara, Delhi, 110032, India</t>
  </si>
  <si>
    <t>079821 35174</t>
  </si>
  <si>
    <t>Hardwari Sweets</t>
  </si>
  <si>
    <t>M535+33X, Khanna Market Rd, Block B, Baljit Nagar, Patel Nagar, New Delhi, Delhi, 110008, India</t>
  </si>
  <si>
    <t>097171 18170</t>
  </si>
  <si>
    <t>Electronics Mart - Patel Nagar</t>
  </si>
  <si>
    <t>W 7, near Metro Station, Block W, West Patel Nagar, Patel Nagar, New Delhi, Delhi, 110008, India</t>
  </si>
  <si>
    <t>091541 57183</t>
  </si>
  <si>
    <t>RAKESH RETAILS PATEL NAGAR</t>
  </si>
  <si>
    <t>2162-T22, D.T.C. Colony 231, Metro Pillar No, near, Patel Rd, Block A, Guru Arjun Nagar, Shadipur, New Delhi, Delhi, 110008, India</t>
  </si>
  <si>
    <t>011 2570 6388</t>
  </si>
  <si>
    <t>home_goods_store, electronics_store, store, point_of_interest, establishment</t>
  </si>
  <si>
    <t>VIJAY SALES - PATEL NAGAR</t>
  </si>
  <si>
    <t>No W8, opposite Metro Pillar No 232, Block W, West Patel Nagar, Patel Nagar, New Delhi, Delhi, 110008, India</t>
  </si>
  <si>
    <t>https://stores.vijaysales.com/vijay-sales-patel-nagar-electronics-retail-and-repair-shop-west-patel-nagar-new-delhi-280917/Home?utm_source=locator&amp;utm_medium=googleplaces</t>
  </si>
  <si>
    <t>011 6666 0888</t>
  </si>
  <si>
    <t>Vardhman Electronics | Patel Nagar | New Delhi</t>
  </si>
  <si>
    <t>47, near metro pilar no 189, South Patel Nagar, Block 8, South Patel Nagar, New Delhi, Delhi 110008, India</t>
  </si>
  <si>
    <t>095404 09400</t>
  </si>
  <si>
    <t>KAUSHIK THE MATTRESS GALLERY</t>
  </si>
  <si>
    <t>M-13, opp. SBI BANK, Block M, Rampuri, Kalkaji, Delhi, New Delhi, Delhi 110019, India</t>
  </si>
  <si>
    <t>079822 16880</t>
  </si>
  <si>
    <t>store, furniture_store, home_improvement_store, home_goods_store, point_of_interest, establishment</t>
  </si>
  <si>
    <t>Electro Guru</t>
  </si>
  <si>
    <t>D-191, Shop One, Block D, West Patel Nagar, Patel Nagar, New Delhi, Delhi, 110008, India</t>
  </si>
  <si>
    <t>https://www.electroguru.in/</t>
  </si>
  <si>
    <t>096435 52000</t>
  </si>
  <si>
    <t>Sanjay Accessories</t>
  </si>
  <si>
    <t>T- 136, Shop No. - 9, Opposite 30 Block, Near Lal Mandir, Block B, Baljit Nagar, West Patel Nagar, New Delhi, Delhi, 110008, India</t>
  </si>
  <si>
    <t>https://sanjay-accessories.vercel.app/</t>
  </si>
  <si>
    <t>096544 44113</t>
  </si>
  <si>
    <t>cell_phone_store, wholesaler, electronics_store, store, finance, service, point_of_interest, establishment</t>
  </si>
  <si>
    <t>Gandhi Electricals</t>
  </si>
  <si>
    <t>D-151, Block D, West Patel Nagar, Patel Nagar, New Delhi, Delhi, 110008, India</t>
  </si>
  <si>
    <t>095827 42900</t>
  </si>
  <si>
    <t>Binny Electronics</t>
  </si>
  <si>
    <t>2120/B2, Gali No. 6, near RAMLILA GROUND, Block B, Prem Nagar, Patel Nagar, Delhi, 110008, India</t>
  </si>
  <si>
    <t>095559 35969</t>
  </si>
  <si>
    <t>electronics_store, home_improvement_store, home_goods_store, store, point_of_interest, establishment</t>
  </si>
  <si>
    <t>Bosch Authorised Service Centre (Power Tool)</t>
  </si>
  <si>
    <t>Shop No 1, C196/2, Mayapuri Rd, MS Block, Mayapuri Industrial Area Phase II, Mayapuri, New Delhi, Delhi, 110064, India</t>
  </si>
  <si>
    <t>099112 30790</t>
  </si>
  <si>
    <t>hardware_store, building_materials_store, wholesaler, store, point_of_interest, service, establishment</t>
  </si>
  <si>
    <t>Dewan Electricals</t>
  </si>
  <si>
    <t>3/10 block, 3, W Patel Nagar Rd, Block 1, West Patel Nagar, Patel Nagar, New Delhi, Delhi, 110008, India</t>
  </si>
  <si>
    <t>098184 80951</t>
  </si>
  <si>
    <t>Sharma electronics &amp; shri krishna real estate</t>
  </si>
  <si>
    <t>North Dr, Block B, Baljit Nagar, Patel Nagar, New Delhi, Delhi, 110008, India</t>
  </si>
  <si>
    <t>098189 75253</t>
  </si>
  <si>
    <t>electronics_store, general_contractor, store, service, point_of_interest, establishment</t>
  </si>
  <si>
    <t>Brothers Electronics</t>
  </si>
  <si>
    <t>Krishna Niwas, T-562/A1, Ground Floor, Prem Nagar Rd, Block B, Baljit Nagar, Patel Nagar, New Delhi, Delhi, 110008, India</t>
  </si>
  <si>
    <t>099990 50482</t>
  </si>
  <si>
    <t>GUPTA HARDWARE SANITARY AND PAINTS</t>
  </si>
  <si>
    <t>Kh. No. 134/7 Gali, No, 9, 25 Feet Rd, Jagatpur, Milan Vihar, Burari, Delhi, 110084, India</t>
  </si>
  <si>
    <t>098116 59072</t>
  </si>
  <si>
    <t>Reliance JIO Store</t>
  </si>
  <si>
    <t>15/1, Block 15, West Patel Nagar, Patel Nagar, Delhi, 110008, India</t>
  </si>
  <si>
    <t>011 4154 5004</t>
  </si>
  <si>
    <t>Electronic warehouse</t>
  </si>
  <si>
    <t>189 A, Janakpuri, New Delhi, Delhi, 110058, India</t>
  </si>
  <si>
    <t>098189 38100</t>
  </si>
  <si>
    <t>cell_phone_store, telecommunications_service_provider, car_dealer, store, service, point_of_interest, establishment</t>
  </si>
  <si>
    <t>Gandhi Electricals &amp; Electronics</t>
  </si>
  <si>
    <t>59-A, Outram Ln, opposite RB tb, Kingsway Camp, GTB Nagar, Delhi, 110033, India</t>
  </si>
  <si>
    <t>011 2765 9727</t>
  </si>
  <si>
    <t>electronics_store, general_contractor, home_goods_store, point_of_interest, store, service, establishment</t>
  </si>
  <si>
    <t>DERMADEX CLINIC - DR BHAWUK DHIR SKIN, HAIR, AESTHETICS</t>
  </si>
  <si>
    <t>8/26, Ground floor, Block 8, East Patel Nagar, Patel Nagar, New Delhi, Delhi 110008, India</t>
  </si>
  <si>
    <t>http://dermadex.in/</t>
  </si>
  <si>
    <t>078275 22361</t>
  </si>
  <si>
    <t>Dr. Nitika Nijhara- Best Dermatologist &amp; Skin Clinic in Patel Nagar (Delhi)</t>
  </si>
  <si>
    <t>3, 10, Block 3, East Patel Nagar, Patel Nagar, New Delhi, Delhi 110008, India</t>
  </si>
  <si>
    <t>https://www.drnitikanijhara.com/</t>
  </si>
  <si>
    <t>073037 33445</t>
  </si>
  <si>
    <t>Dermatales Clinic</t>
  </si>
  <si>
    <t>Back Side, 25/4, Block 25, East Patel Nagar, Patel Nagar, New Delhi, Delhi 110008, India</t>
  </si>
  <si>
    <t>https://www.dermatales.com/skin-clinic-in-patel-nagar</t>
  </si>
  <si>
    <t>087005 30623</t>
  </si>
  <si>
    <t>Clinic Skin Essence - Best Skin Specialist Doctor in Delhi</t>
  </si>
  <si>
    <t>Upper Ground Floor, 11/8, opposite Bank of India, Block 11, West Patel Nagar, Patel Nagar, New Delhi, Delhi, 110008, India</t>
  </si>
  <si>
    <t>https://www.clinicskinessence.com/</t>
  </si>
  <si>
    <t>097166 86756</t>
  </si>
  <si>
    <t>Dr. Ankit Nijhara - Best General Physician &amp; Diabetologist</t>
  </si>
  <si>
    <t>Block 3, near Metro Station Patel Nagar, Block 3, East Patel Nagar, Patel Nagar, New Delhi, Delhi 110008, India</t>
  </si>
  <si>
    <t>https://drankitnijhara.com/</t>
  </si>
  <si>
    <t>085957 33238</t>
  </si>
  <si>
    <t>Dr Waryam Singh Rajput Clinic (50 year old clinic) Best Sexologist, Dermatologist,</t>
  </si>
  <si>
    <t>opp. Metro Pillar Number 245, Block B, New Patel Nagar, Patel Nagar, Delhi, 110008, India</t>
  </si>
  <si>
    <t>https://rajputclinic.com/</t>
  </si>
  <si>
    <t>098689 37487</t>
  </si>
  <si>
    <t>CGM Clinic Cardiologist Gastroenterologist Metabolic General Physician Gynecologist Patel Nagar</t>
  </si>
  <si>
    <t>Metro Station, 10/2, near Patel Nagar, Block 10, East Patel Nagar, Patel Nagar, New Delhi, Delhi, 110008, India</t>
  </si>
  <si>
    <t>http://cgmclinics.com/</t>
  </si>
  <si>
    <t>088600 17412</t>
  </si>
  <si>
    <t>Khanna Medicare Centre</t>
  </si>
  <si>
    <t>METRO STATION, W-6, Patel Rd, near SHADIPUR, opposite Metro pillar No 234, Block W, West Patel Nagar, Patel Nagar, New Delhi, Delhi, 110008, India</t>
  </si>
  <si>
    <t>http://www.khannamedicare.com/</t>
  </si>
  <si>
    <t>098110 87151</t>
  </si>
  <si>
    <t>Formula cafe</t>
  </si>
  <si>
    <t>तिकोना पार्क मार्ग, Okhla Village, Okhla, New Delhi, Delhi 110025, India</t>
  </si>
  <si>
    <t>Unique Hardware</t>
  </si>
  <si>
    <t>N.F.C, Zakir Nagar Main Rd, Jogabai Extension, Zakir Nagar, Okhla, New Delhi, Delhi 110025, India</t>
  </si>
  <si>
    <t>098912 22369</t>
  </si>
  <si>
    <t>SANJEEV CLINIC DENTAL &amp; COSMETIC</t>
  </si>
  <si>
    <t>M 63, near Khanna Market, Block M, West Patel Nagar, Patel Nagar, New Delhi, Delhi, 110008, India</t>
  </si>
  <si>
    <t>https://sanjeevclinics.in/</t>
  </si>
  <si>
    <t>088821 84762</t>
  </si>
  <si>
    <t>dental_clinic, dentist, doctor, point_of_interest, medical_clinic, health, establishment</t>
  </si>
  <si>
    <t>Dr.Rishi Parashar</t>
  </si>
  <si>
    <t>29/2(basement), Block, 29, Block 29, East Patel Nagar, Patel Nagar, New Delhi, Delhi 110008, India</t>
  </si>
  <si>
    <t>https://www.parasharskinclinic.com/</t>
  </si>
  <si>
    <t>084487 46451</t>
  </si>
  <si>
    <t>Aadhya9 Multi-speciality Hospital</t>
  </si>
  <si>
    <t>Gate no 4, Metro Station Shadipur, W-4, adjoining Shadipur, Block W, West Patel Nagar, Patel Nagar, New Delhi, Delhi, 110008, India</t>
  </si>
  <si>
    <t>https://aadhya9hospital.com/</t>
  </si>
  <si>
    <t>093112 43422</t>
  </si>
  <si>
    <t>hospital, doctor, service, point_of_interest, medical_clinic, health, establishment</t>
  </si>
  <si>
    <t>Skinfinity Clinic | Aesthetic &amp; Wellness</t>
  </si>
  <si>
    <t>Cottage No.2A, Indu house, Block P, West Patel Nagar, Patel Nagar, New Delhi, Delhi, 110008, India</t>
  </si>
  <si>
    <t>https://www.instagram.com/skinfinityyclinic?igsh=Nml0czlxcmZmaGdi&amp;utm_source=qr</t>
  </si>
  <si>
    <t>098110 41011</t>
  </si>
  <si>
    <t>skin_care_clinic, wellness_center, doctor, hair_care, beauty_salon, service, point_of_interest, medical_clinic, health, establishment</t>
  </si>
  <si>
    <t>Mehta Clinic</t>
  </si>
  <si>
    <t>Shop No, 39, Prem Prakash Narang Marg, Block E, West Patel Nagar, Patel Nagar, New Delhi, Delhi, 110008, India</t>
  </si>
  <si>
    <t>Casa Audio Video Furniture</t>
  </si>
  <si>
    <t>Shop no 24, Municipal Market, Connaught Cir, Railway Colony, Connaught Place, New Delhi, Delhi 110001, India</t>
  </si>
  <si>
    <t>098996 42449</t>
  </si>
  <si>
    <t>Rediscover Clinic Pvt Ltd</t>
  </si>
  <si>
    <t>13, 14 , basement, near Sanca hotel, opposite Jaypee Siddharth Hotel, Block 13, East Patel Nagar, Patel Nagar, New Delhi, Delhi 110008, India</t>
  </si>
  <si>
    <t>098716 94085</t>
  </si>
  <si>
    <t>Dr. Anuva Bansal, Gold Medalist, Skin and Hair Specialist, Patel Nagar, BLK-MAX Hospital</t>
  </si>
  <si>
    <t>I-49, Block I, West Patel Nagar, Patel Nagar, New Delhi, Delhi, 110008, India</t>
  </si>
  <si>
    <t>http://delhiskinspecialist.in/contact</t>
  </si>
  <si>
    <t>082879 53802</t>
  </si>
  <si>
    <t>NevRst</t>
  </si>
  <si>
    <t>Floor, F 14, 51, Top, Model Town Phase 2, Model Town Phase I, Model Town, Delhi, 110033, India</t>
  </si>
  <si>
    <t>FNP Cakes - Cake Delivery in West Patel Nagar, Delhi</t>
  </si>
  <si>
    <t>L-31, L-31, Vinay Gulati Marg, W.P Nagar, Block L, West Patel Nagar, Patel Nagar, New Delhi, Delhi, 110008, India</t>
  </si>
  <si>
    <t>085957 10802</t>
  </si>
  <si>
    <t>bakery, cake_shop, pastry_shop, cafe, dessert_shop, confectionery, manufacturer, point_of_interest, wholesaler, food_store, store, food, establishment</t>
  </si>
  <si>
    <t>Winni Cakes &amp; More</t>
  </si>
  <si>
    <t>Ground Floor, N-21, Patel Rd, Block N, West Patel Nagar, Patel Nagar, New Delhi, Delhi, 110008, India</t>
  </si>
  <si>
    <t>https://www.winni.in/</t>
  </si>
  <si>
    <t>082956 22102</t>
  </si>
  <si>
    <t>Porusta</t>
  </si>
  <si>
    <t>B-23, W Patel Nagar Rd, Block B, West Patel Nagar, Patel Nagar, New Delhi, Delhi, 110008, India</t>
  </si>
  <si>
    <t>097110 77002</t>
  </si>
  <si>
    <t>Chef Baker's | Cake Shop in West Patel Nagar</t>
  </si>
  <si>
    <t>Cottage no 37, Block X, West Patel Nagar, Patel Nagar, New Delhi, Delhi, 110008, India</t>
  </si>
  <si>
    <t>098717 24867</t>
  </si>
  <si>
    <t>cake_shop, dessert_shop, confectionery, bakery, manufacturer, point_of_interest, wholesaler, food_store, store, food, establishment</t>
  </si>
  <si>
    <t>Theobroma Bakery and Cake Shop - East Patel Nagar, New Delhi</t>
  </si>
  <si>
    <t>Shop No 18, 28, near Lenskart Outlet, Block 18, East Patel Nagar, Market, New Delhi, Delhi 110008, India</t>
  </si>
  <si>
    <t>https://order.theobroma.in/order/theobroma-east-patel-nagar-new-delhi</t>
  </si>
  <si>
    <t>cake_shop, pastry_shop, cafe, dessert_shop, confectionery, bakery, manufacturer, point_of_interest, wholesaler, food_store, store, food, establishment</t>
  </si>
  <si>
    <t>Jawa Medicos</t>
  </si>
  <si>
    <t>Shop No.A, 245 Double Storey, Kanshi Ram Takkar Marg, Block A, Kalkaji, New Delhi, Delhi 110019, India</t>
  </si>
  <si>
    <t>098107 36634</t>
  </si>
  <si>
    <t>FNP- Flowers, Plants &amp; Gift Hampers in East Patel Nagar, Delhi</t>
  </si>
  <si>
    <t>Block No 9, 10, opposite Hotel JP Siddharth Exit Gate, Block 9, East Patel Nagar, Patel Nagar, New Delhi, Delhi 110008, India</t>
  </si>
  <si>
    <t>08071 325 671</t>
  </si>
  <si>
    <t>florist, cake_shop, gift_shop, bakery, manufacturer, point_of_interest, wholesaler, food_store, store, food, service, establishment</t>
  </si>
  <si>
    <t>X-41, W Patel Nagar Rd, near Kalinga Chowk, Block X, West Patel Nagar, Patel Nagar, Delhi, 110008, India</t>
  </si>
  <si>
    <t>Sweet Sins A House Of Bakers</t>
  </si>
  <si>
    <t>29/1, Block 29, East Patel Nagar, Patel Nagar, New Delhi, Delhi 110008, India</t>
  </si>
  <si>
    <t>https://www.instagram.com/_sinssweet_by_neha_bhatia?igsh=M2xxNHdqZHlkam1l</t>
  </si>
  <si>
    <t>083688 20992</t>
  </si>
  <si>
    <t>bakery, pastry_shop, dessert_shop, snack_bar, meal_takeaway, confectionery, restaurant, point_of_interest, food_store, store, food, establishment</t>
  </si>
  <si>
    <t>Cake &amp; Cream</t>
  </si>
  <si>
    <t>W.P Nagar, G-Block, West Patel Nagar, Patel Nagar, Delhi, 110008, India</t>
  </si>
  <si>
    <t>https://www.instagram.com/danishqureshi521?igsh=MTN1ZGFqOGU5cXp4NA==</t>
  </si>
  <si>
    <t>078270 67762</t>
  </si>
  <si>
    <t>A - One Bakery</t>
  </si>
  <si>
    <t>562, Prem Nagar Rd, Block B, Baljit Nagar, Patel Nagar, New Delhi, Delhi, 110008, India</t>
  </si>
  <si>
    <t>095820 32370</t>
  </si>
  <si>
    <t>bakery, candy_store, confectionery, point_of_interest, food_store, store, food, establishment</t>
  </si>
  <si>
    <t>Chawla Baker's Delhi</t>
  </si>
  <si>
    <t>2267, Mandir Wali Gali, West Patel Nagar, Shadipur, New Delhi, Delhi 110008, India</t>
  </si>
  <si>
    <t>099536 61516</t>
  </si>
  <si>
    <t>Waffle Castle Delhi ( East Patel Nagar)</t>
  </si>
  <si>
    <t>Shop Number-7, 11/5, near Hdfc Bank, Block 11, East Patel Nagar, Patel Nagar, New Delhi, Delhi 110008, India</t>
  </si>
  <si>
    <t>http://www.wafflecastle.in/</t>
  </si>
  <si>
    <t>dessert_shop, cake_shop, ice_cream_shop, confectionery, bakery, manufacturer, point_of_interest, wholesaler, food_store, store, food, establishment</t>
  </si>
  <si>
    <t>Shop No 5, Ground Floor, 11/5, Balraj Khanna Marg, near HDFC Bank, Block 14, East Patel Nagar, Patel Nagar, New Delhi, Delhi 110008, India</t>
  </si>
  <si>
    <t>https://cakeshops.monginis.net/monginis-cake-shop-golden-epn-ventures-cake-shop-east-patel-nagar-new-delhi-360372/Home?utm_source=locator&amp;utm_medium=googleplaces</t>
  </si>
  <si>
    <t>095991 29144</t>
  </si>
  <si>
    <t>cake_shop, dessert_shop, dessert_restaurant, confectionery, bakery, manufacturer, restaurant, point_of_interest, wholesaler, food_store, store, food, establishment</t>
  </si>
  <si>
    <t>Apollo Pharmacy New Patel Nagar</t>
  </si>
  <si>
    <t>Shop No. 1, Property, 13/2, Munshi Ram Sethi Marg, Block 13, West Patel Nagar, Patel Nagar, New Delhi, Delhi, 110008, India</t>
  </si>
  <si>
    <t>011 4984 6597</t>
  </si>
  <si>
    <t>One Bharat Pharmacy - East Patel Nagar</t>
  </si>
  <si>
    <t>Shop No. 4, 29/1, Block 28, East Patel Nagar, Patel Nagar, New Delhi, Delhi 110008, India</t>
  </si>
  <si>
    <t>092118 99077</t>
  </si>
  <si>
    <t>ZEELAB Pharmacy - West Patel Nagar</t>
  </si>
  <si>
    <t>L-17, Shop No, 3, W.P Nagar, Block L, West Patel Nagar, Patel Nagar, New Delhi, Delhi, 110008, India</t>
  </si>
  <si>
    <t>091389 59005</t>
  </si>
  <si>
    <t>5/26, Balraj Khanna Marg, Near Kalinga, Block 5, West Patel Nagar, Patel Nagar, New Delhi, Delhi, 110008, India</t>
  </si>
  <si>
    <t>097180 61806</t>
  </si>
  <si>
    <t>Apollo Pharmacy East Patel Nagar</t>
  </si>
  <si>
    <t>44, Block 18, East Patel Nagar, Patel Nagar, New Delhi, Delhi 110008, India</t>
  </si>
  <si>
    <t>092204 09812</t>
  </si>
  <si>
    <t>Divine Pharmacy</t>
  </si>
  <si>
    <t>28/1, G Floor, Gyan Hotel, Block 28, East Patel Nagar, Patel Nagar, New Delhi, Delhi, 110008, India</t>
  </si>
  <si>
    <t>093102 03998</t>
  </si>
  <si>
    <t>Taneja General Store</t>
  </si>
  <si>
    <t>19/1, Building Number-1,, Block 19,, Moti Nagar, Block 19, Moti Nagar, Delhi, 110015, India</t>
  </si>
  <si>
    <t>099906 80086</t>
  </si>
  <si>
    <t>general_store, grocery_store, food_store, store, point_of_interest, food, establishment</t>
  </si>
  <si>
    <t>Golden Hardware &amp; Paints</t>
  </si>
  <si>
    <t>F, 78 A, Main Rd, Jagat Puri, Krishna Nagar, Delhi, 110051, India</t>
  </si>
  <si>
    <t>088103 04063</t>
  </si>
  <si>
    <t>hardware_store, building_materials_store, point_of_interest, home_goods_store, store, general_contractor, service, establishment</t>
  </si>
  <si>
    <t>Kamal Medicos</t>
  </si>
  <si>
    <t>C-39 MAIN MARKET, Block C, West Patel Nagar, Patel Nagar, New Delhi, Delhi, 110008, India</t>
  </si>
  <si>
    <t>092136 32255</t>
  </si>
  <si>
    <t>Wholesale Women Cloths Indian Western - Ramesh Park Export Market</t>
  </si>
  <si>
    <t>Basement, Corner Basement, R155, Street No 7, Guru Ramdas Nagar Extension, Ramesh Park, Laxmi Nagar, Delhi, 110092, India</t>
  </si>
  <si>
    <t>Kalka Store</t>
  </si>
  <si>
    <t>831C, Street No. 7, near C. Lal chowk, Govindpuri, New Delhi, Delhi 110019, India</t>
  </si>
  <si>
    <t>088825 55729</t>
  </si>
  <si>
    <t>wholesaler, food, point_of_interest, establishment</t>
  </si>
  <si>
    <t>Shivansh Medicos</t>
  </si>
  <si>
    <t>25/9-10, Block 22, West Patel Nagar, Patel Nagar, New Delhi, Delhi, 110008, India</t>
  </si>
  <si>
    <t>095559 99822</t>
  </si>
  <si>
    <t>Hunger Hostel</t>
  </si>
  <si>
    <t>Shop No: F9 L, Lalji Shopping Complex, 119, Baba Gangnath Market, Munirka, New Delhi, Delhi 110067, India</t>
  </si>
  <si>
    <t>097171 69137</t>
  </si>
  <si>
    <t>Shop No.23, Duke Bakery, 5, Block 33, East Patel Nagar, Patel Nagar, New Delhi, Delhi, 110008, India</t>
  </si>
  <si>
    <t>011 4250 9091</t>
  </si>
  <si>
    <t>Anuj Communication</t>
  </si>
  <si>
    <t>Shop No-2, Shri Lal Ji Hanuman Mandir Market,, Near Canara Bank Street, Munirka, Baba Gangnath Market, Block BH, Munirka, New Delhi, Delhi 110067, India</t>
  </si>
  <si>
    <t>093157 78229</t>
  </si>
  <si>
    <t>JB Medicos</t>
  </si>
  <si>
    <t>V-39, Block V, West Patel Nagar, Patel Nagar, Delhi, 110008, India</t>
  </si>
  <si>
    <t>080106 82028</t>
  </si>
  <si>
    <t>Netaji subhash place</t>
  </si>
  <si>
    <t>M5R2+V7M, Netaji Subhash Place, Shakurpur, Delhi, 110034, India</t>
  </si>
  <si>
    <t>Charvi Interiors</t>
  </si>
  <si>
    <t>114, 3, IGNOU Rd, F.F Colony, Pocket E, Near, Saket, New Delhi, Delhi 110068, India</t>
  </si>
  <si>
    <t>098113 61796</t>
  </si>
  <si>
    <t>Anuj Medicose</t>
  </si>
  <si>
    <t>C-13, E of Loni Rd, opp. LIG Flats, Jyoti Nagar West, Kardam Puri, Shahdara, Delhi, 110093, India</t>
  </si>
  <si>
    <t>093154 37933</t>
  </si>
  <si>
    <t>Upchaar Medicos</t>
  </si>
  <si>
    <t>N-17, Vinay Gulati Marg, Block N, West Patel Nagar, Patel Nagar, New Delhi, Delhi, 110008, India</t>
  </si>
  <si>
    <t>098914 10972</t>
  </si>
  <si>
    <t>School of Maths</t>
  </si>
  <si>
    <t>1st Floor, 11/5, Block 11, West Patel Nagar, Patel Nagar, New Delhi, Delhi, 110008, India</t>
  </si>
  <si>
    <t>https://schoolofmaths.in/</t>
  </si>
  <si>
    <t>099994 03085</t>
  </si>
  <si>
    <t>Sunder Medicos</t>
  </si>
  <si>
    <t>Sawan Park, Ashok Vihar, New Delhi, Delhi, 110052, India</t>
  </si>
  <si>
    <t>011 2741 9284</t>
  </si>
  <si>
    <t>1st Floor, Onkar Bhawan, 1705/110, Bhagirath Palace, Khush Dil, Chandni Chowk, Delhi, 110006, India</t>
  </si>
  <si>
    <t>098999 62503</t>
  </si>
  <si>
    <t>Sanjeev Dawar Classes</t>
  </si>
  <si>
    <t>11/14, Block 11, East Patel Nagar, Patel Nagar, New Delhi, Delhi 110008, India</t>
  </si>
  <si>
    <t>https://sanjeevdawarclasses.com/</t>
  </si>
  <si>
    <t>098732 46019</t>
  </si>
  <si>
    <t>consultant, school, educational_institution, health, service, point_of_interest, establishment</t>
  </si>
  <si>
    <t>Guidanceopedia Classes</t>
  </si>
  <si>
    <t>First Floor, Block 3, 3/11, East Patel Nagar Market, Block 3, East Patel Nagar, Patel Nagar, New Delhi, Delhi 110008, India</t>
  </si>
  <si>
    <t>https://www.neet-jeemaincoaching.com/</t>
  </si>
  <si>
    <t>097737 76383</t>
  </si>
  <si>
    <t>Shiv Shakti Furniture - Customised Furniture Makers In Dwarka</t>
  </si>
  <si>
    <t>Shop No. 100 Dwarka Sector7, Ramphal Chowk Rd, Harijan Basti, Palam Extension, Dwarka, New Delhi, Delhi, 110077, India</t>
  </si>
  <si>
    <t>097174 79775</t>
  </si>
  <si>
    <t>furniture_store, manufacturer, home_improvement_store, general_contractor, home_goods_store, service, store, point_of_interest, establishment</t>
  </si>
  <si>
    <t>Amar Nath &amp; Co. | best wholesale curtain shop in delhi | Premium curtain &amp; sofa fabrics</t>
  </si>
  <si>
    <t>4416, Ganesh Bazar, Cloth Market, Katra Ghel, Khari Baoli, Old Delhi, Delhi, 110006, India</t>
  </si>
  <si>
    <t>099995 17629</t>
  </si>
  <si>
    <t>Family Chemist</t>
  </si>
  <si>
    <t>633/7 Shop No.2 Govindpuri, Kalkaji, New Delhi, Delhi 110019, India</t>
  </si>
  <si>
    <t>090153 46034</t>
  </si>
  <si>
    <t>pharmacy, cosmetics_store, drugstore, store, health, finance, point_of_interest, establishment</t>
  </si>
  <si>
    <t>Jeevan Jyoti Medical Store</t>
  </si>
  <si>
    <t>L-488, Shakurpur, Pitampura, Raj Nagar, Pitampura, New Delhi, Delhi, 110034, India</t>
  </si>
  <si>
    <t>098118 04528</t>
  </si>
  <si>
    <t>Parmaar Classes - Computer &amp; Educational Institute</t>
  </si>
  <si>
    <t>front of Dr, G/F, F-31, Krishna Bhatiya Marg, Block F, West Patel Nagar, Patel Nagar, New Delhi, Delhi, 110008, India</t>
  </si>
  <si>
    <t>http://parmaarclasses.in/</t>
  </si>
  <si>
    <t>095826 76843</t>
  </si>
  <si>
    <t>Fashion Fabrics</t>
  </si>
  <si>
    <t>Shakuntala Apartments, Nehru Pl Market Rd, Nehru Place, New Delhi, Delhi 110019, India</t>
  </si>
  <si>
    <t>098101 38582</t>
  </si>
  <si>
    <t>DISCOUNT PHARMACY</t>
  </si>
  <si>
    <t>268-B, Hauz Rani, near Lemon Green, opp. Max Hospital, New Colony, Saket, Malviya Nagar, New Delhi, Delhi 110017, India</t>
  </si>
  <si>
    <t>099717 14800</t>
  </si>
  <si>
    <t>PANKAJ KAINTH CLASSES | Best coaching centre in patel nagar | Tuition Classes in Patel Nagar</t>
  </si>
  <si>
    <t>2369/1, Mandir Wali Gali, Opp -8, West Patel Nagar, Shadipur, New Delhi, Delhi, 110008, India</t>
  </si>
  <si>
    <t>http://pankajkainthclasses.in/</t>
  </si>
  <si>
    <t>098188 85301</t>
  </si>
  <si>
    <t>Pura Legna - 100% Eggless Bakery cum only Veg Cafe</t>
  </si>
  <si>
    <t>Rear side, F-38, South Extension I, Block F, New Delhi, Delhi 110049, India</t>
  </si>
  <si>
    <t>093508 44464</t>
  </si>
  <si>
    <t>cake_shop, pastry_shop, coffee_shop, dessert_shop, cafe, confectionery, bakery, wholesaler, food_store, store, manufacturer, food, point_of_interest, establishment</t>
  </si>
  <si>
    <t>Bhupesh Anand Classes-ACCA,CMA USA, CFA &amp; IFRS Classes</t>
  </si>
  <si>
    <t>Metro Pillar Number 171, Metro Station Patel Nagar, Station 4 4, Block 4, East Patel Nagar, Patel Nagar, New Delhi, Delhi 110008, India</t>
  </si>
  <si>
    <t>https://bhupeshanandclasses.com/</t>
  </si>
  <si>
    <t>098731 49995</t>
  </si>
  <si>
    <t>Best Tuition Teacher | Home Tutors</t>
  </si>
  <si>
    <t>Hno. T 496, Block S, West Patel Nagar, Patel Nagar, New Delhi, Delhi, 110008, India</t>
  </si>
  <si>
    <t>Sachdeva’s Coaching Classes</t>
  </si>
  <si>
    <t>O-24, Block O, West Patel Nagar, Patel Nagar, New Delhi, Delhi, 110008, India</t>
  </si>
  <si>
    <t>https://sachdevacoachingclasses.com/</t>
  </si>
  <si>
    <t>098993 55173</t>
  </si>
  <si>
    <t>Shiv Hari Electronics</t>
  </si>
  <si>
    <t>Shop No. B- 1, Ganesh Nagar Market Opposite Pillar No. 540, Main Najafgarh Road, Ganesh Nagar, Tilak Nagar, Delhi, 110018, India</t>
  </si>
  <si>
    <t>098105 40584</t>
  </si>
  <si>
    <t>store, electronics_store, service, point_of_interest, establishment</t>
  </si>
  <si>
    <t>Porsh salon</t>
  </si>
  <si>
    <t>24, 8, Sri Ram Rd, Civil Lines, New Delhi, Delhi, 110054, India</t>
  </si>
  <si>
    <t>011 4705 0415</t>
  </si>
  <si>
    <t>Family Care Chemists</t>
  </si>
  <si>
    <t>Shankar Rd, Pocket F, Rajender Nagar Part 2, New Rajinder Nagar, New Delhi, Delhi, 110060, India</t>
  </si>
  <si>
    <t>092501 61549</t>
  </si>
  <si>
    <t>Channa &amp; Sons Furniture store</t>
  </si>
  <si>
    <t>metro, 2632/14b,main patel nagar road, near, W Patel Nagar Rd, opp. Metro Pillar Number 213, Block 1, West Patel Nagar, Patel Nagar, New Delhi, Delhi, 110008, India</t>
  </si>
  <si>
    <t>098111 81309</t>
  </si>
  <si>
    <t>WENSKART.com</t>
  </si>
  <si>
    <t>D-27, W Patel Nagar Rd, Block D, West Patel Nagar, Patel Nagar, New Delhi, Delhi, 110008, India</t>
  </si>
  <si>
    <t>http://www.wenskart.com/</t>
  </si>
  <si>
    <t>099996 98189</t>
  </si>
  <si>
    <t>gift_shop, wholesaler, store, point_of_interest, establishment</t>
  </si>
  <si>
    <t>Amit Provision Store &amp; Cellular World Mobile Shop</t>
  </si>
  <si>
    <t>G-6, Block G, Lajpat Nagar II, Lajpat Nagar, New Delhi, Delhi 110024, India</t>
  </si>
  <si>
    <t>011 2981 8080</t>
  </si>
  <si>
    <t>general_store, food_store, cell_phone_store, store, food, point_of_interest, establishment</t>
  </si>
  <si>
    <t>Narsons Furniture</t>
  </si>
  <si>
    <t>85, Furniture Block, Kirti Nagar, New Delhi, Delhi, 110015, India</t>
  </si>
  <si>
    <t>011 4142 4554</t>
  </si>
  <si>
    <t>R.K. Furniture Point</t>
  </si>
  <si>
    <t>2633, Opp. Pillar No.210, Patel Rd, Shadipur, Ranjeet Nagar, New Delhi, Delhi, 110008, India</t>
  </si>
  <si>
    <t>099904 61314</t>
  </si>
  <si>
    <t>Saif Hardware</t>
  </si>
  <si>
    <t>Shani mandir road, JJ Colony, Block I, Sector 4, Madangir, New Delhi, Delhi 110062, India</t>
  </si>
  <si>
    <t>083779 76041</t>
  </si>
  <si>
    <t>Shop No 99, Gali Number 6, Jogabai Extension, Zakir Nagar, Okhla, New Delhi, Delhi 110025, India</t>
  </si>
  <si>
    <t>083830 74624</t>
  </si>
  <si>
    <t>Professional Assistance Group</t>
  </si>
  <si>
    <t>4/24, Block 4, West Patel Nagar, Patel Nagar, New Delhi, Delhi 110008, India</t>
  </si>
  <si>
    <t>http://www.pro-sol.in/</t>
  </si>
  <si>
    <t>011 4551 3350</t>
  </si>
  <si>
    <t>Timber Market KIRTI Nagar</t>
  </si>
  <si>
    <t>Block A, A122, Timber Block, Block C, Ware Housing Scheme, Kirti Nagar, New Delhi, Delhi, 110015, India</t>
  </si>
  <si>
    <t>077019 27693</t>
  </si>
  <si>
    <t>supermarket, grocery_store, furniture_store, home_improvement_store, home_goods_store, food_store, supplier, store, food, point_of_interest, establishment</t>
  </si>
  <si>
    <t>Arun Bakers</t>
  </si>
  <si>
    <t>Ground floor 5 16/1, Mod, near, Nathupura Rd, Shastri Park Extension Colony, Garhi Khasru, Shankarpura, Burari, Delhi, 110084, India</t>
  </si>
  <si>
    <t>098913 94742</t>
  </si>
  <si>
    <t>Rajendra Electronics</t>
  </si>
  <si>
    <t>Shop No. 314, opposite Red Fort Metro Station Lal Qila, Netaji Subash Place, Lajpat Rai Market, Chandni Chowk, Delhi, 110006, India</t>
  </si>
  <si>
    <t>099107 72484</t>
  </si>
  <si>
    <t>Interio by Godrej- Furniture &amp; Mattress Store in Mangolpur Khurd, New Delhi</t>
  </si>
  <si>
    <t>No Rz 113, Furniture Market, Main Road, near Union Bank of India, Mangolpur Khurd, Mangolpuri, New Delhi, Delhi, 110083, India</t>
  </si>
  <si>
    <t>https://stores.godrejinterio.com/godrej-interio-mattress-furniture-store-in-mangolpur-khurd-new-delhi-shree-durga-home-furniture-shop-mangolpur-khurd-new-delhi-300828/Home?utm_source=locator&amp;utm_medium=googleplaces</t>
  </si>
  <si>
    <t>082919 66189</t>
  </si>
  <si>
    <t>Best Price Mobile Accessories And Repairing</t>
  </si>
  <si>
    <t>near Arora Paneer, Block C, West Patel Nagar, Patel Nagar, New Delhi, Delhi, 110008, India</t>
  </si>
  <si>
    <t>https://www.instagram.com/skarrvsalesindia?igsh=NHJ3djdzc3o1bGQ3&amp;utm_source=qr</t>
  </si>
  <si>
    <t>098184 72423</t>
  </si>
  <si>
    <t>Gaurav Medicos</t>
  </si>
  <si>
    <t>23, Main Bazar Rd, Ratan Lal Market, Aram Bagh, Paharganj, New Delhi, Delhi, 110055, India</t>
  </si>
  <si>
    <t>088600 04792</t>
  </si>
  <si>
    <t>Samsung Experience Store Patel Nagar</t>
  </si>
  <si>
    <t>Cottage No 18, opposite D Block, Block D, West Patel Nagar, Patel Nagar, New Delhi, Delhi, 110008, India</t>
  </si>
  <si>
    <t>https://www.samsungexclusivestores.in/samsung-experience-store-patel-nagar-mobile-phone-shop-patel-nagar-new-delhi-78918/Home</t>
  </si>
  <si>
    <t>082915 08838</t>
  </si>
  <si>
    <t>Awesome Mobile Accessories Wholesale</t>
  </si>
  <si>
    <t>Vivo Mobile Authorised Seller Awesome Accessories U-33, Balraj Khanna Mark, 9A, Balraj Khanna Marg, near Bharat Hardware &amp; Cottage, Block U, West Patel Nagar, Patel Nagar, New Delhi, Delhi, 110008, India</t>
  </si>
  <si>
    <t>093107 01078</t>
  </si>
  <si>
    <t>cell_phone_store, home_goods_store, store, service, point_of_interest, establishment</t>
  </si>
  <si>
    <t>United Hardware Store</t>
  </si>
  <si>
    <t>Shop No.5123, Lalkuan Bazar Road, Near Hauz Qazi, Sirkiwalan,, Bazar Sirkiwalan, Shah Ganj, Chandni Chowk, New Delhi, Delhi, 110006, India</t>
  </si>
  <si>
    <t>098714 52309</t>
  </si>
  <si>
    <t>Azka enterprises sofa and chair</t>
  </si>
  <si>
    <t>608, Commercial Complex, Gopal Nagar, model town, New Delhi, Delhi, 110033, India</t>
  </si>
  <si>
    <t>089581 93811</t>
  </si>
  <si>
    <t>Shankar Communication</t>
  </si>
  <si>
    <t>2151E 2A1 Main Red Light, Goswami Girdhari Lal Marg, Block B, New Patel Nagar, Shadipur, New Delhi, Delhi, 110008, India</t>
  </si>
  <si>
    <t>Mi Studio (Xiaomi Exclusive)</t>
  </si>
  <si>
    <t>W-9, W Patel Nagar Rd, Block W, West Patel Nagar, Patel Nagar, New Delhi, Delhi, 110008, India</t>
  </si>
  <si>
    <t>https://instagram.com/mi_studio_shadipur?igshid=ZDdkNTZiNTM=</t>
  </si>
  <si>
    <t>011 4475 0585</t>
  </si>
  <si>
    <t>Chharia Jewellers</t>
  </si>
  <si>
    <t>C-5, Model Town III, Pocket C, Phase 3, Azadpur, Delhi, 110009, India</t>
  </si>
  <si>
    <t>011 2721 5624</t>
  </si>
  <si>
    <t>Sonu Mobile</t>
  </si>
  <si>
    <t>2087/A, Main Rd, Block B, Prem Nagar, Patel Nagar, New Delhi, Delhi, 110008, India</t>
  </si>
  <si>
    <t>098119 74951</t>
  </si>
  <si>
    <t>Sudershan Gadget Store</t>
  </si>
  <si>
    <t>X, 44, near Kalinga Chowk, Block X, West Patel Nagar, Patel Nagar, New Delhi, Delhi, 110008, India</t>
  </si>
  <si>
    <t>088756 75655</t>
  </si>
  <si>
    <t>VINTAGE COMPUTECH</t>
  </si>
  <si>
    <t>A-89, West Patel Nagar, West Patel Nagar, Block A, West Patel Nagar, Patel Nagar, New Delhi, Delhi, 110008, India</t>
  </si>
  <si>
    <t>011 4708 7676</t>
  </si>
  <si>
    <t>Shop No 5, Ground Floor, Block 15, West Patel Nagar, Patel Nagar, Delhi, 110008, India</t>
  </si>
  <si>
    <t>https://www.myjiostores.in/my-jio-store-west-patel-nagar-d-electronics-retail-and-repair-shop-patel-nagar-new-delhi-324662/Home</t>
  </si>
  <si>
    <t>090827 09546</t>
  </si>
  <si>
    <t>ShopOnCliQ</t>
  </si>
  <si>
    <t>W.P Nagar, Block K, West Patel Nagar, Patel Nagar, Delhi, 110008, India</t>
  </si>
  <si>
    <t>https://www.shoponcliq.com/</t>
  </si>
  <si>
    <t>092668 87788</t>
  </si>
  <si>
    <t>S. K. HANDLOOM EMPORIUM</t>
  </si>
  <si>
    <t>378/3 Hanuman market, Baba Gangnath Market, Munirka, New Delhi, Delhi 110067, India</t>
  </si>
  <si>
    <t>095609 53550</t>
  </si>
  <si>
    <t>Subhaash Jewellers</t>
  </si>
  <si>
    <t>SHOP NO.1, New Market Area, Block X, West Patel Nagar, Patel Nagar, New Delhi, Delhi, 110008, India</t>
  </si>
  <si>
    <t>https://qliqo.in/SUBHAASH-JEWELLERS-</t>
  </si>
  <si>
    <t>098185 00818</t>
  </si>
  <si>
    <t>Ashutosh Medicine House</t>
  </si>
  <si>
    <t>Shop No. 14, 26A, Block 14, Tilak Nagar, Delhi, 110018, India</t>
  </si>
  <si>
    <t>011 6463 6569</t>
  </si>
  <si>
    <t>GUPTA &amp; SONS JEWELLERS</t>
  </si>
  <si>
    <t>U-63, Khanna Market, Block U, West Patel Nagar, Patel Nagar, New Delhi, Delhi, 110008, India</t>
  </si>
  <si>
    <t>099115 98683</t>
  </si>
  <si>
    <t>Raj Kumar Jewellers</t>
  </si>
  <si>
    <t>X-35, Block X, West Patel Nagar, Patel Nagar, New Delhi, Delhi, 110008, India</t>
  </si>
  <si>
    <t>https://www.instagram.com/rajkumarjeweller/</t>
  </si>
  <si>
    <t>095096 08585</t>
  </si>
  <si>
    <t>Benam Cafe</t>
  </si>
  <si>
    <t>Shop No 10, Ground floor, Batra Complex, Mukherjee Nagar, New delhi, Delhi, 110009, India</t>
  </si>
  <si>
    <t>Trendy handicrafts &amp; jewellery</t>
  </si>
  <si>
    <t>T-43, Khanna Market, Block T, West Patel Nagar, Patel Nagar, New Delhi, Delhi, 110008, India</t>
  </si>
  <si>
    <t>https://www.indiamart.com/trendy-handicrafts-jewellery/</t>
  </si>
  <si>
    <t>096549 01592</t>
  </si>
  <si>
    <t>BlueStone Jewellery DLF Midtown, New Delhi</t>
  </si>
  <si>
    <t>Unit No - 46, Ground Floor, House Complex Market, Prem Nagar, Patel Nagar, New Delhi, Delhi, 110015, India</t>
  </si>
  <si>
    <t>089768 83650</t>
  </si>
  <si>
    <t>Preet Jewellers</t>
  </si>
  <si>
    <t>Shop No-12, New Market, West Patel Nagar, Block X, West Patel Nagar, Patel Nagar, Delhi, 110008, India</t>
  </si>
  <si>
    <t>011 4241 5161</t>
  </si>
  <si>
    <t>Shree Laxmi Jewellers</t>
  </si>
  <si>
    <t>shop no. 17, 18, Khanna Market Rd, Block T, West Patel Nagar, Patel Nagar, Delhi, 110008, India</t>
  </si>
  <si>
    <t>Main Market, X-1, Block X, West Patel Nagar, Patel Nagar, New Delhi, Delhi, 110008, India</t>
  </si>
  <si>
    <t>011 2588 6110</t>
  </si>
  <si>
    <t>KRISHNA JEWELLERS</t>
  </si>
  <si>
    <t>Market, X-37 &amp; 39, W Patel Nagar Rd, Block X, West Patel Nagar, Patel Nagar, New Delhi, Delhi, 110008, India</t>
  </si>
  <si>
    <t>099901 06284</t>
  </si>
  <si>
    <t>Sports and Fashion</t>
  </si>
  <si>
    <t>Singh Marg 708, Banda Bahadur Marg, Mukherjee Nagar, Delhi, 110033, India</t>
  </si>
  <si>
    <t>011 4051 6994</t>
  </si>
  <si>
    <t>sportswear_store, shoe_store, clothing_store, sporting_goods_store, point_of_interest, store, establishment</t>
  </si>
  <si>
    <t>Silver Emporium By Himani Mittal</t>
  </si>
  <si>
    <t>Q17, near, gurudwara, Block M, West Patel Nagar, Patel Nagar, New Delhi, Delhi, 110008, India</t>
  </si>
  <si>
    <t>095404 95137</t>
  </si>
  <si>
    <t>S.P. Jewellers</t>
  </si>
  <si>
    <t>15, Block P, West Patel Nagar, Patel Nagar, New Delhi, Delhi, 110008, India</t>
  </si>
  <si>
    <t>098102 27091</t>
  </si>
  <si>
    <t>Nehru place market skywalk</t>
  </si>
  <si>
    <t>H722+499, H722+27JNehru PlaceNew, Nehru Place, Delhi, New Delhi, Delhi 110019, India</t>
  </si>
  <si>
    <t>AKD Bansiwal Bakery &amp; Gift Gallery</t>
  </si>
  <si>
    <t>204 A, Main Rd, opp. MCD School, Surender Colony Part 1, Jharoda Majra, Jharoda, Burari, Delhi, 110084, India</t>
  </si>
  <si>
    <t>095555 18383</t>
  </si>
  <si>
    <t>Ramesh namkeen old rajender nagar new delhi</t>
  </si>
  <si>
    <t>092689 42098</t>
  </si>
  <si>
    <t>Sahil Jewellers, Ranjeet Nagar</t>
  </si>
  <si>
    <t>Sahil Jewellers, Main Rd, Ranjeet Nagar, Block 7, South Patel Nagar, New Delhi, Delhi 110008, India</t>
  </si>
  <si>
    <t>Bharat Paint &amp; Hardware Store</t>
  </si>
  <si>
    <t>U-39, Block U, West Patel Nagar, Patel Nagar, New Delhi, Delhi, 110008, India</t>
  </si>
  <si>
    <t>098101 26586</t>
  </si>
  <si>
    <t>R S Bhatia Hardware Store</t>
  </si>
  <si>
    <t>2698/1, near Metro Pillar Number 209, Ranjeet Nagar, Patel Nagar, New Delhi, Delhi, 110008, India</t>
  </si>
  <si>
    <t>098111 61845</t>
  </si>
  <si>
    <t>Salamat Pharmacy</t>
  </si>
  <si>
    <t>1318, Farash Khana, Lal Kuan Bazar, Chandni Chowk, Chawri Bazar, Delhi, 110006, India</t>
  </si>
  <si>
    <t>098109 44410</t>
  </si>
  <si>
    <t>Neelam Stores</t>
  </si>
  <si>
    <t>Shop No 2633, Red Light, Shadipur Main Bazar Rd, opposite Metro Pillar No 210, West Patel Nagar, Ranjeet Nagar, New Delhi, Delhi, 110008, India</t>
  </si>
  <si>
    <t>https://neelam-stores.in/</t>
  </si>
  <si>
    <t>089292 72750</t>
  </si>
  <si>
    <t>hardware_store, painter, building_materials_store, home_goods_store, wholesaler, supplier, store, service, point_of_interest, establishment</t>
  </si>
  <si>
    <t>Lekhsons Pharmacy</t>
  </si>
  <si>
    <t>8, Church Mission Rd, near Khari Baoli, Katra Pedan, Fatehpuri, Chandni Chowk, Delhi, 110006, India</t>
  </si>
  <si>
    <t>093122 40775</t>
  </si>
  <si>
    <t>medical_center, pharmacy, hospital, health, point_of_interest, store, service, establishment</t>
  </si>
  <si>
    <t>Sethi Stores</t>
  </si>
  <si>
    <t>3, Block, 29, Block B, West Patel Nagar, NEW DELHI, New Delhi, Delhi, 110008, India</t>
  </si>
  <si>
    <t>098990 34114</t>
  </si>
  <si>
    <t>Durga Sanitary &amp; Hardware Store</t>
  </si>
  <si>
    <t>B34B, Block B, Kalkaji, New Delhi, Delhi 110019, India</t>
  </si>
  <si>
    <t>098105 80809</t>
  </si>
  <si>
    <t>Mangal Sain Ram Sarup - Hardware Dealer In Central Delhi</t>
  </si>
  <si>
    <t>Red Light Chowk, 2698, West, West Patel Nagar, Shadipur, New Delhi, Delhi, 110008, India</t>
  </si>
  <si>
    <t>099994 77887</t>
  </si>
  <si>
    <t>Sharma Clinic , general physician + counselling</t>
  </si>
  <si>
    <t>B -31, near Metro Pillar Number 722, Gulab Bagh, Ram Nagar, Block A, Kiran Garden, Uttam Nagar, New Delhi, Delhi, 110059, India</t>
  </si>
  <si>
    <t>098680 50715</t>
  </si>
  <si>
    <t>Chadha Hardware</t>
  </si>
  <si>
    <t>24/87, W Patel Nagar Rd, Block 8, East Patel Nagar, Patel Nagar, Delhi, 110008, India</t>
  </si>
  <si>
    <t>011 6546 6750</t>
  </si>
  <si>
    <t>National Paints &amp; Hardware</t>
  </si>
  <si>
    <t>GROUND FLOOR, HOUSE NO.-30 WHS, West, Furniture Block, Kirti Nagar Industrial Area, Kirti Nagar, New Delhi, Delhi, 110015, India</t>
  </si>
  <si>
    <t>098115 84032</t>
  </si>
  <si>
    <t>Sachdeva Hardware</t>
  </si>
  <si>
    <t>A-47, Block A, West Patel Nagar, Patel Nagar, New Delhi, Delhi, 110008, India</t>
  </si>
  <si>
    <t>Rajawat Electrical And Hardware</t>
  </si>
  <si>
    <t>ground floor shop, left side shop, 777 A, near hanuman mandir, Baba Farid Puri, West Patel Nagar, Patel Nagar, Delhi, 110008, India</t>
  </si>
  <si>
    <t>https://rajawat-electrical-and-hardware.netlify.app/</t>
  </si>
  <si>
    <t>099110 29239</t>
  </si>
  <si>
    <t>TS Group Mobile phone IPad and tablet store</t>
  </si>
  <si>
    <t>G3, Ashok Bhavan, NEHRU PLACE-2, below uco bank, Block G 6, Nehru Place, New Delhi, Delhi 110019, India</t>
  </si>
  <si>
    <t>098681 11097</t>
  </si>
  <si>
    <t>Kawai fuku</t>
  </si>
  <si>
    <t>16, near by rang art gallery, Hauz Khas Village, Deer Park, Hauz Khas, Delhi, New Delhi, Delhi 110016, India</t>
  </si>
  <si>
    <t>New Kataria Jewellers</t>
  </si>
  <si>
    <t>3/77, Bada Bazar Rd, Block 3, Old Rajinder Nagar, Rajinder Nagar, New Delhi, Delhi, 110060, India</t>
  </si>
  <si>
    <t>011 2575 2829</t>
  </si>
  <si>
    <t>Anardana Dlf Midtown Plaza, Moti Nagar</t>
  </si>
  <si>
    <t>Shop No 408, 4th Floor, DLF MidTown Plaza, Moti Nagar, Karampura Industrial Area, Karam Pura, New Delhi, Delhi, 110015, India</t>
  </si>
  <si>
    <t>092170 89406</t>
  </si>
  <si>
    <t>Clay 1 Grill – Restaurant &amp; Party Hall in Moti Nagar</t>
  </si>
  <si>
    <t>metro pillar no. 325 opposed, Kalra hospital, A-10, Najafgarh Rd, Kailash Park, Basai Dara pur, Bali Nagar, New Delhi, Delhi, 110015, India</t>
  </si>
  <si>
    <t>https://www.zomato.com/ncr/clay-1-grill-kirti-nagar-delhi</t>
  </si>
  <si>
    <t>087005 24352</t>
  </si>
  <si>
    <t>north_indian_restaurant, banquet_hall, buffet_restaurant, family_restaurant, indian_restaurant, event_venue, restaurant, food, point_of_interest, establishment</t>
  </si>
  <si>
    <t>Dasaprakash - Moti Nagar</t>
  </si>
  <si>
    <t>Shop No. 309, 3rd Floor, DLF MidTown Plaza, Shivaji Maharaj Marg, Moti Nagar, Karampura Industrial Area, Moti Nagar, New Delhi, Delhi, 110015, India</t>
  </si>
  <si>
    <t>https://stores.thedasaprakash.com/store-pages/dasaprakash-moti-nagar/</t>
  </si>
  <si>
    <t>092170 02752</t>
  </si>
  <si>
    <t>Haldiram's - Moti Nagar</t>
  </si>
  <si>
    <t>Ground Plot, 19A, Shivaji Marg, Moti Nagar, Karampura Industrial Area, Moti Nagar, New Delhi, Delhi, 110015, India</t>
  </si>
  <si>
    <t>https://hrstores.haldiram.com/haldiram-s-moti-nagar-restaurants-moti-nagar-new-delhi-395053/Home?utm_source=locator&amp;utm_medium=googleplaces</t>
  </si>
  <si>
    <t>08071 890 190</t>
  </si>
  <si>
    <t>Family Clinics</t>
  </si>
  <si>
    <t>1/4368, Main Mandoli Rd, Ram Nagar, Shahdara, Delhi, 110032, India</t>
  </si>
  <si>
    <t>099716 75736</t>
  </si>
  <si>
    <t>Flavours From Heaven</t>
  </si>
  <si>
    <t>6, Najafgarh Rd, opp. Metro Pillar no.337, Moti Nagar, Black B, Namdhari Colony, Ramesh Nagar, New Delhi, Delhi, 110015, India</t>
  </si>
  <si>
    <t>ASUR Microbrewery, Bar &amp; Kitchen</t>
  </si>
  <si>
    <t>Third Floor, 6A, Shivaji Marg, Moti Nagar, Karampura Industrial Area, Karam, New Delhi, Delhi, 110015, India</t>
  </si>
  <si>
    <t>https://www.theasur.com/</t>
  </si>
  <si>
    <t>098210 03180</t>
  </si>
  <si>
    <t>brewpub, lounge_bar, brewery, liquor_store, night_club, store, pub, bar, manufacturer, service, restaurant, food, point_of_interest, establishment</t>
  </si>
  <si>
    <t>Mercury Steel Furnitures since 1982</t>
  </si>
  <si>
    <t>Khirki VillageMarket, Press Enclave Marg, Khidki Village, Malviya Nagar, New Delhi, Delhi 110017, India</t>
  </si>
  <si>
    <t>092679 80164</t>
  </si>
  <si>
    <t>The Marketplace</t>
  </si>
  <si>
    <t>A-8, Main Najafgarh Road,Metro Pillar No-326 Kailash Park, Kirti Nagar, Opp. Kalra Hospital, Kailash Park, Basai Dara pur, Bali Nagar, New Delhi, Delhi, 110015, India</t>
  </si>
  <si>
    <t>089293 10282</t>
  </si>
  <si>
    <t>buffet_restaurant, pizza_restaurant, lebanese_restaurant, asian_restaurant, north_indian_restaurant, european_restaurant, indian_restaurant, bar, restaurant, food, point_of_interest, establishment</t>
  </si>
  <si>
    <t>Saluja Jewellers</t>
  </si>
  <si>
    <t>Main Market, C-116, Najafgarh Rd, near Durga Mandir Road, Block 5, Moti Nagar, New Delhi, Delhi, 110015, India</t>
  </si>
  <si>
    <t>Fairdeal's</t>
  </si>
  <si>
    <t>E - 27, Market Ln, Hauz Khas Market, Block E, Hauz Khas, New Delhi, Delhi 110016, India</t>
  </si>
  <si>
    <t>011 4265 4790</t>
  </si>
  <si>
    <t>Rajan Corner</t>
  </si>
  <si>
    <t>6/25, Block 6, Moti Nagar, New Delhi, Delhi, 110015, India</t>
  </si>
  <si>
    <t>south_indian_restaurant, vegetarian_restaurant, fast_food_restaurant, indian_restaurant, restaurant, food, point_of_interest, establishment</t>
  </si>
  <si>
    <t>Kumar Samosa Wala</t>
  </si>
  <si>
    <t>29 Block B, 439, Block B, New Moti Nagar, Moti Nagar, New Delhi, Delhi, 110015, India</t>
  </si>
  <si>
    <t>098113 40381</t>
  </si>
  <si>
    <t>Harrison's Furniture Lajpat Nagar</t>
  </si>
  <si>
    <t>71, Ring Rd, opposite METRO HEART HOSPITAL, Block L, Lajpat Nagar III, Lajpat Nagar, New Delhi, Delhi 110024, India</t>
  </si>
  <si>
    <t>Draavin Canteen | Authentic South Indian Restaurant</t>
  </si>
  <si>
    <t>F&amp;B),3rd Floor, Shop No 305, DLF MidTown Plaza, Moti Nagar, Karampura Industrial Area, Moti Nagar, New Delhi, Delhi, 110015, India</t>
  </si>
  <si>
    <t>https://www.draavincanteen.com/</t>
  </si>
  <si>
    <t>073037 65151</t>
  </si>
  <si>
    <t>Kasso</t>
  </si>
  <si>
    <t>30 ,Shivaji Marg, Najafgarh Rd, above AAA NEXA SHOWROOM, Block C, Najafgarh Road Industrial Area, Delhi, 110015, India</t>
  </si>
  <si>
    <t>https://instagram.com/kasso_delhi?utm_source=qr</t>
  </si>
  <si>
    <t>099113 78989</t>
  </si>
  <si>
    <t>bar, restaurant, food, point_of_interest, establishment</t>
  </si>
  <si>
    <t>Yaaran Da Sanjha Chulha</t>
  </si>
  <si>
    <t>24/353, Baba Karam Singh Marg, Phase 1, Block B 1, New Moti Nagar, Moti Nagar, Delhi, 110015, India</t>
  </si>
  <si>
    <t>092500 71000</t>
  </si>
  <si>
    <t>Guru Rakha</t>
  </si>
  <si>
    <t>T 41, 42, Milan Cinema Rd, near Milan Cinema, Block TC, New Moti Nagar, Moti Nagar, New Delhi, Delhi, 110015, India</t>
  </si>
  <si>
    <t>098110 94909</t>
  </si>
  <si>
    <t>north_indian_restaurant, vegetarian_restaurant, family_restaurant, chinese_restaurant, indian_restaurant, restaurant, food, point_of_interest, establishment</t>
  </si>
  <si>
    <t>Rajindra Refreshment Corner</t>
  </si>
  <si>
    <t>T/39,82, Block A, Block T, New, near Milan Cinema, Block A, New Moti Nagar, Moti Nagar, New Delhi, Delhi, 110015, India</t>
  </si>
  <si>
    <t>099997 92110</t>
  </si>
  <si>
    <t>restaurant, vegetarian_restaurant, fast_food_restaurant, north_indian_restaurant, indian_restaurant, food, point_of_interest, establishment</t>
  </si>
  <si>
    <t>Kumar Hotel</t>
  </si>
  <si>
    <t>No.A, 12/12-13, New Market, near Fun Cinema, Moti Nagar, Block A, Moti Nagar, New Delhi, Delhi, 110015, India</t>
  </si>
  <si>
    <t>099111 51400</t>
  </si>
  <si>
    <t>Day &amp; night cafe moti nagar</t>
  </si>
  <si>
    <t>Pillar no. 336, Moti Nagar, Kailash Park, Basai Dara pur, Bali Nagar, Delhi, 110015, India</t>
  </si>
  <si>
    <t>098710 98977</t>
  </si>
  <si>
    <t>cafe, lounge_bar, bar, night_club, restaurant, point_of_interest, food, establishment</t>
  </si>
  <si>
    <t>Ground Floor, DLF Midtown Plaza, Unit No.SH-39, Shivaji Marg, Moti Nagar, Karampura Industrial Area, Moti Nagar, New Delhi, Delhi, 110015, India</t>
  </si>
  <si>
    <t>https://stores.thirdwavecoffeeroasters.com/store-pages/third-wave-coffee-dlf-midtown-plaza-new-delhi/</t>
  </si>
  <si>
    <t>090363 10949</t>
  </si>
  <si>
    <t>Shop No, First Floor, DLF Midtown Plaza, 137&amp; 138, Moti Nagar, PATEL NAGAR, Karam Pura, Delhi, 110015, India</t>
  </si>
  <si>
    <t>093119 13480</t>
  </si>
  <si>
    <t>Chaayos cafe at DLF Midtown Plaza Motinagar</t>
  </si>
  <si>
    <t>Unit No, 131,132, First Floor, DLF Midtown Plaza, SH 130, Moti Nagar, Karampura Industrial Area, Moti Nagar, New Delhi, Delhi, 110015, India</t>
  </si>
  <si>
    <t>Nukkad -The Gossip Adda</t>
  </si>
  <si>
    <t>GF, C - 1A, Moti Nagar Rd, Kailash Park, Basai Dara pur, Bali Nagar, Delhi, 110015, India</t>
  </si>
  <si>
    <t>https://link.zomato.com/xqzv/rshare?id=11355668830563ce0</t>
  </si>
  <si>
    <t>098712 15200</t>
  </si>
  <si>
    <t>cafe, sandwich_shop, cake_shop, coffee_shop, pastry_shop, dessert_shop, confectionery, bakery, manufacturer, restaurant, point_of_interest, wholesaler, food_store, store, food, establishment</t>
  </si>
  <si>
    <t>Blue Tokai Coffee Roasters | DLF Midtown Plaza</t>
  </si>
  <si>
    <t>Shop No, 38, Gr Floor, DLF Midtown Plaza, Moti Nagar, Block C, Najafgarh Road Industrial Area, New Delhi, Delhi, 110015, India</t>
  </si>
  <si>
    <t>https://stores.bluetokaicoffee.com/blue-tokai-coffee-roasters-dlf-midtown-plaza-cafe-motinagar-new-delhi-537406/Home?utm_source=locator&amp;utm_medium=googleplaces</t>
  </si>
  <si>
    <t>092114 46514</t>
  </si>
  <si>
    <t>BRICKYARD CAFE AND LOUNGE</t>
  </si>
  <si>
    <t>3rd floor, Satya Niketan, Plot no 4-5, Moti Bagh II, Satya Niketan, South Moti Bagh, New Delhi, Delhi 110021, India</t>
  </si>
  <si>
    <t>http://www.brickyardcafe.in/</t>
  </si>
  <si>
    <t>081305 80943</t>
  </si>
  <si>
    <t>Ajay Old Furniture</t>
  </si>
  <si>
    <t>Shop C-39, opposite Jiims college, Pocket 6, Sector D, Vasant Kunj, Delhi, New Delhi, Delhi 110070, India</t>
  </si>
  <si>
    <t>093130 82720</t>
  </si>
  <si>
    <t>दो Bara Cafe</t>
  </si>
  <si>
    <t>M44R+M7V, Najafgarh Rd, Moti Nagar, DLE Industrial Area, Kirti Nagar, Delhi, 110015, India</t>
  </si>
  <si>
    <t>073030 39918</t>
  </si>
  <si>
    <t>BUILD &amp; BLEND (Mix.Match.Thrive)</t>
  </si>
  <si>
    <t>Plot No. 7, opposite Venkateswara College, Moti Bagh II, Satya Niketan, South Moti Bagh, New Delhi, Delhi 110021, India</t>
  </si>
  <si>
    <t>https://buildnblend.com/</t>
  </si>
  <si>
    <t>092179 07778</t>
  </si>
  <si>
    <t>coffee_roastery, mediterranean_restaurant, mexican_restaurant, cafe, breakfast_restaurant, restaurant, point_of_interest, food, establishment</t>
  </si>
  <si>
    <t>Star peach cafe</t>
  </si>
  <si>
    <t>T, 55, Block C Rd, Moti Nagar, Block H, Karampura West, Karam Pura, New Delhi, Delhi, 110015, India</t>
  </si>
  <si>
    <t>https://www.instagram.com/starpeachcafe?igsh=MTBlZnFtMmNwN2Q1bQ==</t>
  </si>
  <si>
    <t>099718 77329</t>
  </si>
  <si>
    <t>Rajesh Hardwares</t>
  </si>
  <si>
    <t>12,Raja Garden Chowk, Shop No. 1, near SBI bank, opp. metro pillar 384, Block A, Raja Garden, New Delhi, Delhi, 110015, India</t>
  </si>
  <si>
    <t>085868 06868</t>
  </si>
  <si>
    <t>Tulsi Pharma</t>
  </si>
  <si>
    <t>Shop No 1599/1600, near by Khana Cenema, Main Bazar, Aram Bagh, Paharganj, New Delhi, Delhi 110055, India</t>
  </si>
  <si>
    <t>098705 48413</t>
  </si>
  <si>
    <t>Cafe West Delhi</t>
  </si>
  <si>
    <t>DDA Market, Nawabganj, Block J, Beri Wala Bagh, Hari Nagar, New Delhi, Delhi, 110064, India</t>
  </si>
  <si>
    <t>Back Benchers</t>
  </si>
  <si>
    <t>294 2nd Floor Satya Niketan, Benito Juarez Marg, Moti Bagh II, Moti Gaon, South Moti Bagh, New Delhi, Delhi 110021, India</t>
  </si>
  <si>
    <t>https://backbencherseducation.com/</t>
  </si>
  <si>
    <t>098116 97113</t>
  </si>
  <si>
    <t>restaurant, cafe, point_of_interest, food, establishment</t>
  </si>
  <si>
    <t>Geetanjali Salon - DLF Capital Greens, Moti Nagar</t>
  </si>
  <si>
    <t>No 104/107, Community Center, DIF Capital Greens, Shivaji Marg, Moti Nagar Karam Pura, nearby Dlf Capital Greens, Karampura Industrial Area, Building, New Delhi, Delhi, 110015, India</t>
  </si>
  <si>
    <t>https://salons.geetanjalisalon.com/near-me/new-delhi/Karam-Pura/geetanjali-salon-in-Karam-Pura-new-delhi--6F4SJX/home</t>
  </si>
  <si>
    <t>092896 71555</t>
  </si>
  <si>
    <t>Blushberry Nextlevel Salon</t>
  </si>
  <si>
    <t>2/56, Moti Nagar, Block 2, Moti Nagar, Delhi, 110015, India</t>
  </si>
  <si>
    <t>https://www.blushberrysalon.in/</t>
  </si>
  <si>
    <t>092899 89954</t>
  </si>
  <si>
    <t>Delhi Hardware Store</t>
  </si>
  <si>
    <t>1917, Bazar Sirkiwalan, Lalkuan Bazar Rd, Bazar Sirkiwalan, Chhoti Baradari, Chandni Chowk, New Delhi, Delhi, 110006, India</t>
  </si>
  <si>
    <t>098996 15501</t>
  </si>
  <si>
    <t>AMEEROS SALON</t>
  </si>
  <si>
    <t>opposite Rajan Dosa Cornee, C, 112, Moti Nagar Rd, Block C, New Moti Nagar, Moti Nagar, New Delhi, Delhi, 110015, India</t>
  </si>
  <si>
    <t>https://www.instagram.com/ameeros.salon?igsh=czEyN2x0YTZvaWJk&amp;utm_source=qr</t>
  </si>
  <si>
    <t>089209 71783</t>
  </si>
  <si>
    <t>ElegancE Luxury Unisex Salon</t>
  </si>
  <si>
    <t>C-47, Milan Cinema Road, New Moti Nagar, Block C, New Moti Nagar, Moti Nagar, New Delhi, Delhi, 110015, India</t>
  </si>
  <si>
    <t>092123 95692</t>
  </si>
  <si>
    <t>Nagori tea and Cafe</t>
  </si>
  <si>
    <t>H54F+6XF, Baba Gangnath Market, Munirka, New Delhi, Delhi 110067, India</t>
  </si>
  <si>
    <t>Shakti Medicos</t>
  </si>
  <si>
    <t>Shop No 6 Ad Block Lacal Shopping, Complex, Shalimar Bagh, Shalimar Bagh, AD Block, Poorbi Shalimar Bag, Shalimar Bagh, Delhi, 110088, India</t>
  </si>
  <si>
    <t>070112 75353</t>
  </si>
  <si>
    <t>Neeraj Medicos</t>
  </si>
  <si>
    <t>Shop No.10, Dr Balbir, Chaudhary Rd, DDA Market, Block AG, Poorbi Shalimar Bag, Shalimar Bagh, New Delhi, Delhi, 110088, India</t>
  </si>
  <si>
    <t>099537 95826</t>
  </si>
  <si>
    <t>pharmacy, cosmetics_store, wholesaler, health, store, point_of_interest, establishment</t>
  </si>
  <si>
    <t>MR Sanitary &amp; Hardware</t>
  </si>
  <si>
    <t>V-47, Block V, West Patel Nagar, Patel Nagar, New Delhi, Delhi, 110008, India</t>
  </si>
  <si>
    <t>093500 80337</t>
  </si>
  <si>
    <t>Ashes And Blond Unisex Salon - Makeover And Nail Art and hair colour In Moti Nagar</t>
  </si>
  <si>
    <t>6/2, Metro Station, near Moti Nagar, Block 6, Moti Nagar, Delhi, 110015, India</t>
  </si>
  <si>
    <t>https://www.instagram.com/ashesandblond?igsh=aGNyczJ4bzRzdjhl</t>
  </si>
  <si>
    <t>089209 94490</t>
  </si>
  <si>
    <t>New Affinity Salon</t>
  </si>
  <si>
    <t>24/367, Block B, New Moti Nagar, Moti Nagar, Delhi, 110015, India</t>
  </si>
  <si>
    <t>098687 51294</t>
  </si>
  <si>
    <t>MAESTRO SALON IN NEW MOTI NAGAR</t>
  </si>
  <si>
    <t>C-55, Block C, New Moti Nagar, Moti Nagar, New Delhi, Delhi, 110015, India</t>
  </si>
  <si>
    <t>011 4242 7700</t>
  </si>
  <si>
    <t>New Decor Furniture</t>
  </si>
  <si>
    <t>C-Block, Mansarover Garden, Delhi, 110015, India</t>
  </si>
  <si>
    <t>M/s Om Parkash Mukesh Kumar</t>
  </si>
  <si>
    <t>SHOP NO-30 NEHRU BAZAR, PAHAR GANJ,NEW DELHI- 110055, Aram Bagh, Paharganj, New Delhi, Delhi 110055, India</t>
  </si>
  <si>
    <t>098911 80265</t>
  </si>
  <si>
    <t>supermarket, food_delivery, grocery_store, confectionery, bakery, food_store, store, food, point_of_interest, establishment</t>
  </si>
  <si>
    <t>Om Sanitary &amp; Hardware Store</t>
  </si>
  <si>
    <t>222-126, Patparganj Rd, Una Enclave, Mayur Vihar, New Delhi, Delhi, 110091, India</t>
  </si>
  <si>
    <t>011 6526 2000</t>
  </si>
  <si>
    <t>Aggarwal Bros &amp; Co</t>
  </si>
  <si>
    <t>1218, Gurudwara Rd, South Extension I, Kotla Mubarakpur, New Delhi, Delhi 110003, India</t>
  </si>
  <si>
    <t>098109 59322</t>
  </si>
  <si>
    <t>Dinky Arya The Makeup Studio (Luxury salon)</t>
  </si>
  <si>
    <t>15/4, Moti Nagar Rd, Block 14, Moti Nagar, Delhi, 110015, India</t>
  </si>
  <si>
    <t>088519 69171</t>
  </si>
  <si>
    <t>Love Unisex Salon</t>
  </si>
  <si>
    <t>H 45, New Moti Nagar, Karam Pura, New Delhi, Delhi, 110015, India</t>
  </si>
  <si>
    <t>092114 11185</t>
  </si>
  <si>
    <t>Hair and Makeup World</t>
  </si>
  <si>
    <t>Shop No-4 Ground Floor, Metro Station Moti Nagar, Market, near Gate No-1, Block 1, Mini Market, Moti Nagar, New Delhi, Delhi, 110015, India</t>
  </si>
  <si>
    <t>https://hairandmakeupworld.com/</t>
  </si>
  <si>
    <t>080767 02588</t>
  </si>
  <si>
    <t>She Make up Studio</t>
  </si>
  <si>
    <t>C-3, Block C, New Moti Nagar, Moti Nagar, New Delhi, Delhi, 110015, India</t>
  </si>
  <si>
    <t>098183 50508</t>
  </si>
  <si>
    <t>Cult Gym Moti Nagar | Best Gym in Moti Nagar, Delhi</t>
  </si>
  <si>
    <t>Cult Hybrid, 71/04, 2nd floor, Block-C, Najafgarh Road, Shivaji Marg, Moti Nagar, Block C, Najafgarh Road Industrial Area, Delhi, 110015, India</t>
  </si>
  <si>
    <t>https://www.cult.fit/cult/cult-pass/gurgaon/Cult-Gym-Moti-Nagar/1744?utm_source=gmb&amp;utm_medium=organic</t>
  </si>
  <si>
    <t>084458 44591</t>
  </si>
  <si>
    <t>The Bhatia Chemist</t>
  </si>
  <si>
    <t>7-B/3,East Avenue Market,Punjabi Bagh, East Avenue Market, Punjabi Bagh Cooperative Housing Soceity, East Punjabi Bagh, Punjabi Bagh, NewDelhi, Delhi, 110026, India</t>
  </si>
  <si>
    <t>099990 41441</t>
  </si>
  <si>
    <t>Trainers Fitness Academy</t>
  </si>
  <si>
    <t>Block B, New Moti Nagar, Moti Nagar, New Delhi, Delhi, 110015, India</t>
  </si>
  <si>
    <t>https://www.trainersfitnessacademy.com/</t>
  </si>
  <si>
    <t>099109 93703</t>
  </si>
  <si>
    <t>S. P. Electrical Engineers</t>
  </si>
  <si>
    <t>Shop No 4, Satguru Ram Singh Rd, Block B, Mayapuri Industrial Area Phase I, Mayapuri, New Delhi, Delhi, 110064, India</t>
  </si>
  <si>
    <t>099993 22966</t>
  </si>
  <si>
    <t>24Hs FITNESS, Kirti Nagar</t>
  </si>
  <si>
    <t>42 DLF, opposite Singh Chicken, Moti Nagar, DLE Industrial Area, Industrial Area, New Delhi, Delhi, 110015, India</t>
  </si>
  <si>
    <t>https://24hsfitness.com/</t>
  </si>
  <si>
    <t>098009 70095</t>
  </si>
  <si>
    <t>X" Caliber Gym</t>
  </si>
  <si>
    <t>Building No. 6, behind Milan Cinema Road, Hill Twp Flats, New Moti Nagar, Karam Pura, New Delhi, Delhi, 110015, India</t>
  </si>
  <si>
    <t>https://www.instagram.com/xcaliberfitness/profilecard/?igsh=MTFyMGV5emo5eWNmNA==</t>
  </si>
  <si>
    <t>097162 06256</t>
  </si>
  <si>
    <t>Gola Sizzlers Preet Vihar- Luxury dining and party hall</t>
  </si>
  <si>
    <t>C 59, First &amp; Second Floor, Main, Vikas Marg, C Block, Preet Vihar, New Delhi, Delhi, 110092, India</t>
  </si>
  <si>
    <t>088008 04954</t>
  </si>
  <si>
    <t>north_indian_restaurant, banquet_hall, sushi_restaurant, asian_restaurant, dessert_restaurant, live_music_venue, italian_restaurant, indian_restaurant, japanese_restaurant, bar, event_venue, restaurant, food, point_of_interest, establishment</t>
  </si>
  <si>
    <t>Redox- Gym, Aerobics &amp; Zumba Studio</t>
  </si>
  <si>
    <t>Building no.8, West, behind Milan Cinema, Block A, New Moti Nagar, Moti Nagar, New Delhi, Delhi, 110015, India</t>
  </si>
  <si>
    <t>096543 03080</t>
  </si>
  <si>
    <t>Spartan Gym &amp; Spa</t>
  </si>
  <si>
    <t>M45V+HP7, Unnamed Road, Block 1, Mini Market, Moti Nagar, New Delhi, Delhi, 110015, India</t>
  </si>
  <si>
    <t>098111 06684</t>
  </si>
  <si>
    <t>The Gym health planet</t>
  </si>
  <si>
    <t>Tower Building, Basement, I, VLCC 102, Block I, Kirti Nagar, New Delhi, Delhi, 110015, India</t>
  </si>
  <si>
    <t>084483 50326</t>
  </si>
  <si>
    <t>Building no 35, 2nd floor, opposite fun cinemas, DLF Moti Nagar, Kirti Nagar, New Delhi, Delhi, 110015, India</t>
  </si>
  <si>
    <t>https://www.anytimefitness.co.in/gyms/in-1063/delhi-delhi-110015/</t>
  </si>
  <si>
    <t>083830 68942</t>
  </si>
  <si>
    <t>MAIN MARKET, Durga Mandir Rd, Block 6, Moti Nagar, New Delhi, Delhi, 110015, India</t>
  </si>
  <si>
    <t>089200 39885</t>
  </si>
  <si>
    <t>Maxim's Bakers &amp; Confectioners</t>
  </si>
  <si>
    <t>HS -3, Kailash Colony Market, Greater Kailash-1, Greater Kailash, New Delhi, Delhi 110048, India</t>
  </si>
  <si>
    <t>088104 34557</t>
  </si>
  <si>
    <t>Indian Republic Canteen</t>
  </si>
  <si>
    <t>H, 26, Connaught Cir, Block H, Connaught Place, New Delhi, Delhi 110001, India</t>
  </si>
  <si>
    <t>098219 11176</t>
  </si>
  <si>
    <t>Fat 2 Fit Fitness Club</t>
  </si>
  <si>
    <t>J-10, Block J, Kirti Nagar, New Delhi, Delhi, 110015, India</t>
  </si>
  <si>
    <t>https://www.facebook.com/F2Ffitnessclub/</t>
  </si>
  <si>
    <t>098110 36648</t>
  </si>
  <si>
    <t>Kia Fitness</t>
  </si>
  <si>
    <t>236, Moti Bagh II, Satya Niketan, Moti Bagh, New Delhi, Delhi 110021, India</t>
  </si>
  <si>
    <t>https://www.instagram.com/kiafitness2022?igsh=ejY3MDBrczlweGVj&amp;utm_source=qr</t>
  </si>
  <si>
    <t>092897 81310</t>
  </si>
  <si>
    <t>Fitness Paradise</t>
  </si>
  <si>
    <t>WZ-1090/C, near Ramesh Nagar Metro, Block W, Basai Dara pur, Bali Nagar, New Delhi, Delhi, 110015, India</t>
  </si>
  <si>
    <t>099998 67118</t>
  </si>
  <si>
    <t>Nmbc health club</t>
  </si>
  <si>
    <t>8, campus, near hotel leela palace, CSC Suvidha Market, New Moti Bagh, New Delhi, Delhi 110023, India</t>
  </si>
  <si>
    <t>088608 22991</t>
  </si>
  <si>
    <t>Urban Attire</t>
  </si>
  <si>
    <t>Ground Floor, Main Market, 2/7, Block 2, Moti Nagar, New Delhi, Delhi, 110015, India</t>
  </si>
  <si>
    <t>https://urban-attire.grexa.site/</t>
  </si>
  <si>
    <t>095995 44470</t>
  </si>
  <si>
    <t>Modesty</t>
  </si>
  <si>
    <t>C-117, Shri Durga Mandir Market, Durga Mandir Rd, Block C, New Moti Nagar, Moti Nagar, New Delhi, Delhi, 110015, India</t>
  </si>
  <si>
    <t>098218 97997</t>
  </si>
  <si>
    <t>Kiyan Fashionista - Ladies Designer Suits , Cord Sets and Indo Western Dress in Moti Nagar</t>
  </si>
  <si>
    <t>7/1, near Kumar Pastry, Block 7, Moti Nagar, New Delhi, Delhi, 110015, India</t>
  </si>
  <si>
    <t>https://www.instagram.com/kiyan.fashionista?igsh=bnRxd2ZtY204NGJv</t>
  </si>
  <si>
    <t>079825 39354</t>
  </si>
  <si>
    <t>Go Colors Store -DLF Moti Nagar 3266</t>
  </si>
  <si>
    <t>Unit No.129,1st floor,1&amp;2, DLF Midtown Plaza, Shivaji Marg, Karampura Industrial Area, Karam Pura, New Delhi, Delhi, 110015, India</t>
  </si>
  <si>
    <t>https://www.gocolors.com/</t>
  </si>
  <si>
    <t>063850 36303</t>
  </si>
  <si>
    <t>clothing_store, womens_clothing_store, service, point_of_interest, store, establishment</t>
  </si>
  <si>
    <t>Jai Sachidanand Mobile Store</t>
  </si>
  <si>
    <t>E1/2 part 1 40feet road chankya palace, Block C, oppo c1, Janakpuri, New Delhi, Delhi, 110059, India</t>
  </si>
  <si>
    <t>098109 59555</t>
  </si>
  <si>
    <t>Pinch of Spice Dwarka</t>
  </si>
  <si>
    <t>3rd Floor, Odeon Plaza, B. No. - 18, Pocket 1, Sector 10 Dwarka, Dwarka, Delhi, 110075, India</t>
  </si>
  <si>
    <t>093119 66696</t>
  </si>
  <si>
    <t>Patiaala House Restaurant in Delhi</t>
  </si>
  <si>
    <t>1, Mod, opposite 24 Seven, Shankar Garden, Vikaspuri, New Delhi, Delhi, 110018, India</t>
  </si>
  <si>
    <t>088754 37543</t>
  </si>
  <si>
    <t>north_indian_restaurant, family_restaurant, chinese_noodle_restaurant, pakistani_restaurant, indian_restaurant, restaurant, food, point_of_interest, establishment</t>
  </si>
  <si>
    <t>Ladies Junction</t>
  </si>
  <si>
    <t>C119, Durga Mandir Rd, Block C, New Moti Nagar, Moti Nagar, New Delhi, Delhi, 110015, India</t>
  </si>
  <si>
    <t>011 4560 9058</t>
  </si>
  <si>
    <t>Raj Exclusive - Raj Di Hatti</t>
  </si>
  <si>
    <t>Durga Mandi Road, B-4, Durga Mandir Rd, Block B, Moti Nagar, New Delhi, Delhi, 110015, India</t>
  </si>
  <si>
    <t>099108 57046</t>
  </si>
  <si>
    <t>Chopra Hosiery</t>
  </si>
  <si>
    <t>1/6, Durga Mandir Rd, Block 1, Mini Market, Moti Nagar, New Delhi, Delhi, 110015, India</t>
  </si>
  <si>
    <t>085859 29270</t>
  </si>
  <si>
    <t>CANTABIL</t>
  </si>
  <si>
    <t>Property No 30, Industrial Area, Najafgarh Rd, opposite DLF Society, Moti Nagar, Block C, Najafgarh Road Industrial Area, New Delhi, Delhi, 110015, India</t>
  </si>
  <si>
    <t>https://stores.cantabilinternational.com/cantabil-cantabil-retail-india-limited-moti-nagar-clothing-accessories-store-moti-nagar-new-delhi-334284/Home</t>
  </si>
  <si>
    <t>074001 65965</t>
  </si>
  <si>
    <t>BrandMeUp</t>
  </si>
  <si>
    <t>DLF 2 , METRO STATION, near, PILLAR NO 303A, DLE Industrial Area, Motinagar, Delhi, 110015, India</t>
  </si>
  <si>
    <t>http://brandmeup06.com/</t>
  </si>
  <si>
    <t>099534 53747</t>
  </si>
  <si>
    <t>Xero degrees rohini</t>
  </si>
  <si>
    <t>Pocket C9, 8, opp. metro pillar 397, Pocket 9, Sector 7, Rohini, Delhi, 110085, India</t>
  </si>
  <si>
    <t>085279 11153</t>
  </si>
  <si>
    <t>BAOMEE- WHOLESALER AND IMPORTERS</t>
  </si>
  <si>
    <t>DLF 2, PILLAR NO 303A, near, METRO STATION, Moti Nagar, DLE Industrial Area, Kirti Nagar, New Delhi, Delhi, 110015, India</t>
  </si>
  <si>
    <t>http://www.baomee.com/</t>
  </si>
  <si>
    <t>097110 07170</t>
  </si>
  <si>
    <t>Fashion Inn</t>
  </si>
  <si>
    <t>Shop No 3, Phase 1, Block B 1, New Moti Nagar, Moti Nagar, New Delhi, Delhi, 110015, India</t>
  </si>
  <si>
    <t>092682 86814</t>
  </si>
  <si>
    <t>Trendee</t>
  </si>
  <si>
    <t>C-117, Durga Mandir Rd, Block C, Mini Market, Moti Nagar, New Delhi, Delhi, 110015, India</t>
  </si>
  <si>
    <t>011 4560 5242</t>
  </si>
  <si>
    <t>Paparizza - Trattoria, Pizzeria &amp; Bar</t>
  </si>
  <si>
    <t>Ground Floor, Kailash Colony Market, HS 7, Greater Kailash-1, Greater Kailash, New Delhi, Delhi 110048, India</t>
  </si>
  <si>
    <t>088820 25913</t>
  </si>
  <si>
    <t>Epicah Mall &amp; Business Centre - Mall in West Delhi</t>
  </si>
  <si>
    <t>68, Najafgarh Rd, DLE Industrial Area, Kirti Nagar, New Delhi, Delhi, 110015, India</t>
  </si>
  <si>
    <t>https://www.epicah.in/</t>
  </si>
  <si>
    <t>087440 64068</t>
  </si>
  <si>
    <t>Dashmesh Clothing</t>
  </si>
  <si>
    <t>2/41, Graund Floor, Block 2, Moti Nagar, New Delhi, Delhi, 110015, India</t>
  </si>
  <si>
    <t>092127 55338</t>
  </si>
  <si>
    <t>Burj Cafe</t>
  </si>
  <si>
    <t>Gate No. 3, Roof Top, 1056, Jama Masjid, near Meena Bazar, Pai Walan, Old Delhi, Delhi, 110006, India</t>
  </si>
  <si>
    <t>Baniya Ki Dukan , Moti Nagar</t>
  </si>
  <si>
    <t>GROUND FLOOR, PLOT NO.-31, Moti Nagar Rd, near METRO PILLAR NO. 313, DLE Industrial Area, Kirti Nagar, Delhi, 110015, India</t>
  </si>
  <si>
    <t>093118 44280</t>
  </si>
  <si>
    <t>supermarket, grocery_store, food_store, store, point_of_interest, food, establishment</t>
  </si>
  <si>
    <t>Sadana Agencies</t>
  </si>
  <si>
    <t>G F Road Side, B 33, Moti Nagar, Block B, Moti Nagar, New Delhi, Delhi, 110015, India</t>
  </si>
  <si>
    <t>092123 88300</t>
  </si>
  <si>
    <t>Kailash Departmental Store</t>
  </si>
  <si>
    <t>Kailash Departmental Store, B-27, Tanga Stand Rd, near by Bank Of Baroda, Block B, Moti Nagar, Delhi, 110015, India</t>
  </si>
  <si>
    <t>075299 78978</t>
  </si>
  <si>
    <t>asian_grocery_store, grocery_store, food_store, store, point_of_interest, food, establishment</t>
  </si>
  <si>
    <t>Mukand Store</t>
  </si>
  <si>
    <t>A-3/35, Moti Nagar Rd, opp. Piller No-309, Block 1, Mini Market, Moti Nagar, Delhi, 110015, India</t>
  </si>
  <si>
    <t>http://www.mukandstore.com/</t>
  </si>
  <si>
    <t>092139 59577</t>
  </si>
  <si>
    <t>grocery_store, food_store, store, point_of_interest, food, establishment</t>
  </si>
  <si>
    <t>South Moti Bagh Market</t>
  </si>
  <si>
    <t>Block C, Moti Bagh South Market, South Moti Bagh, New Delhi, Delhi 110021, India</t>
  </si>
  <si>
    <t>Ground, Floor, Epicah Mall, DLE Industrial Area, Kirti Nagar, New Delhi, Delhi, 110015, India</t>
  </si>
  <si>
    <t>093110 20361</t>
  </si>
  <si>
    <t>Shanti Store</t>
  </si>
  <si>
    <t>Moti Nagar, Block 17, Moti Nagar, New Delhi, Delhi, 110015, India</t>
  </si>
  <si>
    <t>088609 96478</t>
  </si>
  <si>
    <t>general_store, food_store, store, point_of_interest, food, establishment</t>
  </si>
  <si>
    <t>Sardar Saab Cafe | Hauz Khaz</t>
  </si>
  <si>
    <t>Surya Mansion, 1, Chaudhary Dilip Singh Marg, Kaushalya Park, Padmini Enclave, Hauz Khas, New Delhi, Delhi 110016, India</t>
  </si>
  <si>
    <t>098188 57009</t>
  </si>
  <si>
    <t>Apna Department Store</t>
  </si>
  <si>
    <t>Baba Karam Singh Marg, Block H, New Moti Nagar, Karam Pura, New Delhi, Delhi, 110015, India</t>
  </si>
  <si>
    <t>081302 14060</t>
  </si>
  <si>
    <t>Shop No, 29, Ground Floor, Main Market, Moti Nagar, Block 1, Mini Market, Moti Nagar, New Delhi, Delhi, 110015, India</t>
  </si>
  <si>
    <t>https://patanjalistores.patanjaliayurved.org/patanjali-mega-store-patanjali-agro-india-private-limited-ayurvedic-clinic-moti-nagar-new-delhi-255608/Home?utm_source=locator&amp;utm_medium=googleplaces</t>
  </si>
  <si>
    <t>097190 57600</t>
  </si>
  <si>
    <t>health_food_store, asian_grocery_store, grocery_store, shopping_mall, food_store, health, store, point_of_interest, food, establishment</t>
  </si>
  <si>
    <t>M47W+P22, Hemwati Nandan Bahuguna Marg, Block B, New Moti Nagar, Moti Nagar, Delhi, 110015, India</t>
  </si>
  <si>
    <t>Ram Confectioners</t>
  </si>
  <si>
    <t>Shop No.33, Main Market, Moti Nagar, Block 1, Ganesh Market, Moti Nagar, New Delhi, Delhi, 110015, India</t>
  </si>
  <si>
    <t>081784 54646</t>
  </si>
  <si>
    <t>food_store, wholesaler, store, point_of_interest, food, establishment</t>
  </si>
  <si>
    <t>Livsmart -Stationary Birthday Return Gift Wholesaler</t>
  </si>
  <si>
    <t>Ground Floor, opposite Tanga stand, near patanjali, Block 1, Mini Market, Moti Nagar, New Delhi, Delhi, 110015, India</t>
  </si>
  <si>
    <t>https://www.instagram.com/livs_nx?igsh=MWxtazU3aWZ5a3hxbw==</t>
  </si>
  <si>
    <t>098997 09602</t>
  </si>
  <si>
    <t>gift_shop, manufacturer, wholesaler, store, point_of_interest, supplier, establishment</t>
  </si>
  <si>
    <t>More Supermarket - Hari Nagar</t>
  </si>
  <si>
    <t>C-63, Gandhi Market, New Delhi, 64, Nanak Pura, Hari Nagar, Delhi, 110064, India</t>
  </si>
  <si>
    <t>grocery_store, discount_supermarket, food_delivery, supermarket, food_store, store, point_of_interest, food, establishment</t>
  </si>
  <si>
    <t>Electronics Paradise - Paschim ViharBOSCH</t>
  </si>
  <si>
    <t>A-4/38, A 4 Block, Paschim Vihar, Delhi, 110063, India</t>
  </si>
  <si>
    <t>011 2527 6483</t>
  </si>
  <si>
    <t>Brothers Shop(SINDHI MOTI NAGAR)</t>
  </si>
  <si>
    <t>13/17, Moti Nagar, Block 13, Kirti Nagar, New Delhi, Delhi, 110015, India</t>
  </si>
  <si>
    <t>070117 84424</t>
  </si>
  <si>
    <t>Kumar Traders</t>
  </si>
  <si>
    <t>4/4, Durga Mandir Rd, Block 4, Moti Nagar, New Delhi, Delhi, 110015, India</t>
  </si>
  <si>
    <t>098735 99046</t>
  </si>
  <si>
    <t>Amul Store</t>
  </si>
  <si>
    <t>H5HM+J73, Block C 4, New Moti Bagh, New Delhi, Delhi 110023, India</t>
  </si>
  <si>
    <t>https://amul.com/</t>
  </si>
  <si>
    <t>1800 258 3333</t>
  </si>
  <si>
    <t>Ankit Electronics</t>
  </si>
  <si>
    <t>11/161, New Moti Nagar, Block A, New Moti Nagar, Moti Nagar, New Delhi, Delhi, 110015, India</t>
  </si>
  <si>
    <t>https://mobile.facebook.com/Ankitelectronics-200381113482618/?ref=bookmarks</t>
  </si>
  <si>
    <t>011 2511 0801</t>
  </si>
  <si>
    <t>Guru Ji Electronics</t>
  </si>
  <si>
    <t>C-197, Block C Rd, Block C, New Moti Nagar, Moti Nagar, New Delhi, Delhi, 110015, India</t>
  </si>
  <si>
    <t>099111 12200</t>
  </si>
  <si>
    <t>electronics_store, cell_phone_store, home_goods_store, supplier, point_of_interest, store, service, establishment</t>
  </si>
  <si>
    <t>SABHARWAL ELECTRONICS</t>
  </si>
  <si>
    <t>METRO PILLAR NO.336, Moti Nagar, Kailash Park, Basai Dara pur, Kirti Nagar, Delhi, 110015, India</t>
  </si>
  <si>
    <t>092123 23193</t>
  </si>
  <si>
    <t>wholesaler, point_of_interest, store, service, establishment</t>
  </si>
  <si>
    <t>Chawla Electronics - Laptop Mobile Accessories,OEM Led tv Laptops Sales Repair In Moti Nagar</t>
  </si>
  <si>
    <t>11, Block 1, Ganesh Market, Moti Nagar, New Delhi, Delhi, 110015, India</t>
  </si>
  <si>
    <t>https://www.instagram.com/chawlaelectronics_delhi?igsh=YWtoM201d25mcXZn</t>
  </si>
  <si>
    <t>098119 60787</t>
  </si>
  <si>
    <t>Ashoka Electricals</t>
  </si>
  <si>
    <t>7, Moti Nagar Road, Block 67, Moti Nagar, Moti Nagar, Block 7, Moti Nagar, Delhi, 110015, India</t>
  </si>
  <si>
    <t>https://rambilaselectrician.com/</t>
  </si>
  <si>
    <t>092127 56345</t>
  </si>
  <si>
    <t>Aircon Electronics</t>
  </si>
  <si>
    <t>5, Moti Nagar, DLE Industrial Area, Moti Nagar, Delhi, 110015, India</t>
  </si>
  <si>
    <t>083681 01060</t>
  </si>
  <si>
    <t>Havells Authorised Retailers - M/S Deepsun Electricals</t>
  </si>
  <si>
    <t>No A-11/127, nearby Fun Cinema, Block A, Moti Nagar, New Delhi, Delhi, 110015, India</t>
  </si>
  <si>
    <t>https://partners.havells.com/near-me/new-delhi/Moti-Nagar/havells-authorised-retailers-ms-deepsun-electricals-in-Moti-Nagar-new-delhi--mbLcNl/home</t>
  </si>
  <si>
    <t>098107 78713</t>
  </si>
  <si>
    <t>Aryan Electronics</t>
  </si>
  <si>
    <t>Shop No.2, Metro Pillar No.304, Moti Nagar, DLE Industrial Area, Kirti Nagar, New Delhi, Delhi, 110015, India</t>
  </si>
  <si>
    <t>099104 55555</t>
  </si>
  <si>
    <t>Croma - Epicah Mall (Moti Nagar)</t>
  </si>
  <si>
    <t>Ground Floor, Epicah Mall, Moti Nagar, DLE Industrial Area, Kirti Nagar, New Delhi, Delhi, 110015, India</t>
  </si>
  <si>
    <t>https://store.croma.com/croma-epicah-mall-moti-nagar-electronics-retail-and-repair-shop-moti-nagar-new-delhi-270011/Home?utm_source=locator&amp;utm_medium=googleplaces</t>
  </si>
  <si>
    <t>093112 05928</t>
  </si>
  <si>
    <t>PULSE CLINIC(Dr SHANKAR GUPTA BEST SURGEON )AND DR NEHA Best physician and diabetologist)</t>
  </si>
  <si>
    <t>Infront of Mamleshwar mahadev Mandir, C 17, Baba Karam Singh Marg, near Milan Cinema, Block C, New Moti Nagar, Moti Nagar, New Delhi, Delhi, 110015, India</t>
  </si>
  <si>
    <t>http://www.pulsemultispeciality.in/</t>
  </si>
  <si>
    <t>099530 35549</t>
  </si>
  <si>
    <t>Bobachee - By Chef Yuvraj Kohli</t>
  </si>
  <si>
    <t>D-14, 3rd Floor, D Block, South Extension II, Block D, Delhi, New Delhi, Delhi 110049, India</t>
  </si>
  <si>
    <t>011 3545 5091</t>
  </si>
  <si>
    <t>New Medical Centre</t>
  </si>
  <si>
    <t>New Medical Centre, B-39, near HDFC Bank, Block B, Moti Nagar, New Delhi, Delhi, 110015, India</t>
  </si>
  <si>
    <t>http://www.newmedicalcentre.com/</t>
  </si>
  <si>
    <t>general_hospital, doctor, hospital, health, service, point_of_interest, establishment</t>
  </si>
  <si>
    <t>Dr Akshay Midha Multi Speciality Dental Clinic</t>
  </si>
  <si>
    <t>C 156, near, Moti Nagar Rd, behind Govt hospital, Block C, Moti Nagar, New Delhi, Delhi, 110015, India</t>
  </si>
  <si>
    <t>092133 14444</t>
  </si>
  <si>
    <t>Apollo Cradle &amp; Children's Hospital in Moti Nagar, New Delhi</t>
  </si>
  <si>
    <t>M562+M57, Moti Nagar, Karampura Industrial Area, Karam Pura, New Delhi, Delhi, 110015, India</t>
  </si>
  <si>
    <t>https://www.apollocradle.com/delhi-ncr/moti-nagar/our-hospitals/maternity-hospital-in-moti-nagar</t>
  </si>
  <si>
    <t>098216 56657</t>
  </si>
  <si>
    <t>Bistro 55 Roof Top Restaurant</t>
  </si>
  <si>
    <t>4797,2nd floor,6 Tooti Chowk, Bazar Sangatrashan, Main Bazar, Aram Bagh, Paharganj, New Delhi, Delhi 110055, India</t>
  </si>
  <si>
    <t>088516 48506</t>
  </si>
  <si>
    <t>Dr. Gulati's Clinic</t>
  </si>
  <si>
    <t>C-118 H, Durga Mandir Rd, Block C, New Moti Nagar, Moti Nagar, New Delhi, Delhi, 110015, India</t>
  </si>
  <si>
    <t>Acharya Shree Bhikshu Hospital</t>
  </si>
  <si>
    <t>ACHARYA SHREE BHIKSHU HOSPITAL, Moti Nagar Rd, Moti Nagar, New Delhi, Delhi, 110015, India</t>
  </si>
  <si>
    <t>http://www.delhi.gov.in/wps/wcm/connect/doit_health/Health/Home/Hospitals/Acharya+Shree+Bhikshu+Hospital/</t>
  </si>
  <si>
    <t>011 2542 3514</t>
  </si>
  <si>
    <t>बिहार से…By the panache</t>
  </si>
  <si>
    <t>Bihar Sadan, Sector 19, Pocket 1, Dwarka, New Delhi, Delhi, 110075, India</t>
  </si>
  <si>
    <t>098184 89635</t>
  </si>
  <si>
    <t>Arora's Homeo Clinic - Homeopathic Clinic</t>
  </si>
  <si>
    <t>13/1, shop no. 3, Block 13, Moti Nagar, New Delhi, Delhi, 110015, India</t>
  </si>
  <si>
    <t>https://drrohitarora.drxpro.in/</t>
  </si>
  <si>
    <t>075032 13612</t>
  </si>
  <si>
    <t>skin_care_clinic, pharmacy, drugstore, doctor, store, medical_clinic, health, point_of_interest, establishment</t>
  </si>
  <si>
    <t>Dripping Dose</t>
  </si>
  <si>
    <t>Dripping Dose, 28/7, next to Gud Price Bazar, Block 28, East Patel Nagar, Patel Nagar, New Delhi, Delhi, 110008, India</t>
  </si>
  <si>
    <t>093551 55150</t>
  </si>
  <si>
    <t>pastry_shop, cake_shop, dessert_shop, cafe, confectionery, bakery, wholesaler, food_store, store, manufacturer, food, point_of_interest, establishment</t>
  </si>
  <si>
    <t>Kalra Hospitals</t>
  </si>
  <si>
    <t>Tulsi Dass Kalra Marg, Block A, Indira Colony, Kirti Nagar, New Delhi, Delhi, 110015, India</t>
  </si>
  <si>
    <t>https://www.kalrahospitals.org/</t>
  </si>
  <si>
    <t>011 4500 5700</t>
  </si>
  <si>
    <t>No Csp 3008, Dlf Capital Greens, Shivaji Marg, Moti Nagar, DLE Industrial Area, Kirti Nagar, New Delhi, Delhi, 110015, India</t>
  </si>
  <si>
    <t>https://labs.lalpathlabs.com/dr-lal-pathlabs-patient-service-centre-diagnostic-centre-moti-nagar-new-delhi-288500/Home?utm_source=locator&amp;utm_medium=googleplaces</t>
  </si>
  <si>
    <t>080 3715 0842</t>
  </si>
  <si>
    <t>Dr. Seema Bhasin - Best Obstetrician Gynecologist in New Delhi</t>
  </si>
  <si>
    <t>Apollo Cradle Moti Nagar, Plot No - 15 A, Moti Nagar, Nazafgarh Road, Moti Nagar, Karampura Industrial Area, Karam Pura, New Delhi, Delhi, 110015, India</t>
  </si>
  <si>
    <t>https://www.apolloclinic.com/?utm_source=GMB&amp;utm_medium=GMBWebsiteButton&amp;utm_campaign=GMBPatelNagar</t>
  </si>
  <si>
    <t>080 6904 9768</t>
  </si>
  <si>
    <t>Sunshine Skin &amp; Hair Clinic by Dr. Namrata Ghai</t>
  </si>
  <si>
    <t>52, Block H, Bali Nagar, New Delhi, Delhi, 110015, India</t>
  </si>
  <si>
    <t>https://www.sunshineskinclinic.com/</t>
  </si>
  <si>
    <t>098182 46660</t>
  </si>
  <si>
    <t>Royal Mobiles(house of mobile phones)</t>
  </si>
  <si>
    <t>Block 10 Shop No, ground floor, 127, Shivalik Rd, Block E, Malviya Nagar, New Delhi, Delhi 110017, India</t>
  </si>
  <si>
    <t>098102 30333</t>
  </si>
  <si>
    <t>Kake Da Hotel - Kalkaji, Delhi</t>
  </si>
  <si>
    <t>B-90B, Block B, Kalkaji, New Delhi, Delhi 110019, India</t>
  </si>
  <si>
    <t>011 4140 3843</t>
  </si>
  <si>
    <t>Sach Sanjivani</t>
  </si>
  <si>
    <t>142, C, Block C, Moti Nagar, New Delhi, Delhi, 110015, India</t>
  </si>
  <si>
    <t>098105 10631</t>
  </si>
  <si>
    <t>KUMAR PASTRY SHOP</t>
  </si>
  <si>
    <t>6/33, Moti Nagar, Block 6, Moti Nagar, New Delhi, Delhi, 110015, India</t>
  </si>
  <si>
    <t>https://kpsbakeryhub.com/</t>
  </si>
  <si>
    <t>099999 32455</t>
  </si>
  <si>
    <t>Best Cakes-The House of cakes &amp; Bouquets</t>
  </si>
  <si>
    <t>Ground Floor, 16/23, near bjp office n mother diary, Block 17, Moti Nagar, New Delhi, Delhi, 110015, India</t>
  </si>
  <si>
    <t>cake_shop, florist, market, dessert_shop, confectionery, bakery, home_goods_store, wholesaler, food_store, store, manufacturer, service, food, point_of_interest, establishment</t>
  </si>
  <si>
    <t>Bakers Island</t>
  </si>
  <si>
    <t>C-49, Cinema Road, Block C, New Moti Nagar, Moti Nagar, New Delhi, Delhi, 110015, India</t>
  </si>
  <si>
    <t>011 4560 3434</t>
  </si>
  <si>
    <t>Makeup Mystries Delhi - Salon &amp; Academy</t>
  </si>
  <si>
    <t>H-3 block DDA laal market near by metro station - Janakpuri, West, Block F, Vikaspuri, New Delhi, Delhi, 110018, India</t>
  </si>
  <si>
    <t>093541 15499</t>
  </si>
  <si>
    <t>Cakes Dot Com</t>
  </si>
  <si>
    <t>33/478, Block B, New Moti Nagar, Moti Nagar, Delhi, 110015, India</t>
  </si>
  <si>
    <t>Edesia</t>
  </si>
  <si>
    <t>Crowne Plaza, Plot no 1,Community Centre, Pocket A, Okhla Phase I, Okhla, New Delhi, Delhi 110020, India</t>
  </si>
  <si>
    <t>Alisha's Empire Salon</t>
  </si>
  <si>
    <t>Basement 1, J-13/59, Major Sudesh Kumar Marg, below 24x7, opposite Ajay Makan's House, Block 17, Block 5, Rajouri Garden, New Delhi, Delhi, 110027, India</t>
  </si>
  <si>
    <t>New Amit Bakery</t>
  </si>
  <si>
    <t>3/14, Block 3, Moti Nagar, New Delhi, Delhi, 110015, India</t>
  </si>
  <si>
    <t>098187 50496</t>
  </si>
  <si>
    <t>Dayal Bakers and Confectioners</t>
  </si>
  <si>
    <t>B-28, Ground, near Acharya Bhikshu Hospital, Block 1, Ganesh Market, Moti Nagar, New Delhi, Delhi, 110015, India</t>
  </si>
  <si>
    <t>http://www.dayalunited.com/</t>
  </si>
  <si>
    <t>098104 96429</t>
  </si>
  <si>
    <t>discount_supermarket, gift_shop, supermarket, grocery_store, confectionery, wholesaler, food_store, store, manufacturer, service, food, point_of_interest, establishment</t>
  </si>
  <si>
    <t>Nehru Place Market</t>
  </si>
  <si>
    <t>G7X2+8M9, Nehru Place, New Delhi, Delhi 110019, India</t>
  </si>
  <si>
    <t>point_of_interest, market, establishment</t>
  </si>
  <si>
    <t>Shahjee's Bakery and Confectionery</t>
  </si>
  <si>
    <t>4/113, Shop No. 3, opposite Gurudwara Singh Sabha, Block 4, Ramesh Nagar, New Delhi, Delhi, 110015, India</t>
  </si>
  <si>
    <t>098117 33783</t>
  </si>
  <si>
    <t>Prive Salon</t>
  </si>
  <si>
    <t>KU-2, KU Block, Uttari Pitampura, Pitampura, Delhi, 110034, India</t>
  </si>
  <si>
    <t>011 4940 9333</t>
  </si>
  <si>
    <t>Elito Coffee Eatery</t>
  </si>
  <si>
    <t>Gate No. 1, Metro Station, Plot no. 15, opposite Sector 11, Pocket 3, Sector 11 Dwarka, Dwarka, New Delhi, Delhi, 110075, India</t>
  </si>
  <si>
    <t>cafe, coffee_shop, asian_restaurant, food_store, north_indian_restaurant, indian_restaurant, store, restaurant, point_of_interest, food, establishment</t>
  </si>
  <si>
    <t>Madaan Bakers &amp; Confectioners</t>
  </si>
  <si>
    <t>Shop No-1, 9, Block 1, Subzi Market, Moti Nagar, New Delhi, Delhi, 110015, India</t>
  </si>
  <si>
    <t>098116 60920</t>
  </si>
  <si>
    <t>Gagan Bakers</t>
  </si>
  <si>
    <t>Subzi Mandi, No: 2/20, Durga Mandir Rd, Block 2, Moti Nagar, New Delhi, Delhi, 110015, India</t>
  </si>
  <si>
    <t>098998 40450</t>
  </si>
  <si>
    <t>Bhatia Chemist</t>
  </si>
  <si>
    <t>Block 1, Mini Market, Moti Nagar, New Delhi, Delhi, 110015, India</t>
  </si>
  <si>
    <t>096540 18400</t>
  </si>
  <si>
    <t>Sehat World – Fitness Centre &amp; Gym in Dwarka Sector 23</t>
  </si>
  <si>
    <t>opp. Ranjit Vihar II, MBR Enclave, Phase 2, Sector 23, Dwarka, Delhi, 110075, India</t>
  </si>
  <si>
    <t>095992 23813</t>
  </si>
  <si>
    <t>Garhwal Bakers</t>
  </si>
  <si>
    <t>A-57, Kewal Park Extension, Panchwathi, Azadpur, Delhi, 110033, India</t>
  </si>
  <si>
    <t>099993 20707</t>
  </si>
  <si>
    <t>Xpressions Salon by Simmi Ghai</t>
  </si>
  <si>
    <t>38, Bungalow Rd, Kamla Nagar, New Delhi, Delhi, 110007, India</t>
  </si>
  <si>
    <t>084471 53202</t>
  </si>
  <si>
    <t>Jan Sewa Chemist</t>
  </si>
  <si>
    <t>B-35, Block B, Moti Nagar, Delhi, 110015, India</t>
  </si>
  <si>
    <t>http://jansewachemist.in/</t>
  </si>
  <si>
    <t>099997 95533</t>
  </si>
  <si>
    <t>S Three Western Villa</t>
  </si>
  <si>
    <t>first floor, Backside Octave Store, 157 158, Aggarwal City Mall, G 156, M2K Rd, near Chunmun Mall, near Rani Bagh, Saint Nagar Delhi, Rani Bagh, Pitampura, New Delhi, Delhi, 110034, India</t>
  </si>
  <si>
    <t>085870 71920</t>
  </si>
  <si>
    <t>furniture_store, clothing_store, home_improvement_store, home_goods_store, store, point_of_interest, establishment</t>
  </si>
  <si>
    <t>E-1, Major Sudesh Kumar Marg, Block E, Rajouri Garden, New Delhi, Delhi, 110027, India</t>
  </si>
  <si>
    <t>087439 96500</t>
  </si>
  <si>
    <t>cafe, family_restaurant, coffee_shop, chinese_restaurant, pizza_restaurant, food_store, restaurant, food, point_of_interest, store, establishment</t>
  </si>
  <si>
    <t>HS-6, First floor, Kailash Colony Market, South, Greater Kailash-1, Greater Kailash, New Delhi, Delhi 110048, India</t>
  </si>
  <si>
    <t>096677 65777</t>
  </si>
  <si>
    <t>restaurant, family_restaurant, coffee_shop, cafe, chinese_restaurant, pizza_restaurant, food_store, bar, food, point_of_interest, store, establishment</t>
  </si>
  <si>
    <t>Apollo Pharmacy Kirti Nagar</t>
  </si>
  <si>
    <t>F3, Loknath Marg, nr. National Salon, Block F, Kirti Nagar, New Delhi, Delhi, 110015, India</t>
  </si>
  <si>
    <t>011 4228 0012</t>
  </si>
  <si>
    <t>Kapil Chemist</t>
  </si>
  <si>
    <t>c 149, New Ranjit Colony, Block C, New Moti Nagar, Tilak Nagar, New Delhi, Delhi, 110015, India</t>
  </si>
  <si>
    <t>098111 18699</t>
  </si>
  <si>
    <t>Homeoved - Homeopathy &amp; Ayurvedic Pharmacy | Homeopathy Pharmacy in Moti Nagar</t>
  </si>
  <si>
    <t>B/35, UGF, nr. Muthoot Finance, Block B, Moti Nagar, New Delhi, Delhi, 110015, India</t>
  </si>
  <si>
    <t>http://www.homeoved.com/</t>
  </si>
  <si>
    <t>070236 36702</t>
  </si>
  <si>
    <t>pharmacy, drugstore, grocery_store, food_store, store, health, food, point_of_interest, establishment</t>
  </si>
  <si>
    <t>Apni Chaupaal</t>
  </si>
  <si>
    <t>587, Kucha Pati Ram Rd, Bazar Sita Ram, Sita Ram Bazar, Chandni Chowk, Delhi, 110006, India</t>
  </si>
  <si>
    <t>011 4102 0402</t>
  </si>
  <si>
    <t>north_indian_restaurant, coffee_shop, cafe, indian_restaurant, food_store, store, restaurant, food, point_of_interest, establishment</t>
  </si>
  <si>
    <t>Durga Medical Store</t>
  </si>
  <si>
    <t>3, 45, near Fun Cinema, Block 3, Moti Nagar, New Delhi, Delhi, 110015, India</t>
  </si>
  <si>
    <t>081305 48912</t>
  </si>
  <si>
    <t>No 3/39, Ground Floor Durga Mandir Road, West, Block 4, Moti Nagar, Delhi, 110015, India</t>
  </si>
  <si>
    <t>https://motinagar.davaindia.com/</t>
  </si>
  <si>
    <t>092746 85648</t>
  </si>
  <si>
    <t>Pradhan Mantri Bhartiya Janaushadhi Kendra</t>
  </si>
  <si>
    <t>D-34B, Moti Nagar, Block D, Kirti Nagar, New Delhi, Delhi, 110015, India</t>
  </si>
  <si>
    <t>098730 00812</t>
  </si>
  <si>
    <t>37/547, Baba Karam Singh Marg, Block B, New Moti Nagar, Moti Nagar, New Delhi, Delhi, 110015, India</t>
  </si>
  <si>
    <t>https://m.facebook.com/mukesh.goyal.1485?ref=bookmark</t>
  </si>
  <si>
    <t>099991 64656</t>
  </si>
  <si>
    <t>Midha+Care</t>
  </si>
  <si>
    <t>F-64, Shop No. 1, Moti Nagar, JJ Colony, Moti Nagar, New Delhi, Delhi, 110015, India</t>
  </si>
  <si>
    <t>085888 32724</t>
  </si>
  <si>
    <t>Medgroc Pharmacy</t>
  </si>
  <si>
    <t>Shop No. G-5 &amp; G-5A, Ground Floor Plot No. 3, Block-A, Magnum House-1, opposite Milan Cinema Road, Block C, Karam Pura, New Delhi, Delhi, 110015, India</t>
  </si>
  <si>
    <t>092892 02303</t>
  </si>
  <si>
    <t>Ashoka Medicine House</t>
  </si>
  <si>
    <t>Shop No.132, Block C, Moti Bagh South Market, South Moti Bagh, New Delhi, Delhi 110021, India</t>
  </si>
  <si>
    <t>088264 52858</t>
  </si>
  <si>
    <t>Luthra Dawakhana</t>
  </si>
  <si>
    <t>3/15, Satyanarayan Mandir Road, Block 3, opposite Metro Pillar Number 318, Moti Nagar, Block 3, Moti Nagar, New Delhi, Delhi, 110015, India</t>
  </si>
  <si>
    <t>098104 39953</t>
  </si>
  <si>
    <t>DLF MALL</t>
  </si>
  <si>
    <t>DLF Mall, near Select Citywalk, Saket District Centre, District Centre, Sector 6, Malviya Nagar, New Delhi, Delhi 110017, India</t>
  </si>
  <si>
    <t>0120 620 9971</t>
  </si>
  <si>
    <t>The Pizza Cafe</t>
  </si>
  <si>
    <t>A 15, Main Mandoli Rd, Jagatpuri, Shahdara, New Delhi, Delhi, 110032, India</t>
  </si>
  <si>
    <t>098109 10816</t>
  </si>
  <si>
    <t>Abacus Champs Academy - Abacus classes in Moti Nagar Abacus classes in Kirti Nagar</t>
  </si>
  <si>
    <t>Bhai Biba Singh Khalsa School, West, opposite Gurdwara Sahib, Block 13, Moti Nagar, New Delhi, Delhi, 110015, India</t>
  </si>
  <si>
    <t>https://abacuschampsacademy.com/tables.aspx</t>
  </si>
  <si>
    <t>093112 29429</t>
  </si>
  <si>
    <t>Hair Masters Salon Pitampura</t>
  </si>
  <si>
    <t>Plot no. 6, Engineers Enclave, Harsh Vihar, Pitampura, New Delhi, Delhi, 110034, India</t>
  </si>
  <si>
    <t>096505 02430</t>
  </si>
  <si>
    <t>BrainiacGym - Abacus Classes in Delhi</t>
  </si>
  <si>
    <t>21/9, near Arya Samaj Mandir, Moti Nagar, Block 21, Moti Nagar, New Delhi, Delhi, 110015, India</t>
  </si>
  <si>
    <t>Gym Kaizen</t>
  </si>
  <si>
    <t>178/1, IGNOU Rd, opp. Raymond's outlet, freedom fighter enclave, Neb Sarai, Saket, New Delhi, Delhi 110068, India</t>
  </si>
  <si>
    <t>099713 35616</t>
  </si>
  <si>
    <t>Shemrock Salon</t>
  </si>
  <si>
    <t>40, Gole Market Chowk, near Giani ice cream, Gole Market, New Delhi, Delhi 110001, India</t>
  </si>
  <si>
    <t>097178 23223</t>
  </si>
  <si>
    <t>STUDY ABACUS &amp; VEDIC MATHS</t>
  </si>
  <si>
    <t>Mrs. Deepa Arora, D-13B, Block D, Moti Nagar, New Delhi, Delhi, 110015, India</t>
  </si>
  <si>
    <t>http://www.studyabacus.com/</t>
  </si>
  <si>
    <t>098914 00628</t>
  </si>
  <si>
    <t>Wabs Talk - Awarded Best English, Top Public Speaking, Personality Development Training Classes in Delhi</t>
  </si>
  <si>
    <t>No.9, 1st floor, Main Market, Moti Nagar Near Metro Station, Block 1, Mini Market, Moti Nagar, New Delhi, Delhi, 110015, India</t>
  </si>
  <si>
    <t>https://wabstalk.com/</t>
  </si>
  <si>
    <t>099999 47824</t>
  </si>
  <si>
    <t>Zaika E Dilli- Best veg restaurant</t>
  </si>
  <si>
    <t>Main 100 Feet Rd, near shagun sweets, West Jyoti Nagar, Durgapuri Extension, Block B, Shahdara, Delhi, 110032, India</t>
  </si>
  <si>
    <t>099749 79453</t>
  </si>
  <si>
    <t>Learner's hub (tuition centre )</t>
  </si>
  <si>
    <t>8/26 A, first floor, Block 8, Moti Nagar, New Delhi, Delhi, 110015, India</t>
  </si>
  <si>
    <t>Shagun Jewellers</t>
  </si>
  <si>
    <t>Arya Samaj Rd, Block D, Uttam Nagar, Delhi, 110059, India</t>
  </si>
  <si>
    <t>011 2856 1558</t>
  </si>
  <si>
    <t>Guruji tution center</t>
  </si>
  <si>
    <t>Block 13, Moti Nagar, New Delhi, Delhi, 110015, India</t>
  </si>
  <si>
    <t>082875 36636</t>
  </si>
  <si>
    <t>NMOD Fitness Club</t>
  </si>
  <si>
    <t>B9, Second Floor, Block-B, Shankar Garden, Vikaspuri, Delhi, 110018, India</t>
  </si>
  <si>
    <t>092890 51002</t>
  </si>
  <si>
    <t>Wooden Street - Furniture Shop/Store in Kirti Nagar, Delhi</t>
  </si>
  <si>
    <t>Ground Floor, Plot No.14, Kirti Nagar Main Rd, Block A, Mansarover Garden, New Delhi, Delhi, 110015, India</t>
  </si>
  <si>
    <t>https://www.woodenstreet.com/furniture-store-kirti-nagar-delhi?utm_source=GMB_Listing&amp;utm_medium=website_button&amp;utm_campaign=GMB_Traffic&amp;utm_id=Kirti_Nagar_Delhi</t>
  </si>
  <si>
    <t>Dreams Furnishings</t>
  </si>
  <si>
    <t>2, 3, Furniture Block, Kirti Nagar Industrial Area, Kirti Nagar, New Delhi, Delhi, 110015, India</t>
  </si>
  <si>
    <t>092667 77411</t>
  </si>
  <si>
    <t>building_materials_store, furniture_store, home_improvement_store, home_goods_store, wholesaler, store, manufacturer, service, point_of_interest, establishment</t>
  </si>
  <si>
    <t>Alder Furniture | Home Furniture | Office Modular Furniture | Furniture Store in Kirti Nagar</t>
  </si>
  <si>
    <t>27, Furniture Block, Kirti Nagar Industrial Area, Kirti Nagar, New Delhi, Delhi, 110015, India</t>
  </si>
  <si>
    <t>https://www.alder.in/</t>
  </si>
  <si>
    <t>011 4290 3322</t>
  </si>
  <si>
    <t>Royaloak Furniture Kirti Nagar 2</t>
  </si>
  <si>
    <t>in Block-1, plan of, situated in the layout, Plot No.44, Ware Housing Scheme, Kirti Nagar, Delhi, 110015, India</t>
  </si>
  <si>
    <t>https://stores.royaloakindia.com/royaloak-furniture-kirti-nagar-2-home-furniture-shop-kirti-nagar-new-delhi-427214/Home?utm_source=locator&amp;utm_medium=googleplaces</t>
  </si>
  <si>
    <t>079 4276 2618</t>
  </si>
  <si>
    <t>Home City Kirti Nagar</t>
  </si>
  <si>
    <t>C 30, opposite Fire station, Mansarover Garden, Kirti Nagar, Delhi, 110015, India</t>
  </si>
  <si>
    <t>http://www.homecityonline.com/</t>
  </si>
  <si>
    <t>099967 81803</t>
  </si>
  <si>
    <t>Wakefit - Furniture Store in Kirti Nagar</t>
  </si>
  <si>
    <t>Ground &amp; First Floor, Plot 15, Block II, WHS, Kirti Nagar, New Delhi, Delhi, 110015, India</t>
  </si>
  <si>
    <t>https://www.wakefit.co/furniture-store/new-delhi/Kirti-Nagar?utm_source=google&amp;utm_medium=gmb&amp;utm_campaign=gbp-new-delhi</t>
  </si>
  <si>
    <t>080 6104 4101</t>
  </si>
  <si>
    <t>Home Sajawat</t>
  </si>
  <si>
    <t>2/14, 2/18, Main Market, Near Metro St. pillar no, 313, Moti Nagar, Block 2, Moti Nagar, New Delhi, Delhi, 110015, India</t>
  </si>
  <si>
    <t>098682 40700</t>
  </si>
  <si>
    <t>home_goods_store, furniture_store, home_improvement_store, store, health, service, point_of_interest, establishment</t>
  </si>
  <si>
    <t>POSH LIVING FURNISHERS - Largest Home|Office furniture collection</t>
  </si>
  <si>
    <t>Fire Station Plot No. - C-25, Mansarover Garden, Oppsoite, C-Block, Kirti Nagar, New Delhi, Delhi, 110015, India</t>
  </si>
  <si>
    <t>097111 75189</t>
  </si>
  <si>
    <t>Furncasa - Furniture &amp; Interiors People</t>
  </si>
  <si>
    <t>9, Najafgarh Rd, DLE Industrial Area, Moti Nagar, New Delhi, Delhi, 110015, India</t>
  </si>
  <si>
    <t>http://furncasa.com/</t>
  </si>
  <si>
    <t>088001 77402</t>
  </si>
  <si>
    <t>Aashish Mobile Gallery .</t>
  </si>
  <si>
    <t>3/50, Durga Mandir Rd, Block 5, Moti Nagar, New Delhi, Delhi, 110015, India</t>
  </si>
  <si>
    <t>099117 74443</t>
  </si>
  <si>
    <t>Shop No, Ground Floor, DLF Mid Town Plaza, SH-14, nearby CTC Mall, Karampura Industrial Area, Moti Nagar, New Delhi, Delhi, 110015, India</t>
  </si>
  <si>
    <t>https://stores.inventstore.in/invent/apple-stores-in-new-delhi/apple-stores-in-moti-nagar/invent-apple-authorised-reseller-in-moti-nagar-new-delhi--moSr02/home</t>
  </si>
  <si>
    <t>080 6290 6759</t>
  </si>
  <si>
    <t>GALAXY MOBILE ACCESSORIES</t>
  </si>
  <si>
    <t>Shop No.3, Moti Nagar Rd, near Acharya Hospital, Block D, Moti Nagar, Delhi, 110015, India</t>
  </si>
  <si>
    <t>098184 37267</t>
  </si>
  <si>
    <t>S k Mobile and Toys</t>
  </si>
  <si>
    <t>4, Back Side Main Market, NCR, Moti Nagar, Block 1, Mini Market, Moti Nagar, Delhi, 110015, India</t>
  </si>
  <si>
    <t>099990 22108</t>
  </si>
  <si>
    <t>toy_store, cell_phone_store, store, point_of_interest, establishment</t>
  </si>
  <si>
    <t>SAFARI SHOWROOM MOTI NAGAR</t>
  </si>
  <si>
    <t>3/34 PART OF PROPERTY NO.34, METRO STATION PILLAR NO.317, opposite MOTI NAGAR, DLE Industrial Area, Kirti Nagar, New Delhi, Delhi, 110015, India</t>
  </si>
  <si>
    <t>http://startupupgrade.com/</t>
  </si>
  <si>
    <t>Yash Mobile</t>
  </si>
  <si>
    <t>A, 197, Milan Cinema Rd, Block D, Karam Pura, Delhi, 110015, India</t>
  </si>
  <si>
    <t>083680 82233</t>
  </si>
  <si>
    <t>Vishal Jewellers</t>
  </si>
  <si>
    <t>B-5, Block B, Moti Nagar, New Delhi, Delhi, 110015, India</t>
  </si>
  <si>
    <t>http://www.vishaljewels.com/</t>
  </si>
  <si>
    <t>011 4708 1234</t>
  </si>
  <si>
    <t>Tosawar Jewellers Gold Diamond And Kundan Polki &amp; Sterling Silver Jewellery Showroom in Moti Nagar,New Delhi, Delhi</t>
  </si>
  <si>
    <t>B-1, near Durga Mandir Road, Block B, Moti Nagar, New Delhi, Delhi, 110015, India</t>
  </si>
  <si>
    <t>https://rrtosawar.com/</t>
  </si>
  <si>
    <t>094144 80074</t>
  </si>
  <si>
    <t>KAMALVASINI JEWELS</t>
  </si>
  <si>
    <t>4, B, Basement, Ground Floor, &amp;, near Durga Mandir Road, Block B, Moti Nagar, Delhi, 110015, India</t>
  </si>
  <si>
    <t>http://kamalvasinijewels.com/</t>
  </si>
  <si>
    <t>073036 50750</t>
  </si>
  <si>
    <t>Swayamvor Jewellers</t>
  </si>
  <si>
    <t>I, 18, Arya Samaj Rd, Vijay Vihar, I Block, Uttam Nagar, Delhi, 110059, India</t>
  </si>
  <si>
    <t>093546 37762</t>
  </si>
  <si>
    <t>Palkee The Silver &amp; Designer Jewellery</t>
  </si>
  <si>
    <t>Main Market, B2, near Durga Mandir Road, Moti Nagar, Block B, Moti Nagar, New Delhi, Delhi, 110015, India</t>
  </si>
  <si>
    <t>https://palkeejewellers.com/</t>
  </si>
  <si>
    <t>098115 55732</t>
  </si>
  <si>
    <t>Palkee Jewellers by Manish</t>
  </si>
  <si>
    <t>13/32, Block 13, Moti Nagar, Delhi, 110015, India</t>
  </si>
  <si>
    <t>http://www.palkee.in/</t>
  </si>
  <si>
    <t>098115 26160</t>
  </si>
  <si>
    <t>Gehna Jewellers Moti Nagar</t>
  </si>
  <si>
    <t>Subzi Market, A-5/59, Moti Nagar, Block 1, Mini Market, Moti Nagar, Delhi, 110015, India</t>
  </si>
  <si>
    <t>https://qliqo.in/GEHNA-JEWELLERS2</t>
  </si>
  <si>
    <t>098680 98492</t>
  </si>
  <si>
    <t>Volume Fitness Club (Karol Bagh)</t>
  </si>
  <si>
    <t>2nd Floor, 5C/11, New Rohtak Rd, adjacent Indusind Bank, Block 5C, Karol Bagh, Delhi, 110005, India</t>
  </si>
  <si>
    <t>084473 76610</t>
  </si>
  <si>
    <t>MK ELECTRONICS &amp; REFRIGERTION</t>
  </si>
  <si>
    <t>SHOP NO. 843, Vasant Kunj Rd, beside Indian overseas bank, Block A, Mahipalpur Village, Mahipalpur, New Delhi, Delhi 110037, India</t>
  </si>
  <si>
    <t>087005 46601</t>
  </si>
  <si>
    <t>Dhingra Value Mart</t>
  </si>
  <si>
    <t>5/35, Arya Samaj, Block 17, Chowk, Subhash Nagar, Delhi, 110064, India</t>
  </si>
  <si>
    <t>grocery_store, discount_supermarket, asian_grocery_store, food_delivery, warehouse_store, supermarket, food_store, store, food, point_of_interest, establishment</t>
  </si>
  <si>
    <t>Luxmi Jewellers</t>
  </si>
  <si>
    <t>C-115, Durga Mandir Market,, Moti Nagar, New Moti Nagar, Moti Nagar, Delhi, 110015, India</t>
  </si>
  <si>
    <t>https://qliqo.in/LUXMI-JEWELLERS-</t>
  </si>
  <si>
    <t>080101 01811</t>
  </si>
  <si>
    <t>Nitin Jewellers</t>
  </si>
  <si>
    <t>Shop No. 106, Block C, Moti Bagh South Market, Moti Bagh, New Delhi, Delhi 110021, India</t>
  </si>
  <si>
    <t>098732 60106</t>
  </si>
  <si>
    <t>Mahna Jewellers</t>
  </si>
  <si>
    <t>E-393, Block E, Ramesh Nagar, Delhi, 110015, India</t>
  </si>
  <si>
    <t>http://www.mahnajewellers.com/</t>
  </si>
  <si>
    <t>011 2544 4444</t>
  </si>
  <si>
    <t>Bhalla Jewellers</t>
  </si>
  <si>
    <t>Tagore Market, A-1, opposite Metro Pillar No. 330, Block A, Indira Colony, Kirti Nagar, Delhi, 110015, India</t>
  </si>
  <si>
    <t>098111 79724</t>
  </si>
  <si>
    <t>The Gladiator Gym</t>
  </si>
  <si>
    <t>1-A/2, Lucky complex (basement),, Jia Sarai, Hauz Khas, New Delhi, Delhi 110016, India</t>
  </si>
  <si>
    <t>098999 39933</t>
  </si>
  <si>
    <t>Harbans Jewellers</t>
  </si>
  <si>
    <t>Rz-20k, west, Block M, Gandhi Market, Sagar Pur, Delhi, 110046, India</t>
  </si>
  <si>
    <t>088022 00000</t>
  </si>
  <si>
    <t>Shri jewellers</t>
  </si>
  <si>
    <t>RZ-998, Street No. 5, opp. kuan wala shiv mandir, Uttam Nagar, Rajiv Park, Sagar Pur, New Delhi, Delhi, 110046, India</t>
  </si>
  <si>
    <t>https://www.shrijeweller.store/</t>
  </si>
  <si>
    <t>098913 29728</t>
  </si>
  <si>
    <t>The Westside Clinic</t>
  </si>
  <si>
    <t>33/1, Block 33, East Patel Nagar, Patel Nagar, New Delhi, Delhi, 110008, India</t>
  </si>
  <si>
    <t>011 2572 0060</t>
  </si>
  <si>
    <t>Garg Cement &amp; Hardware Store</t>
  </si>
  <si>
    <t>Wz 1510, Sudarshan Park, Block D, Moti Nagar, New Delhi, Delhi, 110015, India</t>
  </si>
  <si>
    <t>098737 34706</t>
  </si>
  <si>
    <t>Gulati Hardware and Paints - Sanitary Store In Moti Nagar</t>
  </si>
  <si>
    <t>7/65, near Ashok Electricals, Block 7, Moti Nagar, New Delhi, Delhi, 110015, India</t>
  </si>
  <si>
    <t>http://instagram.com/home_decor_jatin</t>
  </si>
  <si>
    <t>099584 33526</t>
  </si>
  <si>
    <t>Arora Traders</t>
  </si>
  <si>
    <t>Shop No - 4, Main Market, Sudershan Park,, Block D, Moti Nagar, Delhi, 110015, India</t>
  </si>
  <si>
    <t>098110 13728</t>
  </si>
  <si>
    <t>Vijay Hardwares</t>
  </si>
  <si>
    <t>B-10, Tagore Market, Kirti Nagar, Kirti Nagar, Black B, Namdhari Colony, Kirti Nagar, New Delhi, Delhi, 110015, India</t>
  </si>
  <si>
    <t>https://www.instagram.com/vijay__hardwares/</t>
  </si>
  <si>
    <t>085272 23366</t>
  </si>
  <si>
    <t>MANGLA HARDWARE (KITCHEN AND WARDROBE FITTINGS)</t>
  </si>
  <si>
    <t>A-170, BASEMENT, Timber Block, Block A, Ware Housing Scheme, Kirti Nagar, New Delhi, Delhi, 110015, India</t>
  </si>
  <si>
    <t>https://qliqo.in/MANGLA-HARDWARE</t>
  </si>
  <si>
    <t>095556 17427</t>
  </si>
  <si>
    <t>Home Shark (Hardware, Paints and Sanitary) | One Stop Solution</t>
  </si>
  <si>
    <t>Tagore Market, A-26, Block A, Indira Colony, Kirti Nagar, New Delhi, Delhi, 110015, India</t>
  </si>
  <si>
    <t>https://homeshark.in/</t>
  </si>
  <si>
    <t>087662 98418</t>
  </si>
  <si>
    <t>Khan Chand And Sons</t>
  </si>
  <si>
    <t>Shop Number. A-12, 9, near Fun Cinemas TDI Mall, New Market, Block A, Moti Nagar, New Delhi, Delhi, 110015, India</t>
  </si>
  <si>
    <t>011 2510 4446</t>
  </si>
  <si>
    <t>Rohit Hardware</t>
  </si>
  <si>
    <t>KARAM PURA, Block C, New Moti Nagar, Moti Nagar, New Delhi, Delhi, 110015, India</t>
  </si>
  <si>
    <t>011 2545 5625</t>
  </si>
  <si>
    <t>Puri Bakers – Top Bakery in Janakpuri | Affordable bakery and cafe in Delhi | Janakpuri</t>
  </si>
  <si>
    <t>b, 3, 178, Dharam Marg, Block B2, Shiv Nagar, Janakpuri, New Delhi, Delhi, 110058, India</t>
  </si>
  <si>
    <t>088826 93937</t>
  </si>
  <si>
    <t>bakery, breakfast_restaurant, dessert_restaurant, pastry_shop, dessert_shop, confectionery, food_store, restaurant, store, food, point_of_interest, service, establishment</t>
  </si>
  <si>
    <t>Ashoka Hardware &amp; Sanitary Ware</t>
  </si>
  <si>
    <t>B-13, Tagore Market, Pillar number 335, Bus Stop, opp. Pillar No. 336, Black B, Namdhari Colony, Kirti Nagar, New Delhi, Delhi, 110015, India</t>
  </si>
  <si>
    <t>087997 70448</t>
  </si>
  <si>
    <t>Royal Era</t>
  </si>
  <si>
    <t>2/2, Babarpur Main Rd, Gorakh Park East, Shahdara, Delhi, 110032, India</t>
  </si>
  <si>
    <t>099995 77093</t>
  </si>
  <si>
    <t>Vishal Paint &amp; Hardwares | Ozone Dealer</t>
  </si>
  <si>
    <t>FA332, Block E, Mansarover Garden, New Delhi, Delhi, 110015, India</t>
  </si>
  <si>
    <t>https://store.ozone-india.com/ozone-overseas-vishal-paints-hardware-hardware-shop-mansarovar-garden-new-delhi-285187/Home?utm_source=locator&amp;utm_medium=googleplaces</t>
  </si>
  <si>
    <t>099990 01136</t>
  </si>
  <si>
    <t>Metro Station, A-49, Abul Fazal Enclave Rd, opposite Okhla Vihar, Abul Fazal Enclave, Jamia Nagar, Okhla, New Delhi, Delhi 110025, India</t>
  </si>
  <si>
    <t>098718 45152</t>
  </si>
  <si>
    <t>Jawahar - Shaheen Bagh</t>
  </si>
  <si>
    <t>G-51, 40 Futa, High Tension Rd, near Hightension Road, Shaheen Bagh, Okhla, New Delhi, Delhi 110025, India</t>
  </si>
  <si>
    <t>https://www.jawaharhotel.com/</t>
  </si>
  <si>
    <t>092204 63989</t>
  </si>
  <si>
    <t>Malamen The Kitchen and Bar</t>
  </si>
  <si>
    <t>GF, 101, Mathura Rd, Old Ishwar Nagar, Okhla, New Delhi, Delhi 110025, India</t>
  </si>
  <si>
    <t>http://www.malamendelhi.com/</t>
  </si>
  <si>
    <t>092052 22646</t>
  </si>
  <si>
    <t>Suprasaad South and North Indian Restaurant Mathura Road</t>
  </si>
  <si>
    <t>ground floor, 101, NH-19, Old Ishwar Nagar, Okhla, New Delhi, Delhi 110020, India</t>
  </si>
  <si>
    <t>https://suprasaad.com/</t>
  </si>
  <si>
    <t>099581 10206</t>
  </si>
  <si>
    <t>268, तिकोना पार्क मार्ग, Jamia Nagar, Okhla, New Delhi, Delhi 110025, India</t>
  </si>
  <si>
    <t>https://zahrarestaurantcafe.orderhere.io/</t>
  </si>
  <si>
    <t>093556 43665</t>
  </si>
  <si>
    <t>Zahra Restaurant &amp; Café - Shaheen bagh</t>
  </si>
  <si>
    <t>G-23, 40 Feet Rd, Shaheen Bagh, Jamia Nagar, Okhla, New Delhi, Delhi 110025, India</t>
  </si>
  <si>
    <t>093556 43656</t>
  </si>
  <si>
    <t>Sandoz Restaurant - Mathura Road</t>
  </si>
  <si>
    <t>101, NH-19, CRRI, Ishwar Nagar, Okhla, New Delhi, Delhi 110020, India</t>
  </si>
  <si>
    <t>https://sandozrestaurants.com/</t>
  </si>
  <si>
    <t>091674 35649</t>
  </si>
  <si>
    <t>north_indian_restaurant, fine_dining_restaurant, family_restaurant, indian_restaurant, bar, restaurant, food, point_of_interest, establishment</t>
  </si>
  <si>
    <t>SK-27 GYM - Greater Kailash 1</t>
  </si>
  <si>
    <t>M -47, PART 1, M Block, Greater Kailash I, Greater Kailash, New Delhi, Delhi 110048, India</t>
  </si>
  <si>
    <t>Swaad ( A unit of A.I.FOODS )</t>
  </si>
  <si>
    <t>E-321, D-3, Okhla Head Rd, near MCD School, Okhla Village, Okhla, New Delhi, Delhi 110025, India</t>
  </si>
  <si>
    <t>095994 50560</t>
  </si>
  <si>
    <t>barbecue_restaurant, family_restaurant, north_indian_restaurant, chinese_restaurant, indian_restaurant, restaurant, food, point_of_interest, establishment</t>
  </si>
  <si>
    <t>Al-Nawaz Restaurant</t>
  </si>
  <si>
    <t>Metro Station, Abul Fazal Enclave Rd, opposite Okhla Vihar, Abul Fazal Enclave, Jamia Nagar, Okhla, New Delhi, Delhi 110025, India</t>
  </si>
  <si>
    <t>https://alnawazrestaurant.com/</t>
  </si>
  <si>
    <t>098719 53995</t>
  </si>
  <si>
    <t>Daa'in Bistro</t>
  </si>
  <si>
    <t>H77Q+RCP, Okhla Main Market Rd, Okhla Village, Okhla, New Delhi, Delhi 110025, India</t>
  </si>
  <si>
    <t>https://www.instagram.com/daainbistro?igsh=MXhid2M5cGliOGFzeQ==</t>
  </si>
  <si>
    <t>098113 38684</t>
  </si>
  <si>
    <t>Goshtana Restaurant</t>
  </si>
  <si>
    <t>Bhaskar Compound, B-9, Abul Fazal Enclave Part 1, Abul Fazal Enclave, Jamia Nagar, Okhla, New Delhi, Delhi 110025, India</t>
  </si>
  <si>
    <t>https://goshtana.in/</t>
  </si>
  <si>
    <t>096254 53644</t>
  </si>
  <si>
    <t>Dr. Alok Agarwal (HOD ENT SGRH) - Nidanta ENT Super Speciality Clinic</t>
  </si>
  <si>
    <t>5/19 Ground Floor, Block 5, East Patel Nagar, Patel Nagar, New Delhi, Delhi, 110008, India</t>
  </si>
  <si>
    <t>098112 11669</t>
  </si>
  <si>
    <t>Gautam's Paradise Restaurant</t>
  </si>
  <si>
    <t>B-11/2, Pocket B, Okhla Phase II, Okhla Industrial Estate, New Delhi, Delhi 110020, India</t>
  </si>
  <si>
    <t>https://zomato.onelink.me/xqzv/lmm89dt7</t>
  </si>
  <si>
    <t>011 4161 6136</t>
  </si>
  <si>
    <t>H.O.D</t>
  </si>
  <si>
    <t>near Woodland Showroom, Shaheen Bagh, Jamia Nagar, Okhla, New Delhi, Delhi 110025, India</t>
  </si>
  <si>
    <t>https://hod-restaurant.shop/</t>
  </si>
  <si>
    <t>099904 55557</t>
  </si>
  <si>
    <t>family_restaurant, indian_restaurant, meal_takeaway, restaurant, food, point_of_interest, establishment</t>
  </si>
  <si>
    <t>Mizaaj Restaurant &amp; Cafe</t>
  </si>
  <si>
    <t>40 Feet Rd, Shaheen Bagh, Okhla, New Delhi, Delhi, 110025, India</t>
  </si>
  <si>
    <t>092205 61459</t>
  </si>
  <si>
    <t>Al Nihar</t>
  </si>
  <si>
    <t>T-272, Gopal Apartment, Okhla TTI Road, Tikona Park Opposite Jaswant Apartment &amp; Al Bake, New Delhi 110025278, Okhla Village, Okhla, Delhi, New Delhi, Delhi 110025, India</t>
  </si>
  <si>
    <t>https://instagram.com/al_nihar_?igshid=MzNlNGNkZWQ4Mg==</t>
  </si>
  <si>
    <t>095600 64636</t>
  </si>
  <si>
    <t>restaurant, hamburger_restaurant, american_restaurant, food, point_of_interest, establishment</t>
  </si>
  <si>
    <t>Zoobys Kitchen</t>
  </si>
  <si>
    <t>1st Floor, Kalindi Kunj, 76-A, Noida Road, G-Block, Shaheen Bagh, Okhla, New Delhi, Delhi 110025, India</t>
  </si>
  <si>
    <t>099909 83333</t>
  </si>
  <si>
    <t>north_indian_restaurant, barbecue_restaurant, fast_food_restaurant, chinese_restaurant, indian_restaurant, restaurant, food, point_of_interest, establishment</t>
  </si>
  <si>
    <t>Bikanervala | Okhla NSIC, Delhi</t>
  </si>
  <si>
    <t>PD Area, Ground floor, NSIC Metro station, Okhla Industrial Estate Phase 3 Rd, Shambhu Dayal Bagh, Okhla, New Delhi, Delhi 110020, India</t>
  </si>
  <si>
    <t>https://order.bikanervala.com/order/bikanervala-okhla-industrial-area-delhi</t>
  </si>
  <si>
    <t>093107 87801</t>
  </si>
  <si>
    <t>The Eden Cafe Rooftop</t>
  </si>
  <si>
    <t>Eden Complex, 84-B, Tikona Park, Jamia Nagar, Okhla, New Delhi, Delhi 110025, India</t>
  </si>
  <si>
    <t>090848 36794</t>
  </si>
  <si>
    <t>Avaya Cafe And Bakery | Sukhdev Vihar</t>
  </si>
  <si>
    <t>198, Sukhdev Vihar, Okhla, New Delhi, Delhi 110025, India</t>
  </si>
  <si>
    <t>https://avayacafe.com/</t>
  </si>
  <si>
    <t>081110 21111</t>
  </si>
  <si>
    <t>The Moon Height's Cafe</t>
  </si>
  <si>
    <t>c-84 5th floor, tikona park, Jamia Nagar, Okhla, New Delhi, Delhi 110025, India</t>
  </si>
  <si>
    <t>Cafe Skylawn</t>
  </si>
  <si>
    <t>B-125 / 126, above on style furniture showroom, Thokar No 8, Shaheen Bagh, Jamia Nagar, Okhla, New Delhi, Delhi 110025, India</t>
  </si>
  <si>
    <t>098997 54786</t>
  </si>
  <si>
    <t>abcoffee Max House Okhla</t>
  </si>
  <si>
    <t>Ground Floor, Max House, Okhla Industrial Estate Phase 3 Rd, Okhla Sabzi Mandi, Okhla Industrial Estate, New Delhi, Delhi 110020, India</t>
  </si>
  <si>
    <t>085277 17687</t>
  </si>
  <si>
    <t>Cafe Temptation</t>
  </si>
  <si>
    <t>G5, 40 Feet Rd, Shaheen Bagh, Okhla, New Delhi, Delhi 110025, India</t>
  </si>
  <si>
    <t>Gulmohar cafe</t>
  </si>
  <si>
    <t>14, phase 4, Okhla Phase III, Okhla Industrial Estate, New Delhi, Delhi 110020, India</t>
  </si>
  <si>
    <t>https://www.instagram.com/gulmoharindelhi?igsh=Y205eGIydTY2d3M5&amp;utm_source=qr</t>
  </si>
  <si>
    <t>Dr Jagmohan Singh</t>
  </si>
  <si>
    <t>1757-C/7, Guru Ravidas Marg, Govindpuri Extension, Kalkaji, New Delhi, Delhi 110019, India</t>
  </si>
  <si>
    <t>Body Fuel Gym</t>
  </si>
  <si>
    <t>A-1 Block, Kh.No. 19/4/01, 100 Feet Rd, Sant Nagar Extension, West Sant Nagar, Burari, Delhi, 110084, India</t>
  </si>
  <si>
    <t>093547 00618</t>
  </si>
  <si>
    <t>Batla Clinic – Best Dermatologist &amp; Dentist in Delhi | Hair Fall, Hair Transplant, Skin &amp; Dental Care</t>
  </si>
  <si>
    <t>Batla Hospital F-1, Khajuri Road Zakir Nagar, Jogabai Extension, Jamia Nagar, Okhla, New Delhi, Delhi 110025, India</t>
  </si>
  <si>
    <t>079823 88131</t>
  </si>
  <si>
    <t>skin_care_clinic, dental_clinic, hair_care, beauty_salon, medical_clinic, doctor, point_of_interest, health, service, establishment</t>
  </si>
  <si>
    <t>Yoube’s Cafe</t>
  </si>
  <si>
    <t>Shop No 4 , Basement, T-84-A, Tikona Park Rd, Okhla Village, Okhla, New Delhi, Delhi 110025, India</t>
  </si>
  <si>
    <t>https://youbes-cafe.grexa.site/</t>
  </si>
  <si>
    <t>011 4172 9511</t>
  </si>
  <si>
    <t>restaurant, cafe, korean_restaurant, japanese_restaurant, food, point_of_interest, establishment</t>
  </si>
  <si>
    <t>TRING - The Gadget store</t>
  </si>
  <si>
    <t>13, Bhagat Singh Market Marg, Block G 5, Malviya Nagar, New Delhi, Delhi 110017, India</t>
  </si>
  <si>
    <t>085888 88574</t>
  </si>
  <si>
    <t>CAFE SKY LAWN 2.0</t>
  </si>
  <si>
    <t>Skylawn 2.0, Infront USMAN JUICE CORNER, R-208, Street Number 4, Batla House, Jamia Nagar, Okhla, New Delhi, Delhi 110025, India</t>
  </si>
  <si>
    <t>https://cafe-sky-lawn-20.grexa.site/</t>
  </si>
  <si>
    <t>Anugrah Electronics &amp; Appliances</t>
  </si>
  <si>
    <t>Shop No. 21-23, E-1 Pocket, Harlal Market, Maharaja Agrasen Marg, Sector 7, Rohini, Delhi, 110085, India</t>
  </si>
  <si>
    <t>011 2704 4500</t>
  </si>
  <si>
    <t>Royal mens wear</t>
  </si>
  <si>
    <t>10180, E Park Rd, opp. model Basti, Manakpura, Karol Bagh, New Delhi, Delhi, 110005, India</t>
  </si>
  <si>
    <t>095404 79351</t>
  </si>
  <si>
    <t>Pastry Point</t>
  </si>
  <si>
    <t>F-255, near Dussehra Ground, Block F, Vikaspuri, Delhi, 110018, India</t>
  </si>
  <si>
    <t>099993 37430</t>
  </si>
  <si>
    <t>THE GLOBAL EXPOSURE</t>
  </si>
  <si>
    <t>19 NWA, Club Rd, opp. Bikanerwal, Punjabi Bagh, Delhi, 110026, India</t>
  </si>
  <si>
    <t>070907 11111</t>
  </si>
  <si>
    <t>Sharx gym Greater Kailash 2</t>
  </si>
  <si>
    <t>vBuilding, S-484, Inder Mohan Bhardwaj Marg, Block S, Greater Kailash II, Greater Kailash, New Delhi, Delhi 110048, India</t>
  </si>
  <si>
    <t>099716 36999</t>
  </si>
  <si>
    <t>Looksalon</t>
  </si>
  <si>
    <t>Thokar No, E-115, 4, Kalindi Kunj Rd, Abul Fazal Enclave Part 1, Abul Fazal Enclave, Jamia Nagar, Okhla, New Delhi, Delhi 110025, India</t>
  </si>
  <si>
    <t>085953 99537</t>
  </si>
  <si>
    <t>beauty_salon, makeup_artist, skin_care_clinic, nail_salon, massage_spa, massage, hair_salon, spa, hair_care, service, supplier, point_of_interest, medical_clinic, health, establishment</t>
  </si>
  <si>
    <t>Soveena Mobile Zone</t>
  </si>
  <si>
    <t>Main Market, 8 A, Block T, Block S, Green Park, New Delhi, Delhi 110016, India</t>
  </si>
  <si>
    <t>098111 10043</t>
  </si>
  <si>
    <t>DIVINE UNISEX SALON</t>
  </si>
  <si>
    <t>Thokar no-5, Part 1, J20, Abul Fazal Enclave Rd, Part 1 Abul Fazal Enclave, Block J, Jamia Nagar, Okhla, New Delhi, Delhi 110025, India</t>
  </si>
  <si>
    <t>https://sites.google.com/view/divineunisexsalon</t>
  </si>
  <si>
    <t>093541 24476</t>
  </si>
  <si>
    <t>GLAM &amp; BLUSH BEAUTY SALON AYESHA MAKEOVER</t>
  </si>
  <si>
    <t>A-122, Flat No-101, Ground Floor, Lane-4, 1st Lane Johri Farm, Jamia Nagar Extension, Noor Nagar Extension, Jamia Nagar, Okhla, New Delhi, Delhi 110025, India</t>
  </si>
  <si>
    <t>https://www.instagram.com/ayesha_glam_makeover?igsh=MTF0cmVmcWZjdXQ0cQ==</t>
  </si>
  <si>
    <t>078271 41963</t>
  </si>
  <si>
    <t>J K FURNISHERS - HOME FURNITURE IN DWARKA SECTOR -5 | FURNITURE SHOWROOM IN DWARKA SECTOR -5</t>
  </si>
  <si>
    <t>Shop, No. D 211, 40, Main Rajapuri Rd, opp. Sector 5 Dwarka, Block C, Uttam Nagar, Delhi, 110059, India</t>
  </si>
  <si>
    <t>098105 33422</t>
  </si>
  <si>
    <t>GlamEra | Luxury Hair &amp; Beauty Unisex Salon</t>
  </si>
  <si>
    <t>FA-4, Abul Fazal Enclave Part 1, Abul Fazal Enclave, Jamia Nagar, Okhla, New Delhi, Delhi 110025, India</t>
  </si>
  <si>
    <t>https://www.instagram.com/glamera.unisexsaloon?igsh=Z2phenpja3Nwb3I=</t>
  </si>
  <si>
    <t>099712 28313</t>
  </si>
  <si>
    <t>beauty_salon, makeup_artist, nail_salon, massage_spa, massage, spa, clothing_store, hair_care, service, point_of_interest, store, establishment</t>
  </si>
  <si>
    <t>Scissors unisex Salon | Beauty Salon &amp; Makeup artist | Best salon in Karol Bagh</t>
  </si>
  <si>
    <t>52/12, Ramjas Rd, Block 52, Karol Bagh, Delhi, 110005, India</t>
  </si>
  <si>
    <t>078382 14698</t>
  </si>
  <si>
    <t>makeup_artist, barber_shop, hair_salon, beautician, hair_care, beauty_salon, health, point_of_interest, service, establishment</t>
  </si>
  <si>
    <t>Inspo Salon</t>
  </si>
  <si>
    <t>Arqam Complex, C29, TTI Rd, Gulmohar Enclave, Jamia Nagar, Okhla, New Delhi, Delhi 110025, India</t>
  </si>
  <si>
    <t>https://insposalons.com/</t>
  </si>
  <si>
    <t>088006 63046</t>
  </si>
  <si>
    <t>Cafe Nilayam</t>
  </si>
  <si>
    <t>WZ 97, Dayal Sar Road, Subhash park Extension 2, Block K, Param Puri, Uttam Nagar, Delhi, 110059, India</t>
  </si>
  <si>
    <t>085951 02115</t>
  </si>
  <si>
    <t>JD Unisex Salon</t>
  </si>
  <si>
    <t>Thokar No-5, K-108-A, Gali No 5, Part 1 Abul Fazal Enclave, Part 1 Abul Fazal Enclave, Block J, Jamia Nagar, Okhla, New Delhi, Delhi 110025, India</t>
  </si>
  <si>
    <t>097182 54018</t>
  </si>
  <si>
    <t>Casa Sizzler</t>
  </si>
  <si>
    <t>Shop no, b 522, Block 25, Tilak Nagar, Delhi, 110018, India</t>
  </si>
  <si>
    <t>G&amp;I beauty lounge</t>
  </si>
  <si>
    <t>185/A, Street Number 3, Zakir Nagar, Okhla, New Delhi, Delhi 110025, India</t>
  </si>
  <si>
    <t>https://g.page/r/CZvBYYNUxMi8EAE/review</t>
  </si>
  <si>
    <t>098109 95854</t>
  </si>
  <si>
    <t>Jain Consumer Store</t>
  </si>
  <si>
    <t>Shop No. 7-A, /JG 2,, Block J, DDA Market, Vikaspuri, Delhi, 110018, India</t>
  </si>
  <si>
    <t>090399 03980</t>
  </si>
  <si>
    <t>Ozone The Luxury Salon, GK-1</t>
  </si>
  <si>
    <t>M-16, Ground Floor , M Block Main Market, Greater Kailash-1, M Block, Greater Kailash I, Greater Kailash, New Delhi, Delhi 110048, India</t>
  </si>
  <si>
    <t>beauty_salon, hair_salon, massage_spa, hair_care, nail_salon, spa, massage, service, point_of_interest, establishment</t>
  </si>
  <si>
    <t>Cuts &amp; Curls salon</t>
  </si>
  <si>
    <t>D - 34, Muradi Rd, Jamia, Batla House, Jamia Nagar, Okhla, New Delhi, Delhi 110025, India</t>
  </si>
  <si>
    <t>095602 54170</t>
  </si>
  <si>
    <t>The Doctor's Nesst - on Apollo 24|7</t>
  </si>
  <si>
    <t>C-362, Ground Floor, Block C, Vikaspuri, New Delhi, Delhi, 110018, India</t>
  </si>
  <si>
    <t>011 4506 5037</t>
  </si>
  <si>
    <t>The Spicy Stove</t>
  </si>
  <si>
    <t>13-A/22, Channa Market, Block 13A, WEA, Karol Bagh, New Delhi, Delhi, 110005, India</t>
  </si>
  <si>
    <t>099106 15595</t>
  </si>
  <si>
    <t>Bhan Computers Limited (HPWORLD)</t>
  </si>
  <si>
    <t>Main Market, A 1, near Nainital Bank, near Samsung service center, Block D, Acharya Niketan, Mayur Vihar, Delhi, 110091, India</t>
  </si>
  <si>
    <t>093112 28377</t>
  </si>
  <si>
    <t>FITREAKS GYM NSP</t>
  </si>
  <si>
    <t>M4WX+54G, Muni Maya Ram Jain Marg, near Guru Govind Singh College, Deep Vihar, Guru Govind Singh College, Pitampura, Delhi, 110034, India</t>
  </si>
  <si>
    <t>085068 57406</t>
  </si>
  <si>
    <t>Cafe Rigo</t>
  </si>
  <si>
    <t>Shop 1&amp;2, A-1/33, Pocket 1, Sector 18, Rohini, Delhi, 110089, India</t>
  </si>
  <si>
    <t>099582 99044</t>
  </si>
  <si>
    <t>cafe, coffee_shop, point_of_interest, food_store, store, food, establishment</t>
  </si>
  <si>
    <t>TOT-TALK ON TEA</t>
  </si>
  <si>
    <t>Shop No. 4, Ground floor, M-67A, near Tikona Park, Block N, Malviya Nagar, New Delhi, Delhi 110017, India</t>
  </si>
  <si>
    <t>088823 05267</t>
  </si>
  <si>
    <t>GYM F1</t>
  </si>
  <si>
    <t>G 72, 73 1st Floor, GD Birla Marg, above Reebok outlet, Shaheen Bagh, Okhla, New Delhi, Delhi 110025, India</t>
  </si>
  <si>
    <t>https://8f0fe70a-a4c9-41a5-abdc-8d04fdee967d.scalio.gigamind.app/</t>
  </si>
  <si>
    <t>097180 06789</t>
  </si>
  <si>
    <t>gym, sports_club, sports_activity_location, association_or_organization, point_of_interest, health, establishment</t>
  </si>
  <si>
    <t>Shapes Of You Fitness Club</t>
  </si>
  <si>
    <t>Building No-161, Lower, ground floor, Street No. 5, Jamia Nagar, Jogabai Extension, Zakir Nagar, Okhla, New Delhi, Delhi 110025, India</t>
  </si>
  <si>
    <t>https://shapes-of-you-fitness.grexa.site/</t>
  </si>
  <si>
    <t>097115 05656</t>
  </si>
  <si>
    <t>Wow Gym.</t>
  </si>
  <si>
    <t>A-245 Upper Ground Floor Thokar No 6, Shaheen Bagh, Jamia Nagar, Okhla, Abul Fazal Enclave Part 2, Jamia Nagar, Okhla, New Delhi, Delhi 110025, India</t>
  </si>
  <si>
    <t>098214 21657</t>
  </si>
  <si>
    <t>Alpha Gym</t>
  </si>
  <si>
    <t>D-64, Abul Fazal Enclave Part 1, Abul Fazal Enclave, Part-1 Block D, Jamia Nagar, Okhla, New Delhi, Delhi 110025, India</t>
  </si>
  <si>
    <t>https://alphagym.in/</t>
  </si>
  <si>
    <t>099906 80306</t>
  </si>
  <si>
    <t>Vihaan Health Care</t>
  </si>
  <si>
    <t>Plot no. 150, 151, Pocket-3, Sector 24, Rohini, Delhi, 110085, India</t>
  </si>
  <si>
    <t>011 4004 5561</t>
  </si>
  <si>
    <t>medical_clinic, drugstore, doctor, health, point_of_interest, store, establishment</t>
  </si>
  <si>
    <t>The BlackFox Cafe</t>
  </si>
  <si>
    <t>Shop No 2, DDA Market, Hari Enclave, Hari Nagar, New Delhi, Delhi, 110064, India</t>
  </si>
  <si>
    <t>088601 99996</t>
  </si>
  <si>
    <t>BONZO</t>
  </si>
  <si>
    <t>Shop no-02, opposite metro pillar no 710, Phase 1A, Om Vihar, Uttam Nagar, Delhi, 110059, India</t>
  </si>
  <si>
    <t>093191 94376</t>
  </si>
  <si>
    <t>cafe, ice_cream_shop, vegetarian_restaurant, dessert_shop, confectionery, food_store, restaurant, store, food, point_of_interest, establishment</t>
  </si>
  <si>
    <t>Balaji Fancy Dress Shop</t>
  </si>
  <si>
    <t>17B, near HOD diagnostic centre, Malikpur, Model Town Phase I, Mukherjee Nagar, Delhi, 110033, India</t>
  </si>
  <si>
    <t>099581 80480</t>
  </si>
  <si>
    <t>FIT YOU GYM</t>
  </si>
  <si>
    <t>F3/3, Thokar No. 4, Abul Fazal Enclave Part 1, Abul Fazal Enclave, Jamia Nagar, Okhla, New Delhi, Delhi 110025, India</t>
  </si>
  <si>
    <t>099119 15023</t>
  </si>
  <si>
    <t>A SQUARE ELECTRONICS</t>
  </si>
  <si>
    <t>72, Zakir Nagar Main Rd, opp. Dr Lal Path Labs, Jogabai Extension, Zakir Nagar, Okhla, New Delhi, Delhi 110025, India</t>
  </si>
  <si>
    <t>011 4108 9975</t>
  </si>
  <si>
    <t>Bella Ciao Unisex Salon</t>
  </si>
  <si>
    <t>3/237, Block 17, Block 3, Subhash Nagar, New Delhi, Delhi, 110064, India</t>
  </si>
  <si>
    <t>074289 44234</t>
  </si>
  <si>
    <t>beauty_salon, makeup_artist, hair_care, nail_salon, spa, service, point_of_interest, establishment</t>
  </si>
  <si>
    <t>Athletic Fitness</t>
  </si>
  <si>
    <t>ground floor, Celebration Hall, L-5, near Khalilullah Masjid Street, Batla House, Jamia Nagar, Okhla, New Delhi, Delhi 110025, India</t>
  </si>
  <si>
    <t>https://www.instagram.com/realathleticfitness/</t>
  </si>
  <si>
    <t>092664 65050</t>
  </si>
  <si>
    <t>gym, fitness_center, consultant, sports_activity_location, point_of_interest, health, service, establishment</t>
  </si>
  <si>
    <t>THE HAMMER STRENGTH GYM</t>
  </si>
  <si>
    <t>Parashuram Chowk, near Budh Bazar Road, Block A, Mohan Garden, Uttam Nagar, New Delhi, Delhi, 110059, India</t>
  </si>
  <si>
    <t>097171 86754</t>
  </si>
  <si>
    <t>Raw fitness gym</t>
  </si>
  <si>
    <t>D-258 basement, aslam apartment, Abul Fazal Enclave, Jamia Nagar, Okhla, New Delhi, Delhi 110025, India</t>
  </si>
  <si>
    <t>FITREAKS GYM ASHOK VIHAR MDSC</t>
  </si>
  <si>
    <t>MAJOR DHYAN CHAND SPORTS COMPLEX, JJ Colony Wazirpur, Ashok Vihar, Delhi, 110052, India</t>
  </si>
  <si>
    <t>Gym point</t>
  </si>
  <si>
    <t>Okhla Head Rd, near Government boys/girls Senior Secondary School, Jamia Nagar, Okhla, New Delhi, Delhi 110025, India</t>
  </si>
  <si>
    <t>097173 05295</t>
  </si>
  <si>
    <t>sports_club, association_or_organization, point_of_interest, establishment</t>
  </si>
  <si>
    <t>IK Fitness</t>
  </si>
  <si>
    <t>G-50, 2nd Floor, Above Cantabil outlet Kalindi kunj Noida, Main Rd, Shaheen Bagh, Block F, Okhla, New Delhi, Delhi 110025, India</t>
  </si>
  <si>
    <t>http://instagram.com/ikfitnessdelhi/</t>
  </si>
  <si>
    <t>093159 83137</t>
  </si>
  <si>
    <t>gym, school, educational_institution, sports_activity_location, point_of_interest, health, establishment</t>
  </si>
  <si>
    <t>Gym City</t>
  </si>
  <si>
    <t>A 50, 51 Main Road, Thokar Number 6, Shaheen Bagh, Jamia Nagar, Okhla, New Delhi, Delhi 110025, India</t>
  </si>
  <si>
    <t>Galaxy The Gym</t>
  </si>
  <si>
    <t>M-21, Lane Number 2, near Khalilullah Masjid Street, Batla House, Jamia Nagar, Okhla, New Delhi, Delhi 110025, India</t>
  </si>
  <si>
    <t>098737 12786</t>
  </si>
  <si>
    <t>UNILUXE SALON</t>
  </si>
  <si>
    <t>S/12, market, above Induslnd Bank, Block S, Green Park Extension, Green Park, New Delhi, Delhi 110016, India</t>
  </si>
  <si>
    <t>088517 44836</t>
  </si>
  <si>
    <t>Kiaasa - Sarita Vihar, Delhi</t>
  </si>
  <si>
    <t>G-75, Shop No 3, Lower Ground Floor, KH, No 493, 2, Abul Fazal Enclave Rd, Shaheen Bagh, Abul Fazal Enclave, Part-1 Block D, Jamia Nagar, Okhla, New Delhi, Delhi 110025, India</t>
  </si>
  <si>
    <t>https://stores.kiaasaretail.com/kiaasa-okhla-new-delhi-44436/home</t>
  </si>
  <si>
    <t>093190 08627</t>
  </si>
  <si>
    <t>WARDROBE-E-JAMIA</t>
  </si>
  <si>
    <t>Building No, Shop No. 7 And 8, G-80, Kalindi Kunj Rd, below Red Tape Showroom, Shaheen Bagh, Okhla, New Delhi, Delhi 110025, India</t>
  </si>
  <si>
    <t>https://wardrobeejamia.com/</t>
  </si>
  <si>
    <t>085888 14282</t>
  </si>
  <si>
    <t>Ali Colours</t>
  </si>
  <si>
    <t>Zakir Nagar Main Rd, Mehboob Nagar, Jogabai Extension, Zakir Nagar, Okhla, New Delhi, Delhi 110025, India</t>
  </si>
  <si>
    <t>https://www.alicolours.com/</t>
  </si>
  <si>
    <t>096256 76217</t>
  </si>
  <si>
    <t>i-1, Muradi Rd, opposite AXIS BANK ATM, Jamia, Batla House, Jamia Nagar, Okhla, New Delhi, Delhi 110025, India</t>
  </si>
  <si>
    <t>Soni Enterprises(BOSCH DEALER)</t>
  </si>
  <si>
    <t>C-196/2, Shop No-1 Satguru Ram Singh Marg, Main Road, near New Khalsa Restaurant, MS Block, Mayapuri Industrial Area Phase II, Mayapuri, New Delhi, Delhi, 110064, India</t>
  </si>
  <si>
    <t>098112 30790</t>
  </si>
  <si>
    <t>hardware_store, building_materials_store, home_improvement_store, home_goods_store, wholesaler, manufacturer, store, supplier, point_of_interest, service, establishment</t>
  </si>
  <si>
    <t>Ground Floor, No, G-72, Shaheen Bhag, Abul Fazal Enclave Part-2, Jamia Nagar, Okhla, New Delhi, Delhi 110025, India</t>
  </si>
  <si>
    <t>https://stores.myraymond.com/pages/ready-to-wear/?utm_source=gmb&amp;utm_medium=organic&amp;utm_campaign=sulekhapromanage</t>
  </si>
  <si>
    <t>080 6986 7425</t>
  </si>
  <si>
    <t>The Oriental Fruits Mart</t>
  </si>
  <si>
    <t>E-23, Block E, Connaught Place, New Delhi, Delhi 110001, India</t>
  </si>
  <si>
    <t>011 4151 7456</t>
  </si>
  <si>
    <t>grocery_store, chocolate_shop, candy_store, ice_cream_shop, food_delivery, clothing_store, wholesaler, dessert_shop, confectionery, food_store, store, food, point_of_interest, establishment</t>
  </si>
  <si>
    <t>Morus Alba – Korean Fashion &amp; Best Women’s Clothing store in Delhi</t>
  </si>
  <si>
    <t>G-80, Kalindi Kunj Rd, Shaheen Bagh, Okhla, New Delhi, Delhi 110025, India</t>
  </si>
  <si>
    <t>https://morusalba.in/</t>
  </si>
  <si>
    <t>070428 66062</t>
  </si>
  <si>
    <t>Shop No, 365, opp. Police Station, Subhash Market, Mahaveer Nagar, Kotla Mubarakpur, Trilokpuri, New Delhi, Delhi 110003, India</t>
  </si>
  <si>
    <t>098998 08082</t>
  </si>
  <si>
    <t>Brand Hub</t>
  </si>
  <si>
    <t>G24, Muradi Rd, Jamia, Batla House, Jamia Nagar, Okhla, New Delhi, Delhi 110025, India</t>
  </si>
  <si>
    <t>http://brokoders.com/</t>
  </si>
  <si>
    <t>087892 32723</t>
  </si>
  <si>
    <t>HIDE</t>
  </si>
  <si>
    <t>shop no 8 g, 80, Kalindi Kunj Rd, Shaheen Bagh, Jamia Nagar, Okhla, New Delhi, Delhi 110025, India</t>
  </si>
  <si>
    <t>https://instagram.com/hide_ind?igshid=ZDdkNTZiNTM=</t>
  </si>
  <si>
    <t>095991 81916</t>
  </si>
  <si>
    <t>clothing_store, supplier, store, service, point_of_interest, establishment</t>
  </si>
  <si>
    <t>Tgs Oufits</t>
  </si>
  <si>
    <t>j- 2 ground floor, lake view appt, near, Khalilullah Masjid St, Batla House, Jamia Nagar, Okhla, New Delhi, Delhi 110025, India</t>
  </si>
  <si>
    <t>098913 11538</t>
  </si>
  <si>
    <t>PlusZon Pharmacy</t>
  </si>
  <si>
    <t>green color board, D-37, opp. gaurav general store, Block B, Acharya Niketan, Mayur Vihar, Delhi, 110091, India</t>
  </si>
  <si>
    <t>088829 09220</t>
  </si>
  <si>
    <t>FRONT ROW</t>
  </si>
  <si>
    <t>shop no 2, G - 67, Kalindi Kunj Rd, Shaheen Bagh, Okhla, New Delhi, Delhi 110025, India</t>
  </si>
  <si>
    <t>https://www.instagram.com/frontrow2.0official?igsh=ZThlbmxwNnliM3Nh</t>
  </si>
  <si>
    <t>080104 05503</t>
  </si>
  <si>
    <t>shopping_mall, clothing_store, wholesaler, store, service, point_of_interest, establishment</t>
  </si>
  <si>
    <t>Sweet Dreams - Shaheen Bagh, Delhi</t>
  </si>
  <si>
    <t>Shop No. 5, Ground Floor and First Floor, Metro Station, Shaheen Bagh, Jasola Vihar, New Delhi, Delhi 110025, India</t>
  </si>
  <si>
    <t>https://www.sweetdreams.in/</t>
  </si>
  <si>
    <t>LG BEST SHOP RAZZLE DAZZLE ELECTRONICS</t>
  </si>
  <si>
    <t>Shop No.121, Outram Lines, GTB Nagar, Delhi, 110033, India</t>
  </si>
  <si>
    <t>099531 08208</t>
  </si>
  <si>
    <t>My Mania l Designer kurta l Professional kurta shop l kurta manufacture in jamianagar | Designer kurta shop in south delhi</t>
  </si>
  <si>
    <t>Shop No-2, Goal Market, Mehboob Nagar, Jogabai Extension, Jamia Nagar, Okhla, New Delhi, Delhi 110025, India</t>
  </si>
  <si>
    <t>http://www.mymania.in/</t>
  </si>
  <si>
    <t>072900 01457</t>
  </si>
  <si>
    <t>R&amp;B – Shaheen Bagh</t>
  </si>
  <si>
    <t>Shop No.10, GF &amp; FF, Metro Station, Shaheen Bagh, Jasola Vihar, New Delhi, Delhi 110025, India</t>
  </si>
  <si>
    <t>https://www.randbfashion.in/</t>
  </si>
  <si>
    <t>086575 35247</t>
  </si>
  <si>
    <t>Shades Of Linen</t>
  </si>
  <si>
    <t>Shop no 2, Building no 136-A, gali, Street Number 12, Jogabai Extension, Zakir Nagar, Okhla, New Delhi, Delhi 110025, India</t>
  </si>
  <si>
    <t>https://shadesoflinen.com/</t>
  </si>
  <si>
    <t>096544 49408</t>
  </si>
  <si>
    <t>Mirza Super Market</t>
  </si>
  <si>
    <t>G-1, Muradi Rd, Jamia, Batla House, Jamia Nagar, Okhla, New Delhi, Delhi 110025, India</t>
  </si>
  <si>
    <t>098914 14115</t>
  </si>
  <si>
    <t>Indu Silk Store &amp; Indu Sarees</t>
  </si>
  <si>
    <t>WZ-257A, Nangal Raya, Mayapuri, New Delhi, Delhi 110046, India</t>
  </si>
  <si>
    <t>082852 24888</t>
  </si>
  <si>
    <t>Mark Super Store</t>
  </si>
  <si>
    <t>Shop No: D1, 337, Zakir Nagar Main Rd, Jamia, Batla House, Jamia Nagar, Okhla, New Delhi, Delhi 110025, India</t>
  </si>
  <si>
    <t>011 2698 7784</t>
  </si>
  <si>
    <t>grocery_store, home_goods_store, food_store, store, food, point_of_interest, establishment</t>
  </si>
  <si>
    <t>BATLA HOUSE MARKET</t>
  </si>
  <si>
    <t>Zakir Nagar Main Rd, Batla House, Jamia Nagar, Okhla, New Delhi, Delhi 110025, India</t>
  </si>
  <si>
    <t>Bone Clinic Dr Ritabh Kumar</t>
  </si>
  <si>
    <t>C-7 Block, C St, Block C, Munirka, New Delhi, Delhi 110067, India</t>
  </si>
  <si>
    <t>081309 06569</t>
  </si>
  <si>
    <t>Okhla Bazaar</t>
  </si>
  <si>
    <t>B-83, Mandir Wali Gali, Nai Basti, Jamia Nagar, Okhla, New Delhi, Delhi 110025, India</t>
  </si>
  <si>
    <t>098181 05626</t>
  </si>
  <si>
    <t>grocery_store, discount_supermarket, supermarket, asian_grocery_store, food_store, store, food, point_of_interest, establishment</t>
  </si>
  <si>
    <t>Okhla Main Market</t>
  </si>
  <si>
    <t>H77Q+JRR, Okhla Main Market Rd, Okhla Village, Okhla, New Delhi, Delhi 110025, India</t>
  </si>
  <si>
    <t>https://www.facebook.com/nectarfinefoods/</t>
  </si>
  <si>
    <t>099119 49577</t>
  </si>
  <si>
    <t>7, Trimurti Building, 13, Block A, Friends Colony East, New Friends Colony, New Delhi, Delhi 110025, India</t>
  </si>
  <si>
    <t>DaalCheeni Supermart</t>
  </si>
  <si>
    <t>C-75, Basement, Hightension Rd, Abul Fazal Enclave Part 1, Abul Fazal Enclave, Jamia Nagar, Okhla, New Delhi, Delhi 110025, India</t>
  </si>
  <si>
    <t>082879 38038</t>
  </si>
  <si>
    <t>ILQA Departmental Store &amp; Almani Fo</t>
  </si>
  <si>
    <t>Ajmal Bagh, Noor Nagar Extension, Noor Nagar, Okhla, New Delhi, Delhi 110025, India</t>
  </si>
  <si>
    <t>098737 96577</t>
  </si>
  <si>
    <t>Lajwab Bakery</t>
  </si>
  <si>
    <t>Bk-1/55, Bk -1 Block, Shalimar Bagh, Delhi, 110088, India</t>
  </si>
  <si>
    <t>099104 40153</t>
  </si>
  <si>
    <t>Jamia Bazaar</t>
  </si>
  <si>
    <t>LGF, Famous Plaza, 337-C-26, next to Agarwal Sweets, Batla House, Jamia Nagar, Okhla, New Delhi, Delhi 110025, India</t>
  </si>
  <si>
    <t>http://www.jamiabazaar.com/</t>
  </si>
  <si>
    <t>093547 22614</t>
  </si>
  <si>
    <t>shopping_mall, department_store, gift_shop, supermarket, grocery_store, food_store, store, food, point_of_interest, establishment</t>
  </si>
  <si>
    <t>Haryana Store</t>
  </si>
  <si>
    <t>Gali No-6, P-22, 20 Futa Rd, Batla House, Jamia Nagar, Okhla, New Delhi, Delhi 110025, India</t>
  </si>
  <si>
    <t>095401 06618</t>
  </si>
  <si>
    <t>Tallil Communication</t>
  </si>
  <si>
    <t>E-184/C, Hightension Rd, Shaheen Bagh, Abul Fazal Enclave Part 2, Jamia Nagar, Okhla, New Delhi, Delhi 110025, India</t>
  </si>
  <si>
    <t>097163 09450</t>
  </si>
  <si>
    <t>Universal Fitness Gym</t>
  </si>
  <si>
    <t>shop no-S-51, Rajouri Garden Marg, Janta Market, Rajouri Garden, New Delhi, Delhi, 110027, India</t>
  </si>
  <si>
    <t>093122 17418</t>
  </si>
  <si>
    <t>TAJ SUPER STORE</t>
  </si>
  <si>
    <t>O-67/A, Nafees Rd, near AL-NOOR MASJID, Batla House, Jamia Nagar, Okhla, New Delhi, Delhi 110025, India</t>
  </si>
  <si>
    <t>099584 34958</t>
  </si>
  <si>
    <t>easyday</t>
  </si>
  <si>
    <t>Ground floor, 21 1, Sukhdev Vihar Rd, Jamia Nagar, Masihgarh, Okhla, New Delhi, Delhi 110025, India</t>
  </si>
  <si>
    <t>Simra Super Store</t>
  </si>
  <si>
    <t>C - 21, Okhla Vihar, Okhla Vihar, Block C, Jamia Nagar, Okhla, New Delhi, Delhi 110025, India</t>
  </si>
  <si>
    <t>SS WHOLESALE MART</t>
  </si>
  <si>
    <t>Tehkhand Block -F, T-39, near DLF Prime Towers, Mavi Mohalla, Block F, Okhla Phase I, Okhla Industrial Estate, New Delhi, Delhi 110020, India</t>
  </si>
  <si>
    <t>http://www.indianoeat.in/</t>
  </si>
  <si>
    <t>093548 24776</t>
  </si>
  <si>
    <t>Mark super store Hari kothi lane E Block</t>
  </si>
  <si>
    <t>Abul Fazal Enclave Rd, Abul Fazal Enclave Part 1, Part 1 Abul Fazal Enclave, Block G, Jamia Nagar, Okhla, New Delhi, Delhi 110025, India</t>
  </si>
  <si>
    <t>Chai Churi</t>
  </si>
  <si>
    <t>714, near kd campus, Mukherjee Nagar, Delhi, 110009, India</t>
  </si>
  <si>
    <t>085718 12112</t>
  </si>
  <si>
    <t>A block, Anam international house, 391, Jogabai Extension, Zakir Nagar, Okhla, New Delhi, Delhi 110025, India</t>
  </si>
  <si>
    <t>011 4708 3062</t>
  </si>
  <si>
    <t>Anil Gupta and Sons</t>
  </si>
  <si>
    <t>WZ-278/C, Puran Chand Yogi Marg, Budh Nagar, Inder Puri, Inderpuri, New Delhi, Delhi 110012, India</t>
  </si>
  <si>
    <t>092686 81004</t>
  </si>
  <si>
    <t>hardware_store, building_materials_store, home_improvement_store, home_goods_store, store, service, point_of_interest, establishment</t>
  </si>
  <si>
    <t>Electronic &amp; Home Appliances</t>
  </si>
  <si>
    <t>H73W+G6F, Thokar Number 3, Abul Fazal Enclave Part 2, Jamia Nagar, Okhla, Delhi, New Delhi, Delhi 110025, India</t>
  </si>
  <si>
    <t>099904 83080</t>
  </si>
  <si>
    <t>Al Emirate Electronics</t>
  </si>
  <si>
    <t>F 98B/1, beside Jamia co operative Bank, Abul Fazal Enclave Part I, Part 1 Abul Fazal Enclave, Block I, Jamia Nagar, Okhla, New Delhi, Delhi 110025, India</t>
  </si>
  <si>
    <t>098718 50310</t>
  </si>
  <si>
    <t>SHAHEED ELECTRONICS AVENUE</t>
  </si>
  <si>
    <t>k-69, abul fazal enclave-1, Part 1 Abul Fazal Enclave, Block K, Jamia Nagar, Okhla, New Delhi, Delhi 110025, India</t>
  </si>
  <si>
    <t>099110 96635</t>
  </si>
  <si>
    <t>store, home_goods_store, point_of_interest, establishment</t>
  </si>
  <si>
    <t>Taj Electronics</t>
  </si>
  <si>
    <t>F-36, Ground Floor, Allama Shibli Nomani Rd, near royal international Hotel, Block F, Okhla, New Delhi, Delhi 110025, India</t>
  </si>
  <si>
    <t>099116 01364</t>
  </si>
  <si>
    <t>Alam Mart</t>
  </si>
  <si>
    <t>H74W+XJ5 Bhaskar Compound, Abul Fazal Enclave Rd, Abul Fazal Enclave Part 1, Part 1 Abul Fazal Enclave, Block E, Jamia Nagar, Okhla, New Delhi, Delhi 110025, India</t>
  </si>
  <si>
    <t>098107 86256</t>
  </si>
  <si>
    <t>electronics_store, home_improvement_store, home_goods_store, wholesaler, store, service, point_of_interest, establishment</t>
  </si>
  <si>
    <t>CAPITAL PLAZA, A-50/51, Thokar Number 6, Shaheen Bagh, Jamia Nagar, Okhla, New Delhi, Delhi 110025, India</t>
  </si>
  <si>
    <t>098993 58786</t>
  </si>
  <si>
    <t>HANDLOOM HOUSE | RAMPURI | KALKAJI |</t>
  </si>
  <si>
    <t>65, Main Rd, J-Block, Rampuri, Kalkaji, New Delhi, Delhi 110019, India</t>
  </si>
  <si>
    <t>097181 71676</t>
  </si>
  <si>
    <t>general_contractor, furniture_store, home_improvement_store, home_goods_store, wholesaler, store, health, manufacturer, service, point_of_interest, establishment</t>
  </si>
  <si>
    <t>Delhi Discount Electricals</t>
  </si>
  <si>
    <t>Noor Jahan Masjid Rd, Batla House, Jamia Nagar, Okhla, New Delhi, Delhi 110025, India</t>
  </si>
  <si>
    <t>https://www.delhidiscountelectricals.link/</t>
  </si>
  <si>
    <t>085888 61420</t>
  </si>
  <si>
    <t>Shamim Electronic</t>
  </si>
  <si>
    <t>Shop No. P, 1, 20 Futa Rd, Batla House, Jamia Nagar, Okhla, New Delhi, Delhi 110025, India</t>
  </si>
  <si>
    <t>099116 79167</t>
  </si>
  <si>
    <t>Subhash hardware Store(pet &amp; garden store)since 1960</t>
  </si>
  <si>
    <t>4B/26, behind Haldiram's, Block 4B, Tilak Nagar, New Delhi, Delhi, 110018, India</t>
  </si>
  <si>
    <t>098105 80548</t>
  </si>
  <si>
    <t>pet_store, hardware_store, garden, general_store, building_materials_store, food_store, store, food, point_of_interest, establishment</t>
  </si>
  <si>
    <t>MUMTAZ ELECTRICAL AND ELECTRONIC</t>
  </si>
  <si>
    <t>D-5, Okhla Vihar Rd, Okhla Vihar, Okhla Vihar, Block D, Jamia Nagar, Okhla, New Delhi, Delhi 110025, India</t>
  </si>
  <si>
    <t>098993 16841</t>
  </si>
  <si>
    <t>A.S Electronics</t>
  </si>
  <si>
    <t>H72X+M86, N Block Main Road, Part 1 Abul Fazal Enclave, Block K, Jamia Nagar, Okhla, New Delhi, Delhi 110025, India</t>
  </si>
  <si>
    <t>https://aselectronics.online/</t>
  </si>
  <si>
    <t>099530 19015</t>
  </si>
  <si>
    <t>A.M Electronics</t>
  </si>
  <si>
    <t>Shop no 56, near hotel kundan palace, Raja Mohalla, Jasola, Jasola Vihar, New Delhi, Delhi 110025, India</t>
  </si>
  <si>
    <t>https://www.google.com/search?q=a-m-electronics-jasola&amp;ludocid=17257496237340329256&amp;ibp=gwp;0,7&amp;source=g.page.default</t>
  </si>
  <si>
    <t>Intensity Gym &amp; Fitness Studio</t>
  </si>
  <si>
    <t>35/1, Shankar Rd, Block 35, Old Rajinder Nagar, Rajinder Nagar, New Delhi, Delhi 110060, India</t>
  </si>
  <si>
    <t>098731 19775</t>
  </si>
  <si>
    <t>Kashif Electronics</t>
  </si>
  <si>
    <t>Shop No. 2, House No. 143, 12, Zakir Nagar Main Rd, Jogabai Extension, Zakir Nagar, Okhla, New Delhi, Delhi 110025, India</t>
  </si>
  <si>
    <t>082856 68792</t>
  </si>
  <si>
    <t>Prime Care Clinic</t>
  </si>
  <si>
    <t>S-4 Nafees Road, Jogabai Ext, Batla House, Jamia Nagar, Okhla, New Delhi, Delhi 110025, India</t>
  </si>
  <si>
    <t>https://afzalnaeem.waitzeros.mrikal.com/</t>
  </si>
  <si>
    <t>sky2266 Rooftop Cafe</t>
  </si>
  <si>
    <t>Maujpur Main Rd, near wine shop, Block D, Vijay Park, Shahdara, Delhi, 110053, India</t>
  </si>
  <si>
    <t>098352 22266</t>
  </si>
  <si>
    <t>She Zone</t>
  </si>
  <si>
    <t>Shop No: 95, Shaheed Bhagat Singh Marg, New Khanna Market, Market, Gole Market, New Delhi, Delhi 110001, India</t>
  </si>
  <si>
    <t>088606 54203</t>
  </si>
  <si>
    <t>HMK Diagnostics &amp; Clinic</t>
  </si>
  <si>
    <t>B-21,GROUND FLOOR, Okhla Vihar Rd, Okhla Vihar, Jamia Millia Islamia, Jamia Nagar, Okhla, New Delhi, Delhi 110025, India</t>
  </si>
  <si>
    <t>http://www.goscan.in/</t>
  </si>
  <si>
    <t>011 3594 1518</t>
  </si>
  <si>
    <t>Best physician, royal medical and dental centre</t>
  </si>
  <si>
    <t>B 29 shop, 2, Thokar Number 7, Shaheen Bagh, Jamia Nagar, Okhla, New Delhi, Delhi 110025, India</t>
  </si>
  <si>
    <t>https://best-physician-royal.grexa.site/</t>
  </si>
  <si>
    <t>097189 87324</t>
  </si>
  <si>
    <t>doctor, medical_center, skin_care_clinic, dental_clinic, hospital, medical_clinic, point_of_interest, health, service, establishment</t>
  </si>
  <si>
    <t>Dawar Electrical Works</t>
  </si>
  <si>
    <t>E-203, Block E, Lajpat Nagar I, Lajpat Nagar, New Delhi, Delhi 110024, India</t>
  </si>
  <si>
    <t>098110 74420</t>
  </si>
  <si>
    <t>The Esstain Gym</t>
  </si>
  <si>
    <t>T- 78, Basement, near Krishna Mandir, Block G, Khirki Extension, Malviya Nagar, New Delhi, Delhi 110017, India</t>
  </si>
  <si>
    <t>080103 02040</t>
  </si>
  <si>
    <t>Dr. Parvez Skin &amp; Hair clinic</t>
  </si>
  <si>
    <t>Gali No 6/3 Zakir Nagar Near Ishlah Masjid F-47 Jamia Nagar,Okhla,New Delhi-100025, Jogabai Extension, Zakir Nagar, Okhla, New Delhi, Delhi 110025, India</t>
  </si>
  <si>
    <t>https://dr-parvez-skin-hair.grexa.site/</t>
  </si>
  <si>
    <t>091253 45047</t>
  </si>
  <si>
    <t>Echoes Cafe</t>
  </si>
  <si>
    <t>Plot No. 172, Golf Course Rd, Pocket A, Sector 17 Dwarka, Dwarka, New Delhi, Delhi, 110078, India</t>
  </si>
  <si>
    <t>099992 58597</t>
  </si>
  <si>
    <t>S.G.Furnishers</t>
  </si>
  <si>
    <t>AL/8A, Jail Rd, L-Block, Pocket AL, Hari Nagar, New Delhi, Delhi, 110064, India</t>
  </si>
  <si>
    <t>095820 39469</t>
  </si>
  <si>
    <t>Nishant Homeo Pharmacy</t>
  </si>
  <si>
    <t>SHOP NO 1 H No 5, GROUND FLOOR A1-Block, Rani Public Sr. Sec.School, wali gali, Bengali Colony, West Sant Nagar, Burari, Delhi, 110084, India</t>
  </si>
  <si>
    <t>078349 55603</t>
  </si>
  <si>
    <t>HL Multispeciality Clinic(Dr. Naushad Alam)</t>
  </si>
  <si>
    <t>2 Shop, No. Q-5, Nafees Rd, near Hari Masjid, Jamia, Batla House, Jamia Nagar, Okhla, New Delhi, Delhi 110025, India</t>
  </si>
  <si>
    <t>https://hlmc.in/</t>
  </si>
  <si>
    <t>Maheshwari Clinics</t>
  </si>
  <si>
    <t>Maheshwari clinic 215, 215, near Masih garh, Sukhdev Vihar, Okhla, New Delhi, Delhi 110025, India</t>
  </si>
  <si>
    <t>098910 21478</t>
  </si>
  <si>
    <t>medical_center, hospital, point_of_interest, health, service, establishment</t>
  </si>
  <si>
    <t>DineTown restro &amp; Cafe.</t>
  </si>
  <si>
    <t>V-296 Vijaypark Main Road Yamuna Vihar Vijaypark, Maujpur, Delhi, 110053, India</t>
  </si>
  <si>
    <t>096508 35355</t>
  </si>
  <si>
    <t>Holy Family Hospital</t>
  </si>
  <si>
    <t>Okhla Rd, Okhla, New Delhi, Delhi 110025, India</t>
  </si>
  <si>
    <t>http://hfhdelhi.org/</t>
  </si>
  <si>
    <t>011 4402 0000</t>
  </si>
  <si>
    <t>general_hospital, hospital, point_of_interest, health, service, establishment</t>
  </si>
  <si>
    <t>Alfredo Cafe</t>
  </si>
  <si>
    <t>A-90, South Extension II, Block A, New Delhi, Delhi 110049, India</t>
  </si>
  <si>
    <t>099902 99619</t>
  </si>
  <si>
    <t>Nek Leh Dawn</t>
  </si>
  <si>
    <t>RP-554, Rama Market, Munirka, New Delhi, Delhi 110067, India</t>
  </si>
  <si>
    <t>Royal GYM</t>
  </si>
  <si>
    <t>103Street Number 6, WZ-H, Sant Nagar, EXTN, Tilak Nagar, New Delhi, Delhi, 110018, India</t>
  </si>
  <si>
    <t>Al Amin Bakers</t>
  </si>
  <si>
    <t>Shop No.: 2, Zakir Nagar Jama Masjid, 150, Zakir Nagar Main Rd, Jogabai Extension, Zakir Nagar, Okhla, New Delhi, Delhi 110025, India</t>
  </si>
  <si>
    <t>098918 67786</t>
  </si>
  <si>
    <t>Limra Clinic | Best Physiotherapy clinic in Okhla, Delhi</t>
  </si>
  <si>
    <t>First floor, J-2, near Khalilullah Masjid Street, Batla House, Jamia Nagar, Okhla, New Delhi, Delhi 110025, India</t>
  </si>
  <si>
    <t>http://limraclinic.com/</t>
  </si>
  <si>
    <t>093547 06510</t>
  </si>
  <si>
    <t>physiotherapist, point_of_interest, health, establishment</t>
  </si>
  <si>
    <t>Unique Bakers &amp; Confectioners</t>
  </si>
  <si>
    <t>250, Zakir Nagar Main Rd, Mehboob Nagar, Jogabai Extension, Zakir Nagar, Okhla, New Delhi, Delhi 110025, India</t>
  </si>
  <si>
    <t>https://instagram.com/uniquebakeryyy?utm_medium=copy_link</t>
  </si>
  <si>
    <t>089204 95480</t>
  </si>
  <si>
    <t>A.S bakers and confectioners</t>
  </si>
  <si>
    <t>F-19/15, Nafees Rd, near Blue hills international school, Jamia, Batla House, Jamia Nagar, Okhla, New Delhi, Delhi 110025, India</t>
  </si>
  <si>
    <t>https://www.instagram.com/a.s.bakers_delhi?igsh=MTl3NHU2cGtvbjNrdg==</t>
  </si>
  <si>
    <t>Gurdev Punjabi Restaurant</t>
  </si>
  <si>
    <t>8563, Arakashan Rd, Arya Nagar, Paharganj, New Delhi, Delhi 110055, India</t>
  </si>
  <si>
    <t>096544 19447</t>
  </si>
  <si>
    <t>HTW bakers &amp; Sweets</t>
  </si>
  <si>
    <t>126, Zakir Nagar Main Rd, Zakir Nagar, Okhla, New Delhi, Delhi 110025, India</t>
  </si>
  <si>
    <t>https://www.instagram.com/htwbakers/</t>
  </si>
  <si>
    <t>098108 62709</t>
  </si>
  <si>
    <t>bakery, chocolate_shop, candy_store, dessert_shop, confectionery, food_store, store, food, point_of_interest, establishment</t>
  </si>
  <si>
    <t>CAKE ARTS</t>
  </si>
  <si>
    <t>A 237, Pocket A, Okhla Phase I, Okhla Industrial Estate, New Delhi, Delhi 110020, India</t>
  </si>
  <si>
    <t>http://cakearts.in/</t>
  </si>
  <si>
    <t>099179 87942</t>
  </si>
  <si>
    <t>Bon Bon Le Pastry Shop</t>
  </si>
  <si>
    <t>Shop No, 73, Market, Block A, New Friends Colony, New Delhi, Delhi 110025, India</t>
  </si>
  <si>
    <t>098105 72778</t>
  </si>
  <si>
    <t>pastry_shop, cake_shop, dessert_shop, confectionery, bakery, wholesaler, food_store, store, manufacturer, food, point_of_interest, establishment</t>
  </si>
  <si>
    <t>The Bake N Take</t>
  </si>
  <si>
    <t>House No. 34 Ground Floor, near Church and Sandeep Stall, Masihgarh, Okhla, New Delhi, Delhi 110025, India</t>
  </si>
  <si>
    <t>093155 14473</t>
  </si>
  <si>
    <t>South Extension Part 1 Main Market</t>
  </si>
  <si>
    <t>E-5, South Extension I, Block E, New Delhi, Delhi 110049, India</t>
  </si>
  <si>
    <t>Metal Gym</t>
  </si>
  <si>
    <t>4/43, Rd Number 43, West Punjabi Bagh, Punjabi Bagh, Delhi, 110026, India</t>
  </si>
  <si>
    <t>098117 15035</t>
  </si>
  <si>
    <t>Classic Bakery</t>
  </si>
  <si>
    <t>Shop No. A-35, Okhla Vihar, Jamia Nagar, Okhla, New Delhi, Delhi 110025, India</t>
  </si>
  <si>
    <t>096502 22970</t>
  </si>
  <si>
    <t>Ambrosia Bakery</t>
  </si>
  <si>
    <t>231, Okhla Industrial Estate Phase 3 Rd, Okhla Phase III, Okhla Industrial Estate, New Delhi, Delhi 110020, India</t>
  </si>
  <si>
    <t>http://www.ambrosiabakery.in/</t>
  </si>
  <si>
    <t>098119 00575</t>
  </si>
  <si>
    <t>The Bakehouse by Ishika</t>
  </si>
  <si>
    <t>S-31, Okhla Phase II, Pocket S, Okhla Phase II, Okhla Industrial Estate, New Delhi, Delhi 110020, India</t>
  </si>
  <si>
    <t>https://thebakehousebyishika.com/</t>
  </si>
  <si>
    <t>099233 78619</t>
  </si>
  <si>
    <t>Famous Bakers</t>
  </si>
  <si>
    <t>R - 168, Joga Bai Rd, Batla House, Jamia Nagar, Okhla, New Delhi, Delhi 110025, India</t>
  </si>
  <si>
    <t>099118 51637</t>
  </si>
  <si>
    <t>New Home Electronics</t>
  </si>
  <si>
    <t>sukhi Ram Park, Rz-25-26, Hanuman Mandir Rd, Kiran Garden, Uttam Nagar, New Delhi, Delhi, 110059, India</t>
  </si>
  <si>
    <t>095607 04119</t>
  </si>
  <si>
    <t>Muara Bake</t>
  </si>
  <si>
    <t>No 1114, 4th floor, 11,H, Zakir Nagar West Rd, Jogabai Extension, Zakir Nagar, Okhla, New Delhi, Delhi 110025, India</t>
  </si>
  <si>
    <t>https://link.zomato.com/xqzv/rshare?id=886965083056392a</t>
  </si>
  <si>
    <t>070116 70061</t>
  </si>
  <si>
    <t>KH Bakes - Bakery</t>
  </si>
  <si>
    <t>http://khbakes.com/</t>
  </si>
  <si>
    <t>Gym boxx</t>
  </si>
  <si>
    <t>Kalindi Kunj Rd, Jamia Nagar, Block A, Jamia Nagar, Okhla, New Delhi, Delhi 110025, India</t>
  </si>
  <si>
    <t>099716 21782</t>
  </si>
  <si>
    <t>Ello Bakehouse</t>
  </si>
  <si>
    <t>Second Floor, B-123, Pocket B, Okhla Phase I, Okhla Industrial Estate, New Delhi, Delhi 110020, India</t>
  </si>
  <si>
    <t>https://www.instagram.com/ellobakehouse?igsh=MXc0bGFrajViajJ0Mw==</t>
  </si>
  <si>
    <t>099106 62396</t>
  </si>
  <si>
    <t>A-One Bakery</t>
  </si>
  <si>
    <t>Near Pili Pulia, Jamia Nagar, H73V+6RG, Abul Fazal Enclave Part 1, Part 1 Abul Fazal Enclave, Block H, Jamia Nagar, Okhla, New Delhi, Delhi 110025, India</t>
  </si>
  <si>
    <t>099904 30123</t>
  </si>
  <si>
    <t>Nath Brothers Southend Chemists &amp; Cosmetics - Best Chemist in New Friends Colony, Okhla</t>
  </si>
  <si>
    <t>Shop No 6, Hanuman Mandir Market, Okhla Rd, Block D, Sarai Jullena, New Friends Colony, New Delhi, Delhi 110025, India</t>
  </si>
  <si>
    <t>093122 22800</t>
  </si>
  <si>
    <t>Mobinex electronics</t>
  </si>
  <si>
    <t>Shop No.8, Neelkanth II, Main Road, Maurya Enclave, Sant Nagar, Burari, New Delhi, Delhi, 110084, India</t>
  </si>
  <si>
    <t>098116 97575</t>
  </si>
  <si>
    <t>Sanjivani Chemist</t>
  </si>
  <si>
    <t>2, 3, Okhla Rd, opp. Surya Hotel, Sarai Jullena, New Friends Colony, New Delhi, Delhi 110025, India</t>
  </si>
  <si>
    <t>https://sanjivanichemist.com/</t>
  </si>
  <si>
    <t>011 4053 8949</t>
  </si>
  <si>
    <t>Sahil Bakery</t>
  </si>
  <si>
    <t>2, Manas Kunj Rd, Vikas Vihar, Sanjay Enclave, Uttam Nagar, Delhi, 110059, India</t>
  </si>
  <si>
    <t>093545 24479</t>
  </si>
  <si>
    <t>Friends Cafe</t>
  </si>
  <si>
    <t>A-10, Ramdutt Enclave, Metro Station, near Lal Mandir, Block D, Uttam Nagar East, Rani Bagh, New Delhi, Delhi, 110059, India</t>
  </si>
  <si>
    <t>089503 93361</t>
  </si>
  <si>
    <t>JAMIA PHARMACY - Best pharmacy in Jamia nagar Shaheen bagh</t>
  </si>
  <si>
    <t>F-167/3, Under high tension line, Shaheen Bagh, Jamia Nagar, Okhla, New Delhi, Delhi 110025, India</t>
  </si>
  <si>
    <t>https://jamia-pharmacy-best.grexa.site/</t>
  </si>
  <si>
    <t>078385 45957</t>
  </si>
  <si>
    <t>Punjab Woollen Company</t>
  </si>
  <si>
    <t>L-92, Pratap market, gate 03, metro station, main road, near Munirka, Baba Gangnath Market, Munirka, New Delhi, Delhi 110067, India</t>
  </si>
  <si>
    <t>098182 86767</t>
  </si>
  <si>
    <t>SAIF CHEMIST</t>
  </si>
  <si>
    <t>e 4 shop, 5, Okhla Vihar Main Rd, near kahkashan masjid, Okhla Vihar, Okhla Vihar, Block D, Jamia Nagar, Okhla, New Delhi, Delhi 110025, India</t>
  </si>
  <si>
    <t>https://wa.link/1kyzx4</t>
  </si>
  <si>
    <t>092132 87786</t>
  </si>
  <si>
    <t>MedRev Healthcare - Hospital Pharmacy Management Services Benefits and Outsourcing Pharmacy Chain Stores</t>
  </si>
  <si>
    <t>Block b, B-107, Okhla I Rd, Pocket B, Okhla Phase I, Okhla Industrial Estate, New Delhi, Delhi 110020, India</t>
  </si>
  <si>
    <t>https://medrev.in/</t>
  </si>
  <si>
    <t>Mojo Jojo cafe</t>
  </si>
  <si>
    <t>32, near McDonald’s, Block UB, Jawahar Nagar, Kamla Nagar, Delhi, 110007, India</t>
  </si>
  <si>
    <t>085869 04953</t>
  </si>
  <si>
    <t>T953/a, Nehru Rd, South Extension, Arjun Nagar, Kotla Mubarakpur, New Delhi, Delhi 110003, India</t>
  </si>
  <si>
    <t>099999 95259</t>
  </si>
  <si>
    <t>RAJ ELECTRONICS</t>
  </si>
  <si>
    <t>D-78, Main Market Rd, near PNB BANK, Block H, Malviya Nagar, New Delhi, Delhi 110030, India</t>
  </si>
  <si>
    <t>Maulana Azad Road, Main, High Tension Rd, Shaheen Bagh, Jamia Nagar, Okhla, New Delhi, Delhi, 110025, India</t>
  </si>
  <si>
    <t>https://www.wellnesspharmacylife.com/</t>
  </si>
  <si>
    <t>075308 00494</t>
  </si>
  <si>
    <t>Sitra Healthcare For Life</t>
  </si>
  <si>
    <t>2/5, Sarai Jullena New Friends Colony, Sarai Jullena, Okhla, New Delhi, Delhi 110025, India</t>
  </si>
  <si>
    <t>011 4102 2746</t>
  </si>
  <si>
    <t>Sky Lite</t>
  </si>
  <si>
    <t>21 B, S. D. Mandir Market Devki Nandan Marg, Tilak Nagar Rd, Block 9, Nursery, Tilak Nagar, New Delhi, Delhi, 110018, India</t>
  </si>
  <si>
    <t>078381 17764</t>
  </si>
  <si>
    <t>Metro Pharmacy</t>
  </si>
  <si>
    <t>Shop No.160, Sarai Jullena, New Friends Colony, New Delhi, Delhi 110025, India</t>
  </si>
  <si>
    <t>096502 25022</t>
  </si>
  <si>
    <t>A Plus Medicos | Best Pharmacy in Delhi and Noida | Branded &amp; Generic Medicines | Home Delivery</t>
  </si>
  <si>
    <t>B block 101 New ashok nagar Near:, Metro pillar no 166, Block C, Ashok Nagar Extension, New Ashok Nagar, New Delhi, Delhi, 110096, India</t>
  </si>
  <si>
    <t>https://www.facebook.com/aplusmedi</t>
  </si>
  <si>
    <t>083770 80690</t>
  </si>
  <si>
    <t>Javed Pharmacy</t>
  </si>
  <si>
    <t>E-60, Okhla Vihar, Jamia Nagar, Okhla, New Delhi, Delhi 110025, India</t>
  </si>
  <si>
    <t>https://sites.google.com/view/javedpharmacy/home</t>
  </si>
  <si>
    <t>TRUST MED PHARMACY</t>
  </si>
  <si>
    <t>GOPAL APPARTMENT, SHOP NO-3,PROPERTY NO, KH NO-131/2, ground floor, T-272, Okhla Rd, Okhla Village, Okhla, New Delhi, Delhi 110025, India</t>
  </si>
  <si>
    <t>https://trust-med-pharmacy.grexa.site/</t>
  </si>
  <si>
    <t>JK SURGICALS AND PHARMACY</t>
  </si>
  <si>
    <t>166/4 GF, Okhla Rd, Block D, Sarai Jullena, New Friends Colony, New Delhi, Delhi 110025, India</t>
  </si>
  <si>
    <t>098100 61031</t>
  </si>
  <si>
    <t>pharmacy, health, store, manufacturer, point_of_interest, establishment</t>
  </si>
  <si>
    <t>MathScienceTutorial (Best Home Tutors)</t>
  </si>
  <si>
    <t>R-48, Sir Syed Rd, Block F, Jamia Nagar, Okhla, New Delhi, Delhi 110025, India</t>
  </si>
  <si>
    <t>http://www.mathsciencetutorial.com/</t>
  </si>
  <si>
    <t>095403 30343</t>
  </si>
  <si>
    <t>Okhla Tutors</t>
  </si>
  <si>
    <t>A-119A, Abul Fazal Enclave - II, Shaheen Bagh, Jamia Nagar, Okhla, New Delhi, Delhi 110025, India</t>
  </si>
  <si>
    <t>099905 64144</t>
  </si>
  <si>
    <t>Home Tutor zakir nagar by Ashhar (Maths ,science ,english &amp; sst) contact for Online &amp; offline Tutor</t>
  </si>
  <si>
    <t>N.837, Ashhar jamil H, B, Street Number 22, Jogabai Extension, Zakir Nagar, Okhla, New Delhi, Delhi 110025, India</t>
  </si>
  <si>
    <t>https://universalacademyhometutor.com/</t>
  </si>
  <si>
    <t>096904 75252</t>
  </si>
  <si>
    <t>Social epicuria</t>
  </si>
  <si>
    <t>NEHRU PLACE-2, Nehru Place, New Delhi, Delhi 110019, India</t>
  </si>
  <si>
    <t>Gurucool Coaching (Okhla Head)</t>
  </si>
  <si>
    <t>326B, Okhla Head Rd, Jamia Nagar, Okhla, New Delhi, Delhi 110025, India</t>
  </si>
  <si>
    <t>http://gurucool.xyz/</t>
  </si>
  <si>
    <t>097177 92388</t>
  </si>
  <si>
    <t>Better Home Mobile's &amp; Electronic's SHOP</t>
  </si>
  <si>
    <t>E 331,, Gurudwara Road, J.J. Colony Wazir Pur, Block E, JJ Colony Wazirpur, Ashok Vihar, Delhi, 110052, India</t>
  </si>
  <si>
    <t>098913 47347</t>
  </si>
  <si>
    <t>SHRI RAJ HARDWARE - BLUM / HAFELE AUTHORIZE DEALER / FRANCHISE</t>
  </si>
  <si>
    <t>A-193,WHS,Timber Market,Kirti Nagar,new delhi, WHS Block 2, Block A, Ware Housing Scheme, Kirti Nagar, New Delhi, Delhi, 110015, India</t>
  </si>
  <si>
    <t>099100 85497</t>
  </si>
  <si>
    <t>Ambition Education Center</t>
  </si>
  <si>
    <t>Gali No. 2, Block, Batla House, Jamia Nagar, Okhla, New Delhi, Delhi 110025, India</t>
  </si>
  <si>
    <t>098106 38127</t>
  </si>
  <si>
    <t>Shop No.A/1250, G.D Block, Main Bazar Rd, Block A, Mayur Vihar Phase III, Gharoli, Delhi, 110096, India</t>
  </si>
  <si>
    <t>098916 43942</t>
  </si>
  <si>
    <t>Roshan The cake palace</t>
  </si>
  <si>
    <t>Shop No, 9-A, Ashok Vihar Phase 1 Rd, Block A, Pocket A, Phase 1, Ashok Vihar, Delhi, 110052, India</t>
  </si>
  <si>
    <t>099993 39928</t>
  </si>
  <si>
    <t>Maths Home Tutor in Delhi</t>
  </si>
  <si>
    <t>Top Floor, F-127/3A, Shaheen Bagh, Part 1 Abul Fazal Enclave, Block J, Jamia Nagar, Okhla, New Delhi, Delhi 110025, India</t>
  </si>
  <si>
    <t>https://www.mathematicshometutor.in/</t>
  </si>
  <si>
    <t>098189 74288</t>
  </si>
  <si>
    <t>e-Tuitions Learning Private Limited</t>
  </si>
  <si>
    <t>FIEE Complex, A-55, Okhla Phase II, Okhla Industrial Estate, New Delhi, Delhi 110020, India</t>
  </si>
  <si>
    <t>https://e-tuitions.com/</t>
  </si>
  <si>
    <t>093116 56688</t>
  </si>
  <si>
    <t>The Cake Room &amp; Pastry Shop</t>
  </si>
  <si>
    <t>Kamal pur road, school, 2/A 41, futa road, near Shani mandir, behind burari, Vijay Colony, Block B, Sant Nagar, Burari, Delhi, 110084, India</t>
  </si>
  <si>
    <t>099106 35063</t>
  </si>
  <si>
    <t>Home Tuition - READ WITH RITIK | Zakir Nagar near Okhla (Class 1-12)</t>
  </si>
  <si>
    <t>Block F, Zakir Nagar, Okhla, New Delhi, Delhi 110025, India</t>
  </si>
  <si>
    <t>FITNESS FUTURE GYM</t>
  </si>
  <si>
    <t>FITNESS Future GYM, Block K, JJ Colony Wazirpur, Ashok Vihar, New Delhi, Delhi, 110052, India</t>
  </si>
  <si>
    <t>INS LEARNING CENTER</t>
  </si>
  <si>
    <t>ground floor, F-17/8, Nafees Rd, Batla House, Jamia Nagar, Okhla, New Delhi, Delhi 110025, India</t>
  </si>
  <si>
    <t>http://www.inslearningcenter.com/</t>
  </si>
  <si>
    <t>Star Education Centre</t>
  </si>
  <si>
    <t>161/13, near Abidin Medical Centre, Jogabai Extension, Jamia Nagar, Okhla, New Delhi, Delhi 110025, India</t>
  </si>
  <si>
    <t>https://www.thestaredu.com/</t>
  </si>
  <si>
    <t>097167 07001</t>
  </si>
  <si>
    <t>El Capital Home Tutor</t>
  </si>
  <si>
    <t>Thokar No. 4, Abul Fazal Enclave Part 1, Part 1 Abul Fazal Enclave, Block I, Jamia Nagar, Okhla, New Delhi, Delhi 110025, India</t>
  </si>
  <si>
    <t>https://www.elctutor.com/</t>
  </si>
  <si>
    <t>070427 94076</t>
  </si>
  <si>
    <t>Yadav Medical Clinic</t>
  </si>
  <si>
    <t>Moti Bagh II, Satya Niketan, South Moti Bagh, New Delhi, Delhi 110021, India</t>
  </si>
  <si>
    <t>HTSD-Home Tutors in South Delhi</t>
  </si>
  <si>
    <t>C-12, Jamia, joga bai extension, Jamia Nagar, Okhla, New Delhi, Delhi 110025, India</t>
  </si>
  <si>
    <t>https://www.hometutorsinsouthdelhi.com/</t>
  </si>
  <si>
    <t>097735 88438</t>
  </si>
  <si>
    <t>Nawab Furniture</t>
  </si>
  <si>
    <t>B-124/2, Thokar Number 8, Shaheen Bagh, Jamia Nagar, Okhla, New Delhi, Delhi 110025, India</t>
  </si>
  <si>
    <t>https://www.nawabfurniture.com/</t>
  </si>
  <si>
    <t>097170 97424</t>
  </si>
  <si>
    <t>Paradise Bakery &amp; Cafe</t>
  </si>
  <si>
    <t>29/11, near Chhabra Store, Double Story, Block B, Ramesh Nagar, New Delhi, Delhi, 110015, India</t>
  </si>
  <si>
    <t>098106 31163</t>
  </si>
  <si>
    <t>bakery, dessert_shop, confectionery, food_store, store, point_of_interest, food, establishment</t>
  </si>
  <si>
    <t>Aroma Cafe &amp; Restaurant</t>
  </si>
  <si>
    <t>209, SOUTH, near baba bakery, Baba Gangnath Market, Munirka, New Delhi, Delhi 110067, India</t>
  </si>
  <si>
    <t>096438 33708</t>
  </si>
  <si>
    <t>Style Furniture</t>
  </si>
  <si>
    <t>B-125/1, Thokar Number 8, Shaheen Bagh, Jamia Nagar, Okhla, New Delhi, Delhi 110025, India</t>
  </si>
  <si>
    <t>https://qliqo.in/Style-Furniture-</t>
  </si>
  <si>
    <t>095404 59811</t>
  </si>
  <si>
    <t>Old Furniture Buyer And Seller_JK Enterprises</t>
  </si>
  <si>
    <t>M 54, 3rd Floor, near Taha Medical Store, Abul Fazal Enclave Part 1, Part 1 Abul Fazal Enclave, Block K, Jamia Nagar, Okhla, New Delhi, Delhi 110025, India</t>
  </si>
  <si>
    <t>https://usedfurniturebuyer.in/</t>
  </si>
  <si>
    <t>099908 75818</t>
  </si>
  <si>
    <t>Delhi Old Furniture</t>
  </si>
  <si>
    <t>L-71, Abul Fazal Enclave, Okhla Main Market Road, Jamia Nagar, Okhla Village, Okhla, Abul Fazal Enclave Part 1, Part 1 Abul Fazal Enclave, Block J, Jamia Nagar, Okhla, New Delhi, Delhi 110025, India</t>
  </si>
  <si>
    <t>http://www.delhioldfurniture.com/</t>
  </si>
  <si>
    <t>088601 07782</t>
  </si>
  <si>
    <t>Royal furniture</t>
  </si>
  <si>
    <t>Royal furniture, J-9, Kalindi Kunj Rd, Abul Fazal Enclave, Jamia Nagar, Okhla, New Delhi, Delhi 110025, India</t>
  </si>
  <si>
    <t>087504 76349</t>
  </si>
  <si>
    <t>Al Khidmat Furniture</t>
  </si>
  <si>
    <t>A251, near Thokar Number 6, Shaheen Bagh, Jamia Nagar, Okhla, New Delhi, Delhi 110025, India</t>
  </si>
  <si>
    <t>http://alkhidmatfurniture.co.in/</t>
  </si>
  <si>
    <t>093541 52927</t>
  </si>
  <si>
    <t>Sk furniture zone</t>
  </si>
  <si>
    <t>B-115, Thokar Number 7, near Zayed collage, Shaheen Bagh, Jamia Nagar, Okhla, New Delhi, Delhi 110025, India</t>
  </si>
  <si>
    <t>https://www.instagram.com/sk_furniture_zone?igsh=NHZxamJ3YXBjd2lh</t>
  </si>
  <si>
    <t>095409 99922</t>
  </si>
  <si>
    <t>SK99.Furnitures</t>
  </si>
  <si>
    <t>B124/1 shaheen bagh kalindi kunj, Block B, Block B, Thokar Number 8, Shaheen Bagh, Jamia Nagar, Okhla, New Delhi, Delhi 110025, India</t>
  </si>
  <si>
    <t>099904 44499</t>
  </si>
  <si>
    <t>Livspace - Interior Design Studio, Okhla</t>
  </si>
  <si>
    <t>249, Okhla Phase III, Okhla Industrial Estate, New Delhi, Delhi 110020, India</t>
  </si>
  <si>
    <t>https://www.livspace.com/in/interiors/delhi/okhla?utm_medium=GMB&amp;utm_source=wb_okhla</t>
  </si>
  <si>
    <t>080 4775 9113</t>
  </si>
  <si>
    <t>general_contractor, furniture_store, home_improvement_store, home_goods_store, store, manufacturer, service, point_of_interest, establishment</t>
  </si>
  <si>
    <t>J.k furniture &amp; interior</t>
  </si>
  <si>
    <t>J-10, Kalindi Kunj Rd, Abul Fazal Enclave Part 1, Abul Fazal Enclave, Jamia Nagar, Okhla, New Delhi, Delhi 110025, India</t>
  </si>
  <si>
    <t>087000 40152</t>
  </si>
  <si>
    <t>Food Panchayat</t>
  </si>
  <si>
    <t>C-1, Matiala Rd, Block B, Subhash Park, Uttam Nagar, Delhi, 110059, India</t>
  </si>
  <si>
    <t>070119 64360</t>
  </si>
  <si>
    <t>Home decor mattresses rizvi</t>
  </si>
  <si>
    <t>Abul Fazal Enclave Part 1, Part 1 Abul Fazal Enclave, Block F, Jamia Nagar, Okhla, New Delhi, Delhi 110025, India</t>
  </si>
  <si>
    <t>https://www.shrizvi.com/</t>
  </si>
  <si>
    <t>098186 60102</t>
  </si>
  <si>
    <t>Sk Furniture Buyer</t>
  </si>
  <si>
    <t>Abul Fazal, L17, Kalindi Kunj Rd, Abul Fazal Enclave, Jamia Nagar, Okhla, New Delhi, Delhi 110020, India</t>
  </si>
  <si>
    <t>http://skoldfurniturbuyerandseller.in/</t>
  </si>
  <si>
    <t>furniture_store, home_improvement_store, home_goods_store, car_dealer, store, point_of_interest, establishment</t>
  </si>
  <si>
    <t>Godrej Interio Experience Center - Only Office Furniture</t>
  </si>
  <si>
    <t>IInd Floor, A-231, A Block Road, Pocket A, Okhla Phase I, Okhla Industrial Estate, New Delhi, Delhi 110020, India</t>
  </si>
  <si>
    <t>097111 40448</t>
  </si>
  <si>
    <t>Lucky Sofa Repairing</t>
  </si>
  <si>
    <t>B10 Shop, No. 2, Okhla Vihar, Okhla Vihar, Block A, Jamia Nagar, Okhla, New Delhi, Delhi 110025, India</t>
  </si>
  <si>
    <t>http://luckysofareparing.blogspot.com/</t>
  </si>
  <si>
    <t>099116 50519</t>
  </si>
  <si>
    <t>New Mobile Junction</t>
  </si>
  <si>
    <t>D1/3, Pocket W, Okhla Phase II, Okhla Industrial Estate, New Delhi, Delhi 110020, India</t>
  </si>
  <si>
    <t>099710 70923</t>
  </si>
  <si>
    <t>cell_phone_store, wholesaler, store, point_of_interest, establishment</t>
  </si>
  <si>
    <t>SMART Mobile Store</t>
  </si>
  <si>
    <t>G34, Gurjar Samrat Jaipal Khatana Marg, Okhla Phase II, Okhla Industrial Estate, New Delhi, Delhi 110020, India</t>
  </si>
  <si>
    <t>099999 09803</t>
  </si>
  <si>
    <t>Dr. Dilbag Clinic - MultiSpecialist | Sexologist in Delhi</t>
  </si>
  <si>
    <t>Opposite Metro Pillar . 654, near Metro Station Uttam Nagar East, Block D2, Milap Nagar, Uttam Nagar, Delhi, 110059, India</t>
  </si>
  <si>
    <t>099718 29151</t>
  </si>
  <si>
    <t>C-103, NCR, Moti Nagar, Block 7, Moti Nagar, Delhi, 110015, India</t>
  </si>
  <si>
    <t>097169 93036</t>
  </si>
  <si>
    <t>Studio 79 Unisex salon by puneet</t>
  </si>
  <si>
    <t>35, Maharishi Dayanand Marg, Block AG, Poorbi Shalimar Bag, Shalimar Bagh, Delhi, 110088, India</t>
  </si>
  <si>
    <t>090150 34406</t>
  </si>
  <si>
    <t>Royal Communication</t>
  </si>
  <si>
    <t>Shop No.- F, 236, opposite Bikaner Sweets, Shaheen Bagh, Abul Fazal Enclave Part 2, Jamia Nagar, Okhla, New Delhi, Delhi 110025, India</t>
  </si>
  <si>
    <t>070536 29053</t>
  </si>
  <si>
    <t>Big Boss Tailor</t>
  </si>
  <si>
    <t>Gali Number 3, Multani Dhanda, Sadar Bazaar, New Delhi, Delhi 110055, India</t>
  </si>
  <si>
    <t>Anam International mobile store</t>
  </si>
  <si>
    <t>Zakir Nagar West Rd, Jogabai Extension, Zakir Nagar, Okhla, New Delhi, Delhi 110025, India</t>
  </si>
  <si>
    <t>https://www.instagram.com/anam.international?igsh=OXhtNzVwN21kYWw0&amp;utm_source=qr</t>
  </si>
  <si>
    <t>070110 55037</t>
  </si>
  <si>
    <t>New Street Coffee</t>
  </si>
  <si>
    <t>38, Bungalow Rd, Kamla Nagar, Delhi, 110007, India</t>
  </si>
  <si>
    <t>076697 58597</t>
  </si>
  <si>
    <t>Arsh Mobile Care</t>
  </si>
  <si>
    <t>Shop No. 173, Okhla Head Okhla Main Market Road, Village, Jamia Nagar, Okhla, New Delhi, Delhi 110025, India</t>
  </si>
  <si>
    <t>098107 77994</t>
  </si>
  <si>
    <t>The Mobile Street</t>
  </si>
  <si>
    <t>Shop No.-1 Ground Floor, P-5, Ocean Plaza, P Block, Pocket A, Sector 18, Noida, Uttar Pradesh 201301, India</t>
  </si>
  <si>
    <t>098108 08932</t>
  </si>
  <si>
    <t>Tusk Salon and Spa Furniture</t>
  </si>
  <si>
    <t>13, Main Metro Road, opp. Metro Pillar Number 348, Vaishali, Pitampura, Delhi, 110034, India</t>
  </si>
  <si>
    <t>spa, manufacturer, point_of_interest, establishment</t>
  </si>
  <si>
    <t>GIVA Silver &amp; Gold Jewellery Store | Shaheen Bagh, New Delhi</t>
  </si>
  <si>
    <t>186, Mansa Mohalla, Block F, Jasola, Jasola Vihar, New Delhi, Delhi 110025, India</t>
  </si>
  <si>
    <t>063669 78536</t>
  </si>
  <si>
    <t>Knock Out Styles</t>
  </si>
  <si>
    <t>F-14/36, Model Town Phase 2, Model Town Phase I, Model Town, Delhi, 110033, India</t>
  </si>
  <si>
    <t>099994 79987</t>
  </si>
  <si>
    <t>Chawla Supermart</t>
  </si>
  <si>
    <t>17A, opp. CRPF Camp, near Family Hospital, New Sahib Pura, MBS Nagar, Block WZ, Chaukhandi, Tilak Nagar, New Delhi, Delhi, 110018, India</t>
  </si>
  <si>
    <t>098112 75924</t>
  </si>
  <si>
    <t>Anas Jewellers</t>
  </si>
  <si>
    <t>Shop No.1,2 &amp; 3,Main Road, Zakir Nagar Main Rd, Jogabai Extension, Jamia Nagar, Okhla, New Delhi, Delhi 110025, India</t>
  </si>
  <si>
    <t>011 2698 2106</t>
  </si>
  <si>
    <t>Gupta Sanitary &amp; Hardware Store</t>
  </si>
  <si>
    <t>1865/4, Dharam bhawan lane, South Extension, Kotla Mubarakpur, New Delhi, Delhi 110049, India</t>
  </si>
  <si>
    <t>098189 65062</t>
  </si>
  <si>
    <t>Vardhman Medicos</t>
  </si>
  <si>
    <t>Shop No, 21, Bhagwan Mahavir Marg, AD Block, Poorbi Shalimar Bag, Shalimar Bagh, New Delhi, Delhi, 110088, India</t>
  </si>
  <si>
    <t>099991 38520</t>
  </si>
  <si>
    <t>Chinese Electronic Market</t>
  </si>
  <si>
    <t>785, Central, Lajpat Rai Market, Lal Qila, New Delhi, Delhi, 110006, India</t>
  </si>
  <si>
    <t>Beauty Collection I Anti Tarnish Jewellery</t>
  </si>
  <si>
    <t>Shop No. 4, Mahek Apartment Basement, Batla House, Chowk, Okhla, New Delhi, Delhi 110025, India</t>
  </si>
  <si>
    <t>https://www.instagram.com/invites/contact/?utm_source=ig_contact_invite&amp;utm_medium=copy_link&amp;utm_content=10snce52</t>
  </si>
  <si>
    <t>092176 07705</t>
  </si>
  <si>
    <t>A. K. Jewellers</t>
  </si>
  <si>
    <t>Shop Number 2, F-34, Nafees Rd, Jamia, Batla House, Jamia Nagar, Okhla, New Delhi, Delhi 110025, India</t>
  </si>
  <si>
    <t>092058 38342</t>
  </si>
  <si>
    <t>Hassan Jewellers</t>
  </si>
  <si>
    <t>13/14, Market Main Rd, near Unique Bakers &amp; Confectioners, Mehboob Nagar, Jogabai Extension, Zakir Nagar, Okhla, New Delhi, Delhi 110025, India</t>
  </si>
  <si>
    <t>Ramesh Chand</t>
  </si>
  <si>
    <t>Shop No-118,114, Main Bazar, Bazar, Okhla Main Market Rd, Jamia Nagar, Okhla, New Delhi, Delhi 110025, India</t>
  </si>
  <si>
    <t>098102 98031</t>
  </si>
  <si>
    <t>Neckella Jewelry</t>
  </si>
  <si>
    <t>Abul Fazal Enclave Part 2, Jamia Nagar, Okhla, New Delhi, Delhi 110025, India</t>
  </si>
  <si>
    <t>https://neckella.com/</t>
  </si>
  <si>
    <t>074638 19363</t>
  </si>
  <si>
    <t>M.S. Jewellers</t>
  </si>
  <si>
    <t>Batla House, 19/2, Nafees Rd, Jamia, Jogabai Extension, Jamia Nagar, Okhla, New Delhi, Delhi 110025, India</t>
  </si>
  <si>
    <t>098112 34802</t>
  </si>
  <si>
    <t>I GYM</t>
  </si>
  <si>
    <t>5/5212, Ganga Mandir Marg, Block 1, Krishna Nagar, Karol Bagh, New Delhi, Delhi, 110005, India</t>
  </si>
  <si>
    <t>Anas &amp; Sons Jewellers</t>
  </si>
  <si>
    <t>334-G, Batla House, Joga Bai Extension, Okhla, New Delhi, Delhi 110025, India</t>
  </si>
  <si>
    <t>https://www.instagram.com/anasandsonsjewellers.co?igsh=MXZ0NHFvbGg0cnducQ==</t>
  </si>
  <si>
    <t>090770 00064</t>
  </si>
  <si>
    <t>GOLD TO CASH.IN JEWELLERS</t>
  </si>
  <si>
    <t>B-84, Tikona Park Rd, Jamia Nagar, Okhla, New Delhi, Delhi 110025, India</t>
  </si>
  <si>
    <t>https://www.goldtocash.in/</t>
  </si>
  <si>
    <t>083685 06813</t>
  </si>
  <si>
    <t>Al-Hamid Jeweller</t>
  </si>
  <si>
    <t>Shop No-A, 34, Zakir Nagar Main Rd, Batla House, Jamia Nagar, Okhla, New Delhi, Delhi 110025, India</t>
  </si>
  <si>
    <t>The Mak Fitness</t>
  </si>
  <si>
    <t>Plot no. 94, Matiala Rd, Jain Park, Om Vihar, Uttam Nagar, New Delhi, Delhi, 110059, India</t>
  </si>
  <si>
    <t>079827 60828</t>
  </si>
  <si>
    <t>Ashoka Electronics</t>
  </si>
  <si>
    <t>Manjusha Building, 101/57, Nehru Place, New Delhi, Delhi 110019, India</t>
  </si>
  <si>
    <t>098115 62692</t>
  </si>
  <si>
    <t>electronics_store, consultant, service, store, point_of_interest, establishment</t>
  </si>
  <si>
    <t>Bunkar Handloom</t>
  </si>
  <si>
    <t>B-4, Swami Narayan Marg, Bunkar Colony, Phase 4, Nimri Colony, Ashok Vihar, New Delhi, Delhi, 110052, India</t>
  </si>
  <si>
    <t>092136 44711</t>
  </si>
  <si>
    <t>B K Sanitation (Babu Hardware)</t>
  </si>
  <si>
    <t>Main Market, Z-326/1, Jamia Nagar, Okhla, New Delhi, Delhi 110025, India</t>
  </si>
  <si>
    <t>099900 95017</t>
  </si>
  <si>
    <t>H 77/17, Shahab Masjid Rd, near Saifi Chawk, Batla House, Jamia Nagar, Okhla, New Delhi, Delhi 110025, India</t>
  </si>
  <si>
    <t>098105 69237</t>
  </si>
  <si>
    <t>A&amp;K Sanitary</t>
  </si>
  <si>
    <t>E-2/6, Okhla Vihar, Okhla Vihar, Block D, Jamia Nagar, Okhla, New Delhi, Delhi 110025, India</t>
  </si>
  <si>
    <t>https://ak-sanitary.grexa.site/</t>
  </si>
  <si>
    <t>097189 02815</t>
  </si>
  <si>
    <t>Delhi Traders</t>
  </si>
  <si>
    <t>J-12, Kalindi Kunj Rd, Abul Fazal Enclave, Jamia Nagar, Okhla, New Delhi, Delhi 110025, India</t>
  </si>
  <si>
    <t>084477 61199</t>
  </si>
  <si>
    <t>Haryana Sanitary &amp; Hardware Store | Best Sanitary Store In South Ex |</t>
  </si>
  <si>
    <t>1567, Gurudwara Rd, South Extension I, Mahaveer Nagar, Kotla Mubarakpur, New Delhi, Delhi 110003, India</t>
  </si>
  <si>
    <t>093110 38889</t>
  </si>
  <si>
    <t>hardware_store, plumber, building_materials_store, furniture_store, home_improvement_store, home_goods_store, supplier, store, point_of_interest, service, establishment</t>
  </si>
  <si>
    <t>Goyal Hardwares</t>
  </si>
  <si>
    <t>P-220,Raj Nagar-II, Main Road, Bagdola, Sector 8 Dwarka, Dwarka, New Delhi, Delhi, 110077, India</t>
  </si>
  <si>
    <t>092120 69365</t>
  </si>
  <si>
    <t>Preety Bakery</t>
  </si>
  <si>
    <t>20A, Dhaka Village, near Om Mandir Marg, Purani Chaupal, Bhai Parmanand Colony, Mukherjee Nagar, New Delhi, Delhi, 110033, India</t>
  </si>
  <si>
    <t>096543 57027</t>
  </si>
  <si>
    <t>THE GLOBAL FITNESS, Malkaganj road Kamla Nagar</t>
  </si>
  <si>
    <t>29 UA, Jawahar Nagar - Malka Ganj Rd, above Subway, Hansraj College, Delhi, 110007, India</t>
  </si>
  <si>
    <t>Mittal hardware and sanitary store</t>
  </si>
  <si>
    <t>Us-104, Mandawali Main Rd, Chander Vihar, Mandawali, Delhi, 110092, India</t>
  </si>
  <si>
    <t>098184 06413</t>
  </si>
  <si>
    <t>Kirana bazaar</t>
  </si>
  <si>
    <t>ground floor, H2/10, Block F, Vikaspuri, Delhi, 110018, India</t>
  </si>
  <si>
    <t>074286 66674</t>
  </si>
  <si>
    <t>grocery_store, food_delivery, convenience_store, food_store, store, food, point_of_interest, establishment</t>
  </si>
  <si>
    <t>Comet Hardware</t>
  </si>
  <si>
    <t>F, 56/23, Sir Syed Rd, Jamia, Batla House, Jamia Nagar, Okhla, New Delhi, Delhi 110025, India</t>
  </si>
  <si>
    <t>095405 75019</t>
  </si>
  <si>
    <t>S.S.Hardware Store</t>
  </si>
  <si>
    <t>Shop No. E, 26, Okhla Vihar, Jamia Nagar, Okhla, New Delhi, Delhi 110025, India</t>
  </si>
  <si>
    <t>099533 07543</t>
  </si>
  <si>
    <t>Ozone India | Metro Hardware | Shaheen Bagh, Delhi</t>
  </si>
  <si>
    <t>E-111, Shaheen Bagh, Abul Fazal Enclave Part 2, Jamia Nagar, Okhla, New Delhi, Delhi 110025, India</t>
  </si>
  <si>
    <t>https://stores.ozone.in/ozone-india-metro-hardware-shaheen-bagh-delhi-OZDLR04193?utm_source=Googlemaps&amp;utm_medium=GMB</t>
  </si>
  <si>
    <t>099904 87786</t>
  </si>
  <si>
    <t>hardware_store, home_improvement_store, home_goods_store, building_materials_store, store, point_of_interest, establishment</t>
  </si>
  <si>
    <t>Eighty 7</t>
  </si>
  <si>
    <t>Wz C5, above EVOLUTION GYM, Krishna Puri, Krishna Park, Krishna Park Extension, Tilak Nagar, New Delhi, Delhi, 110018, India</t>
  </si>
  <si>
    <t>075198 71987</t>
  </si>
  <si>
    <t>Namasya</t>
  </si>
  <si>
    <t>X, 33, Block X, West Patel Nagar, Patel Nagar, New Delhi, Delhi, 110008, India</t>
  </si>
  <si>
    <t>095829 77277</t>
  </si>
  <si>
    <t>N. K HARDWARE STORE- (HARDWARE SHOP IN MAYAPURI)</t>
  </si>
  <si>
    <t>Shop No-30, Shopping Centre-II, Block B, Mayapuri Industrial Area Phase I, Mayapuri, New Delhi, Delhi, 110064, India</t>
  </si>
  <si>
    <t>011 2811 7711</t>
  </si>
  <si>
    <t>YouMee Epicuria Nehru Place</t>
  </si>
  <si>
    <t>Located in-Epicuria Food &amp; Entertainment HUB, Unit No. R-04 A, Upper GF, Metro Station, Astha Kunj Rd, Nehru Place, New Delhi, Delhi 110019, India</t>
  </si>
  <si>
    <t>https://stores.lbf.co.in/store-pages/youmee-epicuria-nehru-place-new-delhi/</t>
  </si>
  <si>
    <t>081302 03343</t>
  </si>
  <si>
    <t>Sandoz Restaurant - Nehru Place</t>
  </si>
  <si>
    <t>43,Ground Floor, Kushal House, Nehru Place, New Delhi, Delhi 110019, India</t>
  </si>
  <si>
    <t>082917 15064</t>
  </si>
  <si>
    <t>Nehru Place SOCIAL</t>
  </si>
  <si>
    <t>Upper Ground Floor, Epicuria Food Mall, Astha Kunj Rd, Nehru Place, New Delhi, Delhi 110019, India</t>
  </si>
  <si>
    <t>https://socialoffline.in/restaurant/nehru-place-social/</t>
  </si>
  <si>
    <t>FIO - Cookhouse &amp; Bar</t>
  </si>
  <si>
    <t>R-1, MRTS, Epicuria Mall Nehru Place Metro Station, Nehru Place, New Delhi, Delhi 110019, India</t>
  </si>
  <si>
    <t>099710 04536</t>
  </si>
  <si>
    <t>italian_restaurant, north_indian_restaurant, indian_restaurant, bar, restaurant, food, point_of_interest, establishment</t>
  </si>
  <si>
    <t>Pind Balluchi Nehru Place</t>
  </si>
  <si>
    <t>Govardhan Building, 103/104 A, behind Satyam Cinema, Nehru Place, New Delhi, Delhi 110019, India</t>
  </si>
  <si>
    <t>011 4160 6868</t>
  </si>
  <si>
    <t>Qavalli Delhi</t>
  </si>
  <si>
    <t>Concourse, TDI South Bridge, C-1, Epicuria, Nehru Place, New Delhi, Delhi 110019, India</t>
  </si>
  <si>
    <t>https://www.qavalli.in/</t>
  </si>
  <si>
    <t>072900 02985</t>
  </si>
  <si>
    <t>Thanks &amp; Beyond</t>
  </si>
  <si>
    <t>204, Underground Food court, TDI Westside Mall, Bipin Chandra Pal Marg, Nehru Place, New Delhi, Delhi 110019, India</t>
  </si>
  <si>
    <t>https://www.thanksandbeyond.com/</t>
  </si>
  <si>
    <t>095992 98356</t>
  </si>
  <si>
    <t>lebanese_restaurant, cocktail_bar, italian_restaurant, bar, restaurant, food, point_of_interest, establishment</t>
  </si>
  <si>
    <t>Haldiram's - Nehru Place</t>
  </si>
  <si>
    <t>Ground Floor, Pedestrian subway, Plot No 1, near Paras Cinema, Nehru Place, New Delhi, Delhi 110019, India</t>
  </si>
  <si>
    <t>https://hrstores.haldiram.com/haldiram-s-nehru-place-restaurants-nehru-place-new-delhi-394818/Home?utm_source=locator&amp;utm_medium=googleplaces</t>
  </si>
  <si>
    <t>08071 890 171</t>
  </si>
  <si>
    <t>Epicuria Food &amp; Entertainment HUB</t>
  </si>
  <si>
    <t>Metro Station, Nehru Place, New Delhi, Delhi 110019, India</t>
  </si>
  <si>
    <t>011 2648 0644</t>
  </si>
  <si>
    <t>food_court, movie_theater, cafe, bar, food, point_of_interest, establishment</t>
  </si>
  <si>
    <t>Sri Bhoj - Nehru Place</t>
  </si>
  <si>
    <t>G7, Aggarwal Bhawan, 35-36, Nehru Place, New Delhi, Delhi 110019, India</t>
  </si>
  <si>
    <t>https://sribhoj.com/</t>
  </si>
  <si>
    <t>092119 73755</t>
  </si>
  <si>
    <t>Dhaba Estd 1986 Delhi, Nehru Place</t>
  </si>
  <si>
    <t>Epicuria Mall, Nehru Place, New Delhi, Delhi 110019, India</t>
  </si>
  <si>
    <t>099102 33552</t>
  </si>
  <si>
    <t>Brown Cortile</t>
  </si>
  <si>
    <t>1st Floor, Paras Cinema Building, Nehru Place, New Delhi, Delhi 110019, India</t>
  </si>
  <si>
    <t>The Irish House, Nehru Place</t>
  </si>
  <si>
    <t>Upper Ground Floor, Epicuria Food Mall, TDI South Bridge, Metro Station, Unit No R2, Nehru Place, New Delhi, Delhi 110019, India</t>
  </si>
  <si>
    <t>http://www.theirishhouse.in/</t>
  </si>
  <si>
    <t>082918 52504</t>
  </si>
  <si>
    <t>irish_pub, pub, bar, restaurant, food, point_of_interest, establishment</t>
  </si>
  <si>
    <t>Only Bar Restaurant</t>
  </si>
  <si>
    <t>Shop Number 24, Raj Lok Building, above Indian Bank, Nehru Place, New Delhi, Delhi 110019, India</t>
  </si>
  <si>
    <t>https://www.onlybar.in/</t>
  </si>
  <si>
    <t>095400 31045</t>
  </si>
  <si>
    <t>indian_restaurant, pub, bar, restaurant, food, point_of_interest, establishment</t>
  </si>
  <si>
    <t>Blooms Restaurant Eros Hotel, Nehru Place, New Delhi</t>
  </si>
  <si>
    <t>EROS HOTEL, Nehru Place, New Delhi, Delhi 110019, India</t>
  </si>
  <si>
    <t>011 4133 1650</t>
  </si>
  <si>
    <t>asian_restaurant, north_indian_restaurant, breakfast_restaurant, italian_restaurant, indian_restaurant, food_store, store, restaurant, food, point_of_interest, establishment</t>
  </si>
  <si>
    <t>Bikanervala | Nehru Place Delhi</t>
  </si>
  <si>
    <t>Shop No. 9-10, Epicuria Food &amp; Entertainment HUB, Food Court, Metro Station, Nehru Place, New Delhi, Delhi 110019, India</t>
  </si>
  <si>
    <t>https://order.bikanervala.com/order/bikanervala-nehru-place-metro-station-delhi</t>
  </si>
  <si>
    <t>096253 19448</t>
  </si>
  <si>
    <t>Fair Deal Medicos</t>
  </si>
  <si>
    <t>Shop No.8, 30, Block 7, Tilak Nagar, New Delhi, Delhi, 110018, India</t>
  </si>
  <si>
    <t>090133 12591</t>
  </si>
  <si>
    <t>Latango</t>
  </si>
  <si>
    <t>GROUND FLOOR, Unit No S, 01 Epicuria, TDI South Bridge, METRO STATION, Nehru Place, New Delhi, Delhi 110019, India</t>
  </si>
  <si>
    <t>https://www.instagram.com/latango.india?igsh=dWh2OXA5ejFvNGtp</t>
  </si>
  <si>
    <t>092898 59289</t>
  </si>
  <si>
    <t>Lower Ground Floor, TDI Epicuria, Metro Station, FC 14, Nehru Place, New Delhi, Delhi 110019, India</t>
  </si>
  <si>
    <t>081080 30334</t>
  </si>
  <si>
    <t>Brew &amp; Ice By Brown</t>
  </si>
  <si>
    <t>Second floor, paras cinema, Nehru Place, New Delhi, Delhi, 110019, India</t>
  </si>
  <si>
    <t>090939 55955</t>
  </si>
  <si>
    <t>Lower Ground Floor, Eros corporate Tower, Metro Station, near Nehru Place, Nehru Place, New Delhi, Delhi 110019, India</t>
  </si>
  <si>
    <t>https://stores.starbucks.in/store-pages/starbucks-new-delhi-6/</t>
  </si>
  <si>
    <t>coffee_shop, cafe, food_store, snack_bar, meal_takeaway, restaurant, food, point_of_interest, store, establishment</t>
  </si>
  <si>
    <t>S 4/5, TDI Epicuria, Nehru Place Metro Station, Nehru Place, New Delhi, Delhi 110019, India</t>
  </si>
  <si>
    <t>https://stores.thebeercafe.com/store-pages/the-beer-cafe-epicuria-nehru-place-new-delhi/</t>
  </si>
  <si>
    <t>083839 41159</t>
  </si>
  <si>
    <t>pub, bar_and_grill, fast_food_restaurant, cocktail_bar, cafe, bar, snack_bar, meal_takeaway, restaurant, food, point_of_interest, establishment</t>
  </si>
  <si>
    <t>Sloppy Dō</t>
  </si>
  <si>
    <t>Ground Floor, Modi Tower, G-6, near Paras Mall, Nehru Place, New Delhi, Delhi 110019, India</t>
  </si>
  <si>
    <t>http://sloppydo.com/</t>
  </si>
  <si>
    <t>093190 87378</t>
  </si>
  <si>
    <t>pizza_restaurant, cafe, pastry_shop, dessert_shop, bakery, confectionery, food_store, restaurant, food, point_of_interest, store, establishment</t>
  </si>
  <si>
    <t>The Big Chill Cakery and Creamery</t>
  </si>
  <si>
    <t>J6M9+RM4, Block B, Connaught Place, New Delhi, Delhi 110001, India</t>
  </si>
  <si>
    <t>011 4175 7575</t>
  </si>
  <si>
    <t>Lakme Salon For Him and Her in CR Park,Delhi</t>
  </si>
  <si>
    <t>Upper Ground Floor, No B/315, Block B, Chittaranjan Park, New Delhi, Delhi 110019, India</t>
  </si>
  <si>
    <t>https://salons.lakmesalon.in/lakme-salon-for-him-and-her-in-cr-park-delhi-beauty-parlour-chittaranjan-park-new-delhi-344854/Home</t>
  </si>
  <si>
    <t>082910 75321</t>
  </si>
  <si>
    <t>CUT&amp;STYLE Salon - Chitranjan Park, New Delhi</t>
  </si>
  <si>
    <t>K1 block, K1/116, CR Park Main Rd, Block K 1, Chittaranjan Park, New Delhi, Delhi 110019, India</t>
  </si>
  <si>
    <t>https://salons.cutandstyle.in/chitranjan-park-new-delhi-34394/home</t>
  </si>
  <si>
    <t>beauty_salon, hair_salon, hair_care, nail_salon, store, service, point_of_interest, establishment</t>
  </si>
  <si>
    <t>Sanjay Paints &amp; Hardware Store</t>
  </si>
  <si>
    <t>132, Rampura Marg, Rampura Industrial Area, Tri Nagar, Delhi, 110035, India</t>
  </si>
  <si>
    <t>093137 88446</t>
  </si>
  <si>
    <t>HQ Unisex Salon</t>
  </si>
  <si>
    <t>Basement, E-158, opposite Kandy’s Pastry Parlour, Block B, Kalkaji, New Delhi, Delhi 110019, India</t>
  </si>
  <si>
    <t>098189 11157</t>
  </si>
  <si>
    <t>Gruhome Preet Vihar - Premium Home Furnishings &amp; Bedding, Dinnerware Store</t>
  </si>
  <si>
    <t>6, Bharti Artist Colony Rd, opp. Pillar No. 73, Block C, Bharati Artist Colony, Preet Vihar, Delhi, 110092, India</t>
  </si>
  <si>
    <t>088260 09806</t>
  </si>
  <si>
    <t>Success Tutor Bureau Tilak Nagar</t>
  </si>
  <si>
    <t>WZ-94B, Street Number 7, Guru Nanak Nagar, Major Bhupinder Singh Nagar, Keshopur, Tilak Nagar, Delhi, 110018, India</t>
  </si>
  <si>
    <t>088263 36317</t>
  </si>
  <si>
    <t>Nails Mantra Salon &amp; Academy (Nails-Hair-Eyelashes) , Greater kailash 1</t>
  </si>
  <si>
    <t>Nails mantra, M-70, market, Greater Kailash-1, M Block, Greater Kailash I, Greater Kailash, New Delhi, Delhi 110048, India</t>
  </si>
  <si>
    <t>https://www.nailmantra.com/</t>
  </si>
  <si>
    <t>097176 74888</t>
  </si>
  <si>
    <t>Affinity Express Hair &amp; Beauty Studio, CR Park</t>
  </si>
  <si>
    <t>40/45, CR Park Main Rd, Pocket 40, Kalkaji, New Delhi, Delhi 110019, India</t>
  </si>
  <si>
    <t>http://www.theaffinitysalon.com/</t>
  </si>
  <si>
    <t>088908 90890</t>
  </si>
  <si>
    <t>Luthra Electonics</t>
  </si>
  <si>
    <t>Shop no. 1, Palika Bazar, Connaught Place, New Delhi, Delhi 110001, India</t>
  </si>
  <si>
    <t>099585 56675</t>
  </si>
  <si>
    <t>electronics_store, body_art_service, clothing_store, store, service, point_of_interest, establishment</t>
  </si>
  <si>
    <t>Harish Electronics</t>
  </si>
  <si>
    <t>G-6/201, North, Block G, G Block, Sector 16, Rohini, New Delhi, Delhi, 110089, India</t>
  </si>
  <si>
    <t>098718 83365</t>
  </si>
  <si>
    <t>Knockout Fight Club</t>
  </si>
  <si>
    <t>R-23, Top Floor, Nehru Enclave, Near Nehru Place Flyover, Block G, Kalkaji, New Delhi, Delhi 110019, India</t>
  </si>
  <si>
    <t>https://knockoutfightclub.com/</t>
  </si>
  <si>
    <t>098100 21011</t>
  </si>
  <si>
    <t>fitness_center, sports_coaching, gym, sports_club, sports_complex, sports_school, sports_activity_location, health, point_of_interest, association_or_organization, establishment</t>
  </si>
  <si>
    <t>Rohini Telecom</t>
  </si>
  <si>
    <t>466,a-2, Sector 8, Rohini, New Delhi, Delhi, 110085, India</t>
  </si>
  <si>
    <t>098117 15488</t>
  </si>
  <si>
    <t>O2 Gym</t>
  </si>
  <si>
    <t>15TH FLOOR, Eros corporate Tower, opp. NEHRU PLACE-2, Nehru Place, New Delhi, Delhi 110019, India</t>
  </si>
  <si>
    <t>075000 20202</t>
  </si>
  <si>
    <t>INOX Nehru Place</t>
  </si>
  <si>
    <t>Tower A, 45, District Centre, Nehru Place, New Delhi, Delhi 110019, India</t>
  </si>
  <si>
    <t>https://www.inoxmovies.com/cinemasessions/Delhi-NCR/INOX-Nehru-Place-Delhi/178?utm_source=gmb_listing&amp;utm_medium=website&amp;utm_campaign=inox_nehru_place_delhi</t>
  </si>
  <si>
    <t>089767 59121</t>
  </si>
  <si>
    <t>movie_theater, point_of_interest, establishment</t>
  </si>
  <si>
    <t>Open Air Gym @ Kalkaji Park</t>
  </si>
  <si>
    <t>Block 2, 2/9, Nehru Pl Rd, Block 13, Kalkaji Extension, Kalkaji, New Delhi, Delhi 110019, India</t>
  </si>
  <si>
    <t>Evolve Fitness Redefined</t>
  </si>
  <si>
    <t>15, L.G, F Road, Sant Nagar, East of Kailash, New Delhi, Delhi 110065, India</t>
  </si>
  <si>
    <t>097110 48255</t>
  </si>
  <si>
    <t>Reshape Gym</t>
  </si>
  <si>
    <t>1st floor , Tarachand Complex , Main Road, 196-A, Kalka Devi Marg, Garhi, East of Kailash, New Delhi, Delhi 110065, India</t>
  </si>
  <si>
    <t>HP Singh Agencies Private Limited</t>
  </si>
  <si>
    <t>G-1, 111, Vaikunth Building, 82-83, Nehru Place, New Delhi, Delhi 110019, India</t>
  </si>
  <si>
    <t>http://www.hpsingh.com/</t>
  </si>
  <si>
    <t>011 4661 4444</t>
  </si>
  <si>
    <t>home_goods_store, wholesaler, supplier, store, manufacturer, point_of_interest, establishment</t>
  </si>
  <si>
    <t>Kuku Fashion Private Limited</t>
  </si>
  <si>
    <t>G-4, Nehru Place, New Delhi, Delhi 110019, India</t>
  </si>
  <si>
    <t>http://www.kukufashion.in/</t>
  </si>
  <si>
    <t>099100 00602</t>
  </si>
  <si>
    <t>clothing_store, home_goods_store, wholesaler, supplier, store, manufacturer, service, point_of_interest, establishment</t>
  </si>
  <si>
    <t>Nehru Place Store</t>
  </si>
  <si>
    <t>802, Meghdoot Building, 94, Nehru Place, New Delhi, Delhi 110019, India</t>
  </si>
  <si>
    <t>https://nehruplacestore.com/</t>
  </si>
  <si>
    <t>Charu</t>
  </si>
  <si>
    <t>Ground Floor-2, Building No. 90, Mansarovar Building, Nehru Place, New Delhi, Delhi 110019, India</t>
  </si>
  <si>
    <t>http://www.charu.org.in/</t>
  </si>
  <si>
    <t>099711 06200</t>
  </si>
  <si>
    <t>Parveen And Company</t>
  </si>
  <si>
    <t>101, Nehru Pl Market Rd, Nehru Place, New Delhi, Delhi 110019, India</t>
  </si>
  <si>
    <t>https://parveenandcompany.in/</t>
  </si>
  <si>
    <t>097175 93939</t>
  </si>
  <si>
    <t>clothing_store, home_goods_store, wholesaler, store, manufacturer, point_of_interest, establishment</t>
  </si>
  <si>
    <t>Jaiswal Store</t>
  </si>
  <si>
    <t>49 L, Veer Savarkar Block, Block E, Laxmi Nagar, New Delhi, Delhi, 110092, India</t>
  </si>
  <si>
    <t>095555 90407</t>
  </si>
  <si>
    <t>Sonia Textiles</t>
  </si>
  <si>
    <t>G-4, Deepali Building, Nehru Pl Market Rd, Block G 6, Nehru Place, New Delhi, Delhi 110019, India</t>
  </si>
  <si>
    <t>098996 23422</t>
  </si>
  <si>
    <t>Sabka Chemist</t>
  </si>
  <si>
    <t>5/18 East Patel Nagar, New Delhi, Block 5, East Patel Nagar, Patel Nagar, New Delhi, Delhi, 110008, India</t>
  </si>
  <si>
    <t>093126 49052</t>
  </si>
  <si>
    <t>Sunil Cloth Emporium</t>
  </si>
  <si>
    <t>6/6, Main Market, Durga Mandir Rd, Block 6, Moti Nagar, New Delhi, Delhi, 110015, India</t>
  </si>
  <si>
    <t>011 3551 8251</t>
  </si>
  <si>
    <t>P S Designs</t>
  </si>
  <si>
    <t>G-1, Kaison House, 84 Nehru place, Nehru Place, New Delhi, Delhi 110019, India</t>
  </si>
  <si>
    <t>Sahni Fabs</t>
  </si>
  <si>
    <t>Vaikunth Building, G-4, ﻿Nehru Place, Nehru Place, New Delhi, Delhi 110019, India</t>
  </si>
  <si>
    <t>https://www.sahnifabrics.com/</t>
  </si>
  <si>
    <t>093122 62774</t>
  </si>
  <si>
    <t>Textures (A unit of Textures Square LLP)</t>
  </si>
  <si>
    <t>81, textures square, Nehru Place, New Delhi, Delhi 110019, India</t>
  </si>
  <si>
    <t>099999 90865</t>
  </si>
  <si>
    <t>Ambay Collections</t>
  </si>
  <si>
    <t>Mansarovar Building, 110/90, Nehru Place, New Delhi, Delhi 110019, India</t>
  </si>
  <si>
    <t>http://www.ambaycollections.com/</t>
  </si>
  <si>
    <t>099713 38511</t>
  </si>
  <si>
    <t>M.K. Jindal &amp; Sons</t>
  </si>
  <si>
    <t>Skyline House, G-1, 85, Nehru Place, New Delhi, Delhi 110019, India</t>
  </si>
  <si>
    <t>http://mkjindal.com/</t>
  </si>
  <si>
    <t>098103 95800</t>
  </si>
  <si>
    <t>Jagat Singh Kwatra Southend</t>
  </si>
  <si>
    <t>Sahyog Building, 58, NEHRU PLACE-2, G-3, Nehru Place, New Delhi, Delhi 110019, India</t>
  </si>
  <si>
    <t>098100 73212</t>
  </si>
  <si>
    <t>TESSUTI - Unit of Ajay Goel Textiles</t>
  </si>
  <si>
    <t>G1-G3, Ground Floor, 81, Howe India House, bus terminal, near NEHRU PLACE-2, Nehru Place, New Delhi, Delhi 110019, India</t>
  </si>
  <si>
    <t>http://www.tessuti.in/</t>
  </si>
  <si>
    <t>098111 17443</t>
  </si>
  <si>
    <t>Cost To Cost Computer</t>
  </si>
  <si>
    <t>first floor, Deepak Building, 14-15, Nehru Place, New Delhi, Delhi 110019, India</t>
  </si>
  <si>
    <t>http://www.costtocost.in/</t>
  </si>
  <si>
    <t>Marche Retail Pvt. Ltd.</t>
  </si>
  <si>
    <t>11th Floor, International Trade Tower, Block E, Nehru Place, New Delhi, Delhi 110019, India</t>
  </si>
  <si>
    <t>http://www.marcheretail.com/</t>
  </si>
  <si>
    <t>011 4978 9424</t>
  </si>
  <si>
    <t>Body First Unisex Gym</t>
  </si>
  <si>
    <t>E-154 basement, opposite red roses school, Block E, Saket, New Delhi, Delhi 110017, India</t>
  </si>
  <si>
    <t>093100 03611</t>
  </si>
  <si>
    <t>B-7, Basement Madhuban Building</t>
  </si>
  <si>
    <t>Bhandari House - 91, Nehru Pl Market Rd, Nehru Place, New Delhi, Delhi 110019, India</t>
  </si>
  <si>
    <t>business_center, shopping_mall, point_of_interest, establishment</t>
  </si>
  <si>
    <t>Shopping with heart</t>
  </si>
  <si>
    <t>main road, Nehru Nagar, New Delhi, Delhi 110065, India</t>
  </si>
  <si>
    <t>Shree Sagar General Store</t>
  </si>
  <si>
    <t>SHOP NO.2GROUND FLOOR Building no.62-63 skipper, NEHRU PLACE-2, near indusland bank, Nehru Place, New Delhi, Delhi 110019, India</t>
  </si>
  <si>
    <t>088002 39687</t>
  </si>
  <si>
    <t>Electronics Bazaar Store - Nehru Place</t>
  </si>
  <si>
    <t>304A,305 &amp; 306, 3rd, 51-52, Nehru Place, New Delhi, Delhi 110019, India</t>
  </si>
  <si>
    <t>https://www.electronicsbazaar.com/?utm_source=gmb&amp;utm_medium=google&amp;utm_campaign=EB%20store%20NehruPlace&amp;utm_term=Delhi</t>
  </si>
  <si>
    <t>011 4371 0476</t>
  </si>
  <si>
    <t>Nehruplace Market App</t>
  </si>
  <si>
    <t>5A, 2nd Floor, Main Market, Madanpur Khadar, 5, Delhi, New Delhi, Delhi 110019, India</t>
  </si>
  <si>
    <t>http://t.me/nehruplace</t>
  </si>
  <si>
    <t>Soham Enterprises</t>
  </si>
  <si>
    <t>106A, Bajaj House, 97, Nehru Place Pedestrian Subway, Nehru Place, New Delhi, Delhi 110019, India</t>
  </si>
  <si>
    <t>098102 62942</t>
  </si>
  <si>
    <t>Kalka Stationery - Best wholesale stationery shop - Stationery shop-wholesale stationery shop</t>
  </si>
  <si>
    <t>G7X2+HXP G-7A,Ground floor, 58, Sahyog Building, Nehru Place, New Delhi, Delhi 110019, India</t>
  </si>
  <si>
    <t>https://www.kalkastationery.com/</t>
  </si>
  <si>
    <t>098116 05055</t>
  </si>
  <si>
    <t>LOTUS Systems &amp; Services</t>
  </si>
  <si>
    <t>Paras Cinema, 110-B/1, near Haldriram, Nehru Place, New Delhi, Delhi 110019, India</t>
  </si>
  <si>
    <t>https://lotus-systems-services.grexa.site/</t>
  </si>
  <si>
    <t>092120 06259</t>
  </si>
  <si>
    <t>Sunder Medical and General Store</t>
  </si>
  <si>
    <t>Hanuman Rd, Rohitash Nagar East, Shahdara, Delhi, 110032, India</t>
  </si>
  <si>
    <t>096257 98907</t>
  </si>
  <si>
    <t>Sandip Agnihotri Skin Clinic - Dermatologist in Delhi NCR</t>
  </si>
  <si>
    <t>C 55, South Extension, Block C, New Delhi, Delhi 110049, India</t>
  </si>
  <si>
    <t>011 4036 7895</t>
  </si>
  <si>
    <t>Computer Empire</t>
  </si>
  <si>
    <t>Shop No.102, 205, Meghdoot Building, 94, Nehru Pl Market Rd, Block G 6, Nehru Place, New Delhi, Delhi 110019, India</t>
  </si>
  <si>
    <t>011 4909 7855</t>
  </si>
  <si>
    <t>V &amp; V Electronics</t>
  </si>
  <si>
    <t>107 &amp; 108, 1st Floor, Skipper House, 62-63, Nehru Place, Nehru Place, New Delhi, Delhi 110019, India</t>
  </si>
  <si>
    <t>https://protectron.in/stores/vv-electronics/</t>
  </si>
  <si>
    <t>098100 47239</t>
  </si>
  <si>
    <t>Nehru Place computer Market</t>
  </si>
  <si>
    <t>Computer Market, NEHRU PLACE-2, Nehru Place, New Delhi, Delhi 110019, India</t>
  </si>
  <si>
    <t>https://bigpcbazaar.com/</t>
  </si>
  <si>
    <t>095488 42610</t>
  </si>
  <si>
    <t>Ravi Telecom</t>
  </si>
  <si>
    <t>C-4e/105, Block C3A, Janak Puri, Janakpuri, New Delhi, Delhi, 110058, India</t>
  </si>
  <si>
    <t>092126 33038</t>
  </si>
  <si>
    <t>Broadway Computers</t>
  </si>
  <si>
    <t>Shop No - 101 , Kundan House, Nehru Pl Market Rd, Nehru Place, New Delhi, Delhi 110019, India</t>
  </si>
  <si>
    <t>070118 94824</t>
  </si>
  <si>
    <t>SMC International</t>
  </si>
  <si>
    <t>B-10 &amp; B-11, Meghdoot Building, 94, Nehru Place, New Delhi, Delhi 110019, India</t>
  </si>
  <si>
    <t>https://smcinternational.in/</t>
  </si>
  <si>
    <t>088261 63362</t>
  </si>
  <si>
    <t>Center Point</t>
  </si>
  <si>
    <t>Saraswati House, G- 4/27, Nehru Place, New Delhi, Delhi 110019, India</t>
  </si>
  <si>
    <t>098918 85122</t>
  </si>
  <si>
    <t>gift_shop, electronics_store, consultant, home_goods_store, service, store, point_of_interest, establishment</t>
  </si>
  <si>
    <t>Computer Components Centre</t>
  </si>
  <si>
    <t>56, Flat No. 107 (1st, Eros Building, NEHRU PLACE-2, Nehru Place, New Delhi, Delhi 110019, India</t>
  </si>
  <si>
    <t>081309 89838</t>
  </si>
  <si>
    <t>OPTIMIST COMPUTER - Refurbished Laptops &amp; Desktops</t>
  </si>
  <si>
    <t>G-5 Ground Floor, 59, Shakuntala Apartments, below Canara Bank, Nehru Place, New Delhi, Delhi 110019, India</t>
  </si>
  <si>
    <t>https://www.optimistcomputers.com/</t>
  </si>
  <si>
    <t>076830 98183</t>
  </si>
  <si>
    <t>HP World - Saraswati House</t>
  </si>
  <si>
    <t>G5, Saraswati House, 27, Nehru Place, New Delhi, Delhi 110019, India</t>
  </si>
  <si>
    <t>https://www.hpworldstores.in/hp-world-computer-land-laptop-store-nehru-place-new-delhi-827/Home?utm_source=locator&amp;utm_medium=googleplaces</t>
  </si>
  <si>
    <t>086575 68708</t>
  </si>
  <si>
    <t>Ambika Electronics</t>
  </si>
  <si>
    <t>115 , First Floor , Hemkunt Chamber , 89, Nehru Place, New Delhi, Delhi 110019, India</t>
  </si>
  <si>
    <t>http://www.ambikaelectronics.co.in/</t>
  </si>
  <si>
    <t>093112 24232</t>
  </si>
  <si>
    <t>Delhi Wound Care Clinics - South Delhi</t>
  </si>
  <si>
    <t>DWCC @ MASSH, B-18, Nehru Place Flyover, Chirag Enclave, Nehru Place, New Delhi, Delhi 110048, India</t>
  </si>
  <si>
    <t>https://www.delhiwoundcareclinics.com/</t>
  </si>
  <si>
    <t>092203 30611</t>
  </si>
  <si>
    <t>Axis Clinics - Best Spine Pain Endoscopy, Sports injury ACL, Joints Pain and Regenerative clinic in South Delhi</t>
  </si>
  <si>
    <t>B - 16, Chirag Enclave Rd, opposite Devika Tower, Chirag Enclave, Nehru Place, New Delhi, Delhi 110048, India</t>
  </si>
  <si>
    <t>https://axisclinics.com/spine-and-joint-clinic-south-delhi/</t>
  </si>
  <si>
    <t>090190 03600</t>
  </si>
  <si>
    <t>hospital, medical_center, medical_clinic, doctor, health, service, point_of_interest, establishment</t>
  </si>
  <si>
    <t>Fortis C-Doc Hospital - Best Hospital in New Delhi</t>
  </si>
  <si>
    <t>B-16, Nehru Place Flyover, opp. Devika Tower, Chirag Enclave, Greater Kailash, New Delhi, Delhi 110048, India</t>
  </si>
  <si>
    <t>https://www.fortishealthcare.com/location/fortis-cdoc-chirag-enclave-new-delhi?utm_source=google-gmb&amp;utm_medium=gmb-seo-url&amp;utm_campaign=FHL-gmb</t>
  </si>
  <si>
    <t>011 4910 1222</t>
  </si>
  <si>
    <t>hospital, general_hospital, medical_clinic, doctor, health, service, point_of_interest, establishment</t>
  </si>
  <si>
    <t>MASSH - Minimal Access Smart Surgery Hospital</t>
  </si>
  <si>
    <t>B-18, Nehru Place Flyover, Chirag Enclave, Nehru Place, New Delhi, Delhi 110048, India</t>
  </si>
  <si>
    <t>https://massh.in/</t>
  </si>
  <si>
    <t>072909 75999</t>
  </si>
  <si>
    <t>Apollo Cradle &amp; Children's Hospital in Chirag Enclave, New Delhi</t>
  </si>
  <si>
    <t>Ground Floor, Plot no. A-2, Outer Ring Rd, Greater Kailash-1, Chirag Enclave, Greater Kailash, New Delhi, Delhi 110048, India</t>
  </si>
  <si>
    <t>https://www.apollocradle.com/delhi-ncr/chirag-enclave/our-hospitals/maternity-hospital-in-chirag-enclave</t>
  </si>
  <si>
    <t>The Scalpel’s Edge Surgical Clinic</t>
  </si>
  <si>
    <t>MASSH – Minimal, Access Smart Surgery Hospital, B-18, Nehru Place Flyover, Chirag Enclave, Nehru Place, New Delhi, Delhi 110048, India</t>
  </si>
  <si>
    <t>https://thescalpelsedge.in/</t>
  </si>
  <si>
    <t>093547 30772</t>
  </si>
  <si>
    <t>Data Clinic</t>
  </si>
  <si>
    <t>Siddharth Building, G11-D/96, near Modi Tower, Nehru Place, New Delhi, Delhi, 110019, India</t>
  </si>
  <si>
    <t>https://dataclinicindia.com/</t>
  </si>
  <si>
    <t>098182 26429</t>
  </si>
  <si>
    <t>Triton Hospital</t>
  </si>
  <si>
    <t>Nehru Enclave CC - 30 &amp;, 31, Outer Ring Rd, Block G, Block C, Kalkaji, New Delhi, Delhi 110019, India</t>
  </si>
  <si>
    <t>http://www.tritonhospital.com/</t>
  </si>
  <si>
    <t>011 4605 6464</t>
  </si>
  <si>
    <t>Chloé Clinique</t>
  </si>
  <si>
    <t>Ground Floor, B-122, Kalkaji, Nehru Enclave, Kalkaji, New Delhi, Delhi 110019, India</t>
  </si>
  <si>
    <t>https://drparulsingh.com/</t>
  </si>
  <si>
    <t>096677 09850</t>
  </si>
  <si>
    <t>Medico Hub</t>
  </si>
  <si>
    <t>15th Floor, Devika Tower, Nehru Place, New Delhi, Delhi 110019, India</t>
  </si>
  <si>
    <t>http://medicohub.in/</t>
  </si>
  <si>
    <t>076781 05260</t>
  </si>
  <si>
    <t>employment_agency, hospital, medical_clinic, doctor, health, government_office, consultant, service, point_of_interest, establishment</t>
  </si>
  <si>
    <t>New Look Laser Clinic</t>
  </si>
  <si>
    <t>No. 22, Block E, Ground Floor, International Trade Tower, Nehru Place, New Delhi, Delhi 110019, India</t>
  </si>
  <si>
    <t>https://www.newlooklaserclinic.com/</t>
  </si>
  <si>
    <t>098103 43103</t>
  </si>
  <si>
    <t>Panmedical Services Private Limited</t>
  </si>
  <si>
    <t>Level 15, Eros corporate Tower, Metro Station, opposite Nehru Place, Nehru Place, New Delhi, Delhi 110019, India</t>
  </si>
  <si>
    <t>http://panmedical.com/</t>
  </si>
  <si>
    <t>088777 23444</t>
  </si>
  <si>
    <t>Mother Divine Fertility</t>
  </si>
  <si>
    <t>B, 16, Nehru Place Flyover, opp. Devika Tower, Greater Kailash-1, Chirag Enclave, Greater Kailash, New Delhi, Delhi 110048, India</t>
  </si>
  <si>
    <t>https://www.motherdivinefertility.com/</t>
  </si>
  <si>
    <t>093119 88500</t>
  </si>
  <si>
    <t>Clinic</t>
  </si>
  <si>
    <t>Nehru Enclave C Block Kalkaji Rd, Block G, Block C, Kalkaji, New Delhi, Delhi 110019, India</t>
  </si>
  <si>
    <t>Nehru Nagar Chest and T.B. Hospital</t>
  </si>
  <si>
    <t>near PGDAV college, Nehru Nagar, Lajpat Nagar, New Delhi, Delhi 110065, India</t>
  </si>
  <si>
    <t>011 2983 1356</t>
  </si>
  <si>
    <t>L'Opéra</t>
  </si>
  <si>
    <t>Epicuria Mall, LGF, Nehru Place Metro Station, Nehru Place, New Delhi, Delhi 110019, India</t>
  </si>
  <si>
    <t>095999 60818</t>
  </si>
  <si>
    <t>The bakers cake</t>
  </si>
  <si>
    <t>Dutta Chowk, 214D, Prakash Mohalla, Garhi, East of Kailash, New Delhi, Delhi 110065, India</t>
  </si>
  <si>
    <t>Selection Shoppe</t>
  </si>
  <si>
    <t>4, Krishna Market, Main Bazar Rd, Aram Bagh, Paharganj, New Delhi, Delhi 110055, India</t>
  </si>
  <si>
    <t>098110 41949</t>
  </si>
  <si>
    <t>BITTO HARDWARE AND ELECTRICALS</t>
  </si>
  <si>
    <t>KH.NO.146, Takiya Chowk, Block B, Padhan Enclave, Burari, Delhi, 110084, India</t>
  </si>
  <si>
    <t>098919 94799</t>
  </si>
  <si>
    <t>Triton Pharmacy</t>
  </si>
  <si>
    <t>G7W3+Xv6, South, Nehru Pl Market Rd, Block G, Block C, Nehru Place, New Delhi, Delhi 110019, India</t>
  </si>
  <si>
    <t>097177 90406</t>
  </si>
  <si>
    <t>AMOR Café &amp; Restaurant, Rooftop restaurant</t>
  </si>
  <si>
    <t>352E/1B, 352, near Girls School, Munirka, village, New Delhi, Delhi 110067, India</t>
  </si>
  <si>
    <t>092174 24135</t>
  </si>
  <si>
    <t>Public Medicos</t>
  </si>
  <si>
    <t>Shop No. 44, Market, Nehru Nagar, New Delhi, Delhi 110065, India</t>
  </si>
  <si>
    <t>011 2983 1773</t>
  </si>
  <si>
    <t>Fortis C-DOC Pharmacy</t>
  </si>
  <si>
    <t>Ground Floor, B-16, Nehru Place Flyover, opp. Devika Tower, Chirag Enclave, Greater Kailash, New Delhi, Delhi 110048, India</t>
  </si>
  <si>
    <t>https://www.fortiscdoc.com/</t>
  </si>
  <si>
    <t>pharmacy, medical_center, hospital, consultant, store, health, service, point_of_interest, establishment</t>
  </si>
  <si>
    <t>Veena pharmacy</t>
  </si>
  <si>
    <t>Shop no 40, Nehru Nagar, New Delhi, Delhi 110065, India</t>
  </si>
  <si>
    <t>Nehru Nagar, Lajpat Nagar, New Delhi, Delhi 110065, India</t>
  </si>
  <si>
    <t>097189 85891</t>
  </si>
  <si>
    <t>M Pharmacy</t>
  </si>
  <si>
    <t>Shop No B4/6, Sahyog Bilding, New, Nehru Place, New Delhi, Delhi 110019, India</t>
  </si>
  <si>
    <t>063860 63720</t>
  </si>
  <si>
    <t>Prerna Store</t>
  </si>
  <si>
    <t>Shop No. 4, 1, A/83, Club Rd, Market, Behind Kotak Mahindra Bank, West Punjabi Bagh, Punjabi Bagh, New Delhi, Delhi, 110026, India</t>
  </si>
  <si>
    <t>098105 69011</t>
  </si>
  <si>
    <t>dK couture by dkjoshi</t>
  </si>
  <si>
    <t>Shankar Market, shanker Road, near bus stop, Old Rajinder Nagar, Rajinder Nagar, New Delhi, Delhi, 110060, India</t>
  </si>
  <si>
    <t>087004 72529</t>
  </si>
  <si>
    <t>Family Farmace pvt Ltd</t>
  </si>
  <si>
    <t>Shop no 16, post office, South, near nehru nagar, near 50m to post office, Nehru Nagar, Lajpat Nagar, New Delhi, Delhi 110065, India</t>
  </si>
  <si>
    <t>099111 55400</t>
  </si>
  <si>
    <t>IMS Manya - Nehru Place | Study Abroad Consultant - GRE, GMAT, SAT Prep &amp; IGCSE/IB Coaching in New Delhi</t>
  </si>
  <si>
    <t>Unit No. 6B &amp; 10, Ground Floor, International Trade Tower, Nehru Place, New Delhi, Delhi 110019, India</t>
  </si>
  <si>
    <t>https://www.manyagroup.com/</t>
  </si>
  <si>
    <t>084339 26999</t>
  </si>
  <si>
    <t>Onwardo IMS Manya The Princeton Review</t>
  </si>
  <si>
    <t>Unit number 5A &amp; 5B, Ground Floor Satyam Cineplex Complex, 45, Nehru Place, New Delhi, Delhi 110019, India</t>
  </si>
  <si>
    <t>The Chopras - New Delhi</t>
  </si>
  <si>
    <t>G5, G7 &amp; G9, Ground Floor, Chiranjiv Towers, 43, Nehru Place, New Delhi, Delhi 110019, India</t>
  </si>
  <si>
    <t>https://www.thechopras.com/</t>
  </si>
  <si>
    <t>088008 84851</t>
  </si>
  <si>
    <t>OPEN AND DISTANCE LEARNING COUNCIL (ODLC)</t>
  </si>
  <si>
    <t>15th Floor, Eros corporate Tower, Nehru Place, New Delhi, Delhi 110019, India</t>
  </si>
  <si>
    <t>https://odlc.ac.in/</t>
  </si>
  <si>
    <t>011 4940 2533</t>
  </si>
  <si>
    <t>Distance Education School</t>
  </si>
  <si>
    <t>Unit No. 1 Third Floor DDA Building, Vardhman Trade Centre, Nehru Place, Delhi, New Delhi, Delhi 110019, India</t>
  </si>
  <si>
    <t>https://distanceeducationschool.com/</t>
  </si>
  <si>
    <t>011 4046 8080</t>
  </si>
  <si>
    <t>Search Education - Study Abroad Consultants | Delhi</t>
  </si>
  <si>
    <t>604, 6th Floor, Chiranjiv Tower-43, Nehru Place, New Delhi, Delhi 110019, India</t>
  </si>
  <si>
    <t>https://www.searcheducation.in/</t>
  </si>
  <si>
    <t>079824 67300</t>
  </si>
  <si>
    <t>Skillinabox</t>
  </si>
  <si>
    <t>Level 5, Punj Essen, House, 17, 18, Nehru Place, New Delhi, Delhi 110019, India</t>
  </si>
  <si>
    <t>http://www.skillinabox.in/</t>
  </si>
  <si>
    <t>098186 83269</t>
  </si>
  <si>
    <t>Apriori Education</t>
  </si>
  <si>
    <t>303, Hemkunt Chambers, near, Outer Ring Rd, Nehru Place, New Delhi, Delhi 110019, India</t>
  </si>
  <si>
    <t>http://www.aprioriconsultants.org/</t>
  </si>
  <si>
    <t>097171 41338</t>
  </si>
  <si>
    <t>Master Dinesh</t>
  </si>
  <si>
    <t>304 - A, Hemkunt Chambers, 89, Nehru Place, New Delhi, Delhi 110019, India</t>
  </si>
  <si>
    <t>https://www.masterdinesh.com/</t>
  </si>
  <si>
    <t>088004 28011</t>
  </si>
  <si>
    <t>Studynama - The Mega Online Education Hub</t>
  </si>
  <si>
    <t>103, First Floor, Kushal House, Nehru Place, New Delhi, Delhi 110019, India</t>
  </si>
  <si>
    <t>https://www.studynama.com/</t>
  </si>
  <si>
    <t>NIIT Learner Hub, Delhi</t>
  </si>
  <si>
    <t>1st Floor, Chawla House, 19, Nehru Place, New Delhi, Delhi 110019, India</t>
  </si>
  <si>
    <t>https://www.niit.com/india/</t>
  </si>
  <si>
    <t>011 6913 5221</t>
  </si>
  <si>
    <t>Open Path</t>
  </si>
  <si>
    <t>202, NEHRU PLACE-2, near Eros Corp. Tower, Nehru Place, New Delhi, Delhi 110019, India</t>
  </si>
  <si>
    <t>http://openpath.in/</t>
  </si>
  <si>
    <t>011 4109 7448</t>
  </si>
  <si>
    <t>VNS International Pvt Ltd - HP Z Centre of Excellence</t>
  </si>
  <si>
    <t>G2, Rajlok Building, 24, Nehru Place, New Delhi, Delhi 110019, India</t>
  </si>
  <si>
    <t>http://www.zhpindia.com/</t>
  </si>
  <si>
    <t>093199 98792</t>
  </si>
  <si>
    <t>Jamecho Edu2fly Private Limited</t>
  </si>
  <si>
    <t>404, Manisha Building, Nehru Place, New Delhi, Delhi 110019, India</t>
  </si>
  <si>
    <t>http://www.jamecho.com/</t>
  </si>
  <si>
    <t>073035 99225</t>
  </si>
  <si>
    <t>Studycafe</t>
  </si>
  <si>
    <t>Studycafe 1003 10th Floor, Modi Tower 98, near nehruenclave metro station, Nehru Place, New Delhi, Delhi 110019, India</t>
  </si>
  <si>
    <t>http://studycafe.in/</t>
  </si>
  <si>
    <t>096250 80264</t>
  </si>
  <si>
    <t>FairGaze Skills Pvt Ltd</t>
  </si>
  <si>
    <t>Flat No. 1412, 14th Floor Chiranjiv Tower 43, Nehru Place, New Delhi, Delhi 110019, India</t>
  </si>
  <si>
    <t>https://fairgaze.com/</t>
  </si>
  <si>
    <t>0120 461 3200</t>
  </si>
  <si>
    <t>upGrad Abroad South Delhi - Study Abroad Consultants</t>
  </si>
  <si>
    <t>801, Shakuntala Apartments, 59, Nehru Place, New Delhi, Delhi 110019, India</t>
  </si>
  <si>
    <t>https://www.upgradabroad.com/franchise/delhi-south?utm_source=Franchise_GMB&amp;utm_medium=ORGANIC&amp;utm_campaign=IND_ACQ_WEB_GMB_ORGANIC_SAV_SAV_GENERAL_ORGANIC_DELHISOUTH_GMB_INDM</t>
  </si>
  <si>
    <t>099058 99085</t>
  </si>
  <si>
    <t>Rajwada Furniture</t>
  </si>
  <si>
    <t>rajwada furniture, F-601-603, Ramphal Chowk Rd, near vishal mega mart, Block H, Sector 7 Dwarka, Palam, Delhi, 110077, India</t>
  </si>
  <si>
    <t>087008 50900</t>
  </si>
  <si>
    <t>The Sleep Company Experience Store - Lajpat Nagar</t>
  </si>
  <si>
    <t>Unit 2/3, Gr Flr, H68W+X3R Block K 42, Mata Naina Devi Marg, Block K, Lajpat Nagar II, Lajpat Nagar, New Delhi, Delhi 110024, India</t>
  </si>
  <si>
    <t>https://thesleepcompany.in/pages/mattress-store-in-lajpat-nagar-delhi?utm_source=locator&amp;utm_medium=googleplaces</t>
  </si>
  <si>
    <t>K25 Computers</t>
  </si>
  <si>
    <t>4th Floor, 402, Dohil Chambers 46, Nehru Place, New Delhi, Delhi 110019, India</t>
  </si>
  <si>
    <t>https://maps.app.goo.gl/m6USuCNEjcyByVfL7</t>
  </si>
  <si>
    <t>099100 86976</t>
  </si>
  <si>
    <t>furniture_store, home_improvement_store, home_goods_store, consultant, electronics_store, store, service, point_of_interest, establishment</t>
  </si>
  <si>
    <t>Hans Furniture</t>
  </si>
  <si>
    <t>59, EPDP Rd, Pocket 40, Chittaranjan Park, New Delhi, Delhi 110019, India</t>
  </si>
  <si>
    <t>098731 71770</t>
  </si>
  <si>
    <t>Nirankari Sofa &amp; Chair Servicing in Delhi NCR</t>
  </si>
  <si>
    <t>B-285, Nehru Market, Block B, Govindpuri, Kalkaji, New Delhi, Delhi 110019, India</t>
  </si>
  <si>
    <t>https://67c6fdf538ff6.site123.me/</t>
  </si>
  <si>
    <t>079822 80176</t>
  </si>
  <si>
    <t>DaMobile : Samsung | One Plus | Apple | Vivo | Oppo | Infinix | Tecno | Realme | Motorola Mobile Repair in Nehru Place Delhi</t>
  </si>
  <si>
    <t>G3 Deepak building 13, opposite Bank of Baroda ATM, near Haldiram, Nehru Place, New Delhi, Delhi 110019, India</t>
  </si>
  <si>
    <t>https://damobile.in/</t>
  </si>
  <si>
    <t>088827 82479</t>
  </si>
  <si>
    <t>Kushwaha Telecom Pvt Ltd</t>
  </si>
  <si>
    <t>Shop No 3, Satyam Cinema Building, Nehru Place, New Delhi, Delhi 110019, India</t>
  </si>
  <si>
    <t>https://www.kushwahatelecom.com/</t>
  </si>
  <si>
    <t>099119 88882</t>
  </si>
  <si>
    <t>Cashify Mobile Phone Shop | Buy, Sell and Repair in Nehru Place, New Delhi</t>
  </si>
  <si>
    <t>GF - 4, Ground Floor, 50, Industrial Consultants Inc., Nehru Place, New Delhi, Delhi 110019, India</t>
  </si>
  <si>
    <t>080 4568 0442</t>
  </si>
  <si>
    <t>G 5, Ground Floor, Modi Tower, Nehru Place, New Delhi, Delhi 110019, India</t>
  </si>
  <si>
    <t>011 4250 4848</t>
  </si>
  <si>
    <t>Arora Departmental Store</t>
  </si>
  <si>
    <t>Shop: 21-22, B-10 Market, Pocket 10, Sector B, Vasant Kunj, New Delhi, Delhi 110070, India</t>
  </si>
  <si>
    <t>Mobile Empire (Er shahnwaz)</t>
  </si>
  <si>
    <t>Shakuntala Apartments, 60 .G5, Nehru Pl Market Rd, Nehru Place, New Delhi, Delhi 110019, India</t>
  </si>
  <si>
    <t>Shop No 93/G1/C, Gr Flr, Ashoka bhawan, Block G 6, Nehru Place, New Delhi, Delhi 110019, India</t>
  </si>
  <si>
    <t>https://nearby.hotspotstore.com/hotspot-mobile-store-nehru-place-new-delhi-29828/home?utm_source=GBP</t>
  </si>
  <si>
    <t>076830 46979</t>
  </si>
  <si>
    <t>Fitness Future Gym</t>
  </si>
  <si>
    <t>7956 Street Number 6, Aran Kasha Road, Ram Nagar, Paharganj, New Delhi, Delhi 110055, India</t>
  </si>
  <si>
    <t>098108 36584</t>
  </si>
  <si>
    <t>Jassi`s Super Store</t>
  </si>
  <si>
    <t>No 229, M823+8PC Main Market, Karkar Duma, Karkardooma, Anand Vihar, Delhi, 110092, India</t>
  </si>
  <si>
    <t>098113 79064</t>
  </si>
  <si>
    <t>Samsung Experience Store Nehru Place</t>
  </si>
  <si>
    <t>No 49 &amp; 50, G 6, Gr Flr, Red Rose Building, Nehru Place, New Delhi, Delhi 110019, India</t>
  </si>
  <si>
    <t>https://www.samsungexclusivestores.in/samsung-experience-store-nehru-place-mobile-phone-shop-nehru-place-new-delhi-78924/Home</t>
  </si>
  <si>
    <t>082911 02772</t>
  </si>
  <si>
    <t>Goel Bros.</t>
  </si>
  <si>
    <t>86-C,Opposite N-170,G.K.-1, Nandi Vithi Rd, Block B, Zamrudpur, Greater Kailash, New Delhi, Delhi 110048, India</t>
  </si>
  <si>
    <t>011 2923 0011</t>
  </si>
  <si>
    <t>Sanghi Communication</t>
  </si>
  <si>
    <t>M-1 MAZZANINE FLOOR KUSHAL BAZAR 32-33 NEHRU PLACE, Nr By ANSAL TOWER 38, Nehru Place, New Delhi, Delhi 110019, India</t>
  </si>
  <si>
    <t>http://www.sanghicommunication.com/</t>
  </si>
  <si>
    <t>099903 44999</t>
  </si>
  <si>
    <t>Tele Care</t>
  </si>
  <si>
    <t>Industrial Consultants Inc., G9/60, Nehru Place, Delhi, New Delhi, Delhi 110019, India</t>
  </si>
  <si>
    <t>https://tele-care.grexa.site/</t>
  </si>
  <si>
    <t>099999 91752</t>
  </si>
  <si>
    <t>Shine Mobile Centre</t>
  </si>
  <si>
    <t>Shop no G2, Bajaj House, Nehru Place, New Delhi, Delhi 110019, India</t>
  </si>
  <si>
    <t>http://shinemobilecenter.com/</t>
  </si>
  <si>
    <t>085274 83786</t>
  </si>
  <si>
    <t>Suman Enterprises Nehru place</t>
  </si>
  <si>
    <t>307,308, Third Floor, Osian building, Nehru Place, New Delhi, Delhi 110019, India</t>
  </si>
  <si>
    <t>https://www.terivox.com/</t>
  </si>
  <si>
    <t>081787 02138</t>
  </si>
  <si>
    <t>Jaipur Jewels N Arts</t>
  </si>
  <si>
    <t>Shop no 3, EROS HOTEL, Nehru Place, New Delhi, Delhi 110019, India</t>
  </si>
  <si>
    <t>098997 29093</t>
  </si>
  <si>
    <t>J -16A Central Market, Lagpat Nagar-2, Lajpat Nagar II, Lajpat Nagar, New Delhi, Delhi 110024, India</t>
  </si>
  <si>
    <t>011 4104 4726</t>
  </si>
  <si>
    <t>RS WORLD ENTERPRISES</t>
  </si>
  <si>
    <t>Bakshi House, 40-41 LGF, Nehru Place, New Delhi, Delhi 110019, India</t>
  </si>
  <si>
    <t>https://mitrav.com/</t>
  </si>
  <si>
    <t>085953 81453</t>
  </si>
  <si>
    <t>TOLA &amp; CARAT | Jewellers In Lajpat Nagar,South Delhi</t>
  </si>
  <si>
    <t>C/23, Block C, Lajpat Nagar II, Lajpat Nagar, New Delhi, Delhi, 110024, India</t>
  </si>
  <si>
    <t>https://tolaandcarat.com/</t>
  </si>
  <si>
    <t>011 3555 9746</t>
  </si>
  <si>
    <t>Sangini Bangles</t>
  </si>
  <si>
    <t>Shop No. 6, Veer Savarkar Marg, Central Market, Lajpat Nagar II, Lajpat Nagar, New Delhi, Delhi 110024, India</t>
  </si>
  <si>
    <t>https://instagram.com/sangini_accessories?igshid=wenk3a3dvz56</t>
  </si>
  <si>
    <t>099990 90777</t>
  </si>
  <si>
    <t>Rubina Jewellers</t>
  </si>
  <si>
    <t>J-23A, Veer Savarkar Marg, Central Market, Lajpat Nagar II, Lajpat Nagar, New Delhi, Delhi 110024, India</t>
  </si>
  <si>
    <t>http://www.rubinajewellers.com/</t>
  </si>
  <si>
    <t>Trikanya Jewellers</t>
  </si>
  <si>
    <t>Block J, J-35A, Veer Savarkar Marg, Central Market, Lajpat Nagar II, Lajpat Nagar, New Delhi, Delhi 110024, India</t>
  </si>
  <si>
    <t>https://trikanyajewellers.com/</t>
  </si>
  <si>
    <t>088004 42049</t>
  </si>
  <si>
    <t>MK Enterprises</t>
  </si>
  <si>
    <t>105A, Bajaj house, NEHRU PLACE-2, Nehru Place, New Delhi, Delhi 110019, India</t>
  </si>
  <si>
    <t>https://mkcomputerstore.com/</t>
  </si>
  <si>
    <t>097118 23628</t>
  </si>
  <si>
    <t>hardware_store, electronics_store, building_materials_store, point_of_interest, store, establishment</t>
  </si>
  <si>
    <t>IT HUB</t>
  </si>
  <si>
    <t>102kundan house, Nehru Place, New Delhi, Delhi 110019, India</t>
  </si>
  <si>
    <t>082856 68481</t>
  </si>
  <si>
    <t>Repair Hub</t>
  </si>
  <si>
    <t>G 5, Bajaj Capital, Nehru Place, New Delhi, Delhi 110019, India</t>
  </si>
  <si>
    <t>070427 59253</t>
  </si>
  <si>
    <t>Khalsa Parivar Restaurant</t>
  </si>
  <si>
    <t>Facility Centre, 12-DDA, Mahavir Dharam Kanta Rd, Mayapuri Industrial Area Phase II, Mayapuri, New Delhi, Delhi, 110064, India</t>
  </si>
  <si>
    <t>096432 00295</t>
  </si>
  <si>
    <t>north_indian_restaurant, chicken_restaurant, indian_restaurant, chinese_restaurant, bar, restaurant, food, point_of_interest, establishment</t>
  </si>
  <si>
    <t>Yara - Terrace Cafe</t>
  </si>
  <si>
    <t>4th floor, Roof-Top, B-40, Block B, Mayapuri Industrial Area Phase I, Mayapuri, Delhi, 110064, India</t>
  </si>
  <si>
    <t>098911 11187</t>
  </si>
  <si>
    <t>Glori by Noshh</t>
  </si>
  <si>
    <t>3rd Floor, Mckenzie Tower, C-97, Mayapuri Industrial Area Phase I, Mayapuri, New Delhi, Delhi, 110064, India</t>
  </si>
  <si>
    <t>079000 77754</t>
  </si>
  <si>
    <t>lounge_bar, night_club, cafe, bar, meal_takeaway, restaurant, food, point_of_interest, establishment</t>
  </si>
  <si>
    <t>New Khalsa Restaurant</t>
  </si>
  <si>
    <t>C-212, near Hotel Palace, MS Block, Mayapuri Industrial Area Phase II, Mayapuri, New Delhi, Delhi, 110064, India</t>
  </si>
  <si>
    <t>011 2811 2651</t>
  </si>
  <si>
    <t>catering_service, pakistani_restaurant, food_delivery, north_indian_restaurant, indian_restaurant, service, restaurant, food, point_of_interest, establishment</t>
  </si>
  <si>
    <t>Healing Touch Clinic</t>
  </si>
  <si>
    <t>94, Sukhdev Vihar, near Dtc Bus Depot, Pocket B, Sukhdev Vihar, Okhla, New Delhi, Delhi 110025, India</t>
  </si>
  <si>
    <t>Woodland Affairs</t>
  </si>
  <si>
    <t>Lake &amp; Woodland Park (Tihar, Lake, Hari Nagar, New Delhi, Delhi, 110018, India</t>
  </si>
  <si>
    <t>http://www.woodlandaffairs.com/</t>
  </si>
  <si>
    <t>BeeBa Delhi</t>
  </si>
  <si>
    <t>FC-112, Mayapuri Industrial Area Phase II, Mayapuri, New Delhi, Delhi, 110064, India</t>
  </si>
  <si>
    <t>099999 03816</t>
  </si>
  <si>
    <t>Glinz - The Air Lounge</t>
  </si>
  <si>
    <t>4th Floor, 132-a, Block B, Mayapuri Industrial Area Phase I, Mayapuri, New Delhi, Delhi 110064, India</t>
  </si>
  <si>
    <t>https://www.instagram.com/Glinzdelhi/</t>
  </si>
  <si>
    <t>093554 71110</t>
  </si>
  <si>
    <t>lounge_bar, night_club, cafe, bar, restaurant, food, point_of_interest, establishment</t>
  </si>
  <si>
    <t>Mayapuri famous chole kulcha</t>
  </si>
  <si>
    <t>c-142, Mayapuri Industrial Area Phase II, Mayapuri, New Delhi, Delhi, 110064, India</t>
  </si>
  <si>
    <t>https://magicpin.in/New-Delhi/Mayapuri-Phase-2/Restaurant/Mayapuri-Famous-Chole-Kulche/store/633101/?utm_source=gbp</t>
  </si>
  <si>
    <t>099109 76203</t>
  </si>
  <si>
    <t>north_indian_restaurant, vegetarian_restaurant, pakistani_restaurant, fast_food_restaurant, indian_restaurant, restaurant, food, point_of_interest, establishment</t>
  </si>
  <si>
    <t>Jyoti Tandoori Dhaba(Lala ji Motia khan wale)</t>
  </si>
  <si>
    <t>D-1-41/1, Mayapuri Industrial Area Phase II, Mayapuri, Delhi, 110064, India</t>
  </si>
  <si>
    <t>098710 01318</t>
  </si>
  <si>
    <t>Shree Radha Ki Rasoi</t>
  </si>
  <si>
    <t>1, Mahakavi Goswami Tulsidas Marg Vatika appartment M I G Flat, Mayapuri, Street No. 7, opposite Hari Nagar, Block B, Press Colony, Mayapuri, New Delhi, Delhi, 110064, India</t>
  </si>
  <si>
    <t>095555 92579</t>
  </si>
  <si>
    <t>Chatore</t>
  </si>
  <si>
    <t>BE-318A, Street Number 5, Block BE, Hari Nagar, New Delhi, Delhi, 110064, India</t>
  </si>
  <si>
    <t>083684 44846</t>
  </si>
  <si>
    <t>Kitchen Klub Bar Restaurant</t>
  </si>
  <si>
    <t>12, 1st Floor, DDA Facility Centre, Mayapuri Phase - 2, Delhi, Mayapuri Phase - 2, West Delhi, Mayapuri Industrial Area Phase II, Mayapuri, New Delhi, Delhi, 110064, India</t>
  </si>
  <si>
    <t>bar, asian_restaurant, north_indian_restaurant, indian_restaurant, chinese_restaurant, restaurant, food, point_of_interest, establishment</t>
  </si>
  <si>
    <t>NIZAM KHIDMAT MEDICOS</t>
  </si>
  <si>
    <t>E-121/A, Abul Fazal Enclave Rd, near Hari Kothi Road, Abul Fazal Enclave Part 1, Part 1 Abul Fazal Enclave, Block G, Jamia Nagar, Okhla, New Delhi, Delhi 110025, India</t>
  </si>
  <si>
    <t>Pritam Meat Wala mayapuri (near cng pump)</t>
  </si>
  <si>
    <t>Mayapuri Rd, near IGL CNG Pump, Delhi Milk Sscheme Colony, Block F, Hari Nagar, New Delhi, Delhi, 110064, India</t>
  </si>
  <si>
    <t>095601 90149</t>
  </si>
  <si>
    <t>Dhaba A Punjabi Theme Restaurant | Rajouri Garden</t>
  </si>
  <si>
    <t>A-5, Block A, Vishal Enclave, Rajouri Garden, New Delhi, Delhi, 110027, India</t>
  </si>
  <si>
    <t>https://www.swiggy.com/city/delhi/dhaba-a-punjabi-theme-restaurant-rajouri-garden-rest58908</t>
  </si>
  <si>
    <t>098912 14000</t>
  </si>
  <si>
    <t>The Mughal Trail</t>
  </si>
  <si>
    <t>Block A, Mayapuri Industrial Area Phase I, Mayapuri, New Delhi, Delhi, 110064, India</t>
  </si>
  <si>
    <t>011 4561 2113</t>
  </si>
  <si>
    <t>Tapas - The Rooftop Cafe</t>
  </si>
  <si>
    <t>C-160, Mayapuri Industrial Area Phase II, Mayapuri, New Delhi, Delhi 110064, India</t>
  </si>
  <si>
    <t>http://www.tapasrooftopcafe.com/</t>
  </si>
  <si>
    <t>085820 11011</t>
  </si>
  <si>
    <t>The hello cafe</t>
  </si>
  <si>
    <t>Kaushik Enclave, Nathupura Rd, Saroop Vihar, A Block, Indraprasth Colony, Burari, Delhi, 110084, India</t>
  </si>
  <si>
    <t>coffee_shop, cafe, fast_food_restaurant, food_store, store, restaurant, food, point_of_interest, establishment</t>
  </si>
  <si>
    <t>Sukun Lounge</t>
  </si>
  <si>
    <t>B-53, 1, Block B, Mayapuri Industrial Area Phase I, Mayapuri, Delhi, New Delhi, Delhi 110064, India</t>
  </si>
  <si>
    <t>Laxmi Furniture</t>
  </si>
  <si>
    <t>41 Ft Road, Uttranchal Enclave,, Gali No. 3, Vijay Colony, Block B, Kamal Pur, Burari, Delhi, 110084, India</t>
  </si>
  <si>
    <t>088827 27150</t>
  </si>
  <si>
    <t>Smash &amp; Brew</t>
  </si>
  <si>
    <t>10 Block, 10/13, near Petrol Pump, Block 10, Press Colony, Subhash Nagar, New Delhi, Delhi, 110027, India</t>
  </si>
  <si>
    <t>https://www.instagram.com/smashandbrew?igsh=eW50YmMwbW1lNzlj</t>
  </si>
  <si>
    <t>Rutba Step into Luxury</t>
  </si>
  <si>
    <t>B-53 1, Block B, Mayapuri Industrial Area Phase I, Mayapuri, New Delhi, Delhi 110064, India</t>
  </si>
  <si>
    <t>https://rutbadelhi.com/</t>
  </si>
  <si>
    <t>092129 12222</t>
  </si>
  <si>
    <t>Nourish by cafe west delhi</t>
  </si>
  <si>
    <t>Shop no : 4 to 11, DDA Market, near Signature Grand Hotel, Hari Enclave, Hari Nagar, New Delhi, Delhi, 110064, India</t>
  </si>
  <si>
    <t>https://linktoo.in/Nourish</t>
  </si>
  <si>
    <t>088899 96800</t>
  </si>
  <si>
    <t>Schneider Electric - Aashirwad Electricals</t>
  </si>
  <si>
    <t>Plot No 32/C, Block B, Patparganj Rd, opposite jain group sales, Block B, Acharya Niketan, Mayur Vihar, New Delhi, Delhi, 110091, India</t>
  </si>
  <si>
    <t>079 4256 7425</t>
  </si>
  <si>
    <t>28 Degree Unisex Salon - [ Hari Nagar ]</t>
  </si>
  <si>
    <t>Gandhi Mark, M-31, near by New Era Public School, Nanak Pura, Hari Nagar, New Delhi, Delhi, 110064, India</t>
  </si>
  <si>
    <t>https://instagram.com/hair_mafia_salon_official?utm_source=qr&amp;igshid=MzNlNGNkZWQ4Mg%3D%3D</t>
  </si>
  <si>
    <t>080769 02722</t>
  </si>
  <si>
    <t>beauty_salon, barber_shop, makeup_artist, beautician, hair_salon, hair_care, body_art_service, nail_salon, health, service, point_of_interest, establishment</t>
  </si>
  <si>
    <t>Glamin Unisex Salon - Makeup artist in Hari Nagar - Unisex salon in Hari Nagar - Nail art - bridal makeup in Hari Nagar</t>
  </si>
  <si>
    <t>Clock Tower, A-149 &amp; 150, Gurudwara Rd, near C Block Road, A Block, Nanak Pura, Hari Nagar, New Delhi, Delhi, 110064, India</t>
  </si>
  <si>
    <t>https://www.instagram.com/glaminbsalon?igsh=MTB3dGI4eGJsZzVuOA==</t>
  </si>
  <si>
    <t>beauty_salon, makeup_artist, beautician, hair_care, nail_salon, service, point_of_interest, establishment</t>
  </si>
  <si>
    <t>Ace Education Academy</t>
  </si>
  <si>
    <t>1404, Ghanta Ghar Chowk, Shora Kothi, Block F, Subzi Mandi, New Delhi, Delhi, 110007, India</t>
  </si>
  <si>
    <t>097161 29130</t>
  </si>
  <si>
    <t>Royal The Perfect Hardware</t>
  </si>
  <si>
    <t>A-94, 2, Thokar No-6, Abul Fazal Enclave, Shaheen Bagh, Jamia Nagar, Okhla, New Delhi, Delhi 110025, India</t>
  </si>
  <si>
    <t>098187 86724</t>
  </si>
  <si>
    <t>DO MY HAIR UNISEX SALON &amp; MAKEUP STUDIO MAKEUP I NAILS I BEAUTY I HAIRS</t>
  </si>
  <si>
    <t>C, 74, near Gurudwara Road, Nanak Pura, Hari Nagar, Delhi, 110064, India</t>
  </si>
  <si>
    <t>https://do-my-hair-unisex-salon-and-makeup-studio.jimdosite.com/</t>
  </si>
  <si>
    <t>097180 12365</t>
  </si>
  <si>
    <t>7X Basket Supermarket</t>
  </si>
  <si>
    <t>FR4Q+29W, Q1/627, Tashkent Marg, Civil Lines, Prayagraj, Uttar Pradesh 211001, India</t>
  </si>
  <si>
    <t>Shingar Jewellers</t>
  </si>
  <si>
    <t>building no, shop no 2 &amp; 3 plot not 17, ground floor, Central Market, 17/10, Wazirpur Village, Ashok Vihar, Delhi, New Delhi, Delhi 110052, India</t>
  </si>
  <si>
    <t>098184 77830</t>
  </si>
  <si>
    <t>Mona Manav Makeovers Unisex Salon And Academy - Hari Nagar</t>
  </si>
  <si>
    <t>A 77, near Shani Mandir, Pocket B, Hari Nagar, New Delhi, Delhi, 110064, India</t>
  </si>
  <si>
    <t>https://www.instagram.com/monamanavmakeovers/</t>
  </si>
  <si>
    <t>098733 45787</t>
  </si>
  <si>
    <t>Reet Makeovers Unisex Luxury Salon &amp; Academy | Best Unisex Salon in Hari Nagar | Bridal Makeup Artist in Hari Nagar</t>
  </si>
  <si>
    <t>Gali Number 2 Block BE, Hari Nagar, New Delhi, New, Block BE, Hari Nagar, Delhi, 110064, India</t>
  </si>
  <si>
    <t>https://www.instagram.com/reetmakeoversdelhi</t>
  </si>
  <si>
    <t>093108 55581</t>
  </si>
  <si>
    <t>Reet Makeovers Luxury Unisex Salon &amp; Academy</t>
  </si>
  <si>
    <t>Ground Floor, Wz-55 A, station, near gopal dairy, near Metro Station Subhash Nagar, Meenakshi Garden, Ashok Nagar, New Delhi, Delhi, 110018, India</t>
  </si>
  <si>
    <t>081303 40053</t>
  </si>
  <si>
    <t>Noble touch unisex salon | luxury salon | skin , hair , makeup , beauty and extensions</t>
  </si>
  <si>
    <t>Shop No. A, Clock Tower, 149, Gandhi Market Rd, near Clock Tower, near DEEN DAYAL UPADHYAY HOSPITAL, Bharti Vihar, Hari Nagar, Delhi, 110064, India</t>
  </si>
  <si>
    <t>http://nobletouchsalon.com/</t>
  </si>
  <si>
    <t>093546 43964</t>
  </si>
  <si>
    <t>makeup_artist, skin_care_clinic, hair_salon, hair_care, sports_activity_location, medical_clinic, health, service, point_of_interest, establishment</t>
  </si>
  <si>
    <t>Goyal (aps) supermarket</t>
  </si>
  <si>
    <t>J&amp;k 159, near by gautam hardware, Laxmi Nagar, Block K, Block J &amp; K, Laxmi Nagar, Delhi, 110092, India</t>
  </si>
  <si>
    <t>089208 01905</t>
  </si>
  <si>
    <t>Mohammad Umar Furniture House</t>
  </si>
  <si>
    <t>Shop No. 6, Munirka Furniture Market, Palam Flyover, Palam Marg, Munirka, New Delhi, Delhi 110067, India</t>
  </si>
  <si>
    <t>098991 80538</t>
  </si>
  <si>
    <t>WARDROBE Clothing &amp; Accessories store</t>
  </si>
  <si>
    <t>35, Chaudhary Balbir Singh Marg, West Punjabi Bagh, Punjabi Bagh, Delhi, 110026, India</t>
  </si>
  <si>
    <t>098111 48440</t>
  </si>
  <si>
    <t>Capital Fitness</t>
  </si>
  <si>
    <t>B-53,1st floor, Block B, Mayapuri Industrial Area Phase I, Mayapuri, New Delhi, Delhi 110064, India</t>
  </si>
  <si>
    <t>http://www.capitalfitnessindia.com/</t>
  </si>
  <si>
    <t>098188 12761</t>
  </si>
  <si>
    <t>Suri Paints &amp; Hardware Store</t>
  </si>
  <si>
    <t>Shop No 98, Singalpur Village, Market, Shalimar Bagh, New Delhi, Delhi, 110088, India</t>
  </si>
  <si>
    <t>098994 03872</t>
  </si>
  <si>
    <t>hardware_store, building_materials_store, home_improvement_store, general_contractor, home_goods_store, supplier, store, point_of_interest, service, establishment</t>
  </si>
  <si>
    <t>Born Collection</t>
  </si>
  <si>
    <t>Jai Tower Commercial Complex, A-7, Mukherjee Nagar, Delhi, 110033, India</t>
  </si>
  <si>
    <t>098100 53920</t>
  </si>
  <si>
    <t>Singh Furniture Gallery</t>
  </si>
  <si>
    <t>K1/140, CR Park Main Rd, Block K 1, Chittaranjan Park, New Delhi, Delhi 110019, India</t>
  </si>
  <si>
    <t>098711 18800</t>
  </si>
  <si>
    <t>Veers Gym</t>
  </si>
  <si>
    <t>Wz-90, D Block Rd, near hanuman mandir, Aditi Apartments, Mohan Nagar, Block RZ, redlight, Sagar Pur, New Delhi, Delhi, 110046, India</t>
  </si>
  <si>
    <t>https://m.facebook.com/veersgym/</t>
  </si>
  <si>
    <t>097180 96100</t>
  </si>
  <si>
    <t>Bharat Pharma</t>
  </si>
  <si>
    <t>D-14, A/2, Model Town Rd, near Punjab national bank, Block D, Phase 3, Model Town, New Delhi, Delhi, 110033, India</t>
  </si>
  <si>
    <t>Raj Kamal Emporium</t>
  </si>
  <si>
    <t>Raj Kamal Emporium, E-113, Kamla Nagar, Kamla Nagar, Block G, Kamla Nagar, New Delhi, Delhi, 110007, India</t>
  </si>
  <si>
    <t>011 4701 5588</t>
  </si>
  <si>
    <t>Grow with arpit</t>
  </si>
  <si>
    <t>4th Floor, BE - 191 A/2, Block BE, Hari Nagar, Delhi, 110064, India</t>
  </si>
  <si>
    <t>https://linktr.ee/grow_with_arpit</t>
  </si>
  <si>
    <t>085888 89987</t>
  </si>
  <si>
    <t>Bhola Hardware Store</t>
  </si>
  <si>
    <t>Ground Floor, 220A, Rama Market, Pitampura Village, Harsh Vihar, Pitampura, Delhi, 110034, India</t>
  </si>
  <si>
    <t>085058 62768</t>
  </si>
  <si>
    <t>Clubfit Gym</t>
  </si>
  <si>
    <t>2/14, near Bank of, Block 16, Subhash Nagar, New Delhi, Delhi, 110027, India</t>
  </si>
  <si>
    <t>097114 22002</t>
  </si>
  <si>
    <t>Mittal Hardware &amp; Sanitary Store</t>
  </si>
  <si>
    <t>K-26,Palam Matialal Road, Rajapuri Opp, Block RZ B, Sector 5, Dwarka, New Delhi, Delhi, 110059, India</t>
  </si>
  <si>
    <t>081307 55586</t>
  </si>
  <si>
    <t>hardware_store, building_materials_store, wholesaler, home_goods_store, service, point_of_interest, store, establishment</t>
  </si>
  <si>
    <t>Raw Fitness Garage Gym</t>
  </si>
  <si>
    <t>WZ-409-C, PLOT NO 1, Janak Park, Pocket 408, Hari Nagar, New Delhi, Delhi, 110064, India</t>
  </si>
  <si>
    <t>https://raw-fitness-garage-gym.grexa.site/</t>
  </si>
  <si>
    <t>099580 38212</t>
  </si>
  <si>
    <t>Ramadha Pharmacy</t>
  </si>
  <si>
    <t>Vardhman Market, opposite Bloom Public School, Pocket 8, Sector C, Vasant Kunj, New Delhi, Delhi 110070, India</t>
  </si>
  <si>
    <t>096504 08848</t>
  </si>
  <si>
    <t>KOBRA Gym Equipment - HEALTHLINE</t>
  </si>
  <si>
    <t>A-38/1 A, Block A, Phase 1, Mayapuri, New Delhi, Delhi, 110064, India</t>
  </si>
  <si>
    <t>098102 43537</t>
  </si>
  <si>
    <t>JMD MOBILE SOLUTION</t>
  </si>
  <si>
    <t>2226, Rajguru Marg, Chuna Mandi, Paharganj, New Delhi, Delhi 110055, India</t>
  </si>
  <si>
    <t>099995 11430</t>
  </si>
  <si>
    <t>cell_phone_store, general_contractor, service, store, point_of_interest, establishment</t>
  </si>
  <si>
    <t>FLUID Gym, Hari Nagar</t>
  </si>
  <si>
    <t>C- Opposite, 75, Gurudwara Rd, C block, Nanak Pura, Hari Nagar, New Delhi, Delhi, 110064, India</t>
  </si>
  <si>
    <t>Next level fitness gym</t>
  </si>
  <si>
    <t>WZ 1676, Block WZ, Nangal Raya, Delhi Cantonment, New Delhi, Delhi, 110046, India</t>
  </si>
  <si>
    <t>Kumardeep Apparels Pvt. Ltd.</t>
  </si>
  <si>
    <t>298, Jail Rd, Nangal Raya, Mayapuri, New Delhi, Delhi, 110046, India</t>
  </si>
  <si>
    <t>http://www.kumardeep.in/</t>
  </si>
  <si>
    <t>072919 91902</t>
  </si>
  <si>
    <t>Exposure Style Boys Wear</t>
  </si>
  <si>
    <t>74, Gurudwara Rd, Nanak Pura, Hari Nagar, New Delhi, Delhi, 110064, India</t>
  </si>
  <si>
    <t>098188 65061</t>
  </si>
  <si>
    <t>Tailorworks Company (Formerly Darzi On Call)</t>
  </si>
  <si>
    <t>132A, Block B, Mayapuri Industrial Area Phase I, Mayapuri, New Delhi, Delhi 110064, India</t>
  </si>
  <si>
    <t>https://thetailorworks.com/</t>
  </si>
  <si>
    <t>080100 00666</t>
  </si>
  <si>
    <t>Zachi Store</t>
  </si>
  <si>
    <t>12, Community Center, Block A, Mayapuri Industrial Area Phase II, Mayapuri, New Delhi, Delhi, 110064, India</t>
  </si>
  <si>
    <t>https://www.zachistore.com/</t>
  </si>
  <si>
    <t>076762 62453</t>
  </si>
  <si>
    <t>GOTTI</t>
  </si>
  <si>
    <t>WZ-293, Main Market, Nangal Raya, Mayapuri, Delhi, 110046, India</t>
  </si>
  <si>
    <t>011 4752 8303</t>
  </si>
  <si>
    <t>ENDEAVOUR WEAR</t>
  </si>
  <si>
    <t>2nd Floor, A-94, Mayapuri Industrial Area Phase II, Mayapuri, New Delhi, Delhi, 110064, India</t>
  </si>
  <si>
    <t>https://www.endeavourwear.com/</t>
  </si>
  <si>
    <t>098730 40538</t>
  </si>
  <si>
    <t>Baba Garments</t>
  </si>
  <si>
    <t>WZ-252, Main Market, n.d., Jail Rd, Khazan Basti, Nangal Raya, Mayapuri, New Delhi, Delhi 110046, India</t>
  </si>
  <si>
    <t>092509 15790</t>
  </si>
  <si>
    <t>Mculine</t>
  </si>
  <si>
    <t>B-65, First Floor Mayapuri New Delhi, New, Block A, Mayapuri Industrial Area Phase I, Mayapuri, Delhi, 110064, India</t>
  </si>
  <si>
    <t>http://www.mculine.com/</t>
  </si>
  <si>
    <t>Zudio - Mckenzie Tower, Delhi</t>
  </si>
  <si>
    <t>Mckenzie Tower, C 97 Phase II, Mayapuri Industrial Area Phase I, Mayapuri, New Delhi, Delhi, 110064, India</t>
  </si>
  <si>
    <t>077180 80936</t>
  </si>
  <si>
    <t>Dheeraj Electricals</t>
  </si>
  <si>
    <t>138/6, Begumpur, Geetanjali Road, Malviya Nagar, Corner Market, Sadhna Enclave, Panchsheel Park, New Delhi, Delhi 110017, India</t>
  </si>
  <si>
    <t>098182 73034</t>
  </si>
  <si>
    <t>Denimak Clothing</t>
  </si>
  <si>
    <t>B-137, Block B, Mayapuri Industrial Area Phase I, Mayapuri, New Delhi, Delhi 110064, India</t>
  </si>
  <si>
    <t>RG FASHION HUB</t>
  </si>
  <si>
    <t>Mayapuri Chowk Flyover, WHS Block 2, Ware Housing Scheme, Kirti Nagar, New Delhi, Delhi, 110015, India</t>
  </si>
  <si>
    <t>088510 56441</t>
  </si>
  <si>
    <t>Classy Art Creation</t>
  </si>
  <si>
    <t>A-9 , 3nd Floor, Mayapuri Industrial Area Phase II, Mayapuri, Delhi, New Delhi, Delhi 110064, India</t>
  </si>
  <si>
    <t>https://www.tshirtprintindia.com/</t>
  </si>
  <si>
    <t>099113 13168</t>
  </si>
  <si>
    <t>clothing_store, store, manufacturer, service, point_of_interest, establishment</t>
  </si>
  <si>
    <t>G Grace – Manufacturer &amp; Supplier of Customized Polo T-Shirts, Corporate Wear &amp; Apparel in Delhi, India</t>
  </si>
  <si>
    <t>First Floor, WH-38, 1, Block B, Mayapuri Industrial Area Phase I, Mayapuri, New Delhi, Delhi, 110064, India</t>
  </si>
  <si>
    <t>https://www.ggrace.co/</t>
  </si>
  <si>
    <t>098103 66553</t>
  </si>
  <si>
    <t>Sunny Medical Store</t>
  </si>
  <si>
    <t>J3QQ+8HX, Tilak Nagar Rd, Pocket 38, Tilak Nagar, Delhi, 110018, India</t>
  </si>
  <si>
    <t>099994 78430</t>
  </si>
  <si>
    <t>Singh Hardware</t>
  </si>
  <si>
    <t>J3WQ+C6P, Prithvi Park, Krishna Nagar, Prithvi Park, Tilak Nagar, New Delhi, Delhi, 110018, India</t>
  </si>
  <si>
    <t>099996 44890</t>
  </si>
  <si>
    <t>SHIVA INTERNATIONAL APPARELS</t>
  </si>
  <si>
    <t>A/38/3, Block A, Mayapuri Industrial Area Phase I, Mayapuri, Delhi, 110064, India</t>
  </si>
  <si>
    <t>Akashdeep Selection</t>
  </si>
  <si>
    <t>WZ-1619, Nangal Raya, Delhi Cantonment, New Delhi, Delhi 110046, India</t>
  </si>
  <si>
    <t>https://www.facebook.com/Akashdeepselection1958?mibextid=ZbWKwL</t>
  </si>
  <si>
    <t>093104 36803</t>
  </si>
  <si>
    <t>Kamal Furniture house</t>
  </si>
  <si>
    <t>3807, Sarai Phoos Gali, Railway Colony, Tis Hazari, Delhi, 110007, India</t>
  </si>
  <si>
    <t>078271 38177</t>
  </si>
  <si>
    <t>ARORA SUPER MART</t>
  </si>
  <si>
    <t>WZ-1656A, near Mother Dairy Road, Nangal Raya Extention, Nangal Raya, Janakpuri, New Delhi, Delhi 110046, India</t>
  </si>
  <si>
    <t>098180 96387</t>
  </si>
  <si>
    <t>Tank Market</t>
  </si>
  <si>
    <t>J486+XWR, Mayapuri Industrial Area Phase II, Mayapuri, Delhi, 110064, India</t>
  </si>
  <si>
    <t>092105 64019</t>
  </si>
  <si>
    <t>Okhla hardware</t>
  </si>
  <si>
    <t>L block l, 48, Abul Fazal Enclave, Jamia Nagar, Okhla, New Delhi, Delhi 110025, India</t>
  </si>
  <si>
    <t>011 4902 6750</t>
  </si>
  <si>
    <t>Gandhi market, Hari nagar</t>
  </si>
  <si>
    <t>D-19, Nanak Pura, Hari Nagar, New Delhi, Delhi, 110064, India</t>
  </si>
  <si>
    <t>https://gandhimarket.org/</t>
  </si>
  <si>
    <t>Head Light Market</t>
  </si>
  <si>
    <t>J477+W45, Unnamed Road, Mayapuri Industrial Area Phase II, Mayapuri, New Delhi, Delhi, 110064, India</t>
  </si>
  <si>
    <t>Meghraj &amp; Sons</t>
  </si>
  <si>
    <t>Shop No 42, Main Market, Subhash Nagar Oppo Ramlilla Ground, Block 8, Press Colony, Subhash Nagar, New Delhi, Delhi, 110027, India</t>
  </si>
  <si>
    <t>011 2513 0753</t>
  </si>
  <si>
    <t>Db Block Market</t>
  </si>
  <si>
    <t>J4C5+G23, Hari Nagar Rd, Block DB, Maya Enclave, Hari Nagar, New Delhi, Delhi, 110064, India</t>
  </si>
  <si>
    <t>Pradhan Mantri Jan Aushadhi Kendra</t>
  </si>
  <si>
    <t>Wz-312, Jail Rd, Nangal Raya, Mayapuri, New Delhi, Delhi, 110046, India</t>
  </si>
  <si>
    <t>Supermarket Display Racks - VEEJAY SALES CORPORATION (INDIA)</t>
  </si>
  <si>
    <t>C-297, Mayapuri Industrial Area Phase II, Mayapuri, New Delhi, Delhi 110064, India</t>
  </si>
  <si>
    <t>https://supermarketdisplayracks.com/</t>
  </si>
  <si>
    <t>098107 77210</t>
  </si>
  <si>
    <t>Himanshu store</t>
  </si>
  <si>
    <t>Old Palam Rd, Syndicate market, Palam Colony, Raj Nagar I, Palam, New Delhi, Delhi, 110077, India</t>
  </si>
  <si>
    <t>011 4016 1691</t>
  </si>
  <si>
    <t>grocery_store, warehouse_store, food_store, store, food, point_of_interest, establishment</t>
  </si>
  <si>
    <t>Rajapuri Market</t>
  </si>
  <si>
    <t>25, Main Rajapuri Rd, Block RZ B, Raja Puri, Matiala, New Delhi, Delhi, 110059, India</t>
  </si>
  <si>
    <t>Shree Ram Food Additives</t>
  </si>
  <si>
    <t>A 35/3, New, Phase 1, Mayapuri Industrial Area Phase II, Mayapuri, New Delhi, Delhi, 110064, India</t>
  </si>
  <si>
    <t>home_goods_store, store, food, point_of_interest, establishment</t>
  </si>
  <si>
    <t>Shahrukh Communications</t>
  </si>
  <si>
    <t>C-88/6, Maya Vihar, Mayapuri Industrial Area Phase II, Mayapuri, New Delhi, Delhi 110064, India</t>
  </si>
  <si>
    <t>082875 61755</t>
  </si>
  <si>
    <t>Venkateshwar India Sales Pvt.Ltd.</t>
  </si>
  <si>
    <t>B-149,1st Floor, near Royalenfield Service Senter, Block B, Mayapuri Industrial Area Phase I, Mayapuri, Delhi, 110064, India</t>
  </si>
  <si>
    <t>https://www.youtube.com/channel/UCNSoVsMlZv9KtnrmhRvhBSA</t>
  </si>
  <si>
    <t>089348 63039</t>
  </si>
  <si>
    <t>auto_parts_store, electronics_store, car_repair, service, point_of_interest, store, establishment</t>
  </si>
  <si>
    <t>Mayapuri 150. B</t>
  </si>
  <si>
    <t>B-8, Block B, Mayapuri Industrial Area Phase I, Mayapuri, New Delhi, Delhi, 110064, India</t>
  </si>
  <si>
    <t>Trendy Buy Store</t>
  </si>
  <si>
    <t>D-38/B, Basement, next to Twenty four seven, below Central Bank of India, Block B, Acharya Niketan, Mayur Vihar, New Delhi, Delhi, 110091, India</t>
  </si>
  <si>
    <t>099994 93749</t>
  </si>
  <si>
    <t>S.R. Electronics | Transformer Manufacturers</t>
  </si>
  <si>
    <t>1st Floor, Back Portion, GI/107, MS Block, Mayapuri Industrial Area Phase II, Mayapuri, New Delhi, Delhi, 110064, India</t>
  </si>
  <si>
    <t>https://www.srelectronics.store/</t>
  </si>
  <si>
    <t>Mahima Electronics</t>
  </si>
  <si>
    <t>1449/100, Shop No 6, Main 100 Feet Rd, Main Durga Puri, Durgapuri Chowk, Shahdara, Delhi, 110032, India</t>
  </si>
  <si>
    <t>https://www.mahimaelectronics.in/</t>
  </si>
  <si>
    <t>093128 51501</t>
  </si>
  <si>
    <t>auto_parts_store, wholesaler, car_repair, service, point_of_interest, store, establishment</t>
  </si>
  <si>
    <t>Nancy Impex Pvt Ltd</t>
  </si>
  <si>
    <t>B -23, mayapuri phase -1, Block B, Mayapuri Industrial Area Phase I, Mayapuri, New Delhi, Delhi, 110064, India</t>
  </si>
  <si>
    <t>011 4907 5604</t>
  </si>
  <si>
    <t>Motor Concept</t>
  </si>
  <si>
    <t>A-12, Left lane, near renault service, next to Nexa showroom, Mayapuri Industrial Area Phase II, Mayapuri, New Delhi, Delhi, 110064, India</t>
  </si>
  <si>
    <t>http://www.facebook.com/motorconcept</t>
  </si>
  <si>
    <t>088261 69942</t>
  </si>
  <si>
    <t>Kalka chemist</t>
  </si>
  <si>
    <t>Shop no 11, csc market, Pocket-8, Kalkaji Extension, Block A 8, Tughlakabad Extension, Kalkaji, New Delhi, Delhi 110019, India</t>
  </si>
  <si>
    <t>098116 20009</t>
  </si>
  <si>
    <t>drugstore, pharmacy, store, health, manufacturer, point_of_interest, establishment</t>
  </si>
  <si>
    <t>Sonia Mahajan &amp; Company</t>
  </si>
  <si>
    <t>Wh-82, Phase 1, Mayapuri Industrial Area, Block B, Mayapuri Industrial Area Phase I, Mayapuri, New Delhi, Delhi, 110064, India</t>
  </si>
  <si>
    <t>011 2811 6820</t>
  </si>
  <si>
    <t>electronics_store, home_goods_store, service, point_of_interest, store, establishment</t>
  </si>
  <si>
    <t>Tiwari Electronics</t>
  </si>
  <si>
    <t>Gandhi Market Bridge, D-41, Gurudwara Rd, Nanak Pura, Hari Nagar, New Delhi, Delhi, 110064, India</t>
  </si>
  <si>
    <t>085868 45760</t>
  </si>
  <si>
    <t>Softlink Systems</t>
  </si>
  <si>
    <t>3RD FLOOR, C-164, Mayapuri Industrial Area Phase II, Mayapuri, New Delhi, Delhi 110064, India</t>
  </si>
  <si>
    <t>http://www.softlinksystems.co.in/</t>
  </si>
  <si>
    <t>098106 34438</t>
  </si>
  <si>
    <t>R.S. Electronics</t>
  </si>
  <si>
    <t>WH-41, 2ND Floor, Block B, Mayapuri Industrial Area Phase I, Mayapuri, New Delhi, Delhi, 110064, India</t>
  </si>
  <si>
    <t>https://rselectronics475.com/</t>
  </si>
  <si>
    <t>093121 93122</t>
  </si>
  <si>
    <t>manufacturer, electric_vehicle_charging_station, ebike_charging_station, point_of_interest, transportation_service, establishment</t>
  </si>
  <si>
    <t>J J Electronics</t>
  </si>
  <si>
    <t>Landmark : TOYOTA cars service center, F 42, near Tata Cars Service center, Mayapuri Industrial Area Phase II, Mayapuri, New Delhi, Delhi 110064, India</t>
  </si>
  <si>
    <t>https://jjetransformers.com/</t>
  </si>
  <si>
    <t>098104 00534</t>
  </si>
  <si>
    <t>manufacturer, service, point_of_interest, store, establishment</t>
  </si>
  <si>
    <t>Kyno Health | Home Visit Doctor &amp; General Physician in Mayapuri</t>
  </si>
  <si>
    <t>C, 108/109, Satguru Ram Singh Rd, Mayapuri Industrial Area Phase II, Mayapuri, New Delhi, Delhi, 110064, India</t>
  </si>
  <si>
    <t>Orange Health Labs Delhi</t>
  </si>
  <si>
    <t>1st Floor, C-134, Rewari Industrial Line Industrial Area, Mayapuri Industrial Area Phase II, Mayapuri, New Delhi, Delhi, 110064, India</t>
  </si>
  <si>
    <t>https://www.orangehealth.in/</t>
  </si>
  <si>
    <t>011 4119 0843</t>
  </si>
  <si>
    <t>Floret Hospital | Dr.Sanyogita | Dr.Manoj | Best Gynecologist &amp; Pediatrician in Hari nagar New Delhi</t>
  </si>
  <si>
    <t>Gurudwara Road, BE 96, Gali Number 2, near Ramgarhia, Nanak Pura, Hari Nagar, New Delhi, Delhi, 110064, India</t>
  </si>
  <si>
    <t>https://florethospital.com/</t>
  </si>
  <si>
    <t>011 3683 1140</t>
  </si>
  <si>
    <t>Vishvas Sanitary Emporium</t>
  </si>
  <si>
    <t>WZ- 5/3 B, Main Najafgarh Rd, opposite Metro Pillar No. 541, Ganesh Nagar, Tilak Nagar, New Delhi, Delhi, 110018, India</t>
  </si>
  <si>
    <t>099530 06949</t>
  </si>
  <si>
    <t>Kriti Ayurvedic Clinic - Best Ayurvedic Doctor in Rajouri garden, Harinagar Mayapuri</t>
  </si>
  <si>
    <t>shop no. 9, DDA market, Vikrant Enclave, Press Colony, Mayapuri, New Delhi, Delhi, 110064, India</t>
  </si>
  <si>
    <t>https://ayurvedicconsultationonline.com/</t>
  </si>
  <si>
    <t>099353 99371</t>
  </si>
  <si>
    <t>Dr Upendra Yadav - Home Visit Doctor &amp; General Physician - Kyno Health</t>
  </si>
  <si>
    <t>Phase 1, C-111, Mayapuri Industrial Area Phase II, Mayapuri, New Delhi, Delhi, 110064, India</t>
  </si>
  <si>
    <t>https://www.kynohealth.com/book-doctor/step-1?utm_source=google&amp;utm_medium=gmb+doctor&amp;utm_campaign=doctor</t>
  </si>
  <si>
    <t>Dr. Bharti Medical &amp; Dental Center</t>
  </si>
  <si>
    <t>B 29-30, Nanak Pura, Hari Nagar, New Delhi, Delhi, 110064, India</t>
  </si>
  <si>
    <t>http://www.harinagardental.com/</t>
  </si>
  <si>
    <t>098714 28936</t>
  </si>
  <si>
    <t>dental_clinic, medical_center, doctor, hospital, medical_clinic, health, service, point_of_interest, establishment</t>
  </si>
  <si>
    <t>Jha Clinic Dr. Akshay kumar</t>
  </si>
  <si>
    <t>Jha Clinic, near Sanatan dharm mandir, Khazan Basti, Mayapuri Industrial Area Phase II, Mayapuri, New Delhi, Delhi 110064, India</t>
  </si>
  <si>
    <t>C-233, Shop No. 1, (Near Clock Tower, Nanak Pura, Hari Nagar, New Delhi, Delhi, 110064, India</t>
  </si>
  <si>
    <t>099901 58068</t>
  </si>
  <si>
    <t>Dr Nikita Gupta - The Chelmer Clinic</t>
  </si>
  <si>
    <t>1st Floor J 12/28, Major Sudesh Kumar Marg,l, Block J, Rajouri Garden Extension, Rajouri Garden, Delhi, 110027, India</t>
  </si>
  <si>
    <t>http://thechelmerclinic.com/</t>
  </si>
  <si>
    <t>077799 91123</t>
  </si>
  <si>
    <t>Agrawal Medical Centre</t>
  </si>
  <si>
    <t>C-2/1, Ashok Vihar II, Pocket C 2, Phase 2, Ashok Vihar, Delhi, 110052, India</t>
  </si>
  <si>
    <t>088514 17933</t>
  </si>
  <si>
    <t>B-101 Mayapuri Industrial Area, Macchi Market, New Delhi, New, Mayapuri Industrial Area Phase II, Mayapuri, Delhi, New Delhi, Delhi 110028, India</t>
  </si>
  <si>
    <t>082873 70417</t>
  </si>
  <si>
    <t>Global Pathology Centre NABL certified lab</t>
  </si>
  <si>
    <t>Ground Floor, C-14, near ddu hospital emergency gate, Nanak Pura, Hari Nagar, New Delhi, Delhi, 110064, India</t>
  </si>
  <si>
    <t>http://globalpathology.co.in/</t>
  </si>
  <si>
    <t>095603 92985</t>
  </si>
  <si>
    <t>ESI Dispensary Mayapuri Phase 1</t>
  </si>
  <si>
    <t>B 309, Ist Floor, DDA shopping complex Police Station, near, Block B, Mayapuri Industrial Area Phase I, Mayapuri, New Delhi, Delhi, 110064, India</t>
  </si>
  <si>
    <t>http://www.esic.nic.in/</t>
  </si>
  <si>
    <t>011 2811 6386</t>
  </si>
  <si>
    <t>Dr Prateek dental hospital</t>
  </si>
  <si>
    <t>Wz2 g/f, station, near delhi cantt, Khazan Basti, Nangal Raya, Mayapuri, New Delhi, Delhi 110064, India</t>
  </si>
  <si>
    <t>https://dr-prateek-dental.grexa.site/</t>
  </si>
  <si>
    <t>098704 20694</t>
  </si>
  <si>
    <t>Diyala Market, Shop No. 4-C, Gulshan Store, 9, Bada Bazar Rd, Block 4C, Rajinder Nagar, New Delhi, Delhi, 110060, India</t>
  </si>
  <si>
    <t>080769 56138</t>
  </si>
  <si>
    <t>DCDC Kidney Care</t>
  </si>
  <si>
    <t>C-185, First Floor, Mayapuri Industrial Area Phase II, Mayapuri, New Delhi, Delhi, 110064, India</t>
  </si>
  <si>
    <t>https://dcdc.co.in/</t>
  </si>
  <si>
    <t>011 4558 1006</t>
  </si>
  <si>
    <t>Pain Nivaran Care Clinic</t>
  </si>
  <si>
    <t>BE-374, Street No. Zero, behind Mother Dairy, Pocket J-D, Hari Enclave, Hari Nagar, Delhi, 110064, India</t>
  </si>
  <si>
    <t>https://pain-nivaran-clinic.grexa.site/</t>
  </si>
  <si>
    <t>082870 89788</t>
  </si>
  <si>
    <t>chiropractor, physiotherapist, massage, doctor, medical_clinic, health, service, point_of_interest, establishment</t>
  </si>
  <si>
    <t>Medicine care</t>
  </si>
  <si>
    <t>2nd, M-54, opp. HDFC bank, Lajpat Nagar, Block M, Lajpat Nagar II, Lajpat Nagar, New Delhi, Delhi 110024, India</t>
  </si>
  <si>
    <t>098998 89945</t>
  </si>
  <si>
    <t>Demould Bakery (Central Kitchen)</t>
  </si>
  <si>
    <t>Second Floor, B-80/1, Block B, Mayapuri Industrial Area Phase I, Mayapuri, Delhi, 110064, India</t>
  </si>
  <si>
    <t>084479 24040</t>
  </si>
  <si>
    <t>Danish Patisserie - Bakery &amp; Confectionery Shop in Delhi</t>
  </si>
  <si>
    <t>8 Ground Floor, Shopping Centre-II, opp. Maya Enclave, Block DB, Maya Enclave, Hari Nagar, New Delhi, Delhi, 110064, India</t>
  </si>
  <si>
    <t>https://danishpatisserie.com/</t>
  </si>
  <si>
    <t>096503 69007</t>
  </si>
  <si>
    <t>Manocha Namkeen &amp; Bakers - Bakery In Hari Nagar</t>
  </si>
  <si>
    <t>Nanak Pura, Hari Nagar, New Delhi, Delhi, 110064, India</t>
  </si>
  <si>
    <t>011 4760 3922</t>
  </si>
  <si>
    <t>Flying Apron Bakers</t>
  </si>
  <si>
    <t>BLOCK BE EXB-8 GALI NO 2 THIRD FLOOR HARI NAGAR, Block BE, Hari Nagar, New Delhi, Delhi, 110064, India</t>
  </si>
  <si>
    <t>https://www.instagram.com/flyingapronbakers/?hl=en</t>
  </si>
  <si>
    <t>098703 88669</t>
  </si>
  <si>
    <t>Ravi Drug Store</t>
  </si>
  <si>
    <t>3551, Sitaram Bazar Rd, Bazar Sirkiwalan, Hauz Qazi, Chandni Chowk, New Delhi, Delhi, 110006, India</t>
  </si>
  <si>
    <t>083684 32827</t>
  </si>
  <si>
    <t>Singh Paints &amp; Hardware Store</t>
  </si>
  <si>
    <t>Bus Depot, 118/2, Gali Number 3, opposite Kalkaji, Govindpuri, New Delhi, Delhi 110019, India</t>
  </si>
  <si>
    <t>011 2629 5664</t>
  </si>
  <si>
    <t>Lahore Bakery</t>
  </si>
  <si>
    <t>Shop No, RZ/K 14A, Rz Block Road, near Harbans Jewellers, Aditi Apartments, Mohan Nagar, Block RZ, Gandhi Market, Sagar Pur, New Delhi, Delhi, 110046, India</t>
  </si>
  <si>
    <t>https://www.facebook.com/people/Lahore-Bakery/100064173753838/</t>
  </si>
  <si>
    <t>099995 59634</t>
  </si>
  <si>
    <t>bakery, cake_shop, pizza_delivery, pastry_shop, meal_delivery, food_delivery, dessert_shop, wholesaler, confectionery, food_store, home_goods_store, restaurant, store, food, point_of_interest, manufacturer, establishment</t>
  </si>
  <si>
    <t>Shop No, 8, DA Block Rd, Block DA, DDA Market, Hari Nagar, New Delhi, Delhi, 110064, India</t>
  </si>
  <si>
    <t>070422 29554</t>
  </si>
  <si>
    <t>Super Bakers</t>
  </si>
  <si>
    <t>bus stand, Sant Mohalla, Main Sagarpur, Sagar Pur, New Delhi, Delhi, 110046, India</t>
  </si>
  <si>
    <t>096502 32325</t>
  </si>
  <si>
    <t>cafe, bakery, food_store, restaurant, store, food, point_of_interest, establishment</t>
  </si>
  <si>
    <t>Bhartiya Enterprises Hardware</t>
  </si>
  <si>
    <t>B- 2, Market, Shivaji Marg, opposite Metro Pillar Number 540, Ganesh Nagar, Tilak Nagar, Delhi, 110018, India</t>
  </si>
  <si>
    <t>098100 97581</t>
  </si>
  <si>
    <t>Cake Bazaar And More .</t>
  </si>
  <si>
    <t>C 1, Mahakavi Goswami Tulsidas Marg, Ajay Enclave, Manak Vihar Extension, Subhash Nagar, New Delhi, Delhi, 110064, India</t>
  </si>
  <si>
    <t>097111 10455</t>
  </si>
  <si>
    <t>Shri Ram Bakery</t>
  </si>
  <si>
    <t>A-1, Gandhi Market, Hari Nagar, Gandhi Market, Nanak Pura, Hari Nagar, New Delhi, Delhi, 110064, India</t>
  </si>
  <si>
    <t>098115 23652</t>
  </si>
  <si>
    <t>JYOTI SWEETS &amp; BAKERY</t>
  </si>
  <si>
    <t>A-146, Nanak Pura, Hari Nagar, New Delhi, Delhi, 110064, India</t>
  </si>
  <si>
    <t>098116 69136</t>
  </si>
  <si>
    <t>candy_store, bakery, food_delivery, confectionery, food_store, store, food, point_of_interest, establishment</t>
  </si>
  <si>
    <t>I/108, near Indian Oil Bunk, Block B, Mayapuri Industrial Area Phase I, Mayapuri, New Delhi, Delhi, 110064, India</t>
  </si>
  <si>
    <t>https://mayapuri.davaindia.com/</t>
  </si>
  <si>
    <t>079840 78191</t>
  </si>
  <si>
    <t>pharmacy, health_food_store, drugstore, food_store, manufacturer, health, food, point_of_interest, store, establishment</t>
  </si>
  <si>
    <t>Minocha Cloth Store</t>
  </si>
  <si>
    <t>B-15, Main Road, Vill. Shalimar Bagh, Shalimar Main Rd, Shalamar, Shalimar Village, Shalimar Bagh, Delhi, 110088, India</t>
  </si>
  <si>
    <t>092123 34702</t>
  </si>
  <si>
    <t>Medi Shoppe</t>
  </si>
  <si>
    <t>BE-334, Shop No. 4 &amp; 5, Block BE, Hari Nagar, Delhi, 110064, India</t>
  </si>
  <si>
    <t>https://www.facebook.com/medishoppe77/</t>
  </si>
  <si>
    <t>093114 44113</t>
  </si>
  <si>
    <t>pharmacy, drugstore, health, point_of_interest, store, establishment</t>
  </si>
  <si>
    <t>Shop No. 99, Grand Plaza, Old Rajinder Nagar Market, Bada Bazar Rd, Block 59, Rajinder Nagar, New Delhi, Delhi, 110060, India</t>
  </si>
  <si>
    <t>099119 91717</t>
  </si>
  <si>
    <t>Verma Hardware Store</t>
  </si>
  <si>
    <t>Bazaar St, Vishwas Nagar, Shahdara, Delhi, 110032, India</t>
  </si>
  <si>
    <t>098103 29629</t>
  </si>
  <si>
    <t>Mayur Pharmacy</t>
  </si>
  <si>
    <t>Shop No - 4, 33, Pocket 5, Pratap Nagar, Mayur Vihar, Delhi, 110091, India</t>
  </si>
  <si>
    <t>088005 03944</t>
  </si>
  <si>
    <t>Dhawan Brass Collection</t>
  </si>
  <si>
    <t>M-55, Block M, Greater Kailash II, Market, New Delhi, Delhi 110048, India</t>
  </si>
  <si>
    <t>098101 38498</t>
  </si>
  <si>
    <t>ZEELAB Pharmacy - Hari Nagar</t>
  </si>
  <si>
    <t>WZ 409-OA, Ground Floor, Opp. Deen Dayal Upadhyay Hospital Gate No 2, Janak Park, Pocket 408, Hari Nagar, New Delhi, Delhi, 110064, India</t>
  </si>
  <si>
    <t>091389 59003</t>
  </si>
  <si>
    <t>Kalsi Clinic</t>
  </si>
  <si>
    <t>Shop No.2, B, 92, Bhadrakali Mandir Marg, Ganesh Nagar, Tilak Nagar, Delhi, 110018, India</t>
  </si>
  <si>
    <t>Sanjay Medical Store</t>
  </si>
  <si>
    <t>BLOCK 29/9, near POOJA PARK, Block 29, East Patel Nagar, Patel Nagar, New Delhi, Delhi, 110008, India</t>
  </si>
  <si>
    <t>098100 91505</t>
  </si>
  <si>
    <t>Zeelab Pharmacy - Hari Nagar IOCL 2 Maya Enclave</t>
  </si>
  <si>
    <t>Ground Floor, Captain Amit Service Station(Indian Oil Petrol Pump, Ghantaghar Road, Maya Enclave, Hari Nagar, New Delhi, Delhi, 110064, India</t>
  </si>
  <si>
    <t>098962 78025</t>
  </si>
  <si>
    <t>Syed Jewellers</t>
  </si>
  <si>
    <t>161/33Almadina Market 7, joga bai main road, Jogabai Extension, Jamia Nagar, Okhla, new delhi, New Delhi, Delhi 110025, India</t>
  </si>
  <si>
    <t>098112 80403</t>
  </si>
  <si>
    <t>Mirza Hardware</t>
  </si>
  <si>
    <t>R-146, Sir Syed Rd, Jogabai Extension, Jamia Nagar, Okhla, New Delhi, Delhi 110025, India</t>
  </si>
  <si>
    <t>099117 86026</t>
  </si>
  <si>
    <t>hardware_store, home_goods_store, building_materials_store, service, store, point_of_interest, establishment</t>
  </si>
  <si>
    <t>Zeelab Pharmacy - Block BE Hari Nagar</t>
  </si>
  <si>
    <t>Shop N0 - 4, Ground Floor, Be-335/A, Main Road, opposite Lig And Mig Flats, Block BE, Hari Nagar, Delhi, 110064, India</t>
  </si>
  <si>
    <t>098965 39532</t>
  </si>
  <si>
    <t>Lucky Hardware And Sanitary Store</t>
  </si>
  <si>
    <t>Shop No. 2, Plot No. 18-A, Block A-2, Nehru Gali, A-2 Block, Virendar Nagar, Block B, Sant Nagar, Burari, Delhi, 110084, India</t>
  </si>
  <si>
    <t>099717 79962</t>
  </si>
  <si>
    <t>Supreme Mini Mart</t>
  </si>
  <si>
    <t>B-91, Vasant kunj Enclave, Nangal Dewat, Sector D, Vasant Kunj, New Delhi, Delhi 110070, India</t>
  </si>
  <si>
    <t>093103 23674</t>
  </si>
  <si>
    <t>Key maker hardware Store</t>
  </si>
  <si>
    <t>DDA Park, Sector B Rd, nearby Vasant Square Mall, Masoodpur, Sector B, Vasant Kunj, New Delhi, Delhi 110070, India</t>
  </si>
  <si>
    <t>SK Hardware KOTLA | Best Hardware Store in Delhi | HETTICH | HAFELE | EUROPA | DORMA | KITCHEN &amp; WARDROBE FITTINGS | PROFILES</t>
  </si>
  <si>
    <t>Wazir Nagar 1484, gali, no. 5, South Extension, Kotla Mubarakpur, New Delhi, Delhi 110003, India</t>
  </si>
  <si>
    <t>097176 75747</t>
  </si>
  <si>
    <t>J K Jewellery House</t>
  </si>
  <si>
    <t>Munirka, Shop No 9, Baba Gangnath Market, Munirka, New Delhi, Delhi 110067, India</t>
  </si>
  <si>
    <t>096544 55969</t>
  </si>
  <si>
    <t>Jai Baba Electricals</t>
  </si>
  <si>
    <t>393-249, Block JG 3, Vikaspuri, Delhi, 110018, India</t>
  </si>
  <si>
    <t>098100 83807</t>
  </si>
  <si>
    <t>3143, Ram Bazar Marg, Ram Bazar, South Indian Madrasi Colony, Mori Gate, Delhi, 110006, India</t>
  </si>
  <si>
    <t>099718 88404</t>
  </si>
  <si>
    <t>P S MEGA MART</t>
  </si>
  <si>
    <t>20/21 , OLD MARKET, Block 19, West Patel Nagar, Patel Nagar, New Delhi, Delhi, 110008, India</t>
  </si>
  <si>
    <t>098100 26296</t>
  </si>
  <si>
    <t>Vimal Jewellery House</t>
  </si>
  <si>
    <t>1217, Sangtrashan Bazar, Sang Trashan Marg, Bazar Sangatrashan, Mantola Mohalla, Kaseru Walan, Paharganj, New Delhi, Delhi 110055, India</t>
  </si>
  <si>
    <t>098119 61974</t>
  </si>
  <si>
    <t>Shiv Shakti sanitary</t>
  </si>
  <si>
    <t>Kohlapur Rd, opposite yadav matthi wala, Jawahar Nagar, Kamla Nagar, Delhi, 110007, India</t>
  </si>
  <si>
    <t>099586 20275</t>
  </si>
  <si>
    <t>Shri Ganpati Jewellers</t>
  </si>
  <si>
    <t>P6W2+2X7, Gali No. 110, Block B, Sant Nagar, Burari, Delhi, 110084, India</t>
  </si>
  <si>
    <t>Jaipuria Educational Services Private Limited | iJaipuria - Best Online Learning Platform in India</t>
  </si>
  <si>
    <t>1/3, Block 1, Plot No. 3, Chowk, near Mayapuri, Timber Block, Block I, WHS, Kirti Nagar, New Delhi, Delhi, 110015, India</t>
  </si>
  <si>
    <t>http://www.ijaipuria.com/</t>
  </si>
  <si>
    <t>AK Coaching | Entrance Prep Solution</t>
  </si>
  <si>
    <t>Hari Nagar Clock Tower, C-129, Nanak Pura, Hari Nagar, New Delhi, Delhi, 110064, India</t>
  </si>
  <si>
    <t>https://www.akcoachingcentre.com/</t>
  </si>
  <si>
    <t>098111 33707</t>
  </si>
  <si>
    <t>Jain Hardware Sanitary Store &amp; Works</t>
  </si>
  <si>
    <t>151A, Block J &amp; K, Laxmi Nagar, Block K, Block J &amp; K, Laxmi Nagar, Delhi, 110092, India</t>
  </si>
  <si>
    <t>088264 03790</t>
  </si>
  <si>
    <t>Surendra And Company</t>
  </si>
  <si>
    <t>M-49, Block M, Greater Kailash II, Greater Kailash, New Delhi, Delhi 110048, India</t>
  </si>
  <si>
    <t>Tilak Medical Store</t>
  </si>
  <si>
    <t>11, Gurudwara Rd, Block 9, Block 16, Tilak Nagar, New Delhi, Delhi, 110018, India</t>
  </si>
  <si>
    <t>098104 84680</t>
  </si>
  <si>
    <t>Maheshwary Mega Mart</t>
  </si>
  <si>
    <t>d -44, Kamla Nagar, Block UB, Jawahar Nagar, Kamla Nagar, Delhi, 110007, India</t>
  </si>
  <si>
    <t>011 6545 2440</t>
  </si>
  <si>
    <t>JAIN ELECTRONICS</t>
  </si>
  <si>
    <t>83, West, Khanna Market, Block T, West Patel Nagar, Patel Nagar, New Delhi, Delhi, 110008, India</t>
  </si>
  <si>
    <t>098101 60415</t>
  </si>
  <si>
    <t>Singla traders and hardware store</t>
  </si>
  <si>
    <t>2094/6b1, Block B, Prem Nagar, Patel Nagar, New Delhi, Delhi, 110008, India</t>
  </si>
  <si>
    <t>070658 52885</t>
  </si>
  <si>
    <t>WHIMS AND FANCIES</t>
  </si>
  <si>
    <t>C, 84, Mayapuri Industrial Area Phase II, Mayapuri, New Delhi, Delhi, 110064, India</t>
  </si>
  <si>
    <t>099991 14676</t>
  </si>
  <si>
    <t>Kamya.Home - Furnitures Store in MAYAPURI INDUSTRIAL AREA</t>
  </si>
  <si>
    <t>2nd floor, A/47, Block A, Mayapuri Industrial Area Phase I, Mayapuri, Delhi, New Delhi, Delhi 110064, India</t>
  </si>
  <si>
    <t>http://kamyafurnitures.com/</t>
  </si>
  <si>
    <t>098114 50228</t>
  </si>
  <si>
    <t>Furnikart</t>
  </si>
  <si>
    <t>B11, 3rd floor, Block B, Mayapuri Industrial Area Phase I, Mayapuri, New Delhi, Delhi, 110064, India</t>
  </si>
  <si>
    <t>http://furnikart.in/</t>
  </si>
  <si>
    <t>085868 78344</t>
  </si>
  <si>
    <t>Luxewoodindia- Luxury Furniture Store</t>
  </si>
  <si>
    <t>Second Floor, Block B, B-26, Block B, Mayapuri Industrial Area Phase I, Mayapuri, New Delhi, Delhi, 110064, India</t>
  </si>
  <si>
    <t>http://www.luxewoodindia.in/</t>
  </si>
  <si>
    <t>099884 44117</t>
  </si>
  <si>
    <t>Casa Vastuvit | Luxury Furniture Showroom</t>
  </si>
  <si>
    <t>A-50/4, Block A, Mayapuri Industrial Area Phase I, Mayapuri, New Delhi, Delhi, 110064, India</t>
  </si>
  <si>
    <t>https://www.instagram.com/casavastuvit/</t>
  </si>
  <si>
    <t>SUDAMAX -Luxury Furniture-customise furniture, Manufacture unit in Mayapuri</t>
  </si>
  <si>
    <t>upper floor, Block B, B -40, Block B, Mayapuri Industrial Area Phase I, Mayapuri, New Delhi, Delhi, 110064, India</t>
  </si>
  <si>
    <t>https://sudamax.in/</t>
  </si>
  <si>
    <t>098100 92688</t>
  </si>
  <si>
    <t>The Furniture Store</t>
  </si>
  <si>
    <t>Second floor, Market, W.H.S B-56 2, near by Metro Station Mayapuri, WHS Block 2, Block B, Ware Housing Scheme, Kirti Nagar, New Delhi, Delhi, 110015, India</t>
  </si>
  <si>
    <t>http://www.therfurniturestore.in/</t>
  </si>
  <si>
    <t>092649 68678</t>
  </si>
  <si>
    <t>Woodmac</t>
  </si>
  <si>
    <t>A-4/3, Mayapuri Industrial Area Phase II, Mayapuri, New Delhi, Delhi 110028, India</t>
  </si>
  <si>
    <t>https://woodmac.co.in/</t>
  </si>
  <si>
    <t>083686 60226</t>
  </si>
  <si>
    <t>FURNISIA LIVING</t>
  </si>
  <si>
    <t>F-25, Mayapuri Industrial Area Phase II, Mayapuri, New Delhi, Delhi 110064, India</t>
  </si>
  <si>
    <t>https://furnisia-living.grexa.site/</t>
  </si>
  <si>
    <t>099107 67585</t>
  </si>
  <si>
    <t>Sunindra Furniture</t>
  </si>
  <si>
    <t>A-46 First Floor, Block A, Mayapuri Industrial Area Phase II, Phase 1, New Delhi, Delhi, 110064, India</t>
  </si>
  <si>
    <t>http://www.facebook.com/sunindrafurniture</t>
  </si>
  <si>
    <t>095400 51899</t>
  </si>
  <si>
    <t>Ramandeep Singh Shop</t>
  </si>
  <si>
    <t>Shop Number C 203, 6, Mayapuri Rd, Mayapuri Industrial Area II, Mayapuri Industrial Area Phase II, Mayapuri, New Delhi, Delhi 110064, India</t>
  </si>
  <si>
    <t>078382 21533</t>
  </si>
  <si>
    <t>Ashish Electronics - Best Electronic Repair Shop in Tomar Colony burari</t>
  </si>
  <si>
    <t>GALI NO 6 30 FUTTA ROAD, BLOCK A, H NO 288, North, Tomar Colony, Burari, BURA, Burari, Delhi, 110084, India</t>
  </si>
  <si>
    <t>080763 28604</t>
  </si>
  <si>
    <t>KUSHWAHA CLINIC</t>
  </si>
  <si>
    <t>H no.966, samridhi colony, Uttarakhand Enclave, Garhi Khasru, Shankarpura, Burari, Delhi, 110084, India</t>
  </si>
  <si>
    <t>097189 08022</t>
  </si>
  <si>
    <t>Novatic Furniture</t>
  </si>
  <si>
    <t>Backside Basement, Phase 2, C-155, Mayapuri Industrial Area Phase I, Mayapuri, New Delhi, Delhi 110064, India</t>
  </si>
  <si>
    <t>http://novaticfurniture.com/</t>
  </si>
  <si>
    <t>098731 31758</t>
  </si>
  <si>
    <t>Ajai Timber Pvt. Ltd</t>
  </si>
  <si>
    <t>B-66, WHS Block 2, Block B, Ware Housing Scheme, Kirti Nagar, New Delhi, Delhi, 110015, India</t>
  </si>
  <si>
    <t>011 2511 7142</t>
  </si>
  <si>
    <t>HBT WOODEN FURNITURE WORK</t>
  </si>
  <si>
    <t>A-162, First Floor, WHS, Mayapuri, Timber Block, Block A, Ware Housing Scheme, Kirti Nagar, New Delhi, Delhi, 110015, India</t>
  </si>
  <si>
    <t>http://hbtwoodenfurniturework.com/</t>
  </si>
  <si>
    <t>098108 38871</t>
  </si>
  <si>
    <t>furniture_store, building_materials_store, home_improvement_store, home_goods_store, wholesaler, store, service, point_of_interest, establishment</t>
  </si>
  <si>
    <t>Trendfinity Trading Co.</t>
  </si>
  <si>
    <t>Ms-118, main, Mayapuri Rd, opposite new khalsa restaurant, MS Block, Nanak Pura, Hari Nagar, New Delhi, Delhi, 110064, India</t>
  </si>
  <si>
    <t>093154 74428</t>
  </si>
  <si>
    <t>Hind Furniture &amp; Plywood</t>
  </si>
  <si>
    <t>338, Main Road, Baba Colony, Burari, Delhi, 110084, India</t>
  </si>
  <si>
    <t>084591 39889</t>
  </si>
  <si>
    <t>Aggarwal.Com</t>
  </si>
  <si>
    <t>A-133 Main Market Hari Nagar Clock Tower, Nanak Pura, Hari Nagar, New Delhi, Delhi, 110064, India</t>
  </si>
  <si>
    <t>092506 07791</t>
  </si>
  <si>
    <t>Aawrun</t>
  </si>
  <si>
    <t>2509/8, Ajmal Khan Rd, Block 34P, Beadonpura, Karol Bagh, New Delhi, Delhi, 110005, India</t>
  </si>
  <si>
    <t>Shaws Electronics</t>
  </si>
  <si>
    <t>BLD 10 GROUND FLOOR , MS BLOCK , ROAD NO 1 , GALI NO 11,, HARI NAGAR , OPP-DMS COLONY ,, SHYAMA EKTA PARK, MS Block, Nanak Pura, Hari Nagar, New Delhi, Delhi, 110064, India</t>
  </si>
  <si>
    <t>https://www.facebook.com/shawselectronics</t>
  </si>
  <si>
    <t>011 2812 5439</t>
  </si>
  <si>
    <t>Seraj communication</t>
  </si>
  <si>
    <t>B-469 F/103, Mayapuri Industrial Area Phase II, Mayapuri, Delhi, New Delhi, Delhi 110064, India</t>
  </si>
  <si>
    <t>099990 52987</t>
  </si>
  <si>
    <t>Sumo Basket</t>
  </si>
  <si>
    <t>Shop, No.14, B Block, DDA Market, Pocket B, Phase 1, Ashok Vihar, Delhi, 110052, India</t>
  </si>
  <si>
    <t>098111 80820</t>
  </si>
  <si>
    <t>Pankaj Mobile Shop</t>
  </si>
  <si>
    <t>42, Ashok Vihar Phase 1 Rd, Sawan Park, Extension, New Delhi, Delhi, 110052, India</t>
  </si>
  <si>
    <t>Saket Electricals</t>
  </si>
  <si>
    <t>Shop No, 7, Mehrauli - Badarpur Rd, opp. Westend Marg, Saket, Saidulajab, New Delhi, Delhi 110030, India</t>
  </si>
  <si>
    <t>098993 94119</t>
  </si>
  <si>
    <t>Dr Gupta's Clinic And Laboratory</t>
  </si>
  <si>
    <t>Shop No 7, DDA MARKET, opposite Gayan Bharti School, Block A, DDA Flats, Saket, New Delhi, Delhi 110017, India</t>
  </si>
  <si>
    <t>092051 75955</t>
  </si>
  <si>
    <t>Nagi Jewellers by Surinder Nagi</t>
  </si>
  <si>
    <t>WZ-195, Gujjar Market West, near Subhash Nagar Metro Station, Manak Vihar, Tihar Village, New Delhi, Delhi, 110018, India</t>
  </si>
  <si>
    <t>http://thenagijewellers.com/</t>
  </si>
  <si>
    <t>099111 63113</t>
  </si>
  <si>
    <t>Miiddas by Sachdeva Jewellers - Natural Gemstones &amp; Hallmarked Gold | Best certified gemstones in Delhi</t>
  </si>
  <si>
    <t>Cd-3/1, Shastri market, Hari Nagar, New Delhi, Delhi, 110064, India</t>
  </si>
  <si>
    <t>http://www.miiddasjewellers.com/</t>
  </si>
  <si>
    <t>098108 78617</t>
  </si>
  <si>
    <t>Shri Mahalaxmi Jewellers</t>
  </si>
  <si>
    <t>358 ,A, BE, Street No. 1, Block BE, Hari Nagar, New Delhi, Delhi, 110064, India</t>
  </si>
  <si>
    <t>Lavanya Luxe</t>
  </si>
  <si>
    <t>3rd Floor, 11/107, Block 11, Subhash Nagar, New Delhi, Delhi, 110027, India</t>
  </si>
  <si>
    <t>https://www.instagram.com/lavanyaluxe_/</t>
  </si>
  <si>
    <t>Super Deals - Rajouri Garden</t>
  </si>
  <si>
    <t>j12/21, Block J, Rajouri Garden Extension, Rajouri Garden, New Delhi, Delhi, 110027, India</t>
  </si>
  <si>
    <t>078274 91008</t>
  </si>
  <si>
    <t>Anuj paint &amp; hardware</t>
  </si>
  <si>
    <t>durga market, 9/25, Mayur Vihar Phase I, khichripur, Delhi, 110091, India</t>
  </si>
  <si>
    <t>098732 51564</t>
  </si>
  <si>
    <t>Multan Jewellers</t>
  </si>
  <si>
    <t>WZ-1605, Mandir Marg, Tulsi Ram Bagichi, Nangal Raya, 1605, Aryasamaj Marg, near New Multan Store, Nangal Raya, Janakpuri, New Delhi, Delhi 110046, India</t>
  </si>
  <si>
    <t>http://www.multanjewellers.com/</t>
  </si>
  <si>
    <t>098108 06867</t>
  </si>
  <si>
    <t>Veer Jewellers - Silver Shop In Rajouri Garden</t>
  </si>
  <si>
    <t>J-108, Shop No.8, Main Market, Sant Sujan Singh Marg, Block J, Rajouri Garden, New Delhi, Delhi, 110027, India</t>
  </si>
  <si>
    <t>099110 44498</t>
  </si>
  <si>
    <t>Fashion Shop</t>
  </si>
  <si>
    <t>m 28, Greater Kailash-1, C Block, Greater Kailash I, Greater Kailash, New Delhi, Delhi 110048, India</t>
  </si>
  <si>
    <t>098100 44026</t>
  </si>
  <si>
    <t>clothing_store, tailor, store, service, point_of_interest, establishment</t>
  </si>
  <si>
    <t>Habit Fitness</t>
  </si>
  <si>
    <t>Lakshmi Market Munirka, 67A, Hanuman Mandir Wali Gali, New, Laxmi Market, Baba Gangnath Market, Munirka, New Delhi, Delhi 110067, India</t>
  </si>
  <si>
    <t>088605 27183</t>
  </si>
  <si>
    <t>Hardware store</t>
  </si>
  <si>
    <t>D1, 230, Mayapuri Industrial Area Phase II, Mayapuri, New Delhi, Delhi 110064, India</t>
  </si>
  <si>
    <t>Vaishnavi Medicos</t>
  </si>
  <si>
    <t>190 , Ground Floor , Boys Primary School, opp. Gangnath Mandir, Munirka, New Delhi, Delhi 110067, India</t>
  </si>
  <si>
    <t>099991 11067</t>
  </si>
  <si>
    <t>Hardwyn</t>
  </si>
  <si>
    <t>B-101, Mayapuri Industrial Area Phase I, Mayapuri, Block B, Mayapuri Industrial Area Phase I, Mayapuri, New Delhi, Delhi 110064, India</t>
  </si>
  <si>
    <t>http://www.hardwyn.com/</t>
  </si>
  <si>
    <t>092123 73715</t>
  </si>
  <si>
    <t>VERMA MILL STORE</t>
  </si>
  <si>
    <t>BE-355, Street Number 6, Block BE, Hari Nagar, Delhi, 110064, India</t>
  </si>
  <si>
    <t>098715 12626</t>
  </si>
  <si>
    <t>Sonax Electronics</t>
  </si>
  <si>
    <t>263, C Block Rd, Vikas Puri, C Block, Block C, Vikaspuri, Delhi, 110018, India</t>
  </si>
  <si>
    <t>098111 33988</t>
  </si>
  <si>
    <t>wholesaler, store, manufacturer, service, point_of_interest, establishment</t>
  </si>
  <si>
    <t>WZ- 301, Jail Rd, Nangal Raya, Mayapuri, New Delhi, Delhi, 110046, India</t>
  </si>
  <si>
    <t>http://www.guptatraders.in/</t>
  </si>
  <si>
    <t>098187 02631</t>
  </si>
  <si>
    <t>VERMA TRADERS</t>
  </si>
  <si>
    <t>BE 303, Street Number 6, opposite Vatika Apartments, Block BE, Hari Nagar, New Delhi, Delhi, 110064, India</t>
  </si>
  <si>
    <t>https://qliqo.in/VERMA-TRADERS</t>
  </si>
  <si>
    <t>098991 25656</t>
  </si>
  <si>
    <t>hardware_store, painter, building_materials_store, home_goods_store, store, supplier, general_contractor, point_of_interest, service, establishment</t>
  </si>
  <si>
    <t>Bharat Furniture</t>
  </si>
  <si>
    <t>B, 34, Phase 1A, Om Vihar, Uttam Nagar, Delhi, 110059, India</t>
  </si>
  <si>
    <t>093107 97252</t>
  </si>
  <si>
    <t>Kelkon Electronics</t>
  </si>
  <si>
    <t>Block A, Thokar No 6, Shaheen Bagh, Okhla, New Delhi, Delhi 110025, India</t>
  </si>
  <si>
    <t>087002 58310</t>
  </si>
  <si>
    <t>G-2, Okhla Phase II, Harkesh Nagar, Okhla Industrial Estate, New Delhi, Delhi 110020, India</t>
  </si>
  <si>
    <t>083779 15990</t>
  </si>
  <si>
    <t>Meenakshi Sanitary &amp; Hardware Store</t>
  </si>
  <si>
    <t>Shop No. 12 &amp; 13, Central Market, Industrial Area Phase I, Block B, Naraina Industrial Area Phase 1, Naraina, New Delhi, Delhi 110028, India</t>
  </si>
  <si>
    <t>098116 05452</t>
  </si>
  <si>
    <t>no outliers</t>
  </si>
  <si>
    <t>Business Summary
Delhi Businesses Digital Presence Analysis</t>
  </si>
  <si>
    <t>Dataset Overview:</t>
  </si>
  <si>
    <t>Metric</t>
  </si>
  <si>
    <t>Value</t>
  </si>
  <si>
    <t>Total Businesses</t>
  </si>
  <si>
    <t>Average Rating</t>
  </si>
  <si>
    <t>Average Review Count per Business</t>
  </si>
  <si>
    <t>Digital Presence:</t>
  </si>
  <si>
    <t>Category</t>
  </si>
  <si>
    <t>Count</t>
  </si>
  <si>
    <t>Percentage</t>
  </si>
  <si>
    <t>Official Website</t>
  </si>
  <si>
    <t>Social Media</t>
  </si>
  <si>
    <t>No Website</t>
  </si>
  <si>
    <t>Opportunity Summary:</t>
  </si>
  <si>
    <t>Opportunity Level</t>
  </si>
  <si>
    <t>Business Count</t>
  </si>
  <si>
    <t>Very High</t>
  </si>
  <si>
    <t>High</t>
  </si>
  <si>
    <t>Medium</t>
  </si>
  <si>
    <t>Low</t>
  </si>
  <si>
    <t>Key Observations:</t>
  </si>
  <si>
    <t>1. Approximately 50.6% of businesses do not have an official website, indicating significant opportunities for digital transformation.</t>
  </si>
  <si>
    <t>2. Only 44.2% of businesses maintain an official website, while the remaining businesses depend on social media or have no online presence.</t>
  </si>
  <si>
    <t>3. Businesses classified as High and Very High Opportunity should be prioritized for website development due to their strong customer ratings.</t>
  </si>
  <si>
    <t>4. Customer ratings remain consistently high across the dataset, suggesting many businesses have established reputations despite lacking dedicated websites.</t>
  </si>
  <si>
    <t>Conclusion:</t>
  </si>
  <si>
    <t>The cleaned dataset provides a reliable foundation for business intelligence analysis. More than half of the businesses either lack an official website or rely solely on</t>
  </si>
  <si>
    <t>social media, highlighting substantial opportunities for improving digital presence. The prepared dataset is now suitable for dashboard development and opportunity</t>
  </si>
  <si>
    <t>identification.</t>
  </si>
  <si>
    <t>Top 10 Business Opportunities for Website Development</t>
  </si>
  <si>
    <t>Businesses with strong customer ratings and digital growth potential:</t>
  </si>
  <si>
    <t>Rank</t>
  </si>
  <si>
    <t>Business Name</t>
  </si>
  <si>
    <t>Area</t>
  </si>
  <si>
    <t>Rating</t>
  </si>
  <si>
    <t>Reviews</t>
  </si>
  <si>
    <t>Current Digital Presence</t>
  </si>
  <si>
    <t>Recommendation</t>
  </si>
  <si>
    <t>Develop a responsive website showcasing products, contact information, and Google Maps integration.</t>
  </si>
  <si>
    <t>Create an e-commerce enabled website to showcase clothing collections and improve online visibility.</t>
  </si>
  <si>
    <t>Build a website with product catalog, service details, and customer enquiry options.</t>
  </si>
  <si>
    <t>Launch an official website featuring products, offers, and social media integration.</t>
  </si>
  <si>
    <t>Develop a website with online ordering, menu display, and customer reviews.</t>
  </si>
  <si>
    <t>Create a secure website highlighting jewellery collections and enquiry forms.</t>
  </si>
  <si>
    <t>Build a website for course details, admissions, and online registration.</t>
  </si>
  <si>
    <t>Develop a salon website with appointment booking and service catalog.</t>
  </si>
  <si>
    <t>Launch an educational website featuring courses, schedules, and enquiry forms.</t>
  </si>
  <si>
    <t>Create a website to promote coaching programs, admission details, and study resources.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</si>
</sst>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b/>
      <sz val="18.0"/>
      <color rgb="FFFFFFFF"/>
      <name val="Arial"/>
      <scheme val="minor"/>
    </font>
    <font>
      <b/>
      <sz val="14.0"/>
      <color theme="1"/>
      <name val="Arial"/>
      <scheme val="minor"/>
    </font>
    <font>
      <sz val="18.0"/>
      <color rgb="FFFFFFFF"/>
      <name val="Arial"/>
      <scheme val="minor"/>
    </font>
    <font>
      <sz val="13.0"/>
      <color theme="1"/>
      <name val="Arial"/>
      <scheme val="minor"/>
    </font>
    <font/>
  </fonts>
  <fills count="10">
    <fill>
      <patternFill patternType="none"/>
    </fill>
    <fill>
      <patternFill patternType="lightGray"/>
    </fill>
    <fill>
      <patternFill patternType="solid">
        <fgColor rgb="FF4A86E8"/>
        <bgColor rgb="FF4A86E8"/>
      </patternFill>
    </fill>
    <fill>
      <patternFill patternType="solid">
        <fgColor rgb="FF00FF00"/>
        <bgColor rgb="FF00FF00"/>
      </patternFill>
    </fill>
    <fill>
      <patternFill patternType="solid">
        <fgColor theme="7"/>
        <bgColor theme="7"/>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0B5394"/>
        <bgColor rgb="FF0B5394"/>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3" fontId="2" numFmtId="0" xfId="0" applyFill="1" applyFont="1"/>
    <xf borderId="0" fillId="4" fontId="2" numFmtId="0" xfId="0" applyFill="1" applyFont="1"/>
    <xf borderId="0" fillId="0" fontId="2" numFmtId="0" xfId="0" applyFont="1"/>
    <xf borderId="0" fillId="5" fontId="2" numFmtId="0" xfId="0" applyFill="1" applyFont="1"/>
    <xf borderId="0" fillId="0" fontId="3" numFmtId="0" xfId="0" applyAlignment="1" applyFont="1">
      <alignment readingOrder="0"/>
    </xf>
    <xf borderId="0" fillId="6" fontId="2" numFmtId="0" xfId="0" applyFill="1" applyFont="1"/>
    <xf borderId="0" fillId="7" fontId="2" numFmtId="0" xfId="0" applyFill="1" applyFont="1"/>
    <xf borderId="0" fillId="8" fontId="4" numFmtId="0" xfId="0" applyAlignment="1" applyFill="1" applyFont="1">
      <alignment horizontal="center" readingOrder="0"/>
    </xf>
    <xf borderId="0" fillId="0" fontId="1" numFmtId="0" xfId="0" applyAlignment="1" applyFont="1">
      <alignment readingOrder="0"/>
    </xf>
    <xf borderId="0" fillId="0" fontId="2" numFmtId="3" xfId="0" applyAlignment="1" applyFont="1" applyNumberFormat="1">
      <alignment horizontal="center" readingOrder="0"/>
    </xf>
    <xf borderId="0" fillId="9" fontId="5" numFmtId="0" xfId="0" applyAlignment="1" applyFill="1" applyFont="1">
      <alignment readingOrder="0"/>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0" fillId="0" fontId="2" numFmtId="10" xfId="0" applyAlignment="1" applyFont="1" applyNumberFormat="1">
      <alignment horizontal="center"/>
    </xf>
    <xf borderId="0" fillId="8" fontId="6" numFmtId="0" xfId="0" applyAlignment="1" applyFont="1">
      <alignment horizontal="center" readingOrder="0"/>
    </xf>
    <xf borderId="0" fillId="0" fontId="7" numFmtId="0" xfId="0" applyAlignment="1" applyFont="1">
      <alignment horizontal="left" readingOrder="0"/>
    </xf>
    <xf borderId="0" fillId="9" fontId="7" numFmtId="0" xfId="0" applyAlignment="1" applyFont="1">
      <alignment horizontal="left"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8" numFmtId="0" xfId="0" applyBorder="1" applyFont="1"/>
    <xf borderId="4" fillId="0" fontId="8" numFmtId="0" xfId="0" applyBorder="1" applyFont="1"/>
    <xf borderId="1" fillId="0" fontId="2" numFmtId="0" xfId="0" applyAlignment="1" applyBorder="1" applyFont="1">
      <alignment horizontal="center" readingOrder="0"/>
    </xf>
    <xf borderId="1" fillId="0" fontId="2" numFmtId="0" xfId="0" applyAlignment="1" applyBorder="1" applyFont="1">
      <alignment readingOrder="0"/>
    </xf>
    <xf borderId="1" fillId="3" fontId="2" numFmtId="0" xfId="0" applyAlignment="1" applyBorder="1" applyFont="1">
      <alignment horizontal="center" readingOrder="0"/>
    </xf>
    <xf borderId="1" fillId="7" fontId="2" numFmtId="0" xfId="0" applyAlignment="1" applyBorder="1" applyFont="1">
      <alignment horizontal="center" readingOrder="0"/>
    </xf>
    <xf borderId="2"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kunzum.com/" TargetMode="External"/><Relationship Id="rId391" Type="http://schemas.openxmlformats.org/officeDocument/2006/relationships/hyperlink" Target="https://stores.thirdwavecoffeeroasters.com/store-pages/third-wave-coffee-hauz-khas-new-delhi/" TargetMode="External"/><Relationship Id="rId390" Type="http://schemas.openxmlformats.org/officeDocument/2006/relationships/hyperlink" Target="http://www.sandozrestaurants.com/" TargetMode="External"/><Relationship Id="rId2180" Type="http://schemas.openxmlformats.org/officeDocument/2006/relationships/hyperlink" Target="https://www.furnishingkart.co.in/" TargetMode="External"/><Relationship Id="rId2181" Type="http://schemas.openxmlformats.org/officeDocument/2006/relationships/hyperlink" Target="http://www.guntier.com/" TargetMode="External"/><Relationship Id="rId2182" Type="http://schemas.openxmlformats.org/officeDocument/2006/relationships/hyperlink" Target="http://www.comfortsit.com/" TargetMode="External"/><Relationship Id="rId2183" Type="http://schemas.openxmlformats.org/officeDocument/2006/relationships/hyperlink" Target="http://www.youtube.com/c/sonusofarepairingcenter" TargetMode="External"/><Relationship Id="rId385" Type="http://schemas.openxmlformats.org/officeDocument/2006/relationships/hyperlink" Target="https://www.instagram.com/epicrestrobar/" TargetMode="External"/><Relationship Id="rId2184" Type="http://schemas.openxmlformats.org/officeDocument/2006/relationships/hyperlink" Target="https://www.offurno.com/" TargetMode="External"/><Relationship Id="rId384" Type="http://schemas.openxmlformats.org/officeDocument/2006/relationships/hyperlink" Target="https://summerhousecafe.in/" TargetMode="External"/><Relationship Id="rId2185" Type="http://schemas.openxmlformats.org/officeDocument/2006/relationships/hyperlink" Target="https://www.avianlifestyle.com/" TargetMode="External"/><Relationship Id="rId383" Type="http://schemas.openxmlformats.org/officeDocument/2006/relationships/hyperlink" Target="http://www.naivedyamrestaurants.in/contact-naivedyam.jsp" TargetMode="External"/><Relationship Id="rId2186" Type="http://schemas.openxmlformats.org/officeDocument/2006/relationships/hyperlink" Target="http://www.mattressforhome.com/" TargetMode="External"/><Relationship Id="rId382" Type="http://schemas.openxmlformats.org/officeDocument/2006/relationships/hyperlink" Target="http://lamakitchenhkv.wixsite.com/mysite" TargetMode="External"/><Relationship Id="rId2187" Type="http://schemas.openxmlformats.org/officeDocument/2006/relationships/hyperlink" Target="https://www.samsungexclusivestores.in/samsung-experience-store-rajouri-garden-mobile-phone-shop-rajouri-garden-new-delhi-90990/Home" TargetMode="External"/><Relationship Id="rId389" Type="http://schemas.openxmlformats.org/officeDocument/2006/relationships/hyperlink" Target="http://www.shellbeacon.com/" TargetMode="External"/><Relationship Id="rId2188" Type="http://schemas.openxmlformats.org/officeDocument/2006/relationships/hyperlink" Target="https://secondmobihub.com/" TargetMode="External"/><Relationship Id="rId388" Type="http://schemas.openxmlformats.org/officeDocument/2006/relationships/hyperlink" Target="https://instagram.com/downtownvillagehkv?utm_medium=copy_link" TargetMode="External"/><Relationship Id="rId2189" Type="http://schemas.openxmlformats.org/officeDocument/2006/relationships/hyperlink" Target="https://samsungmobilestores.bajajelectronics.com/mobiles-shops/new-delhi/Rajouri-Garden/authorized-samsung-mobiles-stores-in-Rajouri-Garden-new-delhi--5Zv8kI/home" TargetMode="External"/><Relationship Id="rId387" Type="http://schemas.openxmlformats.org/officeDocument/2006/relationships/hyperlink" Target="https://www.instagram.com/casapastabar?igsh=Z2c2MGJmM3YxbnVo" TargetMode="External"/><Relationship Id="rId386" Type="http://schemas.openxmlformats.org/officeDocument/2006/relationships/hyperlink" Target="http://www.fortcitybrewing.com/" TargetMode="External"/><Relationship Id="rId381" Type="http://schemas.openxmlformats.org/officeDocument/2006/relationships/hyperlink" Target="https://socialoffline.in/restaurant/hauz-khas-social/" TargetMode="External"/><Relationship Id="rId380" Type="http://schemas.openxmlformats.org/officeDocument/2006/relationships/hyperlink" Target="https://www.ozone-india.com/" TargetMode="External"/><Relationship Id="rId379" Type="http://schemas.openxmlformats.org/officeDocument/2006/relationships/hyperlink" Target="https://manojenterprise.in/" TargetMode="External"/><Relationship Id="rId2170" Type="http://schemas.openxmlformats.org/officeDocument/2006/relationships/hyperlink" Target="https://www.visiontoeducation.in/" TargetMode="External"/><Relationship Id="rId2171" Type="http://schemas.openxmlformats.org/officeDocument/2006/relationships/hyperlink" Target="http://www.learningseeds.in/" TargetMode="External"/><Relationship Id="rId2172" Type="http://schemas.openxmlformats.org/officeDocument/2006/relationships/hyperlink" Target="https://hourofexcellence.tiiny.site/" TargetMode="External"/><Relationship Id="rId374" Type="http://schemas.openxmlformats.org/officeDocument/2006/relationships/hyperlink" Target="http://www.aonehardwarestore.com/" TargetMode="External"/><Relationship Id="rId2173" Type="http://schemas.openxmlformats.org/officeDocument/2006/relationships/hyperlink" Target="http://www.singhstudycircle.org/" TargetMode="External"/><Relationship Id="rId373" Type="http://schemas.openxmlformats.org/officeDocument/2006/relationships/hyperlink" Target="https://qliqo.in/PADMAVATI-HARDWARE" TargetMode="External"/><Relationship Id="rId2174" Type="http://schemas.openxmlformats.org/officeDocument/2006/relationships/hyperlink" Target="https://www.ramanujanmathclasses.com/services.html" TargetMode="External"/><Relationship Id="rId372" Type="http://schemas.openxmlformats.org/officeDocument/2006/relationships/hyperlink" Target="https://qliqo.in/SGS-HARDWARE" TargetMode="External"/><Relationship Id="rId2175" Type="http://schemas.openxmlformats.org/officeDocument/2006/relationships/hyperlink" Target="https://www.homesaaz.org/" TargetMode="External"/><Relationship Id="rId371" Type="http://schemas.openxmlformats.org/officeDocument/2006/relationships/hyperlink" Target="https://qliqo.in/BHAGYA-LAKSHMI-HARDWARE" TargetMode="External"/><Relationship Id="rId2176" Type="http://schemas.openxmlformats.org/officeDocument/2006/relationships/hyperlink" Target="https://woodstate.co/" TargetMode="External"/><Relationship Id="rId378" Type="http://schemas.openxmlformats.org/officeDocument/2006/relationships/hyperlink" Target="https://qliqo.in/Advance-Hardware--Mills-Store" TargetMode="External"/><Relationship Id="rId2177" Type="http://schemas.openxmlformats.org/officeDocument/2006/relationships/hyperlink" Target="http://oldfurniturebuyers.in/" TargetMode="External"/><Relationship Id="rId377" Type="http://schemas.openxmlformats.org/officeDocument/2006/relationships/hyperlink" Target="https://oswalsanitarystore.com/" TargetMode="External"/><Relationship Id="rId2178" Type="http://schemas.openxmlformats.org/officeDocument/2006/relationships/hyperlink" Target="https://www.instagram.com/gifts_earthyhome?igsh=a2NqeDFpeTlzZjZ2" TargetMode="External"/><Relationship Id="rId376" Type="http://schemas.openxmlformats.org/officeDocument/2006/relationships/hyperlink" Target="https://qliqo.in/SN-ENTERPRISES" TargetMode="External"/><Relationship Id="rId2179" Type="http://schemas.openxmlformats.org/officeDocument/2006/relationships/hyperlink" Target="http://www.fabindia.com/" TargetMode="External"/><Relationship Id="rId375" Type="http://schemas.openxmlformats.org/officeDocument/2006/relationships/hyperlink" Target="https://qliqo.in/BHASIN-HARDWARE--CEMENT-HOUSE" TargetMode="External"/><Relationship Id="rId2190" Type="http://schemas.openxmlformats.org/officeDocument/2006/relationships/hyperlink" Target="https://www.samsungexclusivestores.in/samsung-experience-store-punjabi-bagh-mobile-phone-shop-punjabi-bagh-new-delhi-315630/Home" TargetMode="External"/><Relationship Id="rId2191" Type="http://schemas.openxmlformats.org/officeDocument/2006/relationships/hyperlink" Target="https://www.caratlane.com/stores/stores/rajouri-garden-delhincr-315/catalog?utm_source=Google_GMB&amp;utm_medium=GMB_Organic&amp;utm_campaign=GMB" TargetMode="External"/><Relationship Id="rId2192" Type="http://schemas.openxmlformats.org/officeDocument/2006/relationships/hyperlink" Target="https://www.instagram.com/om_jewellers_rajouri_garden/" TargetMode="External"/><Relationship Id="rId2193" Type="http://schemas.openxmlformats.org/officeDocument/2006/relationships/hyperlink" Target="https://www.bluestone.com/stores/rajouri-garden-new-delhi-reslnk-TVRZdw==/catalog.html?utm_source=Google_GMB&amp;utm_medium=GMB_Organic_Store&amp;utm_campaign=GMB_local" TargetMode="External"/><Relationship Id="rId2194" Type="http://schemas.openxmlformats.org/officeDocument/2006/relationships/hyperlink" Target="https://muskan-jewellery-best.grexa.site/" TargetMode="External"/><Relationship Id="rId396" Type="http://schemas.openxmlformats.org/officeDocument/2006/relationships/hyperlink" Target="https://www.lookssalon.in/" TargetMode="External"/><Relationship Id="rId2195" Type="http://schemas.openxmlformats.org/officeDocument/2006/relationships/hyperlink" Target="https://www.malabargoldanddiamonds.com/" TargetMode="External"/><Relationship Id="rId395" Type="http://schemas.openxmlformats.org/officeDocument/2006/relationships/hyperlink" Target="https://www.essexfarms.com/rustique-cafe/" TargetMode="External"/><Relationship Id="rId2196" Type="http://schemas.openxmlformats.org/officeDocument/2006/relationships/hyperlink" Target="http://www.muchmore.co.in/" TargetMode="External"/><Relationship Id="rId394" Type="http://schemas.openxmlformats.org/officeDocument/2006/relationships/hyperlink" Target="https://www.instagram.com/tancoffeeindia/" TargetMode="External"/><Relationship Id="rId2197" Type="http://schemas.openxmlformats.org/officeDocument/2006/relationships/hyperlink" Target="https://store.kalyanjewellers.net/kalyan-jewellers-store-najafgarh-road-rajouri-garden/rjg/overview" TargetMode="External"/><Relationship Id="rId393" Type="http://schemas.openxmlformats.org/officeDocument/2006/relationships/hyperlink" Target="https://www.instagram.com/fikacoffeeco_?igsh=NTlrMWNscWJhOTZj&amp;utm_source=qr" TargetMode="External"/><Relationship Id="rId2198" Type="http://schemas.openxmlformats.org/officeDocument/2006/relationships/hyperlink" Target="https://stores.tanishq.co.in/store-locator/jewellery-stores/DELHI/Delhi/Delhi-RajouriGarden-RGT" TargetMode="External"/><Relationship Id="rId2199" Type="http://schemas.openxmlformats.org/officeDocument/2006/relationships/hyperlink" Target="https://www.indriya.com/jewellery-stores/delhi/rajouri-garden-delhi/?utm_source=store_locator&amp;utm_medium=brand_website" TargetMode="External"/><Relationship Id="rId399" Type="http://schemas.openxmlformats.org/officeDocument/2006/relationships/hyperlink" Target="https://www.instagram.com/theglamourraunisexsalon?igsh=Nnd0djdnYmxmcHhi&amp;utm_source=qr" TargetMode="External"/><Relationship Id="rId398" Type="http://schemas.openxmlformats.org/officeDocument/2006/relationships/hyperlink" Target="https://aromamagic.com/pages/salon-services-booking" TargetMode="External"/><Relationship Id="rId397" Type="http://schemas.openxmlformats.org/officeDocument/2006/relationships/hyperlink" Target="https://salons.geetanjalisalon.com/locator/new-delhi/Hauz-Khas-Market/geetanjali-salon-in-Hauz-Khas-Market-new-delhi--431kqY/home" TargetMode="External"/><Relationship Id="rId1730" Type="http://schemas.openxmlformats.org/officeDocument/2006/relationships/hyperlink" Target="https://estele.co/" TargetMode="External"/><Relationship Id="rId1731" Type="http://schemas.openxmlformats.org/officeDocument/2006/relationships/hyperlink" Target="https://www.caratlane.com/stores/stores/select-citywalk-mall-delhincr-324/catalog?utm_source=Google_GMB&amp;utm_medium=GMB_Organic&amp;utm_campaign=GMB" TargetMode="External"/><Relationship Id="rId1732" Type="http://schemas.openxmlformats.org/officeDocument/2006/relationships/hyperlink" Target="https://www.tanishq.co.in/" TargetMode="External"/><Relationship Id="rId1733" Type="http://schemas.openxmlformats.org/officeDocument/2006/relationships/hyperlink" Target="http://www.tribeamrapali.com/" TargetMode="External"/><Relationship Id="rId1734" Type="http://schemas.openxmlformats.org/officeDocument/2006/relationships/hyperlink" Target="http://1871.in/" TargetMode="External"/><Relationship Id="rId1735" Type="http://schemas.openxmlformats.org/officeDocument/2006/relationships/hyperlink" Target="http://www.prabhudayaljeweller.com/" TargetMode="External"/><Relationship Id="rId1736" Type="http://schemas.openxmlformats.org/officeDocument/2006/relationships/hyperlink" Target="https://www.ajretail.com/" TargetMode="External"/><Relationship Id="rId1737" Type="http://schemas.openxmlformats.org/officeDocument/2006/relationships/hyperlink" Target="https://kanjimull.com/" TargetMode="External"/><Relationship Id="rId1738" Type="http://schemas.openxmlformats.org/officeDocument/2006/relationships/hyperlink" Target="http://www.blandsonsjewellers.com/" TargetMode="External"/><Relationship Id="rId1739" Type="http://schemas.openxmlformats.org/officeDocument/2006/relationships/hyperlink" Target="https://www.indriya.com/" TargetMode="External"/><Relationship Id="rId1720" Type="http://schemas.openxmlformats.org/officeDocument/2006/relationships/hyperlink" Target="http://www.fixmyphonesaket.com/" TargetMode="External"/><Relationship Id="rId1721" Type="http://schemas.openxmlformats.org/officeDocument/2006/relationships/hyperlink" Target="http://www.mobilityzoneindia.com/" TargetMode="External"/><Relationship Id="rId1722" Type="http://schemas.openxmlformats.org/officeDocument/2006/relationships/hyperlink" Target="https://www.myimaginestore.com/" TargetMode="External"/><Relationship Id="rId1723" Type="http://schemas.openxmlformats.org/officeDocument/2006/relationships/hyperlink" Target="https://www.myjiostores.in/my-jio-store-pvr-saket-electronics-retail-and-repair-shop-saket-new-delhi-324764/Home" TargetMode="External"/><Relationship Id="rId1724" Type="http://schemas.openxmlformats.org/officeDocument/2006/relationships/hyperlink" Target="https://palmonas.com/" TargetMode="External"/><Relationship Id="rId1725" Type="http://schemas.openxmlformats.org/officeDocument/2006/relationships/hyperlink" Target="https://palmonas.com/" TargetMode="External"/><Relationship Id="rId1726" Type="http://schemas.openxmlformats.org/officeDocument/2006/relationships/hyperlink" Target="https://stores.tanishq.co.in/store-locator/jewellery-stores/DELHI/Delhi/Delhi-Saket-DSK" TargetMode="External"/><Relationship Id="rId1727" Type="http://schemas.openxmlformats.org/officeDocument/2006/relationships/hyperlink" Target="https://www.bluestone.com/stores/select-city-new-delhi-reslnk-TVRnMQ%3D%3D/catalog.html?utm_source=Google_GMB&amp;utm_medium=GMB_Organic_Store&amp;utm_campaign=GMB_local" TargetMode="External"/><Relationship Id="rId1728" Type="http://schemas.openxmlformats.org/officeDocument/2006/relationships/hyperlink" Target="http://anshuaura.com/" TargetMode="External"/><Relationship Id="rId1729" Type="http://schemas.openxmlformats.org/officeDocument/2006/relationships/hyperlink" Target="https://www.giva.co/?utm_source=Google&amp;utm_medium=GMB" TargetMode="External"/><Relationship Id="rId1752" Type="http://schemas.openxmlformats.org/officeDocument/2006/relationships/hyperlink" Target="https://pfchangs.gourmetinvestments.com/store-pages/p-f-changs-vasant-kunj-new-delhi/" TargetMode="External"/><Relationship Id="rId1753" Type="http://schemas.openxmlformats.org/officeDocument/2006/relationships/hyperlink" Target="https://www.instagram.com/bergamodelhi/?hl=en" TargetMode="External"/><Relationship Id="rId1754" Type="http://schemas.openxmlformats.org/officeDocument/2006/relationships/hyperlink" Target="https://www.nankingindia.com/" TargetMode="External"/><Relationship Id="rId1755" Type="http://schemas.openxmlformats.org/officeDocument/2006/relationships/hyperlink" Target="https://www.golasizzlers.com/" TargetMode="External"/><Relationship Id="rId1756" Type="http://schemas.openxmlformats.org/officeDocument/2006/relationships/hyperlink" Target="https://stores.cafedelhiheights.com/store-pages/cafe-delhi-heights-dlf-promenade-new-delhi/" TargetMode="External"/><Relationship Id="rId1757" Type="http://schemas.openxmlformats.org/officeDocument/2006/relationships/hyperlink" Target="https://www.piratesofgrill.com/today-menu-newdelhi.php" TargetMode="External"/><Relationship Id="rId1758" Type="http://schemas.openxmlformats.org/officeDocument/2006/relationships/hyperlink" Target="https://www.roseatehotels.com/newdelhi/upstage/" TargetMode="External"/><Relationship Id="rId1759" Type="http://schemas.openxmlformats.org/officeDocument/2006/relationships/hyperlink" Target="https://www.chilis.in/" TargetMode="External"/><Relationship Id="rId1750" Type="http://schemas.openxmlformats.org/officeDocument/2006/relationships/hyperlink" Target="https://mamagoto.in/" TargetMode="External"/><Relationship Id="rId1751" Type="http://schemas.openxmlformats.org/officeDocument/2006/relationships/hyperlink" Target="https://andreas.co.in/restaurant/andreas-bistro/" TargetMode="External"/><Relationship Id="rId1741" Type="http://schemas.openxmlformats.org/officeDocument/2006/relationships/hyperlink" Target="http://www.prabhudayalpdj.com/" TargetMode="External"/><Relationship Id="rId1742" Type="http://schemas.openxmlformats.org/officeDocument/2006/relationships/hyperlink" Target="https://sardar-ji-key-maker-home-delhi-110017.grexa.site/" TargetMode="External"/><Relationship Id="rId1743" Type="http://schemas.openxmlformats.org/officeDocument/2006/relationships/hyperlink" Target="https://sites.google.com/view/keys-maker-sardar-ji-/home" TargetMode="External"/><Relationship Id="rId1744" Type="http://schemas.openxmlformats.org/officeDocument/2006/relationships/hyperlink" Target="https://www.olivebarandkitchen.com/" TargetMode="External"/><Relationship Id="rId1745" Type="http://schemas.openxmlformats.org/officeDocument/2006/relationships/hyperlink" Target="https://theskyhighvasantkunj.wcom.site/" TargetMode="External"/><Relationship Id="rId1746" Type="http://schemas.openxmlformats.org/officeDocument/2006/relationships/hyperlink" Target="https://socialoffline.in/restaurant/vasant-kunj-social/" TargetMode="External"/><Relationship Id="rId1747" Type="http://schemas.openxmlformats.org/officeDocument/2006/relationships/hyperlink" Target="https://www.thegrandnewdelhi.com/dining/dilli-kanteen-kitchen.html" TargetMode="External"/><Relationship Id="rId1748" Type="http://schemas.openxmlformats.org/officeDocument/2006/relationships/hyperlink" Target="http://www.smokehousedeli.in/" TargetMode="External"/><Relationship Id="rId1749" Type="http://schemas.openxmlformats.org/officeDocument/2006/relationships/hyperlink" Target="http://www.mala-akbari.co.in/" TargetMode="External"/><Relationship Id="rId1740" Type="http://schemas.openxmlformats.org/officeDocument/2006/relationships/hyperlink" Target="http://www.whiteandyellow.co.in/" TargetMode="External"/><Relationship Id="rId1710" Type="http://schemas.openxmlformats.org/officeDocument/2006/relationships/hyperlink" Target="https://seekhocomputer.com/" TargetMode="External"/><Relationship Id="rId1711" Type="http://schemas.openxmlformats.org/officeDocument/2006/relationships/hyperlink" Target="https://delhidefencecoaching.com/" TargetMode="External"/><Relationship Id="rId1712" Type="http://schemas.openxmlformats.org/officeDocument/2006/relationships/hyperlink" Target="https://tuitionstime.com/" TargetMode="External"/><Relationship Id="rId1713" Type="http://schemas.openxmlformats.org/officeDocument/2006/relationships/hyperlink" Target="https://urbanladder.com/" TargetMode="External"/><Relationship Id="rId1714" Type="http://schemas.openxmlformats.org/officeDocument/2006/relationships/hyperlink" Target="http://www.shoppersstop.com/" TargetMode="External"/><Relationship Id="rId1715" Type="http://schemas.openxmlformats.org/officeDocument/2006/relationships/hyperlink" Target="https://radhika-furnishing-mart.grexa.site/" TargetMode="External"/><Relationship Id="rId1716" Type="http://schemas.openxmlformats.org/officeDocument/2006/relationships/hyperlink" Target="https://nearby.hotspotstore.com/hotspot-mobile-store-saket-new-delhi-47062/home?utm_source=GBP" TargetMode="External"/><Relationship Id="rId1717" Type="http://schemas.openxmlformats.org/officeDocument/2006/relationships/hyperlink" Target="https://nearby.hotspotstore.com/hotspot-mobile-store-saket-south-delhi-33402/home?utm_source=GBP" TargetMode="External"/><Relationship Id="rId1718" Type="http://schemas.openxmlformats.org/officeDocument/2006/relationships/hyperlink" Target="https://makesaral.com/store/mobile/" TargetMode="External"/><Relationship Id="rId1719" Type="http://schemas.openxmlformats.org/officeDocument/2006/relationships/hyperlink" Target="https://www.samsungexclusivestores.in/samsung-experience-store-nexus-select-citywalk-mobile-phone-shop-saket-new-delhi-78907/Home" TargetMode="External"/><Relationship Id="rId1700" Type="http://schemas.openxmlformats.org/officeDocument/2006/relationships/hyperlink" Target="https://gurujihometutorial.in/" TargetMode="External"/><Relationship Id="rId1701" Type="http://schemas.openxmlformats.org/officeDocument/2006/relationships/hyperlink" Target="https://rostrumedu.com/" TargetMode="External"/><Relationship Id="rId1702" Type="http://schemas.openxmlformats.org/officeDocument/2006/relationships/hyperlink" Target="http://aimplusedu.com/" TargetMode="External"/><Relationship Id="rId1703" Type="http://schemas.openxmlformats.org/officeDocument/2006/relationships/hyperlink" Target="https://www.pw.live/offline-centres/batches/vidyapeeth/new-delhi-dl/physicswallah-saket-vidyapeeth-919351" TargetMode="External"/><Relationship Id="rId1704" Type="http://schemas.openxmlformats.org/officeDocument/2006/relationships/hyperlink" Target="https://in.kumonglobal.com/store-locator/kumon-saket-centre-2/" TargetMode="External"/><Relationship Id="rId1705" Type="http://schemas.openxmlformats.org/officeDocument/2006/relationships/hyperlink" Target="http://eduucator.com/" TargetMode="External"/><Relationship Id="rId1706" Type="http://schemas.openxmlformats.org/officeDocument/2006/relationships/hyperlink" Target="https://www.madeeasy.in/home/centre/Delhi" TargetMode="External"/><Relationship Id="rId1707" Type="http://schemas.openxmlformats.org/officeDocument/2006/relationships/hyperlink" Target="https://multilingua.in/english-language-institute-saket/" TargetMode="External"/><Relationship Id="rId1708" Type="http://schemas.openxmlformats.org/officeDocument/2006/relationships/hyperlink" Target="http://www.confidantclasses.in/" TargetMode="External"/><Relationship Id="rId1709" Type="http://schemas.openxmlformats.org/officeDocument/2006/relationships/hyperlink" Target="https://nihongocenter.namaste.jp/?page_id=78" TargetMode="External"/><Relationship Id="rId40" Type="http://schemas.openxmlformats.org/officeDocument/2006/relationships/hyperlink" Target="https://stores.vijaysales.com/vijay-sales-burari-electronics-retail-and-repair-shop-burari-new-delhi-300816/Home?utm_source=locator&amp;utm_medium=googleplaces" TargetMode="External"/><Relationship Id="rId3513" Type="http://schemas.openxmlformats.org/officeDocument/2006/relationships/hyperlink" Target="http://www.batradiagnosticcentre.com/" TargetMode="External"/><Relationship Id="rId4844" Type="http://schemas.openxmlformats.org/officeDocument/2006/relationships/hyperlink" Target="http://medicohub.in/" TargetMode="External"/><Relationship Id="rId3512" Type="http://schemas.openxmlformats.org/officeDocument/2006/relationships/hyperlink" Target="https://rhtclinic.com/" TargetMode="External"/><Relationship Id="rId4843" Type="http://schemas.openxmlformats.org/officeDocument/2006/relationships/hyperlink" Target="https://drparulsingh.com/" TargetMode="External"/><Relationship Id="rId42" Type="http://schemas.openxmlformats.org/officeDocument/2006/relationships/hyperlink" Target="https://www.vardhmanelectronics.in/" TargetMode="External"/><Relationship Id="rId3515" Type="http://schemas.openxmlformats.org/officeDocument/2006/relationships/hyperlink" Target="https://genovaclinic.com/" TargetMode="External"/><Relationship Id="rId4846" Type="http://schemas.openxmlformats.org/officeDocument/2006/relationships/hyperlink" Target="http://panmedical.com/" TargetMode="External"/><Relationship Id="rId41" Type="http://schemas.openxmlformats.org/officeDocument/2006/relationships/hyperlink" Target="https://hariomretail.com/" TargetMode="External"/><Relationship Id="rId3514" Type="http://schemas.openxmlformats.org/officeDocument/2006/relationships/hyperlink" Target="https://www.drkamalbachani.com/" TargetMode="External"/><Relationship Id="rId4845" Type="http://schemas.openxmlformats.org/officeDocument/2006/relationships/hyperlink" Target="https://www.newlooklaserclinic.com/" TargetMode="External"/><Relationship Id="rId44" Type="http://schemas.openxmlformats.org/officeDocument/2006/relationships/hyperlink" Target="https://hariomretail.com/" TargetMode="External"/><Relationship Id="rId3517" Type="http://schemas.openxmlformats.org/officeDocument/2006/relationships/hyperlink" Target="http://www.orchidskinclinic.org/" TargetMode="External"/><Relationship Id="rId4848" Type="http://schemas.openxmlformats.org/officeDocument/2006/relationships/hyperlink" Target="http://www.loperaindia.com/" TargetMode="External"/><Relationship Id="rId43" Type="http://schemas.openxmlformats.org/officeDocument/2006/relationships/hyperlink" Target="https://www.facebook.com/dushyant.bhardwaj.581525?mibextid=wwXIfr&amp;mibextid=wwXIfr" TargetMode="External"/><Relationship Id="rId3516" Type="http://schemas.openxmlformats.org/officeDocument/2006/relationships/hyperlink" Target="https://varsityskinwellness.com/" TargetMode="External"/><Relationship Id="rId4847" Type="http://schemas.openxmlformats.org/officeDocument/2006/relationships/hyperlink" Target="https://www.motherdivinefertility.com/" TargetMode="External"/><Relationship Id="rId46" Type="http://schemas.openxmlformats.org/officeDocument/2006/relationships/hyperlink" Target="https://gambhircomputers.com/" TargetMode="External"/><Relationship Id="rId3519" Type="http://schemas.openxmlformats.org/officeDocument/2006/relationships/hyperlink" Target="https://drmukulsdiagnostic.com/" TargetMode="External"/><Relationship Id="rId45" Type="http://schemas.openxmlformats.org/officeDocument/2006/relationships/hyperlink" Target="https://sselectronic.shop/" TargetMode="External"/><Relationship Id="rId3518" Type="http://schemas.openxmlformats.org/officeDocument/2006/relationships/hyperlink" Target="https://www.rainbowhospitals.in/doctors/top-pediatricians-in-malviya-nagar" TargetMode="External"/><Relationship Id="rId4849" Type="http://schemas.openxmlformats.org/officeDocument/2006/relationships/hyperlink" Target="https://www.fortiscdoc.com/" TargetMode="External"/><Relationship Id="rId48" Type="http://schemas.openxmlformats.org/officeDocument/2006/relationships/hyperlink" Target="https://ektaclinic.wordpress.com/" TargetMode="External"/><Relationship Id="rId47" Type="http://schemas.openxmlformats.org/officeDocument/2006/relationships/hyperlink" Target="https://hopeclinic.websites.co.in/" TargetMode="External"/><Relationship Id="rId49" Type="http://schemas.openxmlformats.org/officeDocument/2006/relationships/hyperlink" Target="http://www.devlifelineclinic.com/" TargetMode="External"/><Relationship Id="rId4840" Type="http://schemas.openxmlformats.org/officeDocument/2006/relationships/hyperlink" Target="https://thescalpelsedge.in/" TargetMode="External"/><Relationship Id="rId3511" Type="http://schemas.openxmlformats.org/officeDocument/2006/relationships/hyperlink" Target="https://shop.unicornstore.in/" TargetMode="External"/><Relationship Id="rId4842" Type="http://schemas.openxmlformats.org/officeDocument/2006/relationships/hyperlink" Target="http://www.tritonhospital.com/" TargetMode="External"/><Relationship Id="rId3510" Type="http://schemas.openxmlformats.org/officeDocument/2006/relationships/hyperlink" Target="https://partners.havells.com/havells/new-delhi/Malviya-Nagar/havells-authorised-partner-pawan-electric-and-sanitary-store-in-Malviya-Nagar-new-delhi--3oMhff/home" TargetMode="External"/><Relationship Id="rId4841" Type="http://schemas.openxmlformats.org/officeDocument/2006/relationships/hyperlink" Target="https://dataclinicindia.com/" TargetMode="External"/><Relationship Id="rId3502" Type="http://schemas.openxmlformats.org/officeDocument/2006/relationships/hyperlink" Target="https://newshop.in/" TargetMode="External"/><Relationship Id="rId4833" Type="http://schemas.openxmlformats.org/officeDocument/2006/relationships/hyperlink" Target="https://www.hpworldstores.in/hp-world-computer-land-laptop-store-nehru-place-new-delhi-827/Home?utm_source=locator&amp;utm_medium=googleplaces" TargetMode="External"/><Relationship Id="rId3501" Type="http://schemas.openxmlformats.org/officeDocument/2006/relationships/hyperlink" Target="http://www.rajmandirhypermarket.com/" TargetMode="External"/><Relationship Id="rId4832" Type="http://schemas.openxmlformats.org/officeDocument/2006/relationships/hyperlink" Target="https://www.optimistcomputers.com/" TargetMode="External"/><Relationship Id="rId31" Type="http://schemas.openxmlformats.org/officeDocument/2006/relationships/hyperlink" Target="https://www.instagram.com/kraze_couture/" TargetMode="External"/><Relationship Id="rId3504" Type="http://schemas.openxmlformats.org/officeDocument/2006/relationships/hyperlink" Target="http://motisweets.com/" TargetMode="External"/><Relationship Id="rId4835" Type="http://schemas.openxmlformats.org/officeDocument/2006/relationships/hyperlink" Target="https://www.delhiwoundcareclinics.com/" TargetMode="External"/><Relationship Id="rId30" Type="http://schemas.openxmlformats.org/officeDocument/2006/relationships/hyperlink" Target="https://v2retail.com/" TargetMode="External"/><Relationship Id="rId3503" Type="http://schemas.openxmlformats.org/officeDocument/2006/relationships/hyperlink" Target="http://miniso.com/" TargetMode="External"/><Relationship Id="rId4834" Type="http://schemas.openxmlformats.org/officeDocument/2006/relationships/hyperlink" Target="http://www.ambikaelectronics.co.in/" TargetMode="External"/><Relationship Id="rId33" Type="http://schemas.openxmlformats.org/officeDocument/2006/relationships/hyperlink" Target="https://lifestyle-fashion.grexa.site/" TargetMode="External"/><Relationship Id="rId3506" Type="http://schemas.openxmlformats.org/officeDocument/2006/relationships/hyperlink" Target="https://www.newdelhielectricals.com/" TargetMode="External"/><Relationship Id="rId4837" Type="http://schemas.openxmlformats.org/officeDocument/2006/relationships/hyperlink" Target="https://www.fortishealthcare.com/location/fortis-cdoc-chirag-enclave-new-delhi?utm_source=google-gmb&amp;utm_medium=gmb-seo-url&amp;utm_campaign=FHL-gmb" TargetMode="External"/><Relationship Id="rId32" Type="http://schemas.openxmlformats.org/officeDocument/2006/relationships/hyperlink" Target="https://intimissionline.com/" TargetMode="External"/><Relationship Id="rId3505" Type="http://schemas.openxmlformats.org/officeDocument/2006/relationships/hyperlink" Target="https://stores.healthkart.com/healthkart-malviya-nagar-new-delhi-sports-nutrition-shop-malviya-nagar-new-delhi-482248/Home?utm_source=locator&amp;utm_medium=googleplaces" TargetMode="External"/><Relationship Id="rId4836" Type="http://schemas.openxmlformats.org/officeDocument/2006/relationships/hyperlink" Target="https://axisclinics.com/spine-and-joint-clinic-south-delhi/" TargetMode="External"/><Relationship Id="rId35" Type="http://schemas.openxmlformats.org/officeDocument/2006/relationships/hyperlink" Target="https://www.rajmandirhypermarket.com/" TargetMode="External"/><Relationship Id="rId3508" Type="http://schemas.openxmlformats.org/officeDocument/2006/relationships/hyperlink" Target="https://brandshop.in.panasonic.com/panasonic-exclusive-store-unique-enterprises-air-conditioning-store-malviya-nagar-new-delhi-147109/Home" TargetMode="External"/><Relationship Id="rId4839" Type="http://schemas.openxmlformats.org/officeDocument/2006/relationships/hyperlink" Target="https://www.apollocradle.com/delhi-ncr/chirag-enclave/our-hospitals/maternity-hospital-in-chirag-enclave" TargetMode="External"/><Relationship Id="rId34" Type="http://schemas.openxmlformats.org/officeDocument/2006/relationships/hyperlink" Target="https://www.zudio.com/" TargetMode="External"/><Relationship Id="rId3507" Type="http://schemas.openxmlformats.org/officeDocument/2006/relationships/hyperlink" Target="https://www.lg.com/in?utm_source=google&amp;utm_medium=gmb" TargetMode="External"/><Relationship Id="rId4838" Type="http://schemas.openxmlformats.org/officeDocument/2006/relationships/hyperlink" Target="https://massh.in/" TargetMode="External"/><Relationship Id="rId3509" Type="http://schemas.openxmlformats.org/officeDocument/2006/relationships/hyperlink" Target="https://www.samsungsmartplaza.co.in/samsung-smartplaza-raj-electronics-malviya-nagar-electronics-retail-and-repair-shop-malviya-nagar-new-delhi-306722/Home?utm_source=locator&amp;utm_medium=googleplaces" TargetMode="External"/><Relationship Id="rId37" Type="http://schemas.openxmlformats.org/officeDocument/2006/relationships/hyperlink" Target="http://www.baniyakidukan.com/" TargetMode="External"/><Relationship Id="rId36" Type="http://schemas.openxmlformats.org/officeDocument/2006/relationships/hyperlink" Target="https://stores.vishalmegamart.com/shopping-mart-burari-north-delhi-30567/home?utm_source=GMB" TargetMode="External"/><Relationship Id="rId39" Type="http://schemas.openxmlformats.org/officeDocument/2006/relationships/hyperlink" Target="http://munafabazar.com/" TargetMode="External"/><Relationship Id="rId38" Type="http://schemas.openxmlformats.org/officeDocument/2006/relationships/hyperlink" Target="https://arorastore.com/" TargetMode="External"/><Relationship Id="rId3500" Type="http://schemas.openxmlformats.org/officeDocument/2006/relationships/hyperlink" Target="https://malviya-nagar.myraymond.com/" TargetMode="External"/><Relationship Id="rId4831" Type="http://schemas.openxmlformats.org/officeDocument/2006/relationships/hyperlink" Target="https://smcinternational.in/" TargetMode="External"/><Relationship Id="rId4830" Type="http://schemas.openxmlformats.org/officeDocument/2006/relationships/hyperlink" Target="https://bigpcbazaar.com/" TargetMode="External"/><Relationship Id="rId2203" Type="http://schemas.openxmlformats.org/officeDocument/2006/relationships/hyperlink" Target="https://www.siriusjewels.com/" TargetMode="External"/><Relationship Id="rId3535" Type="http://schemas.openxmlformats.org/officeDocument/2006/relationships/hyperlink" Target="https://www.instagram.com/dr_bake_?igsh=bnB6dDYwaXNlaDA2&amp;utm_source=qr" TargetMode="External"/><Relationship Id="rId4866" Type="http://schemas.openxmlformats.org/officeDocument/2006/relationships/hyperlink" Target="https://www.upgradabroad.com/franchise/delhi-south?utm_source=Franchise_GMB&amp;utm_medium=ORGANIC&amp;utm_campaign=IND_ACQ_WEB_GMB_ORGANIC_SAV_SAV_GENERAL_ORGANIC_DELHISOUTH_GMB_INDM" TargetMode="External"/><Relationship Id="rId2204" Type="http://schemas.openxmlformats.org/officeDocument/2006/relationships/hyperlink" Target="https://qliqo.in/ML--SONS-JEWELLERS" TargetMode="External"/><Relationship Id="rId3534" Type="http://schemas.openxmlformats.org/officeDocument/2006/relationships/hyperlink" Target="https://theteabake.com/" TargetMode="External"/><Relationship Id="rId4865" Type="http://schemas.openxmlformats.org/officeDocument/2006/relationships/hyperlink" Target="https://fairgaze.com/" TargetMode="External"/><Relationship Id="rId20" Type="http://schemas.openxmlformats.org/officeDocument/2006/relationships/hyperlink" Target="https://www.instagram.com/makeupstoriesbyjanvi?igsh=cWM2YWlpOW5oaGl0" TargetMode="External"/><Relationship Id="rId2205" Type="http://schemas.openxmlformats.org/officeDocument/2006/relationships/hyperlink" Target="https://www.ozone.in/?utm_source=Googlemaps&amp;utm_medium=GMB" TargetMode="External"/><Relationship Id="rId3537" Type="http://schemas.openxmlformats.org/officeDocument/2006/relationships/hyperlink" Target="https://zeelabpharmacy.com/" TargetMode="External"/><Relationship Id="rId4868" Type="http://schemas.openxmlformats.org/officeDocument/2006/relationships/hyperlink" Target="https://maps.app.goo.gl/m6USuCNEjcyByVfL7" TargetMode="External"/><Relationship Id="rId2206" Type="http://schemas.openxmlformats.org/officeDocument/2006/relationships/hyperlink" Target="https://stores.ozone.in/ozone-india-aoe-hardware-rajouri-garden-delhi-OSDLR11494?utm_source=Googlemaps&amp;utm_medium=GMB" TargetMode="External"/><Relationship Id="rId3536" Type="http://schemas.openxmlformats.org/officeDocument/2006/relationships/hyperlink" Target="https://www.apollopharmacy.in/?utm_source=gmb&amp;utm_medium=organic&amp;utm_campaign=sulekhapromanage-apollo-pharmacy" TargetMode="External"/><Relationship Id="rId4867" Type="http://schemas.openxmlformats.org/officeDocument/2006/relationships/hyperlink" Target="https://thesleepcompany.in/pages/mattress-store-in-lajpat-nagar-delhi?utm_source=locator&amp;utm_medium=googleplaces" TargetMode="External"/><Relationship Id="rId22" Type="http://schemas.openxmlformats.org/officeDocument/2006/relationships/hyperlink" Target="http://www.countryfitness.in/" TargetMode="External"/><Relationship Id="rId2207" Type="http://schemas.openxmlformats.org/officeDocument/2006/relationships/hyperlink" Target="https://www.facebook.com/rajnihardware/" TargetMode="External"/><Relationship Id="rId3539" Type="http://schemas.openxmlformats.org/officeDocument/2006/relationships/hyperlink" Target="https://zaymedhealthcare.in/pharmacy-malviya-nagar/" TargetMode="External"/><Relationship Id="rId21" Type="http://schemas.openxmlformats.org/officeDocument/2006/relationships/hyperlink" Target="https://www.dronacharyathegym.com/contact-us/" TargetMode="External"/><Relationship Id="rId2208" Type="http://schemas.openxmlformats.org/officeDocument/2006/relationships/hyperlink" Target="https://birlanu.com/tools/store-locator/capital-hardware-stores-in-delhi-delhi" TargetMode="External"/><Relationship Id="rId3538" Type="http://schemas.openxmlformats.org/officeDocument/2006/relationships/hyperlink" Target="https://www.1bpharmacy.com/" TargetMode="External"/><Relationship Id="rId4869" Type="http://schemas.openxmlformats.org/officeDocument/2006/relationships/hyperlink" Target="https://67c6fdf538ff6.site123.me/" TargetMode="External"/><Relationship Id="rId24" Type="http://schemas.openxmlformats.org/officeDocument/2006/relationships/hyperlink" Target="https://stores.vmartretail.com/clothing-mart-burari-north-delhi-32949/home" TargetMode="External"/><Relationship Id="rId2209" Type="http://schemas.openxmlformats.org/officeDocument/2006/relationships/hyperlink" Target="https://qliqo.in/Shri-Devendera-hardware-Paradise" TargetMode="External"/><Relationship Id="rId23" Type="http://schemas.openxmlformats.org/officeDocument/2006/relationships/hyperlink" Target="https://www.instagram.com/fitness_arena_unisex_gym/" TargetMode="External"/><Relationship Id="rId26" Type="http://schemas.openxmlformats.org/officeDocument/2006/relationships/hyperlink" Target="https://stores.cantabilinternational.com/cantabil-cantabil-retail-india-limited-clothing-stores-burari-new-delhi-306003/Home?utm_source=locator&amp;utm_medium=googleplaces" TargetMode="External"/><Relationship Id="rId25" Type="http://schemas.openxmlformats.org/officeDocument/2006/relationships/hyperlink" Target="http://picolavastrabhandar.com/" TargetMode="External"/><Relationship Id="rId28" Type="http://schemas.openxmlformats.org/officeDocument/2006/relationships/hyperlink" Target="https://citykart.co.in/" TargetMode="External"/><Relationship Id="rId4860" Type="http://schemas.openxmlformats.org/officeDocument/2006/relationships/hyperlink" Target="https://www.niit.com/india/" TargetMode="External"/><Relationship Id="rId27" Type="http://schemas.openxmlformats.org/officeDocument/2006/relationships/hyperlink" Target="https://www.richlook.in/" TargetMode="External"/><Relationship Id="rId3531" Type="http://schemas.openxmlformats.org/officeDocument/2006/relationships/hyperlink" Target="https://www.instagram.com/parkashbakery_?igsh=MW1mNndsNjMyMzdtMA==" TargetMode="External"/><Relationship Id="rId4862" Type="http://schemas.openxmlformats.org/officeDocument/2006/relationships/hyperlink" Target="http://www.zhpindia.com/" TargetMode="External"/><Relationship Id="rId29" Type="http://schemas.openxmlformats.org/officeDocument/2006/relationships/hyperlink" Target="https://www.klubfox.com/" TargetMode="External"/><Relationship Id="rId2200" Type="http://schemas.openxmlformats.org/officeDocument/2006/relationships/hyperlink" Target="http://www.aadamya.com/" TargetMode="External"/><Relationship Id="rId3530" Type="http://schemas.openxmlformats.org/officeDocument/2006/relationships/hyperlink" Target="http://frenchbakers.co.in/" TargetMode="External"/><Relationship Id="rId4861" Type="http://schemas.openxmlformats.org/officeDocument/2006/relationships/hyperlink" Target="http://openpath.in/" TargetMode="External"/><Relationship Id="rId2201" Type="http://schemas.openxmlformats.org/officeDocument/2006/relationships/hyperlink" Target="https://instagram.com/champalaljewellers_rajouri?igshid=MzNlNGNkZWQ4Mg==" TargetMode="External"/><Relationship Id="rId3533" Type="http://schemas.openxmlformats.org/officeDocument/2006/relationships/hyperlink" Target="https://avemariafoods.in/" TargetMode="External"/><Relationship Id="rId4864" Type="http://schemas.openxmlformats.org/officeDocument/2006/relationships/hyperlink" Target="http://studycafe.in/" TargetMode="External"/><Relationship Id="rId2202" Type="http://schemas.openxmlformats.org/officeDocument/2006/relationships/hyperlink" Target="https://showrooms.sencogoldanddiamonds.com/jewellery-stores/delhi/new-delhi/rajouri-garden-c089?utm_source=google&amp;utm_medium=GMB&amp;utm_campaign=search&amp;utm_term=Delhi+&amp;utm_content=New%20Delhi" TargetMode="External"/><Relationship Id="rId3532" Type="http://schemas.openxmlformats.org/officeDocument/2006/relationships/hyperlink" Target="https://www.flavoursguru.com/" TargetMode="External"/><Relationship Id="rId4863" Type="http://schemas.openxmlformats.org/officeDocument/2006/relationships/hyperlink" Target="http://www.jamecho.com/" TargetMode="External"/><Relationship Id="rId3524" Type="http://schemas.openxmlformats.org/officeDocument/2006/relationships/hyperlink" Target="http://www.foresighteyeclinic.com/" TargetMode="External"/><Relationship Id="rId4855" Type="http://schemas.openxmlformats.org/officeDocument/2006/relationships/hyperlink" Target="https://www.searcheducation.in/" TargetMode="External"/><Relationship Id="rId3523" Type="http://schemas.openxmlformats.org/officeDocument/2006/relationships/hyperlink" Target="http://www.drshilpadental.com/" TargetMode="External"/><Relationship Id="rId4854" Type="http://schemas.openxmlformats.org/officeDocument/2006/relationships/hyperlink" Target="https://distanceeducationschool.com/" TargetMode="External"/><Relationship Id="rId3526" Type="http://schemas.openxmlformats.org/officeDocument/2006/relationships/hyperlink" Target="https://orthopain.in/" TargetMode="External"/><Relationship Id="rId4857" Type="http://schemas.openxmlformats.org/officeDocument/2006/relationships/hyperlink" Target="http://www.aprioriconsultants.org/" TargetMode="External"/><Relationship Id="rId3525" Type="http://schemas.openxmlformats.org/officeDocument/2006/relationships/hyperlink" Target="https://aishhclinics.com/" TargetMode="External"/><Relationship Id="rId4856" Type="http://schemas.openxmlformats.org/officeDocument/2006/relationships/hyperlink" Target="http://www.skillinabox.in/" TargetMode="External"/><Relationship Id="rId11" Type="http://schemas.openxmlformats.org/officeDocument/2006/relationships/hyperlink" Target="https://urban-eats-cafe.grexa.site/" TargetMode="External"/><Relationship Id="rId3528" Type="http://schemas.openxmlformats.org/officeDocument/2006/relationships/hyperlink" Target="https://theosfood.com/" TargetMode="External"/><Relationship Id="rId4859" Type="http://schemas.openxmlformats.org/officeDocument/2006/relationships/hyperlink" Target="https://www.studynama.com/" TargetMode="External"/><Relationship Id="rId10" Type="http://schemas.openxmlformats.org/officeDocument/2006/relationships/hyperlink" Target="https://thedeliciouscafe.landinghero.app/" TargetMode="External"/><Relationship Id="rId3527" Type="http://schemas.openxmlformats.org/officeDocument/2006/relationships/hyperlink" Target="https://order.theobroma.in/order/theobroma-malviya-nagar-delhi-ncr" TargetMode="External"/><Relationship Id="rId4858" Type="http://schemas.openxmlformats.org/officeDocument/2006/relationships/hyperlink" Target="https://www.masterdinesh.com/" TargetMode="External"/><Relationship Id="rId13" Type="http://schemas.openxmlformats.org/officeDocument/2006/relationships/hyperlink" Target="https://thevalidunisexsalon.com/" TargetMode="External"/><Relationship Id="rId12" Type="http://schemas.openxmlformats.org/officeDocument/2006/relationships/hyperlink" Target="https://tress-trends-salon.respark.in/tress-trends-salon-240/burari" TargetMode="External"/><Relationship Id="rId3529" Type="http://schemas.openxmlformats.org/officeDocument/2006/relationships/hyperlink" Target="http://sannidhyabaweja.com/" TargetMode="External"/><Relationship Id="rId15" Type="http://schemas.openxmlformats.org/officeDocument/2006/relationships/hyperlink" Target="https://sudikshamakeupstudio.com/" TargetMode="External"/><Relationship Id="rId14" Type="http://schemas.openxmlformats.org/officeDocument/2006/relationships/hyperlink" Target="https://www.instagram.com/devikaunisexsaloon/" TargetMode="External"/><Relationship Id="rId17" Type="http://schemas.openxmlformats.org/officeDocument/2006/relationships/hyperlink" Target="https://nails-by-rashika-unisex.grexa.site/" TargetMode="External"/><Relationship Id="rId16" Type="http://schemas.openxmlformats.org/officeDocument/2006/relationships/hyperlink" Target="https://www.instagram.com/srish_makeover_/" TargetMode="External"/><Relationship Id="rId19" Type="http://schemas.openxmlformats.org/officeDocument/2006/relationships/hyperlink" Target="https://adonizethesalon.wixsite.com/salon-1/" TargetMode="External"/><Relationship Id="rId3520" Type="http://schemas.openxmlformats.org/officeDocument/2006/relationships/hyperlink" Target="http://www.advancediagnosticcentredelhi.com/" TargetMode="External"/><Relationship Id="rId4851" Type="http://schemas.openxmlformats.org/officeDocument/2006/relationships/hyperlink" Target="https://www.manyagroup.com/" TargetMode="External"/><Relationship Id="rId18" Type="http://schemas.openxmlformats.org/officeDocument/2006/relationships/hyperlink" Target="https://www.instagram.com/harshitpandey51758" TargetMode="External"/><Relationship Id="rId4850" Type="http://schemas.openxmlformats.org/officeDocument/2006/relationships/hyperlink" Target="https://www.manyagroup.com/" TargetMode="External"/><Relationship Id="rId3522" Type="http://schemas.openxmlformats.org/officeDocument/2006/relationships/hyperlink" Target="http://www.goeldentalcare.com/" TargetMode="External"/><Relationship Id="rId4853" Type="http://schemas.openxmlformats.org/officeDocument/2006/relationships/hyperlink" Target="https://odlc.ac.in/" TargetMode="External"/><Relationship Id="rId3521" Type="http://schemas.openxmlformats.org/officeDocument/2006/relationships/hyperlink" Target="https://chaitanyaclinics.com/" TargetMode="External"/><Relationship Id="rId4852" Type="http://schemas.openxmlformats.org/officeDocument/2006/relationships/hyperlink" Target="https://www.thechopras.com/" TargetMode="External"/><Relationship Id="rId84" Type="http://schemas.openxmlformats.org/officeDocument/2006/relationships/hyperlink" Target="https://egadgetworld.in/" TargetMode="External"/><Relationship Id="rId1774" Type="http://schemas.openxmlformats.org/officeDocument/2006/relationships/hyperlink" Target="https://nearby.elevesalon.in/vasant-kunj-new-delhi-42558/home?utm_source=GBP" TargetMode="External"/><Relationship Id="rId4800" Type="http://schemas.openxmlformats.org/officeDocument/2006/relationships/hyperlink" Target="http://www.theirishhouse.in/" TargetMode="External"/><Relationship Id="rId83" Type="http://schemas.openxmlformats.org/officeDocument/2006/relationships/hyperlink" Target="https://www.koremobiles.com/" TargetMode="External"/><Relationship Id="rId1775" Type="http://schemas.openxmlformats.org/officeDocument/2006/relationships/hyperlink" Target="https://www.tweaksalon.in/" TargetMode="External"/><Relationship Id="rId86" Type="http://schemas.openxmlformats.org/officeDocument/2006/relationships/hyperlink" Target="http://www.tusharretailmart.com/" TargetMode="External"/><Relationship Id="rId1776" Type="http://schemas.openxmlformats.org/officeDocument/2006/relationships/hyperlink" Target="http://theopulentluxurysalon.com/" TargetMode="External"/><Relationship Id="rId4802" Type="http://schemas.openxmlformats.org/officeDocument/2006/relationships/hyperlink" Target="https://order.bikanervala.com/order/bikanervala-nehru-place-metro-station-delhi" TargetMode="External"/><Relationship Id="rId85" Type="http://schemas.openxmlformats.org/officeDocument/2006/relationships/hyperlink" Target="https://palsahabenterprises.com/" TargetMode="External"/><Relationship Id="rId1777" Type="http://schemas.openxmlformats.org/officeDocument/2006/relationships/hyperlink" Target="https://salons.cutandstyle.in/vasant-kunj-new-delhi-34351/home" TargetMode="External"/><Relationship Id="rId4801" Type="http://schemas.openxmlformats.org/officeDocument/2006/relationships/hyperlink" Target="https://www.onlybar.in/" TargetMode="External"/><Relationship Id="rId88" Type="http://schemas.openxmlformats.org/officeDocument/2006/relationships/hyperlink" Target="http://royalvermajewelers.com/" TargetMode="External"/><Relationship Id="rId1778" Type="http://schemas.openxmlformats.org/officeDocument/2006/relationships/hyperlink" Target="https://glowfixsalon.odoo.com/" TargetMode="External"/><Relationship Id="rId4804" Type="http://schemas.openxmlformats.org/officeDocument/2006/relationships/hyperlink" Target="https://timhortonsindia.com/" TargetMode="External"/><Relationship Id="rId87" Type="http://schemas.openxmlformats.org/officeDocument/2006/relationships/hyperlink" Target="https://www.instagram.com/vamika.jewellers_26_dineshsoni?igsh=b3RoeXdrbDljMXZp" TargetMode="External"/><Relationship Id="rId1779" Type="http://schemas.openxmlformats.org/officeDocument/2006/relationships/hyperlink" Target="https://www.sunnyhairport.com/" TargetMode="External"/><Relationship Id="rId4803" Type="http://schemas.openxmlformats.org/officeDocument/2006/relationships/hyperlink" Target="https://www.instagram.com/latango.india?igsh=dWh2OXA5ejFvNGtp" TargetMode="External"/><Relationship Id="rId4806" Type="http://schemas.openxmlformats.org/officeDocument/2006/relationships/hyperlink" Target="https://stores.thebeercafe.com/store-pages/the-beer-cafe-epicuria-nehru-place-new-delhi/" TargetMode="External"/><Relationship Id="rId89" Type="http://schemas.openxmlformats.org/officeDocument/2006/relationships/hyperlink" Target="http://www.namika.in/" TargetMode="External"/><Relationship Id="rId4805" Type="http://schemas.openxmlformats.org/officeDocument/2006/relationships/hyperlink" Target="https://stores.starbucks.in/store-pages/starbucks-new-delhi-6/" TargetMode="External"/><Relationship Id="rId4808" Type="http://schemas.openxmlformats.org/officeDocument/2006/relationships/hyperlink" Target="https://salons.lakmesalon.in/lakme-salon-for-him-and-her-in-cr-park-delhi-beauty-parlour-chittaranjan-park-new-delhi-344854/Home" TargetMode="External"/><Relationship Id="rId4807" Type="http://schemas.openxmlformats.org/officeDocument/2006/relationships/hyperlink" Target="http://sloppydo.com/" TargetMode="External"/><Relationship Id="rId4809" Type="http://schemas.openxmlformats.org/officeDocument/2006/relationships/hyperlink" Target="https://salons.cutandstyle.in/chitranjan-park-new-delhi-34394/home" TargetMode="External"/><Relationship Id="rId80" Type="http://schemas.openxmlformats.org/officeDocument/2006/relationships/hyperlink" Target="https://qliqo.in/bansal-enterprises" TargetMode="External"/><Relationship Id="rId82"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81" Type="http://schemas.openxmlformats.org/officeDocument/2006/relationships/hyperlink" Target="https://gambhirtelecom.com/" TargetMode="External"/><Relationship Id="rId1770" Type="http://schemas.openxmlformats.org/officeDocument/2006/relationships/hyperlink" Target="http://www.lookssalon.in/" TargetMode="External"/><Relationship Id="rId1771" Type="http://schemas.openxmlformats.org/officeDocument/2006/relationships/hyperlink" Target="https://salons.geetanjalisalon.com/locator/new-delhi/Vasant-Kunj/geetanjali-salon-in-Vasant-Kunj-new-delhi--5Ve9pd/home" TargetMode="External"/><Relationship Id="rId1772" Type="http://schemas.openxmlformats.org/officeDocument/2006/relationships/hyperlink" Target="https://geetanjalisalon.com/" TargetMode="External"/><Relationship Id="rId1773" Type="http://schemas.openxmlformats.org/officeDocument/2006/relationships/hyperlink" Target="https://www.lookssalon.in/" TargetMode="External"/><Relationship Id="rId73" Type="http://schemas.openxmlformats.org/officeDocument/2006/relationships/hyperlink" Target="https://negitutorials731116102.wordpress.com/" TargetMode="External"/><Relationship Id="rId1763" Type="http://schemas.openxmlformats.org/officeDocument/2006/relationships/hyperlink" Target="https://www.fabcafe.menu/" TargetMode="External"/><Relationship Id="rId72" Type="http://schemas.openxmlformats.org/officeDocument/2006/relationships/hyperlink" Target="https://guru-dronacharya-academy.grexa.site/" TargetMode="External"/><Relationship Id="rId1764" Type="http://schemas.openxmlformats.org/officeDocument/2006/relationships/hyperlink" Target="https://gottea.in/" TargetMode="External"/><Relationship Id="rId75" Type="http://schemas.openxmlformats.org/officeDocument/2006/relationships/hyperlink" Target="https://www.instagram.com/tuitionhubofficial/" TargetMode="External"/><Relationship Id="rId1765" Type="http://schemas.openxmlformats.org/officeDocument/2006/relationships/hyperlink" Target="https://stores.bluetokaicoffee.com/blue-tokai-coffee-roasters-vasant-kunj-sector-b-cafe-sector-b-new-delhi-532288/Home?utm_source=locator&amp;utm_medium=googleplaces" TargetMode="External"/><Relationship Id="rId74" Type="http://schemas.openxmlformats.org/officeDocument/2006/relationships/hyperlink" Target="https://kd-education-academy.github.io/Website/" TargetMode="External"/><Relationship Id="rId1766" Type="http://schemas.openxmlformats.org/officeDocument/2006/relationships/hyperlink" Target="https://stores.thirdwavecoffeeroasters.com/store-pages/third-wave-coffee-ambience-mall-new-delhi/" TargetMode="External"/><Relationship Id="rId77" Type="http://schemas.openxmlformats.org/officeDocument/2006/relationships/hyperlink" Target="https://qliqo.in/NEW-VISHAL-FURNITURE" TargetMode="External"/><Relationship Id="rId1767" Type="http://schemas.openxmlformats.org/officeDocument/2006/relationships/hyperlink" Target="https://www.instagram.com/cafeteria_co" TargetMode="External"/><Relationship Id="rId76" Type="http://schemas.openxmlformats.org/officeDocument/2006/relationships/hyperlink" Target="https://shree-ganesh-furniture.lovable.app/" TargetMode="External"/><Relationship Id="rId1768" Type="http://schemas.openxmlformats.org/officeDocument/2006/relationships/hyperlink" Target="https://coffeeunderpalms.in/" TargetMode="External"/><Relationship Id="rId79" Type="http://schemas.openxmlformats.org/officeDocument/2006/relationships/hyperlink" Target="https://njsalonfurniture.com/" TargetMode="External"/><Relationship Id="rId1769" Type="http://schemas.openxmlformats.org/officeDocument/2006/relationships/hyperlink" Target="https://stores.bluetokaicoffee.com/blue-tokai-coffee-roasters-ambience-mall-vasant-kunj-cafe-vasant-kunj-new-delhi-448108/Home?utm_source=locator&amp;utm_medium=googleplaces" TargetMode="External"/><Relationship Id="rId78" Type="http://schemas.openxmlformats.org/officeDocument/2006/relationships/hyperlink" Target="https://cocktailfurnitures.com/" TargetMode="External"/><Relationship Id="rId71" Type="http://schemas.openxmlformats.org/officeDocument/2006/relationships/hyperlink" Target="https://aiinfotecheducation.in/" TargetMode="External"/><Relationship Id="rId70" Type="http://schemas.openxmlformats.org/officeDocument/2006/relationships/hyperlink" Target="http://bhautikstudy.com/" TargetMode="External"/><Relationship Id="rId1760" Type="http://schemas.openxmlformats.org/officeDocument/2006/relationships/hyperlink" Target="https://www.instagram.com/greedys.cafe" TargetMode="External"/><Relationship Id="rId1761" Type="http://schemas.openxmlformats.org/officeDocument/2006/relationships/hyperlink" Target="https://stores.bluetokaicoffee.com/blue-tokai-coffee-roasters-vasant-kunj-cafe-vasant-kunj-new-delhi-436745/Home?utm_source=locator&amp;utm_medium=googleplaces" TargetMode="External"/><Relationship Id="rId1762" Type="http://schemas.openxmlformats.org/officeDocument/2006/relationships/hyperlink" Target="http://www.thebigchillonline.com/" TargetMode="External"/><Relationship Id="rId62" Type="http://schemas.openxmlformats.org/officeDocument/2006/relationships/hyperlink" Target="https://srikrishnamedicos.websites.co.in/" TargetMode="External"/><Relationship Id="rId1796" Type="http://schemas.openxmlformats.org/officeDocument/2006/relationships/hyperlink" Target="http://www.ambiencemalls.com/" TargetMode="External"/><Relationship Id="rId4822" Type="http://schemas.openxmlformats.org/officeDocument/2006/relationships/hyperlink" Target="http://www.tessuti.in/" TargetMode="External"/><Relationship Id="rId61" Type="http://schemas.openxmlformats.org/officeDocument/2006/relationships/hyperlink" Target="https://www.kppharmacy.in/" TargetMode="External"/><Relationship Id="rId1797" Type="http://schemas.openxmlformats.org/officeDocument/2006/relationships/hyperlink" Target="https://trends.shop/page/trends-ambience-mall-vasant-kunj" TargetMode="External"/><Relationship Id="rId4821" Type="http://schemas.openxmlformats.org/officeDocument/2006/relationships/hyperlink" Target="http://mkjindal.com/" TargetMode="External"/><Relationship Id="rId64" Type="http://schemas.openxmlformats.org/officeDocument/2006/relationships/hyperlink" Target="http://hometutor255.website3.me/" TargetMode="External"/><Relationship Id="rId1798" Type="http://schemas.openxmlformats.org/officeDocument/2006/relationships/hyperlink" Target="https://www.shopstitchstories.com/" TargetMode="External"/><Relationship Id="rId4824" Type="http://schemas.openxmlformats.org/officeDocument/2006/relationships/hyperlink" Target="http://www.marcheretail.com/" TargetMode="External"/><Relationship Id="rId63" Type="http://schemas.openxmlformats.org/officeDocument/2006/relationships/hyperlink" Target="http://www.mychemist.com.au/" TargetMode="External"/><Relationship Id="rId1799" Type="http://schemas.openxmlformats.org/officeDocument/2006/relationships/hyperlink" Target="https://stores.lifestylestores.com/lifestyle-stores-ambience-mall-shopping-centre-vasant-kunj-2-new-delhi-68815/Home?utm_source=locator&amp;utm_medium=googleplaces" TargetMode="External"/><Relationship Id="rId4823" Type="http://schemas.openxmlformats.org/officeDocument/2006/relationships/hyperlink" Target="http://www.costtocost.in/" TargetMode="External"/><Relationship Id="rId66" Type="http://schemas.openxmlformats.org/officeDocument/2006/relationships/hyperlink" Target="https://www.singhclasses.in/" TargetMode="External"/><Relationship Id="rId4826" Type="http://schemas.openxmlformats.org/officeDocument/2006/relationships/hyperlink" Target="http://t.me/nehruplace" TargetMode="External"/><Relationship Id="rId65" Type="http://schemas.openxmlformats.org/officeDocument/2006/relationships/hyperlink" Target="https://akshratutors.wordpress.com/" TargetMode="External"/><Relationship Id="rId4825" Type="http://schemas.openxmlformats.org/officeDocument/2006/relationships/hyperlink" Target="https://www.electronicsbazaar.com/?utm_source=gmb&amp;utm_medium=google&amp;utm_campaign=EB%20store%20NehruPlace&amp;utm_term=Delhi" TargetMode="External"/><Relationship Id="rId68" Type="http://schemas.openxmlformats.org/officeDocument/2006/relationships/hyperlink" Target="https://vikasbhattclasses.com/" TargetMode="External"/><Relationship Id="rId4828" Type="http://schemas.openxmlformats.org/officeDocument/2006/relationships/hyperlink" Target="https://lotus-systems-services.grexa.site/" TargetMode="External"/><Relationship Id="rId67" Type="http://schemas.openxmlformats.org/officeDocument/2006/relationships/hyperlink" Target="https://sinshiine-classes--rohitsirclasses.replit.app/" TargetMode="External"/><Relationship Id="rId4827" Type="http://schemas.openxmlformats.org/officeDocument/2006/relationships/hyperlink" Target="https://www.kalkastationery.com/" TargetMode="External"/><Relationship Id="rId4829" Type="http://schemas.openxmlformats.org/officeDocument/2006/relationships/hyperlink" Target="https://protectron.in/stores/vv-electronics/" TargetMode="External"/><Relationship Id="rId60" Type="http://schemas.openxmlformats.org/officeDocument/2006/relationships/hyperlink" Target="http://www.hariramfoods.com/" TargetMode="External"/><Relationship Id="rId69" Type="http://schemas.openxmlformats.org/officeDocument/2006/relationships/hyperlink" Target="https://thevisionacademyonline.com/" TargetMode="External"/><Relationship Id="rId1790" Type="http://schemas.openxmlformats.org/officeDocument/2006/relationships/hyperlink" Target="http://www.kl27.fit/" TargetMode="External"/><Relationship Id="rId1791" Type="http://schemas.openxmlformats.org/officeDocument/2006/relationships/hyperlink" Target="http://www.thefitnesszone.org.uk/" TargetMode="External"/><Relationship Id="rId1792" Type="http://schemas.openxmlformats.org/officeDocument/2006/relationships/hyperlink" Target="https://www.instagram.com/gagankohli50/" TargetMode="External"/><Relationship Id="rId1793" Type="http://schemas.openxmlformats.org/officeDocument/2006/relationships/hyperlink" Target="https://www.thetribefit.in/" TargetMode="External"/><Relationship Id="rId1794" Type="http://schemas.openxmlformats.org/officeDocument/2006/relationships/hyperlink" Target="https://www.instagram.com/powerlift.gym?igsh=MXA5dXRnc3BxYmplaA==" TargetMode="External"/><Relationship Id="rId4820" Type="http://schemas.openxmlformats.org/officeDocument/2006/relationships/hyperlink" Target="http://www.ambaycollections.com/" TargetMode="External"/><Relationship Id="rId1795" Type="http://schemas.openxmlformats.org/officeDocument/2006/relationships/hyperlink" Target="https://www.uniqlo.com/in/en/" TargetMode="External"/><Relationship Id="rId51" Type="http://schemas.openxmlformats.org/officeDocument/2006/relationships/hyperlink" Target="http://www.nulifeclinic.com/" TargetMode="External"/><Relationship Id="rId1785" Type="http://schemas.openxmlformats.org/officeDocument/2006/relationships/hyperlink" Target="https://www.crunchfitness.in/" TargetMode="External"/><Relationship Id="rId4811" Type="http://schemas.openxmlformats.org/officeDocument/2006/relationships/hyperlink" Target="http://www.theaffinitysalon.com/" TargetMode="External"/><Relationship Id="rId50" Type="http://schemas.openxmlformats.org/officeDocument/2006/relationships/hyperlink" Target="http://jsdi.al/CqQEh" TargetMode="External"/><Relationship Id="rId1786" Type="http://schemas.openxmlformats.org/officeDocument/2006/relationships/hyperlink" Target="https://www.anytimefitness.co.in/gyms/in-1077/new-delhi-delhi-110070/" TargetMode="External"/><Relationship Id="rId4810" Type="http://schemas.openxmlformats.org/officeDocument/2006/relationships/hyperlink" Target="https://www.nailmantra.com/" TargetMode="External"/><Relationship Id="rId53" Type="http://schemas.openxmlformats.org/officeDocument/2006/relationships/hyperlink" Target="http://onestophealthcarepathlab.in/" TargetMode="External"/><Relationship Id="rId1787" Type="http://schemas.openxmlformats.org/officeDocument/2006/relationships/hyperlink" Target="http://www.instagram.com/fitstudiovk" TargetMode="External"/><Relationship Id="rId4813" Type="http://schemas.openxmlformats.org/officeDocument/2006/relationships/hyperlink" Target="https://www.inoxmovies.com/cinemasessions/Delhi-NCR/INOX-Nehru-Place-Delhi/178?utm_source=gmb_listing&amp;utm_medium=website&amp;utm_campaign=inox_nehru_place_delhi" TargetMode="External"/><Relationship Id="rId52" Type="http://schemas.openxmlformats.org/officeDocument/2006/relationships/hyperlink" Target="http://www.mediskinlaserclinics.com/" TargetMode="External"/><Relationship Id="rId1788" Type="http://schemas.openxmlformats.org/officeDocument/2006/relationships/hyperlink" Target="https://www.cult.fit/cult/cult-pass/gurgaon/Fitness-One-Gym/258?utm_source=gmb&amp;utm_medium=organic" TargetMode="External"/><Relationship Id="rId4812" Type="http://schemas.openxmlformats.org/officeDocument/2006/relationships/hyperlink" Target="https://knockoutfightclub.com/" TargetMode="External"/><Relationship Id="rId55" Type="http://schemas.openxmlformats.org/officeDocument/2006/relationships/hyperlink" Target="https://drsavitapilesclinic.wordpress.com/" TargetMode="External"/><Relationship Id="rId1789" Type="http://schemas.openxmlformats.org/officeDocument/2006/relationships/hyperlink" Target="http://www.calvinfitnessstudio.com/" TargetMode="External"/><Relationship Id="rId4815" Type="http://schemas.openxmlformats.org/officeDocument/2006/relationships/hyperlink" Target="http://www.kukufashion.in/" TargetMode="External"/><Relationship Id="rId54" Type="http://schemas.openxmlformats.org/officeDocument/2006/relationships/hyperlink" Target="https://www.familyclinickamalpur.com/" TargetMode="External"/><Relationship Id="rId4814" Type="http://schemas.openxmlformats.org/officeDocument/2006/relationships/hyperlink" Target="http://www.hpsingh.com/" TargetMode="External"/><Relationship Id="rId57" Type="http://schemas.openxmlformats.org/officeDocument/2006/relationships/hyperlink" Target="https://www.instagram.com/swankit_cakes_flowers?igsh=MXZwcXo2emhpZ3Jieg==" TargetMode="External"/><Relationship Id="rId4817" Type="http://schemas.openxmlformats.org/officeDocument/2006/relationships/hyperlink" Target="http://www.charu.org.in/" TargetMode="External"/><Relationship Id="rId56" Type="http://schemas.openxmlformats.org/officeDocument/2006/relationships/hyperlink" Target="https://www.zomato.com/ncr/thapliyal-bakers-civil-lines-new-delhi" TargetMode="External"/><Relationship Id="rId4816" Type="http://schemas.openxmlformats.org/officeDocument/2006/relationships/hyperlink" Target="https://nehruplacestore.com/" TargetMode="External"/><Relationship Id="rId4819" Type="http://schemas.openxmlformats.org/officeDocument/2006/relationships/hyperlink" Target="https://www.sahnifabrics.com/" TargetMode="External"/><Relationship Id="rId4818" Type="http://schemas.openxmlformats.org/officeDocument/2006/relationships/hyperlink" Target="https://parveenandcompany.in/" TargetMode="External"/><Relationship Id="rId59" Type="http://schemas.openxmlformats.org/officeDocument/2006/relationships/hyperlink" Target="https://www.instagram.com/bakesnbites007?igsh=MTNhbnNuMnYxaGZqZA==&amp;utm_source=qr" TargetMode="External"/><Relationship Id="rId58" Type="http://schemas.openxmlformats.org/officeDocument/2006/relationships/hyperlink" Target="https://cakepoint.co.in/" TargetMode="External"/><Relationship Id="rId1780" Type="http://schemas.openxmlformats.org/officeDocument/2006/relationships/hyperlink" Target="http://www.21fitnessgym.com/" TargetMode="External"/><Relationship Id="rId1781" Type="http://schemas.openxmlformats.org/officeDocument/2006/relationships/hyperlink" Target="https://www.cult.fit/cult/center/vasant-kunj/Cult-Vasant-Kunj/1697?utm_source=gmb&amp;utm_medium=organic" TargetMode="External"/><Relationship Id="rId1782" Type="http://schemas.openxmlformats.org/officeDocument/2006/relationships/hyperlink" Target="https://www.cult.fit/cult/cult-pass/gurgaon/Cult-Gym-Fitnest-Prime,-Vasant-Kunj/794?utm_source=gmb&amp;utm_medium=organic" TargetMode="External"/><Relationship Id="rId1783" Type="http://schemas.openxmlformats.org/officeDocument/2006/relationships/hyperlink" Target="https://www.instagram.com/levelupxgfwk/?hl=en" TargetMode="External"/><Relationship Id="rId1784" Type="http://schemas.openxmlformats.org/officeDocument/2006/relationships/hyperlink" Target="https://www.jetts.in/" TargetMode="External"/><Relationship Id="rId2269" Type="http://schemas.openxmlformats.org/officeDocument/2006/relationships/hyperlink" Target="https://www.instagram.com/jmdmobilesolution?igsh=MTg0bmRhZTk5ZTdwZQ==" TargetMode="External"/><Relationship Id="rId349" Type="http://schemas.openxmlformats.org/officeDocument/2006/relationships/hyperlink" Target="https://www.beautifulhomes.asianpaints.com/interior-designs.html" TargetMode="External"/><Relationship Id="rId348" Type="http://schemas.openxmlformats.org/officeDocument/2006/relationships/hyperlink" Target="https://www.magicmuble.com/" TargetMode="External"/><Relationship Id="rId347" Type="http://schemas.openxmlformats.org/officeDocument/2006/relationships/hyperlink" Target="https://www.abfurnishing.in/" TargetMode="External"/><Relationship Id="rId346" Type="http://schemas.openxmlformats.org/officeDocument/2006/relationships/hyperlink" Target="https://piccoloindia.com/" TargetMode="External"/><Relationship Id="rId3591" Type="http://schemas.openxmlformats.org/officeDocument/2006/relationships/hyperlink" Target="https://stores.barista.co.in/store-pages/barista-coffee-basant-lok-new-delhi/" TargetMode="External"/><Relationship Id="rId2260" Type="http://schemas.openxmlformats.org/officeDocument/2006/relationships/hyperlink" Target="http://ravifurniture.com/" TargetMode="External"/><Relationship Id="rId3590" Type="http://schemas.openxmlformats.org/officeDocument/2006/relationships/hyperlink" Target="http://www.facebook.com/perchindelhi" TargetMode="External"/><Relationship Id="rId341" Type="http://schemas.openxmlformats.org/officeDocument/2006/relationships/hyperlink" Target="https://hometuitionsonlineclasses.blogspot.com/p/home-tuitions-online-classes.html" TargetMode="External"/><Relationship Id="rId2261" Type="http://schemas.openxmlformats.org/officeDocument/2006/relationships/hyperlink" Target="http://www.classicfurniture.co.in/" TargetMode="External"/><Relationship Id="rId3593" Type="http://schemas.openxmlformats.org/officeDocument/2006/relationships/hyperlink" Target="http://jnu.ac.in/" TargetMode="External"/><Relationship Id="rId340" Type="http://schemas.openxmlformats.org/officeDocument/2006/relationships/hyperlink" Target="https://vgatuition.blogspot.com/" TargetMode="External"/><Relationship Id="rId2262" Type="http://schemas.openxmlformats.org/officeDocument/2006/relationships/hyperlink" Target="https://wani-furniture-boss.grexa.site/" TargetMode="External"/><Relationship Id="rId3592" Type="http://schemas.openxmlformats.org/officeDocument/2006/relationships/hyperlink" Target="https://downtownresorts.in/habbit/" TargetMode="External"/><Relationship Id="rId2263" Type="http://schemas.openxmlformats.org/officeDocument/2006/relationships/hyperlink" Target="https://imart.page.link/TbGfw" TargetMode="External"/><Relationship Id="rId3595" Type="http://schemas.openxmlformats.org/officeDocument/2006/relationships/hyperlink" Target="https://eimi-unisex-salon.grexa.site/" TargetMode="External"/><Relationship Id="rId2264" Type="http://schemas.openxmlformats.org/officeDocument/2006/relationships/hyperlink" Target="http://www.superfurnitureonline.com/" TargetMode="External"/><Relationship Id="rId3594" Type="http://schemas.openxmlformats.org/officeDocument/2006/relationships/hyperlink" Target="http://www.sangamcourtyard.com/" TargetMode="External"/><Relationship Id="rId345" Type="http://schemas.openxmlformats.org/officeDocument/2006/relationships/hyperlink" Target="https://sites.google.com/view/amanchauhansir/home?authuser=1" TargetMode="External"/><Relationship Id="rId2265" Type="http://schemas.openxmlformats.org/officeDocument/2006/relationships/hyperlink" Target="https://qliqo.in/MK-STEEL-FURNITURE" TargetMode="External"/><Relationship Id="rId3597" Type="http://schemas.openxmlformats.org/officeDocument/2006/relationships/hyperlink" Target="https://instagram.com/r_and_i_beautystudio?igshid=MzRlODBiNWFlZA==" TargetMode="External"/><Relationship Id="rId344" Type="http://schemas.openxmlformats.org/officeDocument/2006/relationships/hyperlink" Target="https://ignitioncareerinstitute.com/" TargetMode="External"/><Relationship Id="rId2266" Type="http://schemas.openxmlformats.org/officeDocument/2006/relationships/hyperlink" Target="https://crystal-furniture.in/" TargetMode="External"/><Relationship Id="rId3596" Type="http://schemas.openxmlformats.org/officeDocument/2006/relationships/hyperlink" Target="https://stylensmilesalon.in/I8Jx8AxyV8UgRX73jugV/" TargetMode="External"/><Relationship Id="rId343" Type="http://schemas.openxmlformats.org/officeDocument/2006/relationships/hyperlink" Target="https://www.cuemath.com/hybrid-teacher-profile/Adarsh-Gupta/?utm_source=google&amp;utm_medium=gbl" TargetMode="External"/><Relationship Id="rId2267" Type="http://schemas.openxmlformats.org/officeDocument/2006/relationships/hyperlink" Target="https://www.newbatrafurniture.com/" TargetMode="External"/><Relationship Id="rId3599" Type="http://schemas.openxmlformats.org/officeDocument/2006/relationships/hyperlink" Target="https://www.facebook.com/rituhairstylist/?modal=admin_todo_tour" TargetMode="External"/><Relationship Id="rId342" Type="http://schemas.openxmlformats.org/officeDocument/2006/relationships/hyperlink" Target="https://cielknowledge.com/" TargetMode="External"/><Relationship Id="rId2268" Type="http://schemas.openxmlformats.org/officeDocument/2006/relationships/hyperlink" Target="https://anand-mobiles.grexa.site/" TargetMode="External"/><Relationship Id="rId3598" Type="http://schemas.openxmlformats.org/officeDocument/2006/relationships/hyperlink" Target="https://salons.lakmesalon.in/lakme-salon-for-him-and-her-in-vasant-vihar-delhi-beauty-parlour-vasant-vihar-new-delhi-344851/Home" TargetMode="External"/><Relationship Id="rId2258" Type="http://schemas.openxmlformats.org/officeDocument/2006/relationships/hyperlink" Target="https://verbalhub.com/" TargetMode="External"/><Relationship Id="rId2259" Type="http://schemas.openxmlformats.org/officeDocument/2006/relationships/hyperlink" Target="http://megainstitute.in/" TargetMode="External"/><Relationship Id="rId3589" Type="http://schemas.openxmlformats.org/officeDocument/2006/relationships/hyperlink" Target="http://www.northeastappetiterestaurant.com/" TargetMode="External"/><Relationship Id="rId338" Type="http://schemas.openxmlformats.org/officeDocument/2006/relationships/hyperlink" Target="https://artoflearnings.com/" TargetMode="External"/><Relationship Id="rId337" Type="http://schemas.openxmlformats.org/officeDocument/2006/relationships/hyperlink" Target="http://www.tossacademy.in/" TargetMode="External"/><Relationship Id="rId336" Type="http://schemas.openxmlformats.org/officeDocument/2006/relationships/hyperlink" Target="https://delhi.homestuition.in/" TargetMode="External"/><Relationship Id="rId335" Type="http://schemas.openxmlformats.org/officeDocument/2006/relationships/hyperlink" Target="https://www.instagram.com/besthometutorindelhi/" TargetMode="External"/><Relationship Id="rId3580" Type="http://schemas.openxmlformats.org/officeDocument/2006/relationships/hyperlink" Target="https://visualiser.nerolac.com/more/more" TargetMode="External"/><Relationship Id="rId339" Type="http://schemas.openxmlformats.org/officeDocument/2006/relationships/hyperlink" Target="http://www.iviewacademy.com/" TargetMode="External"/><Relationship Id="rId330" Type="http://schemas.openxmlformats.org/officeDocument/2006/relationships/hyperlink" Target="https://www.instagram.com/amara.patisserie_?igsh=N3pyaHUxdG0xcHdz" TargetMode="External"/><Relationship Id="rId2250" Type="http://schemas.openxmlformats.org/officeDocument/2006/relationships/hyperlink" Target="https://www.zomato.com/ncr/new-narula-bakery-laxmi-nagar-new-delhi/order" TargetMode="External"/><Relationship Id="rId3582" Type="http://schemas.openxmlformats.org/officeDocument/2006/relationships/hyperlink" Target="https://api.whatsapp.com/send?phone=917457064259" TargetMode="External"/><Relationship Id="rId2251" Type="http://schemas.openxmlformats.org/officeDocument/2006/relationships/hyperlink" Target="https://www.instagram.com/cakesandmorebysachinnarula/" TargetMode="External"/><Relationship Id="rId3581" Type="http://schemas.openxmlformats.org/officeDocument/2006/relationships/hyperlink" Target="http://www.chattybao.com/Shri-Shyam-Store-2" TargetMode="External"/><Relationship Id="rId2252" Type="http://schemas.openxmlformats.org/officeDocument/2006/relationships/hyperlink" Target="https://www.claridges.com/the-claridges-new-delhi-dine" TargetMode="External"/><Relationship Id="rId3584" Type="http://schemas.openxmlformats.org/officeDocument/2006/relationships/hyperlink" Target="https://vedantascaterers.com/" TargetMode="External"/><Relationship Id="rId2253" Type="http://schemas.openxmlformats.org/officeDocument/2006/relationships/hyperlink" Target="https://ocean-pharmacy.grexa.site/" TargetMode="External"/><Relationship Id="rId3583" Type="http://schemas.openxmlformats.org/officeDocument/2006/relationships/hyperlink" Target="https://guruprasadudupi.com/" TargetMode="External"/><Relationship Id="rId334" Type="http://schemas.openxmlformats.org/officeDocument/2006/relationships/hyperlink" Target="https://delhi.homestuition.in/" TargetMode="External"/><Relationship Id="rId2254" Type="http://schemas.openxmlformats.org/officeDocument/2006/relationships/hyperlink" Target="https://zeelabpharmacy.com/" TargetMode="External"/><Relationship Id="rId3586" Type="http://schemas.openxmlformats.org/officeDocument/2006/relationships/hyperlink" Target="https://www.instagram.com/misspintodelhi/" TargetMode="External"/><Relationship Id="rId333" Type="http://schemas.openxmlformats.org/officeDocument/2006/relationships/hyperlink" Target="http://goelmedicos.com/" TargetMode="External"/><Relationship Id="rId2255" Type="http://schemas.openxmlformats.org/officeDocument/2006/relationships/hyperlink" Target="https://paharganj.davaindia.com/" TargetMode="External"/><Relationship Id="rId3585" Type="http://schemas.openxmlformats.org/officeDocument/2006/relationships/hyperlink" Target="https://bit.ly/tlangmichoka" TargetMode="External"/><Relationship Id="rId332" Type="http://schemas.openxmlformats.org/officeDocument/2006/relationships/hyperlink" Target="https://www.apollopharmacy.in/?utm_source=gmb&amp;utm_medium=organic&amp;utm_campaign=sulekhapromanage-apollo-pharmacy" TargetMode="External"/><Relationship Id="rId2256" Type="http://schemas.openxmlformats.org/officeDocument/2006/relationships/hyperlink" Target="https://www.bhavishyakala.com/" TargetMode="External"/><Relationship Id="rId3588" Type="http://schemas.openxmlformats.org/officeDocument/2006/relationships/hyperlink" Target="https://www.instagram.com/agaveroomindia/" TargetMode="External"/><Relationship Id="rId331" Type="http://schemas.openxmlformats.org/officeDocument/2006/relationships/hyperlink" Target="https://manoharbikkaneri.com/" TargetMode="External"/><Relationship Id="rId2257" Type="http://schemas.openxmlformats.org/officeDocument/2006/relationships/hyperlink" Target="http://aneecoachingcentre.wordpress.com/" TargetMode="External"/><Relationship Id="rId3587" Type="http://schemas.openxmlformats.org/officeDocument/2006/relationships/hyperlink" Target="https://www.swiggy.com/direct/brand/618669?source=swiggy-direct&amp;subSource=google" TargetMode="External"/><Relationship Id="rId370" Type="http://schemas.openxmlformats.org/officeDocument/2006/relationships/hyperlink" Target="https://abhushanpalacejewellers.com/" TargetMode="External"/><Relationship Id="rId369" Type="http://schemas.openxmlformats.org/officeDocument/2006/relationships/hyperlink" Target="https://www.womilys.com/" TargetMode="External"/><Relationship Id="rId368" Type="http://schemas.openxmlformats.org/officeDocument/2006/relationships/hyperlink" Target="http://sakshijeweller.com/" TargetMode="External"/><Relationship Id="rId2280" Type="http://schemas.openxmlformats.org/officeDocument/2006/relationships/hyperlink" Target="https://m.indiamart.com/singhalhardware-delhi" TargetMode="External"/><Relationship Id="rId2281" Type="http://schemas.openxmlformats.org/officeDocument/2006/relationships/hyperlink" Target="http://www.dulux.in/" TargetMode="External"/><Relationship Id="rId2282" Type="http://schemas.openxmlformats.org/officeDocument/2006/relationships/hyperlink" Target="https://www.indiamart.com/ankit-aluminium-newdelhi/" TargetMode="External"/><Relationship Id="rId363" Type="http://schemas.openxmlformats.org/officeDocument/2006/relationships/hyperlink" Target="https://nikharjewellery.in/" TargetMode="External"/><Relationship Id="rId2283" Type="http://schemas.openxmlformats.org/officeDocument/2006/relationships/hyperlink" Target="https://capital-enterprises-all.grexa.site/" TargetMode="External"/><Relationship Id="rId362" Type="http://schemas.openxmlformats.org/officeDocument/2006/relationships/hyperlink" Target="http://santaelectro.com/" TargetMode="External"/><Relationship Id="rId2284" Type="http://schemas.openxmlformats.org/officeDocument/2006/relationships/hyperlink" Target="https://www.luceooverseas.com/" TargetMode="External"/><Relationship Id="rId361" Type="http://schemas.openxmlformats.org/officeDocument/2006/relationships/hyperlink" Target="https://amitdaksh.website3.me/" TargetMode="External"/><Relationship Id="rId2285" Type="http://schemas.openxmlformats.org/officeDocument/2006/relationships/hyperlink" Target="http://www.kakedihatti.com/" TargetMode="External"/><Relationship Id="rId360" Type="http://schemas.openxmlformats.org/officeDocument/2006/relationships/hyperlink" Target="https://www.samsungexclusivestores.in/samsung-experience-store-ashok-vihar-mobile-phone-shop-ashok-vihar-new-delhi-312897/Home" TargetMode="External"/><Relationship Id="rId2286" Type="http://schemas.openxmlformats.org/officeDocument/2006/relationships/hyperlink" Target="http://www.chorbizarre.com/" TargetMode="External"/><Relationship Id="rId367" Type="http://schemas.openxmlformats.org/officeDocument/2006/relationships/hyperlink" Target="http://www.auraatrends.com/" TargetMode="External"/><Relationship Id="rId2287" Type="http://schemas.openxmlformats.org/officeDocument/2006/relationships/hyperlink" Target="https://hrstores.haldiram.com/haldiram-s-chandni-chowk-restaurants-chandni-chowk-new-delhi-394831/Home" TargetMode="External"/><Relationship Id="rId366" Type="http://schemas.openxmlformats.org/officeDocument/2006/relationships/hyperlink" Target="https://www.litmusindia.in/" TargetMode="External"/><Relationship Id="rId2288" Type="http://schemas.openxmlformats.org/officeDocument/2006/relationships/hyperlink" Target="https://hrstores.haldiram.com/haldiram-s-omaxe-mall-chandani-chowk-restaurants-chandni-chowk-new-delhi-394778/Home?utm_source=locator&amp;utm_medium=googleplaces" TargetMode="External"/><Relationship Id="rId365" Type="http://schemas.openxmlformats.org/officeDocument/2006/relationships/hyperlink" Target="https://www.facebook.com/DiamondJewellers/" TargetMode="External"/><Relationship Id="rId2289" Type="http://schemas.openxmlformats.org/officeDocument/2006/relationships/hyperlink" Target="https://rehmatullahhotel.in/" TargetMode="External"/><Relationship Id="rId364" Type="http://schemas.openxmlformats.org/officeDocument/2006/relationships/hyperlink" Target="https://www.instagram.com/pooja.fashion.jewellery?igsh=Nnl1Z25ndzVvcnBp" TargetMode="External"/><Relationship Id="rId95" Type="http://schemas.openxmlformats.org/officeDocument/2006/relationships/hyperlink" Target="https://tamilnadufoods.com/" TargetMode="External"/><Relationship Id="rId94" Type="http://schemas.openxmlformats.org/officeDocument/2006/relationships/hyperlink" Target="http://www.suruchirestaurants.com/" TargetMode="External"/><Relationship Id="rId97" Type="http://schemas.openxmlformats.org/officeDocument/2006/relationships/hyperlink" Target="http://pureshudh.reviewuplift.site/" TargetMode="External"/><Relationship Id="rId96" Type="http://schemas.openxmlformats.org/officeDocument/2006/relationships/hyperlink" Target="https://hrstores.haldiram.com/haldiram-s-karol-bagh-restaurants-karol-bagh-new-delhi-394769/Home?utm_source=locator&amp;utm_medium=googleplaces" TargetMode="External"/><Relationship Id="rId99" Type="http://schemas.openxmlformats.org/officeDocument/2006/relationships/hyperlink" Target="https://order.bikanervala.com/order/bikanervala-landmark-liberty-cinema" TargetMode="External"/><Relationship Id="rId98" Type="http://schemas.openxmlformats.org/officeDocument/2006/relationships/hyperlink" Target="https://bikanervala.com/pages/karol-bagh" TargetMode="External"/><Relationship Id="rId91" Type="http://schemas.openxmlformats.org/officeDocument/2006/relationships/hyperlink" Target="https://www.instagram.com/thedhabajunction/" TargetMode="External"/><Relationship Id="rId90" Type="http://schemas.openxmlformats.org/officeDocument/2006/relationships/hyperlink" Target="https://www.ohpind.in/" TargetMode="External"/><Relationship Id="rId93" Type="http://schemas.openxmlformats.org/officeDocument/2006/relationships/hyperlink" Target="https://paranga.petpooja.com/" TargetMode="External"/><Relationship Id="rId92" Type="http://schemas.openxmlformats.org/officeDocument/2006/relationships/hyperlink" Target="https://www.sandozrestaurants.com/" TargetMode="External"/><Relationship Id="rId359" Type="http://schemas.openxmlformats.org/officeDocument/2006/relationships/hyperlink" Target="https://college.jyotividhya.com/" TargetMode="External"/><Relationship Id="rId358" Type="http://schemas.openxmlformats.org/officeDocument/2006/relationships/hyperlink" Target="https://www.ihubstore.in/" TargetMode="External"/><Relationship Id="rId357" Type="http://schemas.openxmlformats.org/officeDocument/2006/relationships/hyperlink" Target="https://nearby.hotspotstore.com/hotspot-mobile-store-new-ashok-vihar-new-delhi-47076/home?utm_source=GBP" TargetMode="External"/><Relationship Id="rId2270" Type="http://schemas.openxmlformats.org/officeDocument/2006/relationships/hyperlink" Target="https://msenterprises6631.in/" TargetMode="External"/><Relationship Id="rId2271" Type="http://schemas.openxmlformats.org/officeDocument/2006/relationships/hyperlink" Target="https://saxena-mobile-repairs.grexa.site/" TargetMode="External"/><Relationship Id="rId352" Type="http://schemas.openxmlformats.org/officeDocument/2006/relationships/hyperlink" Target="http://www.florencekitchens.com/" TargetMode="External"/><Relationship Id="rId2272"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351" Type="http://schemas.openxmlformats.org/officeDocument/2006/relationships/hyperlink" Target="https://thefurniturepark.com/tips-to-buy-best-furniture-from-kirti-nagar-furniture-market/" TargetMode="External"/><Relationship Id="rId2273" Type="http://schemas.openxmlformats.org/officeDocument/2006/relationships/hyperlink" Target="https://instagram.com/jmdt_tech?igshid=MzRlODBiNWFlZA==" TargetMode="External"/><Relationship Id="rId350" Type="http://schemas.openxmlformats.org/officeDocument/2006/relationships/hyperlink" Target="https://masfurnitures.blogspot.com/" TargetMode="External"/><Relationship Id="rId2274" Type="http://schemas.openxmlformats.org/officeDocument/2006/relationships/hyperlink" Target="https://bharatartjewellers.com/" TargetMode="External"/><Relationship Id="rId2275" Type="http://schemas.openxmlformats.org/officeDocument/2006/relationships/hyperlink" Target="https://bharatjewellers1950.com/" TargetMode="External"/><Relationship Id="rId356" Type="http://schemas.openxmlformats.org/officeDocument/2006/relationships/hyperlink" Target="https://storesnearme.mysleepwell.com/%20sleepwell/mattress-stores-in-new-delhi/mattress-stores-in-Ashok-Vihar-Phase-2/sleepwell-gallery-hari-om-comforts-in-Ashok-Vihar-Phase-2-new-delhi--5FyRmU/home" TargetMode="External"/><Relationship Id="rId2276" Type="http://schemas.openxmlformats.org/officeDocument/2006/relationships/hyperlink" Target="https://bharatjewels.org/" TargetMode="External"/><Relationship Id="rId355" Type="http://schemas.openxmlformats.org/officeDocument/2006/relationships/hyperlink" Target="https://modularkitchendream.com/" TargetMode="External"/><Relationship Id="rId2277" Type="http://schemas.openxmlformats.org/officeDocument/2006/relationships/hyperlink" Target="https://jewelsbyrdsons.com/" TargetMode="External"/><Relationship Id="rId354" Type="http://schemas.openxmlformats.org/officeDocument/2006/relationships/hyperlink" Target="https://www.sntexs.in/" TargetMode="External"/><Relationship Id="rId2278" Type="http://schemas.openxmlformats.org/officeDocument/2006/relationships/hyperlink" Target="http://www.generalshingarhouse.com/" TargetMode="External"/><Relationship Id="rId353" Type="http://schemas.openxmlformats.org/officeDocument/2006/relationships/hyperlink" Target="https://stores.homecentre.in/home-centre-furniture-store-pacific-mall-new-delhi-home-furniture-shop-subashnagar-new-delhi-244025/Home?utm_source=locator&amp;utm_medium=googleplaces" TargetMode="External"/><Relationship Id="rId2279" Type="http://schemas.openxmlformats.org/officeDocument/2006/relationships/hyperlink" Target="http://thesilverparcel.com/" TargetMode="External"/><Relationship Id="rId2225" Type="http://schemas.openxmlformats.org/officeDocument/2006/relationships/hyperlink" Target="https://stylehairunisexsalonpaharganj.com/" TargetMode="External"/><Relationship Id="rId3557" Type="http://schemas.openxmlformats.org/officeDocument/2006/relationships/hyperlink" Target="https://gangaramfurnitureindia.link/" TargetMode="External"/><Relationship Id="rId4888" Type="http://schemas.openxmlformats.org/officeDocument/2006/relationships/hyperlink" Target="https://www.swiggy.com/city/delhi/dhaba-a-punjabi-theme-restaurant-rajouri-garden-rest58908" TargetMode="External"/><Relationship Id="rId2226" Type="http://schemas.openxmlformats.org/officeDocument/2006/relationships/hyperlink" Target="https://smartspa.in/" TargetMode="External"/><Relationship Id="rId3556" Type="http://schemas.openxmlformats.org/officeDocument/2006/relationships/hyperlink" Target="https://www.monikasofachairrepair.com/" TargetMode="External"/><Relationship Id="rId4887" Type="http://schemas.openxmlformats.org/officeDocument/2006/relationships/hyperlink" Target="https://magicpin.in/New-Delhi/Mayapuri-Phase-2/Restaurant/Mayapuri-Famous-Chole-Kulche/store/633101/?utm_source=gbp" TargetMode="External"/><Relationship Id="rId2227" Type="http://schemas.openxmlformats.org/officeDocument/2006/relationships/hyperlink" Target="http://www.bigbrotherhairandbeautysalon.com/" TargetMode="External"/><Relationship Id="rId3559" Type="http://schemas.openxmlformats.org/officeDocument/2006/relationships/hyperlink" Target="http://furnirush.odoo.com/" TargetMode="External"/><Relationship Id="rId2228" Type="http://schemas.openxmlformats.org/officeDocument/2006/relationships/hyperlink" Target="https://sites.google.com/view/gracespapaharganj/home?authuser=1" TargetMode="External"/><Relationship Id="rId3558" Type="http://schemas.openxmlformats.org/officeDocument/2006/relationships/hyperlink" Target="http://www.rkfoamtraders.com/" TargetMode="External"/><Relationship Id="rId4889" Type="http://schemas.openxmlformats.org/officeDocument/2006/relationships/hyperlink" Target="http://www.tapasrooftopcafe.com/" TargetMode="External"/><Relationship Id="rId2229" Type="http://schemas.openxmlformats.org/officeDocument/2006/relationships/hyperlink" Target="https://www.instagram.com/invites/contact/?igsh=127zwcfi2vqxy&amp;utm_content=rzfaz7v" TargetMode="External"/><Relationship Id="rId305" Type="http://schemas.openxmlformats.org/officeDocument/2006/relationships/hyperlink" Target="https://champaranelectronics.in/" TargetMode="External"/><Relationship Id="rId304" Type="http://schemas.openxmlformats.org/officeDocument/2006/relationships/hyperlink" Target="http://www.lg.com/in" TargetMode="External"/><Relationship Id="rId303" Type="http://schemas.openxmlformats.org/officeDocument/2006/relationships/hyperlink" Target="http://rakesh.retaildost.com/" TargetMode="External"/><Relationship Id="rId302" Type="http://schemas.openxmlformats.org/officeDocument/2006/relationships/hyperlink" Target="https://electronicparadise.in/" TargetMode="External"/><Relationship Id="rId309" Type="http://schemas.openxmlformats.org/officeDocument/2006/relationships/hyperlink" Target="https://stores.vijaysales.com/vijay-sales-model-town-iii-electronics-retail-and-repair-shop-model-town-3-new-delhi-280922/Home?utm_source=locator&amp;utm_medium=googleplaces" TargetMode="External"/><Relationship Id="rId308" Type="http://schemas.openxmlformats.org/officeDocument/2006/relationships/hyperlink" Target="https://qliqo.in/VARDHMAN-COMPUTRONIX" TargetMode="External"/><Relationship Id="rId307" Type="http://schemas.openxmlformats.org/officeDocument/2006/relationships/hyperlink" Target="https://ivenus.in/" TargetMode="External"/><Relationship Id="rId306" Type="http://schemas.openxmlformats.org/officeDocument/2006/relationships/hyperlink" Target="https://qliqo.in/BAWA-ELECTRIC--HARDWARE-STORE" TargetMode="External"/><Relationship Id="rId4880" Type="http://schemas.openxmlformats.org/officeDocument/2006/relationships/hyperlink" Target="https://tolaandcarat.com/" TargetMode="External"/><Relationship Id="rId3551" Type="http://schemas.openxmlformats.org/officeDocument/2006/relationships/hyperlink" Target="http://www.nishantacademy.com/" TargetMode="External"/><Relationship Id="rId4882" Type="http://schemas.openxmlformats.org/officeDocument/2006/relationships/hyperlink" Target="http://www.rubinajewellers.com/" TargetMode="External"/><Relationship Id="rId2220" Type="http://schemas.openxmlformats.org/officeDocument/2006/relationships/hyperlink" Target="http://www.madancafe.com/" TargetMode="External"/><Relationship Id="rId3550" Type="http://schemas.openxmlformats.org/officeDocument/2006/relationships/hyperlink" Target="https://www.nipstec.com/" TargetMode="External"/><Relationship Id="rId4881" Type="http://schemas.openxmlformats.org/officeDocument/2006/relationships/hyperlink" Target="https://instagram.com/sangini_accessories?igshid=wenk3a3dvz56" TargetMode="External"/><Relationship Id="rId301" Type="http://schemas.openxmlformats.org/officeDocument/2006/relationships/hyperlink" Target="https://stores.vijaysales.com/vijay-sales-ashok-vihar-electronics-retail-and-repair-shop-ashok-vihar-2-new-delhi-517160/Home" TargetMode="External"/><Relationship Id="rId2221" Type="http://schemas.openxmlformats.org/officeDocument/2006/relationships/hyperlink" Target="https://www.facebook.com/thedrunkyardcafe" TargetMode="External"/><Relationship Id="rId3553" Type="http://schemas.openxmlformats.org/officeDocument/2006/relationships/hyperlink" Target="https://john-sofa-repair.grexa.site/" TargetMode="External"/><Relationship Id="rId4884" Type="http://schemas.openxmlformats.org/officeDocument/2006/relationships/hyperlink" Target="https://mkcomputerstore.com/" TargetMode="External"/><Relationship Id="rId300" Type="http://schemas.openxmlformats.org/officeDocument/2006/relationships/hyperlink" Target="https://hariomretail.com/" TargetMode="External"/><Relationship Id="rId2222" Type="http://schemas.openxmlformats.org/officeDocument/2006/relationships/hyperlink" Target="https://imperial-cafe.grexa.site/" TargetMode="External"/><Relationship Id="rId3552" Type="http://schemas.openxmlformats.org/officeDocument/2006/relationships/hyperlink" Target="http://www.abacuschampsacademy.com/tables.aspx" TargetMode="External"/><Relationship Id="rId4883" Type="http://schemas.openxmlformats.org/officeDocument/2006/relationships/hyperlink" Target="https://trikanyajewellers.com/" TargetMode="External"/><Relationship Id="rId2223" Type="http://schemas.openxmlformats.org/officeDocument/2006/relationships/hyperlink" Target="https://godwinhotels.com/brownie-cafe/" TargetMode="External"/><Relationship Id="rId3555" Type="http://schemas.openxmlformats.org/officeDocument/2006/relationships/hyperlink" Target="https://gmbguru.github.io/Ak-sofa-And-chair-repair-service/" TargetMode="External"/><Relationship Id="rId4886" Type="http://schemas.openxmlformats.org/officeDocument/2006/relationships/hyperlink" Target="https://www.instagram.com/Glinzdelhi/" TargetMode="External"/><Relationship Id="rId2224" Type="http://schemas.openxmlformats.org/officeDocument/2006/relationships/hyperlink" Target="https://redcedarhospitality.com/" TargetMode="External"/><Relationship Id="rId3554" Type="http://schemas.openxmlformats.org/officeDocument/2006/relationships/hyperlink" Target="https://srkfurnituremaintenance.in/" TargetMode="External"/><Relationship Id="rId4885" Type="http://schemas.openxmlformats.org/officeDocument/2006/relationships/hyperlink" Target="http://www.woodlandaffairs.com/" TargetMode="External"/><Relationship Id="rId2214" Type="http://schemas.openxmlformats.org/officeDocument/2006/relationships/hyperlink" Target="http://amritsarichurchurnaan.com/" TargetMode="External"/><Relationship Id="rId3546" Type="http://schemas.openxmlformats.org/officeDocument/2006/relationships/hyperlink" Target="http://snct.co.in/" TargetMode="External"/><Relationship Id="rId4877" Type="http://schemas.openxmlformats.org/officeDocument/2006/relationships/hyperlink" Target="http://shinemobilecenter.com/" TargetMode="External"/><Relationship Id="rId2215" Type="http://schemas.openxmlformats.org/officeDocument/2006/relationships/hyperlink" Target="http://www.sitaramdiwanchand.co.in/" TargetMode="External"/><Relationship Id="rId3545" Type="http://schemas.openxmlformats.org/officeDocument/2006/relationships/hyperlink" Target="https://www.pcmbtutors.com/" TargetMode="External"/><Relationship Id="rId4876" Type="http://schemas.openxmlformats.org/officeDocument/2006/relationships/hyperlink" Target="https://tele-care.grexa.site/" TargetMode="External"/><Relationship Id="rId2216" Type="http://schemas.openxmlformats.org/officeDocument/2006/relationships/hyperlink" Target="https://delhidarbarrestaurant.com/" TargetMode="External"/><Relationship Id="rId3548" Type="http://schemas.openxmlformats.org/officeDocument/2006/relationships/hyperlink" Target="http://www.iquestedu.in/" TargetMode="External"/><Relationship Id="rId4879" Type="http://schemas.openxmlformats.org/officeDocument/2006/relationships/hyperlink" Target="https://mitrav.com/" TargetMode="External"/><Relationship Id="rId2217" Type="http://schemas.openxmlformats.org/officeDocument/2006/relationships/hyperlink" Target="https://foodatramya.co.in/" TargetMode="External"/><Relationship Id="rId3547" Type="http://schemas.openxmlformats.org/officeDocument/2006/relationships/hyperlink" Target="https://swetaxai.com/" TargetMode="External"/><Relationship Id="rId4878" Type="http://schemas.openxmlformats.org/officeDocument/2006/relationships/hyperlink" Target="https://www.terivox.com/" TargetMode="External"/><Relationship Id="rId2218" Type="http://schemas.openxmlformats.org/officeDocument/2006/relationships/hyperlink" Target="https://patliputrarestaurant.inmyarea.in/" TargetMode="External"/><Relationship Id="rId2219" Type="http://schemas.openxmlformats.org/officeDocument/2006/relationships/hyperlink" Target="https://jmvs-restaurant.grexa.site/" TargetMode="External"/><Relationship Id="rId3549" Type="http://schemas.openxmlformats.org/officeDocument/2006/relationships/hyperlink" Target="http://www.gmatinsight.com/" TargetMode="External"/><Relationship Id="rId3540" Type="http://schemas.openxmlformats.org/officeDocument/2006/relationships/hyperlink" Target="https://www.apollopharmacy.in/?utm_source=gmb&amp;utm_medium=organic&amp;utm_campaign=sulekhapromanage-apollo-pharmacy" TargetMode="External"/><Relationship Id="rId4871" Type="http://schemas.openxmlformats.org/officeDocument/2006/relationships/hyperlink" Target="https://www.kushwahatelecom.com/" TargetMode="External"/><Relationship Id="rId4870" Type="http://schemas.openxmlformats.org/officeDocument/2006/relationships/hyperlink" Target="https://damobile.in/" TargetMode="External"/><Relationship Id="rId2210" Type="http://schemas.openxmlformats.org/officeDocument/2006/relationships/hyperlink" Target="https://qliqo.in/Lucky-Hardware-Studio-" TargetMode="External"/><Relationship Id="rId3542" Type="http://schemas.openxmlformats.org/officeDocument/2006/relationships/hyperlink" Target="http://www.mylearnershub.com/" TargetMode="External"/><Relationship Id="rId4873" Type="http://schemas.openxmlformats.org/officeDocument/2006/relationships/hyperlink" Target="https://nearby.hotspotstore.com/hotspot-mobile-store-nehru-place-new-delhi-29828/home?utm_source=GBP" TargetMode="External"/><Relationship Id="rId2211" Type="http://schemas.openxmlformats.org/officeDocument/2006/relationships/hyperlink" Target="http://www.haripiorkodelhi.com/" TargetMode="External"/><Relationship Id="rId3541" Type="http://schemas.openxmlformats.org/officeDocument/2006/relationships/hyperlink" Target="https://achievers-academy-malviya.grexa.site/" TargetMode="External"/><Relationship Id="rId4872"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212" Type="http://schemas.openxmlformats.org/officeDocument/2006/relationships/hyperlink" Target="https://www.cafevagabond.in/" TargetMode="External"/><Relationship Id="rId3544" Type="http://schemas.openxmlformats.org/officeDocument/2006/relationships/hyperlink" Target="http://exemplarpoint.com/" TargetMode="External"/><Relationship Id="rId4875" Type="http://schemas.openxmlformats.org/officeDocument/2006/relationships/hyperlink" Target="http://www.sanghicommunication.com/" TargetMode="External"/><Relationship Id="rId2213" Type="http://schemas.openxmlformats.org/officeDocument/2006/relationships/hyperlink" Target="https://www.instagram.com/leosdelhi" TargetMode="External"/><Relationship Id="rId3543" Type="http://schemas.openxmlformats.org/officeDocument/2006/relationships/hyperlink" Target="http://www.studyskillscenter.in/" TargetMode="External"/><Relationship Id="rId4874" Type="http://schemas.openxmlformats.org/officeDocument/2006/relationships/hyperlink" Target="https://www.samsungexclusivestores.in/samsung-experience-store-nehru-place-mobile-phone-shop-nehru-place-new-delhi-78924/Home" TargetMode="External"/><Relationship Id="rId2247" Type="http://schemas.openxmlformats.org/officeDocument/2006/relationships/hyperlink" Target="https://www.docindia.org/doctors/central-delhi/dr-amit-mishra-family-medicine" TargetMode="External"/><Relationship Id="rId3579" Type="http://schemas.openxmlformats.org/officeDocument/2006/relationships/hyperlink" Target="https://www.instagram.com/ornaments_by_sahil_jewellers" TargetMode="External"/><Relationship Id="rId2248" Type="http://schemas.openxmlformats.org/officeDocument/2006/relationships/hyperlink" Target="https://labs.lalpathlabs.com/dr-lal-pathlabs-patient-service-centre-diagnostic-centre-paharganj-new-delhi-288733/Home?utm_source=locator&amp;utm_medium=googleplaces" TargetMode="External"/><Relationship Id="rId3578" Type="http://schemas.openxmlformats.org/officeDocument/2006/relationships/hyperlink" Target="https://silverchandi.com/" TargetMode="External"/><Relationship Id="rId2249" Type="http://schemas.openxmlformats.org/officeDocument/2006/relationships/hyperlink" Target="https://www.oberoihotels.com/hotels-in-delhi/restaurants/the-oberoi-patisserie-delicatessen/" TargetMode="External"/><Relationship Id="rId327" Type="http://schemas.openxmlformats.org/officeDocument/2006/relationships/hyperlink" Target="https://thephoenixbakers.com/" TargetMode="External"/><Relationship Id="rId326" Type="http://schemas.openxmlformats.org/officeDocument/2006/relationships/hyperlink" Target="http://masterscakesandsweets.com/" TargetMode="External"/><Relationship Id="rId325" Type="http://schemas.openxmlformats.org/officeDocument/2006/relationships/hyperlink" Target="http://mrcrust.co/" TargetMode="External"/><Relationship Id="rId324" Type="http://schemas.openxmlformats.org/officeDocument/2006/relationships/hyperlink" Target="http://www.jaanmedia.com/" TargetMode="External"/><Relationship Id="rId329" Type="http://schemas.openxmlformats.org/officeDocument/2006/relationships/hyperlink" Target="http://www.instagram.com/bakedbyakshika" TargetMode="External"/><Relationship Id="rId328" Type="http://schemas.openxmlformats.org/officeDocument/2006/relationships/hyperlink" Target="https://cakeandco.in/" TargetMode="External"/><Relationship Id="rId3571" Type="http://schemas.openxmlformats.org/officeDocument/2006/relationships/hyperlink" Target="http://www.jishajewels.com/" TargetMode="External"/><Relationship Id="rId2240" Type="http://schemas.openxmlformats.org/officeDocument/2006/relationships/hyperlink" Target="https://www.aman.com/" TargetMode="External"/><Relationship Id="rId3570" Type="http://schemas.openxmlformats.org/officeDocument/2006/relationships/hyperlink" Target="https://www.instagram.com/joolsartofficial/" TargetMode="External"/><Relationship Id="rId2241" Type="http://schemas.openxmlformats.org/officeDocument/2006/relationships/hyperlink" Target="http://www.harkrishanelectronics.com/" TargetMode="External"/><Relationship Id="rId3573" Type="http://schemas.openxmlformats.org/officeDocument/2006/relationships/hyperlink" Target="http://saigems.com/" TargetMode="External"/><Relationship Id="rId2242" Type="http://schemas.openxmlformats.org/officeDocument/2006/relationships/hyperlink" Target="https://www.gulshanjibatraelectronics.com/" TargetMode="External"/><Relationship Id="rId3572" Type="http://schemas.openxmlformats.org/officeDocument/2006/relationships/hyperlink" Target="http://jaincojewellers.in/" TargetMode="External"/><Relationship Id="rId323" Type="http://schemas.openxmlformats.org/officeDocument/2006/relationships/hyperlink" Target="http://www.mrcrust.co/" TargetMode="External"/><Relationship Id="rId2243" Type="http://schemas.openxmlformats.org/officeDocument/2006/relationships/hyperlink" Target="https://nfhclinicdelhi.com/" TargetMode="External"/><Relationship Id="rId3575" Type="http://schemas.openxmlformats.org/officeDocument/2006/relationships/hyperlink" Target="https://www.jkjjewellers.in/" TargetMode="External"/><Relationship Id="rId322" Type="http://schemas.openxmlformats.org/officeDocument/2006/relationships/hyperlink" Target="https://bakerbychance.com/" TargetMode="External"/><Relationship Id="rId2244" Type="http://schemas.openxmlformats.org/officeDocument/2006/relationships/hyperlink" Target="http://drrajpilestreatment.com/" TargetMode="External"/><Relationship Id="rId3574" Type="http://schemas.openxmlformats.org/officeDocument/2006/relationships/hyperlink" Target="https://www.girijajewels.com/" TargetMode="External"/><Relationship Id="rId321" Type="http://schemas.openxmlformats.org/officeDocument/2006/relationships/hyperlink" Target="http://www.drsahnihomoeopathy.com/" TargetMode="External"/><Relationship Id="rId2245" Type="http://schemas.openxmlformats.org/officeDocument/2006/relationships/hyperlink" Target="https://www.clinicspots.com/doctor/dr-amit-mishra-1" TargetMode="External"/><Relationship Id="rId3577" Type="http://schemas.openxmlformats.org/officeDocument/2006/relationships/hyperlink" Target="https://www.webuygold.in/" TargetMode="External"/><Relationship Id="rId320" Type="http://schemas.openxmlformats.org/officeDocument/2006/relationships/hyperlink" Target="http://drchandrashekhar.org/" TargetMode="External"/><Relationship Id="rId2246" Type="http://schemas.openxmlformats.org/officeDocument/2006/relationships/hyperlink" Target="https://www.practo.com/delhi/doctor/dr-sharwan-gupta-general-physician" TargetMode="External"/><Relationship Id="rId3576" Type="http://schemas.openxmlformats.org/officeDocument/2006/relationships/hyperlink" Target="http://www.bridaljewelleryshop.in/" TargetMode="External"/><Relationship Id="rId2236" Type="http://schemas.openxmlformats.org/officeDocument/2006/relationships/hyperlink" Target="https://sknoorandsons.com/" TargetMode="External"/><Relationship Id="rId3568" Type="http://schemas.openxmlformats.org/officeDocument/2006/relationships/hyperlink" Target="http://maliksonsjewellersdelhi.co.in/" TargetMode="External"/><Relationship Id="rId4899" Type="http://schemas.openxmlformats.org/officeDocument/2006/relationships/hyperlink" Target="http://nobletouchsalon.com/" TargetMode="External"/><Relationship Id="rId2237" Type="http://schemas.openxmlformats.org/officeDocument/2006/relationships/hyperlink" Target="http://thenewshop.in/" TargetMode="External"/><Relationship Id="rId3567" Type="http://schemas.openxmlformats.org/officeDocument/2006/relationships/hyperlink" Target="http://www.facebook.com/dhruvjewellers" TargetMode="External"/><Relationship Id="rId4898" Type="http://schemas.openxmlformats.org/officeDocument/2006/relationships/hyperlink" Target="https://www.instagram.com/reetmakeoversdelhi" TargetMode="External"/><Relationship Id="rId2238" Type="http://schemas.openxmlformats.org/officeDocument/2006/relationships/hyperlink" Target="https://shankarmarket.org/" TargetMode="External"/><Relationship Id="rId2239" Type="http://schemas.openxmlformats.org/officeDocument/2006/relationships/hyperlink" Target="https://thenewshop.in/" TargetMode="External"/><Relationship Id="rId3569" Type="http://schemas.openxmlformats.org/officeDocument/2006/relationships/hyperlink" Target="https://www.giva.co/?utm_source=Google&amp;utm_medium=GMB" TargetMode="External"/><Relationship Id="rId316" Type="http://schemas.openxmlformats.org/officeDocument/2006/relationships/hyperlink" Target="http://recureclinicdelhi.com/" TargetMode="External"/><Relationship Id="rId315" Type="http://schemas.openxmlformats.org/officeDocument/2006/relationships/hyperlink" Target="https://dr-sumit-chawla.grexa.site/" TargetMode="External"/><Relationship Id="rId314" Type="http://schemas.openxmlformats.org/officeDocument/2006/relationships/hyperlink" Target="https://drneeharikagoyal.com/" TargetMode="External"/><Relationship Id="rId313" Type="http://schemas.openxmlformats.org/officeDocument/2006/relationships/hyperlink" Target="https://labs.lalpathlabs.com/dr-lal-pathlabs-patient-service-radiology-centre-blood-testing-service-ashok-vihar-new-delhi-289000/Home" TargetMode="External"/><Relationship Id="rId319" Type="http://schemas.openxmlformats.org/officeDocument/2006/relationships/hyperlink" Target="https://www.skynncare.com/" TargetMode="External"/><Relationship Id="rId318" Type="http://schemas.openxmlformats.org/officeDocument/2006/relationships/hyperlink" Target="https://clovedental.in/dentist-near-me/delhi/ashok-vihar?utm_source=website&amp;utm_medium=gmb&amp;utm_campaign=Ashok_Vihar_GMB" TargetMode="External"/><Relationship Id="rId317" Type="http://schemas.openxmlformats.org/officeDocument/2006/relationships/hyperlink" Target="http://www.aroradentistindelhi.in/" TargetMode="External"/><Relationship Id="rId3560" Type="http://schemas.openxmlformats.org/officeDocument/2006/relationships/hyperlink" Target="https://www.loftydreamsrecliners.com/" TargetMode="External"/><Relationship Id="rId4891" Type="http://schemas.openxmlformats.org/officeDocument/2006/relationships/hyperlink" Target="https://rutbadelhi.com/" TargetMode="External"/><Relationship Id="rId4890" Type="http://schemas.openxmlformats.org/officeDocument/2006/relationships/hyperlink" Target="https://www.instagram.com/smashandbrew?igsh=eW50YmMwbW1lNzlj" TargetMode="External"/><Relationship Id="rId2230" Type="http://schemas.openxmlformats.org/officeDocument/2006/relationships/hyperlink" Target="https://www.shubhramfit.in/" TargetMode="External"/><Relationship Id="rId3562" Type="http://schemas.openxmlformats.org/officeDocument/2006/relationships/hyperlink" Target="https://sdfurnishings.com/" TargetMode="External"/><Relationship Id="rId4893" Type="http://schemas.openxmlformats.org/officeDocument/2006/relationships/hyperlink" Target="https://instagram.com/hair_mafia_salon_official?utm_source=qr&amp;igshid=MzNlNGNkZWQ4Mg%3D%3D" TargetMode="External"/><Relationship Id="rId2231" Type="http://schemas.openxmlformats.org/officeDocument/2006/relationships/hyperlink" Target="https://funnfitnessgym.netlify.app/" TargetMode="External"/><Relationship Id="rId3561" Type="http://schemas.openxmlformats.org/officeDocument/2006/relationships/hyperlink" Target="https://storesnearme.mysleepwell.com/%20sleepwell/mattress-stores-in-new-delhi/mattress-stores-in-Malviya-Nagar/sleepwell-gallery-ramsons-in-Malviya-Nagar-new-delhi--6fgOfN/home" TargetMode="External"/><Relationship Id="rId4892" Type="http://schemas.openxmlformats.org/officeDocument/2006/relationships/hyperlink" Target="https://linktoo.in/Nourish" TargetMode="External"/><Relationship Id="rId312" Type="http://schemas.openxmlformats.org/officeDocument/2006/relationships/hyperlink" Target="http://www.apollo247.com/" TargetMode="External"/><Relationship Id="rId2232" Type="http://schemas.openxmlformats.org/officeDocument/2006/relationships/hyperlink" Target="https://www.facebook.com/PankajAggarwal27/" TargetMode="External"/><Relationship Id="rId3564"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4895" Type="http://schemas.openxmlformats.org/officeDocument/2006/relationships/hyperlink" Target="https://do-my-hair-unisex-salon-and-makeup-studio.jimdosite.com/" TargetMode="External"/><Relationship Id="rId311" Type="http://schemas.openxmlformats.org/officeDocument/2006/relationships/hyperlink" Target="http://www.agrawalnursinghome.com/" TargetMode="External"/><Relationship Id="rId2233" Type="http://schemas.openxmlformats.org/officeDocument/2006/relationships/hyperlink" Target="https://www.youtube.com/@riyafashionstore" TargetMode="External"/><Relationship Id="rId3563" Type="http://schemas.openxmlformats.org/officeDocument/2006/relationships/hyperlink" Target="https://rajahindustanisofa.com/" TargetMode="External"/><Relationship Id="rId4894" Type="http://schemas.openxmlformats.org/officeDocument/2006/relationships/hyperlink" Target="https://www.instagram.com/glaminbsalon?igsh=MTB3dGI4eGJsZzVuOA==" TargetMode="External"/><Relationship Id="rId310" Type="http://schemas.openxmlformats.org/officeDocument/2006/relationships/hyperlink" Target="https://rasaderm.com/" TargetMode="External"/><Relationship Id="rId2234" Type="http://schemas.openxmlformats.org/officeDocument/2006/relationships/hyperlink" Target="https://www.ultratribe.com/" TargetMode="External"/><Relationship Id="rId3566" Type="http://schemas.openxmlformats.org/officeDocument/2006/relationships/hyperlink" Target="https://nearby.hotspotstore.com/hotspot-mobile-store-malviya-magar-new-delhi-46624/home?utm_source=GBP" TargetMode="External"/><Relationship Id="rId4897" Type="http://schemas.openxmlformats.org/officeDocument/2006/relationships/hyperlink" Target="https://www.instagram.com/reetmakeoversdelhi" TargetMode="External"/><Relationship Id="rId2235" Type="http://schemas.openxmlformats.org/officeDocument/2006/relationships/hyperlink" Target="http://thepaharganj.com/" TargetMode="External"/><Relationship Id="rId3565" Type="http://schemas.openxmlformats.org/officeDocument/2006/relationships/hyperlink" Target="https://local.mi.com/MIIN0072" TargetMode="External"/><Relationship Id="rId4896" Type="http://schemas.openxmlformats.org/officeDocument/2006/relationships/hyperlink" Target="https://www.instagram.com/monamanavmakeovers/" TargetMode="External"/><Relationship Id="rId4040" Type="http://schemas.openxmlformats.org/officeDocument/2006/relationships/hyperlink" Target="https://www.pachouli.in/" TargetMode="External"/><Relationship Id="rId4042" Type="http://schemas.openxmlformats.org/officeDocument/2006/relationships/hyperlink" Target="http://www.asensewellness.com/" TargetMode="External"/><Relationship Id="rId4041" Type="http://schemas.openxmlformats.org/officeDocument/2006/relationships/hyperlink" Target="http://tandonsexologist.com/" TargetMode="External"/><Relationship Id="rId4044" Type="http://schemas.openxmlformats.org/officeDocument/2006/relationships/hyperlink" Target="https://doctorshouse.in/" TargetMode="External"/><Relationship Id="rId4043" Type="http://schemas.openxmlformats.org/officeDocument/2006/relationships/hyperlink" Target="https://www.ckbhospital.com/delhi/?utm_source=google&amp;utm_medium=ckbhdelhi&amp;utm_campaign=gmb_profile" TargetMode="External"/><Relationship Id="rId4046" Type="http://schemas.openxmlformats.org/officeDocument/2006/relationships/hyperlink" Target="http://www.doctorsplaza.in/" TargetMode="External"/><Relationship Id="rId4045" Type="http://schemas.openxmlformats.org/officeDocument/2006/relationships/hyperlink" Target="http://www.medlinks.in/" TargetMode="External"/><Relationship Id="rId4048" Type="http://schemas.openxmlformats.org/officeDocument/2006/relationships/hyperlink" Target="https://www.hmskinclinic.com/" TargetMode="External"/><Relationship Id="rId4047" Type="http://schemas.openxmlformats.org/officeDocument/2006/relationships/hyperlink" Target="https://kyrabyanitaarya.com/" TargetMode="External"/><Relationship Id="rId4049" Type="http://schemas.openxmlformats.org/officeDocument/2006/relationships/hyperlink" Target="https://dr-sabhyas-homeopathic.grexa.site/" TargetMode="External"/><Relationship Id="rId4031" Type="http://schemas.openxmlformats.org/officeDocument/2006/relationships/hyperlink" Target="https://stores.vijaysales.com/vijay-sales-nangloi-electronics-retail-and-repair-shop-nangloi-new-delhi-286475/Home?utm_source=locator&amp;utm_medium=googleplaces" TargetMode="External"/><Relationship Id="rId4030" Type="http://schemas.openxmlformats.org/officeDocument/2006/relationships/hyperlink" Target="https://www.reliancedigitalstores.in/reliance-digital-kamla-nagar-delhi-electronics-retail-and-repair-shop-kamla-nagar-new-delhi-208704/Home?utm_source=locator&amp;utm_medium=googleplaces" TargetMode="External"/><Relationship Id="rId297" Type="http://schemas.openxmlformats.org/officeDocument/2006/relationships/hyperlink" Target="http://www.facebook.com/masterbakers.india" TargetMode="External"/><Relationship Id="rId4033" Type="http://schemas.openxmlformats.org/officeDocument/2006/relationships/hyperlink" Target="https://stores.vijaysales.com/vijay-sales-budh-vihar-electronics-retail-and-repair-shop-budh-vihar-new-delhi-369829/Home?utm_source=locator&amp;utm_medium=googleplaces" TargetMode="External"/><Relationship Id="rId296" Type="http://schemas.openxmlformats.org/officeDocument/2006/relationships/hyperlink" Target="https://janta-store.grexa.site/" TargetMode="External"/><Relationship Id="rId4032" Type="http://schemas.openxmlformats.org/officeDocument/2006/relationships/hyperlink" Target="https://www.jonaled.com/" TargetMode="External"/><Relationship Id="rId295" Type="http://schemas.openxmlformats.org/officeDocument/2006/relationships/hyperlink" Target="http://www.delhiprofitbazaar.com/" TargetMode="External"/><Relationship Id="rId4035" Type="http://schemas.openxmlformats.org/officeDocument/2006/relationships/hyperlink" Target="http://www.thespecialistsclinic.in/" TargetMode="External"/><Relationship Id="rId294" Type="http://schemas.openxmlformats.org/officeDocument/2006/relationships/hyperlink" Target="http://nahihairebaba.com/" TargetMode="External"/><Relationship Id="rId4034" Type="http://schemas.openxmlformats.org/officeDocument/2006/relationships/hyperlink" Target="https://clinics.kaya.in/near-me/new-delhi/West-Punjabi-Bagh/kaya-skin-hair-clinic-in-West-Punjabi-Bagh-new-delhi--3FhfTu/home" TargetMode="External"/><Relationship Id="rId4037" Type="http://schemas.openxmlformats.org/officeDocument/2006/relationships/hyperlink" Target="http://www.skindna.co.in/" TargetMode="External"/><Relationship Id="rId4036" Type="http://schemas.openxmlformats.org/officeDocument/2006/relationships/hyperlink" Target="https://www.cloudninecare.com/centre/punjabi-bagh?utm_city=new-delhi&amp;utm_source=gmb&amp;utm_medium=organic&amp;utm_campaign=new-delhi+punjabi-bagh+c9-hospital-gmb-website+c9-hospital-punjabi-bagh&amp;utm_content=website-button" TargetMode="External"/><Relationship Id="rId299" Type="http://schemas.openxmlformats.org/officeDocument/2006/relationships/hyperlink" Target="https://iorganicmilk.com/" TargetMode="External"/><Relationship Id="rId4039" Type="http://schemas.openxmlformats.org/officeDocument/2006/relationships/hyperlink" Target="https://uncover.co.in/?utm_source=Google&amp;utm_medium=GMB" TargetMode="External"/><Relationship Id="rId298" Type="http://schemas.openxmlformats.org/officeDocument/2006/relationships/hyperlink" Target="http://www.rajmandirhypermarket.com/" TargetMode="External"/><Relationship Id="rId4038" Type="http://schemas.openxmlformats.org/officeDocument/2006/relationships/hyperlink" Target="https://branches.alivewellnessclinics.com/alivewellness-punjabi-bagh-west-delhi/aws04/category" TargetMode="External"/><Relationship Id="rId4060" Type="http://schemas.openxmlformats.org/officeDocument/2006/relationships/hyperlink" Target="http://www.luckysbakery.in/" TargetMode="External"/><Relationship Id="rId4062" Type="http://schemas.openxmlformats.org/officeDocument/2006/relationships/hyperlink" Target="https://instagram.com/mrs_foodiest?igshid=1chvldzrx5jca" TargetMode="External"/><Relationship Id="rId4061" Type="http://schemas.openxmlformats.org/officeDocument/2006/relationships/hyperlink" Target="http://harajukutokyocafe.jp/" TargetMode="External"/><Relationship Id="rId4064" Type="http://schemas.openxmlformats.org/officeDocument/2006/relationships/hyperlink" Target="https://www.miamaptisserie.com/" TargetMode="External"/><Relationship Id="rId4063" Type="http://schemas.openxmlformats.org/officeDocument/2006/relationships/hyperlink" Target="http://thecakepoint.co/" TargetMode="External"/><Relationship Id="rId4066" Type="http://schemas.openxmlformats.org/officeDocument/2006/relationships/hyperlink" Target="https://www.apollopharmacy.in/?utm_source=gmb&amp;utm_medium=organic&amp;utm_campaign=sulekhapromanage-apollo-pharmacy" TargetMode="External"/><Relationship Id="rId4065" Type="http://schemas.openxmlformats.org/officeDocument/2006/relationships/hyperlink" Target="https://www.apollopharmacy.in/?utm_source=gmb&amp;utm_medium=organic&amp;utm_campaign=sulekhapromanage-apollo-pharmacy" TargetMode="External"/><Relationship Id="rId4068" Type="http://schemas.openxmlformats.org/officeDocument/2006/relationships/hyperlink" Target="https://www.cloudninecare.com/centre/punjabi-bagh?utm_city=new-delhi&amp;utm_source=gmb&amp;utm_medium=organic&amp;utm_campaign=new-delhi+punjabi-bagh+c9-hospital-gmb-website+c9-hospital-punjabi-bagh&amp;utm_content=website-button" TargetMode="External"/><Relationship Id="rId4067" Type="http://schemas.openxmlformats.org/officeDocument/2006/relationships/hyperlink" Target="https://www.apollopharmacy.in/?utm_source=gmb&amp;utm_medium=organic&amp;utm_campaign=sulekhapromanage-apollo-pharmacy" TargetMode="External"/><Relationship Id="rId4069" Type="http://schemas.openxmlformats.org/officeDocument/2006/relationships/hyperlink" Target="https://www.apollopharmacy.in/" TargetMode="External"/><Relationship Id="rId4051" Type="http://schemas.openxmlformats.org/officeDocument/2006/relationships/hyperlink" Target="https://www.cloudninecare.com/doctors/dr-suneet-kaur-malhotra" TargetMode="External"/><Relationship Id="rId4050" Type="http://schemas.openxmlformats.org/officeDocument/2006/relationships/hyperlink" Target="https://www.cloudninecare.com/doctors/dr-aastha-aggarwal?utm_city=new-delhi&amp;utm_source=gmb&amp;utm_medium=organic&amp;utm_campaign=new-delhi+punjabi-bagh+c9-doctor-gmb-website+dr-aastha-aggarwal&amp;utm_content=website-button" TargetMode="External"/><Relationship Id="rId4053" Type="http://schemas.openxmlformats.org/officeDocument/2006/relationships/hyperlink" Target="https://order.theobroma.in/order/theobroma-punjabi-bagh-delhi-ncr" TargetMode="External"/><Relationship Id="rId4052" Type="http://schemas.openxmlformats.org/officeDocument/2006/relationships/hyperlink" Target="https://frontierbiscuit.com/" TargetMode="External"/><Relationship Id="rId4055" Type="http://schemas.openxmlformats.org/officeDocument/2006/relationships/hyperlink" Target="https://www.defencebakery.in/" TargetMode="External"/><Relationship Id="rId4054" Type="http://schemas.openxmlformats.org/officeDocument/2006/relationships/hyperlink" Target="http://www.nikbakers.com/" TargetMode="External"/><Relationship Id="rId4057" Type="http://schemas.openxmlformats.org/officeDocument/2006/relationships/hyperlink" Target="https://www.instagram.com/leclatpatisserie/" TargetMode="External"/><Relationship Id="rId4056" Type="http://schemas.openxmlformats.org/officeDocument/2006/relationships/hyperlink" Target="http://www.everbake.co/" TargetMode="External"/><Relationship Id="rId4059" Type="http://schemas.openxmlformats.org/officeDocument/2006/relationships/hyperlink" Target="https://m.facebook.com/Dreamovenacademy/" TargetMode="External"/><Relationship Id="rId4058" Type="http://schemas.openxmlformats.org/officeDocument/2006/relationships/hyperlink" Target="https://www.dreamoven.com/" TargetMode="External"/><Relationship Id="rId4008" Type="http://schemas.openxmlformats.org/officeDocument/2006/relationships/hyperlink" Target="https://sakshinarula.in/" TargetMode="External"/><Relationship Id="rId4007" Type="http://schemas.openxmlformats.org/officeDocument/2006/relationships/hyperlink" Target="http://www.gffi-fitness.org/" TargetMode="External"/><Relationship Id="rId4009" Type="http://schemas.openxmlformats.org/officeDocument/2006/relationships/hyperlink" Target="https://swatinarula.in/" TargetMode="External"/><Relationship Id="rId271" Type="http://schemas.openxmlformats.org/officeDocument/2006/relationships/hyperlink" Target="https://instagram.com/new_shape_in_style_ashok_vihar?igshid=MzRlODBiNWFlZA==" TargetMode="External"/><Relationship Id="rId270" Type="http://schemas.openxmlformats.org/officeDocument/2006/relationships/hyperlink" Target="https://beautyblendsalon.com/" TargetMode="External"/><Relationship Id="rId269" Type="http://schemas.openxmlformats.org/officeDocument/2006/relationships/hyperlink" Target="https://www.instagram.com/cut2cut.ashokvihar/" TargetMode="External"/><Relationship Id="rId264" Type="http://schemas.openxmlformats.org/officeDocument/2006/relationships/hyperlink" Target="https://trendzsalon.in/" TargetMode="External"/><Relationship Id="rId4000" Type="http://schemas.openxmlformats.org/officeDocument/2006/relationships/hyperlink" Target="https://www.facebook.com/luxuryakhadapunjabibagh/" TargetMode="External"/><Relationship Id="rId263" Type="http://schemas.openxmlformats.org/officeDocument/2006/relationships/hyperlink" Target="https://geetanjalisalon.com/" TargetMode="External"/><Relationship Id="rId262" Type="http://schemas.openxmlformats.org/officeDocument/2006/relationships/hyperlink" Target="https://www.instagram.com/glambydinesh?igsh=aTk0Z21pbnNkeXRu" TargetMode="External"/><Relationship Id="rId4002" Type="http://schemas.openxmlformats.org/officeDocument/2006/relationships/hyperlink" Target="http://www.ozoneclubs.com/" TargetMode="External"/><Relationship Id="rId261" Type="http://schemas.openxmlformats.org/officeDocument/2006/relationships/hyperlink" Target="https://instagram.com/looksashokvihar" TargetMode="External"/><Relationship Id="rId4001" Type="http://schemas.openxmlformats.org/officeDocument/2006/relationships/hyperlink" Target="https://wa.me/917688819643" TargetMode="External"/><Relationship Id="rId268" Type="http://schemas.openxmlformats.org/officeDocument/2006/relationships/hyperlink" Target="https://www.instagram.com/hairgrand__unisexsalon?igsh=OHQwZnN4MXFoNWpz" TargetMode="External"/><Relationship Id="rId4004" Type="http://schemas.openxmlformats.org/officeDocument/2006/relationships/hyperlink" Target="https://www.instagram.com/creed_fitness_studio/" TargetMode="External"/><Relationship Id="rId267" Type="http://schemas.openxmlformats.org/officeDocument/2006/relationships/hyperlink" Target="http://www.hmsalon.co.uk/" TargetMode="External"/><Relationship Id="rId4003" Type="http://schemas.openxmlformats.org/officeDocument/2006/relationships/hyperlink" Target="https://wtfgyms.com/gym-details/wtf-gym-punjabi-bagh-delhi?utm_source=gmb&amp;utm_medium=Punjabi_bagh_west&amp;utm_campaign=odm" TargetMode="External"/><Relationship Id="rId266" Type="http://schemas.openxmlformats.org/officeDocument/2006/relationships/hyperlink" Target="https://sites.google.com/view/haircandyluxurysalon1/home" TargetMode="External"/><Relationship Id="rId4006" Type="http://schemas.openxmlformats.org/officeDocument/2006/relationships/hyperlink" Target="https://www.anytimefitness.co.in/gyms/in-1016/new-delhi-delhi-110026/" TargetMode="External"/><Relationship Id="rId265" Type="http://schemas.openxmlformats.org/officeDocument/2006/relationships/hyperlink" Target="https://noitresalons.com/" TargetMode="External"/><Relationship Id="rId4005" Type="http://schemas.openxmlformats.org/officeDocument/2006/relationships/hyperlink" Target="https://punjabibaghclub.com/" TargetMode="External"/><Relationship Id="rId260" Type="http://schemas.openxmlformats.org/officeDocument/2006/relationships/hyperlink" Target="https://speziabistro.com/" TargetMode="External"/><Relationship Id="rId259" Type="http://schemas.openxmlformats.org/officeDocument/2006/relationships/hyperlink" Target="https://false-border-9fe.notion.site/Belle-339fb18474a88061b95df29b7aea96bf?pvs=143" TargetMode="External"/><Relationship Id="rId258" Type="http://schemas.openxmlformats.org/officeDocument/2006/relationships/hyperlink" Target="http://houseofgiggles.in/" TargetMode="External"/><Relationship Id="rId2290" Type="http://schemas.openxmlformats.org/officeDocument/2006/relationships/hyperlink" Target="https://aljawaharcaterers.com/" TargetMode="External"/><Relationship Id="rId2291" Type="http://schemas.openxmlformats.org/officeDocument/2006/relationships/hyperlink" Target="https://restaurants.biryaniblues.com/biryani-blues-restaurants-chandni-chowk-new-delhi-322883/Home" TargetMode="External"/><Relationship Id="rId2292" Type="http://schemas.openxmlformats.org/officeDocument/2006/relationships/hyperlink" Target="https://www.ghoomarthali.in/" TargetMode="External"/><Relationship Id="rId2293" Type="http://schemas.openxmlformats.org/officeDocument/2006/relationships/hyperlink" Target="http://www.jawaharhotel.com/" TargetMode="External"/><Relationship Id="rId253" Type="http://schemas.openxmlformats.org/officeDocument/2006/relationships/hyperlink" Target="https://divinedishes.co/" TargetMode="External"/><Relationship Id="rId2294" Type="http://schemas.openxmlformats.org/officeDocument/2006/relationships/hyperlink" Target="https://redcedarhospitality.com/" TargetMode="External"/><Relationship Id="rId252" Type="http://schemas.openxmlformats.org/officeDocument/2006/relationships/hyperlink" Target="https://www.kiarakitchen.com/" TargetMode="External"/><Relationship Id="rId2295" Type="http://schemas.openxmlformats.org/officeDocument/2006/relationships/hyperlink" Target="https://www.costacoffee.in/" TargetMode="External"/><Relationship Id="rId251" Type="http://schemas.openxmlformats.org/officeDocument/2006/relationships/hyperlink" Target="https://vegbhatti.com/" TargetMode="External"/><Relationship Id="rId2296" Type="http://schemas.openxmlformats.org/officeDocument/2006/relationships/hyperlink" Target="https://stores.thebeercafe.com/store-pages/the-beer-cafe-new-delhi/" TargetMode="External"/><Relationship Id="rId250" Type="http://schemas.openxmlformats.org/officeDocument/2006/relationships/hyperlink" Target="http://stores.thedasaprakash.com/store-pages/dasaprakash-ashok-vihar-new-delhi/" TargetMode="External"/><Relationship Id="rId2297" Type="http://schemas.openxmlformats.org/officeDocument/2006/relationships/hyperlink" Target="https://www.gianisicecream.com/" TargetMode="External"/><Relationship Id="rId257" Type="http://schemas.openxmlformats.org/officeDocument/2006/relationships/hyperlink" Target="http://crispycrazy.in/" TargetMode="External"/><Relationship Id="rId2298" Type="http://schemas.openxmlformats.org/officeDocument/2006/relationships/hyperlink" Target="http://kuremalskulfi.com/" TargetMode="External"/><Relationship Id="rId256" Type="http://schemas.openxmlformats.org/officeDocument/2006/relationships/hyperlink" Target="https://fat-tiger.in/" TargetMode="External"/><Relationship Id="rId2299" Type="http://schemas.openxmlformats.org/officeDocument/2006/relationships/hyperlink" Target="http://www.amacafe.co/" TargetMode="External"/><Relationship Id="rId255" Type="http://schemas.openxmlformats.org/officeDocument/2006/relationships/hyperlink" Target="https://www.punjabiangithi.in/" TargetMode="External"/><Relationship Id="rId254" Type="http://schemas.openxmlformats.org/officeDocument/2006/relationships/hyperlink" Target="http://indusflavour.com/" TargetMode="External"/><Relationship Id="rId4029" Type="http://schemas.openxmlformats.org/officeDocument/2006/relationships/hyperlink" Target="http://www.studioprem.com/" TargetMode="External"/><Relationship Id="rId293" Type="http://schemas.openxmlformats.org/officeDocument/2006/relationships/hyperlink" Target="https://www.rsfreshlygrown.com/" TargetMode="External"/><Relationship Id="rId292" Type="http://schemas.openxmlformats.org/officeDocument/2006/relationships/hyperlink" Target="http://www.rajmandirhypermarket.com/" TargetMode="External"/><Relationship Id="rId291" Type="http://schemas.openxmlformats.org/officeDocument/2006/relationships/hyperlink" Target="https://www.rajmandirhypermarket.com/" TargetMode="External"/><Relationship Id="rId290" Type="http://schemas.openxmlformats.org/officeDocument/2006/relationships/hyperlink" Target="https://www.facebook.com/khinkhab" TargetMode="External"/><Relationship Id="rId4020" Type="http://schemas.openxmlformats.org/officeDocument/2006/relationships/hyperlink" Target="https://goodtogostore.com/" TargetMode="External"/><Relationship Id="rId286" Type="http://schemas.openxmlformats.org/officeDocument/2006/relationships/hyperlink" Target="https://stores.wforwoman.com/w-for-woman-ashok-vihar-ashok-vihar-new-delhi-ladies-clothes-shop-ashok-vihar-new-delhi-488852/Home?utm_source=locator&amp;utm_medium=googleplaces" TargetMode="External"/><Relationship Id="rId4022" Type="http://schemas.openxmlformats.org/officeDocument/2006/relationships/hyperlink" Target="http://www.modernbazaar.online/" TargetMode="External"/><Relationship Id="rId285" Type="http://schemas.openxmlformats.org/officeDocument/2006/relationships/hyperlink" Target="https://meenagupta.in/" TargetMode="External"/><Relationship Id="rId4021" Type="http://schemas.openxmlformats.org/officeDocument/2006/relationships/hyperlink" Target="https://www.fnp.com/info/delhi-fnp-stores/punjabi-bagh?utm_source=Gplus&amp;utm_medium=local&amp;utm_campaign=punjabi-bagh-delhi" TargetMode="External"/><Relationship Id="rId284" Type="http://schemas.openxmlformats.org/officeDocument/2006/relationships/hyperlink" Target="http://www.facebook.com/bigboyzbrandz" TargetMode="External"/><Relationship Id="rId4024" Type="http://schemas.openxmlformats.org/officeDocument/2006/relationships/hyperlink" Target="http://www.myimaginestore.com/" TargetMode="External"/><Relationship Id="rId283" Type="http://schemas.openxmlformats.org/officeDocument/2006/relationships/hyperlink" Target="https://www.xbrands.in/" TargetMode="External"/><Relationship Id="rId4023" Type="http://schemas.openxmlformats.org/officeDocument/2006/relationships/hyperlink" Target="https://stores.healthkart.com/healthkart-punjabi-bagh-new-delhi-sports-nutrition-shop-punjabi-bagh-new-delhi-482147/Home?utm_source=locator&amp;utm_medium=googleplaces" TargetMode="External"/><Relationship Id="rId4026" Type="http://schemas.openxmlformats.org/officeDocument/2006/relationships/hyperlink" Target="https://www.dtzone.in/" TargetMode="External"/><Relationship Id="rId289" Type="http://schemas.openxmlformats.org/officeDocument/2006/relationships/hyperlink" Target="https://luxurazi.in/" TargetMode="External"/><Relationship Id="rId4025" Type="http://schemas.openxmlformats.org/officeDocument/2006/relationships/hyperlink" Target="https://dk-electronic.com/" TargetMode="External"/><Relationship Id="rId288" Type="http://schemas.openxmlformats.org/officeDocument/2006/relationships/hyperlink" Target="https://gocolors.com/?utm_source=Google&amp;utm_medium=GMB" TargetMode="External"/><Relationship Id="rId4028" Type="http://schemas.openxmlformats.org/officeDocument/2006/relationships/hyperlink" Target="https://www.reliancedigitalstores.in/reliance-digital-patel-nagar-delhi-electronics-retail-and-repair-shop-west-patel-nagar-new-delhi-243224/Home?utm_source=locator&amp;utm_medium=googleplaces" TargetMode="External"/><Relationship Id="rId287" Type="http://schemas.openxmlformats.org/officeDocument/2006/relationships/hyperlink" Target="https://www.fabindia.com/" TargetMode="External"/><Relationship Id="rId4027" Type="http://schemas.openxmlformats.org/officeDocument/2006/relationships/hyperlink" Target="https://suhavimart.com/" TargetMode="External"/><Relationship Id="rId4019" Type="http://schemas.openxmlformats.org/officeDocument/2006/relationships/hyperlink" Target="https://www.electronicsmartindia.com/" TargetMode="External"/><Relationship Id="rId4018" Type="http://schemas.openxmlformats.org/officeDocument/2006/relationships/hyperlink" Target="http://urvashibyparidhigupta.com/" TargetMode="External"/><Relationship Id="rId282" Type="http://schemas.openxmlformats.org/officeDocument/2006/relationships/hyperlink" Target="http://byshree.com/" TargetMode="External"/><Relationship Id="rId281" Type="http://schemas.openxmlformats.org/officeDocument/2006/relationships/hyperlink" Target="https://www.instagram.com/climaxashokvihar" TargetMode="External"/><Relationship Id="rId280" Type="http://schemas.openxmlformats.org/officeDocument/2006/relationships/hyperlink" Target="http://www.fashionyardbyanshul.in/" TargetMode="External"/><Relationship Id="rId275" Type="http://schemas.openxmlformats.org/officeDocument/2006/relationships/hyperlink" Target="http://www.24hsfitness.com/" TargetMode="External"/><Relationship Id="rId4011" Type="http://schemas.openxmlformats.org/officeDocument/2006/relationships/hyperlink" Target="https://bhumicloset.com/" TargetMode="External"/><Relationship Id="rId274" Type="http://schemas.openxmlformats.org/officeDocument/2006/relationships/hyperlink" Target="https://www.anytimefitness.co.in/gyms/in-1122/delhi-delhi-110052/" TargetMode="External"/><Relationship Id="rId4010" Type="http://schemas.openxmlformats.org/officeDocument/2006/relationships/hyperlink" Target="https://qaiynat.com/" TargetMode="External"/><Relationship Id="rId273" Type="http://schemas.openxmlformats.org/officeDocument/2006/relationships/hyperlink" Target="https://gravitaz.in/" TargetMode="External"/><Relationship Id="rId4013" Type="http://schemas.openxmlformats.org/officeDocument/2006/relationships/hyperlink" Target="http://www.siyapretcouture.com/" TargetMode="External"/><Relationship Id="rId272" Type="http://schemas.openxmlformats.org/officeDocument/2006/relationships/hyperlink" Target="https://www.instagram.com/slamunisexsalon/" TargetMode="External"/><Relationship Id="rId4012" Type="http://schemas.openxmlformats.org/officeDocument/2006/relationships/hyperlink" Target="https://www.pankhclothing.com/" TargetMode="External"/><Relationship Id="rId279" Type="http://schemas.openxmlformats.org/officeDocument/2006/relationships/hyperlink" Target="https://proultimategyms.in/" TargetMode="External"/><Relationship Id="rId4015" Type="http://schemas.openxmlformats.org/officeDocument/2006/relationships/hyperlink" Target="https://www.instagram.com/jap._apparel/" TargetMode="External"/><Relationship Id="rId278" Type="http://schemas.openxmlformats.org/officeDocument/2006/relationships/hyperlink" Target="http://facebook.com/gymasia" TargetMode="External"/><Relationship Id="rId4014" Type="http://schemas.openxmlformats.org/officeDocument/2006/relationships/hyperlink" Target="https://www.krasnscouture.com/" TargetMode="External"/><Relationship Id="rId277" Type="http://schemas.openxmlformats.org/officeDocument/2006/relationships/hyperlink" Target="http://www.fitnfabgym.com/" TargetMode="External"/><Relationship Id="rId4017" Type="http://schemas.openxmlformats.org/officeDocument/2006/relationships/hyperlink" Target="https://www.hermosaapparel.com/" TargetMode="External"/><Relationship Id="rId276" Type="http://schemas.openxmlformats.org/officeDocument/2006/relationships/hyperlink" Target="http://www.lafitnessstudio.com/" TargetMode="External"/><Relationship Id="rId4016" Type="http://schemas.openxmlformats.org/officeDocument/2006/relationships/hyperlink" Target="http://www.tanyaguppta.com/" TargetMode="External"/><Relationship Id="rId1851" Type="http://schemas.openxmlformats.org/officeDocument/2006/relationships/hyperlink" Target="https://www.apollopharmacy.in/?utm_source=gmb&amp;utm_medium=organic&amp;utm_campaign=sulekhapromanage-apollo-pharmacy" TargetMode="External"/><Relationship Id="rId1852" Type="http://schemas.openxmlformats.org/officeDocument/2006/relationships/hyperlink" Target="https://www.guardian.in/" TargetMode="External"/><Relationship Id="rId1853" Type="http://schemas.openxmlformats.org/officeDocument/2006/relationships/hyperlink" Target="http://pandeystutorials.com/" TargetMode="External"/><Relationship Id="rId1854" Type="http://schemas.openxmlformats.org/officeDocument/2006/relationships/hyperlink" Target="https://www.mathclasstutor.com/2026/03/complete-mathboard.html" TargetMode="External"/><Relationship Id="rId1855" Type="http://schemas.openxmlformats.org/officeDocument/2006/relationships/hyperlink" Target="https://mathtuition.in/" TargetMode="External"/><Relationship Id="rId1856" Type="http://schemas.openxmlformats.org/officeDocument/2006/relationships/hyperlink" Target="https://bitahometutor.com/" TargetMode="External"/><Relationship Id="rId1857" Type="http://schemas.openxmlformats.org/officeDocument/2006/relationships/hyperlink" Target="https://www.nextzenstudy.com/" TargetMode="External"/><Relationship Id="rId1858" Type="http://schemas.openxmlformats.org/officeDocument/2006/relationships/hyperlink" Target="http://arorachemistryclasses.com/" TargetMode="External"/><Relationship Id="rId1859" Type="http://schemas.openxmlformats.org/officeDocument/2006/relationships/hyperlink" Target="https://byjus.com/btc/byjus-tuition-center-vasant-kunj-delhi/?utm_source=GMB&amp;utm_medium=btc-link&amp;utm_campaign=GMB-profile" TargetMode="External"/><Relationship Id="rId1850" Type="http://schemas.openxmlformats.org/officeDocument/2006/relationships/hyperlink" Target="https://www.apollopharmacy.in/?utm_source=gmb&amp;utm_medium=organic&amp;utm_campaign=sulekhapromanage-apollo-pharmacy" TargetMode="External"/><Relationship Id="rId1840" Type="http://schemas.openxmlformats.org/officeDocument/2006/relationships/hyperlink" Target="https://www.cakehousebykavita.com/" TargetMode="External"/><Relationship Id="rId1841" Type="http://schemas.openxmlformats.org/officeDocument/2006/relationships/hyperlink" Target="https://www.facebook.com/lets.take.a.bake9" TargetMode="External"/><Relationship Id="rId1842" Type="http://schemas.openxmlformats.org/officeDocument/2006/relationships/hyperlink" Target="https://pinkbox.dotpe.in/store/5/delivery" TargetMode="External"/><Relationship Id="rId1843" Type="http://schemas.openxmlformats.org/officeDocument/2006/relationships/hyperlink" Target="https://www.allthingssweetbakery.in/?utm_source=Google%20My%20Business" TargetMode="External"/><Relationship Id="rId1844" Type="http://schemas.openxmlformats.org/officeDocument/2006/relationships/hyperlink" Target="https://order.theobroma.in/order/theobroma-vasant-vihar-new-delhi" TargetMode="External"/><Relationship Id="rId1845" Type="http://schemas.openxmlformats.org/officeDocument/2006/relationships/hyperlink" Target="https://www.paul-india.com/" TargetMode="External"/><Relationship Id="rId1846" Type="http://schemas.openxmlformats.org/officeDocument/2006/relationships/hyperlink" Target="https://www.delifrancerestaurants.in/" TargetMode="External"/><Relationship Id="rId1847" Type="http://schemas.openxmlformats.org/officeDocument/2006/relationships/hyperlink" Target="https://www.apollopharmacy.in/?utm_source=gmb&amp;utm_medium=organic&amp;utm_campaign=sulekhapromanage-apollo-pharmacy" TargetMode="External"/><Relationship Id="rId1848" Type="http://schemas.openxmlformats.org/officeDocument/2006/relationships/hyperlink" Target="https://www.apollopharmacy.in/?utm_source=gmb&amp;utm_medium=organic&amp;utm_campaign=sulekhapromanage-apollo-pharmacy" TargetMode="External"/><Relationship Id="rId1849" Type="http://schemas.openxmlformats.org/officeDocument/2006/relationships/hyperlink" Target="https://www.drmorepenpharmacy.com/pharmacy" TargetMode="External"/><Relationship Id="rId1873" Type="http://schemas.openxmlformats.org/officeDocument/2006/relationships/hyperlink" Target="https://www.samsungexclusivestores.in/samsung-experience-store-dlf-promenade-mall-mobile-phone-shop-vasant-kunj-new-delhi-78927/Home" TargetMode="External"/><Relationship Id="rId1874" Type="http://schemas.openxmlformats.org/officeDocument/2006/relationships/hyperlink" Target="https://www.aptronixindia.com/" TargetMode="External"/><Relationship Id="rId1875" Type="http://schemas.openxmlformats.org/officeDocument/2006/relationships/hyperlink" Target="http://www.mobilitiworld.com/" TargetMode="External"/><Relationship Id="rId4901" Type="http://schemas.openxmlformats.org/officeDocument/2006/relationships/hyperlink" Target="https://m.facebook.com/veersgym/" TargetMode="External"/><Relationship Id="rId1876" Type="http://schemas.openxmlformats.org/officeDocument/2006/relationships/hyperlink" Target="https://www.aptronixindia.com/" TargetMode="External"/><Relationship Id="rId4900" Type="http://schemas.openxmlformats.org/officeDocument/2006/relationships/hyperlink" Target="http://www.capitalfitnessindia.com/" TargetMode="External"/><Relationship Id="rId1877" Type="http://schemas.openxmlformats.org/officeDocument/2006/relationships/hyperlink" Target="https://vedcom5.wixsite.com/mysite" TargetMode="External"/><Relationship Id="rId4903" Type="http://schemas.openxmlformats.org/officeDocument/2006/relationships/hyperlink" Target="https://raw-fitness-garage-gym.grexa.site/" TargetMode="External"/><Relationship Id="rId1878" Type="http://schemas.openxmlformats.org/officeDocument/2006/relationships/hyperlink" Target="https://www.myjiostores.in/my-jio-store-vasantkunj-masoodpur-electronics-retail-and-repair-shop-vasant-kunj-new-delhi-324668/Home" TargetMode="External"/><Relationship Id="rId4902" Type="http://schemas.openxmlformats.org/officeDocument/2006/relationships/hyperlink" Target="https://linktr.ee/grow_with_arpit" TargetMode="External"/><Relationship Id="rId1879" Type="http://schemas.openxmlformats.org/officeDocument/2006/relationships/hyperlink" Target="https://stores.tanishq.co.in/store-locator/jewellery-stores/Delhi/Delhi/Delhi-VasantKunj-DLV" TargetMode="External"/><Relationship Id="rId4905" Type="http://schemas.openxmlformats.org/officeDocument/2006/relationships/hyperlink" Target="https://thetailorworks.com/" TargetMode="External"/><Relationship Id="rId4904" Type="http://schemas.openxmlformats.org/officeDocument/2006/relationships/hyperlink" Target="http://www.kumardeep.in/" TargetMode="External"/><Relationship Id="rId4907" Type="http://schemas.openxmlformats.org/officeDocument/2006/relationships/hyperlink" Target="https://www.endeavourwear.com/" TargetMode="External"/><Relationship Id="rId4906" Type="http://schemas.openxmlformats.org/officeDocument/2006/relationships/hyperlink" Target="https://www.zachistore.com/" TargetMode="External"/><Relationship Id="rId4909" Type="http://schemas.openxmlformats.org/officeDocument/2006/relationships/hyperlink" Target="https://www.zudio.com/" TargetMode="External"/><Relationship Id="rId4908" Type="http://schemas.openxmlformats.org/officeDocument/2006/relationships/hyperlink" Target="http://www.mculine.com/" TargetMode="External"/><Relationship Id="rId1870" Type="http://schemas.openxmlformats.org/officeDocument/2006/relationships/hyperlink" Target="http://www.worldbazaarindia.com/" TargetMode="External"/><Relationship Id="rId1871" Type="http://schemas.openxmlformats.org/officeDocument/2006/relationships/hyperlink" Target="https://azzomodernfurniture.com/" TargetMode="External"/><Relationship Id="rId1872" Type="http://schemas.openxmlformats.org/officeDocument/2006/relationships/hyperlink" Target="https://storesnearme.mysleepwell.com/sleepwell/mattress-stores-in-new-delhi/mattress-stores-in-vasant-kunj/sleepwell-gallery-sp-furnishing-in-vasant-kunj-new-delhi--36e9bd71-c6ba-44ed-9ead-708bd2fa5f43/home" TargetMode="External"/><Relationship Id="rId1862" Type="http://schemas.openxmlformats.org/officeDocument/2006/relationships/hyperlink" Target="https://instagram.com/success_point811?igshid=YmMyMTA2M2Y=" TargetMode="External"/><Relationship Id="rId1863" Type="http://schemas.openxmlformats.org/officeDocument/2006/relationships/hyperlink" Target="http://www.potterybarn.in/" TargetMode="External"/><Relationship Id="rId1864" Type="http://schemas.openxmlformats.org/officeDocument/2006/relationships/hyperlink" Target="https://www.purehomeandliving.com/" TargetMode="External"/><Relationship Id="rId1865" Type="http://schemas.openxmlformats.org/officeDocument/2006/relationships/hyperlink" Target="https://sundaydesign.co.in/" TargetMode="External"/><Relationship Id="rId1866" Type="http://schemas.openxmlformats.org/officeDocument/2006/relationships/hyperlink" Target="https://www.msinteriorsofarepair.com/" TargetMode="External"/><Relationship Id="rId1867" Type="http://schemas.openxmlformats.org/officeDocument/2006/relationships/hyperlink" Target="https://stores.homecentre.in/home-centre-ambience-mall-gurugram-home-furniture-shop-sector-24-gurugram-244083/Home?utm_source=locator&amp;utm_medium=googleplaces" TargetMode="External"/><Relationship Id="rId1868" Type="http://schemas.openxmlformats.org/officeDocument/2006/relationships/hyperlink" Target="https://krishnafurniture.com/" TargetMode="External"/><Relationship Id="rId1869" Type="http://schemas.openxmlformats.org/officeDocument/2006/relationships/hyperlink" Target="https://sharmasteelfurniture.com/" TargetMode="External"/><Relationship Id="rId1860" Type="http://schemas.openxmlformats.org/officeDocument/2006/relationships/hyperlink" Target="https://in.kumonglobal.com/" TargetMode="External"/><Relationship Id="rId1861" Type="http://schemas.openxmlformats.org/officeDocument/2006/relationships/hyperlink" Target="https://www.instagram.com/physicspathseeker?igsh=MW14MmgxenR2c2k1Mg==" TargetMode="External"/><Relationship Id="rId1810" Type="http://schemas.openxmlformats.org/officeDocument/2006/relationships/hyperlink" Target="https://www.foodstories.shop/" TargetMode="External"/><Relationship Id="rId1811" Type="http://schemas.openxmlformats.org/officeDocument/2006/relationships/hyperlink" Target="https://www.lemarcheretail.com/" TargetMode="External"/><Relationship Id="rId1812" Type="http://schemas.openxmlformats.org/officeDocument/2006/relationships/hyperlink" Target="https://store.organicindia.com/organic-india/new-delhi/vasant-kunj/organic-india-store-in-vasant-kunj-new-delhi--6a812472-b265-4249-81af-af193052dbed/home" TargetMode="External"/><Relationship Id="rId1813" Type="http://schemas.openxmlformats.org/officeDocument/2006/relationships/hyperlink" Target="https://stores.reliancesmartbazaar.com/reliance-smart-bazaar-hypermarket-sector-28-gurugram-280452/Home" TargetMode="External"/><Relationship Id="rId1814" Type="http://schemas.openxmlformats.org/officeDocument/2006/relationships/hyperlink" Target="https://www.reliancedigitalstores.in/reliance-digital-ambience-vasantkunj-del-electronics-retail-and-repair-shop-vasant-kunj-new-delhi-240511/Home" TargetMode="External"/><Relationship Id="rId1815" Type="http://schemas.openxmlformats.org/officeDocument/2006/relationships/hyperlink" Target="https://www.dyson.in/?utm_source=GMB&amp;utm_medium=Organic&amp;utm_campaign=DLF_Promenade_Delhi_Direct_Demo" TargetMode="External"/><Relationship Id="rId1816" Type="http://schemas.openxmlformats.org/officeDocument/2006/relationships/hyperlink" Target="https://shopatsc.com/" TargetMode="External"/><Relationship Id="rId1817" Type="http://schemas.openxmlformats.org/officeDocument/2006/relationships/hyperlink" Target="https://wa.me/919990374729" TargetMode="External"/><Relationship Id="rId1818" Type="http://schemas.openxmlformats.org/officeDocument/2006/relationships/hyperlink" Target="https://www.samsungexclusivestores.in/samsung-experience-store-ambience-mall-vasant-kunj-mobile-phone-shop-vasant-kunj-new-delhi-325592/Home" TargetMode="External"/><Relationship Id="rId1819" Type="http://schemas.openxmlformats.org/officeDocument/2006/relationships/hyperlink" Target="https://www.dellretailstores.in/national-capital-territory-of-delhi-south-west-delhi-1628?utm_source=GMB_Lead&amp;campaign=GMB&amp;nav=contact" TargetMode="External"/><Relationship Id="rId4080" Type="http://schemas.openxmlformats.org/officeDocument/2006/relationships/hyperlink" Target="https://kidshometuition.com/" TargetMode="External"/><Relationship Id="rId4082" Type="http://schemas.openxmlformats.org/officeDocument/2006/relationships/hyperlink" Target="https://www.aadinathfurniture.co.in/" TargetMode="External"/><Relationship Id="rId4081" Type="http://schemas.openxmlformats.org/officeDocument/2006/relationships/hyperlink" Target="http://prodigyconsultancyservices.com/" TargetMode="External"/><Relationship Id="rId4084" Type="http://schemas.openxmlformats.org/officeDocument/2006/relationships/hyperlink" Target="https://www.durian.in/store/furniture-store-in-new-delhi-kirti-nagar" TargetMode="External"/><Relationship Id="rId4083" Type="http://schemas.openxmlformats.org/officeDocument/2006/relationships/hyperlink" Target="https://www.kukabyarterio.com/" TargetMode="External"/><Relationship Id="rId4086" Type="http://schemas.openxmlformats.org/officeDocument/2006/relationships/hyperlink" Target="https://www.ibabyxpress.com/" TargetMode="External"/><Relationship Id="rId4085" Type="http://schemas.openxmlformats.org/officeDocument/2006/relationships/hyperlink" Target="https://furniturepointstore.in/" TargetMode="External"/><Relationship Id="rId4088" Type="http://schemas.openxmlformats.org/officeDocument/2006/relationships/hyperlink" Target="https://fabitilaether.com/" TargetMode="External"/><Relationship Id="rId4087" Type="http://schemas.openxmlformats.org/officeDocument/2006/relationships/hyperlink" Target="http://homezoneindia.com/" TargetMode="External"/><Relationship Id="rId4089" Type="http://schemas.openxmlformats.org/officeDocument/2006/relationships/hyperlink" Target="https://www.anteak.in/" TargetMode="External"/><Relationship Id="rId1800" Type="http://schemas.openxmlformats.org/officeDocument/2006/relationships/hyperlink" Target="https://www.saigarments.co.in/" TargetMode="External"/><Relationship Id="rId1801" Type="http://schemas.openxmlformats.org/officeDocument/2006/relationships/hyperlink" Target="https://store.shoppersstop.com/shoppers-stop-ltd-vasant-kunj-department-stores-nelson-mandela-road-new-delhi-436074/Home" TargetMode="External"/><Relationship Id="rId1802" Type="http://schemas.openxmlformats.org/officeDocument/2006/relationships/hyperlink" Target="https://www.mohanlalsons.com/" TargetMode="External"/><Relationship Id="rId1803" Type="http://schemas.openxmlformats.org/officeDocument/2006/relationships/hyperlink" Target="http://www.fabindia.com/" TargetMode="External"/><Relationship Id="rId1804" Type="http://schemas.openxmlformats.org/officeDocument/2006/relationships/hyperlink" Target="http://www.coyu.com/" TargetMode="External"/><Relationship Id="rId1805" Type="http://schemas.openxmlformats.org/officeDocument/2006/relationships/hyperlink" Target="https://www.thecollective.in/?utm_source=google&amp;utm_medium=gmb&amp;utm_term=the-collective-ambience-mall-new-delhi" TargetMode="External"/><Relationship Id="rId1806" Type="http://schemas.openxmlformats.org/officeDocument/2006/relationships/hyperlink" Target="https://theancestrystore.in/?utm_source=google&amp;utm_medium=GMB&amp;utm_campaign=ancestry" TargetMode="External"/><Relationship Id="rId1807" Type="http://schemas.openxmlformats.org/officeDocument/2006/relationships/hyperlink" Target="http://www.dlfemporio.com/" TargetMode="External"/><Relationship Id="rId1808" Type="http://schemas.openxmlformats.org/officeDocument/2006/relationships/hyperlink" Target="https://www.dlfpromenade.com/" TargetMode="External"/><Relationship Id="rId1809" Type="http://schemas.openxmlformats.org/officeDocument/2006/relationships/hyperlink" Target="https://stores.blackberrys.com/blackberrys-clothing-stores-vasant-kunj-new-delhi-294665/Home?utm_source=locator&amp;utm_medium=googleplaces" TargetMode="External"/><Relationship Id="rId4071" Type="http://schemas.openxmlformats.org/officeDocument/2006/relationships/hyperlink" Target="https://www.easybeeacademy.com/" TargetMode="External"/><Relationship Id="rId4070" Type="http://schemas.openxmlformats.org/officeDocument/2006/relationships/hyperlink" Target="http://www.apollopharmacy.in/" TargetMode="External"/><Relationship Id="rId4073" Type="http://schemas.openxmlformats.org/officeDocument/2006/relationships/hyperlink" Target="http://in.kumonglobal.com/" TargetMode="External"/><Relationship Id="rId4072" Type="http://schemas.openxmlformats.org/officeDocument/2006/relationships/hyperlink" Target="https://brainiacgym.com/" TargetMode="External"/><Relationship Id="rId4075" Type="http://schemas.openxmlformats.org/officeDocument/2006/relationships/hyperlink" Target="https://acadolearn.com/" TargetMode="External"/><Relationship Id="rId4074" Type="http://schemas.openxmlformats.org/officeDocument/2006/relationships/hyperlink" Target="https://fronts.ai/dadadevhometutors" TargetMode="External"/><Relationship Id="rId4077" Type="http://schemas.openxmlformats.org/officeDocument/2006/relationships/hyperlink" Target="https://www.youtube.com/@chemcrush" TargetMode="External"/><Relationship Id="rId4076" Type="http://schemas.openxmlformats.org/officeDocument/2006/relationships/hyperlink" Target="http://www.edugyani.in/" TargetMode="External"/><Relationship Id="rId4079" Type="http://schemas.openxmlformats.org/officeDocument/2006/relationships/hyperlink" Target="https://youtube.com/@infintylearning123?si=EwdR53Fx-mGdvBXl" TargetMode="External"/><Relationship Id="rId4078" Type="http://schemas.openxmlformats.org/officeDocument/2006/relationships/hyperlink" Target="http://www.edugyani.in/" TargetMode="External"/><Relationship Id="rId1830" Type="http://schemas.openxmlformats.org/officeDocument/2006/relationships/hyperlink" Target="https://www.heartandgynaeclinic.com/booking" TargetMode="External"/><Relationship Id="rId1831" Type="http://schemas.openxmlformats.org/officeDocument/2006/relationships/hyperlink" Target="https://drshilpadhameja.menalwell.com/" TargetMode="External"/><Relationship Id="rId1832" Type="http://schemas.openxmlformats.org/officeDocument/2006/relationships/hyperlink" Target="https://www.drdangslab.com/" TargetMode="External"/><Relationship Id="rId1833" Type="http://schemas.openxmlformats.org/officeDocument/2006/relationships/hyperlink" Target="https://veekayclinic.com/" TargetMode="External"/><Relationship Id="rId1834" Type="http://schemas.openxmlformats.org/officeDocument/2006/relationships/hyperlink" Target="http://www.saisushmagroup.com/" TargetMode="External"/><Relationship Id="rId1835" Type="http://schemas.openxmlformats.org/officeDocument/2006/relationships/hyperlink" Target="https://vasanthospital.in/" TargetMode="External"/><Relationship Id="rId1836" Type="http://schemas.openxmlformats.org/officeDocument/2006/relationships/hyperlink" Target="http://www.medipoint4002.com/" TargetMode="External"/><Relationship Id="rId1837" Type="http://schemas.openxmlformats.org/officeDocument/2006/relationships/hyperlink" Target="https://www.fortishealthcare.com/location/fortis-flt-lt-rajan-dhall-hospital-vasant-kunj?utm_source=google-gmb&amp;utm_medium=gmb-seo-url&amp;utm_campaign=FHL-gmb" TargetMode="External"/><Relationship Id="rId1838" Type="http://schemas.openxmlformats.org/officeDocument/2006/relationships/hyperlink" Target="https://www.zomato.com/ncr/the-baking-paradise-vasant-kunj-new-delhi" TargetMode="External"/><Relationship Id="rId1839" Type="http://schemas.openxmlformats.org/officeDocument/2006/relationships/hyperlink" Target="https://chokola.in/" TargetMode="External"/><Relationship Id="rId1820" Type="http://schemas.openxmlformats.org/officeDocument/2006/relationships/hyperlink" Target="https://store.croma.com/croma-ambience-mall-electronics-retail-and-repair-shop-ambience-island-gurugram-263610/Home?utm_source=locator&amp;utm_medium=googleplaces" TargetMode="External"/><Relationship Id="rId1821" Type="http://schemas.openxmlformats.org/officeDocument/2006/relationships/hyperlink" Target="http://www.satnamelectronics.in/" TargetMode="External"/><Relationship Id="rId1822" Type="http://schemas.openxmlformats.org/officeDocument/2006/relationships/hyperlink" Target="https://www.samsungsmartplaza.co.in/samsung-smartplaza-mg-ezone-electronics-retail-and-repair-shop-vasant-kunj-new-delhi-109662/Home" TargetMode="External"/><Relationship Id="rId1823" Type="http://schemas.openxmlformats.org/officeDocument/2006/relationships/hyperlink" Target="https://alliswellmedicalcentre.com/" TargetMode="External"/><Relationship Id="rId1824" Type="http://schemas.openxmlformats.org/officeDocument/2006/relationships/hyperlink" Target="http://www.rainbowclinics.in/" TargetMode="External"/><Relationship Id="rId1825" Type="http://schemas.openxmlformats.org/officeDocument/2006/relationships/hyperlink" Target="https://sites.google.com/view/drsutopabanerjee-clinic" TargetMode="External"/><Relationship Id="rId1826" Type="http://schemas.openxmlformats.org/officeDocument/2006/relationships/hyperlink" Target="http://www.drchawlasclinic.com/" TargetMode="External"/><Relationship Id="rId1827" Type="http://schemas.openxmlformats.org/officeDocument/2006/relationships/hyperlink" Target="https://health-care-delivery-laparoscopy-infertility.simdif.com/" TargetMode="External"/><Relationship Id="rId1828" Type="http://schemas.openxmlformats.org/officeDocument/2006/relationships/hyperlink" Target="http://www.sidhwaskinclinic.com/" TargetMode="External"/><Relationship Id="rId1829" Type="http://schemas.openxmlformats.org/officeDocument/2006/relationships/hyperlink" Target="https://www.heartandgynaeclinic.com/" TargetMode="External"/><Relationship Id="rId4091" Type="http://schemas.openxmlformats.org/officeDocument/2006/relationships/hyperlink" Target="https://samsungmobilestores.bajajelectronics.com/mobiles-shops/new-delhi/West-Punjabi-Bagh/authorized-samsung-mobiles-stores-in-West-Punjabi-Bagh-new-delhi--6ZIhs4/home" TargetMode="External"/><Relationship Id="rId4090" Type="http://schemas.openxmlformats.org/officeDocument/2006/relationships/hyperlink" Target="http://www.smartmobilestore.com/" TargetMode="External"/><Relationship Id="rId4093" Type="http://schemas.openxmlformats.org/officeDocument/2006/relationships/hyperlink" Target="http://www.nixbug.in/" TargetMode="External"/><Relationship Id="rId4092" Type="http://schemas.openxmlformats.org/officeDocument/2006/relationships/hyperlink" Target="https://www.instagram.com/mini.gaffar?igsh=dmNuYXR4cXk2Zms2&amp;utm_source=qr" TargetMode="External"/><Relationship Id="rId4095" Type="http://schemas.openxmlformats.org/officeDocument/2006/relationships/hyperlink" Target="https://www.myimaginestore.com/" TargetMode="External"/><Relationship Id="rId4094" Type="http://schemas.openxmlformats.org/officeDocument/2006/relationships/hyperlink" Target="https://servicecenter.samsungdigitalservicecenter.com/authorised-samsung-service-center-winspir-communications-pvt-limited-mobile-phone-repair-shop-punjabi-bagh-new-delhi-387029/Home?utm_source=locator&amp;utm_medium=googleplaces" TargetMode="External"/><Relationship Id="rId4097" Type="http://schemas.openxmlformats.org/officeDocument/2006/relationships/hyperlink" Target="https://www.instagram.com/mkj.delhi?igsh=czkxemNiZGFpNmlq&amp;utm_source=qr" TargetMode="External"/><Relationship Id="rId4096" Type="http://schemas.openxmlformats.org/officeDocument/2006/relationships/hyperlink" Target="http://www.satyamjewels.com/" TargetMode="External"/><Relationship Id="rId4099" Type="http://schemas.openxmlformats.org/officeDocument/2006/relationships/hyperlink" Target="https://www.instagram.com/shivshakti_jewellers9811?igsh=eHEyY3JwOW42bXA=" TargetMode="External"/><Relationship Id="rId4098" Type="http://schemas.openxmlformats.org/officeDocument/2006/relationships/hyperlink" Target="https://bahiticreative.com/" TargetMode="External"/><Relationship Id="rId2302" Type="http://schemas.openxmlformats.org/officeDocument/2006/relationships/hyperlink" Target="https://www.instagram.com/shikha_makeoverss?igsh=cjA3b3p5NTA2M2Rq" TargetMode="External"/><Relationship Id="rId3634" Type="http://schemas.openxmlformats.org/officeDocument/2006/relationships/hyperlink" Target="http://www.loperaindia.com/" TargetMode="External"/><Relationship Id="rId4965" Type="http://schemas.openxmlformats.org/officeDocument/2006/relationships/hyperlink" Target="https://qliqo.in/VERMA-TRADERS" TargetMode="External"/><Relationship Id="rId2303" Type="http://schemas.openxmlformats.org/officeDocument/2006/relationships/hyperlink" Target="https://www.instagram.com/looksvishwavidyalaya?igsh=MTN4Zmk1dnVlNWVpdw%3D%3D&amp;utm_source=qr" TargetMode="External"/><Relationship Id="rId3633" Type="http://schemas.openxmlformats.org/officeDocument/2006/relationships/hyperlink" Target="https://harajukutokyocafe.jp/" TargetMode="External"/><Relationship Id="rId4964" Type="http://schemas.openxmlformats.org/officeDocument/2006/relationships/hyperlink" Target="http://www.guptatraders.in/" TargetMode="External"/><Relationship Id="rId2304" Type="http://schemas.openxmlformats.org/officeDocument/2006/relationships/hyperlink" Target="https://instagram.com/looks.kamla.nagar" TargetMode="External"/><Relationship Id="rId3636" Type="http://schemas.openxmlformats.org/officeDocument/2006/relationships/hyperlink" Target="https://www.apollopharmacy.in/?utm_source=gmb&amp;utm_medium=organic&amp;utm_campaign=sulekhapromanage-apollo-pharmacy" TargetMode="External"/><Relationship Id="rId2305" Type="http://schemas.openxmlformats.org/officeDocument/2006/relationships/hyperlink" Target="http://oxygymkol.com/" TargetMode="External"/><Relationship Id="rId3635" Type="http://schemas.openxmlformats.org/officeDocument/2006/relationships/hyperlink" Target="https://zeelabpharmacy.com/" TargetMode="External"/><Relationship Id="rId4966" Type="http://schemas.openxmlformats.org/officeDocument/2006/relationships/drawing" Target="../drawings/drawing1.xml"/><Relationship Id="rId2306" Type="http://schemas.openxmlformats.org/officeDocument/2006/relationships/hyperlink" Target="https://wellnessclub.co.in/" TargetMode="External"/><Relationship Id="rId3638" Type="http://schemas.openxmlformats.org/officeDocument/2006/relationships/hyperlink" Target="https://jdecstudy.com/" TargetMode="External"/><Relationship Id="rId2307" Type="http://schemas.openxmlformats.org/officeDocument/2006/relationships/hyperlink" Target="https://instagram.com/kayi_fitness?utm_medium=copy_link" TargetMode="External"/><Relationship Id="rId3637" Type="http://schemas.openxmlformats.org/officeDocument/2006/relationships/hyperlink" Target="https://wa.me/c/918287641809" TargetMode="External"/><Relationship Id="rId2308" Type="http://schemas.openxmlformats.org/officeDocument/2006/relationships/hyperlink" Target="https://www.fitnesstack.com/" TargetMode="External"/><Relationship Id="rId2309" Type="http://schemas.openxmlformats.org/officeDocument/2006/relationships/hyperlink" Target="https://kanchanfashion.com/" TargetMode="External"/><Relationship Id="rId3639" Type="http://schemas.openxmlformats.org/officeDocument/2006/relationships/hyperlink" Target="https://ikatacademy.com/" TargetMode="External"/><Relationship Id="rId3630" Type="http://schemas.openxmlformats.org/officeDocument/2006/relationships/hyperlink" Target="https://deebakers.in/" TargetMode="External"/><Relationship Id="rId4961" Type="http://schemas.openxmlformats.org/officeDocument/2006/relationships/hyperlink" Target="https://www.instagram.com/lavanyaluxe_/" TargetMode="External"/><Relationship Id="rId4960" Type="http://schemas.openxmlformats.org/officeDocument/2006/relationships/hyperlink" Target="http://www.miiddasjewellers.com/" TargetMode="External"/><Relationship Id="rId2300" Type="http://schemas.openxmlformats.org/officeDocument/2006/relationships/hyperlink" Target="https://youtube.com/channel/UCgwhyFuzcL5UJcUQ2480tlw" TargetMode="External"/><Relationship Id="rId3632" Type="http://schemas.openxmlformats.org/officeDocument/2006/relationships/hyperlink" Target="https://www.bakersdelight.com.au/" TargetMode="External"/><Relationship Id="rId4963" Type="http://schemas.openxmlformats.org/officeDocument/2006/relationships/hyperlink" Target="http://www.hardwyn.com/" TargetMode="External"/><Relationship Id="rId2301" Type="http://schemas.openxmlformats.org/officeDocument/2006/relationships/hyperlink" Target="https://geetanjalisalon.com/" TargetMode="External"/><Relationship Id="rId3631" Type="http://schemas.openxmlformats.org/officeDocument/2006/relationships/hyperlink" Target="http://www.theosfood.com/" TargetMode="External"/><Relationship Id="rId4962" Type="http://schemas.openxmlformats.org/officeDocument/2006/relationships/hyperlink" Target="http://www.multanjewellers.com/" TargetMode="External"/><Relationship Id="rId3623" Type="http://schemas.openxmlformats.org/officeDocument/2006/relationships/hyperlink" Target="https://drajeetasportsphysio.com/" TargetMode="External"/><Relationship Id="rId4954" Type="http://schemas.openxmlformats.org/officeDocument/2006/relationships/hyperlink" Target="http://www.facebook.com/sunindrafurniture" TargetMode="External"/><Relationship Id="rId3622" Type="http://schemas.openxmlformats.org/officeDocument/2006/relationships/hyperlink" Target="https://clovedental.in/dentist-near-me/delhi/munirka?utm_source=website&amp;utm_medium=gmb&amp;utm_campaign=Munirka_GMB" TargetMode="External"/><Relationship Id="rId4953" Type="http://schemas.openxmlformats.org/officeDocument/2006/relationships/hyperlink" Target="https://furnisia-living.grexa.site/" TargetMode="External"/><Relationship Id="rId3625" Type="http://schemas.openxmlformats.org/officeDocument/2006/relationships/hyperlink" Target="https://dr.charugupta87.com/" TargetMode="External"/><Relationship Id="rId4956" Type="http://schemas.openxmlformats.org/officeDocument/2006/relationships/hyperlink" Target="http://hbtwoodenfurniturework.com/" TargetMode="External"/><Relationship Id="rId3624" Type="http://schemas.openxmlformats.org/officeDocument/2006/relationships/hyperlink" Target="https://www.psychicsolutionsindia.com/" TargetMode="External"/><Relationship Id="rId4955" Type="http://schemas.openxmlformats.org/officeDocument/2006/relationships/hyperlink" Target="http://novaticfurniture.com/" TargetMode="External"/><Relationship Id="rId3627" Type="http://schemas.openxmlformats.org/officeDocument/2006/relationships/hyperlink" Target="http://www.dayamemorialhospital.in/" TargetMode="External"/><Relationship Id="rId4958" Type="http://schemas.openxmlformats.org/officeDocument/2006/relationships/hyperlink" Target="https://www.facebook.com/shawselectronics" TargetMode="External"/><Relationship Id="rId3626" Type="http://schemas.openxmlformats.org/officeDocument/2006/relationships/hyperlink" Target="http://nestivahospital.in/" TargetMode="External"/><Relationship Id="rId4957" Type="http://schemas.openxmlformats.org/officeDocument/2006/relationships/hyperlink" Target="http://aggarwal.com" TargetMode="External"/><Relationship Id="rId3629" Type="http://schemas.openxmlformats.org/officeDocument/2006/relationships/hyperlink" Target="https://magicpin.in/New-Delhi/R-K-Puram/Restaurant/Diamond-Bakers/store/442b06/?utm_source=gbp" TargetMode="External"/><Relationship Id="rId3628" Type="http://schemas.openxmlformats.org/officeDocument/2006/relationships/hyperlink" Target="https://cakeshops.monginis.net/monginis-cake-shop-aroras-cakes-bakes-rk-puram-cake-shop-rk-puram-new-delhi-91937/Home?utm_source=locator&amp;utm_medium=googleplaces" TargetMode="External"/><Relationship Id="rId4959" Type="http://schemas.openxmlformats.org/officeDocument/2006/relationships/hyperlink" Target="http://thenagijewellers.com/" TargetMode="External"/><Relationship Id="rId4950" Type="http://schemas.openxmlformats.org/officeDocument/2006/relationships/hyperlink" Target="https://sudamax.in/" TargetMode="External"/><Relationship Id="rId3621" Type="http://schemas.openxmlformats.org/officeDocument/2006/relationships/hyperlink" Target="https://labs.lalpathlabs.com/dr-lal-pathlabs-patient-service-centre-diagnostic-centre-munirka-new-delhi-462644/Home?utm_source=locator&amp;utm_medium=googleplaces" TargetMode="External"/><Relationship Id="rId4952" Type="http://schemas.openxmlformats.org/officeDocument/2006/relationships/hyperlink" Target="https://woodmac.co.in/" TargetMode="External"/><Relationship Id="rId3620" Type="http://schemas.openxmlformats.org/officeDocument/2006/relationships/hyperlink" Target="http://www.klchestdiagnosticclinic.com/" TargetMode="External"/><Relationship Id="rId4951" Type="http://schemas.openxmlformats.org/officeDocument/2006/relationships/hyperlink" Target="http://www.therfurniturestore.in/" TargetMode="External"/><Relationship Id="rId2324" Type="http://schemas.openxmlformats.org/officeDocument/2006/relationships/hyperlink" Target="http://www.asianacouture.com/" TargetMode="External"/><Relationship Id="rId3656" Type="http://schemas.openxmlformats.org/officeDocument/2006/relationships/hyperlink" Target="https://stores.myvi.in/vi-vodafone-idea-mini-store-corporate-solutions-telecommunications-service-provider-munirka-new-delhi-298337/Home?utm_source=locator&amp;utm_medium=googleplaces" TargetMode="External"/><Relationship Id="rId2325" Type="http://schemas.openxmlformats.org/officeDocument/2006/relationships/hyperlink" Target="https://www.19onlineshop.com/" TargetMode="External"/><Relationship Id="rId3655" Type="http://schemas.openxmlformats.org/officeDocument/2006/relationships/hyperlink" Target="https://mangal-mobile-mart.grexa.site/" TargetMode="External"/><Relationship Id="rId2326" Type="http://schemas.openxmlformats.org/officeDocument/2006/relationships/hyperlink" Target="https://naisarakmarket.com/" TargetMode="External"/><Relationship Id="rId3658" Type="http://schemas.openxmlformats.org/officeDocument/2006/relationships/hyperlink" Target="http://www.roopjewellers.co.in/" TargetMode="External"/><Relationship Id="rId2327" Type="http://schemas.openxmlformats.org/officeDocument/2006/relationships/hyperlink" Target="http://www.kinaribazar.co.in/" TargetMode="External"/><Relationship Id="rId3657" Type="http://schemas.openxmlformats.org/officeDocument/2006/relationships/hyperlink" Target="https://shriraghuveerjeweller.com/" TargetMode="External"/><Relationship Id="rId2328" Type="http://schemas.openxmlformats.org/officeDocument/2006/relationships/hyperlink" Target="https://www.dilligrocery.com/" TargetMode="External"/><Relationship Id="rId2329" Type="http://schemas.openxmlformats.org/officeDocument/2006/relationships/hyperlink" Target="https://bhagirathmarket.com/" TargetMode="External"/><Relationship Id="rId3659" Type="http://schemas.openxmlformats.org/officeDocument/2006/relationships/hyperlink" Target="https://www.24karat.co.in/" TargetMode="External"/><Relationship Id="rId3650" Type="http://schemas.openxmlformats.org/officeDocument/2006/relationships/hyperlink" Target="http://gyaniabrarfurniture.com/" TargetMode="External"/><Relationship Id="rId2320" Type="http://schemas.openxmlformats.org/officeDocument/2006/relationships/hyperlink" Target="https://www.instagram.com/reel/CXsebb3F47D/?igshid=YmMyMTA2M2Y=" TargetMode="External"/><Relationship Id="rId3652" Type="http://schemas.openxmlformats.org/officeDocument/2006/relationships/hyperlink" Target="https://kingkoil.in/dealer/haryana-handloom-studio-kingkoil-dealer-in-south-delhi" TargetMode="External"/><Relationship Id="rId2321" Type="http://schemas.openxmlformats.org/officeDocument/2006/relationships/hyperlink" Target="https://chandnichowkmarket.org/" TargetMode="External"/><Relationship Id="rId3651" Type="http://schemas.openxmlformats.org/officeDocument/2006/relationships/hyperlink" Target="https://storesnearme.mysleepwell.com/sleepwell/stores-in-new-delhi/stores-in-munirka/sleepwell-gallery-sai-ram-comfort-gallery-in-munirka-new-delhi--f4431a49-84ba-4956-89a8-a813c93213dc/home" TargetMode="External"/><Relationship Id="rId2322" Type="http://schemas.openxmlformats.org/officeDocument/2006/relationships/hyperlink" Target="https://keshavcreations.com/" TargetMode="External"/><Relationship Id="rId3654" Type="http://schemas.openxmlformats.org/officeDocument/2006/relationships/hyperlink" Target="https://nearby.hotspotstore.com/hotspot-mobile-store-munirka-new-delhi-29837/home?utm_source=GBP" TargetMode="External"/><Relationship Id="rId2323" Type="http://schemas.openxmlformats.org/officeDocument/2006/relationships/hyperlink" Target="http://adityaandmohit.com/" TargetMode="External"/><Relationship Id="rId3653" Type="http://schemas.openxmlformats.org/officeDocument/2006/relationships/hyperlink" Target="https://sofamasters.in/" TargetMode="External"/><Relationship Id="rId2313" Type="http://schemas.openxmlformats.org/officeDocument/2006/relationships/hyperlink" Target="http://www.arunvastrabhandar.com/" TargetMode="External"/><Relationship Id="rId3645" Type="http://schemas.openxmlformats.org/officeDocument/2006/relationships/hyperlink" Target="https://ignti.in/" TargetMode="External"/><Relationship Id="rId2314" Type="http://schemas.openxmlformats.org/officeDocument/2006/relationships/hyperlink" Target="https://tekchandarjitgoel.com/" TargetMode="External"/><Relationship Id="rId3644" Type="http://schemas.openxmlformats.org/officeDocument/2006/relationships/hyperlink" Target="https://www.instagram.com/invites/contact/?i=1lf4g5ntvw9o5&amp;utm_content=u396orz" TargetMode="External"/><Relationship Id="rId2315" Type="http://schemas.openxmlformats.org/officeDocument/2006/relationships/hyperlink" Target="https://ajmerachandanichowk.com/" TargetMode="External"/><Relationship Id="rId3647" Type="http://schemas.openxmlformats.org/officeDocument/2006/relationships/hyperlink" Target="https://www.pioneeracademy.co/" TargetMode="External"/><Relationship Id="rId2316" Type="http://schemas.openxmlformats.org/officeDocument/2006/relationships/hyperlink" Target="https://shrutiethnicwear.com/" TargetMode="External"/><Relationship Id="rId3646" Type="http://schemas.openxmlformats.org/officeDocument/2006/relationships/hyperlink" Target="http://www.signatureinstitute.in/" TargetMode="External"/><Relationship Id="rId2317" Type="http://schemas.openxmlformats.org/officeDocument/2006/relationships/hyperlink" Target="http://www.hmdesignerstudio.in/" TargetMode="External"/><Relationship Id="rId3649" Type="http://schemas.openxmlformats.org/officeDocument/2006/relationships/hyperlink" Target="https://www.gsce.in/" TargetMode="External"/><Relationship Id="rId2318" Type="http://schemas.openxmlformats.org/officeDocument/2006/relationships/hyperlink" Target="https://sriramson.com/" TargetMode="External"/><Relationship Id="rId3648" Type="http://schemas.openxmlformats.org/officeDocument/2006/relationships/hyperlink" Target="https://rkmathematics.in/" TargetMode="External"/><Relationship Id="rId2319" Type="http://schemas.openxmlformats.org/officeDocument/2006/relationships/hyperlink" Target="http://www.facebook.com/lehengahouse502" TargetMode="External"/><Relationship Id="rId3641" Type="http://schemas.openxmlformats.org/officeDocument/2006/relationships/hyperlink" Target="http://dktutors.in/" TargetMode="External"/><Relationship Id="rId2310" Type="http://schemas.openxmlformats.org/officeDocument/2006/relationships/hyperlink" Target="http://modernbahu.com/" TargetMode="External"/><Relationship Id="rId3640" Type="http://schemas.openxmlformats.org/officeDocument/2006/relationships/hyperlink" Target="https://www.learnmathematics.org.in/" TargetMode="External"/><Relationship Id="rId2311" Type="http://schemas.openxmlformats.org/officeDocument/2006/relationships/hyperlink" Target="https://www.fabdilli.com/" TargetMode="External"/><Relationship Id="rId3643" Type="http://schemas.openxmlformats.org/officeDocument/2006/relationships/hyperlink" Target="https://www.train2talk.in/" TargetMode="External"/><Relationship Id="rId2312" Type="http://schemas.openxmlformats.org/officeDocument/2006/relationships/hyperlink" Target="https://instagram.com/kamalbhaisareesangam?utm_medium=copy_link" TargetMode="External"/><Relationship Id="rId3642" Type="http://schemas.openxmlformats.org/officeDocument/2006/relationships/hyperlink" Target="https://dreambird.in/" TargetMode="External"/><Relationship Id="rId1895" Type="http://schemas.openxmlformats.org/officeDocument/2006/relationships/hyperlink" Target="https://veer-ji-key-maker-home-vasant-kunj-new-delhi.grexa.site/" TargetMode="External"/><Relationship Id="rId4921" Type="http://schemas.openxmlformats.org/officeDocument/2006/relationships/hyperlink" Target="https://rselectronics475.com/" TargetMode="External"/><Relationship Id="rId1896" Type="http://schemas.openxmlformats.org/officeDocument/2006/relationships/hyperlink" Target="http://www.sandozrestaurants.com/" TargetMode="External"/><Relationship Id="rId4920" Type="http://schemas.openxmlformats.org/officeDocument/2006/relationships/hyperlink" Target="http://www.softlinksystems.co.in/" TargetMode="External"/><Relationship Id="rId1897" Type="http://schemas.openxmlformats.org/officeDocument/2006/relationships/hyperlink" Target="https://www.tallistation.in/" TargetMode="External"/><Relationship Id="rId4923" Type="http://schemas.openxmlformats.org/officeDocument/2006/relationships/hyperlink" Target="https://kynohealth.com/book-doctor/step-1?utm_source=gmb&amp;utm_medium=google" TargetMode="External"/><Relationship Id="rId1898" Type="http://schemas.openxmlformats.org/officeDocument/2006/relationships/hyperlink" Target="http://www.skyrozo.com/" TargetMode="External"/><Relationship Id="rId4922" Type="http://schemas.openxmlformats.org/officeDocument/2006/relationships/hyperlink" Target="https://jjetransformers.com/" TargetMode="External"/><Relationship Id="rId1899" Type="http://schemas.openxmlformats.org/officeDocument/2006/relationships/hyperlink" Target="https://kartooncafe.com/" TargetMode="External"/><Relationship Id="rId4925" Type="http://schemas.openxmlformats.org/officeDocument/2006/relationships/hyperlink" Target="https://florethospital.com/" TargetMode="External"/><Relationship Id="rId4924" Type="http://schemas.openxmlformats.org/officeDocument/2006/relationships/hyperlink" Target="https://www.orangehealth.in/" TargetMode="External"/><Relationship Id="rId4927" Type="http://schemas.openxmlformats.org/officeDocument/2006/relationships/hyperlink" Target="https://www.kynohealth.com/book-doctor/step-1?utm_source=google&amp;utm_medium=gmb+doctor&amp;utm_campaign=doctor" TargetMode="External"/><Relationship Id="rId4926" Type="http://schemas.openxmlformats.org/officeDocument/2006/relationships/hyperlink" Target="https://ayurvedicconsultationonline.com/" TargetMode="External"/><Relationship Id="rId4929" Type="http://schemas.openxmlformats.org/officeDocument/2006/relationships/hyperlink" Target="http://thechelmerclinic.com/" TargetMode="External"/><Relationship Id="rId4928" Type="http://schemas.openxmlformats.org/officeDocument/2006/relationships/hyperlink" Target="http://www.harinagardental.com/" TargetMode="External"/><Relationship Id="rId1890" Type="http://schemas.openxmlformats.org/officeDocument/2006/relationships/hyperlink" Target="https://hazoorilaljewellers.com/?utm_source=google&amp;utm_medium=organic&amp;utm_campaign=gbp-listing" TargetMode="External"/><Relationship Id="rId1891" Type="http://schemas.openxmlformats.org/officeDocument/2006/relationships/hyperlink" Target="https://www.caratwebuygold.com/" TargetMode="External"/><Relationship Id="rId1892" Type="http://schemas.openxmlformats.org/officeDocument/2006/relationships/hyperlink" Target="https://www.smartbiz.in/qalajewellery" TargetMode="External"/><Relationship Id="rId1893" Type="http://schemas.openxmlformats.org/officeDocument/2006/relationships/hyperlink" Target="https://therose.in/?utm_source=GMB&amp;utm_medium=website&amp;utm_campaign=website" TargetMode="External"/><Relationship Id="rId1894" Type="http://schemas.openxmlformats.org/officeDocument/2006/relationships/hyperlink" Target="https://www.google.com/maps/uv?hl=en&amp;pb=!1s0x390d1dd5ff36ba65:0x71af3f922c44276b!3m1!7e115!4shttps://lh5.googleusercontent.com/p/AF1QipPcFYh9C0DSaroDYN-EWltIxqpivDwzxUkREzZi%3Dw120-h160-k-no!5sjai+maa+paints+vasant+kunj+-+Google+Search&amp;imagekey=!1e10!2sAF1QipPcFYh9C0DSaroDYN-EWltIxqpivDwzxUkREzZi&amp;sa=X&amp;ved=2ahUKEwiG6bah9ZvmAhVcyzgGHVEXBUQQoiowC3oECA0QBg" TargetMode="External"/><Relationship Id="rId1884" Type="http://schemas.openxmlformats.org/officeDocument/2006/relationships/hyperlink" Target="https://aukerajewellery.com/" TargetMode="External"/><Relationship Id="rId4910" Type="http://schemas.openxmlformats.org/officeDocument/2006/relationships/hyperlink" Target="https://www.tshirtprintindia.com/" TargetMode="External"/><Relationship Id="rId1885" Type="http://schemas.openxmlformats.org/officeDocument/2006/relationships/hyperlink" Target="http://www.diamondtree.co.in/" TargetMode="External"/><Relationship Id="rId1886" Type="http://schemas.openxmlformats.org/officeDocument/2006/relationships/hyperlink" Target="https://www.elareve.com/" TargetMode="External"/><Relationship Id="rId4912" Type="http://schemas.openxmlformats.org/officeDocument/2006/relationships/hyperlink" Target="http://www.pluss.in/" TargetMode="External"/><Relationship Id="rId1887" Type="http://schemas.openxmlformats.org/officeDocument/2006/relationships/hyperlink" Target="https://ramayastore.com/" TargetMode="External"/><Relationship Id="rId4911" Type="http://schemas.openxmlformats.org/officeDocument/2006/relationships/hyperlink" Target="https://www.ggrace.co/" TargetMode="External"/><Relationship Id="rId1888" Type="http://schemas.openxmlformats.org/officeDocument/2006/relationships/hyperlink" Target="https://instagram.com/vipul.jeweller?utm_medium=copy_link" TargetMode="External"/><Relationship Id="rId4914" Type="http://schemas.openxmlformats.org/officeDocument/2006/relationships/hyperlink" Target="https://gandhimarket.org/" TargetMode="External"/><Relationship Id="rId1889" Type="http://schemas.openxmlformats.org/officeDocument/2006/relationships/hyperlink" Target="https://www.amama.in/" TargetMode="External"/><Relationship Id="rId4913" Type="http://schemas.openxmlformats.org/officeDocument/2006/relationships/hyperlink" Target="https://www.facebook.com/Akashdeepselection1958?mibextid=ZbWKwL" TargetMode="External"/><Relationship Id="rId4916" Type="http://schemas.openxmlformats.org/officeDocument/2006/relationships/hyperlink" Target="https://www.youtube.com/channel/UCNSoVsMlZv9KtnrmhRvhBSA" TargetMode="External"/><Relationship Id="rId4915" Type="http://schemas.openxmlformats.org/officeDocument/2006/relationships/hyperlink" Target="https://supermarketdisplayracks.com/" TargetMode="External"/><Relationship Id="rId4918" Type="http://schemas.openxmlformats.org/officeDocument/2006/relationships/hyperlink" Target="https://www.mahimaelectronics.in/" TargetMode="External"/><Relationship Id="rId4917" Type="http://schemas.openxmlformats.org/officeDocument/2006/relationships/hyperlink" Target="https://www.srelectronics.store/" TargetMode="External"/><Relationship Id="rId4919" Type="http://schemas.openxmlformats.org/officeDocument/2006/relationships/hyperlink" Target="http://www.facebook.com/motorconcept" TargetMode="External"/><Relationship Id="rId1880" Type="http://schemas.openxmlformats.org/officeDocument/2006/relationships/hyperlink" Target="https://www.bluestone.com/stores/ambience-mall-new-delhi-reslnk-TVRnPQ==/catalog.html?utm_source=Google_GMB&amp;utm_medium=GMB_Organic_Store&amp;utm_campaign=GMB_local" TargetMode="External"/><Relationship Id="rId1881" Type="http://schemas.openxmlformats.org/officeDocument/2006/relationships/hyperlink" Target="https://www.miabytanishq.com/?utm_source=gmb&amp;utm_medium=organic&amp;utm_campaign=sulekhapromanage-mia_by_tanishq" TargetMode="External"/><Relationship Id="rId1882" Type="http://schemas.openxmlformats.org/officeDocument/2006/relationships/hyperlink" Target="https://www.giva.co/?utm_source=Google&amp;utm_medium=GMB" TargetMode="External"/><Relationship Id="rId1883" Type="http://schemas.openxmlformats.org/officeDocument/2006/relationships/hyperlink" Target="http://www.caratlane.com/" TargetMode="External"/><Relationship Id="rId3612" Type="http://schemas.openxmlformats.org/officeDocument/2006/relationships/hyperlink" Target="https://giri.in/?utm_source=GMB&amp;utm_medium=Munirka" TargetMode="External"/><Relationship Id="rId4943" Type="http://schemas.openxmlformats.org/officeDocument/2006/relationships/hyperlink" Target="https://zeelabpharmacy.com/" TargetMode="External"/><Relationship Id="rId3611" Type="http://schemas.openxmlformats.org/officeDocument/2006/relationships/hyperlink" Target="https://bersaraimarket.com/" TargetMode="External"/><Relationship Id="rId4942" Type="http://schemas.openxmlformats.org/officeDocument/2006/relationships/hyperlink" Target="https://zeelabpharmacy.com/" TargetMode="External"/><Relationship Id="rId3614" Type="http://schemas.openxmlformats.org/officeDocument/2006/relationships/hyperlink" Target="http://unit.link/rajelectronics" TargetMode="External"/><Relationship Id="rId4945" Type="http://schemas.openxmlformats.org/officeDocument/2006/relationships/hyperlink" Target="https://www.akcoachingcentre.com/" TargetMode="External"/><Relationship Id="rId3613" Type="http://schemas.openxmlformats.org/officeDocument/2006/relationships/hyperlink" Target="https://patanjalistores.patanjaliayurved.org/patanjali-mega-store-patanjali-mega-store-ayurvedic-clinic-munirka-new-delhi-256154/Home?utm_source=locator&amp;utm_medium=googleplaces" TargetMode="External"/><Relationship Id="rId4944" Type="http://schemas.openxmlformats.org/officeDocument/2006/relationships/hyperlink" Target="http://www.ijaipuria.com/" TargetMode="External"/><Relationship Id="rId3616" Type="http://schemas.openxmlformats.org/officeDocument/2006/relationships/hyperlink" Target="https://khushielectronics.in/" TargetMode="External"/><Relationship Id="rId4947" Type="http://schemas.openxmlformats.org/officeDocument/2006/relationships/hyperlink" Target="http://furnikart.in/" TargetMode="External"/><Relationship Id="rId3615" Type="http://schemas.openxmlformats.org/officeDocument/2006/relationships/hyperlink" Target="https://hariomretail.com/" TargetMode="External"/><Relationship Id="rId4946" Type="http://schemas.openxmlformats.org/officeDocument/2006/relationships/hyperlink" Target="http://kamyafurnitures.com/" TargetMode="External"/><Relationship Id="rId3618" Type="http://schemas.openxmlformats.org/officeDocument/2006/relationships/hyperlink" Target="http://polyclinicsharma.com/" TargetMode="External"/><Relationship Id="rId4949" Type="http://schemas.openxmlformats.org/officeDocument/2006/relationships/hyperlink" Target="https://www.instagram.com/casavastuvit/" TargetMode="External"/><Relationship Id="rId3617" Type="http://schemas.openxmlformats.org/officeDocument/2006/relationships/hyperlink" Target="https://sct-computer-systems.grexa.site/" TargetMode="External"/><Relationship Id="rId4948" Type="http://schemas.openxmlformats.org/officeDocument/2006/relationships/hyperlink" Target="http://www.luxewoodindia.in/" TargetMode="External"/><Relationship Id="rId3619" Type="http://schemas.openxmlformats.org/officeDocument/2006/relationships/hyperlink" Target="https://healthview.in/" TargetMode="External"/><Relationship Id="rId3610" Type="http://schemas.openxmlformats.org/officeDocument/2006/relationships/hyperlink" Target="http://www.emamart.in/" TargetMode="External"/><Relationship Id="rId4941" Type="http://schemas.openxmlformats.org/officeDocument/2006/relationships/hyperlink" Target="https://zeelabpharmacy.com/" TargetMode="External"/><Relationship Id="rId4940" Type="http://schemas.openxmlformats.org/officeDocument/2006/relationships/hyperlink" Target="https://www.facebook.com/medishoppe77/" TargetMode="External"/><Relationship Id="rId3601" Type="http://schemas.openxmlformats.org/officeDocument/2006/relationships/hyperlink" Target="https://noitresalons.com/" TargetMode="External"/><Relationship Id="rId4932" Type="http://schemas.openxmlformats.org/officeDocument/2006/relationships/hyperlink" Target="https://dr-prateek-dental.grexa.site/" TargetMode="External"/><Relationship Id="rId3600" Type="http://schemas.openxmlformats.org/officeDocument/2006/relationships/hyperlink" Target="https://youtube.com/channel/UCZSvSKOL4gdQkYp3XFHTc1w" TargetMode="External"/><Relationship Id="rId4931" Type="http://schemas.openxmlformats.org/officeDocument/2006/relationships/hyperlink" Target="http://www.esic.nic.in/" TargetMode="External"/><Relationship Id="rId3603" Type="http://schemas.openxmlformats.org/officeDocument/2006/relationships/hyperlink" Target="http://thexnutrition.com/" TargetMode="External"/><Relationship Id="rId4934" Type="http://schemas.openxmlformats.org/officeDocument/2006/relationships/hyperlink" Target="https://pain-nivaran-clinic.grexa.site/" TargetMode="External"/><Relationship Id="rId3602" Type="http://schemas.openxmlformats.org/officeDocument/2006/relationships/hyperlink" Target="http://www.coolcut-salon.in/" TargetMode="External"/><Relationship Id="rId4933" Type="http://schemas.openxmlformats.org/officeDocument/2006/relationships/hyperlink" Target="https://dcdc.co.in/" TargetMode="External"/><Relationship Id="rId3605" Type="http://schemas.openxmlformats.org/officeDocument/2006/relationships/hyperlink" Target="https://www.instagram.com/sk27gym_vasantvihar/?hl=en" TargetMode="External"/><Relationship Id="rId4936" Type="http://schemas.openxmlformats.org/officeDocument/2006/relationships/hyperlink" Target="https://www.instagram.com/flyingapronbakers/?hl=en" TargetMode="External"/><Relationship Id="rId3604" Type="http://schemas.openxmlformats.org/officeDocument/2006/relationships/hyperlink" Target="https://fitfinity-gym.grexa.site/" TargetMode="External"/><Relationship Id="rId4935" Type="http://schemas.openxmlformats.org/officeDocument/2006/relationships/hyperlink" Target="https://danishpatisserie.com/" TargetMode="External"/><Relationship Id="rId3607" Type="http://schemas.openxmlformats.org/officeDocument/2006/relationships/hyperlink" Target="https://www.instagram.com/shri_nath_ji_garments_?igsh=MTU1NG15NTBxMmtxNA==" TargetMode="External"/><Relationship Id="rId4938" Type="http://schemas.openxmlformats.org/officeDocument/2006/relationships/hyperlink" Target="https://bakingtonbakery.com/" TargetMode="External"/><Relationship Id="rId3606" Type="http://schemas.openxmlformats.org/officeDocument/2006/relationships/hyperlink" Target="http://www.dda.org.in/sports/baba_ganganath_sports_complex.htm" TargetMode="External"/><Relationship Id="rId4937" Type="http://schemas.openxmlformats.org/officeDocument/2006/relationships/hyperlink" Target="https://www.facebook.com/people/Lahore-Bakery/100064173753838/" TargetMode="External"/><Relationship Id="rId3609" Type="http://schemas.openxmlformats.org/officeDocument/2006/relationships/hyperlink" Target="http://www.shreetirupaticourier.net/" TargetMode="External"/><Relationship Id="rId3608" Type="http://schemas.openxmlformats.org/officeDocument/2006/relationships/hyperlink" Target="https://www.instagram.com/genzthreadssss/profilecard/?igsh=MXNmdzhrajJwbXdnaw==" TargetMode="External"/><Relationship Id="rId4939" Type="http://schemas.openxmlformats.org/officeDocument/2006/relationships/hyperlink" Target="https://mayapuri.davaindia.com/" TargetMode="External"/><Relationship Id="rId4930" Type="http://schemas.openxmlformats.org/officeDocument/2006/relationships/hyperlink" Target="http://globalpathology.co.in/" TargetMode="External"/><Relationship Id="rId1059" Type="http://schemas.openxmlformats.org/officeDocument/2006/relationships/hyperlink" Target="https://www.caratlane.com/stores/unity-one-elegante-delhincr-758/catalog" TargetMode="External"/><Relationship Id="rId228" Type="http://schemas.openxmlformats.org/officeDocument/2006/relationships/hyperlink" Target="http://vcjvishalchain.in/" TargetMode="External"/><Relationship Id="rId227" Type="http://schemas.openxmlformats.org/officeDocument/2006/relationships/hyperlink" Target="https://www.muchmore.co.in/" TargetMode="External"/><Relationship Id="rId226" Type="http://schemas.openxmlformats.org/officeDocument/2006/relationships/hyperlink" Target="https://stores.tanishq.co.in/store-locator/jewellery-stores/Delhi/Delhi/Delhi-Karolbagh-KBT" TargetMode="External"/><Relationship Id="rId225" Type="http://schemas.openxmlformats.org/officeDocument/2006/relationships/hyperlink" Target="https://store.kalyanjewellers.net/kalyan-jewellers-store-karol-bagh-new-delhi/kar/overview" TargetMode="External"/><Relationship Id="rId2380" Type="http://schemas.openxmlformats.org/officeDocument/2006/relationships/hyperlink" Target="https://jainsilver.com/" TargetMode="External"/><Relationship Id="rId229" Type="http://schemas.openxmlformats.org/officeDocument/2006/relationships/hyperlink" Target="https://www.theppjewellers.com/" TargetMode="External"/><Relationship Id="rId1050" Type="http://schemas.openxmlformats.org/officeDocument/2006/relationships/hyperlink" Target="https://www.samsungexclusivestores.in/samsung-experience-store-pitampura-mobile-phone-shop-pitampura-new-delhi-511983/Home" TargetMode="External"/><Relationship Id="rId2381" Type="http://schemas.openxmlformats.org/officeDocument/2006/relationships/hyperlink" Target="http://www.yashornaments.in/" TargetMode="External"/><Relationship Id="rId220" Type="http://schemas.openxmlformats.org/officeDocument/2006/relationships/hyperlink" Target="https://dr-mobilewala.grexa.site/" TargetMode="External"/><Relationship Id="rId1051" Type="http://schemas.openxmlformats.org/officeDocument/2006/relationships/hyperlink" Target="https://www.phixman.com/" TargetMode="External"/><Relationship Id="rId2382" Type="http://schemas.openxmlformats.org/officeDocument/2006/relationships/hyperlink" Target="https://jindaljewellers.com/" TargetMode="External"/><Relationship Id="rId1052" Type="http://schemas.openxmlformats.org/officeDocument/2006/relationships/hyperlink" Target="https://stores.myvi.in/vi-vodafone-idea-store-vi-store-netaji-subhash-place-telecommunications-service-provider-pitampura-new-delhi-128972/Home" TargetMode="External"/><Relationship Id="rId2383" Type="http://schemas.openxmlformats.org/officeDocument/2006/relationships/hyperlink" Target="https://www.instagram.com/kanhacraft_jewels?igsh=NWRhMjVueGVqcGtp" TargetMode="External"/><Relationship Id="rId1053" Type="http://schemas.openxmlformats.org/officeDocument/2006/relationships/hyperlink" Target="https://ruvidocaso.com/" TargetMode="External"/><Relationship Id="rId2384" Type="http://schemas.openxmlformats.org/officeDocument/2006/relationships/hyperlink" Target="https://www.miabytanishq.com/?utm_source=gmb&amp;utm_medium=organic&amp;utm_campaign=sulekhapromanage-mia_by_tanishq" TargetMode="External"/><Relationship Id="rId1054" Type="http://schemas.openxmlformats.org/officeDocument/2006/relationships/hyperlink" Target="https://www.giva.co/" TargetMode="External"/><Relationship Id="rId2385" Type="http://schemas.openxmlformats.org/officeDocument/2006/relationships/hyperlink" Target="https://shriramhariramjewelers.com/" TargetMode="External"/><Relationship Id="rId224" Type="http://schemas.openxmlformats.org/officeDocument/2006/relationships/hyperlink" Target="https://dhirsonsjewellersofficial.in/" TargetMode="External"/><Relationship Id="rId1055" Type="http://schemas.openxmlformats.org/officeDocument/2006/relationships/hyperlink" Target="http://www.zeverjewellers.com/" TargetMode="External"/><Relationship Id="rId2386" Type="http://schemas.openxmlformats.org/officeDocument/2006/relationships/hyperlink" Target="https://tulsifashionjewellery.com/" TargetMode="External"/><Relationship Id="rId223" Type="http://schemas.openxmlformats.org/officeDocument/2006/relationships/hyperlink" Target="https://bulkwala.com/" TargetMode="External"/><Relationship Id="rId1056" Type="http://schemas.openxmlformats.org/officeDocument/2006/relationships/hyperlink" Target="https://www.bluestone.com/" TargetMode="External"/><Relationship Id="rId2387" Type="http://schemas.openxmlformats.org/officeDocument/2006/relationships/hyperlink" Target="http://www.hardwaresanitary.com/" TargetMode="External"/><Relationship Id="rId222" Type="http://schemas.openxmlformats.org/officeDocument/2006/relationships/hyperlink" Target="https://whatsapp.com/channel/0029VbATw5W0wajxevmoAT11" TargetMode="External"/><Relationship Id="rId1057" Type="http://schemas.openxmlformats.org/officeDocument/2006/relationships/hyperlink" Target="https://arayamajewels.com/" TargetMode="External"/><Relationship Id="rId2388" Type="http://schemas.openxmlformats.org/officeDocument/2006/relationships/hyperlink" Target="https://www.rudradeventerprise.com/" TargetMode="External"/><Relationship Id="rId221"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1058" Type="http://schemas.openxmlformats.org/officeDocument/2006/relationships/hyperlink" Target="https://www.miabytanishq.com/?utm_source=gmb&amp;utm_medium=organic&amp;utm_campaign=sulekhapromanage-mia_by_tanishq" TargetMode="External"/><Relationship Id="rId2389" Type="http://schemas.openxmlformats.org/officeDocument/2006/relationships/hyperlink" Target="http://www.mlrd.co.in/" TargetMode="External"/><Relationship Id="rId1048" Type="http://schemas.openxmlformats.org/officeDocument/2006/relationships/hyperlink" Target="https://www.reecan.in/" TargetMode="External"/><Relationship Id="rId2379" Type="http://schemas.openxmlformats.org/officeDocument/2006/relationships/hyperlink" Target="https://www.instagram.com/shweta_ornaments_?igsh=MTZ1amJwaHo0ejBicQ==" TargetMode="External"/><Relationship Id="rId1049" Type="http://schemas.openxmlformats.org/officeDocument/2006/relationships/hyperlink" Target="http://www.pragtifurniture.com/" TargetMode="External"/><Relationship Id="rId217" Type="http://schemas.openxmlformats.org/officeDocument/2006/relationships/hyperlink" Target="https://nearby.hotspotstore.com/hotspot-mobile-store-karol-bagh-new-delhi-29853/home?utm_source=GBP" TargetMode="External"/><Relationship Id="rId216" Type="http://schemas.openxmlformats.org/officeDocument/2006/relationships/hyperlink" Target="https://devnowinternational.catalog.to/" TargetMode="External"/><Relationship Id="rId215" Type="http://schemas.openxmlformats.org/officeDocument/2006/relationships/hyperlink" Target="https://storesnearme.mysleepwell.com/sleepwell/stores-in-new-delhi/stores-in-karol-bagh/sleepwell-gallery-capital-foam-traders-in-karol-bagh-new-delhi--8a5d1adb-454a-4db9-b0d3-e0cf663cd19a/home" TargetMode="External"/><Relationship Id="rId214" Type="http://schemas.openxmlformats.org/officeDocument/2006/relationships/hyperlink" Target="https://stores.furlenco.com/furlenco/new-delhi/Karol-Bagh/furlenco-partner-store-karol-bagh-buy-or-rent-furniture-appliances-in-new-delhi-in-Karol-Bagh-new-delhi--huq9fM/home" TargetMode="External"/><Relationship Id="rId219" Type="http://schemas.openxmlformats.org/officeDocument/2006/relationships/hyperlink" Target="https://sites.google.com/view/arshtelecom/" TargetMode="External"/><Relationship Id="rId218" Type="http://schemas.openxmlformats.org/officeDocument/2006/relationships/hyperlink" Target="https://quicksell.co/w/srd-communication-/pym" TargetMode="External"/><Relationship Id="rId2370" Type="http://schemas.openxmlformats.org/officeDocument/2006/relationships/hyperlink" Target="https://www.myjiostores.in/my-jio-store-chandni-chowk-electronics-retail-and-repair-shop-haveli-haider-kuli-new-delhi-324650/Home" TargetMode="External"/><Relationship Id="rId1040" Type="http://schemas.openxmlformats.org/officeDocument/2006/relationships/hyperlink" Target="https://www.imsindia.com/ug-delhi-ncr-cuet-classroom/" TargetMode="External"/><Relationship Id="rId2371" Type="http://schemas.openxmlformats.org/officeDocument/2006/relationships/hyperlink" Target="https://vypzee.com/delhi/delhi/sita-ram-bazar/ashsih-communication" TargetMode="External"/><Relationship Id="rId1041" Type="http://schemas.openxmlformats.org/officeDocument/2006/relationships/hyperlink" Target="https://www.tutorsvalleymusic.com/" TargetMode="External"/><Relationship Id="rId2372" Type="http://schemas.openxmlformats.org/officeDocument/2006/relationships/hyperlink" Target="https://amberteleshoppe.com/" TargetMode="External"/><Relationship Id="rId1042" Type="http://schemas.openxmlformats.org/officeDocument/2006/relationships/hyperlink" Target="https://www.edzeb.com/" TargetMode="External"/><Relationship Id="rId2373" Type="http://schemas.openxmlformats.org/officeDocument/2006/relationships/hyperlink" Target="https://padmawatijewellers.com/" TargetMode="External"/><Relationship Id="rId1043" Type="http://schemas.openxmlformats.org/officeDocument/2006/relationships/hyperlink" Target="http://www.airtel.in/" TargetMode="External"/><Relationship Id="rId2374" Type="http://schemas.openxmlformats.org/officeDocument/2006/relationships/hyperlink" Target="https://paramountjewels.com/" TargetMode="External"/><Relationship Id="rId213" Type="http://schemas.openxmlformats.org/officeDocument/2006/relationships/hyperlink" Target="https://www.craferia.com/" TargetMode="External"/><Relationship Id="rId1044" Type="http://schemas.openxmlformats.org/officeDocument/2006/relationships/hyperlink" Target="http://www.sparshmattress.com/" TargetMode="External"/><Relationship Id="rId2375" Type="http://schemas.openxmlformats.org/officeDocument/2006/relationships/hyperlink" Target="https://www.swatiornaments.com/" TargetMode="External"/><Relationship Id="rId212" Type="http://schemas.openxmlformats.org/officeDocument/2006/relationships/hyperlink" Target="https://ashokafurniturehouse.com/" TargetMode="External"/><Relationship Id="rId1045" Type="http://schemas.openxmlformats.org/officeDocument/2006/relationships/hyperlink" Target="https://meenakshidesigns.com/" TargetMode="External"/><Relationship Id="rId2376" Type="http://schemas.openxmlformats.org/officeDocument/2006/relationships/hyperlink" Target="https://www.malabargoldanddiamonds.com/" TargetMode="External"/><Relationship Id="rId211" Type="http://schemas.openxmlformats.org/officeDocument/2006/relationships/hyperlink" Target="https://www.ardasinterior.in/" TargetMode="External"/><Relationship Id="rId1046" Type="http://schemas.openxmlformats.org/officeDocument/2006/relationships/hyperlink" Target="https://www.woodenstreet.com/furniture-store-dwarka-delhi?utm_source=GMB_Listing&amp;utm_medium=website_button&amp;utm_campaign=GMB_Traffic&amp;utm_id=Dwarka_Delhi" TargetMode="External"/><Relationship Id="rId2377" Type="http://schemas.openxmlformats.org/officeDocument/2006/relationships/hyperlink" Target="https://store.kalyanjewellers.net/kalyan-jewellers-store-chandni-chowk-new-delhi/omx/overview" TargetMode="External"/><Relationship Id="rId210" Type="http://schemas.openxmlformats.org/officeDocument/2006/relationships/hyperlink" Target="http://www.livindia.in/" TargetMode="External"/><Relationship Id="rId1047" Type="http://schemas.openxmlformats.org/officeDocument/2006/relationships/hyperlink" Target="https://www.glazonoid.com/" TargetMode="External"/><Relationship Id="rId2378" Type="http://schemas.openxmlformats.org/officeDocument/2006/relationships/hyperlink" Target="https://kisna.com/" TargetMode="External"/><Relationship Id="rId4107" Type="http://schemas.openxmlformats.org/officeDocument/2006/relationships/hyperlink" Target="http://kapurthalajewellers.com/" TargetMode="External"/><Relationship Id="rId4106" Type="http://schemas.openxmlformats.org/officeDocument/2006/relationships/hyperlink" Target="https://stores.tanishq.co.in/store-locator/jewellery-stores/DELHI/Delhi/Delhi-PaschimVihar-DPV" TargetMode="External"/><Relationship Id="rId4109" Type="http://schemas.openxmlformats.org/officeDocument/2006/relationships/hyperlink" Target="http://www.thenarayanam.com/" TargetMode="External"/><Relationship Id="rId4108" Type="http://schemas.openxmlformats.org/officeDocument/2006/relationships/hyperlink" Target="https://shyampaints.in/" TargetMode="External"/><Relationship Id="rId249" Type="http://schemas.openxmlformats.org/officeDocument/2006/relationships/hyperlink" Target="https://www.facebook.com/swaadanusaardelhi" TargetMode="External"/><Relationship Id="rId248" Type="http://schemas.openxmlformats.org/officeDocument/2006/relationships/hyperlink" Target="https://theyellowbowl.in/" TargetMode="External"/><Relationship Id="rId247" Type="http://schemas.openxmlformats.org/officeDocument/2006/relationships/hyperlink" Target="https://www.instagram.com/emeraldhouse.av" TargetMode="External"/><Relationship Id="rId1070" Type="http://schemas.openxmlformats.org/officeDocument/2006/relationships/hyperlink" Target="https://instagram.com/metrogrill_restobar_banquet" TargetMode="External"/><Relationship Id="rId1071" Type="http://schemas.openxmlformats.org/officeDocument/2006/relationships/hyperlink" Target="http://www.pikwik.in/" TargetMode="External"/><Relationship Id="rId1072" Type="http://schemas.openxmlformats.org/officeDocument/2006/relationships/hyperlink" Target="http://elevencourse.in/" TargetMode="External"/><Relationship Id="rId242" Type="http://schemas.openxmlformats.org/officeDocument/2006/relationships/hyperlink" Target="http://www.bansaltools.com/" TargetMode="External"/><Relationship Id="rId1073" Type="http://schemas.openxmlformats.org/officeDocument/2006/relationships/hyperlink" Target="http://www.spiceera.in/" TargetMode="External"/><Relationship Id="rId241" Type="http://schemas.openxmlformats.org/officeDocument/2006/relationships/hyperlink" Target="https://jkjjewellershcm.com/" TargetMode="External"/><Relationship Id="rId1074" Type="http://schemas.openxmlformats.org/officeDocument/2006/relationships/hyperlink" Target="https://www.ihg.com/crowneplaza/hotels/gb/en/new-delhi/delba/hoteldetail?qDest=Delhi%20Gandhi%20Airport,%20India&amp;qCiD=17&amp;qCoD=18&amp;qCiMy=62019&amp;qCoMy=62019&amp;qAdlt=1&amp;qChld=0&amp;qRms=1&amp;qWch=0&amp;qSmP=1&amp;setPMCookies=true&amp;qRtP=6CBARC&amp;qAAR=6CBARC&amp;qAkamaiCC=IN&amp;srb_u=1&amp;qRad=30&amp;qRdU=mi&amp;presentationViewType=null&amp;qSrt=sDD&amp;qBrs=re.ic.in.vn.cp.vx.hi.ex.rs.cv.sb.cw.ma.ul.ki.va" TargetMode="External"/><Relationship Id="rId240" Type="http://schemas.openxmlformats.org/officeDocument/2006/relationships/hyperlink" Target="https://www.instagram.com/heritagejewellers_/" TargetMode="External"/><Relationship Id="rId1075" Type="http://schemas.openxmlformats.org/officeDocument/2006/relationships/hyperlink" Target="http://www.lotusleaf.in/" TargetMode="External"/><Relationship Id="rId4101" Type="http://schemas.openxmlformats.org/officeDocument/2006/relationships/hyperlink" Target="http://www.dillano.com/" TargetMode="External"/><Relationship Id="rId1076" Type="http://schemas.openxmlformats.org/officeDocument/2006/relationships/hyperlink" Target="http://www.crowneplaza.com/newdelhirohini" TargetMode="External"/><Relationship Id="rId4100" Type="http://schemas.openxmlformats.org/officeDocument/2006/relationships/hyperlink" Target="https://www.caraterati.com/" TargetMode="External"/><Relationship Id="rId246" Type="http://schemas.openxmlformats.org/officeDocument/2006/relationships/hyperlink" Target="https://www.instagram.com/sufiaanabycherish?igsh=MTFiOWg1ZTh4a2loMA==" TargetMode="External"/><Relationship Id="rId1077" Type="http://schemas.openxmlformats.org/officeDocument/2006/relationships/hyperlink" Target="https://order.bikanervala.com/order/bikanervala-rohini-west-delhi" TargetMode="External"/><Relationship Id="rId4103" Type="http://schemas.openxmlformats.org/officeDocument/2006/relationships/hyperlink" Target="https://lemarquisejewels.com/" TargetMode="External"/><Relationship Id="rId245" Type="http://schemas.openxmlformats.org/officeDocument/2006/relationships/hyperlink" Target="http://www.kayagroup.net/" TargetMode="External"/><Relationship Id="rId1078" Type="http://schemas.openxmlformats.org/officeDocument/2006/relationships/hyperlink" Target="https://thepavitra.com/" TargetMode="External"/><Relationship Id="rId4102" Type="http://schemas.openxmlformats.org/officeDocument/2006/relationships/hyperlink" Target="http://www.dhawanjewellers.in/" TargetMode="External"/><Relationship Id="rId244" Type="http://schemas.openxmlformats.org/officeDocument/2006/relationships/hyperlink" Target="http://sandozrestaurants.com/" TargetMode="External"/><Relationship Id="rId1079" Type="http://schemas.openxmlformats.org/officeDocument/2006/relationships/hyperlink" Target="http://www.cafebistro57.com/" TargetMode="External"/><Relationship Id="rId4105" Type="http://schemas.openxmlformats.org/officeDocument/2006/relationships/hyperlink" Target="https://www.soleandbloom.in/" TargetMode="External"/><Relationship Id="rId243" Type="http://schemas.openxmlformats.org/officeDocument/2006/relationships/hyperlink" Target="https://www.vectus.in/" TargetMode="External"/><Relationship Id="rId4104" Type="http://schemas.openxmlformats.org/officeDocument/2006/relationships/hyperlink" Target="https://www.24karat.co.in/" TargetMode="External"/><Relationship Id="rId239" Type="http://schemas.openxmlformats.org/officeDocument/2006/relationships/hyperlink" Target="http://www.saihandabangle.com/" TargetMode="External"/><Relationship Id="rId238" Type="http://schemas.openxmlformats.org/officeDocument/2006/relationships/hyperlink" Target="http://www.pcjeweller.com/" TargetMode="External"/><Relationship Id="rId237" Type="http://schemas.openxmlformats.org/officeDocument/2006/relationships/hyperlink" Target="https://sonir.in/" TargetMode="External"/><Relationship Id="rId236" Type="http://schemas.openxmlformats.org/officeDocument/2006/relationships/hyperlink" Target="https://www.instagram.com/djewels.jewelry/" TargetMode="External"/><Relationship Id="rId2390" Type="http://schemas.openxmlformats.org/officeDocument/2006/relationships/hyperlink" Target="http://www.osrhardware.com/" TargetMode="External"/><Relationship Id="rId1060" Type="http://schemas.openxmlformats.org/officeDocument/2006/relationships/hyperlink" Target="https://estele.co/" TargetMode="External"/><Relationship Id="rId2391" Type="http://schemas.openxmlformats.org/officeDocument/2006/relationships/hyperlink" Target="https://www.facebook.com/sachinhardware89/" TargetMode="External"/><Relationship Id="rId1061" Type="http://schemas.openxmlformats.org/officeDocument/2006/relationships/hyperlink" Target="http://www.nirakarajewels.com/" TargetMode="External"/><Relationship Id="rId2392" Type="http://schemas.openxmlformats.org/officeDocument/2006/relationships/hyperlink" Target="http://www.skhs.co.in/" TargetMode="External"/><Relationship Id="rId231" Type="http://schemas.openxmlformats.org/officeDocument/2006/relationships/hyperlink" Target="https://www.facebook.com/pages/Maharani-Jewellers/138252356196885" TargetMode="External"/><Relationship Id="rId1062" Type="http://schemas.openxmlformats.org/officeDocument/2006/relationships/hyperlink" Target="https://www.instagram.com/diamondjeweltdj/" TargetMode="External"/><Relationship Id="rId2393" Type="http://schemas.openxmlformats.org/officeDocument/2006/relationships/hyperlink" Target="http://www.screwhouse.in/" TargetMode="External"/><Relationship Id="rId230" Type="http://schemas.openxmlformats.org/officeDocument/2006/relationships/hyperlink" Target="https://www.caratlane.com/stores/stores/karol-bagh-delhincr-289/catalog?utm_source=Google_GMB&amp;utm_medium=GMB_Organic&amp;utm_campaign=GMB" TargetMode="External"/><Relationship Id="rId1063" Type="http://schemas.openxmlformats.org/officeDocument/2006/relationships/hyperlink" Target="https://aukerajewellery.com/" TargetMode="External"/><Relationship Id="rId2394" Type="http://schemas.openxmlformats.org/officeDocument/2006/relationships/hyperlink" Target="https://massonscafe.in/" TargetMode="External"/><Relationship Id="rId1064" Type="http://schemas.openxmlformats.org/officeDocument/2006/relationships/hyperlink" Target="http://www.beliramonline.com/" TargetMode="External"/><Relationship Id="rId2395" Type="http://schemas.openxmlformats.org/officeDocument/2006/relationships/hyperlink" Target="https://www.dosacoffee.com/" TargetMode="External"/><Relationship Id="rId1065" Type="http://schemas.openxmlformats.org/officeDocument/2006/relationships/hyperlink" Target="http://diamondconstellation.com/" TargetMode="External"/><Relationship Id="rId2396" Type="http://schemas.openxmlformats.org/officeDocument/2006/relationships/hyperlink" Target="https://www.honeyanddough.in/" TargetMode="External"/><Relationship Id="rId235" Type="http://schemas.openxmlformats.org/officeDocument/2006/relationships/hyperlink" Target="http://www.kapoorbangles.com/" TargetMode="External"/><Relationship Id="rId1066" Type="http://schemas.openxmlformats.org/officeDocument/2006/relationships/hyperlink" Target="https://www.instagram.com/aalishan_diamonds_ashu_mangla?igsh=MWt1N3FmdWs4Mmd2NQ%3D%3D&amp;utm_source=qr" TargetMode="External"/><Relationship Id="rId2397" Type="http://schemas.openxmlformats.org/officeDocument/2006/relationships/hyperlink" Target="http://www.flosdelhi.in/" TargetMode="External"/><Relationship Id="rId234" Type="http://schemas.openxmlformats.org/officeDocument/2006/relationships/hyperlink" Target="http://www.sunseajewellers.com/" TargetMode="External"/><Relationship Id="rId1067" Type="http://schemas.openxmlformats.org/officeDocument/2006/relationships/hyperlink" Target="http://www.instahardware.com/" TargetMode="External"/><Relationship Id="rId2398" Type="http://schemas.openxmlformats.org/officeDocument/2006/relationships/hyperlink" Target="https://www.barbequenation.com/restaurants/GURJANWALA-TOWN" TargetMode="External"/><Relationship Id="rId233" Type="http://schemas.openxmlformats.org/officeDocument/2006/relationships/hyperlink" Target="https://www.indriya.com/jewellery-stores/delhi/karol-bagh-delhi/?utm_source=store_locator&amp;utm_medium=brand_website" TargetMode="External"/><Relationship Id="rId1068" Type="http://schemas.openxmlformats.org/officeDocument/2006/relationships/hyperlink" Target="http://thesialkitchen.com/" TargetMode="External"/><Relationship Id="rId2399" Type="http://schemas.openxmlformats.org/officeDocument/2006/relationships/hyperlink" Target="https://delishmama.com/" TargetMode="External"/><Relationship Id="rId232" Type="http://schemas.openxmlformats.org/officeDocument/2006/relationships/hyperlink" Target="https://in.khannajewellers.com/" TargetMode="External"/><Relationship Id="rId1069" Type="http://schemas.openxmlformats.org/officeDocument/2006/relationships/hyperlink" Target="http://www.pindballuchi.com/" TargetMode="External"/><Relationship Id="rId1015" Type="http://schemas.openxmlformats.org/officeDocument/2006/relationships/hyperlink" Target="https://warm-cassata-1dac0b.netlify.app/" TargetMode="External"/><Relationship Id="rId2346" Type="http://schemas.openxmlformats.org/officeDocument/2006/relationships/hyperlink" Target="http://charitybirdshospital.org/" TargetMode="External"/><Relationship Id="rId3678" Type="http://schemas.openxmlformats.org/officeDocument/2006/relationships/hyperlink" Target="https://www.xerodegrees.com/" TargetMode="External"/><Relationship Id="rId1016" Type="http://schemas.openxmlformats.org/officeDocument/2006/relationships/hyperlink" Target="http://pooppeepers.com/" TargetMode="External"/><Relationship Id="rId2347" Type="http://schemas.openxmlformats.org/officeDocument/2006/relationships/hyperlink" Target="http://www.blueribbonglobalfoods.com/" TargetMode="External"/><Relationship Id="rId3677" Type="http://schemas.openxmlformats.org/officeDocument/2006/relationships/hyperlink" Target="https://koacafe.co.in/" TargetMode="External"/><Relationship Id="rId1017" Type="http://schemas.openxmlformats.org/officeDocument/2006/relationships/hyperlink" Target="https://www.cancerhealercenter.com/cancer-treatment-hospital-in-delhi-west?utm_source=google_map&amp;utm_medium=organic&amp;utm_campaign=delhi_west_LS" TargetMode="External"/><Relationship Id="rId2348" Type="http://schemas.openxmlformats.org/officeDocument/2006/relationships/hyperlink" Target="https://www.citynest.in/listing/food-and-dining/bakeries/new-delhi/manchanda-bakery-daryaganj-new-delhi/" TargetMode="External"/><Relationship Id="rId1018" Type="http://schemas.openxmlformats.org/officeDocument/2006/relationships/hyperlink" Target="http://www.fertilitydost.com/" TargetMode="External"/><Relationship Id="rId2349" Type="http://schemas.openxmlformats.org/officeDocument/2006/relationships/hyperlink" Target="http://ulala.com/" TargetMode="External"/><Relationship Id="rId3679" Type="http://schemas.openxmlformats.org/officeDocument/2006/relationships/hyperlink" Target="https://www.instagram.com/ssfoodseasygreens?igsh=MWdiMGdydjIzOWNieQ==" TargetMode="External"/><Relationship Id="rId1019" Type="http://schemas.openxmlformats.org/officeDocument/2006/relationships/hyperlink" Target="https://clinics.drbatras.com/new-delhi/homeopathy-clinic-pitampura" TargetMode="External"/><Relationship Id="rId3670" Type="http://schemas.openxmlformats.org/officeDocument/2006/relationships/hyperlink" Target="http://www.sagarratna.in/" TargetMode="External"/><Relationship Id="rId2340" Type="http://schemas.openxmlformats.org/officeDocument/2006/relationships/hyperlink" Target="http://sablokpharmacy.com/" TargetMode="External"/><Relationship Id="rId3672" Type="http://schemas.openxmlformats.org/officeDocument/2006/relationships/hyperlink" Target="https://www.theyellowbowl.in/" TargetMode="External"/><Relationship Id="rId1010" Type="http://schemas.openxmlformats.org/officeDocument/2006/relationships/hyperlink" Target="https://stores.inventstore.in/invent/apple-stores-in-new-delhi/apple-stores-in-unity-one-elegante-mall/invent-apple-premium-partner-in-unity-one-elegante-mall-new-delhi--6Vf1yu/home" TargetMode="External"/><Relationship Id="rId2341" Type="http://schemas.openxmlformats.org/officeDocument/2006/relationships/hyperlink" Target="https://labs.lalpathlabs.com/dr-lal-pathlabs-patient-service-centre-diagnostic-centre-sita-ram-bazaar-new-delhi-361378/Home?utm_source=locator&amp;utm_medium=googleplaces" TargetMode="External"/><Relationship Id="rId3671" Type="http://schemas.openxmlformats.org/officeDocument/2006/relationships/hyperlink" Target="https://mrsmash.in/" TargetMode="External"/><Relationship Id="rId1011" Type="http://schemas.openxmlformats.org/officeDocument/2006/relationships/hyperlink" Target="http://www.reliancedigital.in/" TargetMode="External"/><Relationship Id="rId2342" Type="http://schemas.openxmlformats.org/officeDocument/2006/relationships/hyperlink" Target="https://www.pristyncare.com/specialist/general-surgeon/dr-sanjeev-gupta-zunvpxa464/?utm_source=gmb&amp;utm_medium=organic&amp;utm_campaign=claim-gmb" TargetMode="External"/><Relationship Id="rId3674" Type="http://schemas.openxmlformats.org/officeDocument/2006/relationships/hyperlink" Target="https://www.instagram.com/cafejalsa/" TargetMode="External"/><Relationship Id="rId1012" Type="http://schemas.openxmlformats.org/officeDocument/2006/relationships/hyperlink" Target="http://www.apvmelectronics.com/" TargetMode="External"/><Relationship Id="rId2343" Type="http://schemas.openxmlformats.org/officeDocument/2006/relationships/hyperlink" Target="https://nulife-polyclinic.grexa.site/" TargetMode="External"/><Relationship Id="rId3673" Type="http://schemas.openxmlformats.org/officeDocument/2006/relationships/hyperlink" Target="https://www.milandhabadelhi.in/" TargetMode="External"/><Relationship Id="rId1013" Type="http://schemas.openxmlformats.org/officeDocument/2006/relationships/hyperlink" Target="http://www.vibranceclinic.com/" TargetMode="External"/><Relationship Id="rId2344" Type="http://schemas.openxmlformats.org/officeDocument/2006/relationships/hyperlink" Target="http://www.rizyhairsolution.com/" TargetMode="External"/><Relationship Id="rId3676" Type="http://schemas.openxmlformats.org/officeDocument/2006/relationships/hyperlink" Target="http://www.coffeegram.in/" TargetMode="External"/><Relationship Id="rId1014" Type="http://schemas.openxmlformats.org/officeDocument/2006/relationships/hyperlink" Target="https://www.stunningdentistry.com/" TargetMode="External"/><Relationship Id="rId2345" Type="http://schemas.openxmlformats.org/officeDocument/2006/relationships/hyperlink" Target="http://www.drakhlaqahmed.com/" TargetMode="External"/><Relationship Id="rId3675" Type="http://schemas.openxmlformats.org/officeDocument/2006/relationships/hyperlink" Target="https://arabacoffee.com/" TargetMode="External"/><Relationship Id="rId1004" Type="http://schemas.openxmlformats.org/officeDocument/2006/relationships/hyperlink" Target="https://www.rajmandirhypermarket.com/" TargetMode="External"/><Relationship Id="rId2335" Type="http://schemas.openxmlformats.org/officeDocument/2006/relationships/hyperlink" Target="http://assureelectronics.com/" TargetMode="External"/><Relationship Id="rId3667" Type="http://schemas.openxmlformats.org/officeDocument/2006/relationships/hyperlink" Target="https://spinnsrestrobar.com/" TargetMode="External"/><Relationship Id="rId1005" Type="http://schemas.openxmlformats.org/officeDocument/2006/relationships/hyperlink" Target="http://www.rajmandirhypermarket.com/" TargetMode="External"/><Relationship Id="rId2336" Type="http://schemas.openxmlformats.org/officeDocument/2006/relationships/hyperlink" Target="https://www.instagram.com/s.s.electronics605/" TargetMode="External"/><Relationship Id="rId3666" Type="http://schemas.openxmlformats.org/officeDocument/2006/relationships/hyperlink" Target="https://zoma.to/r/19201577" TargetMode="External"/><Relationship Id="rId1006" Type="http://schemas.openxmlformats.org/officeDocument/2006/relationships/hyperlink" Target="http://dayalunited.com/" TargetMode="External"/><Relationship Id="rId2337" Type="http://schemas.openxmlformats.org/officeDocument/2006/relationships/hyperlink" Target="https://pro1st.in/" TargetMode="External"/><Relationship Id="rId3669" Type="http://schemas.openxmlformats.org/officeDocument/2006/relationships/hyperlink" Target="https://pizzagalleria.in/" TargetMode="External"/><Relationship Id="rId1007" Type="http://schemas.openxmlformats.org/officeDocument/2006/relationships/hyperlink" Target="https://market99.com/" TargetMode="External"/><Relationship Id="rId2338" Type="http://schemas.openxmlformats.org/officeDocument/2006/relationships/hyperlink" Target="http://www.chattybao.com/Manav-Electricals-2" TargetMode="External"/><Relationship Id="rId3668" Type="http://schemas.openxmlformats.org/officeDocument/2006/relationships/hyperlink" Target="https://www.instagram.com/zocacafevikaspuri?igsh=MTR1djc4N2ZrbXR0Ng==" TargetMode="External"/><Relationship Id="rId1008" Type="http://schemas.openxmlformats.org/officeDocument/2006/relationships/hyperlink" Target="http://dyson.in/" TargetMode="External"/><Relationship Id="rId2339" Type="http://schemas.openxmlformats.org/officeDocument/2006/relationships/hyperlink" Target="https://www.mrdentalclinic.com/" TargetMode="External"/><Relationship Id="rId1009" Type="http://schemas.openxmlformats.org/officeDocument/2006/relationships/hyperlink" Target="https://themodstore.in/" TargetMode="External"/><Relationship Id="rId3661" Type="http://schemas.openxmlformats.org/officeDocument/2006/relationships/hyperlink" Target="http://www.goldbuyers.in/" TargetMode="External"/><Relationship Id="rId2330" Type="http://schemas.openxmlformats.org/officeDocument/2006/relationships/hyperlink" Target="https://www.everestelectronics.in/" TargetMode="External"/><Relationship Id="rId3660" Type="http://schemas.openxmlformats.org/officeDocument/2006/relationships/hyperlink" Target="https://store.kalyanjewellers.net/kalyan-jewellers-store-munirka-new-delhi/6407/overview" TargetMode="External"/><Relationship Id="rId1000" Type="http://schemas.openxmlformats.org/officeDocument/2006/relationships/hyperlink" Target="https://www.minizmo.com/" TargetMode="External"/><Relationship Id="rId2331" Type="http://schemas.openxmlformats.org/officeDocument/2006/relationships/hyperlink" Target="http://www.hrrelectronics.com/" TargetMode="External"/><Relationship Id="rId3663" Type="http://schemas.openxmlformats.org/officeDocument/2006/relationships/hyperlink" Target="http://www.shivanijewellers.com/" TargetMode="External"/><Relationship Id="rId1001" Type="http://schemas.openxmlformats.org/officeDocument/2006/relationships/hyperlink" Target="https://www.meenabazaar.shop/" TargetMode="External"/><Relationship Id="rId2332" Type="http://schemas.openxmlformats.org/officeDocument/2006/relationships/hyperlink" Target="http://www.rastogielectricals.com/" TargetMode="External"/><Relationship Id="rId3662" Type="http://schemas.openxmlformats.org/officeDocument/2006/relationships/hyperlink" Target="http://www.ribbonsjewellery.com/" TargetMode="External"/><Relationship Id="rId1002" Type="http://schemas.openxmlformats.org/officeDocument/2006/relationships/hyperlink" Target="https://market99.com/" TargetMode="External"/><Relationship Id="rId2333" Type="http://schemas.openxmlformats.org/officeDocument/2006/relationships/hyperlink" Target="https://www.mintuelectronics.co.in/" TargetMode="External"/><Relationship Id="rId3665" Type="http://schemas.openxmlformats.org/officeDocument/2006/relationships/hyperlink" Target="https://sites.google.com/view/tadkagaramrestaurant/" TargetMode="External"/><Relationship Id="rId1003" Type="http://schemas.openxmlformats.org/officeDocument/2006/relationships/hyperlink" Target="http://d-mall.in/dmallpitampura.html" TargetMode="External"/><Relationship Id="rId2334" Type="http://schemas.openxmlformats.org/officeDocument/2006/relationships/hyperlink" Target="http://marshalindia.in/" TargetMode="External"/><Relationship Id="rId3664" Type="http://schemas.openxmlformats.org/officeDocument/2006/relationships/hyperlink" Target="http://www.sheredil.com/" TargetMode="External"/><Relationship Id="rId1037" Type="http://schemas.openxmlformats.org/officeDocument/2006/relationships/hyperlink" Target="https://www.aimladder.in/contact-us/" TargetMode="External"/><Relationship Id="rId2368" Type="http://schemas.openxmlformats.org/officeDocument/2006/relationships/hyperlink" Target="https://nearby.hotspotstore.com/hotspot-mobile-store-daryaganj-new-delhi-29855/home?utm_source=GBP" TargetMode="External"/><Relationship Id="rId1038" Type="http://schemas.openxmlformats.org/officeDocument/2006/relationships/hyperlink" Target="https://www.allen.ac.in/delhi/?utm_source=GMB&amp;utm_medium=Organic&amp;utm_campaign=ALLEN_Career_Institute_NSP_Delhi_SAMVARDHAN_6" TargetMode="External"/><Relationship Id="rId2369" Type="http://schemas.openxmlformats.org/officeDocument/2006/relationships/hyperlink" Target="https://mobility-world.mini.store/" TargetMode="External"/><Relationship Id="rId3699" Type="http://schemas.openxmlformats.org/officeDocument/2006/relationships/hyperlink" Target="https://www.anytimefitness.co.in/gyms/in-1039/delhi-delhi-110018/" TargetMode="External"/><Relationship Id="rId1039" Type="http://schemas.openxmlformats.org/officeDocument/2006/relationships/hyperlink" Target="http://www.abacusolympicassociation.org/" TargetMode="External"/><Relationship Id="rId206" Type="http://schemas.openxmlformats.org/officeDocument/2006/relationships/hyperlink" Target="https://www.dshometutors.com/" TargetMode="External"/><Relationship Id="rId205" Type="http://schemas.openxmlformats.org/officeDocument/2006/relationships/hyperlink" Target="https://delhi.homestuition.in/" TargetMode="External"/><Relationship Id="rId204" Type="http://schemas.openxmlformats.org/officeDocument/2006/relationships/hyperlink" Target="http://academy.forumias.com/" TargetMode="External"/><Relationship Id="rId203" Type="http://schemas.openxmlformats.org/officeDocument/2006/relationships/hyperlink" Target="http://www.rbmtuition.com/" TargetMode="External"/><Relationship Id="rId209" Type="http://schemas.openxmlformats.org/officeDocument/2006/relationships/hyperlink" Target="http://arredo.com/" TargetMode="External"/><Relationship Id="rId208" Type="http://schemas.openxmlformats.org/officeDocument/2006/relationships/hyperlink" Target="https://www.edunologyindia.com/" TargetMode="External"/><Relationship Id="rId3690" Type="http://schemas.openxmlformats.org/officeDocument/2006/relationships/hyperlink" Target="https://surrey-unisex-salon.grexa.site/" TargetMode="External"/><Relationship Id="rId207" Type="http://schemas.openxmlformats.org/officeDocument/2006/relationships/hyperlink" Target="https://www.krishnahometutors.com/hire-a-tutor/" TargetMode="External"/><Relationship Id="rId2360" Type="http://schemas.openxmlformats.org/officeDocument/2006/relationships/hyperlink" Target="https://www.instagram.com/ms_abacus_academy_0409?igsh=ZWpiNHh3NnRyNDM0" TargetMode="External"/><Relationship Id="rId3692" Type="http://schemas.openxmlformats.org/officeDocument/2006/relationships/hyperlink" Target="https://instagram.com/nandinipruthimakeupstudio" TargetMode="External"/><Relationship Id="rId1030" Type="http://schemas.openxmlformats.org/officeDocument/2006/relationships/hyperlink" Target="https://zeelab.co.in/" TargetMode="External"/><Relationship Id="rId2361" Type="http://schemas.openxmlformats.org/officeDocument/2006/relationships/hyperlink" Target="https://linktr.ee/vkfurnishing" TargetMode="External"/><Relationship Id="rId3691" Type="http://schemas.openxmlformats.org/officeDocument/2006/relationships/hyperlink" Target="http://bhartitaneja.com/" TargetMode="External"/><Relationship Id="rId1031" Type="http://schemas.openxmlformats.org/officeDocument/2006/relationships/hyperlink" Target="https://zeelabpharmacy.com/" TargetMode="External"/><Relationship Id="rId2362" Type="http://schemas.openxmlformats.org/officeDocument/2006/relationships/hyperlink" Target="http://shreeshyamfurnishing.com/" TargetMode="External"/><Relationship Id="rId3694" Type="http://schemas.openxmlformats.org/officeDocument/2006/relationships/hyperlink" Target="https://6a31239f5a6d00b70ee35f07--kaleidoscopic-sunshine-fa1772.netlify.app/" TargetMode="External"/><Relationship Id="rId1032" Type="http://schemas.openxmlformats.org/officeDocument/2006/relationships/hyperlink" Target="https://www.apollopharmacy.in/?utm_source=gmb&amp;utm_medium=organic&amp;utm_campaign=sulekhapromanage-apollo-pharmacy" TargetMode="External"/><Relationship Id="rId2363" Type="http://schemas.openxmlformats.org/officeDocument/2006/relationships/hyperlink" Target="http://dazzledreams.in/" TargetMode="External"/><Relationship Id="rId3693" Type="http://schemas.openxmlformats.org/officeDocument/2006/relationships/hyperlink" Target="https://www.zenestystudiounisexsalon.in/" TargetMode="External"/><Relationship Id="rId202" Type="http://schemas.openxmlformats.org/officeDocument/2006/relationships/hyperlink" Target="https://www.tutortime.com/" TargetMode="External"/><Relationship Id="rId1033" Type="http://schemas.openxmlformats.org/officeDocument/2006/relationships/hyperlink" Target="https://zeelabpharmacy.com/" TargetMode="External"/><Relationship Id="rId2364" Type="http://schemas.openxmlformats.org/officeDocument/2006/relationships/hyperlink" Target="https://linktr.ee/vkgdelhi" TargetMode="External"/><Relationship Id="rId3696" Type="http://schemas.openxmlformats.org/officeDocument/2006/relationships/hyperlink" Target="http://wellnessclub.co.in/" TargetMode="External"/><Relationship Id="rId201" Type="http://schemas.openxmlformats.org/officeDocument/2006/relationships/hyperlink" Target="http://byscareeracademy.in/" TargetMode="External"/><Relationship Id="rId1034" Type="http://schemas.openxmlformats.org/officeDocument/2006/relationships/hyperlink" Target="https://markeducationhub.com/" TargetMode="External"/><Relationship Id="rId2365" Type="http://schemas.openxmlformats.org/officeDocument/2006/relationships/hyperlink" Target="http://www.shreekrishnatent.com/" TargetMode="External"/><Relationship Id="rId3695" Type="http://schemas.openxmlformats.org/officeDocument/2006/relationships/hyperlink" Target="https://dlooks-salon.grexa.site/" TargetMode="External"/><Relationship Id="rId200" Type="http://schemas.openxmlformats.org/officeDocument/2006/relationships/hyperlink" Target="http://www.ntcc.live/" TargetMode="External"/><Relationship Id="rId1035" Type="http://schemas.openxmlformats.org/officeDocument/2006/relationships/hyperlink" Target="https://www.pw.live/offline-centres/batches/vidyapeeth/new-delhi-dl/delhi---nsp-vidyapeeth-577850" TargetMode="External"/><Relationship Id="rId2366" Type="http://schemas.openxmlformats.org/officeDocument/2006/relationships/hyperlink" Target="http://www.jabraat.com/" TargetMode="External"/><Relationship Id="rId3698" Type="http://schemas.openxmlformats.org/officeDocument/2006/relationships/hyperlink" Target="https://www.instagram.com/theworkouttplace" TargetMode="External"/><Relationship Id="rId1036" Type="http://schemas.openxmlformats.org/officeDocument/2006/relationships/hyperlink" Target="https://www.vidyamandir.com/?utm_source=GMB&amp;utm_medium=Organic&amp;utm_campaign=VMC_Website_gmb" TargetMode="External"/><Relationship Id="rId2367" Type="http://schemas.openxmlformats.org/officeDocument/2006/relationships/hyperlink" Target="http://www.chattybao.com/Zohan-Communication-House" TargetMode="External"/><Relationship Id="rId3697" Type="http://schemas.openxmlformats.org/officeDocument/2006/relationships/hyperlink" Target="https://www.instagram.com/celebrityfitness_vikaspuri/" TargetMode="External"/><Relationship Id="rId1026" Type="http://schemas.openxmlformats.org/officeDocument/2006/relationships/hyperlink" Target="https://www.thesugarandspice.com/" TargetMode="External"/><Relationship Id="rId2357" Type="http://schemas.openxmlformats.org/officeDocument/2006/relationships/hyperlink" Target="http://www.anjalicoachingcenter.com/" TargetMode="External"/><Relationship Id="rId3689" Type="http://schemas.openxmlformats.org/officeDocument/2006/relationships/hyperlink" Target="https://www.lookssalon.in/" TargetMode="External"/><Relationship Id="rId1027" Type="http://schemas.openxmlformats.org/officeDocument/2006/relationships/hyperlink" Target="https://www.paul-india.com/" TargetMode="External"/><Relationship Id="rId2358" Type="http://schemas.openxmlformats.org/officeDocument/2006/relationships/hyperlink" Target="https://classplusapp.com/w/eduverz-2023" TargetMode="External"/><Relationship Id="rId3688" Type="http://schemas.openxmlformats.org/officeDocument/2006/relationships/hyperlink" Target="https://www.linktr.ee/laolivesalon" TargetMode="External"/><Relationship Id="rId1028" Type="http://schemas.openxmlformats.org/officeDocument/2006/relationships/hyperlink" Target="https://zeelabpharmacy.com/" TargetMode="External"/><Relationship Id="rId2359" Type="http://schemas.openxmlformats.org/officeDocument/2006/relationships/hyperlink" Target="https://instagram.com/allianceacademy2007?igshid=YmMyMTA2M2Y=" TargetMode="External"/><Relationship Id="rId1029" Type="http://schemas.openxmlformats.org/officeDocument/2006/relationships/hyperlink" Target="https://www.canmeds.in/" TargetMode="External"/><Relationship Id="rId3681" Type="http://schemas.openxmlformats.org/officeDocument/2006/relationships/hyperlink" Target="https://www.goodlooksalon.in/" TargetMode="External"/><Relationship Id="rId2350" Type="http://schemas.openxmlformats.org/officeDocument/2006/relationships/hyperlink" Target="https://www.instagram.com/meghrajandsons?r=nametag" TargetMode="External"/><Relationship Id="rId3680" Type="http://schemas.openxmlformats.org/officeDocument/2006/relationships/hyperlink" Target="https://newmadrascafe.co.in/" TargetMode="External"/><Relationship Id="rId1020" Type="http://schemas.openxmlformats.org/officeDocument/2006/relationships/hyperlink" Target="https://www.praviwellnessclinic.com/" TargetMode="External"/><Relationship Id="rId2351" Type="http://schemas.openxmlformats.org/officeDocument/2006/relationships/hyperlink" Target="https://www.primebakers.in/" TargetMode="External"/><Relationship Id="rId3683" Type="http://schemas.openxmlformats.org/officeDocument/2006/relationships/hyperlink" Target="http://illustrious-souffle-5fcdc5.netlify.app/" TargetMode="External"/><Relationship Id="rId1021" Type="http://schemas.openxmlformats.org/officeDocument/2006/relationships/hyperlink" Target="https://www.titaneyeplus.com/" TargetMode="External"/><Relationship Id="rId2352" Type="http://schemas.openxmlformats.org/officeDocument/2006/relationships/hyperlink" Target="https://www.instagram.com/official_daulat_ki_chaat?igsh=dW10dWpqcGphNmQz" TargetMode="External"/><Relationship Id="rId3682" Type="http://schemas.openxmlformats.org/officeDocument/2006/relationships/hyperlink" Target="https://salons.geetanjalisalon.com/near-me/new-delhi/Vikaspuri/geetanjali-studio-in-Vikaspuri-new-delhi--4ATsVJ/home" TargetMode="External"/><Relationship Id="rId1022" Type="http://schemas.openxmlformats.org/officeDocument/2006/relationships/hyperlink" Target="https://delhinewborncenter.com/" TargetMode="External"/><Relationship Id="rId2353" Type="http://schemas.openxmlformats.org/officeDocument/2006/relationships/hyperlink" Target="http://healthcarepharmacy.info/" TargetMode="External"/><Relationship Id="rId3685" Type="http://schemas.openxmlformats.org/officeDocument/2006/relationships/hyperlink" Target="https://www.haircrownsalon.com/" TargetMode="External"/><Relationship Id="rId1023" Type="http://schemas.openxmlformats.org/officeDocument/2006/relationships/hyperlink" Target="https://www.sehatbuddy.in/" TargetMode="External"/><Relationship Id="rId2354" Type="http://schemas.openxmlformats.org/officeDocument/2006/relationships/hyperlink" Target="https://vypzee.com/business/shamsi-dawakhana" TargetMode="External"/><Relationship Id="rId3684" Type="http://schemas.openxmlformats.org/officeDocument/2006/relationships/hyperlink" Target="https://the-crafter-salon.grexa.site/" TargetMode="External"/><Relationship Id="rId1024" Type="http://schemas.openxmlformats.org/officeDocument/2006/relationships/hyperlink" Target="https://www.apollo247.com/doctors/4799d522-c7bc-4ed4-ba3a-a2d6e13d00a2?utm_source=clinics_gmb&amp;utm_medium=clinics_gmb&amp;utm_campaign=clinics_gmb" TargetMode="External"/><Relationship Id="rId2355" Type="http://schemas.openxmlformats.org/officeDocument/2006/relationships/hyperlink" Target="https://medicinesmall.com/" TargetMode="External"/><Relationship Id="rId3687" Type="http://schemas.openxmlformats.org/officeDocument/2006/relationships/hyperlink" Target="http://kdunisexsalon.com/index.php" TargetMode="External"/><Relationship Id="rId1025" Type="http://schemas.openxmlformats.org/officeDocument/2006/relationships/hyperlink" Target="https://order.theobroma.in/order/theobroma-nsp-north-west-delhi" TargetMode="External"/><Relationship Id="rId2356" Type="http://schemas.openxmlformats.org/officeDocument/2006/relationships/hyperlink" Target="https://clearrouteacademy.in/" TargetMode="External"/><Relationship Id="rId3686" Type="http://schemas.openxmlformats.org/officeDocument/2006/relationships/hyperlink" Target="https://themakeovercompanysalon.com/" TargetMode="External"/><Relationship Id="rId4161" Type="http://schemas.openxmlformats.org/officeDocument/2006/relationships/hyperlink" Target="http://www.veramedivf.com/" TargetMode="External"/><Relationship Id="rId4160" Type="http://schemas.openxmlformats.org/officeDocument/2006/relationships/hyperlink" Target="https://www.maxhealthcare.in/hospital-network/max-super-speciality-hospital-shalimar-bagh?utm_source=D-Organic&amp;utm_medium=gmb&amp;utm_campaign=shalimar-profile" TargetMode="External"/><Relationship Id="rId4163" Type="http://schemas.openxmlformats.org/officeDocument/2006/relationships/hyperlink" Target="http://drsudhanshumishra.com/" TargetMode="External"/><Relationship Id="rId4162" Type="http://schemas.openxmlformats.org/officeDocument/2006/relationships/hyperlink" Target="https://www.skinvedcliniq.com/" TargetMode="External"/><Relationship Id="rId4165" Type="http://schemas.openxmlformats.org/officeDocument/2006/relationships/hyperlink" Target="http://www.jmshospital.com/" TargetMode="External"/><Relationship Id="rId4164" Type="http://schemas.openxmlformats.org/officeDocument/2006/relationships/hyperlink" Target="https://info.diagnosticsmaster.com/" TargetMode="External"/><Relationship Id="rId4167" Type="http://schemas.openxmlformats.org/officeDocument/2006/relationships/hyperlink" Target="http://www.bansalsclinic.com/" TargetMode="External"/><Relationship Id="rId4166" Type="http://schemas.openxmlformats.org/officeDocument/2006/relationships/hyperlink" Target="http://rajmithealthcare.in/" TargetMode="External"/><Relationship Id="rId4169" Type="http://schemas.openxmlformats.org/officeDocument/2006/relationships/hyperlink" Target="https://jhambmultispecialityhospital.com/" TargetMode="External"/><Relationship Id="rId4168" Type="http://schemas.openxmlformats.org/officeDocument/2006/relationships/hyperlink" Target="http://drraju.in/" TargetMode="External"/><Relationship Id="rId4150" Type="http://schemas.openxmlformats.org/officeDocument/2006/relationships/hyperlink" Target="https://www.shopnsavefood.com/" TargetMode="External"/><Relationship Id="rId4152" Type="http://schemas.openxmlformats.org/officeDocument/2006/relationships/hyperlink" Target="https://patanjalistores.patanjaliayurved.org/patanjali-mega-store-shree-krishna-ayurvedic-centre-ayurvedic-clinic-shalimar-bagh-new-delhi-256255/Home?utm_source=locator&amp;utm_medium=googleplaces" TargetMode="External"/><Relationship Id="rId4151" Type="http://schemas.openxmlformats.org/officeDocument/2006/relationships/hyperlink" Target="https://www.24-seven.in/" TargetMode="External"/><Relationship Id="rId4154" Type="http://schemas.openxmlformats.org/officeDocument/2006/relationships/hyperlink" Target="https://www.aakashelectronicsshop.com/" TargetMode="External"/><Relationship Id="rId4153" Type="http://schemas.openxmlformats.org/officeDocument/2006/relationships/hyperlink" Target="https://www.rajmandirhypermarket.com/" TargetMode="External"/><Relationship Id="rId4156" Type="http://schemas.openxmlformats.org/officeDocument/2006/relationships/hyperlink" Target="https://bhaktielectronics.com/" TargetMode="External"/><Relationship Id="rId4155" Type="http://schemas.openxmlformats.org/officeDocument/2006/relationships/hyperlink" Target="https://www.instagram.com/bhaktielectronic?igsh=eDNsdmNneW9zMzR5" TargetMode="External"/><Relationship Id="rId4158" Type="http://schemas.openxmlformats.org/officeDocument/2006/relationships/hyperlink" Target="https://www.myjiostores.in/my-jio-store-shalimar-bagh-electronics-retail-and-repair-shop-shalimar-bagh-new-delhi-324763/Home" TargetMode="External"/><Relationship Id="rId4157" Type="http://schemas.openxmlformats.org/officeDocument/2006/relationships/hyperlink" Target="https://vardhan-traders.ueniweb.com/?utm_campaign=gmb" TargetMode="External"/><Relationship Id="rId4159" Type="http://schemas.openxmlformats.org/officeDocument/2006/relationships/hyperlink" Target="https://www.fortishealthcare.com/location/fortis-hospital-shalimar-bagh-new-delhi?utm_source=google-gmb&amp;utm_medium=gmb-seo-url&amp;utm_campaign=FHL-gmb" TargetMode="External"/><Relationship Id="rId1910" Type="http://schemas.openxmlformats.org/officeDocument/2006/relationships/hyperlink" Target="https://www.barbequenation.com/restaurants/new-delhi/janakpuri?utm_source=GMB&amp;utm_medium=new_delhi_janakpuri&amp;utm_campaign=GMB_new_delhi_janakpuri" TargetMode="External"/><Relationship Id="rId1911" Type="http://schemas.openxmlformats.org/officeDocument/2006/relationships/hyperlink" Target="https://stores.cafedelhiheights.com/store-pages/cafe-delhi-heights-unity-one-mall-new-delhi/" TargetMode="External"/><Relationship Id="rId1912" Type="http://schemas.openxmlformats.org/officeDocument/2006/relationships/hyperlink" Target="https://www.zomato.com/partners/onlineordering" TargetMode="External"/><Relationship Id="rId1913" Type="http://schemas.openxmlformats.org/officeDocument/2006/relationships/hyperlink" Target="https://coffeebean.in/" TargetMode="External"/><Relationship Id="rId1914" Type="http://schemas.openxmlformats.org/officeDocument/2006/relationships/hyperlink" Target="https://tancoffeeindia.com/" TargetMode="External"/><Relationship Id="rId1915" Type="http://schemas.openxmlformats.org/officeDocument/2006/relationships/hyperlink" Target="https://stores.thirdwavecoffeeroasters.com/store-pages/third-wave-coffee-janakpuri-new-delhi/" TargetMode="External"/><Relationship Id="rId1916" Type="http://schemas.openxmlformats.org/officeDocument/2006/relationships/hyperlink" Target="https://darkbean.co/" TargetMode="External"/><Relationship Id="rId1917" Type="http://schemas.openxmlformats.org/officeDocument/2006/relationships/hyperlink" Target="https://coffeegram.in/" TargetMode="External"/><Relationship Id="rId1918" Type="http://schemas.openxmlformats.org/officeDocument/2006/relationships/hyperlink" Target="https://twopotskitchen.my.canva.site/" TargetMode="External"/><Relationship Id="rId1919" Type="http://schemas.openxmlformats.org/officeDocument/2006/relationships/hyperlink" Target="http://www.honeyanddough.in/" TargetMode="External"/><Relationship Id="rId4181" Type="http://schemas.openxmlformats.org/officeDocument/2006/relationships/hyperlink" Target="https://www.fnp.com/info/delhi-fnp-stores/shalimar-bagh" TargetMode="External"/><Relationship Id="rId4180" Type="http://schemas.openxmlformats.org/officeDocument/2006/relationships/hyperlink" Target="https://www.bakersfantasy.com/" TargetMode="External"/><Relationship Id="rId4183" Type="http://schemas.openxmlformats.org/officeDocument/2006/relationships/hyperlink" Target="https://www.apollopharmacy.in/?utm_source=gmb&amp;utm_medium=organic&amp;utm_campaign=sulekhapromanage-apollo-pharmacy" TargetMode="External"/><Relationship Id="rId4182" Type="http://schemas.openxmlformats.org/officeDocument/2006/relationships/hyperlink" Target="https://zeelabpharmacy.com/" TargetMode="External"/><Relationship Id="rId4185" Type="http://schemas.openxmlformats.org/officeDocument/2006/relationships/hyperlink" Target="https://zeelabpharmacy.com/" TargetMode="External"/><Relationship Id="rId4184" Type="http://schemas.openxmlformats.org/officeDocument/2006/relationships/hyperlink" Target="https://www.apollopharmacy.in/?utm_source=gmb&amp;utm_medium=organic&amp;utm_campaign=sulekhapromanage-apollo-pharmacy" TargetMode="External"/><Relationship Id="rId4187" Type="http://schemas.openxmlformats.org/officeDocument/2006/relationships/hyperlink" Target="https://www.healthmart.com/" TargetMode="External"/><Relationship Id="rId4186" Type="http://schemas.openxmlformats.org/officeDocument/2006/relationships/hyperlink" Target="https://www.apollopharmacy.in/?utm_source=gmb&amp;utm_medium=organic&amp;utm_campaign=sulekhapromanage-apollo-pharmacy" TargetMode="External"/><Relationship Id="rId4189" Type="http://schemas.openxmlformats.org/officeDocument/2006/relationships/hyperlink" Target="https://www.reckeweg-india.com/locate-your-dealer.php?state=10&amp;city=NORTH+DELHI" TargetMode="External"/><Relationship Id="rId4188" Type="http://schemas.openxmlformats.org/officeDocument/2006/relationships/hyperlink" Target="https://c-d-medicos.grexa.site/" TargetMode="External"/><Relationship Id="rId1900" Type="http://schemas.openxmlformats.org/officeDocument/2006/relationships/hyperlink" Target="https://bercos.net.in/" TargetMode="External"/><Relationship Id="rId1901" Type="http://schemas.openxmlformats.org/officeDocument/2006/relationships/hyperlink" Target="https://cafeanotherday.com/" TargetMode="External"/><Relationship Id="rId1902" Type="http://schemas.openxmlformats.org/officeDocument/2006/relationships/hyperlink" Target="https://stores.thedasaprakash.com/store-pages/dasaprakash-janakpuri-new-delhi/" TargetMode="External"/><Relationship Id="rId1903" Type="http://schemas.openxmlformats.org/officeDocument/2006/relationships/hyperlink" Target="http://eateryroyale.com/" TargetMode="External"/><Relationship Id="rId1904" Type="http://schemas.openxmlformats.org/officeDocument/2006/relationships/hyperlink" Target="https://www.hyatt.com/en-US/hotel/india/hyatt-centric-janakpuri-new-delhi/delct/dining" TargetMode="External"/><Relationship Id="rId1905" Type="http://schemas.openxmlformats.org/officeDocument/2006/relationships/hyperlink" Target="https://www.sandozrestaurants.com/" TargetMode="External"/><Relationship Id="rId1906" Type="http://schemas.openxmlformats.org/officeDocument/2006/relationships/hyperlink" Target="https://order.bikanervala.com/order/bikanervala-janakpuri-delhi" TargetMode="External"/><Relationship Id="rId1907" Type="http://schemas.openxmlformats.org/officeDocument/2006/relationships/hyperlink" Target="http://www.xerodegrees.com/" TargetMode="External"/><Relationship Id="rId1908" Type="http://schemas.openxmlformats.org/officeDocument/2006/relationships/hyperlink" Target="https://www.omora.co.in/" TargetMode="External"/><Relationship Id="rId1909" Type="http://schemas.openxmlformats.org/officeDocument/2006/relationships/hyperlink" Target="http://www.btwindia.com/" TargetMode="External"/><Relationship Id="rId4170" Type="http://schemas.openxmlformats.org/officeDocument/2006/relationships/hyperlink" Target="https://drparaspassiclinic.com/" TargetMode="External"/><Relationship Id="rId4172" Type="http://schemas.openxmlformats.org/officeDocument/2006/relationships/hyperlink" Target="https://samyakhospital.com/" TargetMode="External"/><Relationship Id="rId4171" Type="http://schemas.openxmlformats.org/officeDocument/2006/relationships/hyperlink" Target="http://www.apexclinicdelhi.com/" TargetMode="External"/><Relationship Id="rId4174" Type="http://schemas.openxmlformats.org/officeDocument/2006/relationships/hyperlink" Target="https://kwality-bakers.mini.store/" TargetMode="External"/><Relationship Id="rId4173" Type="http://schemas.openxmlformats.org/officeDocument/2006/relationships/hyperlink" Target="https://shawtcaked.com/" TargetMode="External"/><Relationship Id="rId4176" Type="http://schemas.openxmlformats.org/officeDocument/2006/relationships/hyperlink" Target="https://www.instagram.com/bakeofy?igsh=cGR2dWY3ZGRvOXVl" TargetMode="External"/><Relationship Id="rId4175" Type="http://schemas.openxmlformats.org/officeDocument/2006/relationships/hyperlink" Target="https://www.bakingo.com/cakes/delhi?utm_source=google&amp;utm_medium=local&amp;utm_campaign=ground_floor__shalimar_bagh" TargetMode="External"/><Relationship Id="rId4178" Type="http://schemas.openxmlformats.org/officeDocument/2006/relationships/hyperlink" Target="https://www.instagram.com/nidhisbakingandculinaryclasses/profilecard/?igsh=MTN5Y2loc3ZibHpuYw==" TargetMode="External"/><Relationship Id="rId4177" Type="http://schemas.openxmlformats.org/officeDocument/2006/relationships/hyperlink" Target="https://mrcrust.co/" TargetMode="External"/><Relationship Id="rId4179" Type="http://schemas.openxmlformats.org/officeDocument/2006/relationships/hyperlink" Target="https://www.floweraura.com/?utm_source=google&amp;utm_medium=listing&amp;utm_campaign=gmb" TargetMode="External"/><Relationship Id="rId4129" Type="http://schemas.openxmlformats.org/officeDocument/2006/relationships/hyperlink" Target="https://sssalonacademy.in/" TargetMode="External"/><Relationship Id="rId4128" Type="http://schemas.openxmlformats.org/officeDocument/2006/relationships/hyperlink" Target="https://www.instagram.com/boldnblush/" TargetMode="External"/><Relationship Id="rId1090" Type="http://schemas.openxmlformats.org/officeDocument/2006/relationships/hyperlink" Target="https://dev.makluxurysalon.com/" TargetMode="External"/><Relationship Id="rId1091" Type="http://schemas.openxmlformats.org/officeDocument/2006/relationships/hyperlink" Target="https://salons.lakmesalon.in/lakme-salon-for-him-and-her-in-rohini-sector-8-beauty-parlour-sector-8-rohini-new-delhi-507010/Home?utm_source=locator&amp;utm_medium=googleplaces" TargetMode="External"/><Relationship Id="rId1092" Type="http://schemas.openxmlformats.org/officeDocument/2006/relationships/hyperlink" Target="https://vcard.catlog.co.in/glamour-lounge" TargetMode="External"/><Relationship Id="rId1093" Type="http://schemas.openxmlformats.org/officeDocument/2006/relationships/hyperlink" Target="https://richamakeover.com/" TargetMode="External"/><Relationship Id="rId1094" Type="http://schemas.openxmlformats.org/officeDocument/2006/relationships/hyperlink" Target="https://m.facebook.com/queensmakeoversbyRomiJain/" TargetMode="External"/><Relationship Id="rId1095" Type="http://schemas.openxmlformats.org/officeDocument/2006/relationships/hyperlink" Target="https://blushh-unisex-salon.grexa.site/" TargetMode="External"/><Relationship Id="rId4121" Type="http://schemas.openxmlformats.org/officeDocument/2006/relationships/hyperlink" Target="https://www.stylushsalon.com/" TargetMode="External"/><Relationship Id="rId1096" Type="http://schemas.openxmlformats.org/officeDocument/2006/relationships/hyperlink" Target="https://www.lookssalon.in/" TargetMode="External"/><Relationship Id="rId4120" Type="http://schemas.openxmlformats.org/officeDocument/2006/relationships/hyperlink" Target="https://www.facebook.com/salonroopnikhar/" TargetMode="External"/><Relationship Id="rId1097" Type="http://schemas.openxmlformats.org/officeDocument/2006/relationships/hyperlink" Target="https://www.instagram.com/rahulbansiwalsalon/" TargetMode="External"/><Relationship Id="rId4123" Type="http://schemas.openxmlformats.org/officeDocument/2006/relationships/hyperlink" Target="https://simrangambhirmakeovers.com/" TargetMode="External"/><Relationship Id="rId1098" Type="http://schemas.openxmlformats.org/officeDocument/2006/relationships/hyperlink" Target="https://thebellissimo.in/" TargetMode="External"/><Relationship Id="rId4122" Type="http://schemas.openxmlformats.org/officeDocument/2006/relationships/hyperlink" Target="https://www.instagram.com/earthluxurysalon?igsh=cmR0MDF0NjVwNHRv" TargetMode="External"/><Relationship Id="rId1099" Type="http://schemas.openxmlformats.org/officeDocument/2006/relationships/hyperlink" Target="https://jasminemakeover.in/" TargetMode="External"/><Relationship Id="rId4125" Type="http://schemas.openxmlformats.org/officeDocument/2006/relationships/hyperlink" Target="https://www.instagram.com/makeoverby.nancy/?hl=en" TargetMode="External"/><Relationship Id="rId4124" Type="http://schemas.openxmlformats.org/officeDocument/2006/relationships/hyperlink" Target="https://www.facebook.com/profile.php?id=100095284580613" TargetMode="External"/><Relationship Id="rId4127" Type="http://schemas.openxmlformats.org/officeDocument/2006/relationships/hyperlink" Target="https://www.instagram.com/hairxoby_kk?igsh=MW05a3ZpbWR2YmM3Zg==" TargetMode="External"/><Relationship Id="rId4126" Type="http://schemas.openxmlformats.org/officeDocument/2006/relationships/hyperlink" Target="https://nulooksalon.in/" TargetMode="External"/><Relationship Id="rId4118" Type="http://schemas.openxmlformats.org/officeDocument/2006/relationships/hyperlink" Target="https://www.trendzsalonshalimarbagh.com/" TargetMode="External"/><Relationship Id="rId4117" Type="http://schemas.openxmlformats.org/officeDocument/2006/relationships/hyperlink" Target="https://shalimarbagh.cafecoffeeday.com/" TargetMode="External"/><Relationship Id="rId4119" Type="http://schemas.openxmlformats.org/officeDocument/2006/relationships/hyperlink" Target="https://salons.lakmesalon.in/lakme-salon-for-him-and-her-in-shalimar-bagh-delhi-al-market-road-shalimar-bagh-delhi-beauty-parlour-poorbi-shalimar-bag-new-delhi-349744/Home" TargetMode="External"/><Relationship Id="rId1080" Type="http://schemas.openxmlformats.org/officeDocument/2006/relationships/hyperlink" Target="https://the-bun-chai-cafe.grexa.site/" TargetMode="External"/><Relationship Id="rId1081" Type="http://schemas.openxmlformats.org/officeDocument/2006/relationships/hyperlink" Target="https://theyellowbowl.in/" TargetMode="External"/><Relationship Id="rId1082" Type="http://schemas.openxmlformats.org/officeDocument/2006/relationships/hyperlink" Target="https://www.instagram.com/tancoffeeindia/" TargetMode="External"/><Relationship Id="rId1083" Type="http://schemas.openxmlformats.org/officeDocument/2006/relationships/hyperlink" Target="https://www.instagram.com/chaiholic_rohini/" TargetMode="External"/><Relationship Id="rId1084" Type="http://schemas.openxmlformats.org/officeDocument/2006/relationships/hyperlink" Target="https://stores.bluetokaicoffee.com/blue-tokai-coffee-roasters-rohini-sector-11-cafe-sector-11-rohini-new-delhi-537417/Home?utm_source=locator&amp;utm_medium=googleplaces" TargetMode="External"/><Relationship Id="rId4110" Type="http://schemas.openxmlformats.org/officeDocument/2006/relationships/hyperlink" Target="https://www.dadajidipunjabirasoi.com/" TargetMode="External"/><Relationship Id="rId1085" Type="http://schemas.openxmlformats.org/officeDocument/2006/relationships/hyperlink" Target="https://kenangancoffee.in/" TargetMode="External"/><Relationship Id="rId1086" Type="http://schemas.openxmlformats.org/officeDocument/2006/relationships/hyperlink" Target="https://stores.bluetokaicoffee.com/blue-tokai-coffee-roasters-rohini-sector-14-cafe-sector-14-rohini-new-delhi-436785/Home?utm_source=locator&amp;utm_medium=googleplaces" TargetMode="External"/><Relationship Id="rId4112" Type="http://schemas.openxmlformats.org/officeDocument/2006/relationships/hyperlink" Target="https://mcdindia.com/" TargetMode="External"/><Relationship Id="rId1087" Type="http://schemas.openxmlformats.org/officeDocument/2006/relationships/hyperlink" Target="https://www.honeyman.in/" TargetMode="External"/><Relationship Id="rId4111" Type="http://schemas.openxmlformats.org/officeDocument/2006/relationships/hyperlink" Target="http://www.slicchic.in/" TargetMode="External"/><Relationship Id="rId1088" Type="http://schemas.openxmlformats.org/officeDocument/2006/relationships/hyperlink" Target="https://cafedtu.com/" TargetMode="External"/><Relationship Id="rId4114" Type="http://schemas.openxmlformats.org/officeDocument/2006/relationships/hyperlink" Target="https://trainingdaycafe.in/" TargetMode="External"/><Relationship Id="rId1089" Type="http://schemas.openxmlformats.org/officeDocument/2006/relationships/hyperlink" Target="https://www.kapilssalon.com/" TargetMode="External"/><Relationship Id="rId4113" Type="http://schemas.openxmlformats.org/officeDocument/2006/relationships/hyperlink" Target="https://www.chaayos.com/" TargetMode="External"/><Relationship Id="rId4116" Type="http://schemas.openxmlformats.org/officeDocument/2006/relationships/hyperlink" Target="https://wa.me/message/EIV4R4CXWHAOM1" TargetMode="External"/><Relationship Id="rId4115" Type="http://schemas.openxmlformats.org/officeDocument/2006/relationships/hyperlink" Target="https://stores.bluetokaicoffee.com/blue-tokai-coffee-roasters-shalimar-bagh-cafe-shalimar-bagh-new-delhi-489111/Home?utm_source=locator&amp;utm_medium=googleplaces" TargetMode="External"/><Relationship Id="rId4141" Type="http://schemas.openxmlformats.org/officeDocument/2006/relationships/hyperlink" Target="https://www.classylooks.co.in/" TargetMode="External"/><Relationship Id="rId4140" Type="http://schemas.openxmlformats.org/officeDocument/2006/relationships/hyperlink" Target="http://byshree.com/" TargetMode="External"/><Relationship Id="rId4143" Type="http://schemas.openxmlformats.org/officeDocument/2006/relationships/hyperlink" Target="http://www.saanjh.co.in/" TargetMode="External"/><Relationship Id="rId4142" Type="http://schemas.openxmlformats.org/officeDocument/2006/relationships/hyperlink" Target="https://classymissysassy.com/" TargetMode="External"/><Relationship Id="rId4145" Type="http://schemas.openxmlformats.org/officeDocument/2006/relationships/hyperlink" Target="http://richlook.in/" TargetMode="External"/><Relationship Id="rId4144" Type="http://schemas.openxmlformats.org/officeDocument/2006/relationships/hyperlink" Target="http://almarket.in/" TargetMode="External"/><Relationship Id="rId4147" Type="http://schemas.openxmlformats.org/officeDocument/2006/relationships/hyperlink" Target="https://parasfabric.com/" TargetMode="External"/><Relationship Id="rId4146" Type="http://schemas.openxmlformats.org/officeDocument/2006/relationships/hyperlink" Target="https://www.instagram.com/goldengirlswesternhub" TargetMode="External"/><Relationship Id="rId4149" Type="http://schemas.openxmlformats.org/officeDocument/2006/relationships/hyperlink" Target="https://stores.styleunion.in/style-union/clothing-stores-in-new-delhi/clothing-stores-in-shalimar-bagh/style-union-in-shalimar-bagh-new-delhi--12mcip/home" TargetMode="External"/><Relationship Id="rId4148" Type="http://schemas.openxmlformats.org/officeDocument/2006/relationships/hyperlink" Target="https://www.instagram.com/shasha_fashion_hub?igsh=ZDE1MWVjZGVmZQ==" TargetMode="External"/><Relationship Id="rId4139" Type="http://schemas.openxmlformats.org/officeDocument/2006/relationships/hyperlink" Target="https://www.downtownonline.in/" TargetMode="External"/><Relationship Id="rId4130" Type="http://schemas.openxmlformats.org/officeDocument/2006/relationships/hyperlink" Target="http://www.lookssalon.in/" TargetMode="External"/><Relationship Id="rId4132" Type="http://schemas.openxmlformats.org/officeDocument/2006/relationships/hyperlink" Target="https://www.instagram.com/meraki_shalimarbagh?igsh=dHp4NjZzY3RocHI=" TargetMode="External"/><Relationship Id="rId4131" Type="http://schemas.openxmlformats.org/officeDocument/2006/relationships/hyperlink" Target="https://www.hmsalon.co.uk/hair-masters-shalimar-bagh/" TargetMode="External"/><Relationship Id="rId4134" Type="http://schemas.openxmlformats.org/officeDocument/2006/relationships/hyperlink" Target="https://trainingpure.wordpress.com/best-gym-in-shalimar-bagh/" TargetMode="External"/><Relationship Id="rId4133" Type="http://schemas.openxmlformats.org/officeDocument/2006/relationships/hyperlink" Target="https://www.vaultbyviratkohli.com/" TargetMode="External"/><Relationship Id="rId4136" Type="http://schemas.openxmlformats.org/officeDocument/2006/relationships/hyperlink" Target="http://www.xceptiiongymandyoga.com/" TargetMode="External"/><Relationship Id="rId4135" Type="http://schemas.openxmlformats.org/officeDocument/2006/relationships/hyperlink" Target="https://www.crunchindia.com/location/Shalimar-Bagh-north-delhi" TargetMode="External"/><Relationship Id="rId4138" Type="http://schemas.openxmlformats.org/officeDocument/2006/relationships/hyperlink" Target="https://www.designerhooddelhi.in/" TargetMode="External"/><Relationship Id="rId4137" Type="http://schemas.openxmlformats.org/officeDocument/2006/relationships/hyperlink" Target="https://www.anytimefitness.co.in/gyms/in-1002/delhi-delhi-110088/" TargetMode="External"/><Relationship Id="rId1972" Type="http://schemas.openxmlformats.org/officeDocument/2006/relationships/hyperlink" Target="https://stores.vijaysales.com/vijay-sales-janakpuri-electronics-retail-and-repair-shop-janakpuri-east-new-delhi-280920/Home?utm_source=locator&amp;utm_medium=googleplaces" TargetMode="External"/><Relationship Id="rId1973" Type="http://schemas.openxmlformats.org/officeDocument/2006/relationships/hyperlink" Target="http://electronicparadise.in/" TargetMode="External"/><Relationship Id="rId1974" Type="http://schemas.openxmlformats.org/officeDocument/2006/relationships/hyperlink" Target="https://www.electronicsmartindia.com/" TargetMode="External"/><Relationship Id="rId1975" Type="http://schemas.openxmlformats.org/officeDocument/2006/relationships/hyperlink" Target="https://www.lg.com/in?utm_source=google&amp;utm_medium=gmb" TargetMode="External"/><Relationship Id="rId1976" Type="http://schemas.openxmlformats.org/officeDocument/2006/relationships/hyperlink" Target="https://www.greateasternretail.com/" TargetMode="External"/><Relationship Id="rId1977" Type="http://schemas.openxmlformats.org/officeDocument/2006/relationships/hyperlink" Target="https://vardhmanelectronics.in/" TargetMode="External"/><Relationship Id="rId1978" Type="http://schemas.openxmlformats.org/officeDocument/2006/relationships/hyperlink" Target="https://www.reliancedigitalstores.in/reliance-digital-janakpuri-delhi-electronics-retail-and-repair-shop-janakpuri-new-delhi-208709/Home?utm_source=locator&amp;utm_medium=googleplaces" TargetMode="External"/><Relationship Id="rId1979" Type="http://schemas.openxmlformats.org/officeDocument/2006/relationships/hyperlink" Target="https://better-deal-computers.grexa.site/" TargetMode="External"/><Relationship Id="rId1970" Type="http://schemas.openxmlformats.org/officeDocument/2006/relationships/hyperlink" Target="https://www.relianceretail.com/RelianceMall/RelianceMallLocator.aspx?utm_source=store_locator&amp;utm_medium=brand_website" TargetMode="External"/><Relationship Id="rId1971" Type="http://schemas.openxmlformats.org/officeDocument/2006/relationships/hyperlink" Target="https://www.rajmandirhypermarket.com/" TargetMode="External"/><Relationship Id="rId1961" Type="http://schemas.openxmlformats.org/officeDocument/2006/relationships/hyperlink" Target="https://stores.kiaasaretail.com/kiaasa-janakpuri-new-delhi-43031/home?utm_source=GBP" TargetMode="External"/><Relationship Id="rId1962" Type="http://schemas.openxmlformats.org/officeDocument/2006/relationships/hyperlink" Target="https://www.instagram.com/akarshan_janakpuri?utm_source=qr&amp;igsh=ZTczNTh5N2hocHNo" TargetMode="External"/><Relationship Id="rId1963" Type="http://schemas.openxmlformats.org/officeDocument/2006/relationships/hyperlink" Target="http://byshree.com/" TargetMode="External"/><Relationship Id="rId1964" Type="http://schemas.openxmlformats.org/officeDocument/2006/relationships/hyperlink" Target="https://goyalsons.com/" TargetMode="External"/><Relationship Id="rId1965" Type="http://schemas.openxmlformats.org/officeDocument/2006/relationships/hyperlink" Target="https://deepsri.in/" TargetMode="External"/><Relationship Id="rId1966" Type="http://schemas.openxmlformats.org/officeDocument/2006/relationships/hyperlink" Target="https://janakpuri.myraymond.com/colorplus/" TargetMode="External"/><Relationship Id="rId1967" Type="http://schemas.openxmlformats.org/officeDocument/2006/relationships/hyperlink" Target="https://c4emarket.com/" TargetMode="External"/><Relationship Id="rId1968" Type="http://schemas.openxmlformats.org/officeDocument/2006/relationships/hyperlink" Target="https://stores.reliancesmartbazaar.com/reliance-smart-bazaar-hypermarket-janakpuri-new-delhi-280677/Home" TargetMode="External"/><Relationship Id="rId1969" Type="http://schemas.openxmlformats.org/officeDocument/2006/relationships/hyperlink" Target="https://www.rajmandirhypermarket.com/" TargetMode="External"/><Relationship Id="rId1960" Type="http://schemas.openxmlformats.org/officeDocument/2006/relationships/hyperlink" Target="https://thebearhouse.com/" TargetMode="External"/><Relationship Id="rId1994" Type="http://schemas.openxmlformats.org/officeDocument/2006/relationships/hyperlink" Target="http://www.drabhabhatnagar.com/" TargetMode="External"/><Relationship Id="rId1995" Type="http://schemas.openxmlformats.org/officeDocument/2006/relationships/hyperlink" Target="https://maccurehospital.com/" TargetMode="External"/><Relationship Id="rId1996" Type="http://schemas.openxmlformats.org/officeDocument/2006/relationships/hyperlink" Target="https://theguardianclinics.in/" TargetMode="External"/><Relationship Id="rId1997" Type="http://schemas.openxmlformats.org/officeDocument/2006/relationships/hyperlink" Target="https://www.cityimaging.in/" TargetMode="External"/><Relationship Id="rId1998" Type="http://schemas.openxmlformats.org/officeDocument/2006/relationships/hyperlink" Target="https://vasuhairandskin.com/" TargetMode="External"/><Relationship Id="rId1999" Type="http://schemas.openxmlformats.org/officeDocument/2006/relationships/hyperlink" Target="http://www.bhagathospital.com/" TargetMode="External"/><Relationship Id="rId1990" Type="http://schemas.openxmlformats.org/officeDocument/2006/relationships/hyperlink" Target="https://clinics.drbatras.com/new-delhi/homeopathy-clinic-janakpuri" TargetMode="External"/><Relationship Id="rId1991" Type="http://schemas.openxmlformats.org/officeDocument/2006/relationships/hyperlink" Target="https://www.akdermacare.com/" TargetMode="External"/><Relationship Id="rId1992" Type="http://schemas.openxmlformats.org/officeDocument/2006/relationships/hyperlink" Target="https://www.drsuruchipurimakeovers.com/" TargetMode="External"/><Relationship Id="rId1993" Type="http://schemas.openxmlformats.org/officeDocument/2006/relationships/hyperlink" Target="http://www.theguardianclinics.in/" TargetMode="External"/><Relationship Id="rId1983" Type="http://schemas.openxmlformats.org/officeDocument/2006/relationships/hyperlink" Target="https://www.lg.com/in?utm_source=google&amp;utm_medium=gmb" TargetMode="External"/><Relationship Id="rId1984" Type="http://schemas.openxmlformats.org/officeDocument/2006/relationships/hyperlink" Target="https://www.reliancedigitalstores.in/reliance-digital-vikaspuri-delhi-electronics-retail-and-repair-shop-vikaspuri-new-delhi-231785/Home?utm_source=locator&amp;utm_medium=googleplaces" TargetMode="External"/><Relationship Id="rId1985" Type="http://schemas.openxmlformats.org/officeDocument/2006/relationships/hyperlink" Target="https://www.anantsalescorporation.com/" TargetMode="External"/><Relationship Id="rId1986" Type="http://schemas.openxmlformats.org/officeDocument/2006/relationships/hyperlink" Target="http://www.apolloclinicjanakpuri.com/" TargetMode="External"/><Relationship Id="rId1987" Type="http://schemas.openxmlformats.org/officeDocument/2006/relationships/hyperlink" Target="http://www.lokclinic.in/" TargetMode="External"/><Relationship Id="rId1988" Type="http://schemas.openxmlformats.org/officeDocument/2006/relationships/hyperlink" Target="http://www.aarthiscan.com/" TargetMode="External"/><Relationship Id="rId1989" Type="http://schemas.openxmlformats.org/officeDocument/2006/relationships/hyperlink" Target="http://www.docneb.com/" TargetMode="External"/><Relationship Id="rId1980" Type="http://schemas.openxmlformats.org/officeDocument/2006/relationships/hyperlink" Target="https://store.croma.com/croma-unity-one-mall-janakpuri-electronics-retail-and-repair-shop-narang-colony-new-delhi-263615/Home?utm_source=locator&amp;utm_medium=googleplaces" TargetMode="External"/><Relationship Id="rId1981" Type="http://schemas.openxmlformats.org/officeDocument/2006/relationships/hyperlink" Target="https://vesecure.com/" TargetMode="External"/><Relationship Id="rId1982" Type="http://schemas.openxmlformats.org/officeDocument/2006/relationships/hyperlink" Target="http://www.fairdealelectronics.in/" TargetMode="External"/><Relationship Id="rId1930" Type="http://schemas.openxmlformats.org/officeDocument/2006/relationships/hyperlink" Target="https://www.hmsalon.co.uk/" TargetMode="External"/><Relationship Id="rId1931" Type="http://schemas.openxmlformats.org/officeDocument/2006/relationships/hyperlink" Target="https://www.instagram.com/thehairmahalsalon?igsh=MWF2aWoxazU5bDBvdA==" TargetMode="External"/><Relationship Id="rId1932" Type="http://schemas.openxmlformats.org/officeDocument/2006/relationships/hyperlink" Target="http://www.khoobsuratmakeovers.com/" TargetMode="External"/><Relationship Id="rId1933" Type="http://schemas.openxmlformats.org/officeDocument/2006/relationships/hyperlink" Target="https://business.google.com/site/l/08575631614507110317?hl=en-GB" TargetMode="External"/><Relationship Id="rId1934" Type="http://schemas.openxmlformats.org/officeDocument/2006/relationships/hyperlink" Target="http://hairempireunisexsalon.com/" TargetMode="External"/><Relationship Id="rId1935" Type="http://schemas.openxmlformats.org/officeDocument/2006/relationships/hyperlink" Target="https://www.instagram.com/hb_makeovers_studio?igsh=MnRxd2dkZ2h4aXV3" TargetMode="External"/><Relationship Id="rId1936" Type="http://schemas.openxmlformats.org/officeDocument/2006/relationships/hyperlink" Target="https://glaminsalon.in/" TargetMode="External"/><Relationship Id="rId1937" Type="http://schemas.openxmlformats.org/officeDocument/2006/relationships/hyperlink" Target="http://www.lookssalon.in/" TargetMode="External"/><Relationship Id="rId1938" Type="http://schemas.openxmlformats.org/officeDocument/2006/relationships/hyperlink" Target="https://www.igsaloon.com/" TargetMode="External"/><Relationship Id="rId1939" Type="http://schemas.openxmlformats.org/officeDocument/2006/relationships/hyperlink" Target="https://www.instagram.com/sd_luxury_salon_by_sajid/" TargetMode="External"/><Relationship Id="rId1920" Type="http://schemas.openxmlformats.org/officeDocument/2006/relationships/hyperlink" Target="https://labrewista.in/" TargetMode="External"/><Relationship Id="rId1921" Type="http://schemas.openxmlformats.org/officeDocument/2006/relationships/hyperlink" Target="http://www.kofeynoe.com/" TargetMode="External"/><Relationship Id="rId1922" Type="http://schemas.openxmlformats.org/officeDocument/2006/relationships/hyperlink" Target="https://www.instagram.com/ogstation_?igsh=MTd1OHZzanpleDB1cA%3D%3D&amp;utm_source=qr" TargetMode="External"/><Relationship Id="rId1923" Type="http://schemas.openxmlformats.org/officeDocument/2006/relationships/hyperlink" Target="https://www.instagram.com/sd_luxury_salon_by_sajid/" TargetMode="External"/><Relationship Id="rId1924" Type="http://schemas.openxmlformats.org/officeDocument/2006/relationships/hyperlink" Target="https://salons.lakmesalon.in/lakme-salon-for-him-and-her-in-janakpuri-delhi-lal-sai-mandir-marg-janakpuri-delhi-beauty-parlour-janakpuri-new-delhi-349727/Home" TargetMode="External"/><Relationship Id="rId1925" Type="http://schemas.openxmlformats.org/officeDocument/2006/relationships/hyperlink" Target="https://salons.cutandstyle.in/janakpuri-new-delhi-34377/home?utm_source=GBP" TargetMode="External"/><Relationship Id="rId1926" Type="http://schemas.openxmlformats.org/officeDocument/2006/relationships/hyperlink" Target="https://www.instagram.com/oud_luxury_salon_by_aman_malik/" TargetMode="External"/><Relationship Id="rId1927" Type="http://schemas.openxmlformats.org/officeDocument/2006/relationships/hyperlink" Target="https://www.instagram.com/trendzsalonjanakpuri/" TargetMode="External"/><Relationship Id="rId1928" Type="http://schemas.openxmlformats.org/officeDocument/2006/relationships/hyperlink" Target="https://geetanjalisalon.com/" TargetMode="External"/><Relationship Id="rId1929" Type="http://schemas.openxmlformats.org/officeDocument/2006/relationships/hyperlink" Target="https://www.lookssalon.in/" TargetMode="External"/><Relationship Id="rId4190" Type="http://schemas.openxmlformats.org/officeDocument/2006/relationships/hyperlink" Target="http://kavitatutors.com/" TargetMode="External"/><Relationship Id="rId4192" Type="http://schemas.openxmlformats.org/officeDocument/2006/relationships/hyperlink" Target="https://shiksha-the-education.grexa.site/" TargetMode="External"/><Relationship Id="rId4191" Type="http://schemas.openxmlformats.org/officeDocument/2006/relationships/hyperlink" Target="https://www.edulearntutors.com/" TargetMode="External"/><Relationship Id="rId4194" Type="http://schemas.openxmlformats.org/officeDocument/2006/relationships/hyperlink" Target="http://www.eduspred.com/" TargetMode="External"/><Relationship Id="rId4193" Type="http://schemas.openxmlformats.org/officeDocument/2006/relationships/hyperlink" Target="https://lleveluplearning.com/" TargetMode="External"/><Relationship Id="rId4196" Type="http://schemas.openxmlformats.org/officeDocument/2006/relationships/hyperlink" Target="https://www.ignitioncareerinstitute.com/" TargetMode="External"/><Relationship Id="rId4195" Type="http://schemas.openxmlformats.org/officeDocument/2006/relationships/hyperlink" Target="https://sipabacus.com/in/abacus-classes-in-shalimarbagh" TargetMode="External"/><Relationship Id="rId4198" Type="http://schemas.openxmlformats.org/officeDocument/2006/relationships/hyperlink" Target="https://linktr.ee/cassabliss_by_ccs" TargetMode="External"/><Relationship Id="rId4197" Type="http://schemas.openxmlformats.org/officeDocument/2006/relationships/hyperlink" Target="http://www.harisonsfurnishings.com/" TargetMode="External"/><Relationship Id="rId4199" Type="http://schemas.openxmlformats.org/officeDocument/2006/relationships/hyperlink" Target="http://www.surgical-bazaar.com/" TargetMode="External"/><Relationship Id="rId1950" Type="http://schemas.openxmlformats.org/officeDocument/2006/relationships/hyperlink" Target="https://trainhighgym.com/" TargetMode="External"/><Relationship Id="rId1951" Type="http://schemas.openxmlformats.org/officeDocument/2006/relationships/hyperlink" Target="http://www.thegym.in/" TargetMode="External"/><Relationship Id="rId1952" Type="http://schemas.openxmlformats.org/officeDocument/2006/relationships/hyperlink" Target="https://hellcentricgym.com/" TargetMode="External"/><Relationship Id="rId1953" Type="http://schemas.openxmlformats.org/officeDocument/2006/relationships/hyperlink" Target="https://fitgrittribe.com/" TargetMode="External"/><Relationship Id="rId1954" Type="http://schemas.openxmlformats.org/officeDocument/2006/relationships/hyperlink" Target="https://afitnessstudiodelhijanakpuridblock.justdial.com/" TargetMode="External"/><Relationship Id="rId1955" Type="http://schemas.openxmlformats.org/officeDocument/2006/relationships/hyperlink" Target="https://www.instagram.com/staminaagymjanakpuri?igsh=MzRlODBiNWFlZA==" TargetMode="External"/><Relationship Id="rId1956" Type="http://schemas.openxmlformats.org/officeDocument/2006/relationships/hyperlink" Target="https://location.reliancefashionfactorystores.com/fashion-factory-ff-new-delhi-janakpuri-clothing-stores-janakpuri-new-delhi-286933/Home?utm_source=locator&amp;utm_medium=googleplaces" TargetMode="External"/><Relationship Id="rId1957" Type="http://schemas.openxmlformats.org/officeDocument/2006/relationships/hyperlink" Target="https://stores.pantaloons.com/pantaloons/stores-in-new-delhi/stores-in-janakpuri/pantaloons-in-janakpuri-new-delhi--bd50a4a1-e310-41fe-b955-af1346ee71b5/home" TargetMode="External"/><Relationship Id="rId1958" Type="http://schemas.openxmlformats.org/officeDocument/2006/relationships/hyperlink" Target="http://pluss.in/" TargetMode="External"/><Relationship Id="rId1959" Type="http://schemas.openxmlformats.org/officeDocument/2006/relationships/hyperlink" Target="https://unityone.in/" TargetMode="External"/><Relationship Id="rId1940" Type="http://schemas.openxmlformats.org/officeDocument/2006/relationships/hyperlink" Target="https://geetanjalisalon.com/studio/" TargetMode="External"/><Relationship Id="rId1941" Type="http://schemas.openxmlformats.org/officeDocument/2006/relationships/hyperlink" Target="https://www.componentfitness.co.in/gym-janakpuri" TargetMode="External"/><Relationship Id="rId1942" Type="http://schemas.openxmlformats.org/officeDocument/2006/relationships/hyperlink" Target="https://goldsgym.in/our-gyms/gold-s-gym-delhi-janakpuri/" TargetMode="External"/><Relationship Id="rId1943" Type="http://schemas.openxmlformats.org/officeDocument/2006/relationships/hyperlink" Target="https://www.anytimefitness.co.in/gyms/in-1230/new-delhi-delhi-110058/" TargetMode="External"/><Relationship Id="rId1944" Type="http://schemas.openxmlformats.org/officeDocument/2006/relationships/hyperlink" Target="https://www.cult.fit/cult/center/janakpuri/cult-janakpuri/91?utm_source=gmb&amp;utm_medium=organic" TargetMode="External"/><Relationship Id="rId1945" Type="http://schemas.openxmlformats.org/officeDocument/2006/relationships/hyperlink" Target="https://revampfitnessstudio.odoo.com/" TargetMode="External"/><Relationship Id="rId1946" Type="http://schemas.openxmlformats.org/officeDocument/2006/relationships/hyperlink" Target="https://onemillion.in/" TargetMode="External"/><Relationship Id="rId1947" Type="http://schemas.openxmlformats.org/officeDocument/2006/relationships/hyperlink" Target="https://www.anytimefitness.co.in/gyms/in-1026/janakpuri-delhi-110058/" TargetMode="External"/><Relationship Id="rId1948" Type="http://schemas.openxmlformats.org/officeDocument/2006/relationships/hyperlink" Target="https://www.anytimefitness.co.in/gyms/in-1230/new-delhi-delhi-110058/" TargetMode="External"/><Relationship Id="rId1949" Type="http://schemas.openxmlformats.org/officeDocument/2006/relationships/hyperlink" Target="https://herfitness.in/" TargetMode="External"/><Relationship Id="rId2423" Type="http://schemas.openxmlformats.org/officeDocument/2006/relationships/hyperlink" Target="http://easygym.in/" TargetMode="External"/><Relationship Id="rId3755" Type="http://schemas.openxmlformats.org/officeDocument/2006/relationships/hyperlink" Target="https://sites.google.com/view/bharatoldfurniture" TargetMode="External"/><Relationship Id="rId2424" Type="http://schemas.openxmlformats.org/officeDocument/2006/relationships/hyperlink" Target="https://www.pcubefitness.com/" TargetMode="External"/><Relationship Id="rId3754" Type="http://schemas.openxmlformats.org/officeDocument/2006/relationships/hyperlink" Target="https://www.cuemath.com/hybrid-teacher-profile/Shama-Garg/?utm_source=google&amp;utm_medium=gbl" TargetMode="External"/><Relationship Id="rId2425" Type="http://schemas.openxmlformats.org/officeDocument/2006/relationships/hyperlink" Target="https://www.cult.fit/cult/center/model%20town/cult-model-town/108?utm_source=gmb&amp;utm_medium=organic" TargetMode="External"/><Relationship Id="rId3757" Type="http://schemas.openxmlformats.org/officeDocument/2006/relationships/hyperlink" Target="https://www.instagram.com/princekatariatextiles/" TargetMode="External"/><Relationship Id="rId2426" Type="http://schemas.openxmlformats.org/officeDocument/2006/relationships/hyperlink" Target="https://dynamicfitnessandcrossfit.in/" TargetMode="External"/><Relationship Id="rId3756" Type="http://schemas.openxmlformats.org/officeDocument/2006/relationships/hyperlink" Target="https://storesnearme.mysleepwell.com/%20sleepwell/mattress-stores-in-new-delhi/mattress-stores-in-Vikas-Puri/sleepwell-gallery-sr-mattresses-in-Vikas-Puri-new-delhi--2DtKYE/home" TargetMode="External"/><Relationship Id="rId2427" Type="http://schemas.openxmlformats.org/officeDocument/2006/relationships/hyperlink" Target="https://thepitgym.in/" TargetMode="External"/><Relationship Id="rId3759" Type="http://schemas.openxmlformats.org/officeDocument/2006/relationships/hyperlink" Target="https://kingkoil.in/dealer/prince-kataria-textiles-kingkoil-dealer-in-" TargetMode="External"/><Relationship Id="rId2428" Type="http://schemas.openxmlformats.org/officeDocument/2006/relationships/hyperlink" Target="https://www.fitnesstack.com/" TargetMode="External"/><Relationship Id="rId3758" Type="http://schemas.openxmlformats.org/officeDocument/2006/relationships/hyperlink" Target="https://www.delhihomedecor.in/" TargetMode="External"/><Relationship Id="rId2429" Type="http://schemas.openxmlformats.org/officeDocument/2006/relationships/hyperlink" Target="https://www.instagram.com/allgirlsfitness_modeltown/" TargetMode="External"/><Relationship Id="rId509" Type="http://schemas.openxmlformats.org/officeDocument/2006/relationships/hyperlink" Target="http://www.avianlifestyle.com/" TargetMode="External"/><Relationship Id="rId508" Type="http://schemas.openxmlformats.org/officeDocument/2006/relationships/hyperlink" Target="https://www.furniturewalla.com/" TargetMode="External"/><Relationship Id="rId503" Type="http://schemas.openxmlformats.org/officeDocument/2006/relationships/hyperlink" Target="https://www.cs-15.com/" TargetMode="External"/><Relationship Id="rId502" Type="http://schemas.openxmlformats.org/officeDocument/2006/relationships/hyperlink" Target="https://www.maxmuellerinstitute.com/" TargetMode="External"/><Relationship Id="rId501" Type="http://schemas.openxmlformats.org/officeDocument/2006/relationships/hyperlink" Target="https://wisdommart.com/" TargetMode="External"/><Relationship Id="rId500" Type="http://schemas.openxmlformats.org/officeDocument/2006/relationships/hyperlink" Target="https://oaaselearning.studio/" TargetMode="External"/><Relationship Id="rId507" Type="http://schemas.openxmlformats.org/officeDocument/2006/relationships/hyperlink" Target="https://agoodlife.in/" TargetMode="External"/><Relationship Id="rId506" Type="http://schemas.openxmlformats.org/officeDocument/2006/relationships/hyperlink" Target="https://thesourceindia.net/" TargetMode="External"/><Relationship Id="rId505" Type="http://schemas.openxmlformats.org/officeDocument/2006/relationships/hyperlink" Target="https://www.countrycollection.in/" TargetMode="External"/><Relationship Id="rId504" Type="http://schemas.openxmlformats.org/officeDocument/2006/relationships/hyperlink" Target="https://www.jamboreeindia.com/" TargetMode="External"/><Relationship Id="rId3751" Type="http://schemas.openxmlformats.org/officeDocument/2006/relationships/hyperlink" Target="https://www.cuemath.com/hybrid-teacher-profile/Neha-Bhatia-2/?utm_source=google&amp;utm_medium=gbl" TargetMode="External"/><Relationship Id="rId2420" Type="http://schemas.openxmlformats.org/officeDocument/2006/relationships/hyperlink" Target="https://www.anytimefitness.co.in/gyms/in-1001/delhi-delhi-110009/" TargetMode="External"/><Relationship Id="rId3750" Type="http://schemas.openxmlformats.org/officeDocument/2006/relationships/hyperlink" Target="https://jhaphysicsacademy.in/" TargetMode="External"/><Relationship Id="rId2421" Type="http://schemas.openxmlformats.org/officeDocument/2006/relationships/hyperlink" Target="http://www.ozonemodeltown.com/" TargetMode="External"/><Relationship Id="rId3753" Type="http://schemas.openxmlformats.org/officeDocument/2006/relationships/hyperlink" Target="https://caamitaroraclasses.com/" TargetMode="External"/><Relationship Id="rId2422" Type="http://schemas.openxmlformats.org/officeDocument/2006/relationships/hyperlink" Target="https://www.cult.fit/cult/cult-pass/gurgaon/Muscle-Junkie-(Model-Town)/574" TargetMode="External"/><Relationship Id="rId3752" Type="http://schemas.openxmlformats.org/officeDocument/2006/relationships/hyperlink" Target="https://www.unnatieducations.com/" TargetMode="External"/><Relationship Id="rId2412" Type="http://schemas.openxmlformats.org/officeDocument/2006/relationships/hyperlink" Target="https://haircandysalon.in/" TargetMode="External"/><Relationship Id="rId3744" Type="http://schemas.openxmlformats.org/officeDocument/2006/relationships/hyperlink" Target="https://forms.gle/wu8MszSHWrueqZPc6" TargetMode="External"/><Relationship Id="rId2413" Type="http://schemas.openxmlformats.org/officeDocument/2006/relationships/hyperlink" Target="http://www.beautystation.in/" TargetMode="External"/><Relationship Id="rId3743" Type="http://schemas.openxmlformats.org/officeDocument/2006/relationships/hyperlink" Target="https://www.vikaschemist.com/" TargetMode="External"/><Relationship Id="rId2414" Type="http://schemas.openxmlformats.org/officeDocument/2006/relationships/hyperlink" Target="http://www.looksalon.com/" TargetMode="External"/><Relationship Id="rId3746" Type="http://schemas.openxmlformats.org/officeDocument/2006/relationships/hyperlink" Target="https://www.amclasses.in/" TargetMode="External"/><Relationship Id="rId2415" Type="http://schemas.openxmlformats.org/officeDocument/2006/relationships/hyperlink" Target="https://www.instagram.com/hairmasters_modeltown/?igshid=MzRlODBiNWFlZA==" TargetMode="External"/><Relationship Id="rId3745" Type="http://schemas.openxmlformats.org/officeDocument/2006/relationships/hyperlink" Target="http://www.uniquetutorialss.in/" TargetMode="External"/><Relationship Id="rId2416" Type="http://schemas.openxmlformats.org/officeDocument/2006/relationships/hyperlink" Target="https://www.instagram.com/styleprofessionalbysushil?igsh=bXYxcG9ueGZwYnd5" TargetMode="External"/><Relationship Id="rId3748" Type="http://schemas.openxmlformats.org/officeDocument/2006/relationships/hyperlink" Target="https://letslearninstitute.co.in/" TargetMode="External"/><Relationship Id="rId2417" Type="http://schemas.openxmlformats.org/officeDocument/2006/relationships/hyperlink" Target="https://beautyblendsalon.com/" TargetMode="External"/><Relationship Id="rId3747" Type="http://schemas.openxmlformats.org/officeDocument/2006/relationships/hyperlink" Target="https://angel.courses.store/" TargetMode="External"/><Relationship Id="rId2418" Type="http://schemas.openxmlformats.org/officeDocument/2006/relationships/hyperlink" Target="http://asuniquesalon.com/" TargetMode="External"/><Relationship Id="rId2419" Type="http://schemas.openxmlformats.org/officeDocument/2006/relationships/hyperlink" Target="http://nothingbeforenails.com/" TargetMode="External"/><Relationship Id="rId3749" Type="http://schemas.openxmlformats.org/officeDocument/2006/relationships/hyperlink" Target="http://kunalsardanaclasses.in/" TargetMode="External"/><Relationship Id="rId3740" Type="http://schemas.openxmlformats.org/officeDocument/2006/relationships/hyperlink" Target="http://wa.me/+917292028878" TargetMode="External"/><Relationship Id="rId2410" Type="http://schemas.openxmlformats.org/officeDocument/2006/relationships/hyperlink" Target="https://salons.geetanjalisalon.com/locator/new-delhi/Model-Town-2/geetanjali-salon-in-Model-Town-2-new-delhi--7Fu82O/home" TargetMode="External"/><Relationship Id="rId3742" Type="http://schemas.openxmlformats.org/officeDocument/2006/relationships/hyperlink" Target="https://zeelabpharmacy.com/" TargetMode="External"/><Relationship Id="rId2411" Type="http://schemas.openxmlformats.org/officeDocument/2006/relationships/hyperlink" Target="https://toniandguy.com/salon/modeltown" TargetMode="External"/><Relationship Id="rId3741" Type="http://schemas.openxmlformats.org/officeDocument/2006/relationships/hyperlink" Target="https://block-c.davaindia.com/" TargetMode="External"/><Relationship Id="rId1114" Type="http://schemas.openxmlformats.org/officeDocument/2006/relationships/hyperlink" Target="https://stores.kiaasaretail.com/kiaasa-rohini-new-delhi-44435/home" TargetMode="External"/><Relationship Id="rId2445" Type="http://schemas.openxmlformats.org/officeDocument/2006/relationships/hyperlink" Target="http://rsfreshlygrown.com/" TargetMode="External"/><Relationship Id="rId3777" Type="http://schemas.openxmlformats.org/officeDocument/2006/relationships/hyperlink" Target="https://www.beautyexpertssalon.com/" TargetMode="External"/><Relationship Id="rId1115" Type="http://schemas.openxmlformats.org/officeDocument/2006/relationships/hyperlink" Target="https://goyalfashionmart.in/" TargetMode="External"/><Relationship Id="rId2446" Type="http://schemas.openxmlformats.org/officeDocument/2006/relationships/hyperlink" Target="https://www.shriramfinance.in/" TargetMode="External"/><Relationship Id="rId3776" Type="http://schemas.openxmlformats.org/officeDocument/2006/relationships/hyperlink" Target="https://28degreesalon.com/" TargetMode="External"/><Relationship Id="rId1116" Type="http://schemas.openxmlformats.org/officeDocument/2006/relationships/hyperlink" Target="https://stores.pantaloons.com/pantaloons/stores-in-new-delhi/stores-in-rohini/pantaloons-in-rohini-new-delhi--c0636737-0171-4257-a1a5-a7bf8e36c218/home" TargetMode="External"/><Relationship Id="rId2447" Type="http://schemas.openxmlformats.org/officeDocument/2006/relationships/hyperlink" Target="http://miniso.com/" TargetMode="External"/><Relationship Id="rId3779" Type="http://schemas.openxmlformats.org/officeDocument/2006/relationships/hyperlink" Target="https://www.instagram.com/thecossetmohangarden?igsh=MW9hZzJ6azBydzhncw%3D%3D&amp;utm_source=qr" TargetMode="External"/><Relationship Id="rId1117" Type="http://schemas.openxmlformats.org/officeDocument/2006/relationships/hyperlink" Target="https://stores.lifestylestores.com/lifestyle-stores-city-centre-mall-shopping-centre-rohini-sector-10-new-delhi-68813/Home?utm_source=locator&amp;utm_medium=googleplaces" TargetMode="External"/><Relationship Id="rId2448" Type="http://schemas.openxmlformats.org/officeDocument/2006/relationships/hyperlink" Target="https://wegrocer.in/" TargetMode="External"/><Relationship Id="rId3778" Type="http://schemas.openxmlformats.org/officeDocument/2006/relationships/hyperlink" Target="https://www.instagram.com/angeltheluxurysalon/" TargetMode="External"/><Relationship Id="rId1118" Type="http://schemas.openxmlformats.org/officeDocument/2006/relationships/hyperlink" Target="http://www.goelgarments.in/" TargetMode="External"/><Relationship Id="rId2449" Type="http://schemas.openxmlformats.org/officeDocument/2006/relationships/hyperlink" Target="https://naveenelectronics.com/" TargetMode="External"/><Relationship Id="rId1119" Type="http://schemas.openxmlformats.org/officeDocument/2006/relationships/hyperlink" Target="http://www.aggarwalgarments.com/" TargetMode="External"/><Relationship Id="rId525" Type="http://schemas.openxmlformats.org/officeDocument/2006/relationships/hyperlink" Target="https://shopmelt.in/" TargetMode="External"/><Relationship Id="rId524" Type="http://schemas.openxmlformats.org/officeDocument/2006/relationships/hyperlink" Target="http://www.kkjewels.com/" TargetMode="External"/><Relationship Id="rId523" Type="http://schemas.openxmlformats.org/officeDocument/2006/relationships/hyperlink" Target="https://www.yashpalkothari.com/" TargetMode="External"/><Relationship Id="rId522" Type="http://schemas.openxmlformats.org/officeDocument/2006/relationships/hyperlink" Target="http://www.reasonss.in/" TargetMode="External"/><Relationship Id="rId529" Type="http://schemas.openxmlformats.org/officeDocument/2006/relationships/hyperlink" Target="http://www.apala.in/" TargetMode="External"/><Relationship Id="rId528" Type="http://schemas.openxmlformats.org/officeDocument/2006/relationships/hyperlink" Target="https://www.instagram.com/shriharidiagems.anirudh/" TargetMode="External"/><Relationship Id="rId527" Type="http://schemas.openxmlformats.org/officeDocument/2006/relationships/hyperlink" Target="https://gandaramjewellers.com/" TargetMode="External"/><Relationship Id="rId526" Type="http://schemas.openxmlformats.org/officeDocument/2006/relationships/hyperlink" Target="http://www.kasturifinejewellery.com/" TargetMode="External"/><Relationship Id="rId3771" Type="http://schemas.openxmlformats.org/officeDocument/2006/relationships/hyperlink" Target="https://zoma.to/r/19251489" TargetMode="External"/><Relationship Id="rId2440" Type="http://schemas.openxmlformats.org/officeDocument/2006/relationships/hyperlink" Target="https://gocolors.com/?utm_source=Google&amp;utm_medium=GMB" TargetMode="External"/><Relationship Id="rId3770" Type="http://schemas.openxmlformats.org/officeDocument/2006/relationships/hyperlink" Target="https://www.rajpowertools.com/" TargetMode="External"/><Relationship Id="rId521" Type="http://schemas.openxmlformats.org/officeDocument/2006/relationships/hyperlink" Target="http://runesaccessories.com/" TargetMode="External"/><Relationship Id="rId1110" Type="http://schemas.openxmlformats.org/officeDocument/2006/relationships/hyperlink" Target="https://www.instagram.com/fitwith_moksh?igsh=eHprbGlsMDF4Z3oz" TargetMode="External"/><Relationship Id="rId2441" Type="http://schemas.openxmlformats.org/officeDocument/2006/relationships/hyperlink" Target="https://www.westside.com/?utm_source=google-gmb&amp;utm_medium=gmb-seo-url&amp;utm_campaign=westside-gmb" TargetMode="External"/><Relationship Id="rId3773" Type="http://schemas.openxmlformats.org/officeDocument/2006/relationships/hyperlink" Target="https://www.instagram.com/timelessbitesuttamnagar?igsh=MXByY2g3cDRoMHc0cw==" TargetMode="External"/><Relationship Id="rId520" Type="http://schemas.openxmlformats.org/officeDocument/2006/relationships/hyperlink" Target="https://nearby.hotspotstore.com/hotspot-mobile-store-bhajanpura-tukhmirpur-29884/home?utm_source=GBP" TargetMode="External"/><Relationship Id="rId1111" Type="http://schemas.openxmlformats.org/officeDocument/2006/relationships/hyperlink" Target="https://www.anytimefitness.co.in/gyms/in-1136/delhi-delhi-110085/" TargetMode="External"/><Relationship Id="rId2442" Type="http://schemas.openxmlformats.org/officeDocument/2006/relationships/hyperlink" Target="https://www.lakshita.com/" TargetMode="External"/><Relationship Id="rId3772" Type="http://schemas.openxmlformats.org/officeDocument/2006/relationships/hyperlink" Target="https://aura-delhi-59.grexa.site/" TargetMode="External"/><Relationship Id="rId1112" Type="http://schemas.openxmlformats.org/officeDocument/2006/relationships/hyperlink" Target="https://oakfitness.in/" TargetMode="External"/><Relationship Id="rId2443" Type="http://schemas.openxmlformats.org/officeDocument/2006/relationships/hyperlink" Target="https://tpsclothing.com/" TargetMode="External"/><Relationship Id="rId3775" Type="http://schemas.openxmlformats.org/officeDocument/2006/relationships/hyperlink" Target="https://instagram.com/the_lsd_cafe?igshid=NGVhN2U2NjQ0Yg==" TargetMode="External"/><Relationship Id="rId1113" Type="http://schemas.openxmlformats.org/officeDocument/2006/relationships/hyperlink" Target="https://instagram.com/xtream_fit_gym_rohini?igshid=YmMyMTA2M2Y=" TargetMode="External"/><Relationship Id="rId2444" Type="http://schemas.openxmlformats.org/officeDocument/2006/relationships/hyperlink" Target="https://www.rajmandirhypermarket.com/" TargetMode="External"/><Relationship Id="rId3774" Type="http://schemas.openxmlformats.org/officeDocument/2006/relationships/hyperlink" Target="http://www.kalighata.com/" TargetMode="External"/><Relationship Id="rId1103" Type="http://schemas.openxmlformats.org/officeDocument/2006/relationships/hyperlink" Target="https://affinityluxe.salon/" TargetMode="External"/><Relationship Id="rId2434" Type="http://schemas.openxmlformats.org/officeDocument/2006/relationships/hyperlink" Target="http://qiah.in/" TargetMode="External"/><Relationship Id="rId3766" Type="http://schemas.openxmlformats.org/officeDocument/2006/relationships/hyperlink" Target="http://gmjewellersindia.in/" TargetMode="External"/><Relationship Id="rId1104" Type="http://schemas.openxmlformats.org/officeDocument/2006/relationships/hyperlink" Target="https://vyomgymandclub.com/" TargetMode="External"/><Relationship Id="rId2435" Type="http://schemas.openxmlformats.org/officeDocument/2006/relationships/hyperlink" Target="http://www.stanmax.in/" TargetMode="External"/><Relationship Id="rId3765" Type="http://schemas.openxmlformats.org/officeDocument/2006/relationships/hyperlink" Target="http://www.facebook.com/vmjewellers" TargetMode="External"/><Relationship Id="rId1105" Type="http://schemas.openxmlformats.org/officeDocument/2006/relationships/hyperlink" Target="https://www.anytimefitness.co.in/gyms/in-1096/delhi-delhi-110085/" TargetMode="External"/><Relationship Id="rId2436" Type="http://schemas.openxmlformats.org/officeDocument/2006/relationships/hyperlink" Target="https://www.pankh.com/" TargetMode="External"/><Relationship Id="rId3768" Type="http://schemas.openxmlformats.org/officeDocument/2006/relationships/hyperlink" Target="https://www.instagram.com/chopra_diamonds.jewellers?igsh=dmx3MnlwM25oZHAy" TargetMode="External"/><Relationship Id="rId1106" Type="http://schemas.openxmlformats.org/officeDocument/2006/relationships/hyperlink" Target="https://profile.nextapsolutions.com/vibration-gym" TargetMode="External"/><Relationship Id="rId2437" Type="http://schemas.openxmlformats.org/officeDocument/2006/relationships/hyperlink" Target="https://www.andindia.com/" TargetMode="External"/><Relationship Id="rId3767" Type="http://schemas.openxmlformats.org/officeDocument/2006/relationships/hyperlink" Target="https://www.aanshikajewels.com/" TargetMode="External"/><Relationship Id="rId1107" Type="http://schemas.openxmlformats.org/officeDocument/2006/relationships/hyperlink" Target="https://www.anytimefitness.co.in/gyms/in-1149/delhi-delhi-110085/" TargetMode="External"/><Relationship Id="rId2438" Type="http://schemas.openxmlformats.org/officeDocument/2006/relationships/hyperlink" Target="https://www.instagram.com/elementbydishasaluja" TargetMode="External"/><Relationship Id="rId1108" Type="http://schemas.openxmlformats.org/officeDocument/2006/relationships/hyperlink" Target="https://www.anytimefitness.co.in/gyms/in-1149/delhi-delhi-110085/" TargetMode="External"/><Relationship Id="rId2439" Type="http://schemas.openxmlformats.org/officeDocument/2006/relationships/hyperlink" Target="https://www.nidhikejriwal.com/" TargetMode="External"/><Relationship Id="rId3769" Type="http://schemas.openxmlformats.org/officeDocument/2006/relationships/hyperlink" Target="https://www.mrdiy.co.in/" TargetMode="External"/><Relationship Id="rId1109" Type="http://schemas.openxmlformats.org/officeDocument/2006/relationships/hyperlink" Target="https://omgangwar-portfolio.vercel.app/" TargetMode="External"/><Relationship Id="rId519" Type="http://schemas.openxmlformats.org/officeDocument/2006/relationships/hyperlink" Target="https://college.jyotividhya.com/" TargetMode="External"/><Relationship Id="rId514"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513" Type="http://schemas.openxmlformats.org/officeDocument/2006/relationships/hyperlink" Target="http://www.chumbak.com/" TargetMode="External"/><Relationship Id="rId512" Type="http://schemas.openxmlformats.org/officeDocument/2006/relationships/hyperlink" Target="https://www.mmfoam.com/" TargetMode="External"/><Relationship Id="rId511" Type="http://schemas.openxmlformats.org/officeDocument/2006/relationships/hyperlink" Target="http://www.windermere.in/" TargetMode="External"/><Relationship Id="rId518"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517" Type="http://schemas.openxmlformats.org/officeDocument/2006/relationships/hyperlink" Target="https://sites.google.com/view/ankit-communication/home" TargetMode="External"/><Relationship Id="rId516" Type="http://schemas.openxmlformats.org/officeDocument/2006/relationships/hyperlink" Target="https://nearby.hotspotstore.com/hotspot-mobile-store-malviya-nagar-south-delhi-29850/home?utm_source=GBP" TargetMode="External"/><Relationship Id="rId515" Type="http://schemas.openxmlformats.org/officeDocument/2006/relationships/hyperlink" Target="http://iphonerepairdelhi.com/" TargetMode="External"/><Relationship Id="rId3760" Type="http://schemas.openxmlformats.org/officeDocument/2006/relationships/hyperlink" Target="https://robinphonerepair.com/" TargetMode="External"/><Relationship Id="rId510" Type="http://schemas.openxmlformats.org/officeDocument/2006/relationships/hyperlink" Target="https://www.idus.in/?utm_source=gmb&amp;utm_medium=organic&amp;utm_content=GoogleListing&amp;utm_campaign=GoogleListing" TargetMode="External"/><Relationship Id="rId2430" Type="http://schemas.openxmlformats.org/officeDocument/2006/relationships/hyperlink" Target="http://www.pilatesdluxe.com/" TargetMode="External"/><Relationship Id="rId3762" Type="http://schemas.openxmlformats.org/officeDocument/2006/relationships/hyperlink" Target="https://www.instagram.com/_maadurgajewellers_vikaspuri?igsh=MXFobjV1ZHIzbzhoNg==&amp;utm_source=qr" TargetMode="External"/><Relationship Id="rId1100" Type="http://schemas.openxmlformats.org/officeDocument/2006/relationships/hyperlink" Target="https://instagram.com/airluxurysalon?igshid=MzMyNGUyNmU2YQ==" TargetMode="External"/><Relationship Id="rId2431" Type="http://schemas.openxmlformats.org/officeDocument/2006/relationships/hyperlink" Target="https://www.instagram.com/hitfitnessclub" TargetMode="External"/><Relationship Id="rId3761" Type="http://schemas.openxmlformats.org/officeDocument/2006/relationships/hyperlink" Target="https://www.kasturijewellers.in/" TargetMode="External"/><Relationship Id="rId1101" Type="http://schemas.openxmlformats.org/officeDocument/2006/relationships/hyperlink" Target="http://jawedhabibrohini.com/" TargetMode="External"/><Relationship Id="rId2432" Type="http://schemas.openxmlformats.org/officeDocument/2006/relationships/hyperlink" Target="https://www.bigmusclesnutrition.com/" TargetMode="External"/><Relationship Id="rId3764" Type="http://schemas.openxmlformats.org/officeDocument/2006/relationships/hyperlink" Target="https://www.kasturijewellers.in/" TargetMode="External"/><Relationship Id="rId1102" Type="http://schemas.openxmlformats.org/officeDocument/2006/relationships/hyperlink" Target="http://studio936.in/" TargetMode="External"/><Relationship Id="rId2433" Type="http://schemas.openxmlformats.org/officeDocument/2006/relationships/hyperlink" Target="https://www.sweatnstretch.in/" TargetMode="External"/><Relationship Id="rId3763" Type="http://schemas.openxmlformats.org/officeDocument/2006/relationships/hyperlink" Target="https://www.giva.co/?utm_source=Google&amp;utm_medium=GMB" TargetMode="External"/><Relationship Id="rId3711" Type="http://schemas.openxmlformats.org/officeDocument/2006/relationships/hyperlink" Target="https://aggarwalsupermart.com/" TargetMode="External"/><Relationship Id="rId3710" Type="http://schemas.openxmlformats.org/officeDocument/2006/relationships/hyperlink" Target="https://stores.jockey.in/jockey-exclusive-store-tilak-nagar-new-delhi-6991/home?utm_source=GBP" TargetMode="External"/><Relationship Id="rId3713" Type="http://schemas.openxmlformats.org/officeDocument/2006/relationships/hyperlink" Target="https://stores.vishalmegamart.com/shopping-mart-vikash-puri-west-delhi-30367/home?utm_source=GMB" TargetMode="External"/><Relationship Id="rId3712" Type="http://schemas.openxmlformats.org/officeDocument/2006/relationships/hyperlink" Target="https://stores.reliancesmartbazaar.com/reliance-smart-superstore-hypermarket-vikaspuri-new-delhi-279876/Home" TargetMode="External"/><Relationship Id="rId3715" Type="http://schemas.openxmlformats.org/officeDocument/2006/relationships/hyperlink" Target="https://www.rajmandirhypermarket.com/" TargetMode="External"/><Relationship Id="rId3714" Type="http://schemas.openxmlformats.org/officeDocument/2006/relationships/hyperlink" Target="http://www.maxxkart.co.in/" TargetMode="External"/><Relationship Id="rId3717" Type="http://schemas.openxmlformats.org/officeDocument/2006/relationships/hyperlink" Target="https://www.sony.co.in/microsite/retailstores/" TargetMode="External"/><Relationship Id="rId3716" Type="http://schemas.openxmlformats.org/officeDocument/2006/relationships/hyperlink" Target="http://www.ril.com/" TargetMode="External"/><Relationship Id="rId3719" Type="http://schemas.openxmlformats.org/officeDocument/2006/relationships/hyperlink" Target="http://www.facebook.com/dkelectricals" TargetMode="External"/><Relationship Id="rId3718" Type="http://schemas.openxmlformats.org/officeDocument/2006/relationships/hyperlink" Target="http://roseyelectronics.in/" TargetMode="External"/><Relationship Id="rId3700" Type="http://schemas.openxmlformats.org/officeDocument/2006/relationships/hyperlink" Target="https://ifbbprosaurabhsingh.com/" TargetMode="External"/><Relationship Id="rId3702" Type="http://schemas.openxmlformats.org/officeDocument/2006/relationships/hyperlink" Target="https://www.corfit.in/" TargetMode="External"/><Relationship Id="rId3701" Type="http://schemas.openxmlformats.org/officeDocument/2006/relationships/hyperlink" Target="http://bullwrox-website.pages.dev/" TargetMode="External"/><Relationship Id="rId3704" Type="http://schemas.openxmlformats.org/officeDocument/2006/relationships/hyperlink" Target="http://byshree.com/" TargetMode="External"/><Relationship Id="rId3703" Type="http://schemas.openxmlformats.org/officeDocument/2006/relationships/hyperlink" Target="http://www.onemillion.in/" TargetMode="External"/><Relationship Id="rId3706" Type="http://schemas.openxmlformats.org/officeDocument/2006/relationships/hyperlink" Target="https://www.richakatyal.in/" TargetMode="External"/><Relationship Id="rId3705" Type="http://schemas.openxmlformats.org/officeDocument/2006/relationships/hyperlink" Target="https://trends.shop/page/trends-city-center-delhi-cantonment" TargetMode="External"/><Relationship Id="rId3708" Type="http://schemas.openxmlformats.org/officeDocument/2006/relationships/hyperlink" Target="https://www.hkclothhouse.in/" TargetMode="External"/><Relationship Id="rId3707" Type="http://schemas.openxmlformats.org/officeDocument/2006/relationships/hyperlink" Target="https://stores.cantabilinternational.com/cantabil-cantabil-retail-india-limited-clothing-accessories-store-vikas-puri-new-delhi-34558/Home" TargetMode="External"/><Relationship Id="rId3709" Type="http://schemas.openxmlformats.org/officeDocument/2006/relationships/hyperlink" Target="https://gocolors.com/?utm_source=Google&amp;utm_medium=GMB" TargetMode="External"/><Relationship Id="rId2401" Type="http://schemas.openxmlformats.org/officeDocument/2006/relationships/hyperlink" Target="http://meltoraindia.com/" TargetMode="External"/><Relationship Id="rId3733" Type="http://schemas.openxmlformats.org/officeDocument/2006/relationships/hyperlink" Target="https://drvivek.drxpro.in/" TargetMode="External"/><Relationship Id="rId2402" Type="http://schemas.openxmlformats.org/officeDocument/2006/relationships/hyperlink" Target="https://stores.bluetokaicoffee.com/blue-tokai-coffee-roasters-model-town-cafe-model-town-2-new-delhi-516914/Home?utm_source=locator&amp;utm_medium=googleplaces" TargetMode="External"/><Relationship Id="rId3732" Type="http://schemas.openxmlformats.org/officeDocument/2006/relationships/hyperlink" Target="https://blissfullchildclinic.com/" TargetMode="External"/><Relationship Id="rId2403" Type="http://schemas.openxmlformats.org/officeDocument/2006/relationships/hyperlink" Target="https://stores.starbucks.in/store-pages/starbucks-new-delhi-33/" TargetMode="External"/><Relationship Id="rId3735" Type="http://schemas.openxmlformats.org/officeDocument/2006/relationships/hyperlink" Target="https://rawatmedicarecentre.com/" TargetMode="External"/><Relationship Id="rId2404" Type="http://schemas.openxmlformats.org/officeDocument/2006/relationships/hyperlink" Target="http://barista.co.in/" TargetMode="External"/><Relationship Id="rId3734" Type="http://schemas.openxmlformats.org/officeDocument/2006/relationships/hyperlink" Target="https://uknursinghome.in/" TargetMode="External"/><Relationship Id="rId2405" Type="http://schemas.openxmlformats.org/officeDocument/2006/relationships/hyperlink" Target="https://ivorybrewcoffee.com/" TargetMode="External"/><Relationship Id="rId3737" Type="http://schemas.openxmlformats.org/officeDocument/2006/relationships/hyperlink" Target="https://doughandcream.com/" TargetMode="External"/><Relationship Id="rId2406" Type="http://schemas.openxmlformats.org/officeDocument/2006/relationships/hyperlink" Target="https://wafflesome.com/" TargetMode="External"/><Relationship Id="rId3736" Type="http://schemas.openxmlformats.org/officeDocument/2006/relationships/hyperlink" Target="http://leafbakehouse.dotpe.in/" TargetMode="External"/><Relationship Id="rId2407" Type="http://schemas.openxmlformats.org/officeDocument/2006/relationships/hyperlink" Target="https://www.steamandbean.in/" TargetMode="External"/><Relationship Id="rId3739" Type="http://schemas.openxmlformats.org/officeDocument/2006/relationships/hyperlink" Target="https://www.artbyish.in/" TargetMode="External"/><Relationship Id="rId2408" Type="http://schemas.openxmlformats.org/officeDocument/2006/relationships/hyperlink" Target="https://www.ammyscoffee.com/" TargetMode="External"/><Relationship Id="rId3738" Type="http://schemas.openxmlformats.org/officeDocument/2006/relationships/hyperlink" Target="https://bakingtonbakery.com/" TargetMode="External"/><Relationship Id="rId2409" Type="http://schemas.openxmlformats.org/officeDocument/2006/relationships/hyperlink" Target="http://www.delishmamagelato.com/" TargetMode="External"/><Relationship Id="rId3731" Type="http://schemas.openxmlformats.org/officeDocument/2006/relationships/hyperlink" Target="https://drnasirphysio.com/" TargetMode="External"/><Relationship Id="rId2400" Type="http://schemas.openxmlformats.org/officeDocument/2006/relationships/hyperlink" Target="https://hrstores.haldiram.com/haldiram-s-model-town-restaurants-gujranwala-town-new-delhi-395063/Home?utm_source=locator&amp;utm_medium=googleplaces" TargetMode="External"/><Relationship Id="rId3730" Type="http://schemas.openxmlformats.org/officeDocument/2006/relationships/hyperlink" Target="https://www.aviawellness.com/" TargetMode="External"/><Relationship Id="rId3722" Type="http://schemas.openxmlformats.org/officeDocument/2006/relationships/hyperlink" Target="http://www.intanceaircon.com/" TargetMode="External"/><Relationship Id="rId3721" Type="http://schemas.openxmlformats.org/officeDocument/2006/relationships/hyperlink" Target="https://www.instagram.com/teri_kirpa_electricals?igsh=MXhwZDd0aGN0ejE0NA==" TargetMode="External"/><Relationship Id="rId3724" Type="http://schemas.openxmlformats.org/officeDocument/2006/relationships/hyperlink" Target="http://drrohitskin.com/" TargetMode="External"/><Relationship Id="rId3723" Type="http://schemas.openxmlformats.org/officeDocument/2006/relationships/hyperlink" Target="https://www.medaes.in/" TargetMode="External"/><Relationship Id="rId3726" Type="http://schemas.openxmlformats.org/officeDocument/2006/relationships/hyperlink" Target="https://medicalcarecenter.in/medical-care-centre/" TargetMode="External"/><Relationship Id="rId3725" Type="http://schemas.openxmlformats.org/officeDocument/2006/relationships/hyperlink" Target="https://drnandinia.drxpro.in/" TargetMode="External"/><Relationship Id="rId3728" Type="http://schemas.openxmlformats.org/officeDocument/2006/relationships/hyperlink" Target="https://rapicarediagnostics.com/" TargetMode="External"/><Relationship Id="rId3727" Type="http://schemas.openxmlformats.org/officeDocument/2006/relationships/hyperlink" Target="http://wa.link/5yedny" TargetMode="External"/><Relationship Id="rId3729" Type="http://schemas.openxmlformats.org/officeDocument/2006/relationships/hyperlink" Target="https://www.cloudninecare.com/centre/vikaspuri?utm_city=new-delhi&amp;utm_source=gmb&amp;utm_medium=organic&amp;utm_campaign=new-delhi+vikaspuri+c9-hospital-gmb-website+c9-hospital-vikaspuri&amp;utm_content=website-button" TargetMode="External"/><Relationship Id="rId3720" Type="http://schemas.openxmlformats.org/officeDocument/2006/relationships/hyperlink" Target="https://www.lg.com/in?utm_source=google&amp;utm_medium=gmb" TargetMode="External"/><Relationship Id="rId4206" Type="http://schemas.openxmlformats.org/officeDocument/2006/relationships/hyperlink" Target="https://www.saydajewels.com/" TargetMode="External"/><Relationship Id="rId4205" Type="http://schemas.openxmlformats.org/officeDocument/2006/relationships/hyperlink" Target="https://qliqo.in/SINDHI-JEWELLERS-PVTLTD" TargetMode="External"/><Relationship Id="rId4208" Type="http://schemas.openxmlformats.org/officeDocument/2006/relationships/hyperlink" Target="http://www.nagijewels.com/" TargetMode="External"/><Relationship Id="rId4207" Type="http://schemas.openxmlformats.org/officeDocument/2006/relationships/hyperlink" Target="http://www.darshraj.com/" TargetMode="External"/><Relationship Id="rId590" Type="http://schemas.openxmlformats.org/officeDocument/2006/relationships/hyperlink" Target="https://www2.hm.com/en_in/customer-service/shopping-at-hm/store-locator/india/new%20delhi/the-connaught-high-street/IN0014.html?utm_source=google_location&amp;utm_medium=organic&amp;utm_content=IN0014&amp;utm_campaign=pi_INQ00AAU0AA004" TargetMode="External"/><Relationship Id="rId4209" Type="http://schemas.openxmlformats.org/officeDocument/2006/relationships/hyperlink" Target="http://www.abhinandanjewellers.com/" TargetMode="External"/><Relationship Id="rId589" Type="http://schemas.openxmlformats.org/officeDocument/2006/relationships/hyperlink" Target="https://mcdindia.com/" TargetMode="External"/><Relationship Id="rId588" Type="http://schemas.openxmlformats.org/officeDocument/2006/relationships/hyperlink" Target="https://www.shangrilaeroswellnessclub.com/" TargetMode="External"/><Relationship Id="rId1170" Type="http://schemas.openxmlformats.org/officeDocument/2006/relationships/hyperlink" Target="https://www.apollopharmacy.in/?utm_source=gmb&amp;utm_medium=organic&amp;utm_campaign=sulekhapromanage-apollo-pharmacy" TargetMode="External"/><Relationship Id="rId1171" Type="http://schemas.openxmlformats.org/officeDocument/2006/relationships/hyperlink" Target="https://www.apollopharmacy.in/?utm_source=gmb&amp;utm_medium=organic&amp;utm_campaign=sulekhapromanage-apollo-pharmacy" TargetMode="External"/><Relationship Id="rId583" Type="http://schemas.openxmlformats.org/officeDocument/2006/relationships/hyperlink" Target="http://www.blueterra.in/body-massage-spa-delhi/connaught-place/" TargetMode="External"/><Relationship Id="rId1172" Type="http://schemas.openxmlformats.org/officeDocument/2006/relationships/hyperlink" Target="https://zeelabpharmacy.com/" TargetMode="External"/><Relationship Id="rId582" Type="http://schemas.openxmlformats.org/officeDocument/2006/relationships/hyperlink" Target="http://www.theimperialindia.com/" TargetMode="External"/><Relationship Id="rId1173" Type="http://schemas.openxmlformats.org/officeDocument/2006/relationships/hyperlink" Target="https://www.apollopharmacy.in/?utm_source=gmb&amp;utm_medium=organic&amp;utm_campaign=sulekhapromanage-apollo-pharmacy" TargetMode="External"/><Relationship Id="rId581" Type="http://schemas.openxmlformats.org/officeDocument/2006/relationships/hyperlink" Target="https://www.instagram.com/hairnshantijanpathcp" TargetMode="External"/><Relationship Id="rId1174" Type="http://schemas.openxmlformats.org/officeDocument/2006/relationships/hyperlink" Target="https://zeelabpharmacy.com/" TargetMode="External"/><Relationship Id="rId4200" Type="http://schemas.openxmlformats.org/officeDocument/2006/relationships/hyperlink" Target="http://zoopie.in/" TargetMode="External"/><Relationship Id="rId580" Type="http://schemas.openxmlformats.org/officeDocument/2006/relationships/hyperlink" Target="https://www.instagram.com/makeuup_makeup_academy/" TargetMode="External"/><Relationship Id="rId1175" Type="http://schemas.openxmlformats.org/officeDocument/2006/relationships/hyperlink" Target="https://zeelabpharmacy.com/" TargetMode="External"/><Relationship Id="rId587" Type="http://schemas.openxmlformats.org/officeDocument/2006/relationships/hyperlink" Target="https://www.sharksgym.in/" TargetMode="External"/><Relationship Id="rId1176" Type="http://schemas.openxmlformats.org/officeDocument/2006/relationships/hyperlink" Target="https://zeelabpharmacy.com/" TargetMode="External"/><Relationship Id="rId4202" Type="http://schemas.openxmlformats.org/officeDocument/2006/relationships/hyperlink" Target="http://manishkushwaha5.website3.me/?fbclid=PAZXh0bgNhZW0CMTEAAabC2ACJnzHet7N5t8CcwE4zNrgob_juozbTXsyTZaDqLB-gmG6DA0b1wKY_aem_iPOsQAF5wiVrKpbE-Tq2fg" TargetMode="External"/><Relationship Id="rId586" Type="http://schemas.openxmlformats.org/officeDocument/2006/relationships/hyperlink" Target="https://www.anytimefitness.co.in/gyms/in-1043/delhi-delhi-110001/" TargetMode="External"/><Relationship Id="rId1177" Type="http://schemas.openxmlformats.org/officeDocument/2006/relationships/hyperlink" Target="https://zeelabpharmacy.com/" TargetMode="External"/><Relationship Id="rId4201" Type="http://schemas.openxmlformats.org/officeDocument/2006/relationships/hyperlink" Target="https://www.instagram.com/share/reel/_qEKRIWVI" TargetMode="External"/><Relationship Id="rId585" Type="http://schemas.openxmlformats.org/officeDocument/2006/relationships/hyperlink" Target="https://www.fitnessfirst.net.in/clubs/hamilton-hous" TargetMode="External"/><Relationship Id="rId1178" Type="http://schemas.openxmlformats.org/officeDocument/2006/relationships/hyperlink" Target="http://sector11rohini1.davaindia.com/" TargetMode="External"/><Relationship Id="rId4204" Type="http://schemas.openxmlformats.org/officeDocument/2006/relationships/hyperlink" Target="http://www.vermajewellers.in/" TargetMode="External"/><Relationship Id="rId584" Type="http://schemas.openxmlformats.org/officeDocument/2006/relationships/hyperlink" Target="http://www.redorchidspa.in/" TargetMode="External"/><Relationship Id="rId1179" Type="http://schemas.openxmlformats.org/officeDocument/2006/relationships/hyperlink" Target="https://besttuitionteacher.com/" TargetMode="External"/><Relationship Id="rId4203" Type="http://schemas.openxmlformats.org/officeDocument/2006/relationships/hyperlink" Target="https://www.instagram.com/mobile.qlinic98?igsh=MTFqNDZrcnNkbm9xYg==" TargetMode="External"/><Relationship Id="rId1169" Type="http://schemas.openxmlformats.org/officeDocument/2006/relationships/hyperlink" Target="https://www.apollopharmacy.in/?utm_source=gmb&amp;utm_medium=organic&amp;utm_campaign=sulekhapromanage-apollo-pharmacy" TargetMode="External"/><Relationship Id="rId579" Type="http://schemas.openxmlformats.org/officeDocument/2006/relationships/hyperlink" Target="https://heandshesalon.com/" TargetMode="External"/><Relationship Id="rId578" Type="http://schemas.openxmlformats.org/officeDocument/2006/relationships/hyperlink" Target="http://bhartitaneja.com/" TargetMode="External"/><Relationship Id="rId577" Type="http://schemas.openxmlformats.org/officeDocument/2006/relationships/hyperlink" Target="https://asinsalon.com/" TargetMode="External"/><Relationship Id="rId2490" Type="http://schemas.openxmlformats.org/officeDocument/2006/relationships/hyperlink" Target="https://dhirpur-village.davaindia.com/" TargetMode="External"/><Relationship Id="rId1160" Type="http://schemas.openxmlformats.org/officeDocument/2006/relationships/hyperlink" Target="https://ecourse.asu.apeejay.edu/login/index.php" TargetMode="External"/><Relationship Id="rId2491" Type="http://schemas.openxmlformats.org/officeDocument/2006/relationships/hyperlink" Target="https://www.apollopharmacy.in/?utm_source=gmb&amp;utm_medium=organic&amp;utm_campaign=sulekhapromanage-apollo-pharmacy" TargetMode="External"/><Relationship Id="rId572" Type="http://schemas.openxmlformats.org/officeDocument/2006/relationships/hyperlink" Target="https://www.xerodegrees.com/" TargetMode="External"/><Relationship Id="rId1161" Type="http://schemas.openxmlformats.org/officeDocument/2006/relationships/hyperlink" Target="https://order.theobroma.in/order/theobroma-rohini-new-delhi" TargetMode="External"/><Relationship Id="rId2492" Type="http://schemas.openxmlformats.org/officeDocument/2006/relationships/hyperlink" Target="https://best-tutors-in-delhi.ueniweb.com/?utm_campaign=gmb" TargetMode="External"/><Relationship Id="rId571" Type="http://schemas.openxmlformats.org/officeDocument/2006/relationships/hyperlink" Target="https://stores.nothingbeforecoffee.com/nothing-before-coffee-in-delhi-new-delhi-delhi-connaught-place-40249" TargetMode="External"/><Relationship Id="rId1162" Type="http://schemas.openxmlformats.org/officeDocument/2006/relationships/hyperlink" Target="https://instagram.com/de_creamy_cakery_official?igshid=OGQ5ZDc2ODk2ZA==" TargetMode="External"/><Relationship Id="rId2493" Type="http://schemas.openxmlformats.org/officeDocument/2006/relationships/hyperlink" Target="http://in.kumonglobal.com/" TargetMode="External"/><Relationship Id="rId570" Type="http://schemas.openxmlformats.org/officeDocument/2006/relationships/hyperlink" Target="http://unitedcoffeehouse.in/" TargetMode="External"/><Relationship Id="rId1163" Type="http://schemas.openxmlformats.org/officeDocument/2006/relationships/hyperlink" Target="https://www.thebakexcuse.com/" TargetMode="External"/><Relationship Id="rId2494" Type="http://schemas.openxmlformats.org/officeDocument/2006/relationships/hyperlink" Target="https://www.cuemath.com/?utm_source=google&amp;utm_medium=gbl" TargetMode="External"/><Relationship Id="rId1164" Type="http://schemas.openxmlformats.org/officeDocument/2006/relationships/hyperlink" Target="https://www.apollopharmacy.in/?utm_source=gmb&amp;utm_medium=organic&amp;utm_campaign=sulekhapromanage-apollo-pharmacy" TargetMode="External"/><Relationship Id="rId2495" Type="http://schemas.openxmlformats.org/officeDocument/2006/relationships/hyperlink" Target="https://phoniclandbykiransingh.com/" TargetMode="External"/><Relationship Id="rId576" Type="http://schemas.openxmlformats.org/officeDocument/2006/relationships/hyperlink" Target="https://www.affinity.salon/find-us.php" TargetMode="External"/><Relationship Id="rId1165" Type="http://schemas.openxmlformats.org/officeDocument/2006/relationships/hyperlink" Target="https://zeelabpharmacy.com/" TargetMode="External"/><Relationship Id="rId2496" Type="http://schemas.openxmlformats.org/officeDocument/2006/relationships/hyperlink" Target="https://smart-english-abroad.preview.emergentagent.com/" TargetMode="External"/><Relationship Id="rId575" Type="http://schemas.openxmlformats.org/officeDocument/2006/relationships/hyperlink" Target="https://www.lookssalon.in/" TargetMode="External"/><Relationship Id="rId1166" Type="http://schemas.openxmlformats.org/officeDocument/2006/relationships/hyperlink" Target="https://zeelabpharmacy.com/" TargetMode="External"/><Relationship Id="rId2497" Type="http://schemas.openxmlformats.org/officeDocument/2006/relationships/hyperlink" Target="https://hometutoracademy.com/" TargetMode="External"/><Relationship Id="rId574" Type="http://schemas.openxmlformats.org/officeDocument/2006/relationships/hyperlink" Target="https://salons.geetanjalisalon.com/locator/new-delhi/Block-N/geetanjali-salon-in-Block-N-new-delhi--6CTDSS/home" TargetMode="External"/><Relationship Id="rId1167" Type="http://schemas.openxmlformats.org/officeDocument/2006/relationships/hyperlink" Target="https://www.apollopharmacy.in/?utm_source=gmb&amp;utm_medium=organic&amp;utm_campaign=sulekhapromanage-apollo-pharmacy" TargetMode="External"/><Relationship Id="rId2498" Type="http://schemas.openxmlformats.org/officeDocument/2006/relationships/hyperlink" Target="https://www.besttutornow.com/" TargetMode="External"/><Relationship Id="rId573" Type="http://schemas.openxmlformats.org/officeDocument/2006/relationships/hyperlink" Target="http://www.lookssalon.in/" TargetMode="External"/><Relationship Id="rId1168" Type="http://schemas.openxmlformats.org/officeDocument/2006/relationships/hyperlink" Target="https://zeelabpharmacy.com/" TargetMode="External"/><Relationship Id="rId2499" Type="http://schemas.openxmlformats.org/officeDocument/2006/relationships/hyperlink" Target="https://shilkapmaclasses.com/" TargetMode="External"/><Relationship Id="rId4228" Type="http://schemas.openxmlformats.org/officeDocument/2006/relationships/hyperlink" Target="https://loperaindia.com/" TargetMode="External"/><Relationship Id="rId4227" Type="http://schemas.openxmlformats.org/officeDocument/2006/relationships/hyperlink" Target="http://www.busankoreanrestaurant.com/" TargetMode="External"/><Relationship Id="rId4229" Type="http://schemas.openxmlformats.org/officeDocument/2006/relationships/hyperlink" Target="https://www.instagram.com/delhi2dcafe/" TargetMode="External"/><Relationship Id="rId1190" Type="http://schemas.openxmlformats.org/officeDocument/2006/relationships/hyperlink" Target="http://vishalinstitute.com/" TargetMode="External"/><Relationship Id="rId1191" Type="http://schemas.openxmlformats.org/officeDocument/2006/relationships/hyperlink" Target="http://moralcoachinginstitute.com/" TargetMode="External"/><Relationship Id="rId1192" Type="http://schemas.openxmlformats.org/officeDocument/2006/relationships/hyperlink" Target="https://www.levelupacademy.in/" TargetMode="External"/><Relationship Id="rId1193" Type="http://schemas.openxmlformats.org/officeDocument/2006/relationships/hyperlink" Target="https://www.studyhubeducations.in/" TargetMode="External"/><Relationship Id="rId1194" Type="http://schemas.openxmlformats.org/officeDocument/2006/relationships/hyperlink" Target="https://ultimatemathematics.in/" TargetMode="External"/><Relationship Id="rId4220" Type="http://schemas.openxmlformats.org/officeDocument/2006/relationships/hyperlink" Target="https://www.facebook.com/romeolanedelhi/?modal=admin_todo_tour" TargetMode="External"/><Relationship Id="rId1195" Type="http://schemas.openxmlformats.org/officeDocument/2006/relationships/hyperlink" Target="https://shreya-home-tutors-w-jlfa.bolt.host/" TargetMode="External"/><Relationship Id="rId1196" Type="http://schemas.openxmlformats.org/officeDocument/2006/relationships/hyperlink" Target="http://www.theaceinstitute.com/" TargetMode="External"/><Relationship Id="rId4222" Type="http://schemas.openxmlformats.org/officeDocument/2006/relationships/hyperlink" Target="https://www.dhaba1986.com/" TargetMode="External"/><Relationship Id="rId1197" Type="http://schemas.openxmlformats.org/officeDocument/2006/relationships/hyperlink" Target="https://homeproduct.homeparadise.in/" TargetMode="External"/><Relationship Id="rId4221" Type="http://schemas.openxmlformats.org/officeDocument/2006/relationships/hyperlink" Target="https://socialoffline.in/restaurant/civil-lines-social/" TargetMode="External"/><Relationship Id="rId1198" Type="http://schemas.openxmlformats.org/officeDocument/2006/relationships/hyperlink" Target="https://www.wakefit.co/?utm_source=google&amp;utm_medium=gmb&amp;utm_campaign=gbp-delhi" TargetMode="External"/><Relationship Id="rId4224" Type="http://schemas.openxmlformats.org/officeDocument/2006/relationships/hyperlink" Target="https://www.zomato.com/ncr/moets-curry-leaf-1-civil-lines-new-delhi" TargetMode="External"/><Relationship Id="rId1199" Type="http://schemas.openxmlformats.org/officeDocument/2006/relationships/hyperlink" Target="https://qliqo.in/BALAJI-FURNITURE--DECORATORS" TargetMode="External"/><Relationship Id="rId4223" Type="http://schemas.openxmlformats.org/officeDocument/2006/relationships/hyperlink" Target="https://sagarratna.in/" TargetMode="External"/><Relationship Id="rId4226" Type="http://schemas.openxmlformats.org/officeDocument/2006/relationships/hyperlink" Target="https://www.instagram.com/ciel.delhi?igsh=bGlpbWtvb29uaGFk" TargetMode="External"/><Relationship Id="rId4225" Type="http://schemas.openxmlformats.org/officeDocument/2006/relationships/hyperlink" Target="https://www.golasizzlers.com/" TargetMode="External"/><Relationship Id="rId4217" Type="http://schemas.openxmlformats.org/officeDocument/2006/relationships/hyperlink" Target="https://ppwhw.in/" TargetMode="External"/><Relationship Id="rId4216" Type="http://schemas.openxmlformats.org/officeDocument/2006/relationships/hyperlink" Target="https://stores.drfixit.co.in/dr-fixit-hindustan-h-w-and-paint-store-fv-hindustan-h-w-and-paint-store-fv-waterproofing-company-shalimar-bagh-new-delhi-200474/Home?utm_source=locator&amp;utm_medium=googleplaces" TargetMode="External"/><Relationship Id="rId4219" Type="http://schemas.openxmlformats.org/officeDocument/2006/relationships/hyperlink" Target="https://www.daryaganj.com/restaurant/civil-lines-delhi" TargetMode="External"/><Relationship Id="rId4218" Type="http://schemas.openxmlformats.org/officeDocument/2006/relationships/hyperlink" Target="https://karigariindia.com/" TargetMode="External"/><Relationship Id="rId599" Type="http://schemas.openxmlformats.org/officeDocument/2006/relationships/hyperlink" Target="http://vanheusenindia.com/" TargetMode="External"/><Relationship Id="rId1180" Type="http://schemas.openxmlformats.org/officeDocument/2006/relationships/hyperlink" Target="http://a1hometutors.com/" TargetMode="External"/><Relationship Id="rId1181" Type="http://schemas.openxmlformats.org/officeDocument/2006/relationships/hyperlink" Target="http://www.edugyani.in/" TargetMode="External"/><Relationship Id="rId1182" Type="http://schemas.openxmlformats.org/officeDocument/2006/relationships/hyperlink" Target="https://muskantutor.com/" TargetMode="External"/><Relationship Id="rId594" Type="http://schemas.openxmlformats.org/officeDocument/2006/relationships/hyperlink" Target="https://stores-rarerabbit.thehouseofrare.com/rare-rabbit-connaught-place-rr-cp-new-delhi-men-s-clothes-shop-connaught-place-new-delhi-286592/Home" TargetMode="External"/><Relationship Id="rId1183" Type="http://schemas.openxmlformats.org/officeDocument/2006/relationships/hyperlink" Target="http://aktutorialsrohini.wordpress.com/" TargetMode="External"/><Relationship Id="rId593" Type="http://schemas.openxmlformats.org/officeDocument/2006/relationships/hyperlink" Target="http://www.planetfashion.in/" TargetMode="External"/><Relationship Id="rId1184" Type="http://schemas.openxmlformats.org/officeDocument/2006/relationships/hyperlink" Target="https://www.perfecttutor.in/delhi/home-tutors-and-tuition-classes-in-rohini" TargetMode="External"/><Relationship Id="rId592" Type="http://schemas.openxmlformats.org/officeDocument/2006/relationships/hyperlink" Target="https://www.uniqlo.com/in/en/" TargetMode="External"/><Relationship Id="rId1185" Type="http://schemas.openxmlformats.org/officeDocument/2006/relationships/hyperlink" Target="https://atpacademy.co.in/" TargetMode="External"/><Relationship Id="rId4211" Type="http://schemas.openxmlformats.org/officeDocument/2006/relationships/hyperlink" Target="https://www.24karat.co.in/" TargetMode="External"/><Relationship Id="rId591" Type="http://schemas.openxmlformats.org/officeDocument/2006/relationships/hyperlink" Target="https://connaughtplace.myraymond.com/park-avenue/" TargetMode="External"/><Relationship Id="rId1186" Type="http://schemas.openxmlformats.org/officeDocument/2006/relationships/hyperlink" Target="http://www.jmeducations.in/" TargetMode="External"/><Relationship Id="rId4210" Type="http://schemas.openxmlformats.org/officeDocument/2006/relationships/hyperlink" Target="https://www.ganeshjewellery.in/" TargetMode="External"/><Relationship Id="rId598" Type="http://schemas.openxmlformats.org/officeDocument/2006/relationships/hyperlink" Target="https://stores.wforwoman.com/w-for-woman-connaught-place-new-delhi-67/overview" TargetMode="External"/><Relationship Id="rId1187" Type="http://schemas.openxmlformats.org/officeDocument/2006/relationships/hyperlink" Target="https://delhi.homestuition.in/" TargetMode="External"/><Relationship Id="rId4213" Type="http://schemas.openxmlformats.org/officeDocument/2006/relationships/hyperlink" Target="https://ram-naresh-paints.grexa.site/" TargetMode="External"/><Relationship Id="rId597" Type="http://schemas.openxmlformats.org/officeDocument/2006/relationships/hyperlink" Target="https://stores.blackberrys.com/blackberrys-connaught-place-new-delhi-6118707531218944/Home?utm_source=locator&amp;utm_medium=googleplaces" TargetMode="External"/><Relationship Id="rId1188" Type="http://schemas.openxmlformats.org/officeDocument/2006/relationships/hyperlink" Target="https://www.sulekha.com/profile/jaiveer-rohini-delhi" TargetMode="External"/><Relationship Id="rId4212" Type="http://schemas.openxmlformats.org/officeDocument/2006/relationships/hyperlink" Target="https://www.instagram.com/a_a_creations_bangles_hub?igsh=MTFwazQ0aHZ1bTZuYQ==" TargetMode="External"/><Relationship Id="rId596" Type="http://schemas.openxmlformats.org/officeDocument/2006/relationships/hyperlink" Target="https://www.marksandspencer.in/store" TargetMode="External"/><Relationship Id="rId1189" Type="http://schemas.openxmlformats.org/officeDocument/2006/relationships/hyperlink" Target="http://www.proconcept.co.in/" TargetMode="External"/><Relationship Id="rId4215" Type="http://schemas.openxmlformats.org/officeDocument/2006/relationships/hyperlink" Target="https://www.instagram.com/geetabathandhousedecor/" TargetMode="External"/><Relationship Id="rId595" Type="http://schemas.openxmlformats.org/officeDocument/2006/relationships/hyperlink" Target="http://www.pluss.in/" TargetMode="External"/><Relationship Id="rId4214" Type="http://schemas.openxmlformats.org/officeDocument/2006/relationships/hyperlink" Target="https://www.asianpaints.com/dealer-info.html?q=~345713~2324nde86828&amp;utm_source=DR_CERT&amp;cid=QR_DC" TargetMode="External"/><Relationship Id="rId1136" Type="http://schemas.openxmlformats.org/officeDocument/2006/relationships/hyperlink" Target="https://electronicsmartindia.com/" TargetMode="External"/><Relationship Id="rId2467" Type="http://schemas.openxmlformats.org/officeDocument/2006/relationships/hyperlink" Target="https://theskinlush.in/" TargetMode="External"/><Relationship Id="rId3799" Type="http://schemas.openxmlformats.org/officeDocument/2006/relationships/hyperlink" Target="https://www.instagram.com/beyoufitness_09?igsh=MTJtbTZ6OHIzMHcwcg%3D%3D&amp;utm_source=qr" TargetMode="External"/><Relationship Id="rId1137" Type="http://schemas.openxmlformats.org/officeDocument/2006/relationships/hyperlink" Target="https://www.krishnaelectronics.store/?utm_source=google&amp;utm_medium=wix_google_business_profile&amp;utm_campaign=7060181720949364477" TargetMode="External"/><Relationship Id="rId2468" Type="http://schemas.openxmlformats.org/officeDocument/2006/relationships/hyperlink" Target="https://sites.google.com/view/drmoushmigautamobgyclinic/home" TargetMode="External"/><Relationship Id="rId3798" Type="http://schemas.openxmlformats.org/officeDocument/2006/relationships/hyperlink" Target="http://www.instagram.com/monkeyfitness.in" TargetMode="External"/><Relationship Id="rId1138" Type="http://schemas.openxmlformats.org/officeDocument/2006/relationships/hyperlink" Target="https://hariomretail.com/" TargetMode="External"/><Relationship Id="rId2469" Type="http://schemas.openxmlformats.org/officeDocument/2006/relationships/hyperlink" Target="https://www.skinnovationclinics.com/" TargetMode="External"/><Relationship Id="rId1139" Type="http://schemas.openxmlformats.org/officeDocument/2006/relationships/hyperlink" Target="http://www.vardhmanelectronics.in/" TargetMode="External"/><Relationship Id="rId547" Type="http://schemas.openxmlformats.org/officeDocument/2006/relationships/hyperlink" Target="http://www.pindballuchi.com/" TargetMode="External"/><Relationship Id="rId546" Type="http://schemas.openxmlformats.org/officeDocument/2006/relationships/hyperlink" Target="https://www.instagram.com/tamashadelhi?igsh=NGNqYWU4YTNhMW90" TargetMode="External"/><Relationship Id="rId545" Type="http://schemas.openxmlformats.org/officeDocument/2006/relationships/hyperlink" Target="https://farzicafe.com/" TargetMode="External"/><Relationship Id="rId544" Type="http://schemas.openxmlformats.org/officeDocument/2006/relationships/hyperlink" Target="http://www.theimperialspice.com/" TargetMode="External"/><Relationship Id="rId549" Type="http://schemas.openxmlformats.org/officeDocument/2006/relationships/hyperlink" Target="http://stores.thedasaprakash.com/store-pages/dasaprakash-connaught-place-new-delhi/" TargetMode="External"/><Relationship Id="rId548" Type="http://schemas.openxmlformats.org/officeDocument/2006/relationships/hyperlink" Target="http://mughlaijunction.in/" TargetMode="External"/><Relationship Id="rId3791" Type="http://schemas.openxmlformats.org/officeDocument/2006/relationships/hyperlink" Target="https://www.cult.fit/cult/cult-pass/gurgaon/Cult-Neo-Gym-Uttam-Nagar/2446?utm_source=gmb&amp;utm_medium=organic" TargetMode="External"/><Relationship Id="rId2460" Type="http://schemas.openxmlformats.org/officeDocument/2006/relationships/hyperlink" Target="https://stores.vijaysales.com/vijay-sales-bhajanpura-electronics-retail-and-repair-shop-bhajanpura-new-delhi-538442/Home" TargetMode="External"/><Relationship Id="rId3790" Type="http://schemas.openxmlformats.org/officeDocument/2006/relationships/hyperlink" Target="http://www.strengththegym.in/" TargetMode="External"/><Relationship Id="rId1130" Type="http://schemas.openxmlformats.org/officeDocument/2006/relationships/hyperlink" Target="https://www.rajmandirhypermarket.com/north-delhi-offer/" TargetMode="External"/><Relationship Id="rId2461" Type="http://schemas.openxmlformats.org/officeDocument/2006/relationships/hyperlink" Target="http://www.computerelectronics.in/" TargetMode="External"/><Relationship Id="rId3793" Type="http://schemas.openxmlformats.org/officeDocument/2006/relationships/hyperlink" Target="http://www.fitzestfitness.com/" TargetMode="External"/><Relationship Id="rId1131" Type="http://schemas.openxmlformats.org/officeDocument/2006/relationships/hyperlink" Target="http://www.rohinibazaar.com/" TargetMode="External"/><Relationship Id="rId2462" Type="http://schemas.openxmlformats.org/officeDocument/2006/relationships/hyperlink" Target="https://sites.google.com/view/dr-renuka-tele-clinic" TargetMode="External"/><Relationship Id="rId3792" Type="http://schemas.openxmlformats.org/officeDocument/2006/relationships/hyperlink" Target="https://www.instagram.com/mukul_ahuja?igsh=cXNmZDBmOXdueWY4" TargetMode="External"/><Relationship Id="rId543" Type="http://schemas.openxmlformats.org/officeDocument/2006/relationships/hyperlink" Target="https://socialoffline.in/restaurant/connaught-place-social/" TargetMode="External"/><Relationship Id="rId1132" Type="http://schemas.openxmlformats.org/officeDocument/2006/relationships/hyperlink" Target="http://www.ambiencegroup.in/" TargetMode="External"/><Relationship Id="rId2463" Type="http://schemas.openxmlformats.org/officeDocument/2006/relationships/hyperlink" Target="https://www.practo.com/delhi/doctor/dr-nikhil-aggarwal-general-physician/amp" TargetMode="External"/><Relationship Id="rId3795" Type="http://schemas.openxmlformats.org/officeDocument/2006/relationships/hyperlink" Target="https://www.anytimefitness.co.in/gyms/in-1187/delhi-delhi-110059/" TargetMode="External"/><Relationship Id="rId542" Type="http://schemas.openxmlformats.org/officeDocument/2006/relationships/hyperlink" Target="https://www.somewheredelhi.in/" TargetMode="External"/><Relationship Id="rId1133" Type="http://schemas.openxmlformats.org/officeDocument/2006/relationships/hyperlink" Target="https://stores.vishalmegamart.com/shopping-mart-rohini-new-delhi-37738/home?utm_source=GBP" TargetMode="External"/><Relationship Id="rId2464" Type="http://schemas.openxmlformats.org/officeDocument/2006/relationships/hyperlink" Target="http://www.jivishaclinic.org/" TargetMode="External"/><Relationship Id="rId3794" Type="http://schemas.openxmlformats.org/officeDocument/2006/relationships/hyperlink" Target="https://www.proultimategyms.in/" TargetMode="External"/><Relationship Id="rId541" Type="http://schemas.openxmlformats.org/officeDocument/2006/relationships/hyperlink" Target="https://www.sandozrestaurants.com/" TargetMode="External"/><Relationship Id="rId1134" Type="http://schemas.openxmlformats.org/officeDocument/2006/relationships/hyperlink" Target="http://www.dmartindia.com/" TargetMode="External"/><Relationship Id="rId2465" Type="http://schemas.openxmlformats.org/officeDocument/2006/relationships/hyperlink" Target="http://northdelhiurogynae.com/" TargetMode="External"/><Relationship Id="rId3797" Type="http://schemas.openxmlformats.org/officeDocument/2006/relationships/hyperlink" Target="https://yugfit.com/" TargetMode="External"/><Relationship Id="rId540" Type="http://schemas.openxmlformats.org/officeDocument/2006/relationships/hyperlink" Target="http://www.benzoville.com/" TargetMode="External"/><Relationship Id="rId1135" Type="http://schemas.openxmlformats.org/officeDocument/2006/relationships/hyperlink" Target="https://market99.com/" TargetMode="External"/><Relationship Id="rId2466" Type="http://schemas.openxmlformats.org/officeDocument/2006/relationships/hyperlink" Target="https://www.clinicdermatech.com/?utm_source=google&amp;utm_medium=organic&amp;utm_campaign=gbp-listing&amp;utm_content=model-town-2" TargetMode="External"/><Relationship Id="rId3796" Type="http://schemas.openxmlformats.org/officeDocument/2006/relationships/hyperlink" Target="https://reformgym-bypradeep.netlify.app/" TargetMode="External"/><Relationship Id="rId1125" Type="http://schemas.openxmlformats.org/officeDocument/2006/relationships/hyperlink" Target="https://www.fashionkingbyurvashi.in/" TargetMode="External"/><Relationship Id="rId2456" Type="http://schemas.openxmlformats.org/officeDocument/2006/relationships/hyperlink" Target="https://vardhmanelectronics.in/" TargetMode="External"/><Relationship Id="rId3788" Type="http://schemas.openxmlformats.org/officeDocument/2006/relationships/hyperlink" Target="https://www.instagram.com/hairdirectionsalon" TargetMode="External"/><Relationship Id="rId1126" Type="http://schemas.openxmlformats.org/officeDocument/2006/relationships/hyperlink" Target="https://unityone.in/rohini.html" TargetMode="External"/><Relationship Id="rId2457" Type="http://schemas.openxmlformats.org/officeDocument/2006/relationships/hyperlink" Target="https://www.electronicssalesdelhi.com/" TargetMode="External"/><Relationship Id="rId3787" Type="http://schemas.openxmlformats.org/officeDocument/2006/relationships/hyperlink" Target="https://www.instagram.com/divine_unisex_salon02/" TargetMode="External"/><Relationship Id="rId1127" Type="http://schemas.openxmlformats.org/officeDocument/2006/relationships/hyperlink" Target="https://business.google.com/n/8477625564983219743/profile?fid=5900150677781572262" TargetMode="External"/><Relationship Id="rId2458" Type="http://schemas.openxmlformats.org/officeDocument/2006/relationships/hyperlink" Target="https://store.croma.com/croma-civil-lines-electronics-retail-and-repair-shop-civil-lines-new-delhi-263501/Home?utm_source=locator&amp;utm_medium=googleplaces" TargetMode="External"/><Relationship Id="rId1128" Type="http://schemas.openxmlformats.org/officeDocument/2006/relationships/hyperlink" Target="https://stores.vishalmegamart.com/shopping-mart-rohini-north-delhi-30461/home?utm_source=GMB" TargetMode="External"/><Relationship Id="rId2459" Type="http://schemas.openxmlformats.org/officeDocument/2006/relationships/hyperlink" Target="https://www.samsungexclusivestores.in/samsung-experience-store-model-town-iii-mobile-phone-shop-model-town-iii-new-delhi-537707/Home?utm_source=locator&amp;utm_medium=googleplaces" TargetMode="External"/><Relationship Id="rId3789" Type="http://schemas.openxmlformats.org/officeDocument/2006/relationships/hyperlink" Target="https://jawedhabib.org/nawada-uttam-nagar.html" TargetMode="External"/><Relationship Id="rId1129" Type="http://schemas.openxmlformats.org/officeDocument/2006/relationships/hyperlink" Target="https://www.rajmandirhypermarket.com/" TargetMode="External"/><Relationship Id="rId536" Type="http://schemas.openxmlformats.org/officeDocument/2006/relationships/hyperlink" Target="https://www.slgc.in/" TargetMode="External"/><Relationship Id="rId535" Type="http://schemas.openxmlformats.org/officeDocument/2006/relationships/hyperlink" Target="http://www.tayalscrewhouse.com/" TargetMode="External"/><Relationship Id="rId534" Type="http://schemas.openxmlformats.org/officeDocument/2006/relationships/hyperlink" Target="https://stores.ozone.in/ozone-india-ashok-co-green-park-extension-delhi-OSDLR2036?utm_source=Googlemaps&amp;utm_medium=GMB" TargetMode="External"/><Relationship Id="rId533" Type="http://schemas.openxmlformats.org/officeDocument/2006/relationships/hyperlink" Target="https://laxmi-steel-sanitary.grexa.site/" TargetMode="External"/><Relationship Id="rId539" Type="http://schemas.openxmlformats.org/officeDocument/2006/relationships/hyperlink" Target="https://www.mittalhardwarestore.in/" TargetMode="External"/><Relationship Id="rId538" Type="http://schemas.openxmlformats.org/officeDocument/2006/relationships/hyperlink" Target="http://etiosindia.com/" TargetMode="External"/><Relationship Id="rId537" Type="http://schemas.openxmlformats.org/officeDocument/2006/relationships/hyperlink" Target="https://narulaphs.in/" TargetMode="External"/><Relationship Id="rId3780" Type="http://schemas.openxmlformats.org/officeDocument/2006/relationships/hyperlink" Target="https://www.instagram.com/irfanhameedunisexsalon/" TargetMode="External"/><Relationship Id="rId2450" Type="http://schemas.openxmlformats.org/officeDocument/2006/relationships/hyperlink" Target="https://www.instagram.com/sethi_general_store_sgs?igsh=bGVwams4c21mMXBt" TargetMode="External"/><Relationship Id="rId3782" Type="http://schemas.openxmlformats.org/officeDocument/2006/relationships/hyperlink" Target="https://glambyks.in/" TargetMode="External"/><Relationship Id="rId1120" Type="http://schemas.openxmlformats.org/officeDocument/2006/relationships/hyperlink" Target="https://store.shoppersstop.com/shoppers-stop-ltd-rohini-department-stores-sector-10-rohini-new-delhi-435268/Home" TargetMode="External"/><Relationship Id="rId2451" Type="http://schemas.openxmlformats.org/officeDocument/2006/relationships/hyperlink" Target="https://www.electronicsmartindia.com/" TargetMode="External"/><Relationship Id="rId3781" Type="http://schemas.openxmlformats.org/officeDocument/2006/relationships/hyperlink" Target="https://28degreesalon.com/" TargetMode="External"/><Relationship Id="rId532" Type="http://schemas.openxmlformats.org/officeDocument/2006/relationships/hyperlink" Target="http://www.golchagems.in/" TargetMode="External"/><Relationship Id="rId1121" Type="http://schemas.openxmlformats.org/officeDocument/2006/relationships/hyperlink" Target="https://www.libas.in/" TargetMode="External"/><Relationship Id="rId2452" Type="http://schemas.openxmlformats.org/officeDocument/2006/relationships/hyperlink" Target="http://goodtogostore.com/" TargetMode="External"/><Relationship Id="rId3784" Type="http://schemas.openxmlformats.org/officeDocument/2006/relationships/hyperlink" Target="https://www.instagram.com/himanshmakeovers?igsh=MWk3N2FnNXRrM29jZg==" TargetMode="External"/><Relationship Id="rId531" Type="http://schemas.openxmlformats.org/officeDocument/2006/relationships/hyperlink" Target="http://www.shriparamanijewels.com/" TargetMode="External"/><Relationship Id="rId1122" Type="http://schemas.openxmlformats.org/officeDocument/2006/relationships/hyperlink" Target="https://stores.pantaloons.com/pantaloons/stores-in-new-delhi/stores-in-west-metro-station/pantaloons-in-west-metro-station-new-delhi--27875351-16f0-4d0e-bd3f-7f086b9588bd/home" TargetMode="External"/><Relationship Id="rId2453" Type="http://schemas.openxmlformats.org/officeDocument/2006/relationships/hyperlink" Target="https://stores.healthkart.com/healthkart-model-town-new-delhi-sports-nutrition-shop-model-town-new-delhi-482173/Home?utm_source=locator&amp;utm_medium=googleplaces" TargetMode="External"/><Relationship Id="rId3783" Type="http://schemas.openxmlformats.org/officeDocument/2006/relationships/hyperlink" Target="https://www.instagram.com/tumblesalon/" TargetMode="External"/><Relationship Id="rId530" Type="http://schemas.openxmlformats.org/officeDocument/2006/relationships/hyperlink" Target="http://www.shilpigoyaljewellery.com/" TargetMode="External"/><Relationship Id="rId1123" Type="http://schemas.openxmlformats.org/officeDocument/2006/relationships/hyperlink" Target="https://www.pluss.in/" TargetMode="External"/><Relationship Id="rId2454" Type="http://schemas.openxmlformats.org/officeDocument/2006/relationships/hyperlink" Target="https://www.reliancedigitalstores.in/reliance-digital-model-town-delhi-electronics-retail-and-repair-shop-model-town-new-delhi-208469/Home?utm_source=locator&amp;utm_medium=googleplaces" TargetMode="External"/><Relationship Id="rId3786" Type="http://schemas.openxmlformats.org/officeDocument/2006/relationships/hyperlink" Target="https://sites.google.com/view/hair-ideas-salon/" TargetMode="External"/><Relationship Id="rId1124" Type="http://schemas.openxmlformats.org/officeDocument/2006/relationships/hyperlink" Target="https://qliqo.in/panel/login/login.php" TargetMode="External"/><Relationship Id="rId2455" Type="http://schemas.openxmlformats.org/officeDocument/2006/relationships/hyperlink" Target="https://www.electronicssalesdelhi.com/" TargetMode="External"/><Relationship Id="rId3785" Type="http://schemas.openxmlformats.org/officeDocument/2006/relationships/hyperlink" Target="http://www.instagram.com/sameersalon" TargetMode="External"/><Relationship Id="rId1158" Type="http://schemas.openxmlformats.org/officeDocument/2006/relationships/hyperlink" Target="https://www.instagram.com/siabakesofficial" TargetMode="External"/><Relationship Id="rId2489" Type="http://schemas.openxmlformats.org/officeDocument/2006/relationships/hyperlink" Target="https://www.apollopharmacy.in/?utm_source=gmb&amp;utm_medium=organic&amp;utm_campaign=sulekhapromanage-apollo-pharmacy" TargetMode="External"/><Relationship Id="rId1159" Type="http://schemas.openxmlformats.org/officeDocument/2006/relationships/hyperlink" Target="https://www.guruhmantra.in/" TargetMode="External"/><Relationship Id="rId569" Type="http://schemas.openxmlformats.org/officeDocument/2006/relationships/hyperlink" Target="https://cafeotb.com/" TargetMode="External"/><Relationship Id="rId568" Type="http://schemas.openxmlformats.org/officeDocument/2006/relationships/hyperlink" Target="http://www.thearthousecafe.in/" TargetMode="External"/><Relationship Id="rId567" Type="http://schemas.openxmlformats.org/officeDocument/2006/relationships/hyperlink" Target="https://plumcoffeeandcocktails.com/" TargetMode="External"/><Relationship Id="rId566" Type="http://schemas.openxmlformats.org/officeDocument/2006/relationships/hyperlink" Target="http://www.shangri-la.com/newdelhi/erosshangrila/dining/bars-lounges/mister-chai/" TargetMode="External"/><Relationship Id="rId2480" Type="http://schemas.openxmlformats.org/officeDocument/2006/relationships/hyperlink" Target="http://themasterbakers.in/" TargetMode="External"/><Relationship Id="rId561" Type="http://schemas.openxmlformats.org/officeDocument/2006/relationships/hyperlink" Target="http://www.indiancoffeehouse.com/" TargetMode="External"/><Relationship Id="rId1150" Type="http://schemas.openxmlformats.org/officeDocument/2006/relationships/hyperlink" Target="http://drpulkitgynaecare.in/" TargetMode="External"/><Relationship Id="rId2481" Type="http://schemas.openxmlformats.org/officeDocument/2006/relationships/hyperlink" Target="http://otikfood.com/" TargetMode="External"/><Relationship Id="rId560" Type="http://schemas.openxmlformats.org/officeDocument/2006/relationships/hyperlink" Target="http://www.sandozrestaurants.com/" TargetMode="External"/><Relationship Id="rId1151" Type="http://schemas.openxmlformats.org/officeDocument/2006/relationships/hyperlink" Target="https://tanejaentandeyeclinic.com/" TargetMode="External"/><Relationship Id="rId2482" Type="http://schemas.openxmlformats.org/officeDocument/2006/relationships/hyperlink" Target="http://willyscakes.com/" TargetMode="External"/><Relationship Id="rId1152" Type="http://schemas.openxmlformats.org/officeDocument/2006/relationships/hyperlink" Target="https://unityclinicandultrasound.godaddysites.com/" TargetMode="External"/><Relationship Id="rId2483" Type="http://schemas.openxmlformats.org/officeDocument/2006/relationships/hyperlink" Target="http://instagram.com/janitascakesandpacks" TargetMode="External"/><Relationship Id="rId1153" Type="http://schemas.openxmlformats.org/officeDocument/2006/relationships/hyperlink" Target="https://rsskinandhairclinic.com/" TargetMode="External"/><Relationship Id="rId2484" Type="http://schemas.openxmlformats.org/officeDocument/2006/relationships/hyperlink" Target="https://www.mrcrust.co/" TargetMode="External"/><Relationship Id="rId565" Type="http://schemas.openxmlformats.org/officeDocument/2006/relationships/hyperlink" Target="https://stores.thirdwavecoffeeroasters.com/store-pages/third-wave-coffee-e-block-connaught-place-new-delhi/" TargetMode="External"/><Relationship Id="rId1154" Type="http://schemas.openxmlformats.org/officeDocument/2006/relationships/hyperlink" Target="https://suryamclinic.com/" TargetMode="External"/><Relationship Id="rId2485" Type="http://schemas.openxmlformats.org/officeDocument/2006/relationships/hyperlink" Target="https://zeelabpharmacy.com/" TargetMode="External"/><Relationship Id="rId564" Type="http://schemas.openxmlformats.org/officeDocument/2006/relationships/hyperlink" Target="https://stores.cafedelhiheights.com/store-pages/cafe-delhi-heights-janpath-new-delhi/" TargetMode="External"/><Relationship Id="rId1155" Type="http://schemas.openxmlformats.org/officeDocument/2006/relationships/hyperlink" Target="https://www.cakeoclocks.com/" TargetMode="External"/><Relationship Id="rId2486" Type="http://schemas.openxmlformats.org/officeDocument/2006/relationships/hyperlink" Target="https://www.apollopharmacy.in/?utm_source=gmb&amp;utm_medium=organic&amp;utm_campaign=sulekhapromanage-apollo-pharmacy" TargetMode="External"/><Relationship Id="rId563" Type="http://schemas.openxmlformats.org/officeDocument/2006/relationships/hyperlink" Target="https://www.warehousecafe.in/" TargetMode="External"/><Relationship Id="rId1156" Type="http://schemas.openxmlformats.org/officeDocument/2006/relationships/hyperlink" Target="http://demould.in/" TargetMode="External"/><Relationship Id="rId2487" Type="http://schemas.openxmlformats.org/officeDocument/2006/relationships/hyperlink" Target="https://www.1bpharmacy.com/" TargetMode="External"/><Relationship Id="rId562" Type="http://schemas.openxmlformats.org/officeDocument/2006/relationships/hyperlink" Target="https://www.chelviescoffee.com/" TargetMode="External"/><Relationship Id="rId1157" Type="http://schemas.openxmlformats.org/officeDocument/2006/relationships/hyperlink" Target="https://order.theobroma.in/order/theobroma-rohini-new-delhi" TargetMode="External"/><Relationship Id="rId2488" Type="http://schemas.openxmlformats.org/officeDocument/2006/relationships/hyperlink" Target="https://www.guardian.in/" TargetMode="External"/><Relationship Id="rId1147" Type="http://schemas.openxmlformats.org/officeDocument/2006/relationships/hyperlink" Target="https://www.vardaanclinic.com/" TargetMode="External"/><Relationship Id="rId2478" Type="http://schemas.openxmlformats.org/officeDocument/2006/relationships/hyperlink" Target="https://thebakistry.com/" TargetMode="External"/><Relationship Id="rId1148" Type="http://schemas.openxmlformats.org/officeDocument/2006/relationships/hyperlink" Target="https://www.goyalskinandhairclinic.com/" TargetMode="External"/><Relationship Id="rId2479" Type="http://schemas.openxmlformats.org/officeDocument/2006/relationships/hyperlink" Target="https://order.theobroma.in/order/theobroma-model-town-delhi" TargetMode="External"/><Relationship Id="rId1149" Type="http://schemas.openxmlformats.org/officeDocument/2006/relationships/hyperlink" Target="https://santomhospital.in/" TargetMode="External"/><Relationship Id="rId558" Type="http://schemas.openxmlformats.org/officeDocument/2006/relationships/hyperlink" Target="http://www.thebigchillonline.com/" TargetMode="External"/><Relationship Id="rId557" Type="http://schemas.openxmlformats.org/officeDocument/2006/relationships/hyperlink" Target="http://kdhkakedahotel.com/" TargetMode="External"/><Relationship Id="rId556" Type="http://schemas.openxmlformats.org/officeDocument/2006/relationships/hyperlink" Target="https://www.toninoindia.com/" TargetMode="External"/><Relationship Id="rId555" Type="http://schemas.openxmlformats.org/officeDocument/2006/relationships/hyperlink" Target="https://www.lazeezaffairecp.com/book-a-table/" TargetMode="External"/><Relationship Id="rId559" Type="http://schemas.openxmlformats.org/officeDocument/2006/relationships/hyperlink" Target="https://tancoffeeindia.com/" TargetMode="External"/><Relationship Id="rId550" Type="http://schemas.openxmlformats.org/officeDocument/2006/relationships/hyperlink" Target="https://saravanabhavan.com/" TargetMode="External"/><Relationship Id="rId2470" Type="http://schemas.openxmlformats.org/officeDocument/2006/relationships/hyperlink" Target="https://www.evokeclinic.co/" TargetMode="External"/><Relationship Id="rId1140" Type="http://schemas.openxmlformats.org/officeDocument/2006/relationships/hyperlink" Target="https://store.croma.com/croma-m2k-rohini-electronics-retail-and-repair-shop-rohini-sector-3-new-delhi-263596/Home?utm_source=locator&amp;utm_medium=googleplaces" TargetMode="External"/><Relationship Id="rId2471" Type="http://schemas.openxmlformats.org/officeDocument/2006/relationships/hyperlink" Target="https://labs.lalpathlabs.com/dr-lal-pathlabs-patient-service-centre-diagnostic-centre-model-town-3-new-delhi-288826/Home?utm_source=locator&amp;utm_medium=googleplaces" TargetMode="External"/><Relationship Id="rId1141" Type="http://schemas.openxmlformats.org/officeDocument/2006/relationships/hyperlink" Target="http://sahuelectronics.in/" TargetMode="External"/><Relationship Id="rId2472" Type="http://schemas.openxmlformats.org/officeDocument/2006/relationships/hyperlink" Target="https://drpearldentalstudio.com/" TargetMode="External"/><Relationship Id="rId1142" Type="http://schemas.openxmlformats.org/officeDocument/2006/relationships/hyperlink" Target="https://hariomretail.com/" TargetMode="External"/><Relationship Id="rId2473" Type="http://schemas.openxmlformats.org/officeDocument/2006/relationships/hyperlink" Target="https://instagram.com/dr.sandeepssmilecare?igshid=YmMyMTA2M2Y=" TargetMode="External"/><Relationship Id="rId554" Type="http://schemas.openxmlformats.org/officeDocument/2006/relationships/hyperlink" Target="http://www.drzombie.in/" TargetMode="External"/><Relationship Id="rId1143" Type="http://schemas.openxmlformats.org/officeDocument/2006/relationships/hyperlink" Target="https://vardhmanelectronics.in/" TargetMode="External"/><Relationship Id="rId2474" Type="http://schemas.openxmlformats.org/officeDocument/2006/relationships/hyperlink" Target="https://labs.lalpathlabs.com/dr-lal-pathlabs-patient-service-centre-diagnostic-centre-model-town-2-new-delhi-318682/Home?utm_source=locator&amp;utm_medium=googleplaces" TargetMode="External"/><Relationship Id="rId553" Type="http://schemas.openxmlformats.org/officeDocument/2006/relationships/hyperlink" Target="https://38barracks.com/" TargetMode="External"/><Relationship Id="rId1144" Type="http://schemas.openxmlformats.org/officeDocument/2006/relationships/hyperlink" Target="https://electronicsmartindia.com/" TargetMode="External"/><Relationship Id="rId2475" Type="http://schemas.openxmlformats.org/officeDocument/2006/relationships/hyperlink" Target="https://drharorswellness.com/?utm_source=google&amp;utm_medium=gmb&amp;utm_campaign=gmb_click" TargetMode="External"/><Relationship Id="rId552" Type="http://schemas.openxmlformats.org/officeDocument/2006/relationships/hyperlink" Target="http://www.qbacp.com/" TargetMode="External"/><Relationship Id="rId1145" Type="http://schemas.openxmlformats.org/officeDocument/2006/relationships/hyperlink" Target="http://www.eliteclinic.in/" TargetMode="External"/><Relationship Id="rId2476" Type="http://schemas.openxmlformats.org/officeDocument/2006/relationships/hyperlink" Target="https://drpearldentalstudio.com/" TargetMode="External"/><Relationship Id="rId551" Type="http://schemas.openxmlformats.org/officeDocument/2006/relationships/hyperlink" Target="https://openhousecafe.in/" TargetMode="External"/><Relationship Id="rId1146" Type="http://schemas.openxmlformats.org/officeDocument/2006/relationships/hyperlink" Target="http://www.rohinientclinic.com/" TargetMode="External"/><Relationship Id="rId2477" Type="http://schemas.openxmlformats.org/officeDocument/2006/relationships/hyperlink" Target="https://www.pachouli.in/" TargetMode="External"/><Relationship Id="rId4280" Type="http://schemas.openxmlformats.org/officeDocument/2006/relationships/hyperlink" Target="https://lacremeindia.com/menu/" TargetMode="External"/><Relationship Id="rId4282" Type="http://schemas.openxmlformats.org/officeDocument/2006/relationships/hyperlink" Target="https://order.theobroma.in/order/theobroma-kamla-nagar-delhi" TargetMode="External"/><Relationship Id="rId4281" Type="http://schemas.openxmlformats.org/officeDocument/2006/relationships/hyperlink" Target="https://www.citynest.in/listing/food-and-dining/bakeries/new-delhi/sethis-the-cake-shop-subzi-mandi-delhi/" TargetMode="External"/><Relationship Id="rId4284" Type="http://schemas.openxmlformats.org/officeDocument/2006/relationships/hyperlink" Target="https://www.fnp.com/" TargetMode="External"/><Relationship Id="rId4283" Type="http://schemas.openxmlformats.org/officeDocument/2006/relationships/hyperlink" Target="https://manoharbikkaneri.com/product-category/bhaji-box/" TargetMode="External"/><Relationship Id="rId4286" Type="http://schemas.openxmlformats.org/officeDocument/2006/relationships/hyperlink" Target="https://zeelabpharmacy.com/?utm_source=gmb&amp;utm_medium=delhi&amp;utm_campaign=gtb" TargetMode="External"/><Relationship Id="rId4285" Type="http://schemas.openxmlformats.org/officeDocument/2006/relationships/hyperlink" Target="https://order.theobroma.in/store-locator/New%20Delhi/theobroma-kashmiri-gate-new-delhi" TargetMode="External"/><Relationship Id="rId4288" Type="http://schemas.openxmlformats.org/officeDocument/2006/relationships/hyperlink" Target="https://zeelabpharmacy.com/" TargetMode="External"/><Relationship Id="rId4287" Type="http://schemas.openxmlformats.org/officeDocument/2006/relationships/hyperlink" Target="https://www.kingpharmacydelhi.in/" TargetMode="External"/><Relationship Id="rId4289" Type="http://schemas.openxmlformats.org/officeDocument/2006/relationships/hyperlink" Target="https://www.apollopharmacy.in/?utm_source=gmb&amp;utm_medium=organic&amp;utm_campaign=sulekhapromanage-apollo-pharmacy" TargetMode="External"/><Relationship Id="rId4271" Type="http://schemas.openxmlformats.org/officeDocument/2006/relationships/hyperlink" Target="https://www.skinos.in/" TargetMode="External"/><Relationship Id="rId4270" Type="http://schemas.openxmlformats.org/officeDocument/2006/relationships/hyperlink" Target="https://caprispine.com/physiotherapy-clinic-in-civil-lines-delhi/" TargetMode="External"/><Relationship Id="rId4273" Type="http://schemas.openxmlformats.org/officeDocument/2006/relationships/hyperlink" Target="https://www.ststephenshospital.org/" TargetMode="External"/><Relationship Id="rId4272" Type="http://schemas.openxmlformats.org/officeDocument/2006/relationships/hyperlink" Target="https://www.trsch.com/" TargetMode="External"/><Relationship Id="rId4275" Type="http://schemas.openxmlformats.org/officeDocument/2006/relationships/hyperlink" Target="https://www.spinespecialistindelhincr.com/" TargetMode="External"/><Relationship Id="rId4274" Type="http://schemas.openxmlformats.org/officeDocument/2006/relationships/hyperlink" Target="http://delhi.gov.in/wps/wcm/connect/doit_aruna/Aruna_Hospital/Home/Contact+Us" TargetMode="External"/><Relationship Id="rId4277" Type="http://schemas.openxmlformats.org/officeDocument/2006/relationships/hyperlink" Target="https://drpayalgynecologist.com/" TargetMode="External"/><Relationship Id="rId4276" Type="http://schemas.openxmlformats.org/officeDocument/2006/relationships/hyperlink" Target="http://www.nkshospital.com/" TargetMode="External"/><Relationship Id="rId4279" Type="http://schemas.openxmlformats.org/officeDocument/2006/relationships/hyperlink" Target="https://chockerybykrishna.acqlo.com/" TargetMode="External"/><Relationship Id="rId4278" Type="http://schemas.openxmlformats.org/officeDocument/2006/relationships/hyperlink" Target="http://www.authentiquebites.net/" TargetMode="External"/><Relationship Id="rId4291" Type="http://schemas.openxmlformats.org/officeDocument/2006/relationships/hyperlink" Target="https://www.apollopharmacy.in/?utm_source=gmb&amp;utm_medium=organic&amp;utm_campaign=sulekhapromanage-apollo-pharmacy" TargetMode="External"/><Relationship Id="rId4290" Type="http://schemas.openxmlformats.org/officeDocument/2006/relationships/hyperlink" Target="http://www.careongo.com/" TargetMode="External"/><Relationship Id="rId4293" Type="http://schemas.openxmlformats.org/officeDocument/2006/relationships/hyperlink" Target="https://zeelabpharmacy.com/" TargetMode="External"/><Relationship Id="rId4292" Type="http://schemas.openxmlformats.org/officeDocument/2006/relationships/hyperlink" Target="https://zeelabpharmacy.com/" TargetMode="External"/><Relationship Id="rId4295" Type="http://schemas.openxmlformats.org/officeDocument/2006/relationships/hyperlink" Target="https://www.apollopharmacy.in/?utm_source=gmb&amp;utm_medium=organic&amp;utm_campaign=sulekhapromanage-apollo-pharmacy" TargetMode="External"/><Relationship Id="rId4294" Type="http://schemas.openxmlformats.org/officeDocument/2006/relationships/hyperlink" Target="https://www.apollopharmacy.in/?utm_source=gmb&amp;utm_medium=organic&amp;utm_campaign=sulekhapromanage-apollo-pharmacy" TargetMode="External"/><Relationship Id="rId4297" Type="http://schemas.openxmlformats.org/officeDocument/2006/relationships/hyperlink" Target="https://www.khatterinternationalacademy.com/" TargetMode="External"/><Relationship Id="rId4296" Type="http://schemas.openxmlformats.org/officeDocument/2006/relationships/hyperlink" Target="https://kidznmore.com/" TargetMode="External"/><Relationship Id="rId4299" Type="http://schemas.openxmlformats.org/officeDocument/2006/relationships/hyperlink" Target="https://learningspanish.in/" TargetMode="External"/><Relationship Id="rId4298" Type="http://schemas.openxmlformats.org/officeDocument/2006/relationships/hyperlink" Target="https://bodhicittaacademy.com/" TargetMode="External"/><Relationship Id="rId4249" Type="http://schemas.openxmlformats.org/officeDocument/2006/relationships/hyperlink" Target="https://nobero.com/" TargetMode="External"/><Relationship Id="rId4240" Type="http://schemas.openxmlformats.org/officeDocument/2006/relationships/hyperlink" Target="http://headznbeautysalons.com/" TargetMode="External"/><Relationship Id="rId4242" Type="http://schemas.openxmlformats.org/officeDocument/2006/relationships/hyperlink" Target="https://gymwebsite-nine.vercel.app/?fbclid=PAb21jcANpz_NleHRuA2FlbQIxMQABp5oGzIgZsTEUeze51Xk31n4wn7gP7ylbIkvShbaUkxXiqbg4_g3iZU6tWmTN_aem_431z0DA0hrTTYMf6v0gD4Q" TargetMode="External"/><Relationship Id="rId4241" Type="http://schemas.openxmlformats.org/officeDocument/2006/relationships/hyperlink" Target="https://sk27gym.co.in/" TargetMode="External"/><Relationship Id="rId4244" Type="http://schemas.openxmlformats.org/officeDocument/2006/relationships/hyperlink" Target="http://www.thepumpfactory.in/" TargetMode="External"/><Relationship Id="rId4243" Type="http://schemas.openxmlformats.org/officeDocument/2006/relationships/hyperlink" Target="https://sites.google.com/view/wolf-fitness/plans" TargetMode="External"/><Relationship Id="rId4246" Type="http://schemas.openxmlformats.org/officeDocument/2006/relationships/hyperlink" Target="https://revampfitnessstudio.odoo.com/" TargetMode="External"/><Relationship Id="rId4245" Type="http://schemas.openxmlformats.org/officeDocument/2006/relationships/hyperlink" Target="https://dhruvlakhan201.wixsite.com/super-fitness" TargetMode="External"/><Relationship Id="rId4248" Type="http://schemas.openxmlformats.org/officeDocument/2006/relationships/hyperlink" Target="https://www.thesouledstore.com/" TargetMode="External"/><Relationship Id="rId4247" Type="http://schemas.openxmlformats.org/officeDocument/2006/relationships/hyperlink" Target="https://prestige-co.netlify.app/" TargetMode="External"/><Relationship Id="rId4239" Type="http://schemas.openxmlformats.org/officeDocument/2006/relationships/hyperlink" Target="https://www.instagram.com/ted.salon?igsh=MWMzdXc0dWI1d2E3dg==&amp;utm_source=qr" TargetMode="External"/><Relationship Id="rId4238" Type="http://schemas.openxmlformats.org/officeDocument/2006/relationships/hyperlink" Target="http://www.dikonic.com/" TargetMode="External"/><Relationship Id="rId495" Type="http://schemas.openxmlformats.org/officeDocument/2006/relationships/hyperlink" Target="https://www.time4education.com/Delhi" TargetMode="External"/><Relationship Id="rId4231" Type="http://schemas.openxmlformats.org/officeDocument/2006/relationships/hyperlink" Target="https://www.instagram.com/gatsbycoffeecompany?igsh=MWp6dG51NXJlb2l5cw==" TargetMode="External"/><Relationship Id="rId494" Type="http://schemas.openxmlformats.org/officeDocument/2006/relationships/hyperlink" Target="https://www.anandinstitute.org/" TargetMode="External"/><Relationship Id="rId4230" Type="http://schemas.openxmlformats.org/officeDocument/2006/relationships/hyperlink" Target="http://himalayanjava.com/" TargetMode="External"/><Relationship Id="rId493" Type="http://schemas.openxmlformats.org/officeDocument/2006/relationships/hyperlink" Target="http://excellenthomeonlinetutors.com/" TargetMode="External"/><Relationship Id="rId4233" Type="http://schemas.openxmlformats.org/officeDocument/2006/relationships/hyperlink" Target="https://www.kalsangrestaurants.com/kalsang-cafe/" TargetMode="External"/><Relationship Id="rId492" Type="http://schemas.openxmlformats.org/officeDocument/2006/relationships/hyperlink" Target="https://www.pw.live/offline-centres/batches/vidyapeeth/new-delhi-dl/delhi---kalusarai-vidyapeeth-210775" TargetMode="External"/><Relationship Id="rId4232" Type="http://schemas.openxmlformats.org/officeDocument/2006/relationships/hyperlink" Target="https://thethirdlevel.my.canva.site/" TargetMode="External"/><Relationship Id="rId499" Type="http://schemas.openxmlformats.org/officeDocument/2006/relationships/hyperlink" Target="https://key-campus-clat-cuet.grexa.site/" TargetMode="External"/><Relationship Id="rId4235" Type="http://schemas.openxmlformats.org/officeDocument/2006/relationships/hyperlink" Target="https://instagram.com/thehairdirectionsalon?igshid=YTQwZjQ0NmI0OA%3D%3D&amp;utm_source=qr" TargetMode="External"/><Relationship Id="rId498" Type="http://schemas.openxmlformats.org/officeDocument/2006/relationships/hyperlink" Target="http://www.knowledgenation.co.in/" TargetMode="External"/><Relationship Id="rId4234" Type="http://schemas.openxmlformats.org/officeDocument/2006/relationships/hyperlink" Target="https://haircandysalon.in/locate-us/" TargetMode="External"/><Relationship Id="rId497" Type="http://schemas.openxmlformats.org/officeDocument/2006/relationships/hyperlink" Target="http://www.pahaldesign.com/" TargetMode="External"/><Relationship Id="rId4237" Type="http://schemas.openxmlformats.org/officeDocument/2006/relationships/hyperlink" Target="https://www.sparshsalondelhi.in/" TargetMode="External"/><Relationship Id="rId496" Type="http://schemas.openxmlformats.org/officeDocument/2006/relationships/hyperlink" Target="https://www.r2bacademy.com/" TargetMode="External"/><Relationship Id="rId4236" Type="http://schemas.openxmlformats.org/officeDocument/2006/relationships/hyperlink" Target="http://www.yewongsalon.in/" TargetMode="External"/><Relationship Id="rId4260" Type="http://schemas.openxmlformats.org/officeDocument/2006/relationships/hyperlink" Target="https://khannamarket.org/" TargetMode="External"/><Relationship Id="rId4262" Type="http://schemas.openxmlformats.org/officeDocument/2006/relationships/hyperlink" Target="http://my9eleven.com/" TargetMode="External"/><Relationship Id="rId4261" Type="http://schemas.openxmlformats.org/officeDocument/2006/relationships/hyperlink" Target="https://stores.vishalmegamart.com/shopping-mart-civil-lines-prayagraj-30239/home?utm_source=GMB" TargetMode="External"/><Relationship Id="rId4264" Type="http://schemas.openxmlformats.org/officeDocument/2006/relationships/hyperlink" Target="http://kendriyabhandar.org/" TargetMode="External"/><Relationship Id="rId4263" Type="http://schemas.openxmlformats.org/officeDocument/2006/relationships/hyperlink" Target="https://findnearme.site/sehgal-stores-shastri-marg-civil-lines-prayagraj/" TargetMode="External"/><Relationship Id="rId4266" Type="http://schemas.openxmlformats.org/officeDocument/2006/relationships/hyperlink" Target="https://www.sphdelhi.org/" TargetMode="External"/><Relationship Id="rId4265" Type="http://schemas.openxmlformats.org/officeDocument/2006/relationships/hyperlink" Target="https://www.storeex.in/" TargetMode="External"/><Relationship Id="rId4268" Type="http://schemas.openxmlformats.org/officeDocument/2006/relationships/hyperlink" Target="https://labs.lalpathlabs.com/dr-lal-pathlabs-patient-service-centre-diagnostic-centre-civil-lines-new-delhi-288383/Home?utm_source=locator&amp;utm_medium=googleplaces" TargetMode="External"/><Relationship Id="rId4267" Type="http://schemas.openxmlformats.org/officeDocument/2006/relationships/hyperlink" Target="https://utsavsahu.wixsite.com/website" TargetMode="External"/><Relationship Id="rId4269" Type="http://schemas.openxmlformats.org/officeDocument/2006/relationships/hyperlink" Target="https://www.sphhealthcare.org/" TargetMode="External"/><Relationship Id="rId4251" Type="http://schemas.openxmlformats.org/officeDocument/2006/relationships/hyperlink" Target="https://stores.vmartretail.com/clothing-mart-civil-lines-prayagraj-44164/home?utm_source=GBP" TargetMode="External"/><Relationship Id="rId4250" Type="http://schemas.openxmlformats.org/officeDocument/2006/relationships/hyperlink" Target="http://www.rsvpcollection.co/" TargetMode="External"/><Relationship Id="rId4253" Type="http://schemas.openxmlformats.org/officeDocument/2006/relationships/hyperlink" Target="http://exchangestores.in/" TargetMode="External"/><Relationship Id="rId4252" Type="http://schemas.openxmlformats.org/officeDocument/2006/relationships/hyperlink" Target="http://www.instagram.com/madan.stores" TargetMode="External"/><Relationship Id="rId4255" Type="http://schemas.openxmlformats.org/officeDocument/2006/relationships/hyperlink" Target="http://www.khadow.com/" TargetMode="External"/><Relationship Id="rId4254" Type="http://schemas.openxmlformats.org/officeDocument/2006/relationships/hyperlink" Target="https://www.bewakoof.com/" TargetMode="External"/><Relationship Id="rId4257" Type="http://schemas.openxmlformats.org/officeDocument/2006/relationships/hyperlink" Target="http://www.beinghumanclothing.com/" TargetMode="External"/><Relationship Id="rId4256" Type="http://schemas.openxmlformats.org/officeDocument/2006/relationships/hyperlink" Target="https://sardarpatelmarg-civillines.myraymond.com/park-avenue/" TargetMode="External"/><Relationship Id="rId4259" Type="http://schemas.openxmlformats.org/officeDocument/2006/relationships/hyperlink" Target="https://trends.shop/page/trends-sardar-patel-marg-civil-lines-road-prayagraj" TargetMode="External"/><Relationship Id="rId4258" Type="http://schemas.openxmlformats.org/officeDocument/2006/relationships/hyperlink" Target="https://stores.pantaloons.com/pantaloons/stores-in-prayagraj/stores-in-civil-lines/pantaloons-in-civil-lines-prayagraj--9faccdff-fe7a-470e-9908-d78b5eb37f72/home" TargetMode="External"/><Relationship Id="rId3810" Type="http://schemas.openxmlformats.org/officeDocument/2006/relationships/hyperlink" Target="https://stores.vishalmegamart.com/shopping-mart-uttam-nagar-west-delhi-30234/home?utm_source=GMB" TargetMode="External"/><Relationship Id="rId3812" Type="http://schemas.openxmlformats.org/officeDocument/2006/relationships/hyperlink" Target="https://www.puran.store/" TargetMode="External"/><Relationship Id="rId3811" Type="http://schemas.openxmlformats.org/officeDocument/2006/relationships/hyperlink" Target="https://www.baniyaindia.com/" TargetMode="External"/><Relationship Id="rId3814" Type="http://schemas.openxmlformats.org/officeDocument/2006/relationships/hyperlink" Target="https://guptamart.com/" TargetMode="External"/><Relationship Id="rId3813" Type="http://schemas.openxmlformats.org/officeDocument/2006/relationships/hyperlink" Target="https://www.rajmandirhypermarket.com/" TargetMode="External"/><Relationship Id="rId3816" Type="http://schemas.openxmlformats.org/officeDocument/2006/relationships/hyperlink" Target="http://www.easylifestore.in/" TargetMode="External"/><Relationship Id="rId3815" Type="http://schemas.openxmlformats.org/officeDocument/2006/relationships/hyperlink" Target="http://www.rajmandirhypermarket.com/" TargetMode="External"/><Relationship Id="rId3818" Type="http://schemas.openxmlformats.org/officeDocument/2006/relationships/hyperlink" Target="https://electronicparadise.in/" TargetMode="External"/><Relationship Id="rId3817" Type="http://schemas.openxmlformats.org/officeDocument/2006/relationships/hyperlink" Target="https://www.electronicsmartindia.com/" TargetMode="External"/><Relationship Id="rId3819" Type="http://schemas.openxmlformats.org/officeDocument/2006/relationships/hyperlink" Target="https://hariomretail.com/" TargetMode="External"/><Relationship Id="rId3801" Type="http://schemas.openxmlformats.org/officeDocument/2006/relationships/hyperlink" Target="https://goyalsons.com/" TargetMode="External"/><Relationship Id="rId3800" Type="http://schemas.openxmlformats.org/officeDocument/2006/relationships/hyperlink" Target="https://ashok-sons.grexa.site/" TargetMode="External"/><Relationship Id="rId3803" Type="http://schemas.openxmlformats.org/officeDocument/2006/relationships/hyperlink" Target="https://www.instagram.com/amangarmentzz?igsh=OWU3ZDJkZGJtcXg1" TargetMode="External"/><Relationship Id="rId3802" Type="http://schemas.openxmlformats.org/officeDocument/2006/relationships/hyperlink" Target="http://www.instagram.com/lavanyafashion2012" TargetMode="External"/><Relationship Id="rId3805" Type="http://schemas.openxmlformats.org/officeDocument/2006/relationships/hyperlink" Target="https://minisarojini.in/" TargetMode="External"/><Relationship Id="rId3804" Type="http://schemas.openxmlformats.org/officeDocument/2006/relationships/hyperlink" Target="https://store.v2retail.com/store-pages/v2-value-variety-uttam-nagar-new-delhi-new-delhi/" TargetMode="External"/><Relationship Id="rId3807" Type="http://schemas.openxmlformats.org/officeDocument/2006/relationships/hyperlink" Target="https://www.uttamclothcomplex.shop/" TargetMode="External"/><Relationship Id="rId3806" Type="http://schemas.openxmlformats.org/officeDocument/2006/relationships/hyperlink" Target="https://wa.me/c/917982653423" TargetMode="External"/><Relationship Id="rId3809" Type="http://schemas.openxmlformats.org/officeDocument/2006/relationships/hyperlink" Target="https://vastrmitr.in/" TargetMode="External"/><Relationship Id="rId3808" Type="http://schemas.openxmlformats.org/officeDocument/2006/relationships/hyperlink" Target="https://stores.cantabilinternational.com/cantabil-cantabil-retail-india-limited-clothing-stores-uttam-nagar-new-delhi-34869/Home?utm_source=locator&amp;utm_medium=googleplaces" TargetMode="External"/><Relationship Id="rId1213" Type="http://schemas.openxmlformats.org/officeDocument/2006/relationships/hyperlink" Target="http://ishanshjewellers.com/" TargetMode="External"/><Relationship Id="rId2544" Type="http://schemas.openxmlformats.org/officeDocument/2006/relationships/hyperlink" Target="https://fitnessvibesgym.in/" TargetMode="External"/><Relationship Id="rId3876" Type="http://schemas.openxmlformats.org/officeDocument/2006/relationships/hyperlink" Target="https://www.facebook.com/share/1CUN8kDNz3/?mibextid" TargetMode="External"/><Relationship Id="rId1214" Type="http://schemas.openxmlformats.org/officeDocument/2006/relationships/hyperlink" Target="https://store.kalyanjewellers.net/kalyan-jewellers-store-sector-7-rohini/roh/overview" TargetMode="External"/><Relationship Id="rId2545" Type="http://schemas.openxmlformats.org/officeDocument/2006/relationships/hyperlink" Target="https://wtfgyms.com/gym-details/wtf-gym-shahdara-new-delhi" TargetMode="External"/><Relationship Id="rId3875" Type="http://schemas.openxmlformats.org/officeDocument/2006/relationships/hyperlink" Target="http://murtijewels.shop/" TargetMode="External"/><Relationship Id="rId1215" Type="http://schemas.openxmlformats.org/officeDocument/2006/relationships/hyperlink" Target="https://www.bluestone.com/stores/rohini-sector-7-new-delhi-reslnk-TWpVPQ%3D%3D/catalog.html?utm_source=Google_GMB&amp;utm_medium=GMB_Organic_Store&amp;utm_campaign=GMB_local" TargetMode="External"/><Relationship Id="rId2546" Type="http://schemas.openxmlformats.org/officeDocument/2006/relationships/hyperlink" Target="https://www.instagram.com/permaflydelhi?igsh=bThlZnNvajVrcm12&amp;utm_source=qr" TargetMode="External"/><Relationship Id="rId3878" Type="http://schemas.openxmlformats.org/officeDocument/2006/relationships/hyperlink" Target="https://stores.lbf.co.in/store-pages/punjab-grill-pacific-mall-tagore-garden-new-delhi/" TargetMode="External"/><Relationship Id="rId1216" Type="http://schemas.openxmlformats.org/officeDocument/2006/relationships/hyperlink" Target="https://www.caratlane.com/stores/stores/rohini-delhincr-83/catalog?utm_source=Google_GMB&amp;utm_medium=GMB_Organic&amp;utm_campaign=GMB" TargetMode="External"/><Relationship Id="rId2547" Type="http://schemas.openxmlformats.org/officeDocument/2006/relationships/hyperlink" Target="https://sparkusfitness.com/" TargetMode="External"/><Relationship Id="rId3877" Type="http://schemas.openxmlformats.org/officeDocument/2006/relationships/hyperlink" Target="https://singlasweets.com/" TargetMode="External"/><Relationship Id="rId1217" Type="http://schemas.openxmlformats.org/officeDocument/2006/relationships/hyperlink" Target="https://www.malabargoldanddiamonds.com/" TargetMode="External"/><Relationship Id="rId2548" Type="http://schemas.openxmlformats.org/officeDocument/2006/relationships/hyperlink" Target="http://www.refuelunisexgym.com/" TargetMode="External"/><Relationship Id="rId1218" Type="http://schemas.openxmlformats.org/officeDocument/2006/relationships/hyperlink" Target="http://wa.me/omshivjewellers" TargetMode="External"/><Relationship Id="rId2549" Type="http://schemas.openxmlformats.org/officeDocument/2006/relationships/hyperlink" Target="https://2024.geteasysoftware.com/mfit_club/webapp/index.php?branch_id=UzN4eE9JUEUzaUltOERvTTJKVVNGUT09" TargetMode="External"/><Relationship Id="rId3879" Type="http://schemas.openxmlformats.org/officeDocument/2006/relationships/hyperlink" Target="https://stores.cafedelhiheights.com/store-pages/cafe-delhi-heights-pacific-mall-tagore-garden-new-delhi/" TargetMode="External"/><Relationship Id="rId1219" Type="http://schemas.openxmlformats.org/officeDocument/2006/relationships/hyperlink" Target="https://vaishnavi-arts-best.grexa.site/" TargetMode="External"/><Relationship Id="rId3870" Type="http://schemas.openxmlformats.org/officeDocument/2006/relationships/hyperlink" Target="https://www.giva.co/" TargetMode="External"/><Relationship Id="rId2540" Type="http://schemas.openxmlformats.org/officeDocument/2006/relationships/hyperlink" Target="https://www.instagram.com/modernerasalon_/" TargetMode="External"/><Relationship Id="rId3872" Type="http://schemas.openxmlformats.org/officeDocument/2006/relationships/hyperlink" Target="https://www.kasturijewellers.in/" TargetMode="External"/><Relationship Id="rId1210" Type="http://schemas.openxmlformats.org/officeDocument/2006/relationships/hyperlink" Target="https://qliqo.in/AP-JAISWAL-JEWELLERS-" TargetMode="External"/><Relationship Id="rId2541" Type="http://schemas.openxmlformats.org/officeDocument/2006/relationships/hyperlink" Target="https://shagunmakeup.com/" TargetMode="External"/><Relationship Id="rId3871" Type="http://schemas.openxmlformats.org/officeDocument/2006/relationships/hyperlink" Target="http://srcj.in/" TargetMode="External"/><Relationship Id="rId1211" Type="http://schemas.openxmlformats.org/officeDocument/2006/relationships/hyperlink" Target="https://stores.tanishq.co.in/store-locator/jewellery-stores/DELHI/Delhi/Delhi-Rohini-RHN" TargetMode="External"/><Relationship Id="rId2542" Type="http://schemas.openxmlformats.org/officeDocument/2006/relationships/hyperlink" Target="https://www.instagram.com/ritumakeupstudio22?igsh=dzZ1Zm1wMG50eWpl" TargetMode="External"/><Relationship Id="rId3874" Type="http://schemas.openxmlformats.org/officeDocument/2006/relationships/hyperlink" Target="https://instagram.com/shriomjewellers?igshid=YmMyMTA2M2Y=" TargetMode="External"/><Relationship Id="rId1212" Type="http://schemas.openxmlformats.org/officeDocument/2006/relationships/hyperlink" Target="https://qliqo.in/MB-JEWELLERS-" TargetMode="External"/><Relationship Id="rId2543" Type="http://schemas.openxmlformats.org/officeDocument/2006/relationships/hyperlink" Target="https://styloriasalons.com/" TargetMode="External"/><Relationship Id="rId3873" Type="http://schemas.openxmlformats.org/officeDocument/2006/relationships/hyperlink" Target="https://www.youtube.com/@puranornaments" TargetMode="External"/><Relationship Id="rId1202" Type="http://schemas.openxmlformats.org/officeDocument/2006/relationships/hyperlink" Target="https://www.cellsmartcafe.com/" TargetMode="External"/><Relationship Id="rId2533" Type="http://schemas.openxmlformats.org/officeDocument/2006/relationships/hyperlink" Target="https://www.lookssalon.in/locate-salon/new-delhi/east-delhi" TargetMode="External"/><Relationship Id="rId3865" Type="http://schemas.openxmlformats.org/officeDocument/2006/relationships/hyperlink" Target="https://storesnearme.mysleepwell.com/sleepwell/stores-in-new-delhi/stores-in-uttam-nagar/sleepwell-gallery-joon-emporium-in-uttam-nagar-new-delhi--db401cbb-4483-49f9-ac7c-edc8c91d48c9/home" TargetMode="External"/><Relationship Id="rId1203" Type="http://schemas.openxmlformats.org/officeDocument/2006/relationships/hyperlink" Target="https://nearby.hotspotstore.com/hotspot-mobile-store-rohini-new-delhi-46633/home?utm_source=GBP" TargetMode="External"/><Relationship Id="rId2534" Type="http://schemas.openxmlformats.org/officeDocument/2006/relationships/hyperlink" Target="https://stylandsalon.com/" TargetMode="External"/><Relationship Id="rId3864" Type="http://schemas.openxmlformats.org/officeDocument/2006/relationships/hyperlink" Target="http://www.furnituregallery.com/" TargetMode="External"/><Relationship Id="rId1204" Type="http://schemas.openxmlformats.org/officeDocument/2006/relationships/hyperlink" Target="http://www.sohamretails.com/" TargetMode="External"/><Relationship Id="rId2535" Type="http://schemas.openxmlformats.org/officeDocument/2006/relationships/hyperlink" Target="https://www.instagram.com/tgfsalonandacademy?igsh=d3kyOTRxOTAzOXlh" TargetMode="External"/><Relationship Id="rId3867" Type="http://schemas.openxmlformats.org/officeDocument/2006/relationships/hyperlink" Target="http://www.facebook.com/poojamobileworld" TargetMode="External"/><Relationship Id="rId1205" Type="http://schemas.openxmlformats.org/officeDocument/2006/relationships/hyperlink" Target="https://local.mi.com/10030" TargetMode="External"/><Relationship Id="rId2536" Type="http://schemas.openxmlformats.org/officeDocument/2006/relationships/hyperlink" Target="https://instagram.com/stylingstationdelhi?utm_medium=copy_link" TargetMode="External"/><Relationship Id="rId3866"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1206" Type="http://schemas.openxmlformats.org/officeDocument/2006/relationships/hyperlink" Target="https://www.telecomalohic.com/" TargetMode="External"/><Relationship Id="rId2537" Type="http://schemas.openxmlformats.org/officeDocument/2006/relationships/hyperlink" Target="https://www.facebook.com/bladesalonindia/" TargetMode="External"/><Relationship Id="rId3869" Type="http://schemas.openxmlformats.org/officeDocument/2006/relationships/hyperlink" Target="http://thedeepakjeweller.com/" TargetMode="External"/><Relationship Id="rId1207"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538" Type="http://schemas.openxmlformats.org/officeDocument/2006/relationships/hyperlink" Target="https://modernunisexsalon.com/" TargetMode="External"/><Relationship Id="rId3868" Type="http://schemas.openxmlformats.org/officeDocument/2006/relationships/hyperlink" Target="https://www.samsungexclusivestores.in/samsung-experience-store-uttam-nagar-main-najafgarh-road-mobile-phone-shop-uttam-nagar-new-delhi-78934/Home" TargetMode="External"/><Relationship Id="rId1208" Type="http://schemas.openxmlformats.org/officeDocument/2006/relationships/hyperlink" Target="https://www.samsungexclusivestores.in/samsung-experience-store-sector-7-rohini-mobile-phone-shop-rohini-sector-7-new-delhi-78937/Home" TargetMode="External"/><Relationship Id="rId2539" Type="http://schemas.openxmlformats.org/officeDocument/2006/relationships/hyperlink" Target="https://www.instagram.com/glow_up_beauty_by_himani/?igsh=Z3JqcGZoNDlvOXM=" TargetMode="External"/><Relationship Id="rId1209" Type="http://schemas.openxmlformats.org/officeDocument/2006/relationships/hyperlink" Target="http://aggarwalabhushan.com/" TargetMode="External"/><Relationship Id="rId3861" Type="http://schemas.openxmlformats.org/officeDocument/2006/relationships/hyperlink" Target="http://www.speaknskills.in/" TargetMode="External"/><Relationship Id="rId2530" Type="http://schemas.openxmlformats.org/officeDocument/2006/relationships/hyperlink" Target="http://www.morbium.in/" TargetMode="External"/><Relationship Id="rId3860" Type="http://schemas.openxmlformats.org/officeDocument/2006/relationships/hyperlink" Target="https://chemistrybymukeshyadavsir.in/" TargetMode="External"/><Relationship Id="rId1200" Type="http://schemas.openxmlformats.org/officeDocument/2006/relationships/hyperlink" Target="https://website-builder--runaport.replit.app/" TargetMode="External"/><Relationship Id="rId2531" Type="http://schemas.openxmlformats.org/officeDocument/2006/relationships/hyperlink" Target="http://www.breakinbrew.com/" TargetMode="External"/><Relationship Id="rId3863" Type="http://schemas.openxmlformats.org/officeDocument/2006/relationships/hyperlink" Target="https://d-omsaiferniture.dotpe.in/" TargetMode="External"/><Relationship Id="rId1201" Type="http://schemas.openxmlformats.org/officeDocument/2006/relationships/hyperlink" Target="http://www.hnfurnitures.com/" TargetMode="External"/><Relationship Id="rId2532" Type="http://schemas.openxmlformats.org/officeDocument/2006/relationships/hyperlink" Target="https://www.theleela.com/the-leela-ambience-convention-hotel-delhi/restaurants/cafe-knosh?utm_source=GMBlisting&amp;utm_medium=organic&amp;utm_campaign=gbp-leela-ambience-convention-hotel-delhi-cafe-knosh&amp;utm_content=restaurant-website-click" TargetMode="External"/><Relationship Id="rId3862" Type="http://schemas.openxmlformats.org/officeDocument/2006/relationships/hyperlink" Target="https://atceduhub.com/" TargetMode="External"/><Relationship Id="rId1235" Type="http://schemas.openxmlformats.org/officeDocument/2006/relationships/hyperlink" Target="https://www.sandozrestaurants.com/" TargetMode="External"/><Relationship Id="rId2566" Type="http://schemas.openxmlformats.org/officeDocument/2006/relationships/hyperlink" Target="https://bigmartbarabazar.in/" TargetMode="External"/><Relationship Id="rId3898" Type="http://schemas.openxmlformats.org/officeDocument/2006/relationships/hyperlink" Target="http://www.strengththegym.in/" TargetMode="External"/><Relationship Id="rId1236" Type="http://schemas.openxmlformats.org/officeDocument/2006/relationships/hyperlink" Target="http://www.cafeuncover.com/" TargetMode="External"/><Relationship Id="rId2567" Type="http://schemas.openxmlformats.org/officeDocument/2006/relationships/hyperlink" Target="http://www.jiomart.com/" TargetMode="External"/><Relationship Id="rId3897" Type="http://schemas.openxmlformats.org/officeDocument/2006/relationships/hyperlink" Target="http://www.lookssalon.in/" TargetMode="External"/><Relationship Id="rId1237" Type="http://schemas.openxmlformats.org/officeDocument/2006/relationships/hyperlink" Target="https://mayfairrestobar.in/" TargetMode="External"/><Relationship Id="rId2568" Type="http://schemas.openxmlformats.org/officeDocument/2006/relationships/hyperlink" Target="https://crossrivermall.com/" TargetMode="External"/><Relationship Id="rId1238" Type="http://schemas.openxmlformats.org/officeDocument/2006/relationships/hyperlink" Target="https://www.zomato.com/ncr/drool-brew-house-sector-13-dwarka-new-delhi/order" TargetMode="External"/><Relationship Id="rId2569" Type="http://schemas.openxmlformats.org/officeDocument/2006/relationships/hyperlink" Target="https://www.uestore.in/" TargetMode="External"/><Relationship Id="rId3899" Type="http://schemas.openxmlformats.org/officeDocument/2006/relationships/hyperlink" Target="https://www.cult.fit/cult/center/tilak%20nagar/Cult-Tilak-Nagar/1059?utm_source=gmb&amp;utm_medium=organic" TargetMode="External"/><Relationship Id="rId1239" Type="http://schemas.openxmlformats.org/officeDocument/2006/relationships/hyperlink" Target="http://www.dillidarbarrestaurant.com/" TargetMode="External"/><Relationship Id="rId409" Type="http://schemas.openxmlformats.org/officeDocument/2006/relationships/hyperlink" Target="https://rainbowspa.in/" TargetMode="External"/><Relationship Id="rId404" Type="http://schemas.openxmlformats.org/officeDocument/2006/relationships/hyperlink" Target="https://sunnyhairport.com/" TargetMode="External"/><Relationship Id="rId403" Type="http://schemas.openxmlformats.org/officeDocument/2006/relationships/hyperlink" Target="https://emporiosalon.in/" TargetMode="External"/><Relationship Id="rId402" Type="http://schemas.openxmlformats.org/officeDocument/2006/relationships/hyperlink" Target="http://affinityelite.co.in/" TargetMode="External"/><Relationship Id="rId401" Type="http://schemas.openxmlformats.org/officeDocument/2006/relationships/hyperlink" Target="https://www.instagram.com/bontemps_salon/profilecard/?igsh=cXpvdG9qdzR1NG9r" TargetMode="External"/><Relationship Id="rId408" Type="http://schemas.openxmlformats.org/officeDocument/2006/relationships/hyperlink" Target="https://euphoriawellnessspa.in/" TargetMode="External"/><Relationship Id="rId407" Type="http://schemas.openxmlformats.org/officeDocument/2006/relationships/hyperlink" Target="https://srijanashresthamakeoverss.in/" TargetMode="External"/><Relationship Id="rId406" Type="http://schemas.openxmlformats.org/officeDocument/2006/relationships/hyperlink" Target="https://klyora-salon.grexa.site/" TargetMode="External"/><Relationship Id="rId405" Type="http://schemas.openxmlformats.org/officeDocument/2006/relationships/hyperlink" Target="https://geetanjalisalonacademy.com/" TargetMode="External"/><Relationship Id="rId3890" Type="http://schemas.openxmlformats.org/officeDocument/2006/relationships/hyperlink" Target="https://28degreesalon.com/" TargetMode="External"/><Relationship Id="rId2560" Type="http://schemas.openxmlformats.org/officeDocument/2006/relationships/hyperlink" Target="https://stores.vishalmegamart.com/shopping-mart-shahdara-north-east-delhi-30477/home?utm_source=GMB" TargetMode="External"/><Relationship Id="rId3892" Type="http://schemas.openxmlformats.org/officeDocument/2006/relationships/hyperlink" Target="https://www.instagram.com/nagmamakeovers.in/" TargetMode="External"/><Relationship Id="rId1230" Type="http://schemas.openxmlformats.org/officeDocument/2006/relationships/hyperlink" Target="https://kakedahoteldwarka.in/" TargetMode="External"/><Relationship Id="rId2561" Type="http://schemas.openxmlformats.org/officeDocument/2006/relationships/hyperlink" Target="http://storelocator.ril.com/Retail.aspx" TargetMode="External"/><Relationship Id="rId3891" Type="http://schemas.openxmlformats.org/officeDocument/2006/relationships/hyperlink" Target="https://salons.geetanjalisalon.com/locator/new-delhi/Pacific-Mall/geetanjali-salon-in-Pacific-Mall-new-delhi--Q2wP3f/home" TargetMode="External"/><Relationship Id="rId400" Type="http://schemas.openxmlformats.org/officeDocument/2006/relationships/hyperlink" Target="https://salons.geetanjalisalon.com/locator/new-delhi/Green-Park/geetanjali-salon-in-Green-Park-new-delhi--2p8Cm9/home" TargetMode="External"/><Relationship Id="rId1231" Type="http://schemas.openxmlformats.org/officeDocument/2006/relationships/hyperlink" Target="https://linktr.ee/VertigoRooftopCafe" TargetMode="External"/><Relationship Id="rId2562" Type="http://schemas.openxmlformats.org/officeDocument/2006/relationships/hyperlink" Target="https://stores.vishalmegamart.com/shopping-mart-shahdara-north-east-delhi-30344/home" TargetMode="External"/><Relationship Id="rId3894" Type="http://schemas.openxmlformats.org/officeDocument/2006/relationships/hyperlink" Target="http://www.gloweenvy.com/" TargetMode="External"/><Relationship Id="rId1232" Type="http://schemas.openxmlformats.org/officeDocument/2006/relationships/hyperlink" Target="https://socialoffline.in/restaurant/dwarka-social/" TargetMode="External"/><Relationship Id="rId2563" Type="http://schemas.openxmlformats.org/officeDocument/2006/relationships/hyperlink" Target="http://www.humarashop.com/pages/SAVE-MORE/pgid-1022222.aspx" TargetMode="External"/><Relationship Id="rId3893" Type="http://schemas.openxmlformats.org/officeDocument/2006/relationships/hyperlink" Target="https://www.facebook.com/HairlocksSalon" TargetMode="External"/><Relationship Id="rId1233" Type="http://schemas.openxmlformats.org/officeDocument/2006/relationships/hyperlink" Target="http://singhsahib.in/" TargetMode="External"/><Relationship Id="rId2564" Type="http://schemas.openxmlformats.org/officeDocument/2006/relationships/hyperlink" Target="https://www.kiabazaar.in/" TargetMode="External"/><Relationship Id="rId3896" Type="http://schemas.openxmlformats.org/officeDocument/2006/relationships/hyperlink" Target="https://www.instagram.com/angelstouchunisexsalon?igsh=YWc0cWl3NjRlendn" TargetMode="External"/><Relationship Id="rId1234" Type="http://schemas.openxmlformats.org/officeDocument/2006/relationships/hyperlink" Target="http://www.theshangkitchen.com/" TargetMode="External"/><Relationship Id="rId2565" Type="http://schemas.openxmlformats.org/officeDocument/2006/relationships/hyperlink" Target="https://videshwala.com/" TargetMode="External"/><Relationship Id="rId3895" Type="http://schemas.openxmlformats.org/officeDocument/2006/relationships/hyperlink" Target="http://mjbeautyhub.in/" TargetMode="External"/><Relationship Id="rId1224" Type="http://schemas.openxmlformats.org/officeDocument/2006/relationships/hyperlink" Target="https://bansaljewellersbjd.wixsite.com/bansaljewellersdiamo" TargetMode="External"/><Relationship Id="rId2555" Type="http://schemas.openxmlformats.org/officeDocument/2006/relationships/hyperlink" Target="https://stores.pantaloons.com/pantaloons/stores-in-new-delhi/stores-in-shahadra/pantaloons-in-shahadra-new-delhi--d9ba3f5f-7f0a-4c8f-955e-b1d88c43c1db/home" TargetMode="External"/><Relationship Id="rId3887" Type="http://schemas.openxmlformats.org/officeDocument/2006/relationships/hyperlink" Target="https://www.globalteacafe.com/" TargetMode="External"/><Relationship Id="rId1225" Type="http://schemas.openxmlformats.org/officeDocument/2006/relationships/hyperlink" Target="https://eclatdiamonds.in/" TargetMode="External"/><Relationship Id="rId2556" Type="http://schemas.openxmlformats.org/officeDocument/2006/relationships/hyperlink" Target="https://shahdara.myraymond.com/colorplus/" TargetMode="External"/><Relationship Id="rId3886" Type="http://schemas.openxmlformats.org/officeDocument/2006/relationships/hyperlink" Target="https://www.instagram.com/espressoalleyin/" TargetMode="External"/><Relationship Id="rId1226" Type="http://schemas.openxmlformats.org/officeDocument/2006/relationships/hyperlink" Target="https://www.facebook.com/chetansuri13" TargetMode="External"/><Relationship Id="rId2557" Type="http://schemas.openxmlformats.org/officeDocument/2006/relationships/hyperlink" Target="https://www.zudio.com/" TargetMode="External"/><Relationship Id="rId3889" Type="http://schemas.openxmlformats.org/officeDocument/2006/relationships/hyperlink" Target="https://m.facebook.com/nirvanabyss/" TargetMode="External"/><Relationship Id="rId1227" Type="http://schemas.openxmlformats.org/officeDocument/2006/relationships/hyperlink" Target="http://www.bansalplywoodandhardware.com/" TargetMode="External"/><Relationship Id="rId2558" Type="http://schemas.openxmlformats.org/officeDocument/2006/relationships/hyperlink" Target="https://stores.kiaasaretail.com/kiaasa-shahdara-new-delhi-44478/home?utm_source=GBP" TargetMode="External"/><Relationship Id="rId3888" Type="http://schemas.openxmlformats.org/officeDocument/2006/relationships/hyperlink" Target="https://www.instagram.com/28_degree_salon_official/profilecard/?igsh=MWQxaDBteDRkM3ho" TargetMode="External"/><Relationship Id="rId1228" Type="http://schemas.openxmlformats.org/officeDocument/2006/relationships/hyperlink" Target="https://www.ozone.in/?utm_source=Googlemaps&amp;utm_medium=GMB" TargetMode="External"/><Relationship Id="rId2559" Type="http://schemas.openxmlformats.org/officeDocument/2006/relationships/hyperlink" Target="http://storelocator.ril.com/Retail.aspx" TargetMode="External"/><Relationship Id="rId1229" Type="http://schemas.openxmlformats.org/officeDocument/2006/relationships/hyperlink" Target="https://dwarkasydcafe.in/" TargetMode="External"/><Relationship Id="rId3881" Type="http://schemas.openxmlformats.org/officeDocument/2006/relationships/hyperlink" Target="https://www.chilis.in/" TargetMode="External"/><Relationship Id="rId2550" Type="http://schemas.openxmlformats.org/officeDocument/2006/relationships/hyperlink" Target="http://www.pehnawadelhi.com/" TargetMode="External"/><Relationship Id="rId3880" Type="http://schemas.openxmlformats.org/officeDocument/2006/relationships/hyperlink" Target="https://magicpin.in/New-Delhi/Pacific-Mall/Restaurant/SethiS-Restaurant/store/9162a3/?utm_source=gbp" TargetMode="External"/><Relationship Id="rId1220" Type="http://schemas.openxmlformats.org/officeDocument/2006/relationships/hyperlink" Target="https://aukerajewellery.com/" TargetMode="External"/><Relationship Id="rId2551" Type="http://schemas.openxmlformats.org/officeDocument/2006/relationships/hyperlink" Target="https://trends.shop/page/trends-agarwal-funcity-mall-shahdara" TargetMode="External"/><Relationship Id="rId3883" Type="http://schemas.openxmlformats.org/officeDocument/2006/relationships/hyperlink" Target="http://www.foodmohalla.in/" TargetMode="External"/><Relationship Id="rId1221" Type="http://schemas.openxmlformats.org/officeDocument/2006/relationships/hyperlink" Target="https://www.diamondiary.com/" TargetMode="External"/><Relationship Id="rId2552" Type="http://schemas.openxmlformats.org/officeDocument/2006/relationships/hyperlink" Target="https://www.vijaymahajanselection.com/" TargetMode="External"/><Relationship Id="rId3882" Type="http://schemas.openxmlformats.org/officeDocument/2006/relationships/hyperlink" Target="https://www.facebook.com/thebbqindustry" TargetMode="External"/><Relationship Id="rId1222" Type="http://schemas.openxmlformats.org/officeDocument/2006/relationships/hyperlink" Target="https://limelightdiamonds.com/" TargetMode="External"/><Relationship Id="rId2553" Type="http://schemas.openxmlformats.org/officeDocument/2006/relationships/hyperlink" Target="https://www.instagram.com/shadablibasmahal?igsh=c2t0d3NuNHdvdzZz&amp;utm_source=qr" TargetMode="External"/><Relationship Id="rId3885" Type="http://schemas.openxmlformats.org/officeDocument/2006/relationships/hyperlink" Target="http://bopcafe.my.canva.site/" TargetMode="External"/><Relationship Id="rId1223" Type="http://schemas.openxmlformats.org/officeDocument/2006/relationships/hyperlink" Target="https://www.instagram.com/onkarjewellers_official?igsh=MWZocjE3cDNwa2U1Zw==" TargetMode="External"/><Relationship Id="rId2554" Type="http://schemas.openxmlformats.org/officeDocument/2006/relationships/hyperlink" Target="http://www.raymond.in/" TargetMode="External"/><Relationship Id="rId3884" Type="http://schemas.openxmlformats.org/officeDocument/2006/relationships/hyperlink" Target="https://alagskhaanakhazana.dotpe.in/order" TargetMode="External"/><Relationship Id="rId2500" Type="http://schemas.openxmlformats.org/officeDocument/2006/relationships/hyperlink" Target="http://www.kinderquestpreschools.com/" TargetMode="External"/><Relationship Id="rId3832" Type="http://schemas.openxmlformats.org/officeDocument/2006/relationships/hyperlink" Target="https://www.instagram.com/mitramultispecialitycentre?igsh=aDNmbWkwY3ltMTQ4" TargetMode="External"/><Relationship Id="rId2501" Type="http://schemas.openxmlformats.org/officeDocument/2006/relationships/hyperlink" Target="https://thesleepcompany.in/pages/mattress-store-in-model-town?utm_source=locator&amp;utm_medium=googleplaces" TargetMode="External"/><Relationship Id="rId3831" Type="http://schemas.openxmlformats.org/officeDocument/2006/relationships/hyperlink" Target="https://www.instagram.com/gargbonedental?igsh=cmhkNTN2YzZ2OTRo" TargetMode="External"/><Relationship Id="rId2502" Type="http://schemas.openxmlformats.org/officeDocument/2006/relationships/hyperlink" Target="https://faber-platinum-store.grexa.site/" TargetMode="External"/><Relationship Id="rId3834" Type="http://schemas.openxmlformats.org/officeDocument/2006/relationships/hyperlink" Target="https://drrajpilestreatment.com/" TargetMode="External"/><Relationship Id="rId2503" Type="http://schemas.openxmlformats.org/officeDocument/2006/relationships/hyperlink" Target="http://minimoon.in/" TargetMode="External"/><Relationship Id="rId3833" Type="http://schemas.openxmlformats.org/officeDocument/2006/relationships/hyperlink" Target="https://www.skydiagnostics.in/" TargetMode="External"/><Relationship Id="rId2504" Type="http://schemas.openxmlformats.org/officeDocument/2006/relationships/hyperlink" Target="http://www.vagminekitchens.com/" TargetMode="External"/><Relationship Id="rId3836" Type="http://schemas.openxmlformats.org/officeDocument/2006/relationships/hyperlink" Target="http://jkdentalclinic.in/" TargetMode="External"/><Relationship Id="rId2505" Type="http://schemas.openxmlformats.org/officeDocument/2006/relationships/hyperlink" Target="https://vipultelecom.in/" TargetMode="External"/><Relationship Id="rId3835" Type="http://schemas.openxmlformats.org/officeDocument/2006/relationships/hyperlink" Target="https://www.eka.care/doctor/dr-jyoti-ahlawat-obstetrics-and-gynecologist-new-delhi/calendar?cid=6714ea8f6d6536001d23101d&amp;utm_source=/clinic/%5Bclinicslug%5D&amp;utm_medium=eka-web&amp;utm_campaign=web-navigation" TargetMode="External"/><Relationship Id="rId2506" Type="http://schemas.openxmlformats.org/officeDocument/2006/relationships/hyperlink" Target="http://www.phonlo.com/" TargetMode="External"/><Relationship Id="rId3838" Type="http://schemas.openxmlformats.org/officeDocument/2006/relationships/hyperlink" Target="https://www.prashantcakes.com/" TargetMode="External"/><Relationship Id="rId2507" Type="http://schemas.openxmlformats.org/officeDocument/2006/relationships/hyperlink" Target="https://samsungmobilestores.bajajelectronics.com/mobiles-shops/new-delhi/Model-Town/authorized-samsung-mobiles-stores-in-Model-Town-new-delhi--5PIh9H/home" TargetMode="External"/><Relationship Id="rId3837" Type="http://schemas.openxmlformats.org/officeDocument/2006/relationships/hyperlink" Target="https://sachdevamegastorehtml.netlify.app/" TargetMode="External"/><Relationship Id="rId2508" Type="http://schemas.openxmlformats.org/officeDocument/2006/relationships/hyperlink" Target="https://emibaba.com/" TargetMode="External"/><Relationship Id="rId2509" Type="http://schemas.openxmlformats.org/officeDocument/2006/relationships/hyperlink" Target="https://rnjewellers.com/" TargetMode="External"/><Relationship Id="rId3839" Type="http://schemas.openxmlformats.org/officeDocument/2006/relationships/hyperlink" Target="https://order.theobroma.in/" TargetMode="External"/><Relationship Id="rId3830" Type="http://schemas.openxmlformats.org/officeDocument/2006/relationships/hyperlink" Target="https://bmguptahospital.com/" TargetMode="External"/><Relationship Id="rId3821" Type="http://schemas.openxmlformats.org/officeDocument/2006/relationships/hyperlink" Target="https://store.croma.com/croma-uttam-nagar-electronics-retail-and-repair-shop-uttam-nagar-new-delhi-307992/Home" TargetMode="External"/><Relationship Id="rId3820" Type="http://schemas.openxmlformats.org/officeDocument/2006/relationships/hyperlink" Target="https://vardhmanelectronics.in/" TargetMode="External"/><Relationship Id="rId3823" Type="http://schemas.openxmlformats.org/officeDocument/2006/relationships/hyperlink" Target="https://stores.vijaysales.com/vijay-sales-rajapuri-electronics-retail-and-repair-shop-uttam-nagar-new-delhi-281025/Home?utm_source=locator&amp;utm_medium=googleplaces" TargetMode="External"/><Relationship Id="rId3822" Type="http://schemas.openxmlformats.org/officeDocument/2006/relationships/hyperlink" Target="https://www.pankajelectrical.com/" TargetMode="External"/><Relationship Id="rId3825" Type="http://schemas.openxmlformats.org/officeDocument/2006/relationships/hyperlink" Target="https://www.rakeshretails.com/" TargetMode="External"/><Relationship Id="rId3824" Type="http://schemas.openxmlformats.org/officeDocument/2006/relationships/hyperlink" Target="https://electronicparadise.in/" TargetMode="External"/><Relationship Id="rId3827" Type="http://schemas.openxmlformats.org/officeDocument/2006/relationships/hyperlink" Target="https://sharanyacare.com/ent/" TargetMode="External"/><Relationship Id="rId3826" Type="http://schemas.openxmlformats.org/officeDocument/2006/relationships/hyperlink" Target="https://drramanclinic.co.in/" TargetMode="External"/><Relationship Id="rId3829" Type="http://schemas.openxmlformats.org/officeDocument/2006/relationships/hyperlink" Target="https://chandraleelahospital.com/" TargetMode="External"/><Relationship Id="rId3828" Type="http://schemas.openxmlformats.org/officeDocument/2006/relationships/hyperlink" Target="https://www.sharanyacare.com/" TargetMode="External"/><Relationship Id="rId2522" Type="http://schemas.openxmlformats.org/officeDocument/2006/relationships/hyperlink" Target="https://www.dillidarbar.co.in/locate-us.html" TargetMode="External"/><Relationship Id="rId3854" Type="http://schemas.openxmlformats.org/officeDocument/2006/relationships/hyperlink" Target="http://ashwaniguptamaths.weebly.com/" TargetMode="External"/><Relationship Id="rId2523" Type="http://schemas.openxmlformats.org/officeDocument/2006/relationships/hyperlink" Target="https://order.bikanervala.com/order/bikanervala-jyoti-nagar-delhi" TargetMode="External"/><Relationship Id="rId3853" Type="http://schemas.openxmlformats.org/officeDocument/2006/relationships/hyperlink" Target="https://learniversetutors.com/" TargetMode="External"/><Relationship Id="rId2524" Type="http://schemas.openxmlformats.org/officeDocument/2006/relationships/hyperlink" Target="http://www.mainigreenleaf.com/" TargetMode="External"/><Relationship Id="rId3856" Type="http://schemas.openxmlformats.org/officeDocument/2006/relationships/hyperlink" Target="https://braindevelopmentacademy.in/" TargetMode="External"/><Relationship Id="rId2525" Type="http://schemas.openxmlformats.org/officeDocument/2006/relationships/hyperlink" Target="http://www.veloxrestrocafe.com/" TargetMode="External"/><Relationship Id="rId3855" Type="http://schemas.openxmlformats.org/officeDocument/2006/relationships/hyperlink" Target="http://www.successsquare.in/" TargetMode="External"/><Relationship Id="rId2526" Type="http://schemas.openxmlformats.org/officeDocument/2006/relationships/hyperlink" Target="http://www.sarovarhotels.com/park-plaza-east-delhi-new/?utm_source=GMBlisting&amp;utm_medium=organic" TargetMode="External"/><Relationship Id="rId3858" Type="http://schemas.openxmlformats.org/officeDocument/2006/relationships/hyperlink" Target="https://www.cuemath.com/hybrid-teacher-profile/Archana-Mittal/?utm_source=google&amp;utm_medium=gbl" TargetMode="External"/><Relationship Id="rId2527" Type="http://schemas.openxmlformats.org/officeDocument/2006/relationships/hyperlink" Target="https://hrstores.haldiram.com/haldiram-s-unity-one-mall-cbd-shahdara-restaurants-shahdara-new-delhi-394675/Home?utm_source=locator&amp;utm_medium=googleplaces" TargetMode="External"/><Relationship Id="rId3857" Type="http://schemas.openxmlformats.org/officeDocument/2006/relationships/hyperlink" Target="https://achieversacademy.co/" TargetMode="External"/><Relationship Id="rId2528" Type="http://schemas.openxmlformats.org/officeDocument/2006/relationships/hyperlink" Target="https://indusflavour.com/" TargetMode="External"/><Relationship Id="rId2529" Type="http://schemas.openxmlformats.org/officeDocument/2006/relationships/hyperlink" Target="https://bitenbew.netlify.app/" TargetMode="External"/><Relationship Id="rId3859" Type="http://schemas.openxmlformats.org/officeDocument/2006/relationships/hyperlink" Target="https://www.biitclasses.in/" TargetMode="External"/><Relationship Id="rId3850" Type="http://schemas.openxmlformats.org/officeDocument/2006/relationships/hyperlink" Target="http://www.libocdavamart.com/" TargetMode="External"/><Relationship Id="rId2520" Type="http://schemas.openxmlformats.org/officeDocument/2006/relationships/hyperlink" Target="https://www.theleela.com/the-leela-ambience-convention-hotel-delhi/restaurants/dilli-32?utm_source=GMBlisting&amp;utm_medium=organic&amp;utm_campaign=gbp-leela-ambience-convention-hotel-delhi-dilli-32&amp;utm_content=restaurant-website-click" TargetMode="External"/><Relationship Id="rId3852" Type="http://schemas.openxmlformats.org/officeDocument/2006/relationships/hyperlink" Target="https://www.instagram.com/vishwaspark_uttam_nagar?igsh=ejNhamZnNGEwZ3Vu" TargetMode="External"/><Relationship Id="rId2521" Type="http://schemas.openxmlformats.org/officeDocument/2006/relationships/hyperlink" Target="https://eleventoeleven.in/" TargetMode="External"/><Relationship Id="rId3851" Type="http://schemas.openxmlformats.org/officeDocument/2006/relationships/hyperlink" Target="https://stgclasses.com/" TargetMode="External"/><Relationship Id="rId2511" Type="http://schemas.openxmlformats.org/officeDocument/2006/relationships/hyperlink" Target="https://www.caratlane.com/stores/stores/model-town-delhincr-339/catalog?utm_source=Google_GMB&amp;utm_medium=GMB_Organic&amp;utm_campaign=GMB" TargetMode="External"/><Relationship Id="rId3843" Type="http://schemas.openxmlformats.org/officeDocument/2006/relationships/hyperlink" Target="https://www.instagram.com/superbakers_andmore?igsh=MWcyNGpneHc0am15bQ==" TargetMode="External"/><Relationship Id="rId2512" Type="http://schemas.openxmlformats.org/officeDocument/2006/relationships/hyperlink" Target="https://www.instagram.com/ditya.jewels?igsh=MTdwNG5jNTRtanB5aw==" TargetMode="External"/><Relationship Id="rId3842" Type="http://schemas.openxmlformats.org/officeDocument/2006/relationships/hyperlink" Target="https://flavourz-factoree.grexa.site/" TargetMode="External"/><Relationship Id="rId2513" Type="http://schemas.openxmlformats.org/officeDocument/2006/relationships/hyperlink" Target="https://www.thediamondboss.com/" TargetMode="External"/><Relationship Id="rId3845" Type="http://schemas.openxmlformats.org/officeDocument/2006/relationships/hyperlink" Target="https://youtube.com/@gaganbakeryandcakesshop?si=lWXbfbTJw9NA3TRu" TargetMode="External"/><Relationship Id="rId2514" Type="http://schemas.openxmlformats.org/officeDocument/2006/relationships/hyperlink" Target="http://www.24karat.co.in/" TargetMode="External"/><Relationship Id="rId3844" Type="http://schemas.openxmlformats.org/officeDocument/2006/relationships/hyperlink" Target="https://instagram.com/superbakers_andnamkeen?igshid=Y2I2MzMwZWM3ZA==" TargetMode="External"/><Relationship Id="rId2515" Type="http://schemas.openxmlformats.org/officeDocument/2006/relationships/hyperlink" Target="https://qliqo.in/SEHGAL-JEWELS-PVTLTD" TargetMode="External"/><Relationship Id="rId3847" Type="http://schemas.openxmlformats.org/officeDocument/2006/relationships/hyperlink" Target="http://jsdb.in/" TargetMode="External"/><Relationship Id="rId2516" Type="http://schemas.openxmlformats.org/officeDocument/2006/relationships/hyperlink" Target="https://www.craftchefgallery.com/" TargetMode="External"/><Relationship Id="rId3846" Type="http://schemas.openxmlformats.org/officeDocument/2006/relationships/hyperlink" Target="https://zeelabpharmacy.com/" TargetMode="External"/><Relationship Id="rId2517" Type="http://schemas.openxmlformats.org/officeDocument/2006/relationships/hyperlink" Target="https://www.saydajewels.com/" TargetMode="External"/><Relationship Id="rId3849" Type="http://schemas.openxmlformats.org/officeDocument/2006/relationships/hyperlink" Target="https://zeelabpharmacy.com/" TargetMode="External"/><Relationship Id="rId2518" Type="http://schemas.openxmlformats.org/officeDocument/2006/relationships/hyperlink" Target="https://teamkitchenandbar.com/" TargetMode="External"/><Relationship Id="rId3848" Type="http://schemas.openxmlformats.org/officeDocument/2006/relationships/hyperlink" Target="https://zeelabpharmacy.com/" TargetMode="External"/><Relationship Id="rId2519" Type="http://schemas.openxmlformats.org/officeDocument/2006/relationships/hyperlink" Target="http://londonstreetcafe.com/" TargetMode="External"/><Relationship Id="rId3841" Type="http://schemas.openxmlformats.org/officeDocument/2006/relationships/hyperlink" Target="https://linktr.ee/pastryhouse" TargetMode="External"/><Relationship Id="rId2510" Type="http://schemas.openxmlformats.org/officeDocument/2006/relationships/hyperlink" Target="https://www.bluestone.com/stores/model-town-new-delhi-reslnk-TVRZMg==/catalog.html?utm_source=Google_GMB&amp;utm_medium=GMB_Organic_Store&amp;utm_campaign=GMB_local" TargetMode="External"/><Relationship Id="rId3840" Type="http://schemas.openxmlformats.org/officeDocument/2006/relationships/hyperlink" Target="https://www.facebook.com/www.gopalabakers/" TargetMode="External"/><Relationship Id="rId4327" Type="http://schemas.openxmlformats.org/officeDocument/2006/relationships/hyperlink" Target="https://www.bistro57.in/" TargetMode="External"/><Relationship Id="rId4326" Type="http://schemas.openxmlformats.org/officeDocument/2006/relationships/hyperlink" Target="https://www.zomato.com/ncr/subgrills-1-civil-lines-new-delhi" TargetMode="External"/><Relationship Id="rId4329" Type="http://schemas.openxmlformats.org/officeDocument/2006/relationships/hyperlink" Target="https://mcdindia.com/" TargetMode="External"/><Relationship Id="rId4328" Type="http://schemas.openxmlformats.org/officeDocument/2006/relationships/hyperlink" Target="http://www.chennaimaratha.com/" TargetMode="External"/><Relationship Id="rId469" Type="http://schemas.openxmlformats.org/officeDocument/2006/relationships/hyperlink" Target="https://cakevenue.lovable.app/" TargetMode="External"/><Relationship Id="rId468" Type="http://schemas.openxmlformats.org/officeDocument/2006/relationships/hyperlink" Target="https://bloomcafes.com/" TargetMode="External"/><Relationship Id="rId467" Type="http://schemas.openxmlformats.org/officeDocument/2006/relationships/hyperlink" Target="https://honeyanddough.in/" TargetMode="External"/><Relationship Id="rId1290" Type="http://schemas.openxmlformats.org/officeDocument/2006/relationships/hyperlink" Target="http://byshree.com/" TargetMode="External"/><Relationship Id="rId1291" Type="http://schemas.openxmlformats.org/officeDocument/2006/relationships/hyperlink" Target="https://stores.lifestylestores.com/lifestyle-stores-vegas-dwarka-shopping-centre-dwarka-sector-14-new-delhi-78145/Home?utm_source=locator&amp;utm_medium=googleplaces" TargetMode="External"/><Relationship Id="rId1292" Type="http://schemas.openxmlformats.org/officeDocument/2006/relationships/hyperlink" Target="https://newme.asia/" TargetMode="External"/><Relationship Id="rId462" Type="http://schemas.openxmlformats.org/officeDocument/2006/relationships/hyperlink" Target="https://www.delhiskincentre.com/" TargetMode="External"/><Relationship Id="rId1293" Type="http://schemas.openxmlformats.org/officeDocument/2006/relationships/hyperlink" Target="http://www.lakshita.com/" TargetMode="External"/><Relationship Id="rId461" Type="http://schemas.openxmlformats.org/officeDocument/2006/relationships/hyperlink" Target="http://www.greenparkclinic.com/" TargetMode="External"/><Relationship Id="rId1294" Type="http://schemas.openxmlformats.org/officeDocument/2006/relationships/hyperlink" Target="https://trends.shop/page/trends-rampal-chowk-dwarka" TargetMode="External"/><Relationship Id="rId460" Type="http://schemas.openxmlformats.org/officeDocument/2006/relationships/hyperlink" Target="http://www.spandanhospital.in/" TargetMode="External"/><Relationship Id="rId1295" Type="http://schemas.openxmlformats.org/officeDocument/2006/relationships/hyperlink" Target="https://www.uniqlo.com/in/en/" TargetMode="External"/><Relationship Id="rId4321" Type="http://schemas.openxmlformats.org/officeDocument/2006/relationships/hyperlink" Target="http://naveencollection.in/" TargetMode="External"/><Relationship Id="rId1296" Type="http://schemas.openxmlformats.org/officeDocument/2006/relationships/hyperlink" Target="https://www.biba.in/?utm_source=gmb&amp;utm_medium=organic&amp;utm_campaign=sulekhapromanage_biba" TargetMode="External"/><Relationship Id="rId4320" Type="http://schemas.openxmlformats.org/officeDocument/2006/relationships/hyperlink" Target="http://www.jaishreefashions.com/" TargetMode="External"/><Relationship Id="rId466" Type="http://schemas.openxmlformats.org/officeDocument/2006/relationships/hyperlink" Target="http://www.nikbakers.com/" TargetMode="External"/><Relationship Id="rId1297" Type="http://schemas.openxmlformats.org/officeDocument/2006/relationships/hyperlink" Target="https://www.vegasmall.in/" TargetMode="External"/><Relationship Id="rId4323" Type="http://schemas.openxmlformats.org/officeDocument/2006/relationships/hyperlink" Target="https://vcollectionsonline.com/" TargetMode="External"/><Relationship Id="rId465" Type="http://schemas.openxmlformats.org/officeDocument/2006/relationships/hyperlink" Target="https://www.frenchbite.in/" TargetMode="External"/><Relationship Id="rId1298" Type="http://schemas.openxmlformats.org/officeDocument/2006/relationships/hyperlink" Target="https://merakifashionstudio.co.in/" TargetMode="External"/><Relationship Id="rId4322" Type="http://schemas.openxmlformats.org/officeDocument/2006/relationships/hyperlink" Target="http://blingdiamonds.in/" TargetMode="External"/><Relationship Id="rId464" Type="http://schemas.openxmlformats.org/officeDocument/2006/relationships/hyperlink" Target="https://order.theobroma.in/order/theobroma-sda-outlet-new-delhi" TargetMode="External"/><Relationship Id="rId1299" Type="http://schemas.openxmlformats.org/officeDocument/2006/relationships/hyperlink" Target="https://stores.pantaloons.com/pantaloons/stores-in-new-delhi/stores-in-dwarka/pantaloons-in-dwarka-new-delhi--868697c4-ccef-4638-b8a1-f8e9cfa4323f/home" TargetMode="External"/><Relationship Id="rId4325" Type="http://schemas.openxmlformats.org/officeDocument/2006/relationships/hyperlink" Target="https://order.bikanervala.com/order/bikanervala-kamla-nagar-delhi" TargetMode="External"/><Relationship Id="rId463" Type="http://schemas.openxmlformats.org/officeDocument/2006/relationships/hyperlink" Target="https://pinkbox.dotpe.in/" TargetMode="External"/><Relationship Id="rId4324" Type="http://schemas.openxmlformats.org/officeDocument/2006/relationships/hyperlink" Target="https://rajeshhardwarestore.in/" TargetMode="External"/><Relationship Id="rId4316" Type="http://schemas.openxmlformats.org/officeDocument/2006/relationships/hyperlink" Target="https://linktr.ee/kamaljewellers" TargetMode="External"/><Relationship Id="rId4315" Type="http://schemas.openxmlformats.org/officeDocument/2006/relationships/hyperlink" Target="http://www.prayagrajmobileshop.com/" TargetMode="External"/><Relationship Id="rId4318" Type="http://schemas.openxmlformats.org/officeDocument/2006/relationships/hyperlink" Target="https://etchcraftemporium.in/" TargetMode="External"/><Relationship Id="rId4317" Type="http://schemas.openxmlformats.org/officeDocument/2006/relationships/hyperlink" Target="https://opalwhimsy.com/" TargetMode="External"/><Relationship Id="rId4319" Type="http://schemas.openxmlformats.org/officeDocument/2006/relationships/hyperlink" Target="https://www.giva.co/?utm_source=Google&amp;utm_medium=GMB" TargetMode="External"/><Relationship Id="rId459" Type="http://schemas.openxmlformats.org/officeDocument/2006/relationships/hyperlink" Target="https://iksanawellness.com/" TargetMode="External"/><Relationship Id="rId458" Type="http://schemas.openxmlformats.org/officeDocument/2006/relationships/hyperlink" Target="https://drdangslab.com/" TargetMode="External"/><Relationship Id="rId457" Type="http://schemas.openxmlformats.org/officeDocument/2006/relationships/hyperlink" Target="https://labs.lalpathlabs.com/dr-lal-pathlabs-patient-service-radiology-centre-blood-testing-service-hauz-khas-new-delhi-288996/Home" TargetMode="External"/><Relationship Id="rId456" Type="http://schemas.openxmlformats.org/officeDocument/2006/relationships/hyperlink" Target="https://www.influennz.com/" TargetMode="External"/><Relationship Id="rId1280" Type="http://schemas.openxmlformats.org/officeDocument/2006/relationships/hyperlink" Target="https://www.fitnessfirst.net.in/content/fitness-first-platinum-dwarka" TargetMode="External"/><Relationship Id="rId1281" Type="http://schemas.openxmlformats.org/officeDocument/2006/relationships/hyperlink" Target="http://fitleanfitness.com/" TargetMode="External"/><Relationship Id="rId451" Type="http://schemas.openxmlformats.org/officeDocument/2006/relationships/hyperlink" Target="https://drpujasharma.com/" TargetMode="External"/><Relationship Id="rId1282" Type="http://schemas.openxmlformats.org/officeDocument/2006/relationships/hyperlink" Target="https://www.cult.fit/cult/cult-pass/gurgaon/Cult-Gym-Dwarka-Sector-12/413?utm_source=gmb&amp;utm_medium=organic" TargetMode="External"/><Relationship Id="rId450" Type="http://schemas.openxmlformats.org/officeDocument/2006/relationships/hyperlink" Target="http://sunshinemediclinic.com/" TargetMode="External"/><Relationship Id="rId1283" Type="http://schemas.openxmlformats.org/officeDocument/2006/relationships/hyperlink" Target="https://www.gymboxx.in/" TargetMode="External"/><Relationship Id="rId1284" Type="http://schemas.openxmlformats.org/officeDocument/2006/relationships/hyperlink" Target="https://rkfitnessgym.com/" TargetMode="External"/><Relationship Id="rId4310" Type="http://schemas.openxmlformats.org/officeDocument/2006/relationships/hyperlink" Target="http://www.sarvodaya.in/" TargetMode="External"/><Relationship Id="rId1285" Type="http://schemas.openxmlformats.org/officeDocument/2006/relationships/hyperlink" Target="https://clubviva.in/" TargetMode="External"/><Relationship Id="rId455" Type="http://schemas.openxmlformats.org/officeDocument/2006/relationships/hyperlink" Target="https://www.drbirennadkarni.com/" TargetMode="External"/><Relationship Id="rId1286" Type="http://schemas.openxmlformats.org/officeDocument/2006/relationships/hyperlink" Target="https://stores.vmartretail.com/clothing-mart-dwarka-new-delhi-31000/home" TargetMode="External"/><Relationship Id="rId4312"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454" Type="http://schemas.openxmlformats.org/officeDocument/2006/relationships/hyperlink" Target="https://www.mahajanskin.com/" TargetMode="External"/><Relationship Id="rId1287" Type="http://schemas.openxmlformats.org/officeDocument/2006/relationships/hyperlink" Target="https://stores.kiaasaretail.com/kiaasa-dwarka-new-delhi-44438/home" TargetMode="External"/><Relationship Id="rId4311" Type="http://schemas.openxmlformats.org/officeDocument/2006/relationships/hyperlink" Target="https://www.youtube.com/channel/UCfSufiHJmMGzD1LBP6uA2oA" TargetMode="External"/><Relationship Id="rId453" Type="http://schemas.openxmlformats.org/officeDocument/2006/relationships/hyperlink" Target="https://orthomedica.in/" TargetMode="External"/><Relationship Id="rId1288" Type="http://schemas.openxmlformats.org/officeDocument/2006/relationships/hyperlink" Target="https://stores.pantaloons.com/pantaloons/stores-in-new-delhi/stores-in-dwarka/pantaloons-in-dwarka-new-delhi--01316101-a139-4dbd-bb6f-be6c7e13824b/home" TargetMode="External"/><Relationship Id="rId4314" Type="http://schemas.openxmlformats.org/officeDocument/2006/relationships/hyperlink" Target="https://mybillbook.in/store/asiatick" TargetMode="External"/><Relationship Id="rId452" Type="http://schemas.openxmlformats.org/officeDocument/2006/relationships/hyperlink" Target="http://www.mahajanimaging.com/" TargetMode="External"/><Relationship Id="rId1289" Type="http://schemas.openxmlformats.org/officeDocument/2006/relationships/hyperlink" Target="http://www.pagrang.com/" TargetMode="External"/><Relationship Id="rId4313" Type="http://schemas.openxmlformats.org/officeDocument/2006/relationships/hyperlink" Target="https://vipin-enterprises.grexa.site/" TargetMode="External"/><Relationship Id="rId3018" Type="http://schemas.openxmlformats.org/officeDocument/2006/relationships/hyperlink" Target="http://www.jaggerbathroom.com/" TargetMode="External"/><Relationship Id="rId4349" Type="http://schemas.openxmlformats.org/officeDocument/2006/relationships/hyperlink" Target="https://trends.shop/page/trends-bungalow-road-kamla-nagar" TargetMode="External"/><Relationship Id="rId3017" Type="http://schemas.openxmlformats.org/officeDocument/2006/relationships/hyperlink" Target="https://sonuhardware.com/" TargetMode="External"/><Relationship Id="rId4348" Type="http://schemas.openxmlformats.org/officeDocument/2006/relationships/hyperlink" Target="https://stores.blackberrys.com/blackberrys-kamla-nagar-new-delhi-6565802721542144/Home?utm_source=locator&amp;utm_medium=googleplaces" TargetMode="External"/><Relationship Id="rId3019" Type="http://schemas.openxmlformats.org/officeDocument/2006/relationships/hyperlink" Target="http://www.naivedyamrestaurants.in/" TargetMode="External"/><Relationship Id="rId491" Type="http://schemas.openxmlformats.org/officeDocument/2006/relationships/hyperlink" Target="http://vidyaprivatetutors.web.app/" TargetMode="External"/><Relationship Id="rId490" Type="http://schemas.openxmlformats.org/officeDocument/2006/relationships/hyperlink" Target="https://achieverspoint.com/" TargetMode="External"/><Relationship Id="rId489" Type="http://schemas.openxmlformats.org/officeDocument/2006/relationships/hyperlink" Target="https://www.lawpreptutorial.com/hauz-khas-delhi/" TargetMode="External"/><Relationship Id="rId484" Type="http://schemas.openxmlformats.org/officeDocument/2006/relationships/hyperlink" Target="https://www.guardian.in/" TargetMode="External"/><Relationship Id="rId3010" Type="http://schemas.openxmlformats.org/officeDocument/2006/relationships/hyperlink" Target="https://www.instagram.com/laxmiiornaments/" TargetMode="External"/><Relationship Id="rId4341" Type="http://schemas.openxmlformats.org/officeDocument/2006/relationships/hyperlink" Target="https://youtube.com/@evolutiondanceandfitnesszone" TargetMode="External"/><Relationship Id="rId483" Type="http://schemas.openxmlformats.org/officeDocument/2006/relationships/hyperlink" Target="https://www.apollopharmacy.in/" TargetMode="External"/><Relationship Id="rId4340" Type="http://schemas.openxmlformats.org/officeDocument/2006/relationships/hyperlink" Target="https://instagram.com/road2fitness.kamlanagar?igshid=MzRlODBiNWFlZA==" TargetMode="External"/><Relationship Id="rId482" Type="http://schemas.openxmlformats.org/officeDocument/2006/relationships/hyperlink" Target="https://zeelabpharmacy.com/" TargetMode="External"/><Relationship Id="rId3012" Type="http://schemas.openxmlformats.org/officeDocument/2006/relationships/hyperlink" Target="https://khemchandjewellers.com/" TargetMode="External"/><Relationship Id="rId4343" Type="http://schemas.openxmlformats.org/officeDocument/2006/relationships/hyperlink" Target="http://guptacreations.net/" TargetMode="External"/><Relationship Id="rId481" Type="http://schemas.openxmlformats.org/officeDocument/2006/relationships/hyperlink" Target="https://radheyshyamchemist.com/" TargetMode="External"/><Relationship Id="rId3011" Type="http://schemas.openxmlformats.org/officeDocument/2006/relationships/hyperlink" Target="https://vmjewellers.com/" TargetMode="External"/><Relationship Id="rId4342" Type="http://schemas.openxmlformats.org/officeDocument/2006/relationships/hyperlink" Target="https://stores.maxfashion.in/max-kamla-nagar-shopping-centre-kamla-nagar-new-delhi-105487/Home?utm_source=locator&amp;utm_medium=googleplaces" TargetMode="External"/><Relationship Id="rId488" Type="http://schemas.openxmlformats.org/officeDocument/2006/relationships/hyperlink" Target="http://simritgyan.com/" TargetMode="External"/><Relationship Id="rId3014" Type="http://schemas.openxmlformats.org/officeDocument/2006/relationships/hyperlink" Target="https://www.ozone.in/?utm_source=Googlemaps&amp;utm_medium=GMB" TargetMode="External"/><Relationship Id="rId4345" Type="http://schemas.openxmlformats.org/officeDocument/2006/relationships/hyperlink" Target="https://stores.pantaloons.com/pantaloons/stores-in-new-delhi/stores-in-kamla-nagar/pantaloons-in-kamla-nagar-new-delhi--958e0840-d7ee-44f4-aedd-03864f12fd18/home" TargetMode="External"/><Relationship Id="rId487" Type="http://schemas.openxmlformats.org/officeDocument/2006/relationships/hyperlink" Target="https://adityasir.in/" TargetMode="External"/><Relationship Id="rId3013" Type="http://schemas.openxmlformats.org/officeDocument/2006/relationships/hyperlink" Target="http://www.kumarsarees.com/?utm_source=google&amp;utm_medium=wix_google_business_profile&amp;utm_campaign=5579937481364984081" TargetMode="External"/><Relationship Id="rId4344" Type="http://schemas.openxmlformats.org/officeDocument/2006/relationships/hyperlink" Target="https://mynetwear.com/" TargetMode="External"/><Relationship Id="rId486" Type="http://schemas.openxmlformats.org/officeDocument/2006/relationships/hyperlink" Target="https://royal-pharmacy.grexa.site/" TargetMode="External"/><Relationship Id="rId3016" Type="http://schemas.openxmlformats.org/officeDocument/2006/relationships/hyperlink" Target="https://stores.ozone.in/ozone-india-arora-hardware-laxmi-nagar-delhi-OZDLR03719?utm_source=Googlemaps&amp;utm_medium=GMB" TargetMode="External"/><Relationship Id="rId4347" Type="http://schemas.openxmlformats.org/officeDocument/2006/relationships/hyperlink" Target="http://poshaffair.co.in/" TargetMode="External"/><Relationship Id="rId485" Type="http://schemas.openxmlformats.org/officeDocument/2006/relationships/hyperlink" Target="https://www.apollopharmacy.in/?utm_source=gmb&amp;utm_medium=organic&amp;utm_campaign=sulekhapromanage-apollo-pharmacy" TargetMode="External"/><Relationship Id="rId3015" Type="http://schemas.openxmlformats.org/officeDocument/2006/relationships/hyperlink" Target="https://www.beautifulhomes.asianpaints.com/store-locator/amrit-traders-pvt-ltd.html?utm_source=gmb-listing&amp;utm_medium=gmb&amp;utm_campaign=seo" TargetMode="External"/><Relationship Id="rId4346" Type="http://schemas.openxmlformats.org/officeDocument/2006/relationships/hyperlink" Target="https://www.meenabazaar.com/" TargetMode="External"/><Relationship Id="rId3007" Type="http://schemas.openxmlformats.org/officeDocument/2006/relationships/hyperlink" Target="http://www.shrikrishnajeweler.com/" TargetMode="External"/><Relationship Id="rId4338" Type="http://schemas.openxmlformats.org/officeDocument/2006/relationships/hyperlink" Target="https://www.anytimefitness.co.in/gyms/in-1020/delhi-delhi-110007/" TargetMode="External"/><Relationship Id="rId3006" Type="http://schemas.openxmlformats.org/officeDocument/2006/relationships/hyperlink" Target="https://www.giva.co/" TargetMode="External"/><Relationship Id="rId4337" Type="http://schemas.openxmlformats.org/officeDocument/2006/relationships/hyperlink" Target="http://jawedhabib.co.in/" TargetMode="External"/><Relationship Id="rId3009" Type="http://schemas.openxmlformats.org/officeDocument/2006/relationships/hyperlink" Target="https://www.nien.in/" TargetMode="External"/><Relationship Id="rId3008" Type="http://schemas.openxmlformats.org/officeDocument/2006/relationships/hyperlink" Target="https://www.cashyourjewellery.com/" TargetMode="External"/><Relationship Id="rId4339" Type="http://schemas.openxmlformats.org/officeDocument/2006/relationships/hyperlink" Target="https://www.vaultbyviratkohli.com/" TargetMode="External"/><Relationship Id="rId480" Type="http://schemas.openxmlformats.org/officeDocument/2006/relationships/hyperlink" Target="https://www.apollopharmacy.in/?utm_source=gmb&amp;utm_medium=organic&amp;utm_campaign=sulekhapromanage-apollo-pharmacy" TargetMode="External"/><Relationship Id="rId479" Type="http://schemas.openxmlformats.org/officeDocument/2006/relationships/hyperlink" Target="https://www.vandanapharmacygk.com/" TargetMode="External"/><Relationship Id="rId478" Type="http://schemas.openxmlformats.org/officeDocument/2006/relationships/hyperlink" Target="https://www.apollopharmacy.in/" TargetMode="External"/><Relationship Id="rId473" Type="http://schemas.openxmlformats.org/officeDocument/2006/relationships/hyperlink" Target="https://www.deliciousfactory.online/" TargetMode="External"/><Relationship Id="rId4330" Type="http://schemas.openxmlformats.org/officeDocument/2006/relationships/hyperlink" Target="http://www.govardhan.co.in/" TargetMode="External"/><Relationship Id="rId472" Type="http://schemas.openxmlformats.org/officeDocument/2006/relationships/hyperlink" Target="http://www.cakecity.in/" TargetMode="External"/><Relationship Id="rId471" Type="http://schemas.openxmlformats.org/officeDocument/2006/relationships/hyperlink" Target="http://whiskawish.com/" TargetMode="External"/><Relationship Id="rId3001" Type="http://schemas.openxmlformats.org/officeDocument/2006/relationships/hyperlink" Target="http://www.instagram.com/mr.mobimart2021" TargetMode="External"/><Relationship Id="rId4332" Type="http://schemas.openxmlformats.org/officeDocument/2006/relationships/hyperlink" Target="https://salons.geetanjalisalon.com/locator/new-delhi/Kamla-Nagar/geetanjali-salon-in-Kamla-Nagar-new-delhi--6GZUMB/home" TargetMode="External"/><Relationship Id="rId470" Type="http://schemas.openxmlformats.org/officeDocument/2006/relationships/hyperlink" Target="https://www.bakingo.com/cakes/delhi?utm_source=google&amp;utm_medium=local&amp;utm_campaign=hauz_khas" TargetMode="External"/><Relationship Id="rId3000" Type="http://schemas.openxmlformats.org/officeDocument/2006/relationships/hyperlink" Target="https://www.grest.in/" TargetMode="External"/><Relationship Id="rId4331" Type="http://schemas.openxmlformats.org/officeDocument/2006/relationships/hyperlink" Target="http://www.locomoco.in/" TargetMode="External"/><Relationship Id="rId477" Type="http://schemas.openxmlformats.org/officeDocument/2006/relationships/hyperlink" Target="http://www.sugarama.in/" TargetMode="External"/><Relationship Id="rId3003" Type="http://schemas.openxmlformats.org/officeDocument/2006/relationships/hyperlink" Target="https://olomobiles.in/" TargetMode="External"/><Relationship Id="rId4334" Type="http://schemas.openxmlformats.org/officeDocument/2006/relationships/hyperlink" Target="https://www.varunattrisalon.com/lp/kamla-nagar/" TargetMode="External"/><Relationship Id="rId476" Type="http://schemas.openxmlformats.org/officeDocument/2006/relationships/hyperlink" Target="http://www.miampatisserie.com/" TargetMode="External"/><Relationship Id="rId3002" Type="http://schemas.openxmlformats.org/officeDocument/2006/relationships/hyperlink" Target="https://www.multisolutionsindia.com/" TargetMode="External"/><Relationship Id="rId4333" Type="http://schemas.openxmlformats.org/officeDocument/2006/relationships/hyperlink" Target="https://www.apentu.in/salon/1fcb2a31-0eb4-483a-85c3-f29d8481b809" TargetMode="External"/><Relationship Id="rId475" Type="http://schemas.openxmlformats.org/officeDocument/2006/relationships/hyperlink" Target="https://loperaindia.com/" TargetMode="External"/><Relationship Id="rId3005" Type="http://schemas.openxmlformats.org/officeDocument/2006/relationships/hyperlink" Target="http://shreejankijewellers.com/" TargetMode="External"/><Relationship Id="rId4336" Type="http://schemas.openxmlformats.org/officeDocument/2006/relationships/hyperlink" Target="http://thehairaffairluxurysalon.com/" TargetMode="External"/><Relationship Id="rId474" Type="http://schemas.openxmlformats.org/officeDocument/2006/relationships/hyperlink" Target="http://www.thechocolateavenue.com/" TargetMode="External"/><Relationship Id="rId3004" Type="http://schemas.openxmlformats.org/officeDocument/2006/relationships/hyperlink" Target="http://arorasonsjewellers.in/" TargetMode="External"/><Relationship Id="rId4335" Type="http://schemas.openxmlformats.org/officeDocument/2006/relationships/hyperlink" Target="https://www.instagram.com/toniandguyessensualskamlanagar" TargetMode="External"/><Relationship Id="rId1257" Type="http://schemas.openxmlformats.org/officeDocument/2006/relationships/hyperlink" Target="https://vairasalons.com/" TargetMode="External"/><Relationship Id="rId2588" Type="http://schemas.openxmlformats.org/officeDocument/2006/relationships/hyperlink" Target="https://cakeshops.monginis.net/monginis-cake-shop-delicia-foods-sahadara-cake-shop-shahdara-new-delhi-98572/Home?utm_source=locator&amp;utm_medium=googleplaces" TargetMode="External"/><Relationship Id="rId1258" Type="http://schemas.openxmlformats.org/officeDocument/2006/relationships/hyperlink" Target="http://www.godbarber.in/" TargetMode="External"/><Relationship Id="rId2589" Type="http://schemas.openxmlformats.org/officeDocument/2006/relationships/hyperlink" Target="http://www.amarbakery.com/" TargetMode="External"/><Relationship Id="rId1259" Type="http://schemas.openxmlformats.org/officeDocument/2006/relationships/hyperlink" Target="https://www.instagram.com/cut_n_looks_?igsh=MTh4ZnAxZ3FpMjJzdA==" TargetMode="External"/><Relationship Id="rId426" Type="http://schemas.openxmlformats.org/officeDocument/2006/relationships/hyperlink" Target="https://www.instagram.com/revival_of_thrifts?igsh=MWg4dmZmdGkwMG1xYw==&amp;utm_source=qr" TargetMode="External"/><Relationship Id="rId425" Type="http://schemas.openxmlformats.org/officeDocument/2006/relationships/hyperlink" Target="https://www.instagram.com/cottoncandyystoree/" TargetMode="External"/><Relationship Id="rId424" Type="http://schemas.openxmlformats.org/officeDocument/2006/relationships/hyperlink" Target="https://www.instagram.com/huckleberry.hangers/?hl=en" TargetMode="External"/><Relationship Id="rId423" Type="http://schemas.openxmlformats.org/officeDocument/2006/relationships/hyperlink" Target="https://www.streetstylestore.com/" TargetMode="External"/><Relationship Id="rId429" Type="http://schemas.openxmlformats.org/officeDocument/2006/relationships/hyperlink" Target="http://www.amaltascouture.com/" TargetMode="External"/><Relationship Id="rId428" Type="http://schemas.openxmlformats.org/officeDocument/2006/relationships/hyperlink" Target="https://tatsat.co.in/" TargetMode="External"/><Relationship Id="rId427" Type="http://schemas.openxmlformats.org/officeDocument/2006/relationships/hyperlink" Target="http://www.jujuture.com/" TargetMode="External"/><Relationship Id="rId2580" Type="http://schemas.openxmlformats.org/officeDocument/2006/relationships/hyperlink" Target="https://www.generalphysician.doctor/" TargetMode="External"/><Relationship Id="rId1250" Type="http://schemas.openxmlformats.org/officeDocument/2006/relationships/hyperlink" Target="http://www.cafekuvo.com/" TargetMode="External"/><Relationship Id="rId2581" Type="http://schemas.openxmlformats.org/officeDocument/2006/relationships/hyperlink" Target="https://tbclinic.in/" TargetMode="External"/><Relationship Id="rId1251" Type="http://schemas.openxmlformats.org/officeDocument/2006/relationships/hyperlink" Target="https://beyondeyesfoundation.org/beyond-eyes-cafe/" TargetMode="External"/><Relationship Id="rId2582" Type="http://schemas.openxmlformats.org/officeDocument/2006/relationships/hyperlink" Target="http://www.jivishaclinic.com/" TargetMode="External"/><Relationship Id="rId1252" Type="http://schemas.openxmlformats.org/officeDocument/2006/relationships/hyperlink" Target="https://fairytales.qsic.in/" TargetMode="External"/><Relationship Id="rId2583" Type="http://schemas.openxmlformats.org/officeDocument/2006/relationships/hyperlink" Target="https://www.moralhospital.com/" TargetMode="External"/><Relationship Id="rId422" Type="http://schemas.openxmlformats.org/officeDocument/2006/relationships/hyperlink" Target="https://www.ogaan.com/" TargetMode="External"/><Relationship Id="rId1253" Type="http://schemas.openxmlformats.org/officeDocument/2006/relationships/hyperlink" Target="https://stores.bluetokaicoffee.com/blue-tokai-coffee-roasters-dwarka-sector-12-cafe-sector-12-dwarka-new-delhi-436762/Home?utm_source=locator&amp;utm_medium=googleplaces" TargetMode="External"/><Relationship Id="rId2584" Type="http://schemas.openxmlformats.org/officeDocument/2006/relationships/hyperlink" Target="http://www.drraginigupta.com/" TargetMode="External"/><Relationship Id="rId421" Type="http://schemas.openxmlformats.org/officeDocument/2006/relationships/hyperlink" Target="https://www.instagram.com/hkvshopee/profilecard/?igsh=b3hsamlndW95dXI0" TargetMode="External"/><Relationship Id="rId1254" Type="http://schemas.openxmlformats.org/officeDocument/2006/relationships/hyperlink" Target="https://www.scissorandstyleunisexsalon.in/" TargetMode="External"/><Relationship Id="rId2585" Type="http://schemas.openxmlformats.org/officeDocument/2006/relationships/hyperlink" Target="http://www.drmadhurgupta.com/" TargetMode="External"/><Relationship Id="rId420" Type="http://schemas.openxmlformats.org/officeDocument/2006/relationships/hyperlink" Target="https://powerplusfitness.in/" TargetMode="External"/><Relationship Id="rId1255" Type="http://schemas.openxmlformats.org/officeDocument/2006/relationships/hyperlink" Target="http://mangosalon.in/" TargetMode="External"/><Relationship Id="rId2586" Type="http://schemas.openxmlformats.org/officeDocument/2006/relationships/hyperlink" Target="https://www.medishospital.com/gynecologist" TargetMode="External"/><Relationship Id="rId1256" Type="http://schemas.openxmlformats.org/officeDocument/2006/relationships/hyperlink" Target="http://www.glitzandbliss.in/" TargetMode="External"/><Relationship Id="rId2587" Type="http://schemas.openxmlformats.org/officeDocument/2006/relationships/hyperlink" Target="https://clinics.jiva.com/jiva-ayurveda-clinic-and-panchakarma-centre-shahdara-new-delhi-ayurvedic-clinic-shahdara-new-delhi-328919/Home?utm_source=locator&amp;utm_medium=googleplaces" TargetMode="External"/><Relationship Id="rId1246" Type="http://schemas.openxmlformats.org/officeDocument/2006/relationships/hyperlink" Target="http://roasterycoffee.co.in/" TargetMode="External"/><Relationship Id="rId2577" Type="http://schemas.openxmlformats.org/officeDocument/2006/relationships/hyperlink" Target="https://www.lg.com/in?utm_source=google&amp;utm_medium=gmb" TargetMode="External"/><Relationship Id="rId1247" Type="http://schemas.openxmlformats.org/officeDocument/2006/relationships/hyperlink" Target="https://breeze7cafe.com/" TargetMode="External"/><Relationship Id="rId2578" Type="http://schemas.openxmlformats.org/officeDocument/2006/relationships/hyperlink" Target="https://www.medishospital.com/" TargetMode="External"/><Relationship Id="rId1248" Type="http://schemas.openxmlformats.org/officeDocument/2006/relationships/hyperlink" Target="https://www.xerodegrees.com/" TargetMode="External"/><Relationship Id="rId2579" Type="http://schemas.openxmlformats.org/officeDocument/2006/relationships/hyperlink" Target="http://www.edmc.in/" TargetMode="External"/><Relationship Id="rId1249" Type="http://schemas.openxmlformats.org/officeDocument/2006/relationships/hyperlink" Target="https://www.cafe7hues.com/" TargetMode="External"/><Relationship Id="rId415" Type="http://schemas.openxmlformats.org/officeDocument/2006/relationships/hyperlink" Target="https://ninjax.in/" TargetMode="External"/><Relationship Id="rId414" Type="http://schemas.openxmlformats.org/officeDocument/2006/relationships/hyperlink" Target="https://www.instagram.com/thegymgreenpark/" TargetMode="External"/><Relationship Id="rId413" Type="http://schemas.openxmlformats.org/officeDocument/2006/relationships/hyperlink" Target="https://www.cult.fit/cult/cult-pass/gurgaon/Cult-Gym-Green-Park/2370?utm_source=gmb&amp;utm_medium=organic" TargetMode="External"/><Relationship Id="rId412" Type="http://schemas.openxmlformats.org/officeDocument/2006/relationships/hyperlink" Target="https://www.componentfitness.co.in/gym-malviya-nagar" TargetMode="External"/><Relationship Id="rId419" Type="http://schemas.openxmlformats.org/officeDocument/2006/relationships/hyperlink" Target="https://fitfactory-gym.grexa.site/" TargetMode="External"/><Relationship Id="rId418" Type="http://schemas.openxmlformats.org/officeDocument/2006/relationships/hyperlink" Target="https://www.anytimefitness.co.in/gyms/in-1034/delhi-delhi-110016/" TargetMode="External"/><Relationship Id="rId417" Type="http://schemas.openxmlformats.org/officeDocument/2006/relationships/hyperlink" Target="https://www.cult.fit/cult/center/sarvodaya%20enclave/battle-fit-gym-(sarvodaya-enclave)/968?utm_source=gmb&amp;utm_medium=organic" TargetMode="External"/><Relationship Id="rId416" Type="http://schemas.openxmlformats.org/officeDocument/2006/relationships/hyperlink" Target="https://goldsgym.in/our-gyms/gold-s-gym-delhi-aurobindo-marg/" TargetMode="External"/><Relationship Id="rId2570" Type="http://schemas.openxmlformats.org/officeDocument/2006/relationships/hyperlink" Target="https://stores.vijaysales.com/vijay-sales-durgapuri-electronics-retail-and-repair-shop-shahdara-new-delhi-369833/Home?utm_source=locator&amp;utm_medium=googleplaces" TargetMode="External"/><Relationship Id="rId1240" Type="http://schemas.openxmlformats.org/officeDocument/2006/relationships/hyperlink" Target="https://www.itchotels.in/hotels/new-delhi/welcomhoteldwarka/dining/pavilion-75.html?utm_source=google&amp;utm_medium=organic%20Search&amp;utm_term=welcomhoteldwarka%20Restaurants&amp;utm_campaign=listing" TargetMode="External"/><Relationship Id="rId2571" Type="http://schemas.openxmlformats.org/officeDocument/2006/relationships/hyperlink" Target="http://www.lg.com/in" TargetMode="External"/><Relationship Id="rId1241" Type="http://schemas.openxmlformats.org/officeDocument/2006/relationships/hyperlink" Target="https://www.facebook.com/CafeAfterHours/" TargetMode="External"/><Relationship Id="rId2572" Type="http://schemas.openxmlformats.org/officeDocument/2006/relationships/hyperlink" Target="https://store.croma.com/croma-shahdara-electronics-retail-and-repair-shop-durgapuri-chowk-new-delhi-263632/Home?utm_source=locator&amp;utm_medium=googleplaces" TargetMode="External"/><Relationship Id="rId411" Type="http://schemas.openxmlformats.org/officeDocument/2006/relationships/hyperlink" Target="https://strongcoregym.in/" TargetMode="External"/><Relationship Id="rId1242" Type="http://schemas.openxmlformats.org/officeDocument/2006/relationships/hyperlink" Target="https://courtyard-revibe-cafe.grexa.site/" TargetMode="External"/><Relationship Id="rId2573" Type="http://schemas.openxmlformats.org/officeDocument/2006/relationships/hyperlink" Target="https://www.chattybao.com/Discount-Factory" TargetMode="External"/><Relationship Id="rId410" Type="http://schemas.openxmlformats.org/officeDocument/2006/relationships/hyperlink" Target="http://www.anatomylifestylefitness.com/" TargetMode="External"/><Relationship Id="rId1243" Type="http://schemas.openxmlformats.org/officeDocument/2006/relationships/hyperlink" Target="https://www.instagram.com/matramdwarka" TargetMode="External"/><Relationship Id="rId2574" Type="http://schemas.openxmlformats.org/officeDocument/2006/relationships/hyperlink" Target="https://www.electronicsvilla.com/" TargetMode="External"/><Relationship Id="rId1244" Type="http://schemas.openxmlformats.org/officeDocument/2006/relationships/hyperlink" Target="https://cafedimilano.web.app/" TargetMode="External"/><Relationship Id="rId2575" Type="http://schemas.openxmlformats.org/officeDocument/2006/relationships/hyperlink" Target="https://www.reliancedigitalstores.in/reliance-digital-shahadra-delhi-electronics-retail-and-repair-shop-shahadra-new-delhi-208706/Home?utm_source=locator&amp;utm_medium=googleplaces" TargetMode="External"/><Relationship Id="rId1245" Type="http://schemas.openxmlformats.org/officeDocument/2006/relationships/hyperlink" Target="https://cafeunbound.com/" TargetMode="External"/><Relationship Id="rId2576" Type="http://schemas.openxmlformats.org/officeDocument/2006/relationships/hyperlink" Target="https://stores.vijaysales.com/vijay-sales-dilshad-garden-electronics-retail-and-repair-shop-shahdara-new-delhi-281003/Home" TargetMode="External"/><Relationship Id="rId1279" Type="http://schemas.openxmlformats.org/officeDocument/2006/relationships/hyperlink" Target="https://www.instagram.com/studio4gym/" TargetMode="External"/><Relationship Id="rId4305" Type="http://schemas.openxmlformats.org/officeDocument/2006/relationships/hyperlink" Target="https://www.instagram.com/adarshfurnituresprj?igsh=MXRjcmljbzhsNWxqMg%3D%3D&amp;utm_source=qr" TargetMode="External"/><Relationship Id="rId4304" Type="http://schemas.openxmlformats.org/officeDocument/2006/relationships/hyperlink" Target="https://www.durian.in/store/furniture-store-in-allahabad" TargetMode="External"/><Relationship Id="rId4307" Type="http://schemas.openxmlformats.org/officeDocument/2006/relationships/hyperlink" Target="https://www.elitefurnitures.co.in/" TargetMode="External"/><Relationship Id="rId4306" Type="http://schemas.openxmlformats.org/officeDocument/2006/relationships/hyperlink" Target="https://thehomefurnishing.co.in/" TargetMode="External"/><Relationship Id="rId4309" Type="http://schemas.openxmlformats.org/officeDocument/2006/relationships/hyperlink" Target="http://www.godrejinterio.com/" TargetMode="External"/><Relationship Id="rId4308" Type="http://schemas.openxmlformats.org/officeDocument/2006/relationships/hyperlink" Target="https://www.godrejinterio.com/?utm_source=GMB+Optimization&amp;utm_medium=GMB&amp;utm_campaign=GMB+Optimization&amp;utm_id=GMB+Optimization" TargetMode="External"/><Relationship Id="rId448" Type="http://schemas.openxmlformats.org/officeDocument/2006/relationships/hyperlink" Target="https://book-appointment.healthplix.com/dr-dr-r-k-marya-senior-consultant-physician-and-diabetologist-hauz-new-delhi" TargetMode="External"/><Relationship Id="rId447" Type="http://schemas.openxmlformats.org/officeDocument/2006/relationships/hyperlink" Target="https://www.facebook.com/CapitaL-Health-CliniC-New-Delhi-133842543702211/" TargetMode="External"/><Relationship Id="rId446" Type="http://schemas.openxmlformats.org/officeDocument/2006/relationships/hyperlink" Target="https://brandshop.in.panasonic.com/panasonic-exclusive-store-aarush-enterprises-air-conditioning-store-green-park-new-delhi-147106/Home" TargetMode="External"/><Relationship Id="rId445" Type="http://schemas.openxmlformats.org/officeDocument/2006/relationships/hyperlink" Target="https://store.croma.com/croma-ambience-mall-vasantkunj-electronics-retail-and-repair-shop-vasant-kunj-2-new-delhi-263478/Home" TargetMode="External"/><Relationship Id="rId449" Type="http://schemas.openxmlformats.org/officeDocument/2006/relationships/hyperlink" Target="https://pathcareindia.com/" TargetMode="External"/><Relationship Id="rId1270" Type="http://schemas.openxmlformats.org/officeDocument/2006/relationships/hyperlink" Target="https://www.quirkluxurysalon.com/" TargetMode="External"/><Relationship Id="rId440" Type="http://schemas.openxmlformats.org/officeDocument/2006/relationships/hyperlink" Target="https://www.chattybao.com/Jain-Brothers" TargetMode="External"/><Relationship Id="rId1271" Type="http://schemas.openxmlformats.org/officeDocument/2006/relationships/hyperlink" Target="https://thrivegym.in/" TargetMode="External"/><Relationship Id="rId1272" Type="http://schemas.openxmlformats.org/officeDocument/2006/relationships/hyperlink" Target="https://clubforza.in/" TargetMode="External"/><Relationship Id="rId1273" Type="http://schemas.openxmlformats.org/officeDocument/2006/relationships/hyperlink" Target="https://forms.gle/LYR8wy2Az9mXvxe17" TargetMode="External"/><Relationship Id="rId1274" Type="http://schemas.openxmlformats.org/officeDocument/2006/relationships/hyperlink" Target="http://battlefieldgym.com/" TargetMode="External"/><Relationship Id="rId444" Type="http://schemas.openxmlformats.org/officeDocument/2006/relationships/hyperlink" Target="https://www.techiexperts.com/" TargetMode="External"/><Relationship Id="rId1275" Type="http://schemas.openxmlformats.org/officeDocument/2006/relationships/hyperlink" Target="https://bberettafitness.com/" TargetMode="External"/><Relationship Id="rId4301" Type="http://schemas.openxmlformats.org/officeDocument/2006/relationships/hyperlink" Target="http://krhometutors.com/" TargetMode="External"/><Relationship Id="rId443" Type="http://schemas.openxmlformats.org/officeDocument/2006/relationships/hyperlink" Target="https://store.croma.com/croma-malviya-nagar-electronics-retail-and-repair-shop-malviya-nagar-new-delhi-269988/Home?utm_source=locator&amp;utm_medium=googleplaces" TargetMode="External"/><Relationship Id="rId1276" Type="http://schemas.openxmlformats.org/officeDocument/2006/relationships/hyperlink" Target="https://spartans-gym-dwarka.grexa.site/" TargetMode="External"/><Relationship Id="rId4300" Type="http://schemas.openxmlformats.org/officeDocument/2006/relationships/hyperlink" Target="https://www.cuemath.com/hybrid-teacher-profile/Gurpreet-Kaur-8/?utm_source=google&amp;utm_medium=gbl" TargetMode="External"/><Relationship Id="rId442" Type="http://schemas.openxmlformats.org/officeDocument/2006/relationships/hyperlink" Target="https://stores.vijaysales.com/vijay-sales-saket-electronics-retail-and-repair-shop-saket-new-delhi-281011/Home?utm_source=locator&amp;utm_medium=googleplaces" TargetMode="External"/><Relationship Id="rId1277" Type="http://schemas.openxmlformats.org/officeDocument/2006/relationships/hyperlink" Target="http://enigmafitness.in/location.html" TargetMode="External"/><Relationship Id="rId4303" Type="http://schemas.openxmlformats.org/officeDocument/2006/relationships/hyperlink" Target="https://stores.godrejinterio.com/godrej-interio-furniture-store-in-civil-lines-prayagraj-jamuna-marketing-home-furniture-shop-civil-lines-prayagraj-472091/Home?utm_source=locator&amp;utm_medium=googleplaces" TargetMode="External"/><Relationship Id="rId441" Type="http://schemas.openxmlformats.org/officeDocument/2006/relationships/hyperlink" Target="http://www.repairingbee.com/" TargetMode="External"/><Relationship Id="rId1278" Type="http://schemas.openxmlformats.org/officeDocument/2006/relationships/hyperlink" Target="https://www.cult.fit/cult/center/dwarka/sehat-world-green/586?utm_source=gmb&amp;utm_medium=organic" TargetMode="External"/><Relationship Id="rId4302" Type="http://schemas.openxmlformats.org/officeDocument/2006/relationships/hyperlink" Target="http://motilalfurniture.in/" TargetMode="External"/><Relationship Id="rId1268" Type="http://schemas.openxmlformats.org/officeDocument/2006/relationships/hyperlink" Target="http://www.lookssalon.in/" TargetMode="External"/><Relationship Id="rId2599" Type="http://schemas.openxmlformats.org/officeDocument/2006/relationships/hyperlink" Target="https://zeelabpharmacy.com/" TargetMode="External"/><Relationship Id="rId1269" Type="http://schemas.openxmlformats.org/officeDocument/2006/relationships/hyperlink" Target="https://bestmakeupartistdelhi.studio/" TargetMode="External"/><Relationship Id="rId437" Type="http://schemas.openxmlformats.org/officeDocument/2006/relationships/hyperlink" Target="https://electronicparadise.in/" TargetMode="External"/><Relationship Id="rId436" Type="http://schemas.openxmlformats.org/officeDocument/2006/relationships/hyperlink" Target="https://stores.vijaysales.com/vijay-sales-hauz-khas-electronics-retail-and-repair-shop-hauz-khas-new-delhi-280967/Home?utm_source=locator&amp;utm_medium=googleplaces" TargetMode="External"/><Relationship Id="rId435" Type="http://schemas.openxmlformats.org/officeDocument/2006/relationships/hyperlink" Target="http://www.mittalstore.com/" TargetMode="External"/><Relationship Id="rId434" Type="http://schemas.openxmlformats.org/officeDocument/2006/relationships/hyperlink" Target="http://fpsstore.in/" TargetMode="External"/><Relationship Id="rId439" Type="http://schemas.openxmlformats.org/officeDocument/2006/relationships/hyperlink" Target="https://brandshop.in.panasonic.com/panasonic-exclusive-store-neeru-electronics-a-unit-of-uni-electro-air-conditioning-store-malviya-nagar-new-delhi-264405/Home" TargetMode="External"/><Relationship Id="rId438" Type="http://schemas.openxmlformats.org/officeDocument/2006/relationships/hyperlink" Target="https://store.croma.com/croma-select-city-walk-electronics-retail-and-repair-shop-saket-new-delhi-263636/Home" TargetMode="External"/><Relationship Id="rId2590" Type="http://schemas.openxmlformats.org/officeDocument/2006/relationships/hyperlink" Target="https://youtube.com/@fantasypastryshop" TargetMode="External"/><Relationship Id="rId1260" Type="http://schemas.openxmlformats.org/officeDocument/2006/relationships/hyperlink" Target="https://toniandguyindia.com/" TargetMode="External"/><Relationship Id="rId2591" Type="http://schemas.openxmlformats.org/officeDocument/2006/relationships/hyperlink" Target="https://www.instagram.com/bakebookbakery/" TargetMode="External"/><Relationship Id="rId1261" Type="http://schemas.openxmlformats.org/officeDocument/2006/relationships/hyperlink" Target="https://imperssionsalondelhi.com/" TargetMode="External"/><Relationship Id="rId2592" Type="http://schemas.openxmlformats.org/officeDocument/2006/relationships/hyperlink" Target="http://lalbakery.netlify.app/" TargetMode="External"/><Relationship Id="rId1262" Type="http://schemas.openxmlformats.org/officeDocument/2006/relationships/hyperlink" Target="https://www.lookssalon.in/" TargetMode="External"/><Relationship Id="rId2593" Type="http://schemas.openxmlformats.org/officeDocument/2006/relationships/hyperlink" Target="https://aggarwal-petha-6a154ed0e8058bc7624ae47a.grexa.site/" TargetMode="External"/><Relationship Id="rId1263" Type="http://schemas.openxmlformats.org/officeDocument/2006/relationships/hyperlink" Target="https://salons.geetanjalisalon.com/locator/new-delhi/HL-Wings/geetanjali-salon-in-HL-Wings-new-delhi--32pT0x/home" TargetMode="External"/><Relationship Id="rId2594" Type="http://schemas.openxmlformats.org/officeDocument/2006/relationships/hyperlink" Target="http://amarbakery.com/" TargetMode="External"/><Relationship Id="rId433" Type="http://schemas.openxmlformats.org/officeDocument/2006/relationships/hyperlink" Target="https://www.gourmetstoreimportedfood.com/" TargetMode="External"/><Relationship Id="rId1264" Type="http://schemas.openxmlformats.org/officeDocument/2006/relationships/hyperlink" Target="https://salons.geetanjalisalon.com/locator/new-delhi/Dwaraka-Walk-Mall/geetanjali-salon-in-Dwaraka-Walk-Mall-new-delhi--1YsyFp/home" TargetMode="External"/><Relationship Id="rId2595" Type="http://schemas.openxmlformats.org/officeDocument/2006/relationships/hyperlink" Target="https://order.theobroma.in/" TargetMode="External"/><Relationship Id="rId432" Type="http://schemas.openxmlformats.org/officeDocument/2006/relationships/hyperlink" Target="https://aurobindomarket.com/" TargetMode="External"/><Relationship Id="rId1265" Type="http://schemas.openxmlformats.org/officeDocument/2006/relationships/hyperlink" Target="https://noitresalons.com/" TargetMode="External"/><Relationship Id="rId2596" Type="http://schemas.openxmlformats.org/officeDocument/2006/relationships/hyperlink" Target="http://www.cakeplaza.in/" TargetMode="External"/><Relationship Id="rId431" Type="http://schemas.openxmlformats.org/officeDocument/2006/relationships/hyperlink" Target="http://modernbazaar.online/" TargetMode="External"/><Relationship Id="rId1266" Type="http://schemas.openxmlformats.org/officeDocument/2006/relationships/hyperlink" Target="https://salons.lakmesalon.in/lakme-salon-in-ramphal-chowk-sec-7-dwarka-delhi-ramphal-chowk-sec-7-dwarka-delhi-beauty-parlour-sector-7-dwarka-new-delhi-349730/Home" TargetMode="External"/><Relationship Id="rId2597" Type="http://schemas.openxmlformats.org/officeDocument/2006/relationships/hyperlink" Target="https://www.apollopharmacy.in/?utm_source=gmb&amp;utm_medium=organic&amp;utm_campaign=sulekhapromanage-apollo-pharmacy" TargetMode="External"/><Relationship Id="rId430" Type="http://schemas.openxmlformats.org/officeDocument/2006/relationships/hyperlink" Target="http://www.lacquerembassy.com/" TargetMode="External"/><Relationship Id="rId1267" Type="http://schemas.openxmlformats.org/officeDocument/2006/relationships/hyperlink" Target="http://www.lookssalon.in/" TargetMode="External"/><Relationship Id="rId2598" Type="http://schemas.openxmlformats.org/officeDocument/2006/relationships/hyperlink" Target="http://www.vivochemist.com/" TargetMode="External"/><Relationship Id="rId3070" Type="http://schemas.openxmlformats.org/officeDocument/2006/relationships/hyperlink" Target="http://www.mahajangift.com/" TargetMode="External"/><Relationship Id="rId3072" Type="http://schemas.openxmlformats.org/officeDocument/2006/relationships/hyperlink" Target="https://www.electronicsmartindia.com/" TargetMode="External"/><Relationship Id="rId3071" Type="http://schemas.openxmlformats.org/officeDocument/2006/relationships/hyperlink" Target="https://thenewshop.in/" TargetMode="External"/><Relationship Id="rId3074" Type="http://schemas.openxmlformats.org/officeDocument/2006/relationships/hyperlink" Target="https://stores.vijaysales.com/vijay-sales-kalkaji-electronics-retail-and-repair-shop-kalkaji-new-delhi-281001/Home?utm_source=locator&amp;utm_medium=googleplaces" TargetMode="External"/><Relationship Id="rId3073" Type="http://schemas.openxmlformats.org/officeDocument/2006/relationships/hyperlink" Target="http://www.anandelectroniks.com/" TargetMode="External"/><Relationship Id="rId3076" Type="http://schemas.openxmlformats.org/officeDocument/2006/relationships/hyperlink" Target="http://www.ifbappliances.com" TargetMode="External"/><Relationship Id="rId3075" Type="http://schemas.openxmlformats.org/officeDocument/2006/relationships/hyperlink" Target="https://www.samsungsmartplaza.co.in/samsung-smartplaza-anand-electronics-electronics-retail-and-repair-shop-kalkaji-new-delhi-110103/Home?utm_source=locator&amp;utm_medium=googleplaces" TargetMode="External"/><Relationship Id="rId3078" Type="http://schemas.openxmlformats.org/officeDocument/2006/relationships/hyperlink" Target="https://www.lg.com/in?utm_source=google&amp;utm_medium=gmb" TargetMode="External"/><Relationship Id="rId3077" Type="http://schemas.openxmlformats.org/officeDocument/2006/relationships/hyperlink" Target="http://www.whirlpoolindia.com/" TargetMode="External"/><Relationship Id="rId3079" Type="http://schemas.openxmlformats.org/officeDocument/2006/relationships/hyperlink" Target="https://www.shivtrad.com/" TargetMode="External"/><Relationship Id="rId4390" Type="http://schemas.openxmlformats.org/officeDocument/2006/relationships/hyperlink" Target="https://www.youtube.com/@AmbitiousLearningAcademy" TargetMode="External"/><Relationship Id="rId3061" Type="http://schemas.openxmlformats.org/officeDocument/2006/relationships/hyperlink" Target="http://www.fabricroot.com/" TargetMode="External"/><Relationship Id="rId4392" Type="http://schemas.openxmlformats.org/officeDocument/2006/relationships/hyperlink" Target="https://www.therkeducation.com/" TargetMode="External"/><Relationship Id="rId3060" Type="http://schemas.openxmlformats.org/officeDocument/2006/relationships/hyperlink" Target="https://www.romanfox.com/" TargetMode="External"/><Relationship Id="rId4391" Type="http://schemas.openxmlformats.org/officeDocument/2006/relationships/hyperlink" Target="https://geniusstudentsacademy.com/" TargetMode="External"/><Relationship Id="rId3063" Type="http://schemas.openxmlformats.org/officeDocument/2006/relationships/hyperlink" Target="https://stores.cantabilinternational.com/cantabil-cantabil-retail-india-limited-clothing-stores-kalkaji-new-delhi-34536/Home?utm_source=locator&amp;utm_medium=googleplaces" TargetMode="External"/><Relationship Id="rId4394" Type="http://schemas.openxmlformats.org/officeDocument/2006/relationships/hyperlink" Target="https://anuragaggarwal.com/public-speaking-course-in-delhi" TargetMode="External"/><Relationship Id="rId3062" Type="http://schemas.openxmlformats.org/officeDocument/2006/relationships/hyperlink" Target="http://byshree.com/" TargetMode="External"/><Relationship Id="rId4393" Type="http://schemas.openxmlformats.org/officeDocument/2006/relationships/hyperlink" Target="https://germanacharya.com/" TargetMode="External"/><Relationship Id="rId3065" Type="http://schemas.openxmlformats.org/officeDocument/2006/relationships/hyperlink" Target="https://www.rajmandirhypermarket.com/" TargetMode="External"/><Relationship Id="rId4396" Type="http://schemas.openxmlformats.org/officeDocument/2006/relationships/hyperlink" Target="https://t.me/kashikatuitincentre" TargetMode="External"/><Relationship Id="rId3064" Type="http://schemas.openxmlformats.org/officeDocument/2006/relationships/hyperlink" Target="https://babyhug.in/" TargetMode="External"/><Relationship Id="rId4395" Type="http://schemas.openxmlformats.org/officeDocument/2006/relationships/hyperlink" Target="https://cwedn.com/academy" TargetMode="External"/><Relationship Id="rId3067" Type="http://schemas.openxmlformats.org/officeDocument/2006/relationships/hyperlink" Target="https://stores.vishalmegamart.com/shopping-mart-govindpuri-south-delhi-30641/home?utm_source=GMB" TargetMode="External"/><Relationship Id="rId4398" Type="http://schemas.openxmlformats.org/officeDocument/2006/relationships/hyperlink" Target="https://www.cuemath.com/?utm_source=google&amp;utm_medium=gbl" TargetMode="External"/><Relationship Id="rId3066" Type="http://schemas.openxmlformats.org/officeDocument/2006/relationships/hyperlink" Target="https://stores.reliancesmartbazaar.com/reliance-smart-bazaar-hypermarket-nehru-place-new-delhi-280676/Home" TargetMode="External"/><Relationship Id="rId4397" Type="http://schemas.openxmlformats.org/officeDocument/2006/relationships/hyperlink" Target="https://mind-developers-academy.hovermedia.in/" TargetMode="External"/><Relationship Id="rId3069" Type="http://schemas.openxmlformats.org/officeDocument/2006/relationships/hyperlink" Target="https://www.poojamasalastore.com/" TargetMode="External"/><Relationship Id="rId3068" Type="http://schemas.openxmlformats.org/officeDocument/2006/relationships/hyperlink" Target="https://www.azayaorganic.com/" TargetMode="External"/><Relationship Id="rId4399" Type="http://schemas.openxmlformats.org/officeDocument/2006/relationships/hyperlink" Target="http://www.likhavat.com/" TargetMode="External"/><Relationship Id="rId3090" Type="http://schemas.openxmlformats.org/officeDocument/2006/relationships/hyperlink" Target="http://www.topnotchdentalclinic.com/" TargetMode="External"/><Relationship Id="rId3092" Type="http://schemas.openxmlformats.org/officeDocument/2006/relationships/hyperlink" Target="http://www.bestpsychiatristsonline.com/" TargetMode="External"/><Relationship Id="rId3091" Type="http://schemas.openxmlformats.org/officeDocument/2006/relationships/hyperlink" Target="http://www.khandelwalclinic.in/" TargetMode="External"/><Relationship Id="rId3094" Type="http://schemas.openxmlformats.org/officeDocument/2006/relationships/hyperlink" Target="http://cremencrisp.com/" TargetMode="External"/><Relationship Id="rId3093" Type="http://schemas.openxmlformats.org/officeDocument/2006/relationships/hyperlink" Target="http://www.instagram.com/kandyskafe" TargetMode="External"/><Relationship Id="rId3096" Type="http://schemas.openxmlformats.org/officeDocument/2006/relationships/hyperlink" Target="https://www.bakingo.com/cakes/delhi?utm_source=google&amp;utm_medium=local&amp;utm_campaign=near_aggarwal_sweetskalkaji" TargetMode="External"/><Relationship Id="rId3095" Type="http://schemas.openxmlformats.org/officeDocument/2006/relationships/hyperlink" Target="https://cakeoclocks.com/" TargetMode="External"/><Relationship Id="rId3098" Type="http://schemas.openxmlformats.org/officeDocument/2006/relationships/hyperlink" Target="https://defencebakery.in/" TargetMode="External"/><Relationship Id="rId3097" Type="http://schemas.openxmlformats.org/officeDocument/2006/relationships/hyperlink" Target="https://www.fraisdufour.in/" TargetMode="External"/><Relationship Id="rId3099" Type="http://schemas.openxmlformats.org/officeDocument/2006/relationships/hyperlink" Target="http://xoticbakes.com/" TargetMode="External"/><Relationship Id="rId3081" Type="http://schemas.openxmlformats.org/officeDocument/2006/relationships/hyperlink" Target="https://kalkajiwellnesspolyclinic.com/" TargetMode="External"/><Relationship Id="rId3080" Type="http://schemas.openxmlformats.org/officeDocument/2006/relationships/hyperlink" Target="https://wa.me/message/VFBB2VOJKH2ZO1" TargetMode="External"/><Relationship Id="rId3083" Type="http://schemas.openxmlformats.org/officeDocument/2006/relationships/hyperlink" Target="https://www.sexologistdrmadhusudan.com/" TargetMode="External"/><Relationship Id="rId3082" Type="http://schemas.openxmlformats.org/officeDocument/2006/relationships/hyperlink" Target="https://drrajeshganeshparthsarthi.getmy.clinic/?utm_source=gmb&amp;utm_medium=web&amp;utm_campaign=tu" TargetMode="External"/><Relationship Id="rId3085" Type="http://schemas.openxmlformats.org/officeDocument/2006/relationships/hyperlink" Target="https://www.bestdiabetologistindelhi.com/" TargetMode="External"/><Relationship Id="rId3084" Type="http://schemas.openxmlformats.org/officeDocument/2006/relationships/hyperlink" Target="https://www.drmadhusudan.in/" TargetMode="External"/><Relationship Id="rId3087" Type="http://schemas.openxmlformats.org/officeDocument/2006/relationships/hyperlink" Target="https://wa.me/+918929695848" TargetMode="External"/><Relationship Id="rId3086" Type="http://schemas.openxmlformats.org/officeDocument/2006/relationships/hyperlink" Target="https://clovedental.in/dentist-near-me/delhi/kalkaji?utm_source=website&amp;utm_medium=gmb&amp;utm_campaign=Kalkaji_GMB" TargetMode="External"/><Relationship Id="rId3089" Type="http://schemas.openxmlformats.org/officeDocument/2006/relationships/hyperlink" Target="http://www.mygynae.in/" TargetMode="External"/><Relationship Id="rId3088" Type="http://schemas.openxmlformats.org/officeDocument/2006/relationships/hyperlink" Target="http://www.womenlaparoscopy.com/" TargetMode="External"/><Relationship Id="rId3039" Type="http://schemas.openxmlformats.org/officeDocument/2006/relationships/hyperlink" Target="http://aativasalon.com/" TargetMode="External"/><Relationship Id="rId1" Type="http://schemas.openxmlformats.org/officeDocument/2006/relationships/hyperlink" Target="https://www.facebook.com/FoodPitarra/" TargetMode="External"/><Relationship Id="rId2" Type="http://schemas.openxmlformats.org/officeDocument/2006/relationships/hyperlink" Target="https://www.mittalsweetandsnacks.com/" TargetMode="External"/><Relationship Id="rId3" Type="http://schemas.openxmlformats.org/officeDocument/2006/relationships/hyperlink" Target="https://meet-and-treat-cafe.grexa.site/" TargetMode="External"/><Relationship Id="rId4" Type="http://schemas.openxmlformats.org/officeDocument/2006/relationships/hyperlink" Target="https://zaikarestaurant.org/" TargetMode="External"/><Relationship Id="rId3030" Type="http://schemas.openxmlformats.org/officeDocument/2006/relationships/hyperlink" Target="http://www.theorionhotels.com/" TargetMode="External"/><Relationship Id="rId4361" Type="http://schemas.openxmlformats.org/officeDocument/2006/relationships/hyperlink" Target="http://www.dedelhielectronics.com/" TargetMode="External"/><Relationship Id="rId4360" Type="http://schemas.openxmlformats.org/officeDocument/2006/relationships/hyperlink" Target="https://storelocator.himalayawellness.in/himalaya-wellness/new-delhi/Kamla-Nagar/himalaya-wellness-store-in-Kamla-Nagar-new-delhi--DlUoSW/home" TargetMode="External"/><Relationship Id="rId9" Type="http://schemas.openxmlformats.org/officeDocument/2006/relationships/hyperlink" Target="https://tealogy.in/city/tea-cafe-franchise-burari" TargetMode="External"/><Relationship Id="rId3032" Type="http://schemas.openxmlformats.org/officeDocument/2006/relationships/hyperlink" Target="https://kalkaji.chaipoint.com/" TargetMode="External"/><Relationship Id="rId4363" Type="http://schemas.openxmlformats.org/officeDocument/2006/relationships/hyperlink" Target="https://hariomretail.com/" TargetMode="External"/><Relationship Id="rId3031" Type="http://schemas.openxmlformats.org/officeDocument/2006/relationships/hyperlink" Target="https://www.dosacoffee.com/" TargetMode="External"/><Relationship Id="rId4362" Type="http://schemas.openxmlformats.org/officeDocument/2006/relationships/hyperlink" Target="https://store.croma.com/croma-kamla-nagar-electronics-retail-and-repair-shop-kamla-nagar-new-delhi-263639/Home?utm_source=locator&amp;utm_medium=googleplaces" TargetMode="External"/><Relationship Id="rId3034" Type="http://schemas.openxmlformats.org/officeDocument/2006/relationships/hyperlink" Target="https://instagram.com/foreversalonofficial_?igshid=OGQ5ZDc2ODk2ZA==" TargetMode="External"/><Relationship Id="rId4365" Type="http://schemas.openxmlformats.org/officeDocument/2006/relationships/hyperlink" Target="https://www.lg.com/in?utm_source=google&amp;utm_medium=gmb" TargetMode="External"/><Relationship Id="rId3033" Type="http://schemas.openxmlformats.org/officeDocument/2006/relationships/hyperlink" Target="https://chaayos.com/" TargetMode="External"/><Relationship Id="rId4364" Type="http://schemas.openxmlformats.org/officeDocument/2006/relationships/hyperlink" Target="https://www.instagram.com/bharat_electricals_kamlanagar" TargetMode="External"/><Relationship Id="rId5" Type="http://schemas.openxmlformats.org/officeDocument/2006/relationships/hyperlink" Target="https://romspizzaburari.edgeone.app/" TargetMode="External"/><Relationship Id="rId3036" Type="http://schemas.openxmlformats.org/officeDocument/2006/relationships/hyperlink" Target="http://stylaxunisexsalon.in/" TargetMode="External"/><Relationship Id="rId4367" Type="http://schemas.openxmlformats.org/officeDocument/2006/relationships/hyperlink" Target="https://store.lenovo.com/in/en/marketplace/seller/profile/shop/1061" TargetMode="External"/><Relationship Id="rId6" Type="http://schemas.openxmlformats.org/officeDocument/2006/relationships/hyperlink" Target="https://g.page/r/CfFeR9pYUVdqEBM/review" TargetMode="External"/><Relationship Id="rId3035" Type="http://schemas.openxmlformats.org/officeDocument/2006/relationships/hyperlink" Target="http://seraunisexsalon.in/" TargetMode="External"/><Relationship Id="rId4366" Type="http://schemas.openxmlformats.org/officeDocument/2006/relationships/hyperlink" Target="https://hariomretail.com/" TargetMode="External"/><Relationship Id="rId7" Type="http://schemas.openxmlformats.org/officeDocument/2006/relationships/hyperlink" Target="https://link.zomato.com/xqzv/rshare?id=11117118730563605" TargetMode="External"/><Relationship Id="rId3038" Type="http://schemas.openxmlformats.org/officeDocument/2006/relationships/hyperlink" Target="https://jawedhabib.com/" TargetMode="External"/><Relationship Id="rId4369" Type="http://schemas.openxmlformats.org/officeDocument/2006/relationships/hyperlink" Target="http://drbalaniclinic.com/" TargetMode="External"/><Relationship Id="rId8" Type="http://schemas.openxmlformats.org/officeDocument/2006/relationships/hyperlink" Target="https://garhwalpunjabitadka.co.in/" TargetMode="External"/><Relationship Id="rId3037" Type="http://schemas.openxmlformats.org/officeDocument/2006/relationships/hyperlink" Target="https://mjsalonbymohitjatin.in/" TargetMode="External"/><Relationship Id="rId4368" Type="http://schemas.openxmlformats.org/officeDocument/2006/relationships/hyperlink" Target="https://stores.vijaysales.com/vijay-sales-roop-nagar-electronics-retail-and-repair-shop-roop-nagar-new-delhi-459169/Home?utm_source=locator&amp;utm_medium=googleplaces" TargetMode="External"/><Relationship Id="rId3029" Type="http://schemas.openxmlformats.org/officeDocument/2006/relationships/hyperlink" Target="https://stores.nothingbeforecoffee.com/" TargetMode="External"/><Relationship Id="rId3028" Type="http://schemas.openxmlformats.org/officeDocument/2006/relationships/hyperlink" Target="https://stores.bluetokaicoffee.com/blue-tokai-coffee-roasters-kalkaji-cafe-kalkaji-new-delhi-446568/Home?utm_source=locator&amp;utm_medium=googleplaces" TargetMode="External"/><Relationship Id="rId4359" Type="http://schemas.openxmlformats.org/officeDocument/2006/relationships/hyperlink" Target="https://thenewshop.dotpe.in/cart" TargetMode="External"/><Relationship Id="rId4350" Type="http://schemas.openxmlformats.org/officeDocument/2006/relationships/hyperlink" Target="https://www.instagram.com/gcsfashionn?igsh=MXJpOHk0a2RyYzcyYg==" TargetMode="External"/><Relationship Id="rId3021" Type="http://schemas.openxmlformats.org/officeDocument/2006/relationships/hyperlink" Target="https://link.zomato.com/xqzv/rshare?id=968049113056388e" TargetMode="External"/><Relationship Id="rId4352" Type="http://schemas.openxmlformats.org/officeDocument/2006/relationships/hyperlink" Target="https://youtube.com/channel/UCP3jjgTCVrdXI9xrpjwy9Tw" TargetMode="External"/><Relationship Id="rId3020" Type="http://schemas.openxmlformats.org/officeDocument/2006/relationships/hyperlink" Target="http://www.khidmat.co.in/" TargetMode="External"/><Relationship Id="rId4351" Type="http://schemas.openxmlformats.org/officeDocument/2006/relationships/hyperlink" Target="http://www.stanmax.in/" TargetMode="External"/><Relationship Id="rId3023" Type="http://schemas.openxmlformats.org/officeDocument/2006/relationships/hyperlink" Target="http://chatter-house-premium.lovable.app/" TargetMode="External"/><Relationship Id="rId4354" Type="http://schemas.openxmlformats.org/officeDocument/2006/relationships/hyperlink" Target="https://www.instagram.com/univastrr/" TargetMode="External"/><Relationship Id="rId3022" Type="http://schemas.openxmlformats.org/officeDocument/2006/relationships/hyperlink" Target="https://hrstores.haldiram.com/haldiram-s-kalkaji-restaurants-kalkaji-new-delhi-394817/Home?utm_source=locator&amp;utm_medium=googleplaces" TargetMode="External"/><Relationship Id="rId4353" Type="http://schemas.openxmlformats.org/officeDocument/2006/relationships/hyperlink" Target="https://cottonlotus.com/" TargetMode="External"/><Relationship Id="rId3025" Type="http://schemas.openxmlformats.org/officeDocument/2006/relationships/hyperlink" Target="https://www.oudh1590.com/" TargetMode="External"/><Relationship Id="rId4356" Type="http://schemas.openxmlformats.org/officeDocument/2006/relationships/hyperlink" Target="http://www.wholesalewalaa.in/" TargetMode="External"/><Relationship Id="rId3024" Type="http://schemas.openxmlformats.org/officeDocument/2006/relationships/hyperlink" Target="https://www.banglacanvas.com/" TargetMode="External"/><Relationship Id="rId4355" Type="http://schemas.openxmlformats.org/officeDocument/2006/relationships/hyperlink" Target="http://www.miniso.com/" TargetMode="External"/><Relationship Id="rId3027" Type="http://schemas.openxmlformats.org/officeDocument/2006/relationships/hyperlink" Target="https://stores.thirdwavecoffeeroasters.com/store-pages/third-wave-coffee-kalkaji-new-delhi/" TargetMode="External"/><Relationship Id="rId4358" Type="http://schemas.openxmlformats.org/officeDocument/2006/relationships/hyperlink" Target="https://stores.sabhyataclothing.com/sabhyata-kamla-nagar-clothing-stores-jawahar-nagar-new-delhi-546518/Home?utm_source=locator&amp;utm_medium=googleplaces" TargetMode="External"/><Relationship Id="rId3026" Type="http://schemas.openxmlformats.org/officeDocument/2006/relationships/hyperlink" Target="https://www.woodpeckercafe.in/" TargetMode="External"/><Relationship Id="rId4357" Type="http://schemas.openxmlformats.org/officeDocument/2006/relationships/hyperlink" Target="https://www.storeex.in/" TargetMode="External"/><Relationship Id="rId3050" Type="http://schemas.openxmlformats.org/officeDocument/2006/relationships/hyperlink" Target="https://www.instagram.com/ufc_kalkaji/profilecard/?igsh=emlkMGdweG8weXZl" TargetMode="External"/><Relationship Id="rId4381" Type="http://schemas.openxmlformats.org/officeDocument/2006/relationships/hyperlink" Target="http://www.taraashdental.com/" TargetMode="External"/><Relationship Id="rId4380" Type="http://schemas.openxmlformats.org/officeDocument/2006/relationships/hyperlink" Target="http://www.jayawellness.in/" TargetMode="External"/><Relationship Id="rId3052" Type="http://schemas.openxmlformats.org/officeDocument/2006/relationships/hyperlink" Target="http://totalfitness.in/" TargetMode="External"/><Relationship Id="rId4383" Type="http://schemas.openxmlformats.org/officeDocument/2006/relationships/hyperlink" Target="https://gourihospital.com/" TargetMode="External"/><Relationship Id="rId3051" Type="http://schemas.openxmlformats.org/officeDocument/2006/relationships/hyperlink" Target="https://thefitnessfuel.in/" TargetMode="External"/><Relationship Id="rId4382" Type="http://schemas.openxmlformats.org/officeDocument/2006/relationships/hyperlink" Target="http://www.homoeoamigo.com/" TargetMode="External"/><Relationship Id="rId3054" Type="http://schemas.openxmlformats.org/officeDocument/2006/relationships/hyperlink" Target="https://fitness365gym.in/" TargetMode="External"/><Relationship Id="rId4385" Type="http://schemas.openxmlformats.org/officeDocument/2006/relationships/hyperlink" Target="https://manoharbikkaneri.com/product-category/wedding-bhaji-box/" TargetMode="External"/><Relationship Id="rId3053" Type="http://schemas.openxmlformats.org/officeDocument/2006/relationships/hyperlink" Target="https://www.anytimefitness.co.in/gyms/in-1163/delhi-delhi-110019/" TargetMode="External"/><Relationship Id="rId4384" Type="http://schemas.openxmlformats.org/officeDocument/2006/relationships/hyperlink" Target="http://www.oasisbaklawa.in/" TargetMode="External"/><Relationship Id="rId3056" Type="http://schemas.openxmlformats.org/officeDocument/2006/relationships/hyperlink" Target="https://www.instagram.com/elevategym2025?igsh=cmI3c3Bxa2VzMHVp" TargetMode="External"/><Relationship Id="rId4387" Type="http://schemas.openxmlformats.org/officeDocument/2006/relationships/hyperlink" Target="https://block-a-kamlanagar.davaindia.com/" TargetMode="External"/><Relationship Id="rId3055" Type="http://schemas.openxmlformats.org/officeDocument/2006/relationships/hyperlink" Target="https://gym-first-by.grexa.site/" TargetMode="External"/><Relationship Id="rId4386" Type="http://schemas.openxmlformats.org/officeDocument/2006/relationships/hyperlink" Target="https://frontierbiscuit.com/" TargetMode="External"/><Relationship Id="rId3058" Type="http://schemas.openxmlformats.org/officeDocument/2006/relationships/hyperlink" Target="http://www.exporthaat.com/" TargetMode="External"/><Relationship Id="rId4389" Type="http://schemas.openxmlformats.org/officeDocument/2006/relationships/hyperlink" Target="http://www.gurunanakcoachingcentre.com/" TargetMode="External"/><Relationship Id="rId3057" Type="http://schemas.openxmlformats.org/officeDocument/2006/relationships/hyperlink" Target="http://riptide.co.in/" TargetMode="External"/><Relationship Id="rId4388" Type="http://schemas.openxmlformats.org/officeDocument/2006/relationships/hyperlink" Target="https://www.sabbystudycentre.in/" TargetMode="External"/><Relationship Id="rId3059" Type="http://schemas.openxmlformats.org/officeDocument/2006/relationships/hyperlink" Target="https://gocolors.com/?utm_source=Google&amp;utm_medium=GMB" TargetMode="External"/><Relationship Id="rId4370" Type="http://schemas.openxmlformats.org/officeDocument/2006/relationships/hyperlink" Target="https://www.draasthagupta.com/" TargetMode="External"/><Relationship Id="rId3041" Type="http://schemas.openxmlformats.org/officeDocument/2006/relationships/hyperlink" Target="https://instagram.com/pinkyshuborna" TargetMode="External"/><Relationship Id="rId4372" Type="http://schemas.openxmlformats.org/officeDocument/2006/relationships/hyperlink" Target="https://clinics.drbatras.com/new-delhi/homeopathy-clinic-shakti-nagar" TargetMode="External"/><Relationship Id="rId3040" Type="http://schemas.openxmlformats.org/officeDocument/2006/relationships/hyperlink" Target="https://www.instagram.com/muskanmakeover91?igsh=MWdjZmh0bWUzcmx2bQ%3D%3D&amp;utm_source=qr" TargetMode="External"/><Relationship Id="rId4371" Type="http://schemas.openxmlformats.org/officeDocument/2006/relationships/hyperlink" Target="https://www.sethisclinic.com/" TargetMode="External"/><Relationship Id="rId3043" Type="http://schemas.openxmlformats.org/officeDocument/2006/relationships/hyperlink" Target="https://www.instagram.com/rksalonbyroopa?igsh=MTZzMng3ZWF3bnRzaQ==" TargetMode="External"/><Relationship Id="rId4374" Type="http://schemas.openxmlformats.org/officeDocument/2006/relationships/hyperlink" Target="https://clovedental.in/dentist-near-me/delhi/kamla-nagar?utm_source=website&amp;utm_medium=gmb&amp;utm_campaign=Kamla_Nagar_GMB" TargetMode="External"/><Relationship Id="rId3042" Type="http://schemas.openxmlformats.org/officeDocument/2006/relationships/hyperlink" Target="https://www.facebook.com/krasivastudio/" TargetMode="External"/><Relationship Id="rId4373" Type="http://schemas.openxmlformats.org/officeDocument/2006/relationships/hyperlink" Target="http://myfamilydoctor.info/" TargetMode="External"/><Relationship Id="rId3045" Type="http://schemas.openxmlformats.org/officeDocument/2006/relationships/hyperlink" Target="https://www.justdial.com/Delhi/Master-Harry-Unisex-Salon-Next-to-Bandhan-Bank-Kalkaji/011PXX11-XX11-171214143208-T9U9_BZDET" TargetMode="External"/><Relationship Id="rId4376" Type="http://schemas.openxmlformats.org/officeDocument/2006/relationships/hyperlink" Target="https://vlcc.com/clinics/beauty-wellness-clinic-delhi-kamla-nagar/262" TargetMode="External"/><Relationship Id="rId3044" Type="http://schemas.openxmlformats.org/officeDocument/2006/relationships/hyperlink" Target="https://www.instagram.com/roseunisexsalon__?igsh=MTk3N2JodThiNTVkYQ==" TargetMode="External"/><Relationship Id="rId4375" Type="http://schemas.openxmlformats.org/officeDocument/2006/relationships/hyperlink" Target="https://draniljainent.com/" TargetMode="External"/><Relationship Id="rId3047" Type="http://schemas.openxmlformats.org/officeDocument/2006/relationships/hyperlink" Target="http://salubriouss.com/" TargetMode="External"/><Relationship Id="rId4378" Type="http://schemas.openxmlformats.org/officeDocument/2006/relationships/hyperlink" Target="https://www.qurederma.com/" TargetMode="External"/><Relationship Id="rId3046" Type="http://schemas.openxmlformats.org/officeDocument/2006/relationships/hyperlink" Target="https://www.purplle.com/" TargetMode="External"/><Relationship Id="rId4377" Type="http://schemas.openxmlformats.org/officeDocument/2006/relationships/hyperlink" Target="https://drsanjayguptaclinic.com/" TargetMode="External"/><Relationship Id="rId3049" Type="http://schemas.openxmlformats.org/officeDocument/2006/relationships/hyperlink" Target="http://www.mediplex.in/fit" TargetMode="External"/><Relationship Id="rId3048" Type="http://schemas.openxmlformats.org/officeDocument/2006/relationships/hyperlink" Target="http://www.gymstark.in/" TargetMode="External"/><Relationship Id="rId4379" Type="http://schemas.openxmlformats.org/officeDocument/2006/relationships/hyperlink" Target="http://drshikhagupta.com/" TargetMode="External"/><Relationship Id="rId3911" Type="http://schemas.openxmlformats.org/officeDocument/2006/relationships/hyperlink" Target="https://stores.vishalmegamart.com/shopping-mart-tilak-nagar-west-delhi-30441/home?utm_source=GMB" TargetMode="External"/><Relationship Id="rId3910" Type="http://schemas.openxmlformats.org/officeDocument/2006/relationships/hyperlink" Target="https://more.in/" TargetMode="External"/><Relationship Id="rId3913" Type="http://schemas.openxmlformats.org/officeDocument/2006/relationships/hyperlink" Target="https://www.facebook.com/PAYNMART" TargetMode="External"/><Relationship Id="rId3912" Type="http://schemas.openxmlformats.org/officeDocument/2006/relationships/hyperlink" Target="https://sb.vasy.in/" TargetMode="External"/><Relationship Id="rId3915" Type="http://schemas.openxmlformats.org/officeDocument/2006/relationships/hyperlink" Target="http://bansaltrader.com/" TargetMode="External"/><Relationship Id="rId3914" Type="http://schemas.openxmlformats.org/officeDocument/2006/relationships/hyperlink" Target="https://www.pacificmalls.in/tagore-garden" TargetMode="External"/><Relationship Id="rId3917" Type="http://schemas.openxmlformats.org/officeDocument/2006/relationships/hyperlink" Target="https://retailpavilion-in.se.com/in/en/store/schneider-electric-tilak-trading-co-private-limited-electrical-store-new-delhi-delhi-110018-100039" TargetMode="External"/><Relationship Id="rId3916" Type="http://schemas.openxmlformats.org/officeDocument/2006/relationships/hyperlink" Target="http://navpreetele.co.in/" TargetMode="External"/><Relationship Id="rId3919" Type="http://schemas.openxmlformats.org/officeDocument/2006/relationships/hyperlink" Target="https://guptaelectricals.in/" TargetMode="External"/><Relationship Id="rId3918" Type="http://schemas.openxmlformats.org/officeDocument/2006/relationships/hyperlink" Target="https://www.siemexlite.com/" TargetMode="External"/><Relationship Id="rId3900" Type="http://schemas.openxmlformats.org/officeDocument/2006/relationships/hyperlink" Target="https://www.instagram.com/themaximumgym?utm_source=ig_web_button_share_sheet&amp;igsh=ZDNlZDc0MzIxNw==" TargetMode="External"/><Relationship Id="rId3902" Type="http://schemas.openxmlformats.org/officeDocument/2006/relationships/hyperlink" Target="https://www.anytimefitness.co.in/gyms/in-1124/delhi-delhi-110018/" TargetMode="External"/><Relationship Id="rId3901" Type="http://schemas.openxmlformats.org/officeDocument/2006/relationships/hyperlink" Target="http://www.facebook.com/meetfitness" TargetMode="External"/><Relationship Id="rId3904" Type="http://schemas.openxmlformats.org/officeDocument/2006/relationships/hyperlink" Target="https://www.anytimefitness.co.in/gyms/in-1161/delhi-delhi-110018/" TargetMode="External"/><Relationship Id="rId3903" Type="http://schemas.openxmlformats.org/officeDocument/2006/relationships/hyperlink" Target="https://3d-the-gym.grexa.site/" TargetMode="External"/><Relationship Id="rId3906" Type="http://schemas.openxmlformats.org/officeDocument/2006/relationships/hyperlink" Target="https://www.olecuzi.com/" TargetMode="External"/><Relationship Id="rId3905" Type="http://schemas.openxmlformats.org/officeDocument/2006/relationships/hyperlink" Target="https://fitness-factory-gym-delhi-delhi.grexa.site/" TargetMode="External"/><Relationship Id="rId3908" Type="http://schemas.openxmlformats.org/officeDocument/2006/relationships/hyperlink" Target="https://spendworth.in/" TargetMode="External"/><Relationship Id="rId3907" Type="http://schemas.openxmlformats.org/officeDocument/2006/relationships/hyperlink" Target="https://www.instagram.com/prettyyou_clothing/" TargetMode="External"/><Relationship Id="rId3909" Type="http://schemas.openxmlformats.org/officeDocument/2006/relationships/hyperlink" Target="https://www.instagram.com/the_closetstr?utm_source=ig_web_button_share_sheet&amp;igsh=ZDNlZDc0MzIxNw==" TargetMode="External"/><Relationship Id="rId3931" Type="http://schemas.openxmlformats.org/officeDocument/2006/relationships/hyperlink" Target="https://www.zomato.com/ncr/monga-sweets-subhash-nagar-new-delhi/order" TargetMode="External"/><Relationship Id="rId2600" Type="http://schemas.openxmlformats.org/officeDocument/2006/relationships/hyperlink" Target="https://kwatra-pharmacy.grexa.site/" TargetMode="External"/><Relationship Id="rId3930" Type="http://schemas.openxmlformats.org/officeDocument/2006/relationships/hyperlink" Target="http://www.omsweets.in/" TargetMode="External"/><Relationship Id="rId2601" Type="http://schemas.openxmlformats.org/officeDocument/2006/relationships/hyperlink" Target="https://business.google.com/site/l/14084887287909108825?hl=en-GB" TargetMode="External"/><Relationship Id="rId3933" Type="http://schemas.openxmlformats.org/officeDocument/2006/relationships/hyperlink" Target="https://zeelabpharmacy.com/" TargetMode="External"/><Relationship Id="rId2602" Type="http://schemas.openxmlformats.org/officeDocument/2006/relationships/hyperlink" Target="http://www.nextepclass.com/" TargetMode="External"/><Relationship Id="rId3932" Type="http://schemas.openxmlformats.org/officeDocument/2006/relationships/hyperlink" Target="https://honeyanddough.in/" TargetMode="External"/><Relationship Id="rId2603" Type="http://schemas.openxmlformats.org/officeDocument/2006/relationships/hyperlink" Target="http://www.punjabipathshala.in/" TargetMode="External"/><Relationship Id="rId3935" Type="http://schemas.openxmlformats.org/officeDocument/2006/relationships/hyperlink" Target="http://kapsonshomoeopathy.com/" TargetMode="External"/><Relationship Id="rId2604" Type="http://schemas.openxmlformats.org/officeDocument/2006/relationships/hyperlink" Target="https://www.ardhometutor.com/" TargetMode="External"/><Relationship Id="rId3934" Type="http://schemas.openxmlformats.org/officeDocument/2006/relationships/hyperlink" Target="https://www.apollopharmacy.in/?utm_source=gmb&amp;utm_medium=organic&amp;utm_campaign=sulekhapromanage-apollo-pharmacy" TargetMode="External"/><Relationship Id="rId2605" Type="http://schemas.openxmlformats.org/officeDocument/2006/relationships/hyperlink" Target="http://www.aristokids.in/" TargetMode="External"/><Relationship Id="rId3937" Type="http://schemas.openxmlformats.org/officeDocument/2006/relationships/hyperlink" Target="https://www.bhardwajlearningpoint.in/" TargetMode="External"/><Relationship Id="rId2606" Type="http://schemas.openxmlformats.org/officeDocument/2006/relationships/hyperlink" Target="https://maths-simplified.lovable.app/" TargetMode="External"/><Relationship Id="rId3936" Type="http://schemas.openxmlformats.org/officeDocument/2006/relationships/hyperlink" Target="http://www.uniquetutorialss.in/" TargetMode="External"/><Relationship Id="rId808" Type="http://schemas.openxmlformats.org/officeDocument/2006/relationships/hyperlink" Target="https://www.apollopharmacy.in/?utm_source=gmb&amp;utm_medium=organic&amp;utm_campaign=sulekhapromanage-apollo-pharmacy" TargetMode="External"/><Relationship Id="rId2607" Type="http://schemas.openxmlformats.org/officeDocument/2006/relationships/hyperlink" Target="https://delhi.homestuition.in/" TargetMode="External"/><Relationship Id="rId3939" Type="http://schemas.openxmlformats.org/officeDocument/2006/relationships/hyperlink" Target="https://hometuition.tiiny.site/" TargetMode="External"/><Relationship Id="rId807" Type="http://schemas.openxmlformats.org/officeDocument/2006/relationships/hyperlink" Target="https://www.apollopharmacy.in/?utm_source=gmb&amp;utm_medium=organic&amp;utm_campaign=sulekhapromanage-apollo-pharmacy" TargetMode="External"/><Relationship Id="rId2608" Type="http://schemas.openxmlformats.org/officeDocument/2006/relationships/hyperlink" Target="https://linktw.in/IUZZxE" TargetMode="External"/><Relationship Id="rId3938" Type="http://schemas.openxmlformats.org/officeDocument/2006/relationships/hyperlink" Target="https://kkinstitute.co.in/" TargetMode="External"/><Relationship Id="rId806" Type="http://schemas.openxmlformats.org/officeDocument/2006/relationships/hyperlink" Target="https://www.apollopharmacy.in/?utm_source=gmb&amp;utm_medium=organic&amp;utm_campaign=sulekhapromanage-apollo-pharmacy" TargetMode="External"/><Relationship Id="rId2609" Type="http://schemas.openxmlformats.org/officeDocument/2006/relationships/hyperlink" Target="https://www.instagram.com/kaka_furniture_shahdara?igsh=MWUydzVtaDJpMXg3dQ%3D%3D&amp;utm_source=qr" TargetMode="External"/><Relationship Id="rId805" Type="http://schemas.openxmlformats.org/officeDocument/2006/relationships/hyperlink" Target="https://zeelabpharmacy.com/" TargetMode="External"/><Relationship Id="rId809" Type="http://schemas.openxmlformats.org/officeDocument/2006/relationships/hyperlink" Target="https://zeelabpharmacy.com/" TargetMode="External"/><Relationship Id="rId800" Type="http://schemas.openxmlformats.org/officeDocument/2006/relationships/hyperlink" Target="http://www.make-my-day.in/" TargetMode="External"/><Relationship Id="rId804" Type="http://schemas.openxmlformats.org/officeDocument/2006/relationships/hyperlink" Target="https://www.apollopharmacy.in/?utm_source=gmb&amp;utm_medium=organic&amp;utm_campaign=sulekhapromanage-apollo-pharmacy" TargetMode="External"/><Relationship Id="rId803" Type="http://schemas.openxmlformats.org/officeDocument/2006/relationships/hyperlink" Target="https://www.apollopharmacy.in/?utm_source=gmb&amp;utm_medium=organic&amp;utm_campaign=sulekhapromanage-apollo-pharmacy" TargetMode="External"/><Relationship Id="rId802" Type="http://schemas.openxmlformats.org/officeDocument/2006/relationships/hyperlink" Target="http://sfbcookies.com/" TargetMode="External"/><Relationship Id="rId801" Type="http://schemas.openxmlformats.org/officeDocument/2006/relationships/hyperlink" Target="https://instagram.com/cookiesandcrumbsbydc?utm_medium=copy_link" TargetMode="External"/><Relationship Id="rId3920" Type="http://schemas.openxmlformats.org/officeDocument/2006/relationships/hyperlink" Target="http://www.starimaging.in/" TargetMode="External"/><Relationship Id="rId3922" Type="http://schemas.openxmlformats.org/officeDocument/2006/relationships/hyperlink" Target="https://www.cityxrayclinic.com/" TargetMode="External"/><Relationship Id="rId3921" Type="http://schemas.openxmlformats.org/officeDocument/2006/relationships/hyperlink" Target="https://www.jantaxray.in/" TargetMode="External"/><Relationship Id="rId3924" Type="http://schemas.openxmlformats.org/officeDocument/2006/relationships/hyperlink" Target="https://www.instagram.com/takeiteasyhomeo?utm_source=ig_web_button_share_sheet&amp;igsh=ZDNlZDc0MzIxNw==" TargetMode="External"/><Relationship Id="rId3923" Type="http://schemas.openxmlformats.org/officeDocument/2006/relationships/hyperlink" Target="https://clovedental.in/dentist-near-me/delhi/tilak-nagar?utm_source=website&amp;utm_medium=gmb&amp;utm_campaign=Tilak_Nagar_GMB" TargetMode="External"/><Relationship Id="rId3926" Type="http://schemas.openxmlformats.org/officeDocument/2006/relationships/hyperlink" Target="https://aasthahospitaldelhi.com/" TargetMode="External"/><Relationship Id="rId3925" Type="http://schemas.openxmlformats.org/officeDocument/2006/relationships/hyperlink" Target="https://www.synergyclinics.co.in/" TargetMode="External"/><Relationship Id="rId3928" Type="http://schemas.openxmlformats.org/officeDocument/2006/relationships/hyperlink" Target="http://shishusadan.co.in/" TargetMode="External"/><Relationship Id="rId3927" Type="http://schemas.openxmlformats.org/officeDocument/2006/relationships/hyperlink" Target="http://www.delhi.gov.in/wps/wcm/connect/doit_health/Health/Home/Directorate+General+of+Health+Services/Aam+Aadmi+Mohalla+Clinics" TargetMode="External"/><Relationship Id="rId3929" Type="http://schemas.openxmlformats.org/officeDocument/2006/relationships/hyperlink" Target="http://www.thehouseofcakes.co.in/" TargetMode="External"/><Relationship Id="rId1334" Type="http://schemas.openxmlformats.org/officeDocument/2006/relationships/hyperlink" Target="https://www.hexahealth.com/" TargetMode="External"/><Relationship Id="rId2665" Type="http://schemas.openxmlformats.org/officeDocument/2006/relationships/hyperlink" Target="https://kanchan-unisex-salon.grexa.site/" TargetMode="External"/><Relationship Id="rId3997" Type="http://schemas.openxmlformats.org/officeDocument/2006/relationships/hyperlink" Target="https://21fitnessgym.com/" TargetMode="External"/><Relationship Id="rId1335" Type="http://schemas.openxmlformats.org/officeDocument/2006/relationships/hyperlink" Target="http://dranugoyalent.com/" TargetMode="External"/><Relationship Id="rId2666" Type="http://schemas.openxmlformats.org/officeDocument/2006/relationships/hyperlink" Target="https://www.glamstudios.in/" TargetMode="External"/><Relationship Id="rId3996" Type="http://schemas.openxmlformats.org/officeDocument/2006/relationships/hyperlink" Target="http://swekshawaliastudio.in/" TargetMode="External"/><Relationship Id="rId1336" Type="http://schemas.openxmlformats.org/officeDocument/2006/relationships/hyperlink" Target="https://www.manipalhospitals.com/delhi/?utm_source=gmb" TargetMode="External"/><Relationship Id="rId2667" Type="http://schemas.openxmlformats.org/officeDocument/2006/relationships/hyperlink" Target="http://www.lookssalon.in/" TargetMode="External"/><Relationship Id="rId3999" Type="http://schemas.openxmlformats.org/officeDocument/2006/relationships/hyperlink" Target="https://herfitness.in/" TargetMode="External"/><Relationship Id="rId1337" Type="http://schemas.openxmlformats.org/officeDocument/2006/relationships/hyperlink" Target="http://www.maplecarehospital.com/" TargetMode="External"/><Relationship Id="rId2668" Type="http://schemas.openxmlformats.org/officeDocument/2006/relationships/hyperlink" Target="https://hairsociety.in/" TargetMode="External"/><Relationship Id="rId3998" Type="http://schemas.openxmlformats.org/officeDocument/2006/relationships/hyperlink" Target="https://ufcgym.in/locations/punjabi-bagh/" TargetMode="External"/><Relationship Id="rId1338" Type="http://schemas.openxmlformats.org/officeDocument/2006/relationships/hyperlink" Target="http://drsrichasharma.clinic.icareheal.com/" TargetMode="External"/><Relationship Id="rId2669" Type="http://schemas.openxmlformats.org/officeDocument/2006/relationships/hyperlink" Target="https://adonizeunisexsalon.in/" TargetMode="External"/><Relationship Id="rId1339" Type="http://schemas.openxmlformats.org/officeDocument/2006/relationships/hyperlink" Target="http://www.bakemancakes.com/" TargetMode="External"/><Relationship Id="rId745" Type="http://schemas.openxmlformats.org/officeDocument/2006/relationships/hyperlink" Target="https://www.dynamicfitnessstudio.in/" TargetMode="External"/><Relationship Id="rId744" Type="http://schemas.openxmlformats.org/officeDocument/2006/relationships/hyperlink" Target="https://www.thegym.in/" TargetMode="External"/><Relationship Id="rId743" Type="http://schemas.openxmlformats.org/officeDocument/2006/relationships/hyperlink" Target="https://wellnessclub.co.in/" TargetMode="External"/><Relationship Id="rId742" Type="http://schemas.openxmlformats.org/officeDocument/2006/relationships/hyperlink" Target="https://www.anytimefitness.co.in/gyms/in-1025/delhi-delhi-110034/" TargetMode="External"/><Relationship Id="rId749" Type="http://schemas.openxmlformats.org/officeDocument/2006/relationships/hyperlink" Target="https://in.kalkifashion.com/pages/our-stores/kalki-fashion-designer-clothing-store-pitampura?utm_source=gmb&amp;utm_medium=organic" TargetMode="External"/><Relationship Id="rId748" Type="http://schemas.openxmlformats.org/officeDocument/2006/relationships/hyperlink" Target="https://vastrachowk.com/" TargetMode="External"/><Relationship Id="rId747" Type="http://schemas.openxmlformats.org/officeDocument/2006/relationships/hyperlink" Target="https://www.instagram.com/aphrodite.fitness" TargetMode="External"/><Relationship Id="rId746" Type="http://schemas.openxmlformats.org/officeDocument/2006/relationships/hyperlink" Target="https://www.lafitness.com/" TargetMode="External"/><Relationship Id="rId3991" Type="http://schemas.openxmlformats.org/officeDocument/2006/relationships/hyperlink" Target="https://www.welefulunisexsalon.com/" TargetMode="External"/><Relationship Id="rId2660" Type="http://schemas.openxmlformats.org/officeDocument/2006/relationships/hyperlink" Target="http://www.teasteamcafe.com/" TargetMode="External"/><Relationship Id="rId3990" Type="http://schemas.openxmlformats.org/officeDocument/2006/relationships/hyperlink" Target="https://mounalall.com/" TargetMode="External"/><Relationship Id="rId741" Type="http://schemas.openxmlformats.org/officeDocument/2006/relationships/hyperlink" Target="http://www.xceptiiongymandyoga.com/" TargetMode="External"/><Relationship Id="rId1330" Type="http://schemas.openxmlformats.org/officeDocument/2006/relationships/hyperlink" Target="https://www.maxhealthcare.in/hospital-network/max-super-speciality-hospital-dwarka/?utm_source=D-Organic&amp;utm_medium=gmb" TargetMode="External"/><Relationship Id="rId2661" Type="http://schemas.openxmlformats.org/officeDocument/2006/relationships/hyperlink" Target="http://justeeat.in/" TargetMode="External"/><Relationship Id="rId3993" Type="http://schemas.openxmlformats.org/officeDocument/2006/relationships/hyperlink" Target="https://www.instagram.com/vickkyahkam" TargetMode="External"/><Relationship Id="rId740" Type="http://schemas.openxmlformats.org/officeDocument/2006/relationships/hyperlink" Target="https://www.anytimefitness.co.in/gyms/in-1164/delhi-delhi-110034/" TargetMode="External"/><Relationship Id="rId1331" Type="http://schemas.openxmlformats.org/officeDocument/2006/relationships/hyperlink" Target="https://easymycareclinic.com/" TargetMode="External"/><Relationship Id="rId2662" Type="http://schemas.openxmlformats.org/officeDocument/2006/relationships/hyperlink" Target="https://36lebzelter.com/" TargetMode="External"/><Relationship Id="rId3992" Type="http://schemas.openxmlformats.org/officeDocument/2006/relationships/hyperlink" Target="https://instagram.com/new_shape_in_style_punjabibagh?igshid=YmMyMTA2M2Y=" TargetMode="External"/><Relationship Id="rId1332" Type="http://schemas.openxmlformats.org/officeDocument/2006/relationships/hyperlink" Target="http://www.clinicadentalandskin.com/" TargetMode="External"/><Relationship Id="rId2663" Type="http://schemas.openxmlformats.org/officeDocument/2006/relationships/hyperlink" Target="https://www.chaayos.com/" TargetMode="External"/><Relationship Id="rId3995" Type="http://schemas.openxmlformats.org/officeDocument/2006/relationships/hyperlink" Target="https://maestrosalon.online/" TargetMode="External"/><Relationship Id="rId1333" Type="http://schemas.openxmlformats.org/officeDocument/2006/relationships/hyperlink" Target="https://www.drsarwansuperspeciality.com/" TargetMode="External"/><Relationship Id="rId2664" Type="http://schemas.openxmlformats.org/officeDocument/2006/relationships/hyperlink" Target="https://www.instagram.com/jh_mayurvihar_ph1?igsh=cWRlY215YTQ1bXdp" TargetMode="External"/><Relationship Id="rId3994" Type="http://schemas.openxmlformats.org/officeDocument/2006/relationships/hyperlink" Target="http://www.figarossalon.in/" TargetMode="External"/><Relationship Id="rId1323" Type="http://schemas.openxmlformats.org/officeDocument/2006/relationships/hyperlink" Target="https://youtube.com/channel/UCafIZFEbANNTTb9AwA9f-zw" TargetMode="External"/><Relationship Id="rId2654" Type="http://schemas.openxmlformats.org/officeDocument/2006/relationships/hyperlink" Target="https://www.instagram.com/zahra_restaurant/" TargetMode="External"/><Relationship Id="rId3986" Type="http://schemas.openxmlformats.org/officeDocument/2006/relationships/hyperlink" Target="https://lookssalon.in/" TargetMode="External"/><Relationship Id="rId1324" Type="http://schemas.openxmlformats.org/officeDocument/2006/relationships/hyperlink" Target="https://www.venkateshwarhospitals.com/" TargetMode="External"/><Relationship Id="rId2655" Type="http://schemas.openxmlformats.org/officeDocument/2006/relationships/hyperlink" Target="https://www.zomato.com/ncr/baa-bistro-mayur-vihar-new-delhi" TargetMode="External"/><Relationship Id="rId3985" Type="http://schemas.openxmlformats.org/officeDocument/2006/relationships/hyperlink" Target="https://www.hmsalon.co.uk/" TargetMode="External"/><Relationship Id="rId1325" Type="http://schemas.openxmlformats.org/officeDocument/2006/relationships/hyperlink" Target="http://www.dermaheal.co.in/" TargetMode="External"/><Relationship Id="rId2656" Type="http://schemas.openxmlformats.org/officeDocument/2006/relationships/hyperlink" Target="https://www.instagram.com/brewiqcoffee?utm_source=qr&amp;igsh=NGh6NGs2aTJudDF5" TargetMode="External"/><Relationship Id="rId3988" Type="http://schemas.openxmlformats.org/officeDocument/2006/relationships/hyperlink" Target="https://www.instagram.com/madammakeupunisexsalon?igsh=djJsbTY4dmtqZXNt" TargetMode="External"/><Relationship Id="rId1326" Type="http://schemas.openxmlformats.org/officeDocument/2006/relationships/hyperlink" Target="http://www.lotushearing.com/" TargetMode="External"/><Relationship Id="rId2657" Type="http://schemas.openxmlformats.org/officeDocument/2006/relationships/hyperlink" Target="https://www.instagram.com/booksandbeansindia/" TargetMode="External"/><Relationship Id="rId3987" Type="http://schemas.openxmlformats.org/officeDocument/2006/relationships/hyperlink" Target="https://toniandguy.com/salon" TargetMode="External"/><Relationship Id="rId1327" Type="http://schemas.openxmlformats.org/officeDocument/2006/relationships/hyperlink" Target="https://neovedahealthclinic.com/" TargetMode="External"/><Relationship Id="rId2658" Type="http://schemas.openxmlformats.org/officeDocument/2006/relationships/hyperlink" Target="https://www.instagram.com/absolutecafeco" TargetMode="External"/><Relationship Id="rId1328" Type="http://schemas.openxmlformats.org/officeDocument/2006/relationships/hyperlink" Target="https://rejuvenaids.in/" TargetMode="External"/><Relationship Id="rId2659" Type="http://schemas.openxmlformats.org/officeDocument/2006/relationships/hyperlink" Target="https://www.instagram.com/chaibayindia/" TargetMode="External"/><Relationship Id="rId3989" Type="http://schemas.openxmlformats.org/officeDocument/2006/relationships/hyperlink" Target="https://noitresalons.com/" TargetMode="External"/><Relationship Id="rId1329" Type="http://schemas.openxmlformats.org/officeDocument/2006/relationships/hyperlink" Target="https://kalpatarumultispecialityclinic.com/" TargetMode="External"/><Relationship Id="rId739" Type="http://schemas.openxmlformats.org/officeDocument/2006/relationships/hyperlink" Target="http://www.xceptiiongymandyoga.com/" TargetMode="External"/><Relationship Id="rId734" Type="http://schemas.openxmlformats.org/officeDocument/2006/relationships/hyperlink" Target="https://www.vaultbyviratkohli.com/" TargetMode="External"/><Relationship Id="rId733" Type="http://schemas.openxmlformats.org/officeDocument/2006/relationships/hyperlink" Target="http://www.almayasalon.com/" TargetMode="External"/><Relationship Id="rId732" Type="http://schemas.openxmlformats.org/officeDocument/2006/relationships/hyperlink" Target="https://www.instagram.com/crownedbykush/" TargetMode="External"/><Relationship Id="rId731" Type="http://schemas.openxmlformats.org/officeDocument/2006/relationships/hyperlink" Target="http://jazmy.in/" TargetMode="External"/><Relationship Id="rId738" Type="http://schemas.openxmlformats.org/officeDocument/2006/relationships/hyperlink" Target="https://www.cult.fit/cult/center/pitampura/Cult-Gym-Pitampura/624?utm_source=Google&amp;utm_medium=organic&amp;utm_content=Cult-Delhi&amp;utm_campaign=624" TargetMode="External"/><Relationship Id="rId737" Type="http://schemas.openxmlformats.org/officeDocument/2006/relationships/hyperlink" Target="https://www.cult.fit/cult/center/pitampura/cult-pitampura/101?utm_source=gmb&amp;utm_medium=organic" TargetMode="External"/><Relationship Id="rId736" Type="http://schemas.openxmlformats.org/officeDocument/2006/relationships/hyperlink" Target="http://www.xceptiiongymandyoga.com/" TargetMode="External"/><Relationship Id="rId735" Type="http://schemas.openxmlformats.org/officeDocument/2006/relationships/hyperlink" Target="https://www.pcubefitness.com/" TargetMode="External"/><Relationship Id="rId3980" Type="http://schemas.openxmlformats.org/officeDocument/2006/relationships/hyperlink" Target="https://ammyscoffee.com/" TargetMode="External"/><Relationship Id="rId730" Type="http://schemas.openxmlformats.org/officeDocument/2006/relationships/hyperlink" Target="http://www.lookssalon.in/" TargetMode="External"/><Relationship Id="rId2650" Type="http://schemas.openxmlformats.org/officeDocument/2006/relationships/hyperlink" Target="https://villagecrunch.com/" TargetMode="External"/><Relationship Id="rId3982" Type="http://schemas.openxmlformats.org/officeDocument/2006/relationships/hyperlink" Target="https://tancoffeeindia.com/" TargetMode="External"/><Relationship Id="rId1320" Type="http://schemas.openxmlformats.org/officeDocument/2006/relationships/hyperlink" Target="https://stores.vijaysales.com/vijay-sales-nawada-electronics-retail-and-repair-shop-nawada-new-delhi-369826/Home?utm_source=locator&amp;utm_medium=googleplaces" TargetMode="External"/><Relationship Id="rId2651" Type="http://schemas.openxmlformats.org/officeDocument/2006/relationships/hyperlink" Target="https://sites.google.com/view/mahajankitchen07/home" TargetMode="External"/><Relationship Id="rId3981" Type="http://schemas.openxmlformats.org/officeDocument/2006/relationships/hyperlink" Target="https://breathloungeandbar.com/" TargetMode="External"/><Relationship Id="rId1321" Type="http://schemas.openxmlformats.org/officeDocument/2006/relationships/hyperlink" Target="https://dwarkahealthcentre.com/" TargetMode="External"/><Relationship Id="rId2652" Type="http://schemas.openxmlformats.org/officeDocument/2006/relationships/hyperlink" Target="https://www.instagram.com/thebiryaniandcheesecakehouz/" TargetMode="External"/><Relationship Id="rId3984" Type="http://schemas.openxmlformats.org/officeDocument/2006/relationships/hyperlink" Target="https://salons.geetanjalisalon.com/locator/new-delhi/Punjabi-Bagh/geetanjali-salon-in-Punjabi-Bagh-new-delhi--5g7KDt/home" TargetMode="External"/><Relationship Id="rId1322" Type="http://schemas.openxmlformats.org/officeDocument/2006/relationships/hyperlink" Target="https://mydoctorshub.com/" TargetMode="External"/><Relationship Id="rId2653" Type="http://schemas.openxmlformats.org/officeDocument/2006/relationships/hyperlink" Target="http://theorganicdhaba.com/" TargetMode="External"/><Relationship Id="rId3983" Type="http://schemas.openxmlformats.org/officeDocument/2006/relationships/hyperlink" Target="https://timhortonsindia.com/" TargetMode="External"/><Relationship Id="rId1356" Type="http://schemas.openxmlformats.org/officeDocument/2006/relationships/hyperlink" Target="https://www.apollopharmacy.in/?utm_source=gmb&amp;utm_medium=organic&amp;utm_campaign=sulekhapromanage-apollo-pharmacy" TargetMode="External"/><Relationship Id="rId2687" Type="http://schemas.openxmlformats.org/officeDocument/2006/relationships/hyperlink" Target="https://prajafashionmart.com/" TargetMode="External"/><Relationship Id="rId1357" Type="http://schemas.openxmlformats.org/officeDocument/2006/relationships/hyperlink" Target="http://dawadwarka.com/" TargetMode="External"/><Relationship Id="rId2688" Type="http://schemas.openxmlformats.org/officeDocument/2006/relationships/hyperlink" Target="https://sutramcuration.com/" TargetMode="External"/><Relationship Id="rId1358" Type="http://schemas.openxmlformats.org/officeDocument/2006/relationships/hyperlink" Target="https://www.apollopharmacy.in/?utm_source=gmb&amp;utm_medium=organic&amp;utm_campaign=sulekhapromanage-apollo-pharmacy" TargetMode="External"/><Relationship Id="rId2689" Type="http://schemas.openxmlformats.org/officeDocument/2006/relationships/hyperlink" Target="https://www.chattybao.com/Sanjay-Fashion-Collection" TargetMode="External"/><Relationship Id="rId1359" Type="http://schemas.openxmlformats.org/officeDocument/2006/relationships/hyperlink" Target="https://www.apollopharmacy.in/?utm_source=gmb&amp;utm_medium=organic&amp;utm_campaign=sulekhapromanage-apollo-pharmacy" TargetMode="External"/><Relationship Id="rId767" Type="http://schemas.openxmlformats.org/officeDocument/2006/relationships/hyperlink" Target="http://geeplastindia.in/" TargetMode="External"/><Relationship Id="rId766" Type="http://schemas.openxmlformats.org/officeDocument/2006/relationships/hyperlink" Target="https://www.rajmandirhypermarket.com/" TargetMode="External"/><Relationship Id="rId765" Type="http://schemas.openxmlformats.org/officeDocument/2006/relationships/hyperlink" Target="https://stores.reliancesmartbazaar.com/reliance-smart-superstore-hypermarket-rohini-new-delhi-280390/Home" TargetMode="External"/><Relationship Id="rId764" Type="http://schemas.openxmlformats.org/officeDocument/2006/relationships/hyperlink" Target="https://tibetanmarket.org/" TargetMode="External"/><Relationship Id="rId769" Type="http://schemas.openxmlformats.org/officeDocument/2006/relationships/hyperlink" Target="https://stores.vijaysales.com/vijay-sales-pitam-pura-electronics-retail-and-repair-shop-pitampura-new-delhi-280918/Home?utm_source=locator&amp;utm_medium=googleplaces" TargetMode="External"/><Relationship Id="rId768" Type="http://schemas.openxmlformats.org/officeDocument/2006/relationships/hyperlink" Target="https://www.electronicsmartindia.com/" TargetMode="External"/><Relationship Id="rId2680" Type="http://schemas.openxmlformats.org/officeDocument/2006/relationships/hyperlink" Target="https://moltom.in/" TargetMode="External"/><Relationship Id="rId1350" Type="http://schemas.openxmlformats.org/officeDocument/2006/relationships/hyperlink" Target="https://www.bakingo.com/cakes/delhi/dwarka?utm_source=google&amp;utm_medium=local&amp;utm_campaign=near_sector_1_police_chowki" TargetMode="External"/><Relationship Id="rId2681" Type="http://schemas.openxmlformats.org/officeDocument/2006/relationships/hyperlink" Target="https://wellnessclub.co.in/" TargetMode="External"/><Relationship Id="rId1351" Type="http://schemas.openxmlformats.org/officeDocument/2006/relationships/hyperlink" Target="https://ascakesservices.com/" TargetMode="External"/><Relationship Id="rId2682" Type="http://schemas.openxmlformats.org/officeDocument/2006/relationships/hyperlink" Target="https://rethinkfitness.in/" TargetMode="External"/><Relationship Id="rId763" Type="http://schemas.openxmlformats.org/officeDocument/2006/relationships/hyperlink" Target="https://shivamarket.org/" TargetMode="External"/><Relationship Id="rId1352" Type="http://schemas.openxmlformats.org/officeDocument/2006/relationships/hyperlink" Target="https://www.apollopharmacy.in/?utm_source=gmb&amp;utm_medium=organic&amp;utm_campaign=sulekhapromanage-apollo-pharmacy" TargetMode="External"/><Relationship Id="rId2683" Type="http://schemas.openxmlformats.org/officeDocument/2006/relationships/hyperlink" Target="https://www.cult.fit/cult/cult-pass/delhi-ncr/the-iron-pumpers-gym/192?utm_source=Google%20&amp;utm_medium=Organic&amp;utm_content=Delhi&amp;utm_campaign=192" TargetMode="External"/><Relationship Id="rId762" Type="http://schemas.openxmlformats.org/officeDocument/2006/relationships/hyperlink" Target="http://www.nutsandmore.in/" TargetMode="External"/><Relationship Id="rId1353" Type="http://schemas.openxmlformats.org/officeDocument/2006/relationships/hyperlink" Target="https://www.apollopharmacy.in/?utm_source=gmb&amp;utm_medium=organic&amp;utm_campaign=sulekhapromanage-apollo-pharmacy" TargetMode="External"/><Relationship Id="rId2684" Type="http://schemas.openxmlformats.org/officeDocument/2006/relationships/hyperlink" Target="https://www.cult.fit/cult/cult-pass/gurgaon/Cult-Gym-Mayur-Vihar/2808?utm_source=gmb&amp;utm_medium=organic" TargetMode="External"/><Relationship Id="rId761" Type="http://schemas.openxmlformats.org/officeDocument/2006/relationships/hyperlink" Target="https://stores.vishalmegamart.com/shopping-mart-pitampura-north-west-delhi-30466/home?utm_source=GMB" TargetMode="External"/><Relationship Id="rId1354" Type="http://schemas.openxmlformats.org/officeDocument/2006/relationships/hyperlink" Target="https://www.apollopharmacy.in/?utm_source=gmb&amp;utm_medium=organic&amp;utm_campaign=sulekhapromanage-apollo-pharmacy" TargetMode="External"/><Relationship Id="rId2685" Type="http://schemas.openxmlformats.org/officeDocument/2006/relationships/hyperlink" Target="https://www.facebook.com/RGEE-Fitness-Gym-240921999943912/" TargetMode="External"/><Relationship Id="rId760" Type="http://schemas.openxmlformats.org/officeDocument/2006/relationships/hyperlink" Target="https://www.rajmandirhypermarket.com/" TargetMode="External"/><Relationship Id="rId1355" Type="http://schemas.openxmlformats.org/officeDocument/2006/relationships/hyperlink" Target="https://www.dwarkadheeshpharmacy.com/" TargetMode="External"/><Relationship Id="rId2686" Type="http://schemas.openxmlformats.org/officeDocument/2006/relationships/hyperlink" Target="https://instagram.com/absolutefit_official" TargetMode="External"/><Relationship Id="rId1345" Type="http://schemas.openxmlformats.org/officeDocument/2006/relationships/hyperlink" Target="https://bakerbychance.com/" TargetMode="External"/><Relationship Id="rId2676" Type="http://schemas.openxmlformats.org/officeDocument/2006/relationships/hyperlink" Target="https://instagram.com/beautygamesbykripa?igshid=MzRlODBiNWFlZA==" TargetMode="External"/><Relationship Id="rId1346" Type="http://schemas.openxmlformats.org/officeDocument/2006/relationships/hyperlink" Target="https://sanyashomebakery.netlify.app/" TargetMode="External"/><Relationship Id="rId2677" Type="http://schemas.openxmlformats.org/officeDocument/2006/relationships/hyperlink" Target="https://www.anytimefitness.co.in/gyms/in-1226/delhi-delhi-110091/" TargetMode="External"/><Relationship Id="rId1347" Type="http://schemas.openxmlformats.org/officeDocument/2006/relationships/hyperlink" Target="https://shortcrust.in/" TargetMode="External"/><Relationship Id="rId2678" Type="http://schemas.openxmlformats.org/officeDocument/2006/relationships/hyperlink" Target="https://site-9145648-4139-3540.mystrikingly.com/" TargetMode="External"/><Relationship Id="rId1348" Type="http://schemas.openxmlformats.org/officeDocument/2006/relationships/hyperlink" Target="http://www.mistergulatibakers.co.in/" TargetMode="External"/><Relationship Id="rId2679" Type="http://schemas.openxmlformats.org/officeDocument/2006/relationships/hyperlink" Target="https://www.anytimefitness.co.in/gyms/in-1065/delhi-delhi-110091/" TargetMode="External"/><Relationship Id="rId1349" Type="http://schemas.openxmlformats.org/officeDocument/2006/relationships/hyperlink" Target="http://thebakeshopdwarka.in/" TargetMode="External"/><Relationship Id="rId756" Type="http://schemas.openxmlformats.org/officeDocument/2006/relationships/hyperlink" Target="http://www.samayatheboutique.com/" TargetMode="External"/><Relationship Id="rId755" Type="http://schemas.openxmlformats.org/officeDocument/2006/relationships/hyperlink" Target="https://mauvestory.com/" TargetMode="External"/><Relationship Id="rId754" Type="http://schemas.openxmlformats.org/officeDocument/2006/relationships/hyperlink" Target="https://www.sriramson.com/" TargetMode="External"/><Relationship Id="rId753" Type="http://schemas.openxmlformats.org/officeDocument/2006/relationships/hyperlink" Target="http://raakheeohrii.boutique/" TargetMode="External"/><Relationship Id="rId759" Type="http://schemas.openxmlformats.org/officeDocument/2006/relationships/hyperlink" Target="https://stores.manyavar.com/ManyavarMohey/manyavar-mohey-clothing-stores-pitampura-new-delhi-295626/Home?utm_source=locator&amp;utm_medium=googleplaces" TargetMode="External"/><Relationship Id="rId758" Type="http://schemas.openxmlformats.org/officeDocument/2006/relationships/hyperlink" Target="https://srikritishop.com/" TargetMode="External"/><Relationship Id="rId757" Type="http://schemas.openxmlformats.org/officeDocument/2006/relationships/hyperlink" Target="https://stores.pantaloons.com/pantaloons/clothing-store-in-new-delhi/clothing-store-in-pitampura/pantaloons-in-pitampura-new-delhi--75i8u2/home" TargetMode="External"/><Relationship Id="rId2670" Type="http://schemas.openxmlformats.org/officeDocument/2006/relationships/hyperlink" Target="https://abigbossunisexsalon.in/" TargetMode="External"/><Relationship Id="rId1340" Type="http://schemas.openxmlformats.org/officeDocument/2006/relationships/hyperlink" Target="http://puffsncakes.com/?utm_source=google&amp;utm_medium=wix_google_business_profile&amp;utm_campaign=17102181875762487480" TargetMode="External"/><Relationship Id="rId2671" Type="http://schemas.openxmlformats.org/officeDocument/2006/relationships/hyperlink" Target="https://www.instagram.com/themannatunisexsalon?igsh=MXUxNTh1MWN5bnA5bg==" TargetMode="External"/><Relationship Id="rId752" Type="http://schemas.openxmlformats.org/officeDocument/2006/relationships/hyperlink" Target="https://www.koskii.com/" TargetMode="External"/><Relationship Id="rId1341" Type="http://schemas.openxmlformats.org/officeDocument/2006/relationships/hyperlink" Target="https://dwarkabakers.com/" TargetMode="External"/><Relationship Id="rId2672" Type="http://schemas.openxmlformats.org/officeDocument/2006/relationships/hyperlink" Target="https://www.studio99salons.com/" TargetMode="External"/><Relationship Id="rId751" Type="http://schemas.openxmlformats.org/officeDocument/2006/relationships/hyperlink" Target="https://arayaluxurystudio.myshopify.com/" TargetMode="External"/><Relationship Id="rId1342" Type="http://schemas.openxmlformats.org/officeDocument/2006/relationships/hyperlink" Target="https://www.7thbliss.in/" TargetMode="External"/><Relationship Id="rId2673" Type="http://schemas.openxmlformats.org/officeDocument/2006/relationships/hyperlink" Target="https://aurabymjunisexsalon.in/" TargetMode="External"/><Relationship Id="rId750" Type="http://schemas.openxmlformats.org/officeDocument/2006/relationships/hyperlink" Target="https://www.libas.in/" TargetMode="External"/><Relationship Id="rId1343" Type="http://schemas.openxmlformats.org/officeDocument/2006/relationships/hyperlink" Target="https://www.instagram.com/amor__bakes/" TargetMode="External"/><Relationship Id="rId2674" Type="http://schemas.openxmlformats.org/officeDocument/2006/relationships/hyperlink" Target="https://manyamakeovers.com/" TargetMode="External"/><Relationship Id="rId1344" Type="http://schemas.openxmlformats.org/officeDocument/2006/relationships/hyperlink" Target="http://www.shortcrust.in/" TargetMode="External"/><Relationship Id="rId2675" Type="http://schemas.openxmlformats.org/officeDocument/2006/relationships/hyperlink" Target="https://www.blackheadunisexsalon.co.in/" TargetMode="External"/><Relationship Id="rId2621"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3953" Type="http://schemas.openxmlformats.org/officeDocument/2006/relationships/hyperlink" Target="https://www.samsungexclusivestores.in/samsung-experience-store-jail-road-mobile-phone-shop-jail-road-new-delhi-78803/Home" TargetMode="External"/><Relationship Id="rId2622" Type="http://schemas.openxmlformats.org/officeDocument/2006/relationships/hyperlink" Target="https://www.gadgetsphix.com/" TargetMode="External"/><Relationship Id="rId3952" Type="http://schemas.openxmlformats.org/officeDocument/2006/relationships/hyperlink" Target="https://the-techx-store.grexa.site/" TargetMode="External"/><Relationship Id="rId2623" Type="http://schemas.openxmlformats.org/officeDocument/2006/relationships/hyperlink" Target="https://www.samsungexclusivestores.in/samsung-experience-store-shahdara-mobile-phone-shop-shahdara-new-delhi-78917/Home" TargetMode="External"/><Relationship Id="rId3955" Type="http://schemas.openxmlformats.org/officeDocument/2006/relationships/hyperlink" Target="https://jds-fashion-jewellery.grexa.site/" TargetMode="External"/><Relationship Id="rId2624" Type="http://schemas.openxmlformats.org/officeDocument/2006/relationships/hyperlink" Target="https://www.ueservice.in/" TargetMode="External"/><Relationship Id="rId3954" Type="http://schemas.openxmlformats.org/officeDocument/2006/relationships/hyperlink" Target="http://www.kasturijewellers.in/" TargetMode="External"/><Relationship Id="rId2625" Type="http://schemas.openxmlformats.org/officeDocument/2006/relationships/hyperlink" Target="https://stores.tanishq.co.in/store-locator/jewellery-stores/Delhi/Delhi/Delhi-Shahdara-DSH" TargetMode="External"/><Relationship Id="rId3957" Type="http://schemas.openxmlformats.org/officeDocument/2006/relationships/hyperlink" Target="https://qliqo.in/SAMRAT-JEWELLERS" TargetMode="External"/><Relationship Id="rId2626" Type="http://schemas.openxmlformats.org/officeDocument/2006/relationships/hyperlink" Target="https://kisna.com/?utm_source=google&amp;utm_medium=organic&amp;utm_campaign=Kabir+-Nagar-Delhi" TargetMode="External"/><Relationship Id="rId3956" Type="http://schemas.openxmlformats.org/officeDocument/2006/relationships/hyperlink" Target="https://qliqo.in/KRISHNA-JEWELLERS-5" TargetMode="External"/><Relationship Id="rId2627" Type="http://schemas.openxmlformats.org/officeDocument/2006/relationships/hyperlink" Target="https://www.bluestone.com/stores/shahdara-new-delhi-reslnk-TVRnMg==/catalog.html?utm_source=Google_GMB&amp;utm_medium=GMB_Organic_Store&amp;utm_campaign=GMB_local" TargetMode="External"/><Relationship Id="rId3959" Type="http://schemas.openxmlformats.org/officeDocument/2006/relationships/hyperlink" Target="https://qliqo.in/SACHIN-JEWELLERS" TargetMode="External"/><Relationship Id="rId2628" Type="http://schemas.openxmlformats.org/officeDocument/2006/relationships/hyperlink" Target="https://www.kalyanjewellers.net/" TargetMode="External"/><Relationship Id="rId3958" Type="http://schemas.openxmlformats.org/officeDocument/2006/relationships/hyperlink" Target="https://qliqo.in/KRISHNA-JEWELS" TargetMode="External"/><Relationship Id="rId709" Type="http://schemas.openxmlformats.org/officeDocument/2006/relationships/hyperlink" Target="https://www.instagram.com/qdrestaurant" TargetMode="External"/><Relationship Id="rId2629" Type="http://schemas.openxmlformats.org/officeDocument/2006/relationships/hyperlink" Target="https://gangajewellers.co.in/" TargetMode="External"/><Relationship Id="rId708" Type="http://schemas.openxmlformats.org/officeDocument/2006/relationships/hyperlink" Target="https://www.sattvik.in/" TargetMode="External"/><Relationship Id="rId707" Type="http://schemas.openxmlformats.org/officeDocument/2006/relationships/hyperlink" Target="http://www.pindballuchi.com/" TargetMode="External"/><Relationship Id="rId706" Type="http://schemas.openxmlformats.org/officeDocument/2006/relationships/hyperlink" Target="http://www.sagarratna.in/" TargetMode="External"/><Relationship Id="rId701" Type="http://schemas.openxmlformats.org/officeDocument/2006/relationships/hyperlink" Target="http://www.thathardwarestore.com/" TargetMode="External"/><Relationship Id="rId700" Type="http://schemas.openxmlformats.org/officeDocument/2006/relationships/hyperlink" Target="https://www.facebook.com/jainhardware1911/" TargetMode="External"/><Relationship Id="rId705" Type="http://schemas.openxmlformats.org/officeDocument/2006/relationships/hyperlink" Target="http://www.pikwik.in/" TargetMode="External"/><Relationship Id="rId704" Type="http://schemas.openxmlformats.org/officeDocument/2006/relationships/hyperlink" Target="http://www.pikwik.in/" TargetMode="External"/><Relationship Id="rId703" Type="http://schemas.openxmlformats.org/officeDocument/2006/relationships/hyperlink" Target="http://wa.me/917800800241" TargetMode="External"/><Relationship Id="rId702" Type="http://schemas.openxmlformats.org/officeDocument/2006/relationships/hyperlink" Target="https://www.instagram.com/barkat.ram.and.sons?igsh=MTBnMm15YzhqcmpwOA%3D%3D&amp;utm_source=qr" TargetMode="External"/><Relationship Id="rId3951" Type="http://schemas.openxmlformats.org/officeDocument/2006/relationships/hyperlink" Target="https://www.youtube.com/@official_rahul_mobile_care1993" TargetMode="External"/><Relationship Id="rId2620" Type="http://schemas.openxmlformats.org/officeDocument/2006/relationships/hyperlink" Target="https://nearby.hotspotstore.com/hotspot-mobile-store-durgapuri-extension-new-delhi-29898/home?utm_source=GBP" TargetMode="External"/><Relationship Id="rId3950" Type="http://schemas.openxmlformats.org/officeDocument/2006/relationships/hyperlink" Target="https://mmenterprises.co.in/" TargetMode="External"/><Relationship Id="rId2610" Type="http://schemas.openxmlformats.org/officeDocument/2006/relationships/hyperlink" Target="https://www.wakefit.co/?utm_source=google&amp;utm_medium=gmb&amp;utm_campaign=gbp-delhi" TargetMode="External"/><Relationship Id="rId3942" Type="http://schemas.openxmlformats.org/officeDocument/2006/relationships/hyperlink" Target="http://www.abacuschampsacademy.com/index.aspx" TargetMode="External"/><Relationship Id="rId2611" Type="http://schemas.openxmlformats.org/officeDocument/2006/relationships/hyperlink" Target="https://www.instagram.com/livin_furniture" TargetMode="External"/><Relationship Id="rId3941" Type="http://schemas.openxmlformats.org/officeDocument/2006/relationships/hyperlink" Target="https://dhiratieducation.com/" TargetMode="External"/><Relationship Id="rId2612" Type="http://schemas.openxmlformats.org/officeDocument/2006/relationships/hyperlink" Target="https://www.facebook.com/bigshopfurniture" TargetMode="External"/><Relationship Id="rId3944" Type="http://schemas.openxmlformats.org/officeDocument/2006/relationships/hyperlink" Target="https://www.tiwariacademy.com/trijal/" TargetMode="External"/><Relationship Id="rId2613" Type="http://schemas.openxmlformats.org/officeDocument/2006/relationships/hyperlink" Target="http://fabregal.in/" TargetMode="External"/><Relationship Id="rId3943" Type="http://schemas.openxmlformats.org/officeDocument/2006/relationships/hyperlink" Target="https://www.youtube.com/channel/UCkTCRqxsxl-zliv7XHrk49Q" TargetMode="External"/><Relationship Id="rId2614" Type="http://schemas.openxmlformats.org/officeDocument/2006/relationships/hyperlink" Target="https://www.dotcomgadgets.in/" TargetMode="External"/><Relationship Id="rId3946" Type="http://schemas.openxmlformats.org/officeDocument/2006/relationships/hyperlink" Target="http://kohlisteelfurniture.in/" TargetMode="External"/><Relationship Id="rId2615" Type="http://schemas.openxmlformats.org/officeDocument/2006/relationships/hyperlink" Target="http://smgdeals.in/" TargetMode="External"/><Relationship Id="rId3945" Type="http://schemas.openxmlformats.org/officeDocument/2006/relationships/hyperlink" Target="http://engguru.co.in/" TargetMode="External"/><Relationship Id="rId2616"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3948"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617" Type="http://schemas.openxmlformats.org/officeDocument/2006/relationships/hyperlink" Target="https://nearby.hotspotstore.com/hotspot-mobile-store-pratap-pura-shahdara-46707/home?utm_source=GMB" TargetMode="External"/><Relationship Id="rId3947" Type="http://schemas.openxmlformats.org/officeDocument/2006/relationships/hyperlink" Target="https://m.facebook.com/Sarnafurnishersofficial/" TargetMode="External"/><Relationship Id="rId2618"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619" Type="http://schemas.openxmlformats.org/officeDocument/2006/relationships/hyperlink" Target="https://www.instagram.com/jainmobilestore2016" TargetMode="External"/><Relationship Id="rId3949" Type="http://schemas.openxmlformats.org/officeDocument/2006/relationships/hyperlink" Target="http://www.mastermindstore.in/" TargetMode="External"/><Relationship Id="rId3940" Type="http://schemas.openxmlformats.org/officeDocument/2006/relationships/hyperlink" Target="http://www.bsca.in/" TargetMode="External"/><Relationship Id="rId1312" Type="http://schemas.openxmlformats.org/officeDocument/2006/relationships/hyperlink" Target="https://www.reliancedigitalstores.in/reliance-digital-pacific-mall-dwarka-electronics-retail-and-repair-shop-dwarka-sector-21-new-delhi-240512/Home?utm_source=locator&amp;utm_medium=googleplaces" TargetMode="External"/><Relationship Id="rId2643" Type="http://schemas.openxmlformats.org/officeDocument/2006/relationships/hyperlink" Target="https://www.ihg.com/holidayinn/hotels/us/en/new-delhi/delma/hoteldetail/dining" TargetMode="External"/><Relationship Id="rId3975" Type="http://schemas.openxmlformats.org/officeDocument/2006/relationships/hyperlink" Target="https://www.honeyanddough.in/" TargetMode="External"/><Relationship Id="rId1313" Type="http://schemas.openxmlformats.org/officeDocument/2006/relationships/hyperlink" Target="https://store.croma.com/croma-vegas-mall-dwarka-electronics-retail-and-repair-shop-dwarka-sector-14-new-delhi-263712/Home?utm_source=locator&amp;utm_medium=googleplaces" TargetMode="External"/><Relationship Id="rId2644" Type="http://schemas.openxmlformats.org/officeDocument/2006/relationships/hyperlink" Target="https://annieskeralakitchen.com/" TargetMode="External"/><Relationship Id="rId3974" Type="http://schemas.openxmlformats.org/officeDocument/2006/relationships/hyperlink" Target="https://coffeeshopcompany.co.in/" TargetMode="External"/><Relationship Id="rId1314" Type="http://schemas.openxmlformats.org/officeDocument/2006/relationships/hyperlink" Target="https://www.reliancedigitalstores.in/reliance-digital-dwarka-delhi-electronics-retail-and-repair-shop-dwarka-sector-13-new-delhi-231786/Home?utm_source=locator&amp;utm_medium=googleplaces" TargetMode="External"/><Relationship Id="rId2645" Type="http://schemas.openxmlformats.org/officeDocument/2006/relationships/hyperlink" Target="http://www.ihg.com/holidayinn/hotels/us/en/new-delhi/delma/hoteldetail" TargetMode="External"/><Relationship Id="rId3977" Type="http://schemas.openxmlformats.org/officeDocument/2006/relationships/hyperlink" Target="https://stores.thirdwavecoffeeroasters.com/store-pages/third-wave-coffee-punjabi-bagh-new-delhi/" TargetMode="External"/><Relationship Id="rId1315" Type="http://schemas.openxmlformats.org/officeDocument/2006/relationships/hyperlink" Target="http://www.keew.in/" TargetMode="External"/><Relationship Id="rId2646" Type="http://schemas.openxmlformats.org/officeDocument/2006/relationships/hyperlink" Target="https://linktr.ee/angithiindian" TargetMode="External"/><Relationship Id="rId3976" Type="http://schemas.openxmlformats.org/officeDocument/2006/relationships/hyperlink" Target="https://www.instagram.com/adscoffeehouse/" TargetMode="External"/><Relationship Id="rId1316" Type="http://schemas.openxmlformats.org/officeDocument/2006/relationships/hyperlink" Target="https://store.croma.com/croma-ramphal-chowk-electronics-retail-and-repair-shop-sector-7-dwarka-new-delhi-307991/Home" TargetMode="External"/><Relationship Id="rId2647" Type="http://schemas.openxmlformats.org/officeDocument/2006/relationships/hyperlink" Target="https://www.instagram.com/kingcasanova.lounge/" TargetMode="External"/><Relationship Id="rId3979" Type="http://schemas.openxmlformats.org/officeDocument/2006/relationships/hyperlink" Target="https://stores.thebeercafe.com/store-pages/the-beer-cafe-punjabi-bagh-new-delhi/" TargetMode="External"/><Relationship Id="rId1317" Type="http://schemas.openxmlformats.org/officeDocument/2006/relationships/hyperlink" Target="https://www.croma.com/tribe?utm_source=locator&amp;utm_medium=googleplaces" TargetMode="External"/><Relationship Id="rId2648" Type="http://schemas.openxmlformats.org/officeDocument/2006/relationships/hyperlink" Target="https://order.bikanervala.com/order/bikanervala-mayur-vihar-phase-1-delhi" TargetMode="External"/><Relationship Id="rId3978" Type="http://schemas.openxmlformats.org/officeDocument/2006/relationships/hyperlink" Target="https://instagram.com/litebrownepb?igshid=OGQ5ZDc2ODk2ZA==" TargetMode="External"/><Relationship Id="rId1318" Type="http://schemas.openxmlformats.org/officeDocument/2006/relationships/hyperlink" Target="https://prselectronics.in/" TargetMode="External"/><Relationship Id="rId2649" Type="http://schemas.openxmlformats.org/officeDocument/2006/relationships/hyperlink" Target="https://www.ihg.com/crowneplaza/hotels/us/en/new-delhi/deldd/hoteldetail" TargetMode="External"/><Relationship Id="rId1319" Type="http://schemas.openxmlformats.org/officeDocument/2006/relationships/hyperlink" Target="https://electronicparadise.in/" TargetMode="External"/><Relationship Id="rId729" Type="http://schemas.openxmlformats.org/officeDocument/2006/relationships/hyperlink" Target="http://www.geetanjalisalon.com/" TargetMode="External"/><Relationship Id="rId728" Type="http://schemas.openxmlformats.org/officeDocument/2006/relationships/hyperlink" Target="https://www.lookssalon.in/" TargetMode="External"/><Relationship Id="rId723" Type="http://schemas.openxmlformats.org/officeDocument/2006/relationships/hyperlink" Target="http://trendzsalon.in/" TargetMode="External"/><Relationship Id="rId722" Type="http://schemas.openxmlformats.org/officeDocument/2006/relationships/hyperlink" Target="https://instagram.com/thegravitysalon_and_academy?igshid=YmMyMTA2M2Y=" TargetMode="External"/><Relationship Id="rId721" Type="http://schemas.openxmlformats.org/officeDocument/2006/relationships/hyperlink" Target="https://thehazelnutfactory.com/" TargetMode="External"/><Relationship Id="rId720" Type="http://schemas.openxmlformats.org/officeDocument/2006/relationships/hyperlink" Target="https://stores.bluetokaicoffee.com/blue-tokai-coffee-roasters-netaji-subhash-place-cafe-netaji-subhash-palace-new-delhi-436792/Home?utm_source=locator&amp;utm_medium=googleplaces" TargetMode="External"/><Relationship Id="rId727" Type="http://schemas.openxmlformats.org/officeDocument/2006/relationships/hyperlink" Target="https://nsalon.in/" TargetMode="External"/><Relationship Id="rId726" Type="http://schemas.openxmlformats.org/officeDocument/2006/relationships/hyperlink" Target="https://glamlockshair.com/" TargetMode="External"/><Relationship Id="rId725" Type="http://schemas.openxmlformats.org/officeDocument/2006/relationships/hyperlink" Target="https://www.instagram.com/glam_affair_salon?igsh=Znp1ejhpa2o5bndn" TargetMode="External"/><Relationship Id="rId724" Type="http://schemas.openxmlformats.org/officeDocument/2006/relationships/hyperlink" Target="https://geetanjalisalon.com/" TargetMode="External"/><Relationship Id="rId3971" Type="http://schemas.openxmlformats.org/officeDocument/2006/relationships/hyperlink" Target="https://www.zomato.com/ncr/wok-in-the-clouds-punjabi-bagh-new-delhi" TargetMode="External"/><Relationship Id="rId2640" Type="http://schemas.openxmlformats.org/officeDocument/2006/relationships/hyperlink" Target="https://www.asianpaints.com/apbeautifulhomes/bathfittings-sanitaryware.html" TargetMode="External"/><Relationship Id="rId3970" Type="http://schemas.openxmlformats.org/officeDocument/2006/relationships/hyperlink" Target="https://qlubhouserestaurant.in/" TargetMode="External"/><Relationship Id="rId1310" Type="http://schemas.openxmlformats.org/officeDocument/2006/relationships/hyperlink" Target="https://store.croma.com/croma-dwarka-sector-12-electronics-retail-and-repair-shop-dwarka-new-delhi-286488/Home" TargetMode="External"/><Relationship Id="rId2641" Type="http://schemas.openxmlformats.org/officeDocument/2006/relationships/hyperlink" Target="https://lacielocafe.vercel.app/" TargetMode="External"/><Relationship Id="rId3973" Type="http://schemas.openxmlformats.org/officeDocument/2006/relationships/hyperlink" Target="http://www.kalaunji.com/%20iam%20sultan%20Shaikh%20my%20nambar%20877900%202836..%20ok%20Mumbai%20from%20Mumbai%20ysa%20my%20400095%20Malad%20West%20ok%20thanks%20%ED%A0%BD%ED%B1%8D%ED%A0%BC%ED%BF%BB%20HR..ok" TargetMode="External"/><Relationship Id="rId1311" Type="http://schemas.openxmlformats.org/officeDocument/2006/relationships/hyperlink" Target="https://www.lg.com/in?utm_source=google&amp;utm_medium=gmb" TargetMode="External"/><Relationship Id="rId2642" Type="http://schemas.openxmlformats.org/officeDocument/2006/relationships/hyperlink" Target="http://roastncurrie.in/" TargetMode="External"/><Relationship Id="rId3972" Type="http://schemas.openxmlformats.org/officeDocument/2006/relationships/hyperlink" Target="http://www.pastastreet.co.in/" TargetMode="External"/><Relationship Id="rId1301" Type="http://schemas.openxmlformats.org/officeDocument/2006/relationships/hyperlink" Target="https://cultstore.com/pages/store-locator" TargetMode="External"/><Relationship Id="rId2632" Type="http://schemas.openxmlformats.org/officeDocument/2006/relationships/hyperlink" Target="https://www.giva.co/?utm_source=Google&amp;utm_medium=GMB" TargetMode="External"/><Relationship Id="rId3964" Type="http://schemas.openxmlformats.org/officeDocument/2006/relationships/hyperlink" Target="https://zuriidelhi.in/" TargetMode="External"/><Relationship Id="rId1302" Type="http://schemas.openxmlformats.org/officeDocument/2006/relationships/hyperlink" Target="https://stores.reliancesmartbazaar.com/reliance-smart-superstore-hypermarket-dwarka-new-delhi-279861/Home" TargetMode="External"/><Relationship Id="rId2633" Type="http://schemas.openxmlformats.org/officeDocument/2006/relationships/hyperlink" Target="https://www.caratlane.com/" TargetMode="External"/><Relationship Id="rId3963" Type="http://schemas.openxmlformats.org/officeDocument/2006/relationships/hyperlink" Target="https://colourideas-dealers-nearme.asianpaints.com/asian-paints-colourideas-ak-paints-hardware-store-paint-shop-tilak-nagar-new-delhi-302211/Home?utm_source=locator&amp;utm_medium=googleplaces" TargetMode="External"/><Relationship Id="rId1303" Type="http://schemas.openxmlformats.org/officeDocument/2006/relationships/hyperlink" Target="https://aapkabazar.co/" TargetMode="External"/><Relationship Id="rId2634" Type="http://schemas.openxmlformats.org/officeDocument/2006/relationships/hyperlink" Target="http://radheshyamartjewellers.in/" TargetMode="External"/><Relationship Id="rId3966" Type="http://schemas.openxmlformats.org/officeDocument/2006/relationships/hyperlink" Target="https://karigariindia.com/" TargetMode="External"/><Relationship Id="rId1304" Type="http://schemas.openxmlformats.org/officeDocument/2006/relationships/hyperlink" Target="http://www.modernbazaar.online/" TargetMode="External"/><Relationship Id="rId2635" Type="http://schemas.openxmlformats.org/officeDocument/2006/relationships/hyperlink" Target="https://pritamjeweller.com/" TargetMode="External"/><Relationship Id="rId3965" Type="http://schemas.openxmlformats.org/officeDocument/2006/relationships/hyperlink" Target="https://www.teothedineroom.com/" TargetMode="External"/><Relationship Id="rId1305" Type="http://schemas.openxmlformats.org/officeDocument/2006/relationships/hyperlink" Target="http://aapkabazar.co/" TargetMode="External"/><Relationship Id="rId2636" Type="http://schemas.openxmlformats.org/officeDocument/2006/relationships/hyperlink" Target="https://store.kalyanjewellers.net/kalyan-jewellers-store-shahdara-delhi/6402/overview" TargetMode="External"/><Relationship Id="rId3968" Type="http://schemas.openxmlformats.org/officeDocument/2006/relationships/hyperlink" Target="http://www.thedomloungeandbar.com/" TargetMode="External"/><Relationship Id="rId1306" Type="http://schemas.openxmlformats.org/officeDocument/2006/relationships/hyperlink" Target="https://aapkabazar.co/" TargetMode="External"/><Relationship Id="rId2637" Type="http://schemas.openxmlformats.org/officeDocument/2006/relationships/hyperlink" Target="https://www.bholabhaijewellers.com/" TargetMode="External"/><Relationship Id="rId3967" Type="http://schemas.openxmlformats.org/officeDocument/2006/relationships/hyperlink" Target="https://teothedineroom.com/" TargetMode="External"/><Relationship Id="rId1307" Type="http://schemas.openxmlformats.org/officeDocument/2006/relationships/hyperlink" Target="https://www.electronicsmartindia.com/" TargetMode="External"/><Relationship Id="rId2638" Type="http://schemas.openxmlformats.org/officeDocument/2006/relationships/hyperlink" Target="https://qliqo.in/ANIL-ABHUSHAN-BHANDAR" TargetMode="External"/><Relationship Id="rId1308" Type="http://schemas.openxmlformats.org/officeDocument/2006/relationships/hyperlink" Target="https://rajelectronicswork.blogspot.com/" TargetMode="External"/><Relationship Id="rId2639" Type="http://schemas.openxmlformats.org/officeDocument/2006/relationships/hyperlink" Target="https://www.ozone-india.com/" TargetMode="External"/><Relationship Id="rId3969" Type="http://schemas.openxmlformats.org/officeDocument/2006/relationships/hyperlink" Target="https://thetasteofamritsar.com/" TargetMode="External"/><Relationship Id="rId1309" Type="http://schemas.openxmlformats.org/officeDocument/2006/relationships/hyperlink" Target="https://stores.vijaysales.com/vijay-sales-dwarka-electronics-retail-and-repair-shop-dwarka-sector-7-new-delhi-280923/Home?utm_source=locator&amp;utm_medium=googleplaces" TargetMode="External"/><Relationship Id="rId719" Type="http://schemas.openxmlformats.org/officeDocument/2006/relationships/hyperlink" Target="http://honeyanddough.in/" TargetMode="External"/><Relationship Id="rId718" Type="http://schemas.openxmlformats.org/officeDocument/2006/relationships/hyperlink" Target="http://www.sandozrestaurants.com/" TargetMode="External"/><Relationship Id="rId717" Type="http://schemas.openxmlformats.org/officeDocument/2006/relationships/hyperlink" Target="https://stores.cafedelhiheights.com/store-pages/cafe-delhi-heights-pacific-mall-nsp-new-delhi/" TargetMode="External"/><Relationship Id="rId712" Type="http://schemas.openxmlformats.org/officeDocument/2006/relationships/hyperlink" Target="https://golasizzlers.com/locations/" TargetMode="External"/><Relationship Id="rId711" Type="http://schemas.openxmlformats.org/officeDocument/2006/relationships/hyperlink" Target="http://www.puttarji.in/" TargetMode="External"/><Relationship Id="rId710" Type="http://schemas.openxmlformats.org/officeDocument/2006/relationships/hyperlink" Target="https://thegoodfoodcafe.batao.ai/" TargetMode="External"/><Relationship Id="rId716" Type="http://schemas.openxmlformats.org/officeDocument/2006/relationships/hyperlink" Target="https://coffeeisland.in/" TargetMode="External"/><Relationship Id="rId715" Type="http://schemas.openxmlformats.org/officeDocument/2006/relationships/hyperlink" Target="https://stores.thirdwavecoffeeroasters.com/store-pages/third-wave-coffee-nsp-pitampura-new-delhi/" TargetMode="External"/><Relationship Id="rId714" Type="http://schemas.openxmlformats.org/officeDocument/2006/relationships/hyperlink" Target="https://refectionspitampura.com/" TargetMode="External"/><Relationship Id="rId713" Type="http://schemas.openxmlformats.org/officeDocument/2006/relationships/hyperlink" Target="https://tancoffeeindia.com/" TargetMode="External"/><Relationship Id="rId3960" Type="http://schemas.openxmlformats.org/officeDocument/2006/relationships/hyperlink" Target="https://www.as-artificial-jewellery.com/" TargetMode="External"/><Relationship Id="rId2630" Type="http://schemas.openxmlformats.org/officeDocument/2006/relationships/hyperlink" Target="http://www.tritiyajewels.com/" TargetMode="External"/><Relationship Id="rId3962" Type="http://schemas.openxmlformats.org/officeDocument/2006/relationships/hyperlink" Target="https://shyamjewellers.co.in/" TargetMode="External"/><Relationship Id="rId1300" Type="http://schemas.openxmlformats.org/officeDocument/2006/relationships/hyperlink" Target="https://wa.me/c/917982653423" TargetMode="External"/><Relationship Id="rId2631" Type="http://schemas.openxmlformats.org/officeDocument/2006/relationships/hyperlink" Target="https://urmiljewellersindialimited.com/" TargetMode="External"/><Relationship Id="rId3961" Type="http://schemas.openxmlformats.org/officeDocument/2006/relationships/hyperlink" Target="https://www.bluestone.com/stores/pacific-mall-new-delhi-reslnk-TVE9PQ%3D%3D/catalog.html?utm_source=Google_GMB&amp;utm_medium=GMB_Organic_Store&amp;utm_campaign=GMB_local" TargetMode="External"/><Relationship Id="rId3117" Type="http://schemas.openxmlformats.org/officeDocument/2006/relationships/hyperlink" Target="https://www.facebook.com/MJmoht/" TargetMode="External"/><Relationship Id="rId4448" Type="http://schemas.openxmlformats.org/officeDocument/2006/relationships/hyperlink" Target="https://gsgym.in/" TargetMode="External"/><Relationship Id="rId3116" Type="http://schemas.openxmlformats.org/officeDocument/2006/relationships/hyperlink" Target="https://sites.google.com/udayancare.org/udayan-care-it-centre-program/courses?authuser=0" TargetMode="External"/><Relationship Id="rId4447" Type="http://schemas.openxmlformats.org/officeDocument/2006/relationships/hyperlink" Target="https://thefitnessczars.localo.site/" TargetMode="External"/><Relationship Id="rId3119" Type="http://schemas.openxmlformats.org/officeDocument/2006/relationships/hyperlink" Target="https://www.samyakinfotech.com/" TargetMode="External"/><Relationship Id="rId3118" Type="http://schemas.openxmlformats.org/officeDocument/2006/relationships/hyperlink" Target="https://www.theacademyonline.in/" TargetMode="External"/><Relationship Id="rId4449" Type="http://schemas.openxmlformats.org/officeDocument/2006/relationships/hyperlink" Target="http://www.ypelitefitnessclub.in/" TargetMode="External"/><Relationship Id="rId4440" Type="http://schemas.openxmlformats.org/officeDocument/2006/relationships/hyperlink" Target="https://jsdl.in/DT-23YWQXMZ" TargetMode="External"/><Relationship Id="rId3111" Type="http://schemas.openxmlformats.org/officeDocument/2006/relationships/hyperlink" Target="https://edu-junction.com/" TargetMode="External"/><Relationship Id="rId4442" Type="http://schemas.openxmlformats.org/officeDocument/2006/relationships/hyperlink" Target="http://appointment.on.call/" TargetMode="External"/><Relationship Id="rId3110" Type="http://schemas.openxmlformats.org/officeDocument/2006/relationships/hyperlink" Target="http://cosacademy.in/" TargetMode="External"/><Relationship Id="rId4441" Type="http://schemas.openxmlformats.org/officeDocument/2006/relationships/hyperlink" Target="https://priya-gupta-makeovers.grexa.site/" TargetMode="External"/><Relationship Id="rId3113" Type="http://schemas.openxmlformats.org/officeDocument/2006/relationships/hyperlink" Target="https://tutorathome.in/science-tuition-near-me/" TargetMode="External"/><Relationship Id="rId4444" Type="http://schemas.openxmlformats.org/officeDocument/2006/relationships/hyperlink" Target="https://hairbyarjun2015.wixstudio.com/delhi" TargetMode="External"/><Relationship Id="rId3112" Type="http://schemas.openxmlformats.org/officeDocument/2006/relationships/hyperlink" Target="https://sites.google.com/view/allindiaeducatorsforum/home" TargetMode="External"/><Relationship Id="rId4443" Type="http://schemas.openxmlformats.org/officeDocument/2006/relationships/hyperlink" Target="http://jawedhabib.co.in/" TargetMode="External"/><Relationship Id="rId3115" Type="http://schemas.openxmlformats.org/officeDocument/2006/relationships/hyperlink" Target="http://www.teamtuitions.com/" TargetMode="External"/><Relationship Id="rId4446" Type="http://schemas.openxmlformats.org/officeDocument/2006/relationships/hyperlink" Target="https://www.instagram.com/seema_makeover95/" TargetMode="External"/><Relationship Id="rId3114" Type="http://schemas.openxmlformats.org/officeDocument/2006/relationships/hyperlink" Target="https://toppersmantra.com/" TargetMode="External"/><Relationship Id="rId4445" Type="http://schemas.openxmlformats.org/officeDocument/2006/relationships/hyperlink" Target="https://www.purplle.com/" TargetMode="External"/><Relationship Id="rId3106" Type="http://schemas.openxmlformats.org/officeDocument/2006/relationships/hyperlink" Target="https://www.apollopharmacy.in/" TargetMode="External"/><Relationship Id="rId4437" Type="http://schemas.openxmlformats.org/officeDocument/2006/relationships/hyperlink" Target="https://honeysveg.com/" TargetMode="External"/><Relationship Id="rId3105" Type="http://schemas.openxmlformats.org/officeDocument/2006/relationships/hyperlink" Target="http://www.aasabiohealth.com/" TargetMode="External"/><Relationship Id="rId4436" Type="http://schemas.openxmlformats.org/officeDocument/2006/relationships/hyperlink" Target="http://www.facebook.com/meh1963" TargetMode="External"/><Relationship Id="rId3108" Type="http://schemas.openxmlformats.org/officeDocument/2006/relationships/hyperlink" Target="https://topperscosacademy.com/" TargetMode="External"/><Relationship Id="rId4439" Type="http://schemas.openxmlformats.org/officeDocument/2006/relationships/hyperlink" Target="https://engineersstandoorichai.com/" TargetMode="External"/><Relationship Id="rId3107" Type="http://schemas.openxmlformats.org/officeDocument/2006/relationships/hyperlink" Target="https://brahmastrapharmacy.com/" TargetMode="External"/><Relationship Id="rId4438" Type="http://schemas.openxmlformats.org/officeDocument/2006/relationships/hyperlink" Target="http://www.bunzocafe.com/" TargetMode="External"/><Relationship Id="rId3109" Type="http://schemas.openxmlformats.org/officeDocument/2006/relationships/hyperlink" Target="http://www.acehometutor.com/" TargetMode="External"/><Relationship Id="rId3100" Type="http://schemas.openxmlformats.org/officeDocument/2006/relationships/hyperlink" Target="https://cakeshops.monginis.net/monginis-cake-shop-delicia-foods-cr-park-cake-shop-chittaranjan-park-new-delhi-123350/Home?utm_source=locator&amp;utm_medium=googleplaces" TargetMode="External"/><Relationship Id="rId4431" Type="http://schemas.openxmlformats.org/officeDocument/2006/relationships/hyperlink" Target="http://www.catch39.in/" TargetMode="External"/><Relationship Id="rId4430" Type="http://schemas.openxmlformats.org/officeDocument/2006/relationships/hyperlink" Target="https://www.apnirasoi.co.in/" TargetMode="External"/><Relationship Id="rId3102" Type="http://schemas.openxmlformats.org/officeDocument/2006/relationships/hyperlink" Target="https://www.apollopharmacy.in/?utm_source=gmb&amp;utm_medium=organic&amp;utm_campaign=sulekhapromanage-apollo-pharmacy" TargetMode="External"/><Relationship Id="rId4433" Type="http://schemas.openxmlformats.org/officeDocument/2006/relationships/hyperlink" Target="https://www.zomato.com/ncr/chawla-fast-food-mukherjee-nagar-new-delhi/order" TargetMode="External"/><Relationship Id="rId3101" Type="http://schemas.openxmlformats.org/officeDocument/2006/relationships/hyperlink" Target="https://www.apollopharmacy.in/?utm_source=gmb&amp;utm_medium=organic&amp;utm_campaign=sulekhapromanage-apollo-pharmacy" TargetMode="External"/><Relationship Id="rId4432" Type="http://schemas.openxmlformats.org/officeDocument/2006/relationships/hyperlink" Target="https://ohdelhi.co/" TargetMode="External"/><Relationship Id="rId3104" Type="http://schemas.openxmlformats.org/officeDocument/2006/relationships/hyperlink" Target="https://www.pharmville.in/" TargetMode="External"/><Relationship Id="rId4435" Type="http://schemas.openxmlformats.org/officeDocument/2006/relationships/hyperlink" Target="http://www.apnirasoi.co.in/" TargetMode="External"/><Relationship Id="rId3103" Type="http://schemas.openxmlformats.org/officeDocument/2006/relationships/hyperlink" Target="https://www.1bpharmacy.com/" TargetMode="External"/><Relationship Id="rId4434" Type="http://schemas.openxmlformats.org/officeDocument/2006/relationships/hyperlink" Target="http://www.madrascafe.info/" TargetMode="External"/><Relationship Id="rId3139" Type="http://schemas.openxmlformats.org/officeDocument/2006/relationships/hyperlink" Target="https://neelrattan-jewellers-by.grexa.site/" TargetMode="External"/><Relationship Id="rId3138" Type="http://schemas.openxmlformats.org/officeDocument/2006/relationships/hyperlink" Target="https://www.bluestone.com/stores/kalkaji-new-delhi-reslnk-TVRnMw==/catalog.html?utm_source=Google_GMB&amp;utm_medium=GMB_Organic_Store&amp;utm_campaign=GMB_local" TargetMode="External"/><Relationship Id="rId4469" Type="http://schemas.openxmlformats.org/officeDocument/2006/relationships/hyperlink" Target="https://www.learnjyotish.in/" TargetMode="External"/><Relationship Id="rId4460" Type="http://schemas.openxmlformats.org/officeDocument/2006/relationships/hyperlink" Target="https://wa.me/c/917303343244" TargetMode="External"/><Relationship Id="rId3131" Type="http://schemas.openxmlformats.org/officeDocument/2006/relationships/hyperlink" Target="http://sigmenradio.com/" TargetMode="External"/><Relationship Id="rId4462" Type="http://schemas.openxmlformats.org/officeDocument/2006/relationships/hyperlink" Target="https://raibookshop.com/" TargetMode="External"/><Relationship Id="rId3130" Type="http://schemas.openxmlformats.org/officeDocument/2006/relationships/hyperlink" Target="https://nearby.hotspotstore.com/hotspot-mobile-store-kalkaji-south-delhi-46639/home?utm_source=GBP" TargetMode="External"/><Relationship Id="rId4461" Type="http://schemas.openxmlformats.org/officeDocument/2006/relationships/hyperlink" Target="https://www.motherdairy.com/Brands/safal" TargetMode="External"/><Relationship Id="rId3133"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4464" Type="http://schemas.openxmlformats.org/officeDocument/2006/relationships/hyperlink" Target="https://www.futureworldindia.in/" TargetMode="External"/><Relationship Id="rId3132" Type="http://schemas.openxmlformats.org/officeDocument/2006/relationships/hyperlink" Target="https://nearby.hotspotstore.com/hotspot-mobile-store-alaknanda-new-delhi-29845/home?utm_source=GBP" TargetMode="External"/><Relationship Id="rId4463" Type="http://schemas.openxmlformats.org/officeDocument/2006/relationships/hyperlink" Target="https://www.storeex.in/" TargetMode="External"/><Relationship Id="rId3135" Type="http://schemas.openxmlformats.org/officeDocument/2006/relationships/hyperlink" Target="https://nearby.hotspotstore.com/hotspot-mobile-store-nehru-place-new-delhi-46631/home?utm_source=GBP" TargetMode="External"/><Relationship Id="rId4466" Type="http://schemas.openxmlformats.org/officeDocument/2006/relationships/hyperlink" Target="https://divinehealthclinicin.wordpress.com/" TargetMode="External"/><Relationship Id="rId3134" Type="http://schemas.openxmlformats.org/officeDocument/2006/relationships/hyperlink" Target="https://www.facebook.com/SmartPhoneExhange/" TargetMode="External"/><Relationship Id="rId4465" Type="http://schemas.openxmlformats.org/officeDocument/2006/relationships/hyperlink" Target="http://www.adarshmedicare.com/" TargetMode="External"/><Relationship Id="rId3137" Type="http://schemas.openxmlformats.org/officeDocument/2006/relationships/hyperlink" Target="https://www.youtube.com/@pankajmadaan1987" TargetMode="External"/><Relationship Id="rId4468" Type="http://schemas.openxmlformats.org/officeDocument/2006/relationships/hyperlink" Target="http://ayurvedicclinic.org/" TargetMode="External"/><Relationship Id="rId3136" Type="http://schemas.openxmlformats.org/officeDocument/2006/relationships/hyperlink" Target="https://pcchandraindia.com/" TargetMode="External"/><Relationship Id="rId4467" Type="http://schemas.openxmlformats.org/officeDocument/2006/relationships/hyperlink" Target="https://labs.lalpathlabs.com/dr-lal-pathlabs-patient-service-centre-blood-testing-service-dr-mukherjee-nagar-new-delhi-288950/Home" TargetMode="External"/><Relationship Id="rId3128" Type="http://schemas.openxmlformats.org/officeDocument/2006/relationships/hyperlink" Target="https://rounak-sofa-chair-repair.grexa.site/" TargetMode="External"/><Relationship Id="rId4459" Type="http://schemas.openxmlformats.org/officeDocument/2006/relationships/hyperlink" Target="https://newshop.in/" TargetMode="External"/><Relationship Id="rId3127" Type="http://schemas.openxmlformats.org/officeDocument/2006/relationships/hyperlink" Target="https://johnfurniture.online/" TargetMode="External"/><Relationship Id="rId4458" Type="http://schemas.openxmlformats.org/officeDocument/2006/relationships/hyperlink" Target="http://www.taranhar.in/" TargetMode="External"/><Relationship Id="rId3129" Type="http://schemas.openxmlformats.org/officeDocument/2006/relationships/hyperlink" Target="https://nearby.hotspotstore.com/hotspot-mobile-store-kalkaji-new-delhi-29839/home?utm_source=GBP" TargetMode="External"/><Relationship Id="rId3120" Type="http://schemas.openxmlformats.org/officeDocument/2006/relationships/hyperlink" Target="https://imtihaanguru.in/" TargetMode="External"/><Relationship Id="rId4451" Type="http://schemas.openxmlformats.org/officeDocument/2006/relationships/hyperlink" Target="http://ntyagi.zumba.com/" TargetMode="External"/><Relationship Id="rId4450" Type="http://schemas.openxmlformats.org/officeDocument/2006/relationships/hyperlink" Target="https://www.instagram.com/wellness_warriors_gym?igsh=Z2huZHE1Zm45dmMz" TargetMode="External"/><Relationship Id="rId3122" Type="http://schemas.openxmlformats.org/officeDocument/2006/relationships/hyperlink" Target="https://www.saifi3dcarpenter.com/" TargetMode="External"/><Relationship Id="rId4453" Type="http://schemas.openxmlformats.org/officeDocument/2006/relationships/hyperlink" Target="https://stores.jockey.in/jockey-exclusive-store-dr-mukherjee-nagar-new-delhi-13337/home" TargetMode="External"/><Relationship Id="rId3121" Type="http://schemas.openxmlformats.org/officeDocument/2006/relationships/hyperlink" Target="https://www.wakefit.co/?utm_source=google&amp;utm_medium=gmb&amp;utm_campaign=gbp-new-delhi" TargetMode="External"/><Relationship Id="rId4452" Type="http://schemas.openxmlformats.org/officeDocument/2006/relationships/hyperlink" Target="https://www.facebook.com/Ajay-Readymade-Garments-107636733993282/" TargetMode="External"/><Relationship Id="rId3124" Type="http://schemas.openxmlformats.org/officeDocument/2006/relationships/hyperlink" Target="https://www.chattybao.com/Juyal-Furniture" TargetMode="External"/><Relationship Id="rId4455" Type="http://schemas.openxmlformats.org/officeDocument/2006/relationships/hyperlink" Target="https://stores.cantabilinternational.com/cantabil-cantabil-retail-india-limited-mukherjee-nagar-clothing-stores-dr-murkharjee-nagar-new-delhi-480670/Home?utm_source=locator&amp;utm_medium=googleplaces" TargetMode="External"/><Relationship Id="rId3123" Type="http://schemas.openxmlformats.org/officeDocument/2006/relationships/hyperlink" Target="http://bobyfurniture.com/" TargetMode="External"/><Relationship Id="rId4454" Type="http://schemas.openxmlformats.org/officeDocument/2006/relationships/hyperlink" Target="http://www.instagram.com/zoebybani" TargetMode="External"/><Relationship Id="rId3126" Type="http://schemas.openxmlformats.org/officeDocument/2006/relationships/hyperlink" Target="https://royal-comfort-sofa.grexa.site/" TargetMode="External"/><Relationship Id="rId4457" Type="http://schemas.openxmlformats.org/officeDocument/2006/relationships/hyperlink" Target="https://stores.jockey.in/jockey-exclusive-store-woman-dr-mukherjee-nagar-new-delhi-13338/home" TargetMode="External"/><Relationship Id="rId3125" Type="http://schemas.openxmlformats.org/officeDocument/2006/relationships/hyperlink" Target="https://rahulsofaandchairrepair.linksiy.com/" TargetMode="External"/><Relationship Id="rId4456" Type="http://schemas.openxmlformats.org/officeDocument/2006/relationships/hyperlink" Target="http://www.embassybudhiraja.in/" TargetMode="External"/><Relationship Id="rId1378" Type="http://schemas.openxmlformats.org/officeDocument/2006/relationships/hyperlink" Target="http://simritgyan.com/" TargetMode="External"/><Relationship Id="rId4404" Type="http://schemas.openxmlformats.org/officeDocument/2006/relationships/hyperlink" Target="http://edenshomeconcept.in/" TargetMode="External"/><Relationship Id="rId1379" Type="http://schemas.openxmlformats.org/officeDocument/2006/relationships/hyperlink" Target="https://mkshometuition.com/" TargetMode="External"/><Relationship Id="rId4403" Type="http://schemas.openxmlformats.org/officeDocument/2006/relationships/hyperlink" Target="https://stylefurnishers34.com/" TargetMode="External"/><Relationship Id="rId4406" Type="http://schemas.openxmlformats.org/officeDocument/2006/relationships/hyperlink" Target="https://www.instagram.com/gk.furniturestore?igsh=MTF3Y2w3bXNiejVmNw==" TargetMode="External"/><Relationship Id="rId4405" Type="http://schemas.openxmlformats.org/officeDocument/2006/relationships/hyperlink" Target="http://www.bombaydyeing.com/" TargetMode="External"/><Relationship Id="rId4408" Type="http://schemas.openxmlformats.org/officeDocument/2006/relationships/hyperlink" Target="https://gobindhandloom.in/" TargetMode="External"/><Relationship Id="rId4407" Type="http://schemas.openxmlformats.org/officeDocument/2006/relationships/hyperlink" Target="https://toyfort.in/" TargetMode="External"/><Relationship Id="rId4409" Type="http://schemas.openxmlformats.org/officeDocument/2006/relationships/hyperlink" Target="http://www.savehaul.com/" TargetMode="External"/><Relationship Id="rId789" Type="http://schemas.openxmlformats.org/officeDocument/2006/relationships/hyperlink" Target="http://twachaclinic.net/" TargetMode="External"/><Relationship Id="rId788" Type="http://schemas.openxmlformats.org/officeDocument/2006/relationships/hyperlink" Target="https://www.eka.care/doctor/dr-reshma-malhotra-gynaecologist-pitampura?utm_source=gmb&amp;utm_medium=website&amp;utm_campaign=032023" TargetMode="External"/><Relationship Id="rId787" Type="http://schemas.openxmlformats.org/officeDocument/2006/relationships/hyperlink" Target="https://blissderma.in/" TargetMode="External"/><Relationship Id="rId786" Type="http://schemas.openxmlformats.org/officeDocument/2006/relationships/hyperlink" Target="https://thespecialistclinic.co/" TargetMode="External"/><Relationship Id="rId781" Type="http://schemas.openxmlformats.org/officeDocument/2006/relationships/hyperlink" Target="https://healthyhumanclinics.com/" TargetMode="External"/><Relationship Id="rId1370" Type="http://schemas.openxmlformats.org/officeDocument/2006/relationships/hyperlink" Target="https://www.dwarkahometuition.com/" TargetMode="External"/><Relationship Id="rId780" Type="http://schemas.openxmlformats.org/officeDocument/2006/relationships/hyperlink" Target="http://www.manshaclinic.com/" TargetMode="External"/><Relationship Id="rId1371" Type="http://schemas.openxmlformats.org/officeDocument/2006/relationships/hyperlink" Target="https://dwarkahometutors.com/" TargetMode="External"/><Relationship Id="rId1372" Type="http://schemas.openxmlformats.org/officeDocument/2006/relationships/hyperlink" Target="https://dada-dev-home-tutors.grexa.site/" TargetMode="External"/><Relationship Id="rId1373" Type="http://schemas.openxmlformats.org/officeDocument/2006/relationships/hyperlink" Target="https://zdacademy.online/" TargetMode="External"/><Relationship Id="rId785" Type="http://schemas.openxmlformats.org/officeDocument/2006/relationships/hyperlink" Target="https://www.clinicdermatech.com/?utm_source=google&amp;utm_medium=organic&amp;utm_campaign=gbp-listing&amp;utm_content=pitampura" TargetMode="External"/><Relationship Id="rId1374" Type="http://schemas.openxmlformats.org/officeDocument/2006/relationships/hyperlink" Target="https://nvtutors.com/" TargetMode="External"/><Relationship Id="rId4400" Type="http://schemas.openxmlformats.org/officeDocument/2006/relationships/hyperlink" Target="https://www.firstjourneyeducation.com/" TargetMode="External"/><Relationship Id="rId784" Type="http://schemas.openxmlformats.org/officeDocument/2006/relationships/hyperlink" Target="http://www.radianceskinclinic.in/" TargetMode="External"/><Relationship Id="rId1375" Type="http://schemas.openxmlformats.org/officeDocument/2006/relationships/hyperlink" Target="https://mastermath.in/" TargetMode="External"/><Relationship Id="rId783" Type="http://schemas.openxmlformats.org/officeDocument/2006/relationships/hyperlink" Target="https://www.nandadiagnostics.com/" TargetMode="External"/><Relationship Id="rId1376" Type="http://schemas.openxmlformats.org/officeDocument/2006/relationships/hyperlink" Target="https://topnotchtutorials.com/?utm_source=GMB&amp;utm_medium=Listing" TargetMode="External"/><Relationship Id="rId4402" Type="http://schemas.openxmlformats.org/officeDocument/2006/relationships/hyperlink" Target="http://guptafurnishings.myshopify.com/" TargetMode="External"/><Relationship Id="rId782" Type="http://schemas.openxmlformats.org/officeDocument/2006/relationships/hyperlink" Target="https://healthyhumanclinics.com/dr-tanudeep-kaur/" TargetMode="External"/><Relationship Id="rId1377" Type="http://schemas.openxmlformats.org/officeDocument/2006/relationships/hyperlink" Target="https://experttutorials.in/" TargetMode="External"/><Relationship Id="rId4401" Type="http://schemas.openxmlformats.org/officeDocument/2006/relationships/hyperlink" Target="https://www.devyanihomefurnishing.com/" TargetMode="External"/><Relationship Id="rId1367" Type="http://schemas.openxmlformats.org/officeDocument/2006/relationships/hyperlink" Target="https://bhartitutorsbureau.co.in/" TargetMode="External"/><Relationship Id="rId2698" Type="http://schemas.openxmlformats.org/officeDocument/2006/relationships/hyperlink" Target="http://www.chikplaza.com/" TargetMode="External"/><Relationship Id="rId1368" Type="http://schemas.openxmlformats.org/officeDocument/2006/relationships/hyperlink" Target="https://excellent-tutor-dwarka.grexa.site/" TargetMode="External"/><Relationship Id="rId2699" Type="http://schemas.openxmlformats.org/officeDocument/2006/relationships/hyperlink" Target="http://www.humarashop.com/pages/HARYANATRADERS/pgid-1022226.aspx" TargetMode="External"/><Relationship Id="rId1369" Type="http://schemas.openxmlformats.org/officeDocument/2006/relationships/hyperlink" Target="https://gshometutors.in/" TargetMode="External"/><Relationship Id="rId778" Type="http://schemas.openxmlformats.org/officeDocument/2006/relationships/hyperlink" Target="https://www.hpworldstores.in/hp-world-k-p-infotech-laptop-store-pitampura-new-delhi-503/Home?utm_source=locator&amp;utm_medium=googleplaces" TargetMode="External"/><Relationship Id="rId777" Type="http://schemas.openxmlformats.org/officeDocument/2006/relationships/hyperlink" Target="https://shree-ganpati-delhi.grexa.site/" TargetMode="External"/><Relationship Id="rId776" Type="http://schemas.openxmlformats.org/officeDocument/2006/relationships/hyperlink" Target="https://brandstores.siemens-home.bsh-group.in/siemens-brand-store-audio-voice-india-p-ltd-appliance-shop-pitampura-new-delhi-309815/Home" TargetMode="External"/><Relationship Id="rId775" Type="http://schemas.openxmlformats.org/officeDocument/2006/relationships/hyperlink" Target="https://stores.vijaysales.com/vijay-sales-rohini-electronics-retail-and-repair-shop-rohini-sector-8-new-delhi-281002/Home?utm_source=locator&amp;utm_medium=googleplaces" TargetMode="External"/><Relationship Id="rId779" Type="http://schemas.openxmlformats.org/officeDocument/2006/relationships/hyperlink" Target="https://clinics.kaya.in/near-me/new-delhi/Pitampura/kaya-skin-hair-clinic-in-Pitampura-new-delhi--3tHzHF/home" TargetMode="External"/><Relationship Id="rId770" Type="http://schemas.openxmlformats.org/officeDocument/2006/relationships/hyperlink" Target="https://vardhmanelectronics.in/" TargetMode="External"/><Relationship Id="rId2690" Type="http://schemas.openxmlformats.org/officeDocument/2006/relationships/hyperlink" Target="https://stores.cantabilinternational.com/cantabil-cantabil-retail-india-limited-clothing-accessories-store-mayur-vihar-new-delhi-34545/Home" TargetMode="External"/><Relationship Id="rId1360" Type="http://schemas.openxmlformats.org/officeDocument/2006/relationships/hyperlink" Target="https://dawadwarka.com/" TargetMode="External"/><Relationship Id="rId2691" Type="http://schemas.openxmlformats.org/officeDocument/2006/relationships/hyperlink" Target="https://zaifashion.co.in/" TargetMode="External"/><Relationship Id="rId1361" Type="http://schemas.openxmlformats.org/officeDocument/2006/relationships/hyperlink" Target="https://www.apollopharmacy.in/?utm_source=gmb&amp;utm_medium=organic&amp;utm_campaign=sulekhapromanage-apollo-pharmacy" TargetMode="External"/><Relationship Id="rId2692" Type="http://schemas.openxmlformats.org/officeDocument/2006/relationships/hyperlink" Target="https://stores.jockey.in/jockey-exclusive-store-mayur-vihar-phase-1-east-delhi-6710/home?utm_source=GMB" TargetMode="External"/><Relationship Id="rId1362" Type="http://schemas.openxmlformats.org/officeDocument/2006/relationships/hyperlink" Target="http://dawadwarka.com/" TargetMode="External"/><Relationship Id="rId2693" Type="http://schemas.openxmlformats.org/officeDocument/2006/relationships/hyperlink" Target="http://bighypermart.in/" TargetMode="External"/><Relationship Id="rId774" Type="http://schemas.openxmlformats.org/officeDocument/2006/relationships/hyperlink" Target="https://www.kanchanelectronics.com/" TargetMode="External"/><Relationship Id="rId1363" Type="http://schemas.openxmlformats.org/officeDocument/2006/relationships/hyperlink" Target="https://www.apollopharmacy.in/?utm_source=gmb&amp;utm_medium=organic&amp;utm_campaign=sulekhapromanage-apollo-pharmacy" TargetMode="External"/><Relationship Id="rId2694" Type="http://schemas.openxmlformats.org/officeDocument/2006/relationships/hyperlink" Target="http://www.wishnuts.com/" TargetMode="External"/><Relationship Id="rId773" Type="http://schemas.openxmlformats.org/officeDocument/2006/relationships/hyperlink" Target="https://www.reliancedigitalstores.in/reliance-digital-pacific-pitampura-dl-electronics-retail-and-repair-shop-pitampura-new-delhi-243223/Home?utm_source=locator&amp;utm_medium=googleplaces" TargetMode="External"/><Relationship Id="rId1364" Type="http://schemas.openxmlformats.org/officeDocument/2006/relationships/hyperlink" Target="https://www.apollopharmacy.in/?utm_source=gmb&amp;utm_medium=organic&amp;utm_campaign=sulekhapromanage-apollo-pharmacy" TargetMode="External"/><Relationship Id="rId2695" Type="http://schemas.openxmlformats.org/officeDocument/2006/relationships/hyperlink" Target="http://storelocator.ril.com/" TargetMode="External"/><Relationship Id="rId772" Type="http://schemas.openxmlformats.org/officeDocument/2006/relationships/hyperlink" Target="https://store.croma.com/croma-pitampura-electronics-retail-and-repair-shop-pitampura-new-delhi-263664/Home?utm_source=locator&amp;utm_medium=googleplaces" TargetMode="External"/><Relationship Id="rId1365" Type="http://schemas.openxmlformats.org/officeDocument/2006/relationships/hyperlink" Target="http://www.dbnc.in/" TargetMode="External"/><Relationship Id="rId2696" Type="http://schemas.openxmlformats.org/officeDocument/2006/relationships/hyperlink" Target="https://www.motherdairy.com/Brands/safal" TargetMode="External"/><Relationship Id="rId771" Type="http://schemas.openxmlformats.org/officeDocument/2006/relationships/hyperlink" Target="https://sainielectronics.co.in/" TargetMode="External"/><Relationship Id="rId1366" Type="http://schemas.openxmlformats.org/officeDocument/2006/relationships/hyperlink" Target="https://www.apollopharmacy.in/?utm_source=gmb&amp;utm_medium=organic&amp;utm_campaign=sulekhapromanage-apollo-pharmacy" TargetMode="External"/><Relationship Id="rId2697" Type="http://schemas.openxmlformats.org/officeDocument/2006/relationships/hyperlink" Target="https://www.trivenigroup.com/" TargetMode="External"/><Relationship Id="rId4426" Type="http://schemas.openxmlformats.org/officeDocument/2006/relationships/hyperlink" Target="https://www.giva.co/?utm_source=Google&amp;utm_medium=GMB" TargetMode="External"/><Relationship Id="rId4425" Type="http://schemas.openxmlformats.org/officeDocument/2006/relationships/hyperlink" Target="https://www.indriya.com/jewellery-stores/delhi/kamla-nagar-delhi/?utm_source=store_locator&amp;utm_medium=brand_website" TargetMode="External"/><Relationship Id="rId4428" Type="http://schemas.openxmlformats.org/officeDocument/2006/relationships/hyperlink" Target="https://www.instagram.com/taara_trading?igsh=MTlhcWRxdTRsMmd4ZQ==" TargetMode="External"/><Relationship Id="rId4427" Type="http://schemas.openxmlformats.org/officeDocument/2006/relationships/hyperlink" Target="https://qliqo.in/VM-JEWELLERS" TargetMode="External"/><Relationship Id="rId4429" Type="http://schemas.openxmlformats.org/officeDocument/2006/relationships/hyperlink" Target="http://www.mrdiy.com/" TargetMode="External"/><Relationship Id="rId1390" Type="http://schemas.openxmlformats.org/officeDocument/2006/relationships/hyperlink" Target="http://www.godrejinterio.com/" TargetMode="External"/><Relationship Id="rId1391" Type="http://schemas.openxmlformats.org/officeDocument/2006/relationships/hyperlink" Target="http://www.ddecordwarka.in/" TargetMode="External"/><Relationship Id="rId1392" Type="http://schemas.openxmlformats.org/officeDocument/2006/relationships/hyperlink" Target="http://www.gadgetic.in/" TargetMode="External"/><Relationship Id="rId1393" Type="http://schemas.openxmlformats.org/officeDocument/2006/relationships/hyperlink" Target="http://www.mobilemart.co.in/" TargetMode="External"/><Relationship Id="rId1394" Type="http://schemas.openxmlformats.org/officeDocument/2006/relationships/hyperlink" Target="https://grest.in/" TargetMode="External"/><Relationship Id="rId4420" Type="http://schemas.openxmlformats.org/officeDocument/2006/relationships/hyperlink" Target="https://www.silverfied.in/" TargetMode="External"/><Relationship Id="rId1395" Type="http://schemas.openxmlformats.org/officeDocument/2006/relationships/hyperlink" Target="https://www.samsungexclusivestores.in/samsung-experience-store-dwarka-sector-12-mobile-phone-shop-dwarka-sector-12-new-delhi-78912/Home" TargetMode="External"/><Relationship Id="rId1396" Type="http://schemas.openxmlformats.org/officeDocument/2006/relationships/hyperlink" Target="http://www.techstormgadgets.com/" TargetMode="External"/><Relationship Id="rId4422" Type="http://schemas.openxmlformats.org/officeDocument/2006/relationships/hyperlink" Target="https://instagram.com/dlara_official?igshid=MTk0NTkyODZkYg==" TargetMode="External"/><Relationship Id="rId1397" Type="http://schemas.openxmlformats.org/officeDocument/2006/relationships/hyperlink" Target="https://www.myjiostores.in/my-jio-store-ashirwad-chowk-dwarka-electronics-retail-and-repair-shop-sector-12-dwarka-new-delhi-324649/Home" TargetMode="External"/><Relationship Id="rId4421" Type="http://schemas.openxmlformats.org/officeDocument/2006/relationships/hyperlink" Target="https://stores.tanishq.co.in/store-locator/jewellery-stores/DELHI/Delhi/Delhi-KamalaNagar-DKN" TargetMode="External"/><Relationship Id="rId1398" Type="http://schemas.openxmlformats.org/officeDocument/2006/relationships/hyperlink" Target="https://driphonerepair.com/" TargetMode="External"/><Relationship Id="rId4424" Type="http://schemas.openxmlformats.org/officeDocument/2006/relationships/hyperlink" Target="http://www.cjskamlanagar.com/" TargetMode="External"/><Relationship Id="rId1399" Type="http://schemas.openxmlformats.org/officeDocument/2006/relationships/hyperlink" Target="https://youtube.com/@mr_gadget4you?si=iaWt8U9OaFp_SXYv" TargetMode="External"/><Relationship Id="rId4423" Type="http://schemas.openxmlformats.org/officeDocument/2006/relationships/hyperlink" Target="http://www.kushals.com/" TargetMode="External"/><Relationship Id="rId1389" Type="http://schemas.openxmlformats.org/officeDocument/2006/relationships/hyperlink" Target="http://shinefurniture.co.in/" TargetMode="External"/><Relationship Id="rId4415" Type="http://schemas.openxmlformats.org/officeDocument/2006/relationships/hyperlink" Target="http://jewelleryhut.in/" TargetMode="External"/><Relationship Id="rId4414" Type="http://schemas.openxmlformats.org/officeDocument/2006/relationships/hyperlink" Target="https://www.bluestone.com/stores/kamla-nagar-new-delhi-reslnk-T0RZPQ%3D%3D/catalog.html?utm_source=Google_GMB&amp;utm_medium=GMB_Organic_Store&amp;utm_campaign=GMB_local" TargetMode="External"/><Relationship Id="rId4417" Type="http://schemas.openxmlformats.org/officeDocument/2006/relationships/hyperlink" Target="http://www.mypiercingbook.com/" TargetMode="External"/><Relationship Id="rId4416" Type="http://schemas.openxmlformats.org/officeDocument/2006/relationships/hyperlink" Target="https://www.malabargoldanddiamonds.com/" TargetMode="External"/><Relationship Id="rId4419" Type="http://schemas.openxmlformats.org/officeDocument/2006/relationships/hyperlink" Target="https://www.caratlane.com/stores/stores/kamla-nagar-delhincr-475/catalog?utm_source=Google_GMB&amp;utm_medium=GMB_Organic&amp;utm_campaign=GMB" TargetMode="External"/><Relationship Id="rId4418" Type="http://schemas.openxmlformats.org/officeDocument/2006/relationships/hyperlink" Target="https://store.kalyanjewellers.net/kalyan-jewellers-store-kamla-nagar-new-delhi/kmn/overview" TargetMode="External"/><Relationship Id="rId799" Type="http://schemas.openxmlformats.org/officeDocument/2006/relationships/hyperlink" Target="https://shortcrust.in/" TargetMode="External"/><Relationship Id="rId798" Type="http://schemas.openxmlformats.org/officeDocument/2006/relationships/hyperlink" Target="https://www.sharmabakers.com/" TargetMode="External"/><Relationship Id="rId797" Type="http://schemas.openxmlformats.org/officeDocument/2006/relationships/hyperlink" Target="https://singhbakers.com/" TargetMode="External"/><Relationship Id="rId1380" Type="http://schemas.openxmlformats.org/officeDocument/2006/relationships/hyperlink" Target="http://amitmaths.com/" TargetMode="External"/><Relationship Id="rId792" Type="http://schemas.openxmlformats.org/officeDocument/2006/relationships/hyperlink" Target="https://sachdevadiagnostics.com/" TargetMode="External"/><Relationship Id="rId1381" Type="http://schemas.openxmlformats.org/officeDocument/2006/relationships/hyperlink" Target="https://pathways-home-tutors.grexa.site/" TargetMode="External"/><Relationship Id="rId791" Type="http://schemas.openxmlformats.org/officeDocument/2006/relationships/hyperlink" Target="http://www.trulyderma.com/" TargetMode="External"/><Relationship Id="rId1382" Type="http://schemas.openxmlformats.org/officeDocument/2006/relationships/hyperlink" Target="http://simritgyan.com/" TargetMode="External"/><Relationship Id="rId790" Type="http://schemas.openxmlformats.org/officeDocument/2006/relationships/hyperlink" Target="https://www.instagram.com/doctorallface?igsh=ZjR2MDI0YWg5Ymo5&amp;utm_source=qr" TargetMode="External"/><Relationship Id="rId1383" Type="http://schemas.openxmlformats.org/officeDocument/2006/relationships/hyperlink" Target="https://smarttutorials.in/" TargetMode="External"/><Relationship Id="rId1384" Type="http://schemas.openxmlformats.org/officeDocument/2006/relationships/hyperlink" Target="http://hometutorsdelhi.com/" TargetMode="External"/><Relationship Id="rId796" Type="http://schemas.openxmlformats.org/officeDocument/2006/relationships/hyperlink" Target="http://www.debakeryjunction.com/" TargetMode="External"/><Relationship Id="rId1385" Type="http://schemas.openxmlformats.org/officeDocument/2006/relationships/hyperlink" Target="https://stores.interio.com/godrej-interio-mattress-furniture-store-in-dwarka-new-delhi-patel-furnishers-dwarka-home-furniture-shop-dwarka-new-delhi-321585/Home?utm_source=locator&amp;utm_medium=googleplaces" TargetMode="External"/><Relationship Id="rId4411" Type="http://schemas.openxmlformats.org/officeDocument/2006/relationships/hyperlink" Target="https://www.samsungexclusivestores.in/samsung-experience-store-kamla-nagar-mobile-phone-shop-kamla-nagar-new-delhi-121853/Home" TargetMode="External"/><Relationship Id="rId795" Type="http://schemas.openxmlformats.org/officeDocument/2006/relationships/hyperlink" Target="http://breadsandmoulds.in/" TargetMode="External"/><Relationship Id="rId1386" Type="http://schemas.openxmlformats.org/officeDocument/2006/relationships/hyperlink" Target="http://furniturestudiom.com/" TargetMode="External"/><Relationship Id="rId4410" Type="http://schemas.openxmlformats.org/officeDocument/2006/relationships/hyperlink" Target="https://priyanshi-smart-gadgets.grexa.site/" TargetMode="External"/><Relationship Id="rId794" Type="http://schemas.openxmlformats.org/officeDocument/2006/relationships/hyperlink" Target="https://www.thesugarplum.in/" TargetMode="External"/><Relationship Id="rId1387" Type="http://schemas.openxmlformats.org/officeDocument/2006/relationships/hyperlink" Target="https://www.wakefit.co/furniture-store/new-delhi/Dwarka?utm_source=google&amp;utm_medium=gmb&amp;utm_campaign=gbp-dwarka" TargetMode="External"/><Relationship Id="rId4413" Type="http://schemas.openxmlformats.org/officeDocument/2006/relationships/hyperlink" Target="https://www.myjiostores.in/my-jio-store-ghantaghar-subzi-mandi-electronics-retail-and-repair-shop-sabzi-mandi-new-delhi-324615/Home" TargetMode="External"/><Relationship Id="rId793" Type="http://schemas.openxmlformats.org/officeDocument/2006/relationships/hyperlink" Target="https://premsaybakehouse.com/" TargetMode="External"/><Relationship Id="rId1388" Type="http://schemas.openxmlformats.org/officeDocument/2006/relationships/hyperlink" Target="https://www.pepperfry.com/stores/location/furniture-store-in-dwarka.html?utm_source=locator&amp;utm_medium=googleplaces" TargetMode="External"/><Relationship Id="rId4412" Type="http://schemas.openxmlformats.org/officeDocument/2006/relationships/hyperlink" Target="https://www.aptronixindia.com/" TargetMode="External"/><Relationship Id="rId3191" Type="http://schemas.openxmlformats.org/officeDocument/2006/relationships/hyperlink" Target="http://www.21fitnessgym.com/" TargetMode="External"/><Relationship Id="rId3190" Type="http://schemas.openxmlformats.org/officeDocument/2006/relationships/hyperlink" Target="https://www.lookssalon.in/" TargetMode="External"/><Relationship Id="rId3193" Type="http://schemas.openxmlformats.org/officeDocument/2006/relationships/hyperlink" Target="https://www.fitgram.net/" TargetMode="External"/><Relationship Id="rId3192" Type="http://schemas.openxmlformats.org/officeDocument/2006/relationships/hyperlink" Target="http://www.gearupyourlifestyle.com/" TargetMode="External"/><Relationship Id="rId3195" Type="http://schemas.openxmlformats.org/officeDocument/2006/relationships/hyperlink" Target="http://www.oxygymgk.com/" TargetMode="External"/><Relationship Id="rId3194" Type="http://schemas.openxmlformats.org/officeDocument/2006/relationships/hyperlink" Target="https://fitnessmanzil.in/" TargetMode="External"/><Relationship Id="rId3197" Type="http://schemas.openxmlformats.org/officeDocument/2006/relationships/hyperlink" Target="https://www.cult.fit/cult/cult-pass/gurgaon/Gold's-Gym-Greater-Kailash/482" TargetMode="External"/><Relationship Id="rId3196" Type="http://schemas.openxmlformats.org/officeDocument/2006/relationships/hyperlink" Target="https://www.boxfit.in/" TargetMode="External"/><Relationship Id="rId3199" Type="http://schemas.openxmlformats.org/officeDocument/2006/relationships/hyperlink" Target="https://www.cult.fit/cult/cult-pass/gurgaon/I-Lift-Fitness/613?utm_source=gmb&amp;utm_medium=organic" TargetMode="External"/><Relationship Id="rId3198" Type="http://schemas.openxmlformats.org/officeDocument/2006/relationships/hyperlink" Target="https://www.anytimefitness.co.in/gyms/in-1017/delhi-delhi-110048/" TargetMode="External"/><Relationship Id="rId3180" Type="http://schemas.openxmlformats.org/officeDocument/2006/relationships/hyperlink" Target="https://madonnabeautysalon.com/" TargetMode="External"/><Relationship Id="rId3182" Type="http://schemas.openxmlformats.org/officeDocument/2006/relationships/hyperlink" Target="https://www.lookssalon.in/" TargetMode="External"/><Relationship Id="rId3181" Type="http://schemas.openxmlformats.org/officeDocument/2006/relationships/hyperlink" Target="http://www.lookssalon.in/" TargetMode="External"/><Relationship Id="rId3184" Type="http://schemas.openxmlformats.org/officeDocument/2006/relationships/hyperlink" Target="http://www.lookssalon.in/" TargetMode="External"/><Relationship Id="rId3183" Type="http://schemas.openxmlformats.org/officeDocument/2006/relationships/hyperlink" Target="https://emporiosalon.in/" TargetMode="External"/><Relationship Id="rId3186" Type="http://schemas.openxmlformats.org/officeDocument/2006/relationships/hyperlink" Target="https://vikingssalon.com/" TargetMode="External"/><Relationship Id="rId3185" Type="http://schemas.openxmlformats.org/officeDocument/2006/relationships/hyperlink" Target="https://toniandguyindia.com/storelocator/" TargetMode="External"/><Relationship Id="rId3188" Type="http://schemas.openxmlformats.org/officeDocument/2006/relationships/hyperlink" Target="https://geetanjalisalon.com/" TargetMode="External"/><Relationship Id="rId3187" Type="http://schemas.openxmlformats.org/officeDocument/2006/relationships/hyperlink" Target="https://www.alchemicbeauty.in/" TargetMode="External"/><Relationship Id="rId3189" Type="http://schemas.openxmlformats.org/officeDocument/2006/relationships/hyperlink" Target="https://haircandysalon.in/locate-us/" TargetMode="External"/><Relationship Id="rId4480" Type="http://schemas.openxmlformats.org/officeDocument/2006/relationships/hyperlink" Target="https://academy.forumias.com/" TargetMode="External"/><Relationship Id="rId3151" Type="http://schemas.openxmlformats.org/officeDocument/2006/relationships/hyperlink" Target="http://www.juggernaut.online/" TargetMode="External"/><Relationship Id="rId4482" Type="http://schemas.openxmlformats.org/officeDocument/2006/relationships/hyperlink" Target="http://tapasyaacademydelhi.com/" TargetMode="External"/><Relationship Id="rId3150" Type="http://schemas.openxmlformats.org/officeDocument/2006/relationships/hyperlink" Target="http://www.thebigchillonline.com/" TargetMode="External"/><Relationship Id="rId4481" Type="http://schemas.openxmlformats.org/officeDocument/2006/relationships/hyperlink" Target="http://bharticoncept.com/" TargetMode="External"/><Relationship Id="rId3153" Type="http://schemas.openxmlformats.org/officeDocument/2006/relationships/hyperlink" Target="http://mezzemambo.com/" TargetMode="External"/><Relationship Id="rId4484" Type="http://schemas.openxmlformats.org/officeDocument/2006/relationships/hyperlink" Target="https://nucleuscoaching.in/" TargetMode="External"/><Relationship Id="rId3152" Type="http://schemas.openxmlformats.org/officeDocument/2006/relationships/hyperlink" Target="https://fatjar.cafe/" TargetMode="External"/><Relationship Id="rId4483" Type="http://schemas.openxmlformats.org/officeDocument/2006/relationships/hyperlink" Target="http://www.tapasyaacademydelhi.com/" TargetMode="External"/><Relationship Id="rId3155" Type="http://schemas.openxmlformats.org/officeDocument/2006/relationships/hyperlink" Target="https://www.musicandmountains.in/" TargetMode="External"/><Relationship Id="rId4486" Type="http://schemas.openxmlformats.org/officeDocument/2006/relationships/hyperlink" Target="https://www.youtube.com/@EkPrayas09" TargetMode="External"/><Relationship Id="rId3154" Type="http://schemas.openxmlformats.org/officeDocument/2006/relationships/hyperlink" Target="http://cafe27.in/" TargetMode="External"/><Relationship Id="rId4485" Type="http://schemas.openxmlformats.org/officeDocument/2006/relationships/hyperlink" Target="https://delhi.homestuition.in/" TargetMode="External"/><Relationship Id="rId3157" Type="http://schemas.openxmlformats.org/officeDocument/2006/relationships/hyperlink" Target="https://www.sidecarindia.com/" TargetMode="External"/><Relationship Id="rId4488" Type="http://schemas.openxmlformats.org/officeDocument/2006/relationships/hyperlink" Target="https://www.lawpreptutorialdelhi.com/" TargetMode="External"/><Relationship Id="rId3156" Type="http://schemas.openxmlformats.org/officeDocument/2006/relationships/hyperlink" Target="https://www.figandmaple.in/" TargetMode="External"/><Relationship Id="rId4487" Type="http://schemas.openxmlformats.org/officeDocument/2006/relationships/hyperlink" Target="https://www.kdcampus.org/" TargetMode="External"/><Relationship Id="rId3159" Type="http://schemas.openxmlformats.org/officeDocument/2006/relationships/hyperlink" Target="https://www.diva-italian.com/" TargetMode="External"/><Relationship Id="rId3158" Type="http://schemas.openxmlformats.org/officeDocument/2006/relationships/hyperlink" Target="https://dejabrew.co.in/" TargetMode="External"/><Relationship Id="rId4489" Type="http://schemas.openxmlformats.org/officeDocument/2006/relationships/hyperlink" Target="https://dzicard.com/dbc/arora-furnishers" TargetMode="External"/><Relationship Id="rId3149" Type="http://schemas.openxmlformats.org/officeDocument/2006/relationships/hyperlink" Target="https://dealers.jaquar.com/jaquar/sanitaryware-store-in-new-delhi/sanitaryware-store-in-kalkaji/jaquar-authorised-dealer-evergreen-hardware-in-kalkaji-new-delhi--60b86d27-be19-40d6-9c59-180affd73c83/home" TargetMode="External"/><Relationship Id="rId3140" Type="http://schemas.openxmlformats.org/officeDocument/2006/relationships/hyperlink" Target="http://www.saijewellers.com/" TargetMode="External"/><Relationship Id="rId4471" Type="http://schemas.openxmlformats.org/officeDocument/2006/relationships/hyperlink" Target="https://ojasswellbeing.com/" TargetMode="External"/><Relationship Id="rId4470" Type="http://schemas.openxmlformats.org/officeDocument/2006/relationships/hyperlink" Target="http://www.delhichestphysician.com/" TargetMode="External"/><Relationship Id="rId3142" Type="http://schemas.openxmlformats.org/officeDocument/2006/relationships/hyperlink" Target="https://saavya-jewels.grexa.site/" TargetMode="External"/><Relationship Id="rId4473" Type="http://schemas.openxmlformats.org/officeDocument/2006/relationships/hyperlink" Target="https://nulifehospital.in/" TargetMode="External"/><Relationship Id="rId3141" Type="http://schemas.openxmlformats.org/officeDocument/2006/relationships/hyperlink" Target="https://www.giva.co/?utm_source=Google&amp;utm_medium=GMB" TargetMode="External"/><Relationship Id="rId4472" Type="http://schemas.openxmlformats.org/officeDocument/2006/relationships/hyperlink" Target="http://blossomskidsclinic.com/" TargetMode="External"/><Relationship Id="rId3144" Type="http://schemas.openxmlformats.org/officeDocument/2006/relationships/hyperlink" Target="http://www.amoghjewels.com/" TargetMode="External"/><Relationship Id="rId4475" Type="http://schemas.openxmlformats.org/officeDocument/2006/relationships/hyperlink" Target="https://cakeshops.monginis.net/monginis-cake-shop-delicia-foods-cake-shop-gtb-nagar-new-delhi-409804/Home?utm_source=locator&amp;utm_medium=googleplaces" TargetMode="External"/><Relationship Id="rId3143" Type="http://schemas.openxmlformats.org/officeDocument/2006/relationships/hyperlink" Target="https://www.instagram.com/vriddhi_jewels/profilecard/?igsh=MTB6cmxwMnNwcWptag==" TargetMode="External"/><Relationship Id="rId4474" Type="http://schemas.openxmlformats.org/officeDocument/2006/relationships/hyperlink" Target="https://www.cakelawa.com/" TargetMode="External"/><Relationship Id="rId3146" Type="http://schemas.openxmlformats.org/officeDocument/2006/relationships/hyperlink" Target="https://vishal-enterprises.grexa.site/" TargetMode="External"/><Relationship Id="rId4477" Type="http://schemas.openxmlformats.org/officeDocument/2006/relationships/hyperlink" Target="https://www.cakeoclocks.com/" TargetMode="External"/><Relationship Id="rId3145" Type="http://schemas.openxmlformats.org/officeDocument/2006/relationships/hyperlink" Target="https://www.evergreenhardware.in/" TargetMode="External"/><Relationship Id="rId4476" Type="http://schemas.openxmlformats.org/officeDocument/2006/relationships/hyperlink" Target="https://fb.watch/ohhjKlRJbA/?mibextid=hj0bhw" TargetMode="External"/><Relationship Id="rId3148" Type="http://schemas.openxmlformats.org/officeDocument/2006/relationships/hyperlink" Target="https://cityhardware.co.in/" TargetMode="External"/><Relationship Id="rId4479" Type="http://schemas.openxmlformats.org/officeDocument/2006/relationships/hyperlink" Target="https://www.mgiedu.com/" TargetMode="External"/><Relationship Id="rId3147" Type="http://schemas.openxmlformats.org/officeDocument/2006/relationships/hyperlink" Target="https://www.instagram.com/aggarwalpaints_?igsh=MWhrZjl1cms0bGE5ZQ==" TargetMode="External"/><Relationship Id="rId4478" Type="http://schemas.openxmlformats.org/officeDocument/2006/relationships/hyperlink" Target="https://www.vitalth.in/" TargetMode="External"/><Relationship Id="rId3171" Type="http://schemas.openxmlformats.org/officeDocument/2006/relationships/hyperlink" Target="https://www.savorworksroasters.com/" TargetMode="External"/><Relationship Id="rId3170" Type="http://schemas.openxmlformats.org/officeDocument/2006/relationships/hyperlink" Target="https://stores.thirdwavecoffeeroasters.com/store-pages/third-wave-coffee-greater-kailash-2-new-delhi/" TargetMode="External"/><Relationship Id="rId3173" Type="http://schemas.openxmlformats.org/officeDocument/2006/relationships/hyperlink" Target="https://www.artisanlab.in/?utm_source=gmb&amp;utm_medium=organic&amp;utm_content=GoogleListing&amp;utm_campaign=GoogleListing" TargetMode="External"/><Relationship Id="rId3172" Type="http://schemas.openxmlformats.org/officeDocument/2006/relationships/hyperlink" Target="https://www.google.com/amp/s/www.zomato.com/ncr/big-bs-doners-more-greater-kailash-gk-1-new-delhi%3Famp=1" TargetMode="External"/><Relationship Id="rId3175" Type="http://schemas.openxmlformats.org/officeDocument/2006/relationships/hyperlink" Target="http://clayfulcafe.com/" TargetMode="External"/><Relationship Id="rId3174" Type="http://schemas.openxmlformats.org/officeDocument/2006/relationships/hyperlink" Target="https://www.laidbackcafe.in/" TargetMode="External"/><Relationship Id="rId3177" Type="http://schemas.openxmlformats.org/officeDocument/2006/relationships/hyperlink" Target="https://salons.geetanjalisalon.com/locator/new-delhi/Greater-Kailash-1/geetanjali-salon-in-Greater-Kailash-1-new-delhi--2oqhS5/home" TargetMode="External"/><Relationship Id="rId3176" Type="http://schemas.openxmlformats.org/officeDocument/2006/relationships/hyperlink" Target="https://www.nycthesalon.com/" TargetMode="External"/><Relationship Id="rId3179" Type="http://schemas.openxmlformats.org/officeDocument/2006/relationships/hyperlink" Target="https://toniandguy.com/salon/greater-kailash-l" TargetMode="External"/><Relationship Id="rId3178" Type="http://schemas.openxmlformats.org/officeDocument/2006/relationships/hyperlink" Target="https://salons.lakmesalon.in/lakme-salon-for-him-and-her-in-greater-kailash-ii-delhi-beauty-parlour-greater-kailash-2-new-delhi-344852/Home" TargetMode="External"/><Relationship Id="rId3160" Type="http://schemas.openxmlformats.org/officeDocument/2006/relationships/hyperlink" Target="http://www.greenr.in/" TargetMode="External"/><Relationship Id="rId4491" Type="http://schemas.openxmlformats.org/officeDocument/2006/relationships/hyperlink" Target="https://storesnearme.mysleepwell.com/mattress-shop/new-delhi/mukherjee-nagar/sleepwell-shoppe-dream-nest-living-in-mukherjee-nagar-new-delhi--6NLZcS/home" TargetMode="External"/><Relationship Id="rId4490" Type="http://schemas.openxmlformats.org/officeDocument/2006/relationships/hyperlink" Target="https://qliqo.in/moonlight-r-furniture" TargetMode="External"/><Relationship Id="rId3162" Type="http://schemas.openxmlformats.org/officeDocument/2006/relationships/hyperlink" Target="https://stores.lbf.co.in/store-pages/youmee-greater-kailash-2-new-delhi/" TargetMode="External"/><Relationship Id="rId4493" Type="http://schemas.openxmlformats.org/officeDocument/2006/relationships/hyperlink" Target="http://gadgetgalleria.in/" TargetMode="External"/><Relationship Id="rId3161" Type="http://schemas.openxmlformats.org/officeDocument/2006/relationships/hyperlink" Target="http://amaltasindiantapasbar.com/?utm_source=gmb&amp;utm_medium=referral" TargetMode="External"/><Relationship Id="rId4492" Type="http://schemas.openxmlformats.org/officeDocument/2006/relationships/hyperlink" Target="https://stores.godrejinterio.com/godrej-interio-mattress-furniture-store-in-kirti-nagar-new-delhi-patel-furnishers-kirti-nagar-home-furniture-shop-kirti-nagar-new-delhi-282512/Home?utm_source=locator&amp;utm_medium=googleplaces" TargetMode="External"/><Relationship Id="rId3164" Type="http://schemas.openxmlformats.org/officeDocument/2006/relationships/hyperlink" Target="http://www.kaiel.in/" TargetMode="External"/><Relationship Id="rId4495" Type="http://schemas.openxmlformats.org/officeDocument/2006/relationships/hyperlink" Target="https://qliqo.in/FANCYRAWALPINDIJEWELLERS.COM" TargetMode="External"/><Relationship Id="rId3163" Type="http://schemas.openxmlformats.org/officeDocument/2006/relationships/hyperlink" Target="http://www.bellaciaodelhi.co.in/" TargetMode="External"/><Relationship Id="rId4494" Type="http://schemas.openxmlformats.org/officeDocument/2006/relationships/hyperlink" Target="https://qliqo.in/RAMLAL-JEWELS" TargetMode="External"/><Relationship Id="rId3166" Type="http://schemas.openxmlformats.org/officeDocument/2006/relationships/hyperlink" Target="https://www.nukkaddelhi.com/" TargetMode="External"/><Relationship Id="rId4497" Type="http://schemas.openxmlformats.org/officeDocument/2006/relationships/hyperlink" Target="http://nirankarijewels.in/" TargetMode="External"/><Relationship Id="rId3165" Type="http://schemas.openxmlformats.org/officeDocument/2006/relationships/hyperlink" Target="https://www.thesecret-garden.in/" TargetMode="External"/><Relationship Id="rId4496" Type="http://schemas.openxmlformats.org/officeDocument/2006/relationships/hyperlink" Target="https://instagram.com/narangnirankarijewellers?igshid=YmMyMTA2M2Y=" TargetMode="External"/><Relationship Id="rId3168" Type="http://schemas.openxmlformats.org/officeDocument/2006/relationships/hyperlink" Target="https://www.honeyanddough.in/" TargetMode="External"/><Relationship Id="rId4499" Type="http://schemas.openxmlformats.org/officeDocument/2006/relationships/hyperlink" Target="https://bercos.net.in/" TargetMode="External"/><Relationship Id="rId3167" Type="http://schemas.openxmlformats.org/officeDocument/2006/relationships/hyperlink" Target="http://thelocalcafe.in/" TargetMode="External"/><Relationship Id="rId4498" Type="http://schemas.openxmlformats.org/officeDocument/2006/relationships/hyperlink" Target="https://www.instagram.com/rvljewellers/" TargetMode="External"/><Relationship Id="rId3169" Type="http://schemas.openxmlformats.org/officeDocument/2006/relationships/hyperlink" Target="https://stores.thirdwavecoffeeroasters.com/store-pages/third-wave-coffee-m-block-greater-kailash-1-new-delhi/" TargetMode="External"/><Relationship Id="rId2700" Type="http://schemas.openxmlformats.org/officeDocument/2006/relationships/hyperlink" Target="https://newpankajelectronic-offical-website.netlify.app/" TargetMode="External"/><Relationship Id="rId2701" Type="http://schemas.openxmlformats.org/officeDocument/2006/relationships/hyperlink" Target="https://www.newpankajelectronics3.in/" TargetMode="External"/><Relationship Id="rId2702" Type="http://schemas.openxmlformats.org/officeDocument/2006/relationships/hyperlink" Target="https://tirupati-electricals-bh9b38p.gamma.site/" TargetMode="External"/><Relationship Id="rId2703" Type="http://schemas.openxmlformats.org/officeDocument/2006/relationships/hyperlink" Target="https://www.greateasternretail.com/" TargetMode="External"/><Relationship Id="rId2704" Type="http://schemas.openxmlformats.org/officeDocument/2006/relationships/hyperlink" Target="http://www.a2zit.in/" TargetMode="External"/><Relationship Id="rId2705" Type="http://schemas.openxmlformats.org/officeDocument/2006/relationships/hyperlink" Target="https://pigeonstores.stovekraft.com/pigeon/stores-in-new-delhi/stores-in-mayur-vihar/pigeon-exclusive-store-in-mayur-vihar-new-delhi--72c51d4e-6690-4eb3-a341-5f7f7c03a2e1/home" TargetMode="External"/><Relationship Id="rId2706" Type="http://schemas.openxmlformats.org/officeDocument/2006/relationships/hyperlink" Target="http://www.medicalzoneclinic.com/" TargetMode="External"/><Relationship Id="rId2707" Type="http://schemas.openxmlformats.org/officeDocument/2006/relationships/hyperlink" Target="https://www.madhumehaclinicdelhi.com/" TargetMode="External"/><Relationship Id="rId2708" Type="http://schemas.openxmlformats.org/officeDocument/2006/relationships/hyperlink" Target="http://www.drdksd.com/" TargetMode="External"/><Relationship Id="rId2709" Type="http://schemas.openxmlformats.org/officeDocument/2006/relationships/hyperlink" Target="https://www.viewcare.in/" TargetMode="External"/><Relationship Id="rId2720" Type="http://schemas.openxmlformats.org/officeDocument/2006/relationships/hyperlink" Target="https://www.facebook.com/sakshi.benjamin.2025/" TargetMode="External"/><Relationship Id="rId2721" Type="http://schemas.openxmlformats.org/officeDocument/2006/relationships/hyperlink" Target="https://keuchenparadise.com/" TargetMode="External"/><Relationship Id="rId2722" Type="http://schemas.openxmlformats.org/officeDocument/2006/relationships/hyperlink" Target="https://d-theworldofcakez461.dotpe.in/" TargetMode="External"/><Relationship Id="rId2723" Type="http://schemas.openxmlformats.org/officeDocument/2006/relationships/hyperlink" Target="https://royal-bakery-delhi.grexa.site/" TargetMode="External"/><Relationship Id="rId2724" Type="http://schemas.openxmlformats.org/officeDocument/2006/relationships/hyperlink" Target="https://www.amarbakery.com/" TargetMode="External"/><Relationship Id="rId2725" Type="http://schemas.openxmlformats.org/officeDocument/2006/relationships/hyperlink" Target="https://cakeoclocks.com/" TargetMode="External"/><Relationship Id="rId2726" Type="http://schemas.openxmlformats.org/officeDocument/2006/relationships/hyperlink" Target="https://linktr.ee/breadzbakery" TargetMode="External"/><Relationship Id="rId2727" Type="http://schemas.openxmlformats.org/officeDocument/2006/relationships/hyperlink" Target="https://eggless-cake-shop.grexa.site/" TargetMode="External"/><Relationship Id="rId2728" Type="http://schemas.openxmlformats.org/officeDocument/2006/relationships/hyperlink" Target="https://www.apollopharmacy.in/?utm_source=gmb&amp;utm_medium=organic&amp;utm_campaign=sulekhapromanage-apollo-pharmacy" TargetMode="External"/><Relationship Id="rId2729" Type="http://schemas.openxmlformats.org/officeDocument/2006/relationships/hyperlink" Target="https://www.apollopharmacy.in/?utm_source=gmb&amp;utm_medium=organic&amp;utm_campaign=sulekhapromanage-apollo-pharmacy" TargetMode="External"/><Relationship Id="rId2710" Type="http://schemas.openxmlformats.org/officeDocument/2006/relationships/hyperlink" Target="https://www.motherhoodindia.com/doctor/dr-manju-gupta/" TargetMode="External"/><Relationship Id="rId2711" Type="http://schemas.openxmlformats.org/officeDocument/2006/relationships/hyperlink" Target="http://www.jeevananmolhospital.in/contactus.php" TargetMode="External"/><Relationship Id="rId2712" Type="http://schemas.openxmlformats.org/officeDocument/2006/relationships/hyperlink" Target="http://www.ojasskincare.com/" TargetMode="External"/><Relationship Id="rId2713" Type="http://schemas.openxmlformats.org/officeDocument/2006/relationships/hyperlink" Target="https://www.drrajeevdentalclinic.com/" TargetMode="External"/><Relationship Id="rId2714" Type="http://schemas.openxmlformats.org/officeDocument/2006/relationships/hyperlink" Target="https://drashishthepsychiatrist.in/" TargetMode="External"/><Relationship Id="rId2715" Type="http://schemas.openxmlformats.org/officeDocument/2006/relationships/hyperlink" Target="https://urogynecare.com/" TargetMode="External"/><Relationship Id="rId2716" Type="http://schemas.openxmlformats.org/officeDocument/2006/relationships/hyperlink" Target="https://www.instagram.com/dr.usha_physio_?igsh=bW1jZzVwZWV5dno2&amp;utm_source=qr" TargetMode="External"/><Relationship Id="rId2717" Type="http://schemas.openxmlformats.org/officeDocument/2006/relationships/hyperlink" Target="https://www.fnp.com/cakes" TargetMode="External"/><Relationship Id="rId2718" Type="http://schemas.openxmlformats.org/officeDocument/2006/relationships/hyperlink" Target="https://www.instagram.com/mrbakers_thecakeshop/" TargetMode="External"/><Relationship Id="rId2719" Type="http://schemas.openxmlformats.org/officeDocument/2006/relationships/hyperlink" Target="https://order.theobroma.in/order/theobroma-mayur-vihar-delhi" TargetMode="External"/><Relationship Id="rId1455" Type="http://schemas.openxmlformats.org/officeDocument/2006/relationships/hyperlink" Target="https://10rm.in/" TargetMode="External"/><Relationship Id="rId2786" Type="http://schemas.openxmlformats.org/officeDocument/2006/relationships/hyperlink" Target="http://shreerathnam.com/outlets/" TargetMode="External"/><Relationship Id="rId1456" Type="http://schemas.openxmlformats.org/officeDocument/2006/relationships/hyperlink" Target="https://www.cult.fit/cult/center/lajpat-nagar/cult-ring-road/135?utm_source=Google&amp;utm_medium=organic&amp;utm_term=Delhi%20&amp;utm_campaign=135" TargetMode="External"/><Relationship Id="rId2787" Type="http://schemas.openxmlformats.org/officeDocument/2006/relationships/hyperlink" Target="http://www.sagarratna.in/" TargetMode="External"/><Relationship Id="rId1457" Type="http://schemas.openxmlformats.org/officeDocument/2006/relationships/hyperlink" Target="https://goldsgym.in/" TargetMode="External"/><Relationship Id="rId2788" Type="http://schemas.openxmlformats.org/officeDocument/2006/relationships/hyperlink" Target="https://tancoffeeindia.com/" TargetMode="External"/><Relationship Id="rId1458" Type="http://schemas.openxmlformats.org/officeDocument/2006/relationships/hyperlink" Target="http://gripandgrab.com/" TargetMode="External"/><Relationship Id="rId2789" Type="http://schemas.openxmlformats.org/officeDocument/2006/relationships/hyperlink" Target="https://sites.google.com/view/4-jokers-cafe" TargetMode="External"/><Relationship Id="rId1459" Type="http://schemas.openxmlformats.org/officeDocument/2006/relationships/hyperlink" Target="https://www.instagram.com/m.r_fitness_zone?igsh=OHBhZDk0b2cwNDl6" TargetMode="External"/><Relationship Id="rId629" Type="http://schemas.openxmlformats.org/officeDocument/2006/relationships/hyperlink" Target="https://drtomarhomeo.com/" TargetMode="External"/><Relationship Id="rId624" Type="http://schemas.openxmlformats.org/officeDocument/2006/relationships/hyperlink" Target="https://stores.vijaysales.com/vijay-sales-daryaganj-electronics-retail-and-repair-shop-dariyaganj-new-delhi-281038/Home?utm_source=locator&amp;utm_medium=googleplaces" TargetMode="External"/><Relationship Id="rId623" Type="http://schemas.openxmlformats.org/officeDocument/2006/relationships/hyperlink" Target="http://therepairshop.in/" TargetMode="External"/><Relationship Id="rId622" Type="http://schemas.openxmlformats.org/officeDocument/2006/relationships/hyperlink" Target="https://store.lenovo.com/in/en/marketplace/seller/profile/shop/1045" TargetMode="External"/><Relationship Id="rId621" Type="http://schemas.openxmlformats.org/officeDocument/2006/relationships/hyperlink" Target="https://www.samsungexclusivestores.in/samsung-experience-store-outer-circle-connaught-place-mobile-phone-shop-connaught-place-new-delhi-78913/Home" TargetMode="External"/><Relationship Id="rId628" Type="http://schemas.openxmlformats.org/officeDocument/2006/relationships/hyperlink" Target="https://www.apollopharmacy.in/?utm_source=gmb&amp;utm_medium=organic&amp;utm_campaign=sulekhapromanage-apollo-pharmacy" TargetMode="External"/><Relationship Id="rId627" Type="http://schemas.openxmlformats.org/officeDocument/2006/relationships/hyperlink" Target="http://www.doctorshouse.in/" TargetMode="External"/><Relationship Id="rId626" Type="http://schemas.openxmlformats.org/officeDocument/2006/relationships/hyperlink" Target="https://www.sarvodayahospital.com/hospitals/sarvodaya-imaging-centre-with-nrch" TargetMode="External"/><Relationship Id="rId625" Type="http://schemas.openxmlformats.org/officeDocument/2006/relationships/hyperlink" Target="https://labs.lalpathlabs.com/dr-lal-pathlabs-patient-service-centre-diagnostic-centre-connaught-place-new-delhi-305163/Home?utm_source=locator&amp;utm_medium=googleplaces" TargetMode="External"/><Relationship Id="rId2780" Type="http://schemas.openxmlformats.org/officeDocument/2006/relationships/hyperlink" Target="http://www.meraak.com/" TargetMode="External"/><Relationship Id="rId1450" Type="http://schemas.openxmlformats.org/officeDocument/2006/relationships/hyperlink" Target="https://glanzstudiossalon.com/" TargetMode="External"/><Relationship Id="rId2781" Type="http://schemas.openxmlformats.org/officeDocument/2006/relationships/hyperlink" Target="http://anardana.in/" TargetMode="External"/><Relationship Id="rId620" Type="http://schemas.openxmlformats.org/officeDocument/2006/relationships/hyperlink" Target="http://www.dassstudios.in/" TargetMode="External"/><Relationship Id="rId1451" Type="http://schemas.openxmlformats.org/officeDocument/2006/relationships/hyperlink" Target="https://naseemsalon.com/" TargetMode="External"/><Relationship Id="rId2782" Type="http://schemas.openxmlformats.org/officeDocument/2006/relationships/hyperlink" Target="https://www.noxcafe.in/" TargetMode="External"/><Relationship Id="rId1452" Type="http://schemas.openxmlformats.org/officeDocument/2006/relationships/hyperlink" Target="https://www.nudemakeupsalon.com/" TargetMode="External"/><Relationship Id="rId2783" Type="http://schemas.openxmlformats.org/officeDocument/2006/relationships/hyperlink" Target="https://order.bikanervala.com/order/bikanervala-preet-vihar-delhi" TargetMode="External"/><Relationship Id="rId1453" Type="http://schemas.openxmlformats.org/officeDocument/2006/relationships/hyperlink" Target="https://www.outworkfitness.in/" TargetMode="External"/><Relationship Id="rId2784" Type="http://schemas.openxmlformats.org/officeDocument/2006/relationships/hyperlink" Target="https://showshabaazi.com/store/1/delivery" TargetMode="External"/><Relationship Id="rId1454" Type="http://schemas.openxmlformats.org/officeDocument/2006/relationships/hyperlink" Target="https://www.anytimefitness.co.in/gyms/in-1031/new-delhi-delhi-110024/" TargetMode="External"/><Relationship Id="rId2785" Type="http://schemas.openxmlformats.org/officeDocument/2006/relationships/hyperlink" Target="https://hrstores.haldiram.com/haldiram-s-preet-vihar-restaurants-preet-vihar-new-delhi-394678/Home?utm_source=locator&amp;utm_medium=googleplaces" TargetMode="External"/><Relationship Id="rId1444" Type="http://schemas.openxmlformats.org/officeDocument/2006/relationships/hyperlink" Target="http://orvellasalon.com/" TargetMode="External"/><Relationship Id="rId2775" Type="http://schemas.openxmlformats.org/officeDocument/2006/relationships/hyperlink" Target="http://www.thesaltcafe.co.in/" TargetMode="External"/><Relationship Id="rId1445" Type="http://schemas.openxmlformats.org/officeDocument/2006/relationships/hyperlink" Target="http://www.instagram.com/headlockslajpatnagar" TargetMode="External"/><Relationship Id="rId2776" Type="http://schemas.openxmlformats.org/officeDocument/2006/relationships/hyperlink" Target="https://laafffair.com/" TargetMode="External"/><Relationship Id="rId1446" Type="http://schemas.openxmlformats.org/officeDocument/2006/relationships/hyperlink" Target="http://www.lookssalon.in/" TargetMode="External"/><Relationship Id="rId2777" Type="http://schemas.openxmlformats.org/officeDocument/2006/relationships/hyperlink" Target="http://lordofthedrinkseast.in/" TargetMode="External"/><Relationship Id="rId1447" Type="http://schemas.openxmlformats.org/officeDocument/2006/relationships/hyperlink" Target="http://www.jawedhabib.co.in/" TargetMode="External"/><Relationship Id="rId2778" Type="http://schemas.openxmlformats.org/officeDocument/2006/relationships/hyperlink" Target="http://www.cabaana.in/" TargetMode="External"/><Relationship Id="rId1448" Type="http://schemas.openxmlformats.org/officeDocument/2006/relationships/hyperlink" Target="https://www.theglamroombyriyatripathi.com/" TargetMode="External"/><Relationship Id="rId2779" Type="http://schemas.openxmlformats.org/officeDocument/2006/relationships/hyperlink" Target="http://preetviharofficial.com/" TargetMode="External"/><Relationship Id="rId1449" Type="http://schemas.openxmlformats.org/officeDocument/2006/relationships/hyperlink" Target="https://www.instagram.com/hairandglamsalon/" TargetMode="External"/><Relationship Id="rId619" Type="http://schemas.openxmlformats.org/officeDocument/2006/relationships/hyperlink" Target="https://www.justcanon.in/" TargetMode="External"/><Relationship Id="rId618" Type="http://schemas.openxmlformats.org/officeDocument/2006/relationships/hyperlink" Target="https://www.samsungexclusivestores.in/samsung-experience-store-connaught-place-mobile-phone-shop-connaught-circus-new-delhi-236669/Home?utm_source=locator&amp;utm_medium=googleplaces" TargetMode="External"/><Relationship Id="rId613" Type="http://schemas.openxmlformats.org/officeDocument/2006/relationships/hyperlink" Target="https://iwaysupport.com/" TargetMode="External"/><Relationship Id="rId612" Type="http://schemas.openxmlformats.org/officeDocument/2006/relationships/hyperlink" Target="http://avitdigital.com/" TargetMode="External"/><Relationship Id="rId611" Type="http://schemas.openxmlformats.org/officeDocument/2006/relationships/hyperlink" Target="https://store.croma.com/croma-odeon-cp-electronics-retail-and-repair-shop-cannaught-place-new-delhi-263477/Home?utm_source=locator&amp;utm_medium=googleplaces" TargetMode="External"/><Relationship Id="rId610" Type="http://schemas.openxmlformats.org/officeDocument/2006/relationships/hyperlink" Target="http://modernbazaar.online/" TargetMode="External"/><Relationship Id="rId617" Type="http://schemas.openxmlformats.org/officeDocument/2006/relationships/hyperlink" Target="https://www.futureworldindia.in/" TargetMode="External"/><Relationship Id="rId616" Type="http://schemas.openxmlformats.org/officeDocument/2006/relationships/hyperlink" Target="https://www.futureworldindia.in/" TargetMode="External"/><Relationship Id="rId615" Type="http://schemas.openxmlformats.org/officeDocument/2006/relationships/hyperlink" Target="https://www.guptaelectric.co.in/" TargetMode="External"/><Relationship Id="rId614" Type="http://schemas.openxmlformats.org/officeDocument/2006/relationships/hyperlink" Target="https://www.hpworldstores.in/hp-world-asian-infotech-laptop-store-connaught-place-new-delhi-630/Home?utm_source=locator&amp;utm_medium=googleplaces" TargetMode="External"/><Relationship Id="rId2770" Type="http://schemas.openxmlformats.org/officeDocument/2006/relationships/hyperlink" Target="https://wa.me/c/918510061234" TargetMode="External"/><Relationship Id="rId1440" Type="http://schemas.openxmlformats.org/officeDocument/2006/relationships/hyperlink" Target="https://salons.lakmesalon.in/lakme-salon-for-him-and-her-in-lajpat-nagar-ii-delhi-beauty-parlour-lajpat-nagar-new-delhi-344853/Home" TargetMode="External"/><Relationship Id="rId2771" Type="http://schemas.openxmlformats.org/officeDocument/2006/relationships/hyperlink" Target="https://zever4u.com/" TargetMode="External"/><Relationship Id="rId1441" Type="http://schemas.openxmlformats.org/officeDocument/2006/relationships/hyperlink" Target="http://www.rmunisexsalon.com/" TargetMode="External"/><Relationship Id="rId2772" Type="http://schemas.openxmlformats.org/officeDocument/2006/relationships/hyperlink" Target="http://24karat.co.in/" TargetMode="External"/><Relationship Id="rId1442" Type="http://schemas.openxmlformats.org/officeDocument/2006/relationships/hyperlink" Target="https://hairlounge.in/" TargetMode="External"/><Relationship Id="rId2773" Type="http://schemas.openxmlformats.org/officeDocument/2006/relationships/hyperlink" Target="https://singhcomputerisedchabiwala.in/" TargetMode="External"/><Relationship Id="rId1443" Type="http://schemas.openxmlformats.org/officeDocument/2006/relationships/hyperlink" Target="https://instagram.com/thespecialist.unisexsalon?igshid=OGQ5ZDc2ODk2ZA==" TargetMode="External"/><Relationship Id="rId2774" Type="http://schemas.openxmlformats.org/officeDocument/2006/relationships/hyperlink" Target="https://www.ozone-india.com/" TargetMode="External"/><Relationship Id="rId1477" Type="http://schemas.openxmlformats.org/officeDocument/2006/relationships/hyperlink" Target="http://storelocator.ril.com/Retail.aspx" TargetMode="External"/><Relationship Id="rId4503" Type="http://schemas.openxmlformats.org/officeDocument/2006/relationships/hyperlink" Target="https://www.flavourplates.in/" TargetMode="External"/><Relationship Id="rId1478" Type="http://schemas.openxmlformats.org/officeDocument/2006/relationships/hyperlink" Target="https://www.thebutlermart.com/" TargetMode="External"/><Relationship Id="rId4502" Type="http://schemas.openxmlformats.org/officeDocument/2006/relationships/hyperlink" Target="https://www.instagram.com/royal.restaurant.delhi" TargetMode="External"/><Relationship Id="rId1479" Type="http://schemas.openxmlformats.org/officeDocument/2006/relationships/hyperlink" Target="https://sindhidryfruits.live/" TargetMode="External"/><Relationship Id="rId4505" Type="http://schemas.openxmlformats.org/officeDocument/2006/relationships/hyperlink" Target="http://www.thealmondzhotel.com/" TargetMode="External"/><Relationship Id="rId4504" Type="http://schemas.openxmlformats.org/officeDocument/2006/relationships/hyperlink" Target="https://www.zomato.com/ncr/the-thai-guy-west-patel-nagar-new-delhi/order" TargetMode="External"/><Relationship Id="rId4507" Type="http://schemas.openxmlformats.org/officeDocument/2006/relationships/hyperlink" Target="http://beansahabcafe.in/" TargetMode="External"/><Relationship Id="rId4506" Type="http://schemas.openxmlformats.org/officeDocument/2006/relationships/hyperlink" Target="https://stores.nothingbeforecoffee.com/nothing-before-coffee-in-delhi-new-delhi-east-patel-nagar-52023" TargetMode="External"/><Relationship Id="rId4509" Type="http://schemas.openxmlformats.org/officeDocument/2006/relationships/hyperlink" Target="http://www.instagram.com/toniandguypatelnagar" TargetMode="External"/><Relationship Id="rId4508" Type="http://schemas.openxmlformats.org/officeDocument/2006/relationships/hyperlink" Target="https://chaayos.com/" TargetMode="External"/><Relationship Id="rId646" Type="http://schemas.openxmlformats.org/officeDocument/2006/relationships/hyperlink" Target="https://www.apollopharmacy.in/?utm_source=gmb&amp;utm_medium=organic&amp;utm_campaign=sulekhapromanage-apollo-pharmacy" TargetMode="External"/><Relationship Id="rId645" Type="http://schemas.openxmlformats.org/officeDocument/2006/relationships/hyperlink" Target="https://bakersoven.in/" TargetMode="External"/><Relationship Id="rId644" Type="http://schemas.openxmlformats.org/officeDocument/2006/relationships/hyperlink" Target="http://www.baladilaban.com/" TargetMode="External"/><Relationship Id="rId643" Type="http://schemas.openxmlformats.org/officeDocument/2006/relationships/hyperlink" Target="https://www.cremencrisp.com/" TargetMode="External"/><Relationship Id="rId649" Type="http://schemas.openxmlformats.org/officeDocument/2006/relationships/hyperlink" Target="https://1bpharmacy.com/" TargetMode="External"/><Relationship Id="rId648" Type="http://schemas.openxmlformats.org/officeDocument/2006/relationships/hyperlink" Target="https://www.apollopharmacy.in/?utm_source=locator&amp;utm_medium=googleplaces" TargetMode="External"/><Relationship Id="rId647" Type="http://schemas.openxmlformats.org/officeDocument/2006/relationships/hyperlink" Target="http://rmlh.nic.in/" TargetMode="External"/><Relationship Id="rId1470" Type="http://schemas.openxmlformats.org/officeDocument/2006/relationships/hyperlink" Target="https://www.planetfashionclothing.com/" TargetMode="External"/><Relationship Id="rId1471" Type="http://schemas.openxmlformats.org/officeDocument/2006/relationships/hyperlink" Target="https://www.instagram.com/simranfashions?igsh=MTJkamZwYXl5ZnA0Yw==" TargetMode="External"/><Relationship Id="rId1472" Type="http://schemas.openxmlformats.org/officeDocument/2006/relationships/hyperlink" Target="https://www.biba.in/?utm_source=gmb&amp;utm_medium=organic&amp;utm_campaign=sulekhapromanage_biba" TargetMode="External"/><Relationship Id="rId642" Type="http://schemas.openxmlformats.org/officeDocument/2006/relationships/hyperlink" Target="https://pinkbox.dotpe.in/store/1/delivery" TargetMode="External"/><Relationship Id="rId1473" Type="http://schemas.openxmlformats.org/officeDocument/2006/relationships/hyperlink" Target="https://luckysilkstoredelhi.myshopify.com/" TargetMode="External"/><Relationship Id="rId641" Type="http://schemas.openxmlformats.org/officeDocument/2006/relationships/hyperlink" Target="https://instagram.com/hashery_cp?igshid=lfjor0mg7aqg" TargetMode="External"/><Relationship Id="rId1474" Type="http://schemas.openxmlformats.org/officeDocument/2006/relationships/hyperlink" Target="https://www.instagram.com/shehnaaitheboutique?igsh=eTYyajk4OGVwMTk0" TargetMode="External"/><Relationship Id="rId640" Type="http://schemas.openxmlformats.org/officeDocument/2006/relationships/hyperlink" Target="http://www.nikbakers.com/" TargetMode="External"/><Relationship Id="rId1475" Type="http://schemas.openxmlformats.org/officeDocument/2006/relationships/hyperlink" Target="https://www.westside.com/?utm_source=google-gmb&amp;utm_medium=gmb-seo-url&amp;utm_campaign=westside-gmb" TargetMode="External"/><Relationship Id="rId4501" Type="http://schemas.openxmlformats.org/officeDocument/2006/relationships/hyperlink" Target="https://thetandooribites.com/" TargetMode="External"/><Relationship Id="rId1476" Type="http://schemas.openxmlformats.org/officeDocument/2006/relationships/hyperlink" Target="https://lajpat-nagar.myraymond.com/ready-to-wear/" TargetMode="External"/><Relationship Id="rId4500" Type="http://schemas.openxmlformats.org/officeDocument/2006/relationships/hyperlink" Target="http://www.naivedyamrestaurants.in/" TargetMode="External"/><Relationship Id="rId1466" Type="http://schemas.openxmlformats.org/officeDocument/2006/relationships/hyperlink" Target="https://limeroad.com/u/2420b8a7/klassic-" TargetMode="External"/><Relationship Id="rId2797" Type="http://schemas.openxmlformats.org/officeDocument/2006/relationships/hyperlink" Target="http://www.lookssalon.in/" TargetMode="External"/><Relationship Id="rId1467" Type="http://schemas.openxmlformats.org/officeDocument/2006/relationships/hyperlink" Target="https://balwom.in/" TargetMode="External"/><Relationship Id="rId2798" Type="http://schemas.openxmlformats.org/officeDocument/2006/relationships/hyperlink" Target="http://www.geetanjalisalon.com/" TargetMode="External"/><Relationship Id="rId1468" Type="http://schemas.openxmlformats.org/officeDocument/2006/relationships/hyperlink" Target="http://shoppingbingers.com/Delhi/shops/Ushas-Etnica-35" TargetMode="External"/><Relationship Id="rId2799" Type="http://schemas.openxmlformats.org/officeDocument/2006/relationships/hyperlink" Target="https://madonnabeautysalon.com/" TargetMode="External"/><Relationship Id="rId1469" Type="http://schemas.openxmlformats.org/officeDocument/2006/relationships/hyperlink" Target="https://stores.vmartretail.com/clothing-mart-lajpat-nagar-south-east-delhi-30965/home" TargetMode="External"/><Relationship Id="rId635" Type="http://schemas.openxmlformats.org/officeDocument/2006/relationships/hyperlink" Target="http://lhmc-hosp.gov.in/" TargetMode="External"/><Relationship Id="rId634" Type="http://schemas.openxmlformats.org/officeDocument/2006/relationships/hyperlink" Target="https://www.titaneyeplus.com/stores/india/national-capital-territory-of-delhi/new-delhi/titan-eye-connaught-place" TargetMode="External"/><Relationship Id="rId633" Type="http://schemas.openxmlformats.org/officeDocument/2006/relationships/hyperlink" Target="https://www.healinghandsmultispecialityclinic.com/" TargetMode="External"/><Relationship Id="rId632" Type="http://schemas.openxmlformats.org/officeDocument/2006/relationships/hyperlink" Target="https://www.masonicpolyclinic.com/" TargetMode="External"/><Relationship Id="rId639" Type="http://schemas.openxmlformats.org/officeDocument/2006/relationships/hyperlink" Target="https://order.theobroma.in/order/theobroma-connaught-place-new-delhi" TargetMode="External"/><Relationship Id="rId638" Type="http://schemas.openxmlformats.org/officeDocument/2006/relationships/hyperlink" Target="http://www.wengers.in/" TargetMode="External"/><Relationship Id="rId637" Type="http://schemas.openxmlformats.org/officeDocument/2006/relationships/hyperlink" Target="https://sareenhairclinic.com/" TargetMode="External"/><Relationship Id="rId636" Type="http://schemas.openxmlformats.org/officeDocument/2006/relationships/hyperlink" Target="https://www.healthiindia.com/" TargetMode="External"/><Relationship Id="rId2790" Type="http://schemas.openxmlformats.org/officeDocument/2006/relationships/hyperlink" Target="https://www.instagram.com/cafe4thstreet/" TargetMode="External"/><Relationship Id="rId1460" Type="http://schemas.openxmlformats.org/officeDocument/2006/relationships/hyperlink" Target="https://fitnessspa.in/" TargetMode="External"/><Relationship Id="rId2791" Type="http://schemas.openxmlformats.org/officeDocument/2006/relationships/hyperlink" Target="http://www.lookssalon.in/" TargetMode="External"/><Relationship Id="rId1461" Type="http://schemas.openxmlformats.org/officeDocument/2006/relationships/hyperlink" Target="https://www.fitnessxpressindia.com/gym/greaterkailash" TargetMode="External"/><Relationship Id="rId2792" Type="http://schemas.openxmlformats.org/officeDocument/2006/relationships/hyperlink" Target="https://looksmith-by-shikha.grexa.site/" TargetMode="External"/><Relationship Id="rId631" Type="http://schemas.openxmlformats.org/officeDocument/2006/relationships/hyperlink" Target="https://www.drvivekmittal.com/blogs/" TargetMode="External"/><Relationship Id="rId1462" Type="http://schemas.openxmlformats.org/officeDocument/2006/relationships/hyperlink" Target="https://www.libas.in/?utm_source=gmb&amp;utm_medium=organic&amp;utm_campaign=sulekhapromanage_libas" TargetMode="External"/><Relationship Id="rId2793" Type="http://schemas.openxmlformats.org/officeDocument/2006/relationships/hyperlink" Target="https://salons.lakmesalon.in/lakme-salon-for-him-and-her-in-preet-vihar-delhi-beauty-parlour-preet-vihar-new-delhi-344850/Home" TargetMode="External"/><Relationship Id="rId630" Type="http://schemas.openxmlformats.org/officeDocument/2006/relationships/hyperlink" Target="https://www.shroffeyecentre.com/?utm_source=gmb&amp;utm_medium=organic&amp;utm_content=listing&amp;utm_campaign=local" TargetMode="External"/><Relationship Id="rId1463" Type="http://schemas.openxmlformats.org/officeDocument/2006/relationships/hyperlink" Target="https://www.libas.in/" TargetMode="External"/><Relationship Id="rId2794" Type="http://schemas.openxmlformats.org/officeDocument/2006/relationships/hyperlink" Target="https://gandharvawellness.com/" TargetMode="External"/><Relationship Id="rId1464" Type="http://schemas.openxmlformats.org/officeDocument/2006/relationships/hyperlink" Target="http://www.sangamplaza.com/" TargetMode="External"/><Relationship Id="rId2795" Type="http://schemas.openxmlformats.org/officeDocument/2006/relationships/hyperlink" Target="https://stellasalon.in/" TargetMode="External"/><Relationship Id="rId1465" Type="http://schemas.openxmlformats.org/officeDocument/2006/relationships/hyperlink" Target="https://www.naranggarments.com/" TargetMode="External"/><Relationship Id="rId2796" Type="http://schemas.openxmlformats.org/officeDocument/2006/relationships/hyperlink" Target="http://www.starmakeupacademy.com/" TargetMode="External"/><Relationship Id="rId1411" Type="http://schemas.openxmlformats.org/officeDocument/2006/relationships/hyperlink" Target="https://stores.tanishq.co.in/store-locator/jewellery-stores/delhi/dwarkavegasmall/DDW" TargetMode="External"/><Relationship Id="rId2742" Type="http://schemas.openxmlformats.org/officeDocument/2006/relationships/hyperlink" Target="https://www.urbanpro.com/delhi/ajit-s/9093227" TargetMode="External"/><Relationship Id="rId1412" Type="http://schemas.openxmlformats.org/officeDocument/2006/relationships/hyperlink" Target="https://www.indriya.com/jewellery-stores/delhi/vegas-mall-delhi/?utm_source=store_locator&amp;utm_medium=brand_website" TargetMode="External"/><Relationship Id="rId2743" Type="http://schemas.openxmlformats.org/officeDocument/2006/relationships/hyperlink" Target="http://www.progressiveminds.in/" TargetMode="External"/><Relationship Id="rId1413" Type="http://schemas.openxmlformats.org/officeDocument/2006/relationships/hyperlink" Target="https://www.bluestone.com/stores/vegas-mall-new-delhi-reslnk-TVRrPQ%3D%3D/catalog.html?utm_source=Google_GMB&amp;utm_medium=GMB_Organic_Store&amp;utm_campaign=GMB_local" TargetMode="External"/><Relationship Id="rId2744" Type="http://schemas.openxmlformats.org/officeDocument/2006/relationships/hyperlink" Target="https://brajedcentre.gt.tc/" TargetMode="External"/><Relationship Id="rId1414" Type="http://schemas.openxmlformats.org/officeDocument/2006/relationships/hyperlink" Target="https://guptajewellers.com/" TargetMode="External"/><Relationship Id="rId2745" Type="http://schemas.openxmlformats.org/officeDocument/2006/relationships/hyperlink" Target="https://tutorwale.ueniweb.com/?utm_campaign=gmb" TargetMode="External"/><Relationship Id="rId1415" Type="http://schemas.openxmlformats.org/officeDocument/2006/relationships/hyperlink" Target="https://www.giva.co/?utm_source=Google&amp;utm_medium=GMB" TargetMode="External"/><Relationship Id="rId2746" Type="http://schemas.openxmlformats.org/officeDocument/2006/relationships/hyperlink" Target="http://www.satnara.com/" TargetMode="External"/><Relationship Id="rId1416" Type="http://schemas.openxmlformats.org/officeDocument/2006/relationships/hyperlink" Target="http://www.shubhamkritijewels.com/" TargetMode="External"/><Relationship Id="rId2747" Type="http://schemas.openxmlformats.org/officeDocument/2006/relationships/hyperlink" Target="https://www.instagram.com/virender.yadav.7758?igsh=OXc2bXYwYnhobnly" TargetMode="External"/><Relationship Id="rId1417" Type="http://schemas.openxmlformats.org/officeDocument/2006/relationships/hyperlink" Target="https://www.instagram.com/pkhardwaresince2001/" TargetMode="External"/><Relationship Id="rId2748" Type="http://schemas.openxmlformats.org/officeDocument/2006/relationships/hyperlink" Target="http://saihometutoreducation.in/" TargetMode="External"/><Relationship Id="rId1418" Type="http://schemas.openxmlformats.org/officeDocument/2006/relationships/hyperlink" Target="http://sambarpot.in/" TargetMode="External"/><Relationship Id="rId2749" Type="http://schemas.openxmlformats.org/officeDocument/2006/relationships/hyperlink" Target="https://www.pcmbclasses.com/" TargetMode="External"/><Relationship Id="rId1419" Type="http://schemas.openxmlformats.org/officeDocument/2006/relationships/hyperlink" Target="http://www.jawaharhotel.com/" TargetMode="External"/><Relationship Id="rId2740" Type="http://schemas.openxmlformats.org/officeDocument/2006/relationships/hyperlink" Target="http://www.adharshilaacademy.com/" TargetMode="External"/><Relationship Id="rId1410" Type="http://schemas.openxmlformats.org/officeDocument/2006/relationships/hyperlink" Target="https://kisna.com/?utm_source=gmb&amp;utm_medium=organic&amp;utm_campaign=dwarka&amp;utm_id=google&amp;utm_term=vegas+mall" TargetMode="External"/><Relationship Id="rId2741" Type="http://schemas.openxmlformats.org/officeDocument/2006/relationships/hyperlink" Target="https://live-to-learn-education.grexa.site/" TargetMode="External"/><Relationship Id="rId1400" Type="http://schemas.openxmlformats.org/officeDocument/2006/relationships/hyperlink" Target="https://www.bluestone.com/stores/dwarka-new-delhi-reslnk-TVRRPQ%3D%3D/catalog.html?utm_source=Google_GMB&amp;utm_medium=GMB_Organic_Store&amp;utm_campaign=GMB_local" TargetMode="External"/><Relationship Id="rId2731" Type="http://schemas.openxmlformats.org/officeDocument/2006/relationships/hyperlink" Target="https://zeelabpharmacy.com/" TargetMode="External"/><Relationship Id="rId1401" Type="http://schemas.openxmlformats.org/officeDocument/2006/relationships/hyperlink" Target="http://haritjewellers.com/" TargetMode="External"/><Relationship Id="rId2732" Type="http://schemas.openxmlformats.org/officeDocument/2006/relationships/hyperlink" Target="https://www.apollopharmacy.in/?utm_source=gmb&amp;utm_medium=organic&amp;utm_campaign=sulekhapromanage-apollo-pharmacy" TargetMode="External"/><Relationship Id="rId1402" Type="http://schemas.openxmlformats.org/officeDocument/2006/relationships/hyperlink" Target="https://kisna.com/?utm_source=google&amp;utm_medium=organic&amp;utm_campaign=dwarka,delhi&amp;utm_id=110075" TargetMode="External"/><Relationship Id="rId2733" Type="http://schemas.openxmlformats.org/officeDocument/2006/relationships/hyperlink" Target="https://zeelabpharmacy.com/" TargetMode="External"/><Relationship Id="rId1403" Type="http://schemas.openxmlformats.org/officeDocument/2006/relationships/hyperlink" Target="https://store.kalyanjewellers.net/kalyan-jewellers-store-sector-11-dwarka/dwk/overview" TargetMode="External"/><Relationship Id="rId2734" Type="http://schemas.openxmlformats.org/officeDocument/2006/relationships/hyperlink" Target="https://www.apollopharmacy.in/?utm_source=gmb&amp;utm_medium=organic&amp;utm_campaign=sulekhapromanage-apollo-pharmacy" TargetMode="External"/><Relationship Id="rId1404" Type="http://schemas.openxmlformats.org/officeDocument/2006/relationships/hyperlink" Target="https://www.malabargoldanddiamonds.com/" TargetMode="External"/><Relationship Id="rId2735" Type="http://schemas.openxmlformats.org/officeDocument/2006/relationships/hyperlink" Target="https://www.apollopharmacy.in/" TargetMode="External"/><Relationship Id="rId1405" Type="http://schemas.openxmlformats.org/officeDocument/2006/relationships/hyperlink" Target="https://www.caratlane.com/stores/stores/dwarka-delhincr-71/catalog?utm_source=Google_GMB&amp;utm_medium=GMB_Organic&amp;utm_campaign=GMB" TargetMode="External"/><Relationship Id="rId2736" Type="http://schemas.openxmlformats.org/officeDocument/2006/relationships/hyperlink" Target="https://jindalchemist.in/" TargetMode="External"/><Relationship Id="rId1406" Type="http://schemas.openxmlformats.org/officeDocument/2006/relationships/hyperlink" Target="https://store.kalyanjewellers.net/kalyan-jewellers-store-dwarka-new-delhi/110008/overview" TargetMode="External"/><Relationship Id="rId2737" Type="http://schemas.openxmlformats.org/officeDocument/2006/relationships/hyperlink" Target="https://zeelabpharmacy.com/" TargetMode="External"/><Relationship Id="rId1407" Type="http://schemas.openxmlformats.org/officeDocument/2006/relationships/hyperlink" Target="https://www.giva.co/?utm_source=Google&amp;utm_medium=GMB" TargetMode="External"/><Relationship Id="rId2738" Type="http://schemas.openxmlformats.org/officeDocument/2006/relationships/hyperlink" Target="https://www.guardian.in/" TargetMode="External"/><Relationship Id="rId1408" Type="http://schemas.openxmlformats.org/officeDocument/2006/relationships/hyperlink" Target="https://showrooms.sencogoldanddiamonds.com/jewellery-stores/delhi/new-delhi/dwarka-c035?utm_source=google&amp;utm_medium=GMB&amp;utm_campaign=search&amp;utm_term=Delhi+&amp;utm_content=New%20Delhi" TargetMode="External"/><Relationship Id="rId2739" Type="http://schemas.openxmlformats.org/officeDocument/2006/relationships/hyperlink" Target="http://soulpharmacy.com/" TargetMode="External"/><Relationship Id="rId1409" Type="http://schemas.openxmlformats.org/officeDocument/2006/relationships/hyperlink" Target="https://stores.tanishq.co.in/store-locator/jewellery-stores/DELHI/Delhi/Delhi-Dwarka-DWR" TargetMode="External"/><Relationship Id="rId2730" Type="http://schemas.openxmlformats.org/officeDocument/2006/relationships/hyperlink" Target="https://www.apollopharmacy.in/?utm_source=gmb&amp;utm_medium=organic&amp;utm_campaign=sulekhapromanage-apollo-pharmacy" TargetMode="External"/><Relationship Id="rId1433" Type="http://schemas.openxmlformats.org/officeDocument/2006/relationships/hyperlink" Target="http://www.1oakdelhi.com/" TargetMode="External"/><Relationship Id="rId2764" Type="http://schemas.openxmlformats.org/officeDocument/2006/relationships/hyperlink" Target="https://alukkagold.com/" TargetMode="External"/><Relationship Id="rId1434" Type="http://schemas.openxmlformats.org/officeDocument/2006/relationships/hyperlink" Target="http://www.instagram.com/brewtoast" TargetMode="External"/><Relationship Id="rId2765" Type="http://schemas.openxmlformats.org/officeDocument/2006/relationships/hyperlink" Target="http://www.alukkagold.com/" TargetMode="External"/><Relationship Id="rId1435" Type="http://schemas.openxmlformats.org/officeDocument/2006/relationships/hyperlink" Target="https://stores.thirdwavecoffeeroasters.com/store-pages/third-wave-coffee-lajpat-nagar-new-delhi/" TargetMode="External"/><Relationship Id="rId2766" Type="http://schemas.openxmlformats.org/officeDocument/2006/relationships/hyperlink" Target="https://store.kalyanjewellers.net/kalyan-jewellers-store-mayur-vihar-new-delhi/6406/overview" TargetMode="External"/><Relationship Id="rId1436" Type="http://schemas.openxmlformats.org/officeDocument/2006/relationships/hyperlink" Target="http://barista.co.in/" TargetMode="External"/><Relationship Id="rId2767" Type="http://schemas.openxmlformats.org/officeDocument/2006/relationships/hyperlink" Target="https://www.manurajjewellers.in/" TargetMode="External"/><Relationship Id="rId1437" Type="http://schemas.openxmlformats.org/officeDocument/2006/relationships/hyperlink" Target="https://stores.thirdwavecoffeeroasters.com/store-pages/third-wave-coffee-defence-colony-new-delhi/" TargetMode="External"/><Relationship Id="rId2768" Type="http://schemas.openxmlformats.org/officeDocument/2006/relationships/hyperlink" Target="https://www.shreemayurjewellers.in/" TargetMode="External"/><Relationship Id="rId1438" Type="http://schemas.openxmlformats.org/officeDocument/2006/relationships/hyperlink" Target="https://nanak-street-cafe.grexa.site/" TargetMode="External"/><Relationship Id="rId2769" Type="http://schemas.openxmlformats.org/officeDocument/2006/relationships/hyperlink" Target="http://www.shonasstyle.com/" TargetMode="External"/><Relationship Id="rId1439" Type="http://schemas.openxmlformats.org/officeDocument/2006/relationships/hyperlink" Target="https://stores.bluetokaicoffee.com/blue-tokai-coffee-roasters-lajpat-nagar-cafe-lajpat-nagar-2-new-delhi-446551/Home?utm_source=locator&amp;utm_medium=googleplaces" TargetMode="External"/><Relationship Id="rId609" Type="http://schemas.openxmlformats.org/officeDocument/2006/relationships/hyperlink" Target="http://kendriyabhandar.org/" TargetMode="External"/><Relationship Id="rId608" Type="http://schemas.openxmlformats.org/officeDocument/2006/relationships/hyperlink" Target="https://stores.reliancesmartbazaar.com/reliance-smart-superstore-hypermarket-pitampura-new-delhi-279874/Home" TargetMode="External"/><Relationship Id="rId607" Type="http://schemas.openxmlformats.org/officeDocument/2006/relationships/hyperlink" Target="https://www.geom365.com/" TargetMode="External"/><Relationship Id="rId602" Type="http://schemas.openxmlformats.org/officeDocument/2006/relationships/hyperlink" Target="http://www.fabindia.com/" TargetMode="External"/><Relationship Id="rId601" Type="http://schemas.openxmlformats.org/officeDocument/2006/relationships/hyperlink" Target="http://www.theshopindia.com/" TargetMode="External"/><Relationship Id="rId600" Type="http://schemas.openxmlformats.org/officeDocument/2006/relationships/hyperlink" Target="https://allensolly.abfrl.in/" TargetMode="External"/><Relationship Id="rId606" Type="http://schemas.openxmlformats.org/officeDocument/2006/relationships/hyperlink" Target="http://modernbazaar.online/" TargetMode="External"/><Relationship Id="rId605" Type="http://schemas.openxmlformats.org/officeDocument/2006/relationships/hyperlink" Target="https://shankarmarket.org/" TargetMode="External"/><Relationship Id="rId604" Type="http://schemas.openxmlformats.org/officeDocument/2006/relationships/hyperlink" Target="http://vanheusenindia.com/" TargetMode="External"/><Relationship Id="rId603" Type="http://schemas.openxmlformats.org/officeDocument/2006/relationships/hyperlink" Target="https://stores.blackberrys.com/blackberrys-connaught-place-new-delhi-5109041116348416/Home?utm_source=locator&amp;utm_medium=googleplaces" TargetMode="External"/><Relationship Id="rId2760" Type="http://schemas.openxmlformats.org/officeDocument/2006/relationships/hyperlink" Target="https://www.samsungexclusivestores.in/samsung-experience-store-mayur-vihar-mobile-phone-shop-mayur-vihar-new-delhi-306796/Home" TargetMode="External"/><Relationship Id="rId1430" Type="http://schemas.openxmlformats.org/officeDocument/2006/relationships/hyperlink" Target="https://www.fabcafe.menu/" TargetMode="External"/><Relationship Id="rId2761"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1431" Type="http://schemas.openxmlformats.org/officeDocument/2006/relationships/hyperlink" Target="https://www.zomato.com/ncr/refections-cafe-lajpat-nagar-2-new-delhi" TargetMode="External"/><Relationship Id="rId2762" Type="http://schemas.openxmlformats.org/officeDocument/2006/relationships/hyperlink" Target="https://servicecenter.samsungdigitalservicecenter.com/authorised-samsung-service-center-care-point-mobile-phone-repair-shop-mayur-vihar-new-delhi-236926/Home" TargetMode="External"/><Relationship Id="rId1432" Type="http://schemas.openxmlformats.org/officeDocument/2006/relationships/hyperlink" Target="http://lavonnecafe.com/" TargetMode="External"/><Relationship Id="rId2763" Type="http://schemas.openxmlformats.org/officeDocument/2006/relationships/hyperlink" Target="https://www.google.com/search?q=Rahi+Metro+Gadgets&amp;stick" TargetMode="External"/><Relationship Id="rId1422" Type="http://schemas.openxmlformats.org/officeDocument/2006/relationships/hyperlink" Target="https://thecolonybistro.in/" TargetMode="External"/><Relationship Id="rId2753" Type="http://schemas.openxmlformats.org/officeDocument/2006/relationships/hyperlink" Target="https://classic-gallery-crockery.grexa.site/" TargetMode="External"/><Relationship Id="rId1423" Type="http://schemas.openxmlformats.org/officeDocument/2006/relationships/hyperlink" Target="https://hrstores.haldiram.com/haldiram-s-lajpat-nagar-restaurants-lajpat-nagar-3-new-delhi-395065/Home?utm_source=locator&amp;utm_medium=googleplaces" TargetMode="External"/><Relationship Id="rId2754" Type="http://schemas.openxmlformats.org/officeDocument/2006/relationships/hyperlink" Target="https://jsdl.in/RSL-TAW1774980847?wkwebview=1" TargetMode="External"/><Relationship Id="rId1424" Type="http://schemas.openxmlformats.org/officeDocument/2006/relationships/hyperlink" Target="https://order.bikanervala.com/order/bikanervala-lajpat-nagar-2-delhi" TargetMode="External"/><Relationship Id="rId2755" Type="http://schemas.openxmlformats.org/officeDocument/2006/relationships/hyperlink" Target="http://mangalchairrepair.in/" TargetMode="External"/><Relationship Id="rId1425" Type="http://schemas.openxmlformats.org/officeDocument/2006/relationships/hyperlink" Target="https://www.instagram.com/qdrestaurant" TargetMode="External"/><Relationship Id="rId2756" Type="http://schemas.openxmlformats.org/officeDocument/2006/relationships/hyperlink" Target="https://guruji-sofa-repairing.grexa.site/" TargetMode="External"/><Relationship Id="rId1426" Type="http://schemas.openxmlformats.org/officeDocument/2006/relationships/hyperlink" Target="https://sizzlingshack.com/" TargetMode="External"/><Relationship Id="rId2757" Type="http://schemas.openxmlformats.org/officeDocument/2006/relationships/hyperlink" Target="https://kr-sofa-work.grexa.site/" TargetMode="External"/><Relationship Id="rId1427" Type="http://schemas.openxmlformats.org/officeDocument/2006/relationships/hyperlink" Target="http://www.goldendragonindia.com/" TargetMode="External"/><Relationship Id="rId2758" Type="http://schemas.openxmlformats.org/officeDocument/2006/relationships/hyperlink" Target="https://mobilehub.co.in/" TargetMode="External"/><Relationship Id="rId1428" Type="http://schemas.openxmlformats.org/officeDocument/2006/relationships/hyperlink" Target="http://www.cheesystory.com/" TargetMode="External"/><Relationship Id="rId2759" Type="http://schemas.openxmlformats.org/officeDocument/2006/relationships/hyperlink" Target="https://nearby.hotspotstore.com/hotspot-mobile-store-mayur-vihar-new-delhi-46622/home?utm_source=GBP" TargetMode="External"/><Relationship Id="rId1429" Type="http://schemas.openxmlformats.org/officeDocument/2006/relationships/hyperlink" Target="https://www.oldallazeez.com/" TargetMode="External"/><Relationship Id="rId2750" Type="http://schemas.openxmlformats.org/officeDocument/2006/relationships/hyperlink" Target="http://www.abacuschampsacademy.com/" TargetMode="External"/><Relationship Id="rId1420" Type="http://schemas.openxmlformats.org/officeDocument/2006/relationships/hyperlink" Target="https://www.sandozrestaurants.com/" TargetMode="External"/><Relationship Id="rId2751" Type="http://schemas.openxmlformats.org/officeDocument/2006/relationships/hyperlink" Target="https://sofacouchrepair.co.in/" TargetMode="External"/><Relationship Id="rId1421" Type="http://schemas.openxmlformats.org/officeDocument/2006/relationships/hyperlink" Target="http://www.pindballuchi.com/" TargetMode="External"/><Relationship Id="rId2752" Type="http://schemas.openxmlformats.org/officeDocument/2006/relationships/hyperlink" Target="https://mayur-furnishing-fabric.grexa.site/" TargetMode="External"/><Relationship Id="rId3238" Type="http://schemas.openxmlformats.org/officeDocument/2006/relationships/hyperlink" Target="http://www.theklarity.com/" TargetMode="External"/><Relationship Id="rId4569" Type="http://schemas.openxmlformats.org/officeDocument/2006/relationships/hyperlink" Target="https://zeelabpharmacy.com/" TargetMode="External"/><Relationship Id="rId3237" Type="http://schemas.openxmlformats.org/officeDocument/2006/relationships/hyperlink" Target="https://clinics.kaya.in/near-me/new-delhi/Greater-Kailash-2/kaya-skin-hair-clinic-in-Greater-Kailash-2-new-delhi--1y7OQa/home" TargetMode="External"/><Relationship Id="rId4568" Type="http://schemas.openxmlformats.org/officeDocument/2006/relationships/hyperlink" Target="https://www.1bpharmacy.com/" TargetMode="External"/><Relationship Id="rId3239" Type="http://schemas.openxmlformats.org/officeDocument/2006/relationships/hyperlink" Target="https://dermamiracle.in/?utm_source=google&amp;utm_medium=gmb&amp;utm_campaign=gmb_click" TargetMode="External"/><Relationship Id="rId3230" Type="http://schemas.openxmlformats.org/officeDocument/2006/relationships/hyperlink" Target="http://shreekailashelectronics.in/" TargetMode="External"/><Relationship Id="rId4561" Type="http://schemas.openxmlformats.org/officeDocument/2006/relationships/hyperlink" Target="https://order.theobroma.in/order/theobroma-east-patel-nagar-new-delhi" TargetMode="External"/><Relationship Id="rId4560" Type="http://schemas.openxmlformats.org/officeDocument/2006/relationships/hyperlink" Target="https://www.winni.in/" TargetMode="External"/><Relationship Id="rId3232" Type="http://schemas.openxmlformats.org/officeDocument/2006/relationships/hyperlink" Target="http://solutiontree.in" TargetMode="External"/><Relationship Id="rId4563" Type="http://schemas.openxmlformats.org/officeDocument/2006/relationships/hyperlink" Target="https://www.instagram.com/_sinssweet_by_neha_bhatia?igsh=M2xxNHdqZHlkam1l" TargetMode="External"/><Relationship Id="rId3231" Type="http://schemas.openxmlformats.org/officeDocument/2006/relationships/hyperlink" Target="https://gurujidigitalindiadelhi.blogspot.com/" TargetMode="External"/><Relationship Id="rId4562" Type="http://schemas.openxmlformats.org/officeDocument/2006/relationships/hyperlink" Target="https://www.fnp.com/" TargetMode="External"/><Relationship Id="rId3234" Type="http://schemas.openxmlformats.org/officeDocument/2006/relationships/hyperlink" Target="https://www.delhiwellnessclinics.com/?utm_source=GoogleLocalListing&amp;utm_medium=organic&amp;utm_campaign=DWC_clinic" TargetMode="External"/><Relationship Id="rId4565" Type="http://schemas.openxmlformats.org/officeDocument/2006/relationships/hyperlink" Target="http://www.wafflecastle.in/" TargetMode="External"/><Relationship Id="rId3233" Type="http://schemas.openxmlformats.org/officeDocument/2006/relationships/hyperlink" Target="https://solutiontree.in/" TargetMode="External"/><Relationship Id="rId4564" Type="http://schemas.openxmlformats.org/officeDocument/2006/relationships/hyperlink" Target="https://www.instagram.com/danishqureshi521?igsh=MTN1ZGFqOGU5cXp4NA==" TargetMode="External"/><Relationship Id="rId3236" Type="http://schemas.openxmlformats.org/officeDocument/2006/relationships/hyperlink" Target="https://drharorswellness.com/?utm_source=google&amp;utm_medium=gmb&amp;utm_campaign=gmb_click" TargetMode="External"/><Relationship Id="rId4567" Type="http://schemas.openxmlformats.org/officeDocument/2006/relationships/hyperlink" Target="https://www.apollopharmacy.in/?utm_source=gmb&amp;utm_medium=organic&amp;utm_campaign=sulekhapromanage-apollo-pharmacy" TargetMode="External"/><Relationship Id="rId3235" Type="http://schemas.openxmlformats.org/officeDocument/2006/relationships/hyperlink" Target="https://branches.alivewellnessclinics.com/alivewellness-greater-kailash-1-new-delhi/aws03/category" TargetMode="External"/><Relationship Id="rId4566" Type="http://schemas.openxmlformats.org/officeDocument/2006/relationships/hyperlink" Target="https://cakeshops.monginis.net/monginis-cake-shop-golden-epn-ventures-cake-shop-east-patel-nagar-new-delhi-360372/Home?utm_source=locator&amp;utm_medium=googleplaces" TargetMode="External"/><Relationship Id="rId3227" Type="http://schemas.openxmlformats.org/officeDocument/2006/relationships/hyperlink" Target="https://brandshop.in.panasonic.com/panasonic-exclusive-store-satnam-plaza-air-conditioning-store-greater-kailash-new-delhi-147108/Home" TargetMode="External"/><Relationship Id="rId4558" Type="http://schemas.openxmlformats.org/officeDocument/2006/relationships/hyperlink" Target="http://delhiskinspecialist.in/contact" TargetMode="External"/><Relationship Id="rId3226" Type="http://schemas.openxmlformats.org/officeDocument/2006/relationships/hyperlink" Target="https://store.croma.com/croma-south-ex-ii-electronics-retail-and-repair-shop-south-extension-new-delhi-263692/Home?utm_source=locator&amp;utm_medium=googleplaces" TargetMode="External"/><Relationship Id="rId4557" Type="http://schemas.openxmlformats.org/officeDocument/2006/relationships/hyperlink" Target="https://www.instagram.com/skinfinityyclinic?igsh=Nml0czlxcmZmaGdi&amp;utm_source=qr" TargetMode="External"/><Relationship Id="rId3229" Type="http://schemas.openxmlformats.org/officeDocument/2006/relationships/hyperlink" Target="https://www.futureworldindia.in/" TargetMode="External"/><Relationship Id="rId3228" Type="http://schemas.openxmlformats.org/officeDocument/2006/relationships/hyperlink" Target="https://store-in.jbl.com/jbl/audio-store-in-new-delhi/audio-store-in-greater-kailash-i/jbl-partner-store-in-greater-kailash-i-new-delhi--436dcde9-b168-42a7-972b-d936aaf26101/home" TargetMode="External"/><Relationship Id="rId4559" Type="http://schemas.openxmlformats.org/officeDocument/2006/relationships/hyperlink" Target="https://www.fnp.com/cakes?utm_source=local&amp;utm_medium=organic&amp;utm_campaign=gmbcakes" TargetMode="External"/><Relationship Id="rId699" Type="http://schemas.openxmlformats.org/officeDocument/2006/relationships/hyperlink" Target="http://www.hofflergermany.com/" TargetMode="External"/><Relationship Id="rId698" Type="http://schemas.openxmlformats.org/officeDocument/2006/relationships/hyperlink" Target="https://www.shaktitoolsandhardwarestore.com/" TargetMode="External"/><Relationship Id="rId693" Type="http://schemas.openxmlformats.org/officeDocument/2006/relationships/hyperlink" Target="https://bansalandsonsjewellers.com/" TargetMode="External"/><Relationship Id="rId4550" Type="http://schemas.openxmlformats.org/officeDocument/2006/relationships/hyperlink" Target="https://drankitnijhara.com/" TargetMode="External"/><Relationship Id="rId692" Type="http://schemas.openxmlformats.org/officeDocument/2006/relationships/hyperlink" Target="https://ramayastore.com/" TargetMode="External"/><Relationship Id="rId691" Type="http://schemas.openxmlformats.org/officeDocument/2006/relationships/hyperlink" Target="https://jewelslane.com/" TargetMode="External"/><Relationship Id="rId3221" Type="http://schemas.openxmlformats.org/officeDocument/2006/relationships/hyperlink" Target="http://www.earthorganic.co.in/" TargetMode="External"/><Relationship Id="rId4552" Type="http://schemas.openxmlformats.org/officeDocument/2006/relationships/hyperlink" Target="http://cgmclinics.com/" TargetMode="External"/><Relationship Id="rId690" Type="http://schemas.openxmlformats.org/officeDocument/2006/relationships/hyperlink" Target="https://yourchoicebypoonamchopra.com/" TargetMode="External"/><Relationship Id="rId3220" Type="http://schemas.openxmlformats.org/officeDocument/2006/relationships/hyperlink" Target="https://wforwoman.com/" TargetMode="External"/><Relationship Id="rId4551" Type="http://schemas.openxmlformats.org/officeDocument/2006/relationships/hyperlink" Target="https://rajputclinic.com/" TargetMode="External"/><Relationship Id="rId697" Type="http://schemas.openxmlformats.org/officeDocument/2006/relationships/hyperlink" Target="https://www.yourchoicebypoonamchopra.com/" TargetMode="External"/><Relationship Id="rId3223" Type="http://schemas.openxmlformats.org/officeDocument/2006/relationships/hyperlink" Target="https://vypzee.com/delhi/new-delhi/kailash-colony/durga-fruit-store" TargetMode="External"/><Relationship Id="rId4554" Type="http://schemas.openxmlformats.org/officeDocument/2006/relationships/hyperlink" Target="https://sanjeevclinics.in/" TargetMode="External"/><Relationship Id="rId696" Type="http://schemas.openxmlformats.org/officeDocument/2006/relationships/hyperlink" Target="http://www.samjewellers.in/" TargetMode="External"/><Relationship Id="rId3222" Type="http://schemas.openxmlformats.org/officeDocument/2006/relationships/hyperlink" Target="http://thenewshop.in/" TargetMode="External"/><Relationship Id="rId4553" Type="http://schemas.openxmlformats.org/officeDocument/2006/relationships/hyperlink" Target="http://www.khannamedicare.com/" TargetMode="External"/><Relationship Id="rId695" Type="http://schemas.openxmlformats.org/officeDocument/2006/relationships/hyperlink" Target="https://www.kakooshahjewels.com/" TargetMode="External"/><Relationship Id="rId3225" Type="http://schemas.openxmlformats.org/officeDocument/2006/relationships/hyperlink" Target="https://store.croma.com/croma-east-of-kailash-electronics-retail-and-repair-shop-east-of-kailash-new-delhi-263599/Home?utm_source=locator&amp;utm_medium=googleplaces" TargetMode="External"/><Relationship Id="rId4556" Type="http://schemas.openxmlformats.org/officeDocument/2006/relationships/hyperlink" Target="https://aadhya9hospital.com/" TargetMode="External"/><Relationship Id="rId694" Type="http://schemas.openxmlformats.org/officeDocument/2006/relationships/hyperlink" Target="https://www.helioswatchstore.com/" TargetMode="External"/><Relationship Id="rId3224" Type="http://schemas.openxmlformats.org/officeDocument/2006/relationships/hyperlink" Target="https://electronicsmartindia.com/" TargetMode="External"/><Relationship Id="rId4555" Type="http://schemas.openxmlformats.org/officeDocument/2006/relationships/hyperlink" Target="https://www.parasharskinclinic.com/" TargetMode="External"/><Relationship Id="rId3259" Type="http://schemas.openxmlformats.org/officeDocument/2006/relationships/hyperlink" Target="https://linktr.ee/pinkbox.in" TargetMode="External"/><Relationship Id="rId3250" Type="http://schemas.openxmlformats.org/officeDocument/2006/relationships/hyperlink" Target="https://hoadelhi.in/" TargetMode="External"/><Relationship Id="rId4581" Type="http://schemas.openxmlformats.org/officeDocument/2006/relationships/hyperlink" Target="http://www.wenskart.com/" TargetMode="External"/><Relationship Id="rId4580" Type="http://schemas.openxmlformats.org/officeDocument/2006/relationships/hyperlink" Target="http://wenskart.com" TargetMode="External"/><Relationship Id="rId3252" Type="http://schemas.openxmlformats.org/officeDocument/2006/relationships/hyperlink" Target="http://www.healthplusimaging.com/" TargetMode="External"/><Relationship Id="rId4583" Type="http://schemas.openxmlformats.org/officeDocument/2006/relationships/hyperlink" Target="https://stores.godrejinterio.com/godrej-interio-mattress-furniture-store-in-mangolpur-khurd-new-delhi-shree-durga-home-furniture-shop-mangolpur-khurd-new-delhi-300828/Home?utm_source=locator&amp;utm_medium=googleplaces" TargetMode="External"/><Relationship Id="rId3251" Type="http://schemas.openxmlformats.org/officeDocument/2006/relationships/hyperlink" Target="https://dermapuritys.com/?utm_source=google&amp;utm_medium=organic&amp;utm_campaign=gmb_profile" TargetMode="External"/><Relationship Id="rId4582" Type="http://schemas.openxmlformats.org/officeDocument/2006/relationships/hyperlink" Target="http://www.pro-sol.in/" TargetMode="External"/><Relationship Id="rId3254" Type="http://schemas.openxmlformats.org/officeDocument/2006/relationships/hyperlink" Target="https://order.theobroma.in/store-locator/New%20Delhi/theobroma-gk-1-new-del" TargetMode="External"/><Relationship Id="rId4585" Type="http://schemas.openxmlformats.org/officeDocument/2006/relationships/hyperlink" Target="https://www.samsungexclusivestores.in/samsung-experience-store-patel-nagar-mobile-phone-shop-patel-nagar-new-delhi-78918/Home" TargetMode="External"/><Relationship Id="rId3253" Type="http://schemas.openxmlformats.org/officeDocument/2006/relationships/hyperlink" Target="http://www.nikbakers.com/" TargetMode="External"/><Relationship Id="rId4584" Type="http://schemas.openxmlformats.org/officeDocument/2006/relationships/hyperlink" Target="https://www.instagram.com/skarrvsalesindia?igsh=NHJ3djdzc3o1bGQ3&amp;utm_source=qr" TargetMode="External"/><Relationship Id="rId3256" Type="http://schemas.openxmlformats.org/officeDocument/2006/relationships/hyperlink" Target="https://order.theobroma.in/order/theobroma-gk-1-new-delhi" TargetMode="External"/><Relationship Id="rId4587" Type="http://schemas.openxmlformats.org/officeDocument/2006/relationships/hyperlink" Target="https://instagram.com/mi_studio_shadipur?igshid=ZDdkNTZiNTM=" TargetMode="External"/><Relationship Id="rId3255" Type="http://schemas.openxmlformats.org/officeDocument/2006/relationships/hyperlink" Target="http://www.bingebakery.in/" TargetMode="External"/><Relationship Id="rId4586" Type="http://schemas.openxmlformats.org/officeDocument/2006/relationships/hyperlink" Target="https://bulkwala.com/" TargetMode="External"/><Relationship Id="rId3258" Type="http://schemas.openxmlformats.org/officeDocument/2006/relationships/hyperlink" Target="https://www.whipped.in/" TargetMode="External"/><Relationship Id="rId4589" Type="http://schemas.openxmlformats.org/officeDocument/2006/relationships/hyperlink" Target="https://www.shoponcliq.com/" TargetMode="External"/><Relationship Id="rId3257" Type="http://schemas.openxmlformats.org/officeDocument/2006/relationships/hyperlink" Target="https://loperaindia.com/" TargetMode="External"/><Relationship Id="rId4588" Type="http://schemas.openxmlformats.org/officeDocument/2006/relationships/hyperlink" Target="https://www.myjiostores.in/my-jio-store-west-patel-nagar-d-electronics-retail-and-repair-shop-patel-nagar-new-delhi-324662/Home" TargetMode="External"/><Relationship Id="rId3249" Type="http://schemas.openxmlformats.org/officeDocument/2006/relationships/hyperlink" Target="https://metamorphosisclinicdelhi.com/" TargetMode="External"/><Relationship Id="rId3248" Type="http://schemas.openxmlformats.org/officeDocument/2006/relationships/hyperlink" Target="https://www.drrajatkandhari.com/" TargetMode="External"/><Relationship Id="rId4579" Type="http://schemas.openxmlformats.org/officeDocument/2006/relationships/hyperlink" Target="https://sachdevacoachingclasses.com/" TargetMode="External"/><Relationship Id="rId4570" Type="http://schemas.openxmlformats.org/officeDocument/2006/relationships/hyperlink" Target="https://www.apollopharmacy.in/?utm_source=gmb&amp;utm_medium=organic&amp;utm_campaign=sulekhapromanage-apollo-pharmacy" TargetMode="External"/><Relationship Id="rId3241" Type="http://schemas.openxmlformats.org/officeDocument/2006/relationships/hyperlink" Target="https://www.dermaartsclinic.com/" TargetMode="External"/><Relationship Id="rId4572" Type="http://schemas.openxmlformats.org/officeDocument/2006/relationships/hyperlink" Target="https://schoolofmaths.in/" TargetMode="External"/><Relationship Id="rId3240" Type="http://schemas.openxmlformats.org/officeDocument/2006/relationships/hyperlink" Target="https://www.svasthamclinic.com/" TargetMode="External"/><Relationship Id="rId4571" Type="http://schemas.openxmlformats.org/officeDocument/2006/relationships/hyperlink" Target="https://www.guardian.in/" TargetMode="External"/><Relationship Id="rId3243" Type="http://schemas.openxmlformats.org/officeDocument/2006/relationships/hyperlink" Target="https://www.clinicdermatech.com/?utm_source=google&amp;utm_medium=organic&amp;utm_campaign=gbp-listing&amp;utm_content=greater-kailash-2" TargetMode="External"/><Relationship Id="rId4574" Type="http://schemas.openxmlformats.org/officeDocument/2006/relationships/hyperlink" Target="https://www.neet-jeemaincoaching.com/" TargetMode="External"/><Relationship Id="rId3242" Type="http://schemas.openxmlformats.org/officeDocument/2006/relationships/hyperlink" Target="https://scihospital.com/?utm_source=google&amp;utm_medium=organic&amp;utm_campaign=gbp&amp;utm_content=delhi_listing" TargetMode="External"/><Relationship Id="rId4573" Type="http://schemas.openxmlformats.org/officeDocument/2006/relationships/hyperlink" Target="https://sanjeevdawarclasses.com/" TargetMode="External"/><Relationship Id="rId3245" Type="http://schemas.openxmlformats.org/officeDocument/2006/relationships/hyperlink" Target="https://www.apollospectra.com/delhi/nehru-enclave/our-hospitals/best-hospital-in-nehru-place?utm_source=google&amp;utm_medium=GoogleMap&amp;utm_campaign=GoogleMapNehruplace" TargetMode="External"/><Relationship Id="rId4576" Type="http://schemas.openxmlformats.org/officeDocument/2006/relationships/hyperlink" Target="http://pankajkainthclasses.in/" TargetMode="External"/><Relationship Id="rId3244" Type="http://schemas.openxmlformats.org/officeDocument/2006/relationships/hyperlink" Target="https://www.sarvodayahospital.com/hospitals/sarvodaya-medicentre-gk-enclave-new-delhi" TargetMode="External"/><Relationship Id="rId4575" Type="http://schemas.openxmlformats.org/officeDocument/2006/relationships/hyperlink" Target="http://parmaarclasses.in/" TargetMode="External"/><Relationship Id="rId3247" Type="http://schemas.openxmlformats.org/officeDocument/2006/relationships/hyperlink" Target="https://www.cloudninecare.com/centre/kailash-colony?utm_city=new-delhi&amp;utm_source=gmb&amp;utm_medium=organic&amp;utm_campaign=new-delhi+kailash-colony+c9-hospital-gmb-website+c9-hospital-kailash-colony&amp;utm_content=website-button" TargetMode="External"/><Relationship Id="rId4578" Type="http://schemas.openxmlformats.org/officeDocument/2006/relationships/hyperlink" Target="https://besttuitionteacher.com/" TargetMode="External"/><Relationship Id="rId3246" Type="http://schemas.openxmlformats.org/officeDocument/2006/relationships/hyperlink" Target="https://hairtransplantdelhi.in/best-hair-transplant-surgeon-in-delhi-india?utm_source=google&amp;utm_medium=gmb&amp;utm_campaign=gmb_click" TargetMode="External"/><Relationship Id="rId4577" Type="http://schemas.openxmlformats.org/officeDocument/2006/relationships/hyperlink" Target="https://bhupeshanandclasses.com/" TargetMode="External"/><Relationship Id="rId1499" Type="http://schemas.openxmlformats.org/officeDocument/2006/relationships/hyperlink" Target="http://dranuradhakhurana.com/" TargetMode="External"/><Relationship Id="rId4525" Type="http://schemas.openxmlformats.org/officeDocument/2006/relationships/hyperlink" Target="http://www.thegym.in/" TargetMode="External"/><Relationship Id="rId4524" Type="http://schemas.openxmlformats.org/officeDocument/2006/relationships/hyperlink" Target="https://thundergym.in/" TargetMode="External"/><Relationship Id="rId4527" Type="http://schemas.openxmlformats.org/officeDocument/2006/relationships/hyperlink" Target="https://sites.google.com/view/sunfitnessxpertgym/home" TargetMode="External"/><Relationship Id="rId4526" Type="http://schemas.openxmlformats.org/officeDocument/2006/relationships/hyperlink" Target="http://www.butterygym.in/" TargetMode="External"/><Relationship Id="rId4529" Type="http://schemas.openxmlformats.org/officeDocument/2006/relationships/hyperlink" Target="http://punitfitness.com/" TargetMode="External"/><Relationship Id="rId4528" Type="http://schemas.openxmlformats.org/officeDocument/2006/relationships/hyperlink" Target="https://www.instagram.com/the_zeus_gym?igsh=d2Jxbjdvdm14YTdj" TargetMode="External"/><Relationship Id="rId668" Type="http://schemas.openxmlformats.org/officeDocument/2006/relationships/hyperlink" Target="https://www.studifysuccess.com/" TargetMode="External"/><Relationship Id="rId667" Type="http://schemas.openxmlformats.org/officeDocument/2006/relationships/hyperlink" Target="http://www.theexpertcontent.com/" TargetMode="External"/><Relationship Id="rId666" Type="http://schemas.openxmlformats.org/officeDocument/2006/relationships/hyperlink" Target="https://tutorsparliament.com/" TargetMode="External"/><Relationship Id="rId665" Type="http://schemas.openxmlformats.org/officeDocument/2006/relationships/hyperlink" Target="https://mbaguru.in/" TargetMode="External"/><Relationship Id="rId669" Type="http://schemas.openxmlformats.org/officeDocument/2006/relationships/hyperlink" Target="http://www.mypragati.org/" TargetMode="External"/><Relationship Id="rId1490" Type="http://schemas.openxmlformats.org/officeDocument/2006/relationships/hyperlink" Target="https://www.avitdigital.com/" TargetMode="External"/><Relationship Id="rId660" Type="http://schemas.openxmlformats.org/officeDocument/2006/relationships/hyperlink" Target="https://www.besttutornow.com/" TargetMode="External"/><Relationship Id="rId1491" Type="http://schemas.openxmlformats.org/officeDocument/2006/relationships/hyperlink" Target="https://www.samsungsmartplaza.co.in/samsung-smartplaza-aarco-one-electronics-retail-and-repair-shop-lajpat-nagar-11-new-delhi-109815/Home" TargetMode="External"/><Relationship Id="rId1492" Type="http://schemas.openxmlformats.org/officeDocument/2006/relationships/hyperlink" Target="https://www.voltas.com/a/store-locator/voltas-experience-zone-aarav-enterprises-south-delhi-lajpat-nagar-2-south-delhi-38078/home?utm_source=GBP" TargetMode="External"/><Relationship Id="rId1493" Type="http://schemas.openxmlformats.org/officeDocument/2006/relationships/hyperlink" Target="https://www.haier.com/in/" TargetMode="External"/><Relationship Id="rId1494" Type="http://schemas.openxmlformats.org/officeDocument/2006/relationships/hyperlink" Target="https://stores.inventstore.in/invent/apple-stores-in-new-delhi/apple-stores-in-lajpat-nagar-2/invent-apple-premium-reseller-in-lajpat-nagar-2-new-delhi--7a90ae0c-d0be-4ffc-aacf-69017ff4b50a/home" TargetMode="External"/><Relationship Id="rId664" Type="http://schemas.openxmlformats.org/officeDocument/2006/relationships/hyperlink" Target="http://ankganit.in/" TargetMode="External"/><Relationship Id="rId1495" Type="http://schemas.openxmlformats.org/officeDocument/2006/relationships/hyperlink" Target="https://futureforward.in/" TargetMode="External"/><Relationship Id="rId4521" Type="http://schemas.openxmlformats.org/officeDocument/2006/relationships/hyperlink" Target="https://delhifitnessgym.in/" TargetMode="External"/><Relationship Id="rId663" Type="http://schemas.openxmlformats.org/officeDocument/2006/relationships/hyperlink" Target="https://www.zenitexcelencia.com/" TargetMode="External"/><Relationship Id="rId1496" Type="http://schemas.openxmlformats.org/officeDocument/2006/relationships/hyperlink" Target="http://www.abpal.com/" TargetMode="External"/><Relationship Id="rId4520" Type="http://schemas.openxmlformats.org/officeDocument/2006/relationships/hyperlink" Target="https://www.anytimefitness.co.in/gyms/in-1011/delhi-delhi-110008/" TargetMode="External"/><Relationship Id="rId662" Type="http://schemas.openxmlformats.org/officeDocument/2006/relationships/hyperlink" Target="https://alchemistindia.com/" TargetMode="External"/><Relationship Id="rId1497" Type="http://schemas.openxmlformats.org/officeDocument/2006/relationships/hyperlink" Target="http://www.aasthamedicalcentre.com/" TargetMode="External"/><Relationship Id="rId4523" Type="http://schemas.openxmlformats.org/officeDocument/2006/relationships/hyperlink" Target="https://www.cult.fit/cult/center/patel%20nagar/Cult-Patel-Nagar/1673?utm_source=gmb&amp;utm_medium=organic" TargetMode="External"/><Relationship Id="rId661" Type="http://schemas.openxmlformats.org/officeDocument/2006/relationships/hyperlink" Target="https://www.y-axis.com/coaching/?utm_source=google&amp;utm_medium=gmb&amp;utm_campaign=Connaught_Place_New_Delhi" TargetMode="External"/><Relationship Id="rId1498" Type="http://schemas.openxmlformats.org/officeDocument/2006/relationships/hyperlink" Target="http://drmongaclinic.com/" TargetMode="External"/><Relationship Id="rId4522" Type="http://schemas.openxmlformats.org/officeDocument/2006/relationships/hyperlink" Target="https://www.hr7fitness.in/" TargetMode="External"/><Relationship Id="rId1488" Type="http://schemas.openxmlformats.org/officeDocument/2006/relationships/hyperlink" Target="https://hariomretail.com/" TargetMode="External"/><Relationship Id="rId4514" Type="http://schemas.openxmlformats.org/officeDocument/2006/relationships/hyperlink" Target="https://glow365salon.com/female-hair-services.html" TargetMode="External"/><Relationship Id="rId1489" Type="http://schemas.openxmlformats.org/officeDocument/2006/relationships/hyperlink" Target="https://gppro.in/" TargetMode="External"/><Relationship Id="rId4513" Type="http://schemas.openxmlformats.org/officeDocument/2006/relationships/hyperlink" Target="https://nearby.nsalon.in/patel-nagar-new-delhi-47377/home?utm_source=GMB" TargetMode="External"/><Relationship Id="rId4516" Type="http://schemas.openxmlformats.org/officeDocument/2006/relationships/hyperlink" Target="https://la-blanche-unisex-salon.grexa.site/" TargetMode="External"/><Relationship Id="rId4515" Type="http://schemas.openxmlformats.org/officeDocument/2006/relationships/hyperlink" Target="https://www.lookssalon.in/" TargetMode="External"/><Relationship Id="rId4518" Type="http://schemas.openxmlformats.org/officeDocument/2006/relationships/hyperlink" Target="http://beusalons.com/" TargetMode="External"/><Relationship Id="rId4517" Type="http://schemas.openxmlformats.org/officeDocument/2006/relationships/hyperlink" Target="https://instagram.com/neerudeluxe_salon?igshid=OGQ5ZDc2ODk2ZA%3D%3D&amp;utm_source=qr" TargetMode="External"/><Relationship Id="rId4519" Type="http://schemas.openxmlformats.org/officeDocument/2006/relationships/hyperlink" Target="https://wellnessclub.co.in/" TargetMode="External"/><Relationship Id="rId657" Type="http://schemas.openxmlformats.org/officeDocument/2006/relationships/hyperlink" Target="https://www.imsindia.com/" TargetMode="External"/><Relationship Id="rId656" Type="http://schemas.openxmlformats.org/officeDocument/2006/relationships/hyperlink" Target="https://www.instagram.com/igniteclasses.online" TargetMode="External"/><Relationship Id="rId655" Type="http://schemas.openxmlformats.org/officeDocument/2006/relationships/hyperlink" Target="https://mbaguru.in/" TargetMode="External"/><Relationship Id="rId654" Type="http://schemas.openxmlformats.org/officeDocument/2006/relationships/hyperlink" Target="https://delhi.homestuition.in/" TargetMode="External"/><Relationship Id="rId659" Type="http://schemas.openxmlformats.org/officeDocument/2006/relationships/hyperlink" Target="http://spectraclasses.com/" TargetMode="External"/><Relationship Id="rId658" Type="http://schemas.openxmlformats.org/officeDocument/2006/relationships/hyperlink" Target="https://www.lskdm.in/" TargetMode="External"/><Relationship Id="rId1480" Type="http://schemas.openxmlformats.org/officeDocument/2006/relationships/hyperlink" Target="https://guptamarket.com/" TargetMode="External"/><Relationship Id="rId1481" Type="http://schemas.openxmlformats.org/officeDocument/2006/relationships/hyperlink" Target="https://www.combonation.in/" TargetMode="External"/><Relationship Id="rId1482" Type="http://schemas.openxmlformats.org/officeDocument/2006/relationships/hyperlink" Target="https://stores.maxfashion.in/max-lajpat-nagar-shopping-centre-lajpat-nagar-new-delhi-105479/Home?utm_source=locator&amp;utm_medium=googleplaces" TargetMode="External"/><Relationship Id="rId1483" Type="http://schemas.openxmlformats.org/officeDocument/2006/relationships/hyperlink" Target="https://electronicsmartindia.com/" TargetMode="External"/><Relationship Id="rId653" Type="http://schemas.openxmlformats.org/officeDocument/2006/relationships/hyperlink" Target="http://mybuddytutor.com/" TargetMode="External"/><Relationship Id="rId1484" Type="http://schemas.openxmlformats.org/officeDocument/2006/relationships/hyperlink" Target="https://store.croma.com/croma-lajpat-nagar-electronics-retail-and-repair-shop-lajpat-nagar-new-delhi-269993/Home?utm_source=locator&amp;utm_medium=googleplaces" TargetMode="External"/><Relationship Id="rId4510" Type="http://schemas.openxmlformats.org/officeDocument/2006/relationships/hyperlink" Target="https://www.instagram.com/makeover_by_hinashahi_?igsh=b2o2MHByZDlqdXFh&amp;utm_source=qr" TargetMode="External"/><Relationship Id="rId652" Type="http://schemas.openxmlformats.org/officeDocument/2006/relationships/hyperlink" Target="http://www.smartshala.co.in/" TargetMode="External"/><Relationship Id="rId1485" Type="http://schemas.openxmlformats.org/officeDocument/2006/relationships/hyperlink" Target="https://www.greateasternretail.com/" TargetMode="External"/><Relationship Id="rId651" Type="http://schemas.openxmlformats.org/officeDocument/2006/relationships/hyperlink" Target="https://aaptprep.com/" TargetMode="External"/><Relationship Id="rId1486" Type="http://schemas.openxmlformats.org/officeDocument/2006/relationships/hyperlink" Target="https://stores.vijaysales.com/vijay-sales-lajpat-nagar-electronics-retail-and-repair-shop-lajpot-nagar-new-delhi-280919/Home?utm_source=locator&amp;utm_medium=googleplaces" TargetMode="External"/><Relationship Id="rId4512" Type="http://schemas.openxmlformats.org/officeDocument/2006/relationships/hyperlink" Target="http://bobellaaesthetics.in/" TargetMode="External"/><Relationship Id="rId650" Type="http://schemas.openxmlformats.org/officeDocument/2006/relationships/hyperlink" Target="https://www.instagram.com/iam_ayushh57?igsh=ZzNkcmR2bzhrZ3Vl" TargetMode="External"/><Relationship Id="rId1487" Type="http://schemas.openxmlformats.org/officeDocument/2006/relationships/hyperlink" Target="https://www.lg.com/in?utm_source=google&amp;utm_medium=gmb" TargetMode="External"/><Relationship Id="rId4511" Type="http://schemas.openxmlformats.org/officeDocument/2006/relationships/hyperlink" Target="https://salons.geetanjalisalon.com/locator/new-delhi/East-Patel-Nagar/geetanjali-studio-in-East-Patel-Nagar-new-delhi--3OAg4u/home" TargetMode="External"/><Relationship Id="rId3216" Type="http://schemas.openxmlformats.org/officeDocument/2006/relationships/hyperlink" Target="https://www.globalrepublic.in/" TargetMode="External"/><Relationship Id="rId4547" Type="http://schemas.openxmlformats.org/officeDocument/2006/relationships/hyperlink" Target="https://www.drnitikanijhara.com/" TargetMode="External"/><Relationship Id="rId3215" Type="http://schemas.openxmlformats.org/officeDocument/2006/relationships/hyperlink" Target="https://sureenachowdhri.com/" TargetMode="External"/><Relationship Id="rId4546" Type="http://schemas.openxmlformats.org/officeDocument/2006/relationships/hyperlink" Target="http://dermadex.in/" TargetMode="External"/><Relationship Id="rId3218" Type="http://schemas.openxmlformats.org/officeDocument/2006/relationships/hyperlink" Target="https://saundh.com/" TargetMode="External"/><Relationship Id="rId4549" Type="http://schemas.openxmlformats.org/officeDocument/2006/relationships/hyperlink" Target="https://www.clinicskinessence.com/" TargetMode="External"/><Relationship Id="rId3217" Type="http://schemas.openxmlformats.org/officeDocument/2006/relationships/hyperlink" Target="https://www.kusvaa.com/" TargetMode="External"/><Relationship Id="rId4548" Type="http://schemas.openxmlformats.org/officeDocument/2006/relationships/hyperlink" Target="https://www.dermatales.com/skin-clinic-in-patel-nagar" TargetMode="External"/><Relationship Id="rId3219" Type="http://schemas.openxmlformats.org/officeDocument/2006/relationships/hyperlink" Target="http://www.ekasmaye.com/" TargetMode="External"/><Relationship Id="rId689" Type="http://schemas.openxmlformats.org/officeDocument/2006/relationships/hyperlink" Target="https://www.indriya.com/" TargetMode="External"/><Relationship Id="rId688" Type="http://schemas.openxmlformats.org/officeDocument/2006/relationships/hyperlink" Target="http://www.tbzdelhi.com/" TargetMode="External"/><Relationship Id="rId687" Type="http://schemas.openxmlformats.org/officeDocument/2006/relationships/hyperlink" Target="http://www.silverworld.co/" TargetMode="External"/><Relationship Id="rId682" Type="http://schemas.openxmlformats.org/officeDocument/2006/relationships/hyperlink" Target="https://www.facebook.com/profile.php?id=100068490870388" TargetMode="External"/><Relationship Id="rId681" Type="http://schemas.openxmlformats.org/officeDocument/2006/relationships/hyperlink" Target="https://grest.in/" TargetMode="External"/><Relationship Id="rId680" Type="http://schemas.openxmlformats.org/officeDocument/2006/relationships/hyperlink" Target="https://stores.homecentre.in/home-centre-ambience-mall-vasant-kunj-home-furniture-shop-vasant-kunj-new-delhi-244024/Home?utm_source=locator&amp;utm_medium=googleplaces" TargetMode="External"/><Relationship Id="rId3210" Type="http://schemas.openxmlformats.org/officeDocument/2006/relationships/hyperlink" Target="http://www.gyans.com/" TargetMode="External"/><Relationship Id="rId4541" Type="http://schemas.openxmlformats.org/officeDocument/2006/relationships/hyperlink" Target="https://stores.vijaysales.com/vijay-sales-patel-nagar-electronics-retail-and-repair-shop-west-patel-nagar-new-delhi-280917/Home?utm_source=locator&amp;utm_medium=googleplaces" TargetMode="External"/><Relationship Id="rId4540" Type="http://schemas.openxmlformats.org/officeDocument/2006/relationships/hyperlink" Target="http://rakesh.retaildost.com/" TargetMode="External"/><Relationship Id="rId686" Type="http://schemas.openxmlformats.org/officeDocument/2006/relationships/hyperlink" Target="https://www.miabytanishq.com/?utm_source=gmb&amp;utm_medium=organic&amp;utm_campaign=sulekhapromanage-mia_by_tanishq" TargetMode="External"/><Relationship Id="rId3212" Type="http://schemas.openxmlformats.org/officeDocument/2006/relationships/hyperlink" Target="https://www.google.com/search?q=fashion+flare+gk" TargetMode="External"/><Relationship Id="rId4543" Type="http://schemas.openxmlformats.org/officeDocument/2006/relationships/hyperlink" Target="https://www.electroguru.in/" TargetMode="External"/><Relationship Id="rId685" Type="http://schemas.openxmlformats.org/officeDocument/2006/relationships/hyperlink" Target="https://stores.tanishq.co.in/store-locator/jewellery-stores/Delhi/Delhi/Delhi-ConnaughtPlace-CPD" TargetMode="External"/><Relationship Id="rId3211" Type="http://schemas.openxmlformats.org/officeDocument/2006/relationships/hyperlink" Target="https://www.shopstitchstories.com/" TargetMode="External"/><Relationship Id="rId4542" Type="http://schemas.openxmlformats.org/officeDocument/2006/relationships/hyperlink" Target="https://vardhmanelectronics.in/" TargetMode="External"/><Relationship Id="rId684" Type="http://schemas.openxmlformats.org/officeDocument/2006/relationships/hyperlink" Target="https://www.instagram.com/mobile_gallery2023?igsh=MXR4bXF4ZDYzbGJ0OQ==" TargetMode="External"/><Relationship Id="rId3214" Type="http://schemas.openxmlformats.org/officeDocument/2006/relationships/hyperlink" Target="https://www.jaypore.com/" TargetMode="External"/><Relationship Id="rId4545" Type="http://schemas.openxmlformats.org/officeDocument/2006/relationships/hyperlink" Target="http://www.reliancedigital.in/" TargetMode="External"/><Relationship Id="rId683" Type="http://schemas.openxmlformats.org/officeDocument/2006/relationships/hyperlink" Target="https://igeniusstore.in/" TargetMode="External"/><Relationship Id="rId3213" Type="http://schemas.openxmlformats.org/officeDocument/2006/relationships/hyperlink" Target="https://instagram.com/thewardrobegk1" TargetMode="External"/><Relationship Id="rId4544" Type="http://schemas.openxmlformats.org/officeDocument/2006/relationships/hyperlink" Target="https://sanjay-accessories.vercel.app/" TargetMode="External"/><Relationship Id="rId3205" Type="http://schemas.openxmlformats.org/officeDocument/2006/relationships/hyperlink" Target="https://wanderlustbysahiba.co.in/" TargetMode="External"/><Relationship Id="rId4536" Type="http://schemas.openxmlformats.org/officeDocument/2006/relationships/hyperlink" Target="https://stores.vishalmegamart.com/shopping-mart-patel-nagar-new-delhi-37658/home?utm_source=GBP" TargetMode="External"/><Relationship Id="rId3204" Type="http://schemas.openxmlformats.org/officeDocument/2006/relationships/hyperlink" Target="https://modluk.com/" TargetMode="External"/><Relationship Id="rId4535" Type="http://schemas.openxmlformats.org/officeDocument/2006/relationships/hyperlink" Target="https://www.lakshita.com/" TargetMode="External"/><Relationship Id="rId3207" Type="http://schemas.openxmlformats.org/officeDocument/2006/relationships/hyperlink" Target="http://bluorng.com/" TargetMode="External"/><Relationship Id="rId4538" Type="http://schemas.openxmlformats.org/officeDocument/2006/relationships/hyperlink" Target="http://www.pandeystore.co.in/" TargetMode="External"/><Relationship Id="rId3206" Type="http://schemas.openxmlformats.org/officeDocument/2006/relationships/hyperlink" Target="http://www.libas.in/" TargetMode="External"/><Relationship Id="rId4537" Type="http://schemas.openxmlformats.org/officeDocument/2006/relationships/hyperlink" Target="http://www.theempirestore.in/" TargetMode="External"/><Relationship Id="rId3209" Type="http://schemas.openxmlformats.org/officeDocument/2006/relationships/hyperlink" Target="http://www.fifthavenueindia.com/" TargetMode="External"/><Relationship Id="rId3208" Type="http://schemas.openxmlformats.org/officeDocument/2006/relationships/hyperlink" Target="http://www.yellwithus.com/?utm_source=google&amp;utm_medium=organic_10_block_mkt_new_delhi&amp;utm_campaign=gmb" TargetMode="External"/><Relationship Id="rId4539" Type="http://schemas.openxmlformats.org/officeDocument/2006/relationships/hyperlink" Target="https://electronicsmartindia.com/" TargetMode="External"/><Relationship Id="rId679" Type="http://schemas.openxmlformats.org/officeDocument/2006/relationships/hyperlink" Target="https://stores.homecentre.in/home-centre-furniture-store-dlf-mall-of-india-home-furniture-shop-sector-18-noida-244029/Home?utm_source=locator&amp;utm_medium=googleplaces" TargetMode="External"/><Relationship Id="rId678" Type="http://schemas.openxmlformats.org/officeDocument/2006/relationships/hyperlink" Target="https://stores.godrejinterio.com/godrej-interio-mattress-furniture-store-in-kirti-nagar-new-delhi-new-kirtinagar-store-home-furniture-shop-kirti-nagar-new-delhi-282972/Home" TargetMode="External"/><Relationship Id="rId677" Type="http://schemas.openxmlformats.org/officeDocument/2006/relationships/hyperlink" Target="http://www.goyalkursiwala.com/" TargetMode="External"/><Relationship Id="rId676" Type="http://schemas.openxmlformats.org/officeDocument/2006/relationships/hyperlink" Target="http://www.mordecor.in/" TargetMode="External"/><Relationship Id="rId671" Type="http://schemas.openxmlformats.org/officeDocument/2006/relationships/hyperlink" Target="https://www.iotafurniture.com/" TargetMode="External"/><Relationship Id="rId670" Type="http://schemas.openxmlformats.org/officeDocument/2006/relationships/hyperlink" Target="http://www.nationalfurniturehouse.in/" TargetMode="External"/><Relationship Id="rId4530" Type="http://schemas.openxmlformats.org/officeDocument/2006/relationships/hyperlink" Target="http://byshree.com/" TargetMode="External"/><Relationship Id="rId675" Type="http://schemas.openxmlformats.org/officeDocument/2006/relationships/hyperlink" Target="https://stores.godrejinterio.com/godrej-interio-mattress-furniture-store-in-jankpuri-west-new-delhi-jail-road-store-home-furniture-shop-jankpuri-west-new-delhi-285145/Home?utm_source=locator&amp;utm_medium=googleplaces" TargetMode="External"/><Relationship Id="rId3201" Type="http://schemas.openxmlformats.org/officeDocument/2006/relationships/hyperlink" Target="https://www.anytimefitness.co.in/gyms/in-1159/delhi-delhi-110065/" TargetMode="External"/><Relationship Id="rId4532" Type="http://schemas.openxmlformats.org/officeDocument/2006/relationships/hyperlink" Target="https://www.kwabey.com/" TargetMode="External"/><Relationship Id="rId674" Type="http://schemas.openxmlformats.org/officeDocument/2006/relationships/hyperlink" Target="https://www.alliancedecorators.com/" TargetMode="External"/><Relationship Id="rId3200" Type="http://schemas.openxmlformats.org/officeDocument/2006/relationships/hyperlink" Target="https://www.brykstudio.in/" TargetMode="External"/><Relationship Id="rId4531" Type="http://schemas.openxmlformats.org/officeDocument/2006/relationships/hyperlink" Target="https://pinnacleoutlet.in/" TargetMode="External"/><Relationship Id="rId673" Type="http://schemas.openxmlformats.org/officeDocument/2006/relationships/hyperlink" Target="http://featherlitefurniture.com/" TargetMode="External"/><Relationship Id="rId3203" Type="http://schemas.openxmlformats.org/officeDocument/2006/relationships/hyperlink" Target="http://www.transform365studio.com/" TargetMode="External"/><Relationship Id="rId4534" Type="http://schemas.openxmlformats.org/officeDocument/2006/relationships/hyperlink" Target="https://wforwoman.com/" TargetMode="External"/><Relationship Id="rId672" Type="http://schemas.openxmlformats.org/officeDocument/2006/relationships/hyperlink" Target="https://stores.godrejinterio.com/godrej-interio-mattress-furniture-store-in-okhla-new-delhi-okhla-store-home-furniture-shop-okhla-new-delhi-275986/Home?utm_source=locator&amp;utm_medium=googleplaces" TargetMode="External"/><Relationship Id="rId3202" Type="http://schemas.openxmlformats.org/officeDocument/2006/relationships/hyperlink" Target="https://corefitplus.com/" TargetMode="External"/><Relationship Id="rId4533" Type="http://schemas.openxmlformats.org/officeDocument/2006/relationships/hyperlink" Target="https://deepakschhabra.com/" TargetMode="External"/><Relationship Id="rId190" Type="http://schemas.openxmlformats.org/officeDocument/2006/relationships/hyperlink" Target="https://cakeshops.monginis.net/monginis-cake-shop-snacky-packy-rajender-nagar-delhi-cake-shop-old-rajender-nagar-new-delhi-98573/Home?utm_source=locator&amp;utm_medium=googleplaces" TargetMode="External"/><Relationship Id="rId194" Type="http://schemas.openxmlformats.org/officeDocument/2006/relationships/hyperlink" Target="https://www.apollopharmacy.in/" TargetMode="External"/><Relationship Id="rId193" Type="http://schemas.openxmlformats.org/officeDocument/2006/relationships/hyperlink" Target="https://instagram.com/bonbon.by.vrindasoni?igshid=NmNmNjAwNzg=" TargetMode="External"/><Relationship Id="rId192" Type="http://schemas.openxmlformats.org/officeDocument/2006/relationships/hyperlink" Target="http://www.oasisbaklawa.com/" TargetMode="External"/><Relationship Id="rId191" Type="http://schemas.openxmlformats.org/officeDocument/2006/relationships/hyperlink" Target="https://sites.google.com/view/old-school-truffle/home" TargetMode="External"/><Relationship Id="rId187" Type="http://schemas.openxmlformats.org/officeDocument/2006/relationships/hyperlink" Target="http://www.aggarwalsnb.com/" TargetMode="External"/><Relationship Id="rId186" Type="http://schemas.openxmlformats.org/officeDocument/2006/relationships/hyperlink" Target="https://cocolovebakery.co.in/" TargetMode="External"/><Relationship Id="rId185" Type="http://schemas.openxmlformats.org/officeDocument/2006/relationships/hyperlink" Target="https://camdin.in/" TargetMode="External"/><Relationship Id="rId184" Type="http://schemas.openxmlformats.org/officeDocument/2006/relationships/hyperlink" Target="https://www.ministryofcakes.in/" TargetMode="External"/><Relationship Id="rId189" Type="http://schemas.openxmlformats.org/officeDocument/2006/relationships/hyperlink" Target="https://cakeshops.monginis.net/monginis-cake-shop-panna-foods-karol-bagh-cake-shop-karol-bagh-new-delhi-91936/Home?utm_source=locator&amp;utm_medium=googleplaces" TargetMode="External"/><Relationship Id="rId188" Type="http://schemas.openxmlformats.org/officeDocument/2006/relationships/hyperlink" Target="https://cakeshops.monginis.net/monginis-cake-shop-luthra-foods-cake-shop-karol-bagh-new-delhi-128022/Home?utm_source=locator&amp;utm_medium=googleplaces" TargetMode="External"/><Relationship Id="rId183" Type="http://schemas.openxmlformats.org/officeDocument/2006/relationships/hyperlink" Target="http://www.cakeoclocks.com/" TargetMode="External"/><Relationship Id="rId182" Type="http://schemas.openxmlformats.org/officeDocument/2006/relationships/hyperlink" Target="http://www.frontierbakery.in/" TargetMode="External"/><Relationship Id="rId181" Type="http://schemas.openxmlformats.org/officeDocument/2006/relationships/hyperlink" Target="http://www.anjlika.co.in/" TargetMode="External"/><Relationship Id="rId180" Type="http://schemas.openxmlformats.org/officeDocument/2006/relationships/hyperlink" Target="https://www.delhigyneclinic.com/" TargetMode="External"/><Relationship Id="rId176" Type="http://schemas.openxmlformats.org/officeDocument/2006/relationships/hyperlink" Target="https://clinics.drbatras.com/new-delhi/homeopathy-clinic-karol-bagh" TargetMode="External"/><Relationship Id="rId175" Type="http://schemas.openxmlformats.org/officeDocument/2006/relationships/hyperlink" Target="https://clinics.kaya.in/near-me/new-delhi/Pusa-Road/kaya-skin-hair-clinic-in-Pusa-Road-new-delhi--gSa9Pg/home" TargetMode="External"/><Relationship Id="rId174" Type="http://schemas.openxmlformats.org/officeDocument/2006/relationships/hyperlink" Target="https://www.delhimindclinic.com/" TargetMode="External"/><Relationship Id="rId173" Type="http://schemas.openxmlformats.org/officeDocument/2006/relationships/hyperlink" Target="https://www.medloc.in/" TargetMode="External"/><Relationship Id="rId179" Type="http://schemas.openxmlformats.org/officeDocument/2006/relationships/hyperlink" Target="https://instagram.com/grghealthcare?igshid=YmMyMTA2M2Y=" TargetMode="External"/><Relationship Id="rId178" Type="http://schemas.openxmlformats.org/officeDocument/2006/relationships/hyperlink" Target="https://clovedental.in/dentist-near-me/delhi/karol-bagh?utm_source=website&amp;utm_medium=gmb&amp;utm_campaign=Karol_Bagh_GMB" TargetMode="External"/><Relationship Id="rId177" Type="http://schemas.openxmlformats.org/officeDocument/2006/relationships/hyperlink" Target="https://orbitimaging.in/discount-rates-ct-mri/" TargetMode="External"/><Relationship Id="rId198" Type="http://schemas.openxmlformats.org/officeDocument/2006/relationships/hyperlink" Target="https://rbm-home-tuitiondelhincr.grexa.site/" TargetMode="External"/><Relationship Id="rId197" Type="http://schemas.openxmlformats.org/officeDocument/2006/relationships/hyperlink" Target="https://gandhimedicos.in/" TargetMode="External"/><Relationship Id="rId196" Type="http://schemas.openxmlformats.org/officeDocument/2006/relationships/hyperlink" Target="https://www.apollopharmacy.in/?utm_source=gmb&amp;utm_medium=organic&amp;utm_campaign=sulekhapromanage-apollo-pharmacy" TargetMode="External"/><Relationship Id="rId195" Type="http://schemas.openxmlformats.org/officeDocument/2006/relationships/hyperlink" Target="https://zeelabpharmacy.com/" TargetMode="External"/><Relationship Id="rId199" Type="http://schemas.openxmlformats.org/officeDocument/2006/relationships/hyperlink" Target="https://jsdl.in/DT-23A9E8YU2II" TargetMode="External"/><Relationship Id="rId150" Type="http://schemas.openxmlformats.org/officeDocument/2006/relationships/hyperlink" Target="http://karolbaghtemperedglass.com/" TargetMode="External"/><Relationship Id="rId149" Type="http://schemas.openxmlformats.org/officeDocument/2006/relationships/hyperlink" Target="https://reliancesmartbazaar.com/" TargetMode="External"/><Relationship Id="rId148" Type="http://schemas.openxmlformats.org/officeDocument/2006/relationships/hyperlink" Target="https://bellanuts.com/" TargetMode="External"/><Relationship Id="rId3270" Type="http://schemas.openxmlformats.org/officeDocument/2006/relationships/hyperlink" Target="http://medicine.com" TargetMode="External"/><Relationship Id="rId3272" Type="http://schemas.openxmlformats.org/officeDocument/2006/relationships/hyperlink" Target="https://www.apollopharmacy.in/?utm_source=gmb&amp;utm_medium=organic&amp;utm_campaign=sulekhapromanage-apollo-pharmacy" TargetMode="External"/><Relationship Id="rId3271" Type="http://schemas.openxmlformats.org/officeDocument/2006/relationships/hyperlink" Target="http://www.medicine.com/" TargetMode="External"/><Relationship Id="rId143" Type="http://schemas.openxmlformats.org/officeDocument/2006/relationships/hyperlink" Target="https://www.instagram.com/swaywithritika" TargetMode="External"/><Relationship Id="rId3274" Type="http://schemas.openxmlformats.org/officeDocument/2006/relationships/hyperlink" Target="http://www.facebook.com/MOHAMMADIRFAAN" TargetMode="External"/><Relationship Id="rId142" Type="http://schemas.openxmlformats.org/officeDocument/2006/relationships/hyperlink" Target="https://www.sriramson.com/" TargetMode="External"/><Relationship Id="rId3273" Type="http://schemas.openxmlformats.org/officeDocument/2006/relationships/hyperlink" Target="http://vandanapharmacygk.in/" TargetMode="External"/><Relationship Id="rId141" Type="http://schemas.openxmlformats.org/officeDocument/2006/relationships/hyperlink" Target="https://gocolors.com/?utm_source=Google&amp;utm_medium=GMB" TargetMode="External"/><Relationship Id="rId3276" Type="http://schemas.openxmlformats.org/officeDocument/2006/relationships/hyperlink" Target="https://www.teacherswala.com/" TargetMode="External"/><Relationship Id="rId140" Type="http://schemas.openxmlformats.org/officeDocument/2006/relationships/hyperlink" Target="https://www.delhitaekwondo.org/" TargetMode="External"/><Relationship Id="rId3275" Type="http://schemas.openxmlformats.org/officeDocument/2006/relationships/hyperlink" Target="https://wingshometuition.com/" TargetMode="External"/><Relationship Id="rId147" Type="http://schemas.openxmlformats.org/officeDocument/2006/relationships/hyperlink" Target="https://www.rajmandirhypermarket.com/" TargetMode="External"/><Relationship Id="rId3278" Type="http://schemas.openxmlformats.org/officeDocument/2006/relationships/hyperlink" Target="https://sites.google.com/view/home-tuition-che/home" TargetMode="External"/><Relationship Id="rId146" Type="http://schemas.openxmlformats.org/officeDocument/2006/relationships/hyperlink" Target="https://southernsupermarket.com/" TargetMode="External"/><Relationship Id="rId3277" Type="http://schemas.openxmlformats.org/officeDocument/2006/relationships/hyperlink" Target="https://education-tech-center.grexa.site/" TargetMode="External"/><Relationship Id="rId145" Type="http://schemas.openxmlformats.org/officeDocument/2006/relationships/hyperlink" Target="https://www.dmartindia.com/" TargetMode="External"/><Relationship Id="rId144" Type="http://schemas.openxmlformats.org/officeDocument/2006/relationships/hyperlink" Target="https://trends.shop/page/trends-pusa-road-karol-bagh" TargetMode="External"/><Relationship Id="rId3279" Type="http://schemas.openxmlformats.org/officeDocument/2006/relationships/hyperlink" Target="http://www.viptutors.in/" TargetMode="External"/><Relationship Id="rId139" Type="http://schemas.openxmlformats.org/officeDocument/2006/relationships/hyperlink" Target="https://thefashionpalaces.in/" TargetMode="External"/><Relationship Id="rId138" Type="http://schemas.openxmlformats.org/officeDocument/2006/relationships/hyperlink" Target="https://takshmen.com/" TargetMode="External"/><Relationship Id="rId137" Type="http://schemas.openxmlformats.org/officeDocument/2006/relationships/hyperlink" Target="http://shagunkarolbagh.com/" TargetMode="External"/><Relationship Id="rId4590" Type="http://schemas.openxmlformats.org/officeDocument/2006/relationships/hyperlink" Target="https://qliqo.in/SUBHAASH-JEWELLERS-" TargetMode="External"/><Relationship Id="rId3261" Type="http://schemas.openxmlformats.org/officeDocument/2006/relationships/hyperlink" Target="https://www.instagram.com/thehomebakersdelhi/" TargetMode="External"/><Relationship Id="rId4592" Type="http://schemas.openxmlformats.org/officeDocument/2006/relationships/hyperlink" Target="https://www.indiamart.com/trendy-handicrafts-jewellery/" TargetMode="External"/><Relationship Id="rId3260" Type="http://schemas.openxmlformats.org/officeDocument/2006/relationships/hyperlink" Target="https://theosfood.com/" TargetMode="External"/><Relationship Id="rId4591" Type="http://schemas.openxmlformats.org/officeDocument/2006/relationships/hyperlink" Target="https://www.instagram.com/rajkumarjeweller/" TargetMode="External"/><Relationship Id="rId132" Type="http://schemas.openxmlformats.org/officeDocument/2006/relationships/hyperlink" Target="https://www.westside.com/?utm_source=google-gmb&amp;utm_medium=gmb-seo-url&amp;utm_campaign=westside-gmb" TargetMode="External"/><Relationship Id="rId3263" Type="http://schemas.openxmlformats.org/officeDocument/2006/relationships/hyperlink" Target="https://olif.in/" TargetMode="External"/><Relationship Id="rId4594" Type="http://schemas.openxmlformats.org/officeDocument/2006/relationships/hyperlink" Target="https://neelam-stores.in/" TargetMode="External"/><Relationship Id="rId131" Type="http://schemas.openxmlformats.org/officeDocument/2006/relationships/hyperlink" Target="https://dcfashion.in/" TargetMode="External"/><Relationship Id="rId3262" Type="http://schemas.openxmlformats.org/officeDocument/2006/relationships/hyperlink" Target="https://www.thesugarandspice.com/" TargetMode="External"/><Relationship Id="rId4593" Type="http://schemas.openxmlformats.org/officeDocument/2006/relationships/hyperlink" Target="https://www.bluestone.com/" TargetMode="External"/><Relationship Id="rId130" Type="http://schemas.openxmlformats.org/officeDocument/2006/relationships/hyperlink" Target="https://instagram.com/thewellnessclub_karolbagh?igshid=MzRlODBiNWFlZA==" TargetMode="External"/><Relationship Id="rId3265" Type="http://schemas.openxmlformats.org/officeDocument/2006/relationships/hyperlink" Target="https://www.apollopharmacy.in/?utm_source=gmb&amp;utm_medium=organic&amp;utm_campaign=sulekhapromanage-apollo-pharmacy" TargetMode="External"/><Relationship Id="rId4596" Type="http://schemas.openxmlformats.org/officeDocument/2006/relationships/hyperlink" Target="https://anardana.in/" TargetMode="External"/><Relationship Id="rId3264" Type="http://schemas.openxmlformats.org/officeDocument/2006/relationships/hyperlink" Target="https://www.apollopharmacy.in/?utm_source=gmb&amp;utm_medium=organic&amp;utm_campaign=sulekhapromanage-apollo-pharmacy" TargetMode="External"/><Relationship Id="rId4595" Type="http://schemas.openxmlformats.org/officeDocument/2006/relationships/hyperlink" Target="https://rajawat-electrical-and-hardware.netlify.app/" TargetMode="External"/><Relationship Id="rId136" Type="http://schemas.openxmlformats.org/officeDocument/2006/relationships/hyperlink" Target="https://stores.blackberrys.com/blackberrys-clothing-stores-karol-bagh-new-delhi-289617/Home?utm_source=locator&amp;utm_medium=googleplaces" TargetMode="External"/><Relationship Id="rId3267" Type="http://schemas.openxmlformats.org/officeDocument/2006/relationships/hyperlink" Target="http://www.medicineshoppe.com/" TargetMode="External"/><Relationship Id="rId4598" Type="http://schemas.openxmlformats.org/officeDocument/2006/relationships/hyperlink" Target="https://stores.thedasaprakash.com/store-pages/dasaprakash-moti-nagar/" TargetMode="External"/><Relationship Id="rId135" Type="http://schemas.openxmlformats.org/officeDocument/2006/relationships/hyperlink" Target="https://www.sriramson.com/" TargetMode="External"/><Relationship Id="rId3266" Type="http://schemas.openxmlformats.org/officeDocument/2006/relationships/hyperlink" Target="http://vandanapharmacygk.in/" TargetMode="External"/><Relationship Id="rId4597" Type="http://schemas.openxmlformats.org/officeDocument/2006/relationships/hyperlink" Target="https://www.zomato.com/ncr/clay-1-grill-kirti-nagar-delhi" TargetMode="External"/><Relationship Id="rId134" Type="http://schemas.openxmlformats.org/officeDocument/2006/relationships/hyperlink" Target="https://www.libas.in/" TargetMode="External"/><Relationship Id="rId3269" Type="http://schemas.openxmlformats.org/officeDocument/2006/relationships/hyperlink" Target="https://shyammedicos.com/" TargetMode="External"/><Relationship Id="rId133" Type="http://schemas.openxmlformats.org/officeDocument/2006/relationships/hyperlink" Target="https://www.meenabazaar.com/" TargetMode="External"/><Relationship Id="rId3268" Type="http://schemas.openxmlformats.org/officeDocument/2006/relationships/hyperlink" Target="https://www.apollopharmacy.in/?utm_source=gmb&amp;utm_medium=organic&amp;utm_campaign=sulekhapromanage-apollo-pharmacy" TargetMode="External"/><Relationship Id="rId4599" Type="http://schemas.openxmlformats.org/officeDocument/2006/relationships/hyperlink" Target="https://hrstores.haldiram.com/haldiram-s-moti-nagar-restaurants-moti-nagar-new-delhi-395053/Home?utm_source=locator&amp;utm_medium=googleplaces" TargetMode="External"/><Relationship Id="rId172" Type="http://schemas.openxmlformats.org/officeDocument/2006/relationships/hyperlink" Target="http://aurisentcentre.com/" TargetMode="External"/><Relationship Id="rId171" Type="http://schemas.openxmlformats.org/officeDocument/2006/relationships/hyperlink" Target="https://sg1gmc.wixsite.com/website" TargetMode="External"/><Relationship Id="rId170" Type="http://schemas.openxmlformats.org/officeDocument/2006/relationships/hyperlink" Target="https://www.drskjain.co.in/?utm_source=GMB&amp;utm_medium=Organic" TargetMode="External"/><Relationship Id="rId3290" Type="http://schemas.openxmlformats.org/officeDocument/2006/relationships/hyperlink" Target="https://www.addresshome.com/" TargetMode="External"/><Relationship Id="rId3292" Type="http://schemas.openxmlformats.org/officeDocument/2006/relationships/hyperlink" Target="https://opusindigo.com/" TargetMode="External"/><Relationship Id="rId3291" Type="http://schemas.openxmlformats.org/officeDocument/2006/relationships/hyperlink" Target="https://ethnickraft.com/" TargetMode="External"/><Relationship Id="rId3294" Type="http://schemas.openxmlformats.org/officeDocument/2006/relationships/hyperlink" Target="https://mahadev-sofa-and-chair.grexa.site/" TargetMode="External"/><Relationship Id="rId3293" Type="http://schemas.openxmlformats.org/officeDocument/2006/relationships/hyperlink" Target="https://www.smartmeble.com/" TargetMode="External"/><Relationship Id="rId165" Type="http://schemas.openxmlformats.org/officeDocument/2006/relationships/hyperlink" Target="https://alfamobiles.in/" TargetMode="External"/><Relationship Id="rId3296" Type="http://schemas.openxmlformats.org/officeDocument/2006/relationships/hyperlink" Target="https://www.thealmirah.com/" TargetMode="External"/><Relationship Id="rId164" Type="http://schemas.openxmlformats.org/officeDocument/2006/relationships/hyperlink" Target="https://local.mi.com/MIIN0073" TargetMode="External"/><Relationship Id="rId3295" Type="http://schemas.openxmlformats.org/officeDocument/2006/relationships/hyperlink" Target="http://www.artistticodecor.com/" TargetMode="External"/><Relationship Id="rId163" Type="http://schemas.openxmlformats.org/officeDocument/2006/relationships/hyperlink" Target="https://www.reliancedigitalstores.in/reliance-digital-karolbagh-delhi-electronics-retail-and-repair-shop-karol-bagh-new-delhi-208707/Home?utm_source=locator&amp;utm_medium=googleplaces" TargetMode="External"/><Relationship Id="rId3298" Type="http://schemas.openxmlformats.org/officeDocument/2006/relationships/hyperlink" Target="https://stores.inventstore.in/invent/apple-stores-in-new-delhi/apple-stores-in-greater-kailash-ii/invent-apple-authorised-reseller-in-greater-kailash-ii-new-delhi--2DJkac/home" TargetMode="External"/><Relationship Id="rId162" Type="http://schemas.openxmlformats.org/officeDocument/2006/relationships/hyperlink" Target="https://bhasinappliances.com/" TargetMode="External"/><Relationship Id="rId3297" Type="http://schemas.openxmlformats.org/officeDocument/2006/relationships/hyperlink" Target="https://dealers.artize.com/artize/new-delhi/greater-kailash/artize-authorised-dealer-ml-sharma-co-construction-pvt-ltd-in-greater-kailash-new-delhi--3oIenW/home" TargetMode="External"/><Relationship Id="rId169" Type="http://schemas.openxmlformats.org/officeDocument/2006/relationships/hyperlink" Target="http://www.jmh.in/" TargetMode="External"/><Relationship Id="rId168" Type="http://schemas.openxmlformats.org/officeDocument/2006/relationships/hyperlink" Target="https://www.blkmaxhospital.com/?utm_source=D-Organic&amp;utm_medium=gmb" TargetMode="External"/><Relationship Id="rId3299" Type="http://schemas.openxmlformats.org/officeDocument/2006/relationships/hyperlink" Target="https://www.dailyobjects.com/" TargetMode="External"/><Relationship Id="rId167" Type="http://schemas.openxmlformats.org/officeDocument/2006/relationships/hyperlink" Target="https://www.apollospectra.com/delhi/karol-bagh/our-hospitals/best-hospital-in-karol-bagh?utm_source=google&amp;utm_medium=GoogleMap&amp;utm_campaign=GoogleMapKarolbagh" TargetMode="External"/><Relationship Id="rId166" Type="http://schemas.openxmlformats.org/officeDocument/2006/relationships/hyperlink" Target="https://www.apolloclinic.com/?utm_source=GMB&amp;utm_medium=GMBWebsiteButton&amp;utm_campaign=GMBKarolBagh" TargetMode="External"/><Relationship Id="rId161" Type="http://schemas.openxmlformats.org/officeDocument/2006/relationships/hyperlink" Target="https://store.croma.com/croma-db-gupta-road-electronics-retail-and-repair-shop-dev-nagar-new-delhi-263645/Home?utm_source=locator&amp;utm_medium=googleplaces" TargetMode="External"/><Relationship Id="rId160" Type="http://schemas.openxmlformats.org/officeDocument/2006/relationships/hyperlink" Target="https://www.greateasternretail.com/" TargetMode="External"/><Relationship Id="rId159" Type="http://schemas.openxmlformats.org/officeDocument/2006/relationships/hyperlink" Target="https://instagram.com/varun_electronics?igshid=m76a7zoxaj3v" TargetMode="External"/><Relationship Id="rId3281" Type="http://schemas.openxmlformats.org/officeDocument/2006/relationships/hyperlink" Target="http://in.kumonglobal.com/" TargetMode="External"/><Relationship Id="rId3280" Type="http://schemas.openxmlformats.org/officeDocument/2006/relationships/hyperlink" Target="https://www.nancytutor.com/" TargetMode="External"/><Relationship Id="rId3283" Type="http://schemas.openxmlformats.org/officeDocument/2006/relationships/hyperlink" Target="https://www.urbanpro.com/delhi/guidance-hub-tutoring-greater-kailash/35623979" TargetMode="External"/><Relationship Id="rId3282" Type="http://schemas.openxmlformats.org/officeDocument/2006/relationships/hyperlink" Target="https://www.mindztree.co.in/" TargetMode="External"/><Relationship Id="rId154" Type="http://schemas.openxmlformats.org/officeDocument/2006/relationships/hyperlink" Target="https://www.bmmart.in/" TargetMode="External"/><Relationship Id="rId3285" Type="http://schemas.openxmlformats.org/officeDocument/2006/relationships/hyperlink" Target="http://afterschoolacademy.in/" TargetMode="External"/><Relationship Id="rId153" Type="http://schemas.openxmlformats.org/officeDocument/2006/relationships/hyperlink" Target="http://www.wegrocer.in/" TargetMode="External"/><Relationship Id="rId3284" Type="http://schemas.openxmlformats.org/officeDocument/2006/relationships/hyperlink" Target="http://krishnahometutor.com/" TargetMode="External"/><Relationship Id="rId152" Type="http://schemas.openxmlformats.org/officeDocument/2006/relationships/hyperlink" Target="https://www.bajajelectronics.com/stores/delhi/new%20delhi/electronics%20mart%20-%20karol%20bagh" TargetMode="External"/><Relationship Id="rId3287" Type="http://schemas.openxmlformats.org/officeDocument/2006/relationships/hyperlink" Target="http://www.educlaritylearning.wordpress.com/" TargetMode="External"/><Relationship Id="rId151" Type="http://schemas.openxmlformats.org/officeDocument/2006/relationships/hyperlink" Target="https://www.storeex.in/" TargetMode="External"/><Relationship Id="rId3286" Type="http://schemas.openxmlformats.org/officeDocument/2006/relationships/hyperlink" Target="http://www.achaaryaa.in/" TargetMode="External"/><Relationship Id="rId158" Type="http://schemas.openxmlformats.org/officeDocument/2006/relationships/hyperlink" Target="http://www.nareshelectronics.com/" TargetMode="External"/><Relationship Id="rId3289" Type="http://schemas.openxmlformats.org/officeDocument/2006/relationships/hyperlink" Target="http://www.yasinfurniture.com/" TargetMode="External"/><Relationship Id="rId157" Type="http://schemas.openxmlformats.org/officeDocument/2006/relationships/hyperlink" Target="https://stores.vijaysales.com/vijay-sales-karol-bagh-electronics-retail-and-repair-shop-karol-bagh-new-delhi-280916/Home?utm_source=locator&amp;utm_medium=googleplaces" TargetMode="External"/><Relationship Id="rId3288" Type="http://schemas.openxmlformats.org/officeDocument/2006/relationships/hyperlink" Target="https://galaxyfurnishingmart.com/" TargetMode="External"/><Relationship Id="rId156" Type="http://schemas.openxmlformats.org/officeDocument/2006/relationships/hyperlink" Target="https://singhelectronic.com/" TargetMode="External"/><Relationship Id="rId155" Type="http://schemas.openxmlformats.org/officeDocument/2006/relationships/hyperlink" Target="https://www.metrorrl.com/about-us" TargetMode="External"/><Relationship Id="rId2820" Type="http://schemas.openxmlformats.org/officeDocument/2006/relationships/hyperlink" Target="https://www.zudio.com/" TargetMode="External"/><Relationship Id="rId2821" Type="http://schemas.openxmlformats.org/officeDocument/2006/relationships/hyperlink" Target="https://www.libas.in/" TargetMode="External"/><Relationship Id="rId2822" Type="http://schemas.openxmlformats.org/officeDocument/2006/relationships/hyperlink" Target="http://www.mywestside.com/" TargetMode="External"/><Relationship Id="rId2823" Type="http://schemas.openxmlformats.org/officeDocument/2006/relationships/hyperlink" Target="http://www.needlesmagic.in/" TargetMode="External"/><Relationship Id="rId2824" Type="http://schemas.openxmlformats.org/officeDocument/2006/relationships/hyperlink" Target="http://www.stanmax.in/" TargetMode="External"/><Relationship Id="rId2825" Type="http://schemas.openxmlformats.org/officeDocument/2006/relationships/hyperlink" Target="http://www.roopkriti.com/" TargetMode="External"/><Relationship Id="rId2826" Type="http://schemas.openxmlformats.org/officeDocument/2006/relationships/hyperlink" Target="https://stores.manyavar.com/manyavar-mens-clothing-nirman-vihar-new-delhi-126734/Home?utm_source=locator&amp;utm_medium=googleplaces" TargetMode="External"/><Relationship Id="rId2827" Type="http://schemas.openxmlformats.org/officeDocument/2006/relationships/hyperlink" Target="https://preet-vihar.myraymond.com/" TargetMode="External"/><Relationship Id="rId2828" Type="http://schemas.openxmlformats.org/officeDocument/2006/relationships/hyperlink" Target="https://stores.maxfashion.in/max-laxmi-nagar-shopping-centre-laxmi-nagar-new-delhi-105478/Home?utm_source=locator&amp;utm_medium=googleplaces" TargetMode="External"/><Relationship Id="rId2829" Type="http://schemas.openxmlformats.org/officeDocument/2006/relationships/hyperlink" Target="https://v3small.com/" TargetMode="External"/><Relationship Id="rId2810" Type="http://schemas.openxmlformats.org/officeDocument/2006/relationships/hyperlink" Target="https://www.instagram.com/foffitnesa" TargetMode="External"/><Relationship Id="rId2811" Type="http://schemas.openxmlformats.org/officeDocument/2006/relationships/hyperlink" Target="https://www.instagram.com/pug_hargobindenclave_delhi?igsh=MXJuZ24xd3hzaG0wZw==" TargetMode="External"/><Relationship Id="rId2812" Type="http://schemas.openxmlformats.org/officeDocument/2006/relationships/hyperlink" Target="https://energiegym.in/" TargetMode="External"/><Relationship Id="rId2813" Type="http://schemas.openxmlformats.org/officeDocument/2006/relationships/hyperlink" Target="http://gymride.in/" TargetMode="External"/><Relationship Id="rId2814" Type="http://schemas.openxmlformats.org/officeDocument/2006/relationships/hyperlink" Target="https://www.occultmma.com/" TargetMode="External"/><Relationship Id="rId2815" Type="http://schemas.openxmlformats.org/officeDocument/2006/relationships/hyperlink" Target="http://www.energieindia.com/" TargetMode="External"/><Relationship Id="rId2816" Type="http://schemas.openxmlformats.org/officeDocument/2006/relationships/hyperlink" Target="http://gypsyfitness.in/" TargetMode="External"/><Relationship Id="rId2817" Type="http://schemas.openxmlformats.org/officeDocument/2006/relationships/hyperlink" Target="https://www.facebook.com/UniverseHealthClubUHC/" TargetMode="External"/><Relationship Id="rId2818" Type="http://schemas.openxmlformats.org/officeDocument/2006/relationships/hyperlink" Target="http://www.energiefitness.in/" TargetMode="External"/><Relationship Id="rId2819" Type="http://schemas.openxmlformats.org/officeDocument/2006/relationships/hyperlink" Target="http://www.fabindia.com/" TargetMode="External"/><Relationship Id="rId1510" Type="http://schemas.openxmlformats.org/officeDocument/2006/relationships/hyperlink" Target="https://www.habiliteclinics.com/" TargetMode="External"/><Relationship Id="rId2841" Type="http://schemas.openxmlformats.org/officeDocument/2006/relationships/hyperlink" Target="https://www.reliancedigitalstores.in/reliance-digital-electronics-retail-and-repair-shop-preet-vihar-new-delhi-337556/Home?utm_source=locator&amp;utm_medium=googleplaces" TargetMode="External"/><Relationship Id="rId1511" Type="http://schemas.openxmlformats.org/officeDocument/2006/relationships/hyperlink" Target="https://www.eye7.in/lajpat-nagar/?utm_source=local&amp;utm_medium=organic&amp;utm_campaign=GMB%20LajpatNagar" TargetMode="External"/><Relationship Id="rId2842" Type="http://schemas.openxmlformats.org/officeDocument/2006/relationships/hyperlink" Target="http://bsmartstore.com/" TargetMode="External"/><Relationship Id="rId1512" Type="http://schemas.openxmlformats.org/officeDocument/2006/relationships/hyperlink" Target="http://www.westernoven.com/" TargetMode="External"/><Relationship Id="rId2843" Type="http://schemas.openxmlformats.org/officeDocument/2006/relationships/hyperlink" Target="https://stores.vijaysales.com/vijay-sales-vikas-marg-electronics-retail-and-repair-shop-swasthya-vihar-new-delhi-280921/Home?utm_source=locator&amp;utm_medium=googleplaces" TargetMode="External"/><Relationship Id="rId1513" Type="http://schemas.openxmlformats.org/officeDocument/2006/relationships/hyperlink" Target="http://www.defencebakery.in/" TargetMode="External"/><Relationship Id="rId2844" Type="http://schemas.openxmlformats.org/officeDocument/2006/relationships/hyperlink" Target="http://www.lg.com/in" TargetMode="External"/><Relationship Id="rId1514" Type="http://schemas.openxmlformats.org/officeDocument/2006/relationships/hyperlink" Target="http://www.chattybao.com/Blue-Ribbon" TargetMode="External"/><Relationship Id="rId2845" Type="http://schemas.openxmlformats.org/officeDocument/2006/relationships/hyperlink" Target="https://www.electronicsmartindia.com/" TargetMode="External"/><Relationship Id="rId1515" Type="http://schemas.openxmlformats.org/officeDocument/2006/relationships/hyperlink" Target="http://www.facebook.com/meggishpatisserie" TargetMode="External"/><Relationship Id="rId2846" Type="http://schemas.openxmlformats.org/officeDocument/2006/relationships/hyperlink" Target="https://store.croma.com/croma-vikas-marg-electronics-retail-and-repair-shop-vikas-marg-new-delhi-263484/Home" TargetMode="External"/><Relationship Id="rId1516" Type="http://schemas.openxmlformats.org/officeDocument/2006/relationships/hyperlink" Target="http://www.legourmand.in/" TargetMode="External"/><Relationship Id="rId2847" Type="http://schemas.openxmlformats.org/officeDocument/2006/relationships/hyperlink" Target="https://www.futureworldindia.in/" TargetMode="External"/><Relationship Id="rId1517" Type="http://schemas.openxmlformats.org/officeDocument/2006/relationships/hyperlink" Target="https://chaykala.com/" TargetMode="External"/><Relationship Id="rId2848" Type="http://schemas.openxmlformats.org/officeDocument/2006/relationships/hyperlink" Target="https://www.reliancedigitalstores.in/reliance-digital-v3s-mall-electronics-retail-and-repair-shop-laxmi-nagar-new-delhi-208473/Home?utm_source=locator&amp;utm_medium=googleplaces" TargetMode="External"/><Relationship Id="rId1518" Type="http://schemas.openxmlformats.org/officeDocument/2006/relationships/hyperlink" Target="https://www.nikbakers.com/" TargetMode="External"/><Relationship Id="rId2849" Type="http://schemas.openxmlformats.org/officeDocument/2006/relationships/hyperlink" Target="http://www.jabradeal.com/" TargetMode="External"/><Relationship Id="rId1519" Type="http://schemas.openxmlformats.org/officeDocument/2006/relationships/hyperlink" Target="https://sugarroombysanjana.com/" TargetMode="External"/><Relationship Id="rId2840" Type="http://schemas.openxmlformats.org/officeDocument/2006/relationships/hyperlink" Target="https://www.greateasternretail.com/" TargetMode="External"/><Relationship Id="rId2830" Type="http://schemas.openxmlformats.org/officeDocument/2006/relationships/hyperlink" Target="https://www.instagram.com/a2fashionbyshallygola/" TargetMode="External"/><Relationship Id="rId1500" Type="http://schemas.openxmlformats.org/officeDocument/2006/relationships/hyperlink" Target="https://book-appointment.healthplix.com/dr-dr-yatin-kukreja-family-physician--diabatologist-lajpat-nagar-south-delhi" TargetMode="External"/><Relationship Id="rId2831" Type="http://schemas.openxmlformats.org/officeDocument/2006/relationships/hyperlink" Target="https://trends.shop/page/trends-vikas-marg-laxmi-nagar" TargetMode="External"/><Relationship Id="rId1501" Type="http://schemas.openxmlformats.org/officeDocument/2006/relationships/hyperlink" Target="https://branches.alivewellnessclinics.com/alivewellness-lajpat-nagar-new-delhi/aws02/category" TargetMode="External"/><Relationship Id="rId2832" Type="http://schemas.openxmlformats.org/officeDocument/2006/relationships/hyperlink" Target="https://odhni.com/" TargetMode="External"/><Relationship Id="rId1502" Type="http://schemas.openxmlformats.org/officeDocument/2006/relationships/hyperlink" Target="https://www.pristyncare.com/delhi/hospital/pristyn-care-elantis/?utm_source=gmb&amp;utm_medium=organic&amp;utm_campaign=6622940130462954568&amp;utm_term=Own_Hospital&amp;utm_content=Websitelink" TargetMode="External"/><Relationship Id="rId2833" Type="http://schemas.openxmlformats.org/officeDocument/2006/relationships/hyperlink" Target="https://stores.cantabilinternational.com/cantabil-cantabil-retail-india-limited-vikas-marg-nirman-vihar-clothing-accessories-store-nirman-vihar-new-delhi-396362/Home" TargetMode="External"/><Relationship Id="rId1503" Type="http://schemas.openxmlformats.org/officeDocument/2006/relationships/hyperlink" Target="https://gutclinic.co/" TargetMode="External"/><Relationship Id="rId2834" Type="http://schemas.openxmlformats.org/officeDocument/2006/relationships/hyperlink" Target="https://wa.me/918595940731" TargetMode="External"/><Relationship Id="rId1504" Type="http://schemas.openxmlformats.org/officeDocument/2006/relationships/hyperlink" Target="https://maitriclinic.org/" TargetMode="External"/><Relationship Id="rId2835" Type="http://schemas.openxmlformats.org/officeDocument/2006/relationships/hyperlink" Target="https://www.rajmandirhypermarket.com/" TargetMode="External"/><Relationship Id="rId1505" Type="http://schemas.openxmlformats.org/officeDocument/2006/relationships/hyperlink" Target="https://moolchandhealthcare.com/?utm_source=gmb&amp;utm_medium=organic&amp;utm_campaign=profile_website" TargetMode="External"/><Relationship Id="rId2836" Type="http://schemas.openxmlformats.org/officeDocument/2006/relationships/hyperlink" Target="http://storelocator.ril.com/Retail.aspx" TargetMode="External"/><Relationship Id="rId1506" Type="http://schemas.openxmlformats.org/officeDocument/2006/relationships/hyperlink" Target="https://www.maxhealthcare.in/immigration-center/max-med-centre-lajpat-nagar-delhi?utm_source=D-Organic&amp;utm_medium=gmb&amp;utm_campaign=lajpat-nagar-profile" TargetMode="External"/><Relationship Id="rId2837" Type="http://schemas.openxmlformats.org/officeDocument/2006/relationships/hyperlink" Target="https://www.electronicsmartindia.com/" TargetMode="External"/><Relationship Id="rId1507" Type="http://schemas.openxmlformats.org/officeDocument/2006/relationships/hyperlink" Target="https://www.anmolhealthcare.co/" TargetMode="External"/><Relationship Id="rId2838" Type="http://schemas.openxmlformats.org/officeDocument/2006/relationships/hyperlink" Target="https://patanjalistores.patanjaliayurved.org/patanjali-mega-store-ayurvedic-clinic-preet-vihar-new-delhi-268577/Home?utm_source=locator&amp;utm_medium=googleplaces" TargetMode="External"/><Relationship Id="rId1508" Type="http://schemas.openxmlformats.org/officeDocument/2006/relationships/hyperlink" Target="https://www.dermaclinix.in/" TargetMode="External"/><Relationship Id="rId2839" Type="http://schemas.openxmlformats.org/officeDocument/2006/relationships/hyperlink" Target="http://storelocator.ril.com/Retail.aspx" TargetMode="External"/><Relationship Id="rId1509" Type="http://schemas.openxmlformats.org/officeDocument/2006/relationships/hyperlink" Target="http://gnrclinic.com/" TargetMode="External"/><Relationship Id="rId2800" Type="http://schemas.openxmlformats.org/officeDocument/2006/relationships/hyperlink" Target="http://www.lookssalon.in/" TargetMode="External"/><Relationship Id="rId2801" Type="http://schemas.openxmlformats.org/officeDocument/2006/relationships/hyperlink" Target="https://godkey-unisex-salon.grexa.site/" TargetMode="External"/><Relationship Id="rId2802" Type="http://schemas.openxmlformats.org/officeDocument/2006/relationships/hyperlink" Target="https://geetanjalisalon.com/" TargetMode="External"/><Relationship Id="rId2803" Type="http://schemas.openxmlformats.org/officeDocument/2006/relationships/hyperlink" Target="https://www.toniandguyindia.com/" TargetMode="External"/><Relationship Id="rId2804" Type="http://schemas.openxmlformats.org/officeDocument/2006/relationships/hyperlink" Target="https://wa.me/918510827111/" TargetMode="External"/><Relationship Id="rId2805" Type="http://schemas.openxmlformats.org/officeDocument/2006/relationships/hyperlink" Target="https://shilpibhatiamua.com/" TargetMode="External"/><Relationship Id="rId2806" Type="http://schemas.openxmlformats.org/officeDocument/2006/relationships/hyperlink" Target="https://www.hmsalon.co.uk/best-salon-madhu-vihar-new-delhi/" TargetMode="External"/><Relationship Id="rId2807" Type="http://schemas.openxmlformats.org/officeDocument/2006/relationships/hyperlink" Target="https://flowmodefitness.in/" TargetMode="External"/><Relationship Id="rId2808" Type="http://schemas.openxmlformats.org/officeDocument/2006/relationships/hyperlink" Target="https://www.anytimefitness.co.in/gyms/in-1021/delhi-delhi-110092/" TargetMode="External"/><Relationship Id="rId2809" Type="http://schemas.openxmlformats.org/officeDocument/2006/relationships/hyperlink" Target="https://www.cult.fit/cult/center/preet%20vihar/cult-preet-vihar/136?utm_source=gmb&amp;utm_medium=organic" TargetMode="External"/><Relationship Id="rId1576" Type="http://schemas.openxmlformats.org/officeDocument/2006/relationships/hyperlink" Target="https://www.virajjeweller.com/" TargetMode="External"/><Relationship Id="rId4602" Type="http://schemas.openxmlformats.org/officeDocument/2006/relationships/hyperlink" Target="https://instagram.com/kasso_delhi?utm_source=qr" TargetMode="External"/><Relationship Id="rId1577" Type="http://schemas.openxmlformats.org/officeDocument/2006/relationships/hyperlink" Target="https://www.jdsolitaires.com/" TargetMode="External"/><Relationship Id="rId4601" Type="http://schemas.openxmlformats.org/officeDocument/2006/relationships/hyperlink" Target="https://www.draavincanteen.com/" TargetMode="External"/><Relationship Id="rId1578" Type="http://schemas.openxmlformats.org/officeDocument/2006/relationships/hyperlink" Target="https://starkle.in/" TargetMode="External"/><Relationship Id="rId4604" Type="http://schemas.openxmlformats.org/officeDocument/2006/relationships/hyperlink" Target="https://coffeebean.in/" TargetMode="External"/><Relationship Id="rId1579" Type="http://schemas.openxmlformats.org/officeDocument/2006/relationships/hyperlink" Target="https://showrooms.sencogoldanddiamonds.com/jewellery-stores/delhi/new-delhi/lajpat-nagar-c012a?utm_source=google&amp;utm_medium=GMB&amp;utm_campaign=search&amp;utm_term=Delhi+&amp;utm_content=New%20Delhi" TargetMode="External"/><Relationship Id="rId4603" Type="http://schemas.openxmlformats.org/officeDocument/2006/relationships/hyperlink" Target="https://stores.thirdwavecoffeeroasters.com/store-pages/third-wave-coffee-dlf-midtown-plaza-new-delhi/" TargetMode="External"/><Relationship Id="rId4606" Type="http://schemas.openxmlformats.org/officeDocument/2006/relationships/hyperlink" Target="https://link.zomato.com/xqzv/rshare?id=11355668830563ce0" TargetMode="External"/><Relationship Id="rId4605" Type="http://schemas.openxmlformats.org/officeDocument/2006/relationships/hyperlink" Target="https://www.chaayos.com/" TargetMode="External"/><Relationship Id="rId4608" Type="http://schemas.openxmlformats.org/officeDocument/2006/relationships/hyperlink" Target="http://www.brickyardcafe.in/" TargetMode="External"/><Relationship Id="rId4607" Type="http://schemas.openxmlformats.org/officeDocument/2006/relationships/hyperlink" Target="https://stores.bluetokaicoffee.com/blue-tokai-coffee-roasters-dlf-midtown-plaza-cafe-motinagar-new-delhi-537406/Home?utm_source=locator&amp;utm_medium=googleplaces" TargetMode="External"/><Relationship Id="rId4609" Type="http://schemas.openxmlformats.org/officeDocument/2006/relationships/hyperlink" Target="https://buildnblend.com/" TargetMode="External"/><Relationship Id="rId987" Type="http://schemas.openxmlformats.org/officeDocument/2006/relationships/hyperlink" Target="https://www.bewakoof.com/" TargetMode="External"/><Relationship Id="rId986" Type="http://schemas.openxmlformats.org/officeDocument/2006/relationships/hyperlink" Target="https://stores-rarerabbit.thehouseofrare.com/rare-rabbit-netaji-subhash-place-rr-nsp-pacific-men-s-clothes-shop-netaji-subhash-place-new-delhi-286607/Home" TargetMode="External"/><Relationship Id="rId985" Type="http://schemas.openxmlformats.org/officeDocument/2006/relationships/hyperlink" Target="https://www.anytimefitness.com/en-in/locations/delhi-delhi-in-1222" TargetMode="External"/><Relationship Id="rId984" Type="http://schemas.openxmlformats.org/officeDocument/2006/relationships/hyperlink" Target="https://rhinosgym.in/netaji-subhash-place-delhi/" TargetMode="External"/><Relationship Id="rId989" Type="http://schemas.openxmlformats.org/officeDocument/2006/relationships/hyperlink" Target="https://newme.asia/" TargetMode="External"/><Relationship Id="rId988" Type="http://schemas.openxmlformats.org/officeDocument/2006/relationships/hyperlink" Target="https://stores.blackberrys.com/blackberrys-netaji-subhash-place-new-delhi-5267522708439040/Home?utm_source=locator&amp;utm_medium=googleplaces" TargetMode="External"/><Relationship Id="rId1570" Type="http://schemas.openxmlformats.org/officeDocument/2006/relationships/hyperlink" Target="https://www.bluestone.com/stores/lajpat-nagar-new-delhi-reslnk-TXpnPQ%3D%3D/catalog.html?utm_source=Google_GMB&amp;utm_medium=GMB_Organic_Store&amp;utm_campaign=GMB_local" TargetMode="External"/><Relationship Id="rId1571" Type="http://schemas.openxmlformats.org/officeDocument/2006/relationships/hyperlink" Target="https://www.caratlane.com/stores/stores/lajpat-nagar-delhincr-189/catalog?utm_source=Google_GMB&amp;utm_medium=GMB_Organic&amp;utm_campaign=GMB" TargetMode="External"/><Relationship Id="rId983" Type="http://schemas.openxmlformats.org/officeDocument/2006/relationships/hyperlink" Target="https://chaayos.com/" TargetMode="External"/><Relationship Id="rId1572" Type="http://schemas.openxmlformats.org/officeDocument/2006/relationships/hyperlink" Target="https://kisna.com/?utm_source=gmb&amp;utm_medium=organic&amp;utm_campaign=lajpat+nagar&amp;utm_id=google&amp;utm_term=delhi" TargetMode="External"/><Relationship Id="rId982" Type="http://schemas.openxmlformats.org/officeDocument/2006/relationships/hyperlink" Target="https://www.instagram.com/cafeteria_co" TargetMode="External"/><Relationship Id="rId1573" Type="http://schemas.openxmlformats.org/officeDocument/2006/relationships/hyperlink" Target="https://www.instagram.com/__silver_jewellery_psj?igsh=Mmk5NDcxYjBycWd2&amp;utm_source=qr" TargetMode="External"/><Relationship Id="rId981" Type="http://schemas.openxmlformats.org/officeDocument/2006/relationships/hyperlink" Target="https://timhortonsindia.com/" TargetMode="External"/><Relationship Id="rId1574" Type="http://schemas.openxmlformats.org/officeDocument/2006/relationships/hyperlink" Target="https://www.rightgold.in/" TargetMode="External"/><Relationship Id="rId4600" Type="http://schemas.openxmlformats.org/officeDocument/2006/relationships/hyperlink" Target="https://www.theasur.com/" TargetMode="External"/><Relationship Id="rId980" Type="http://schemas.openxmlformats.org/officeDocument/2006/relationships/hyperlink" Target="https://stores.thedasaprakash.com/store-pages/dasaprakash-nsp-pitampura/" TargetMode="External"/><Relationship Id="rId1575" Type="http://schemas.openxmlformats.org/officeDocument/2006/relationships/hyperlink" Target="https://www.miabytanishq.com/?utm_source=gmb&amp;utm_medium=organic&amp;utm_campaign=sulekhapromanage-mia_by_tanishq" TargetMode="External"/><Relationship Id="rId1565" Type="http://schemas.openxmlformats.org/officeDocument/2006/relationships/hyperlink" Target="http://www.ramakrishnajewellers.org/" TargetMode="External"/><Relationship Id="rId2896" Type="http://schemas.openxmlformats.org/officeDocument/2006/relationships/hyperlink" Target="https://aditiabacusacademy.com/" TargetMode="External"/><Relationship Id="rId1566" Type="http://schemas.openxmlformats.org/officeDocument/2006/relationships/hyperlink" Target="https://palmonas.com/" TargetMode="External"/><Relationship Id="rId2897" Type="http://schemas.openxmlformats.org/officeDocument/2006/relationships/hyperlink" Target="https://www.vidyamandir.com/" TargetMode="External"/><Relationship Id="rId1567" Type="http://schemas.openxmlformats.org/officeDocument/2006/relationships/hyperlink" Target="https://delhi.lalchnd.com/" TargetMode="External"/><Relationship Id="rId2898" Type="http://schemas.openxmlformats.org/officeDocument/2006/relationships/hyperlink" Target="http://www.shrutisinghal.in/" TargetMode="External"/><Relationship Id="rId1568" Type="http://schemas.openxmlformats.org/officeDocument/2006/relationships/hyperlink" Target="https://shriraghuveerjeweller.com/" TargetMode="External"/><Relationship Id="rId2899" Type="http://schemas.openxmlformats.org/officeDocument/2006/relationships/hyperlink" Target="https://rizvi-tutors-bureau.grexa.site/" TargetMode="External"/><Relationship Id="rId1569" Type="http://schemas.openxmlformats.org/officeDocument/2006/relationships/hyperlink" Target="http://www.osrjewellers.com/" TargetMode="External"/><Relationship Id="rId976" Type="http://schemas.openxmlformats.org/officeDocument/2006/relationships/hyperlink" Target="https://castlesbarbeque.com/" TargetMode="External"/><Relationship Id="rId975" Type="http://schemas.openxmlformats.org/officeDocument/2006/relationships/hyperlink" Target="http://www.golasizzlers.com/" TargetMode="External"/><Relationship Id="rId974" Type="http://schemas.openxmlformats.org/officeDocument/2006/relationships/hyperlink" Target="https://suravie.com/" TargetMode="External"/><Relationship Id="rId973" Type="http://schemas.openxmlformats.org/officeDocument/2006/relationships/hyperlink" Target="https://www.instagram.com/neobaa.delhi/?hl=en" TargetMode="External"/><Relationship Id="rId979" Type="http://schemas.openxmlformats.org/officeDocument/2006/relationships/hyperlink" Target="http://www.kakedihatti.com/" TargetMode="External"/><Relationship Id="rId978" Type="http://schemas.openxmlformats.org/officeDocument/2006/relationships/hyperlink" Target="https://indusflavour.com/" TargetMode="External"/><Relationship Id="rId977" Type="http://schemas.openxmlformats.org/officeDocument/2006/relationships/hyperlink" Target="https://themisbarbecuehouse.in/themis-nsp-delhi/" TargetMode="External"/><Relationship Id="rId2890" Type="http://schemas.openxmlformats.org/officeDocument/2006/relationships/hyperlink" Target="https://jainayurved.com/" TargetMode="External"/><Relationship Id="rId1560" Type="http://schemas.openxmlformats.org/officeDocument/2006/relationships/hyperlink" Target="https://www.applekhanfix.in/" TargetMode="External"/><Relationship Id="rId2891" Type="http://schemas.openxmlformats.org/officeDocument/2006/relationships/hyperlink" Target="https://www.pw.live/offline-centres/batches/vidyapeeth/new-delhi-dl/delhi---preet-vihar-vidyapeeth-253164" TargetMode="External"/><Relationship Id="rId972" Type="http://schemas.openxmlformats.org/officeDocument/2006/relationships/hyperlink" Target="https://speziabistro.com/" TargetMode="External"/><Relationship Id="rId1561" Type="http://schemas.openxmlformats.org/officeDocument/2006/relationships/hyperlink" Target="https://samsungmobilestores.bajajelectronics.com/mobiles-shops/new-delhi/Lajpat-Nagar-2/authorized-samsung-mobiles-stores-in-Lajpat-Nagar-2-new-delhi--nkUcvZ/home" TargetMode="External"/><Relationship Id="rId2892" Type="http://schemas.openxmlformats.org/officeDocument/2006/relationships/hyperlink" Target="https://bansaldelhi.in/" TargetMode="External"/><Relationship Id="rId971" Type="http://schemas.openxmlformats.org/officeDocument/2006/relationships/hyperlink" Target="https://instagram.com/thebankstreetjewellers?igshid=YzcxN2Q2NzY0OA==" TargetMode="External"/><Relationship Id="rId1562" Type="http://schemas.openxmlformats.org/officeDocument/2006/relationships/hyperlink" Target="https://servicecenter.samsungdigitalservicecenter.com/authorised-samsung-service-center-aarco-one-mobile-phone-repair-shop-lajpat-nagar-new-delhi-236911/Home?utm_source=locator&amp;utm_medium=googleplaces" TargetMode="External"/><Relationship Id="rId2893" Type="http://schemas.openxmlformats.org/officeDocument/2006/relationships/hyperlink" Target="http://www.srtutorsbureau.com/" TargetMode="External"/><Relationship Id="rId970" Type="http://schemas.openxmlformats.org/officeDocument/2006/relationships/hyperlink" Target="https://ambajewellers.in/" TargetMode="External"/><Relationship Id="rId1563" Type="http://schemas.openxmlformats.org/officeDocument/2006/relationships/hyperlink" Target="https://www.dhirsonsjewellers.in/" TargetMode="External"/><Relationship Id="rId2894" Type="http://schemas.openxmlformats.org/officeDocument/2006/relationships/hyperlink" Target="https://www.pandeyacademy.in/" TargetMode="External"/><Relationship Id="rId1564" Type="http://schemas.openxmlformats.org/officeDocument/2006/relationships/hyperlink" Target="https://stores.tanishq.co.in/store-locator/jewellery-stores/Delhi/Delhi/Delhi-LajpatNagar-DLJ" TargetMode="External"/><Relationship Id="rId2895" Type="http://schemas.openxmlformats.org/officeDocument/2006/relationships/hyperlink" Target="https://eastdelhi.motion.ac.in/" TargetMode="External"/><Relationship Id="rId1598" Type="http://schemas.openxmlformats.org/officeDocument/2006/relationships/hyperlink" Target="http://www.mahabelly.com/" TargetMode="External"/><Relationship Id="rId4624" Type="http://schemas.openxmlformats.org/officeDocument/2006/relationships/hyperlink" Target="https://www.instagram.com/kiafitness2022?igsh=ejY3MDBrczlweGVj&amp;utm_source=qr" TargetMode="External"/><Relationship Id="rId1599" Type="http://schemas.openxmlformats.org/officeDocument/2006/relationships/hyperlink" Target="https://www.dlfavenue.com/dine/pings-cafe-orient" TargetMode="External"/><Relationship Id="rId4623" Type="http://schemas.openxmlformats.org/officeDocument/2006/relationships/hyperlink" Target="https://www.facebook.com/F2Ffitnessclub/" TargetMode="External"/><Relationship Id="rId4626" Type="http://schemas.openxmlformats.org/officeDocument/2006/relationships/hyperlink" Target="https://www.instagram.com/kiyan.fashionista?igsh=bnRxd2ZtY204NGJv" TargetMode="External"/><Relationship Id="rId4625" Type="http://schemas.openxmlformats.org/officeDocument/2006/relationships/hyperlink" Target="https://urban-attire.grexa.site/" TargetMode="External"/><Relationship Id="rId4628" Type="http://schemas.openxmlformats.org/officeDocument/2006/relationships/hyperlink" Target="https://stores.cantabilinternational.com/cantabil-cantabil-retail-india-limited-moti-nagar-clothing-accessories-store-moti-nagar-new-delhi-334284/Home" TargetMode="External"/><Relationship Id="rId4627" Type="http://schemas.openxmlformats.org/officeDocument/2006/relationships/hyperlink" Target="https://www.gocolors.com/" TargetMode="External"/><Relationship Id="rId4629" Type="http://schemas.openxmlformats.org/officeDocument/2006/relationships/hyperlink" Target="http://brandmeup06.com/" TargetMode="External"/><Relationship Id="rId1590" Type="http://schemas.openxmlformats.org/officeDocument/2006/relationships/hyperlink" Target="https://yetithehimalayankitchen.com/" TargetMode="External"/><Relationship Id="rId1591" Type="http://schemas.openxmlformats.org/officeDocument/2006/relationships/hyperlink" Target="https://m.facebook.com/thebigchillkhanmarket/" TargetMode="External"/><Relationship Id="rId1592" Type="http://schemas.openxmlformats.org/officeDocument/2006/relationships/hyperlink" Target="https://stores.lbf.co.in/store-pages/punjab-grill-select-citywalk-mall-saket-new-delhi/" TargetMode="External"/><Relationship Id="rId1593" Type="http://schemas.openxmlformats.org/officeDocument/2006/relationships/hyperlink" Target="https://dhaba1986.com/" TargetMode="External"/><Relationship Id="rId1594" Type="http://schemas.openxmlformats.org/officeDocument/2006/relationships/hyperlink" Target="https://www.google.com/url?sa=t&amp;source=web&amp;rct=j&amp;opi=89978449&amp;url=https://thebtechrestaurant.com/&amp;ved=2ahUKEwjh1d_RmduJAxWPcGwGHQIRJhYQFnoECEwQAQ&amp;usg=AOvVaw37pkMBst_PoKsfonRHnAFI" TargetMode="External"/><Relationship Id="rId4620" Type="http://schemas.openxmlformats.org/officeDocument/2006/relationships/hyperlink" Target="https://www.instagram.com/xcaliberfitness/profilecard/?igsh=MTFyMGV5emo5eWNmNA==" TargetMode="External"/><Relationship Id="rId1595" Type="http://schemas.openxmlformats.org/officeDocument/2006/relationships/hyperlink" Target="http://www.flow-avenue.com/" TargetMode="External"/><Relationship Id="rId1596" Type="http://schemas.openxmlformats.org/officeDocument/2006/relationships/hyperlink" Target="https://www.dlfavenue.com/dining" TargetMode="External"/><Relationship Id="rId4622" Type="http://schemas.openxmlformats.org/officeDocument/2006/relationships/hyperlink" Target="https://www.anytimefitness.co.in/gyms/in-1063/delhi-delhi-110015/" TargetMode="External"/><Relationship Id="rId1597" Type="http://schemas.openxmlformats.org/officeDocument/2006/relationships/hyperlink" Target="https://www.sattvik.in/" TargetMode="External"/><Relationship Id="rId4621" Type="http://schemas.openxmlformats.org/officeDocument/2006/relationships/hyperlink" Target="https://www.thegym.in/" TargetMode="External"/><Relationship Id="rId1587" Type="http://schemas.openxmlformats.org/officeDocument/2006/relationships/hyperlink" Target="https://socialoffline.in/restaurant/saket-social/" TargetMode="External"/><Relationship Id="rId4613" Type="http://schemas.openxmlformats.org/officeDocument/2006/relationships/hyperlink" Target="https://www.blushberrysalon.in/" TargetMode="External"/><Relationship Id="rId1588" Type="http://schemas.openxmlformats.org/officeDocument/2006/relationships/hyperlink" Target="https://www.gopapaya.co.in/" TargetMode="External"/><Relationship Id="rId4612" Type="http://schemas.openxmlformats.org/officeDocument/2006/relationships/hyperlink" Target="https://salons.geetanjalisalon.com/near-me/new-delhi/Karam-Pura/geetanjali-salon-in-Karam-Pura-new-delhi--6F4SJX/home" TargetMode="External"/><Relationship Id="rId1589" Type="http://schemas.openxmlformats.org/officeDocument/2006/relationships/hyperlink" Target="https://anardana.in/" TargetMode="External"/><Relationship Id="rId4615" Type="http://schemas.openxmlformats.org/officeDocument/2006/relationships/hyperlink" Target="https://www.instagram.com/ashesandblond?igsh=aGNyczJ4bzRzdjhl" TargetMode="External"/><Relationship Id="rId4614" Type="http://schemas.openxmlformats.org/officeDocument/2006/relationships/hyperlink" Target="https://www.instagram.com/ameeros.salon?igsh=czEyN2x0YTZvaWJk&amp;utm_source=qr" TargetMode="External"/><Relationship Id="rId4617" Type="http://schemas.openxmlformats.org/officeDocument/2006/relationships/hyperlink" Target="https://www.cult.fit/cult/cult-pass/gurgaon/Cult-Gym-Moti-Nagar/1744?utm_source=gmb&amp;utm_medium=organic" TargetMode="External"/><Relationship Id="rId4616" Type="http://schemas.openxmlformats.org/officeDocument/2006/relationships/hyperlink" Target="https://hairandmakeupworld.com/" TargetMode="External"/><Relationship Id="rId4619" Type="http://schemas.openxmlformats.org/officeDocument/2006/relationships/hyperlink" Target="https://24hsfitness.com/" TargetMode="External"/><Relationship Id="rId4618" Type="http://schemas.openxmlformats.org/officeDocument/2006/relationships/hyperlink" Target="https://www.trainersfitnessacademy.com/" TargetMode="External"/><Relationship Id="rId998" Type="http://schemas.openxmlformats.org/officeDocument/2006/relationships/hyperlink" Target="https://trends.shop/page/trends-netaji-subash-place-pitampura" TargetMode="External"/><Relationship Id="rId997" Type="http://schemas.openxmlformats.org/officeDocument/2006/relationships/hyperlink" Target="https://www.pacificmalls.in/nsp" TargetMode="External"/><Relationship Id="rId996" Type="http://schemas.openxmlformats.org/officeDocument/2006/relationships/hyperlink" Target="https://unityoneelegante.com/" TargetMode="External"/><Relationship Id="rId995" Type="http://schemas.openxmlformats.org/officeDocument/2006/relationships/hyperlink" Target="https://www.facebook.com/MODO-nsp-624254718029547/" TargetMode="External"/><Relationship Id="rId999" Type="http://schemas.openxmlformats.org/officeDocument/2006/relationships/hyperlink" Target="https://www.fabindia.com/" TargetMode="External"/><Relationship Id="rId990" Type="http://schemas.openxmlformats.org/officeDocument/2006/relationships/hyperlink" Target="https://pitampura.myraymond.com/ready-to-wear/" TargetMode="External"/><Relationship Id="rId1580" Type="http://schemas.openxmlformats.org/officeDocument/2006/relationships/hyperlink" Target="https://www.ozone-india.com/" TargetMode="External"/><Relationship Id="rId1581" Type="http://schemas.openxmlformats.org/officeDocument/2006/relationships/hyperlink" Target="https://neelkanthhomesolutions.com/" TargetMode="External"/><Relationship Id="rId1582" Type="http://schemas.openxmlformats.org/officeDocument/2006/relationships/hyperlink" Target="https://stores.drfixit.co.in/dr-fixit-taneja-paints-and-hardware-store-taneja-paints-and-hardware-store-waterproofing-company-east-of-kailash-new-delhi-192844/Home?utm_source=locator&amp;utm_medium=googleplaces" TargetMode="External"/><Relationship Id="rId994" Type="http://schemas.openxmlformats.org/officeDocument/2006/relationships/hyperlink" Target="https://stores-rarerabbit.thehouseofrare.com/rarez-netaji-subhash-place-rz-pacific-nsp-men-s-clothes-shop-netaji-subhash-place-new-delhi-476197/Home?utm_source=locator&amp;utm_medium=googleplaces" TargetMode="External"/><Relationship Id="rId1583" Type="http://schemas.openxmlformats.org/officeDocument/2006/relationships/hyperlink" Target="http://www.jbghardware.com/" TargetMode="External"/><Relationship Id="rId993" Type="http://schemas.openxmlformats.org/officeDocument/2006/relationships/hyperlink" Target="http://www.mohanlalsons.com/" TargetMode="External"/><Relationship Id="rId1584" Type="http://schemas.openxmlformats.org/officeDocument/2006/relationships/hyperlink" Target="https://boysatwork.in/" TargetMode="External"/><Relationship Id="rId992" Type="http://schemas.openxmlformats.org/officeDocument/2006/relationships/hyperlink" Target="https://chiqueofficial.com/" TargetMode="External"/><Relationship Id="rId1585" Type="http://schemas.openxmlformats.org/officeDocument/2006/relationships/hyperlink" Target="http://jbguptahardware.com/" TargetMode="External"/><Relationship Id="rId4611" Type="http://schemas.openxmlformats.org/officeDocument/2006/relationships/hyperlink" Target="https://backbencherseducation.com/" TargetMode="External"/><Relationship Id="rId991" Type="http://schemas.openxmlformats.org/officeDocument/2006/relationships/hyperlink" Target="https://meenabazaar.com/" TargetMode="External"/><Relationship Id="rId1586" Type="http://schemas.openxmlformats.org/officeDocument/2006/relationships/hyperlink" Target="http://havemorerestaurants.in/" TargetMode="External"/><Relationship Id="rId4610" Type="http://schemas.openxmlformats.org/officeDocument/2006/relationships/hyperlink" Target="https://www.instagram.com/starpeachcafe?igsh=MTBlZnFtMmNwN2Q1bQ==" TargetMode="External"/><Relationship Id="rId1532" Type="http://schemas.openxmlformats.org/officeDocument/2006/relationships/hyperlink" Target="https://aroseeducation.com/" TargetMode="External"/><Relationship Id="rId2863" Type="http://schemas.openxmlformats.org/officeDocument/2006/relationships/hyperlink" Target="http://shrimahavir.clinic.icareheal.com/" TargetMode="External"/><Relationship Id="rId1533" Type="http://schemas.openxmlformats.org/officeDocument/2006/relationships/hyperlink" Target="https://unacademy.com/goal/jee-neet-coaching/JVITK/centre/Delhi-Lajpat-Nagar-Centre/18JDB2NIP3?source=citesCentreGoalPage" TargetMode="External"/><Relationship Id="rId2864" Type="http://schemas.openxmlformats.org/officeDocument/2006/relationships/hyperlink" Target="http://delhipauldental.com/" TargetMode="External"/><Relationship Id="rId1534" Type="http://schemas.openxmlformats.org/officeDocument/2006/relationships/hyperlink" Target="https://www.ostello.co.in/institute/kapoor-coaching-academy" TargetMode="External"/><Relationship Id="rId2865" Type="http://schemas.openxmlformats.org/officeDocument/2006/relationships/hyperlink" Target="https://www.instagram.com/drkatyalsdentalcarecenter?igsh=MWNqNm05N2p1Z3FtMA==&amp;utm_source=qr" TargetMode="External"/><Relationship Id="rId1535" Type="http://schemas.openxmlformats.org/officeDocument/2006/relationships/hyperlink" Target="https://www.claritycatalyst.co.in/" TargetMode="External"/><Relationship Id="rId2866" Type="http://schemas.openxmlformats.org/officeDocument/2006/relationships/hyperlink" Target="https://luxecliniqueaesthetics.com/" TargetMode="External"/><Relationship Id="rId1536" Type="http://schemas.openxmlformats.org/officeDocument/2006/relationships/hyperlink" Target="https://www.hillaryacademy.com/" TargetMode="External"/><Relationship Id="rId2867" Type="http://schemas.openxmlformats.org/officeDocument/2006/relationships/hyperlink" Target="https://endovisioneyeanddental.com/" TargetMode="External"/><Relationship Id="rId1537" Type="http://schemas.openxmlformats.org/officeDocument/2006/relationships/hyperlink" Target="https://www.facebook.com/paulcoaching.centre/" TargetMode="External"/><Relationship Id="rId2868" Type="http://schemas.openxmlformats.org/officeDocument/2006/relationships/hyperlink" Target="https://drashokkumargrover.in/" TargetMode="External"/><Relationship Id="rId1538" Type="http://schemas.openxmlformats.org/officeDocument/2006/relationships/hyperlink" Target="https://www.literacentre.com/" TargetMode="External"/><Relationship Id="rId2869" Type="http://schemas.openxmlformats.org/officeDocument/2006/relationships/hyperlink" Target="https://mmaestheticx.com/" TargetMode="External"/><Relationship Id="rId1539" Type="http://schemas.openxmlformats.org/officeDocument/2006/relationships/hyperlink" Target="https://hometutordelhi.tiiny.site/" TargetMode="External"/><Relationship Id="rId949" Type="http://schemas.openxmlformats.org/officeDocument/2006/relationships/hyperlink" Target="http://www.sipabacus.com/" TargetMode="External"/><Relationship Id="rId948" Type="http://schemas.openxmlformats.org/officeDocument/2006/relationships/hyperlink" Target="https://ikhometutor.com/" TargetMode="External"/><Relationship Id="rId943" Type="http://schemas.openxmlformats.org/officeDocument/2006/relationships/hyperlink" Target="http://medicos.com" TargetMode="External"/><Relationship Id="rId942" Type="http://schemas.openxmlformats.org/officeDocument/2006/relationships/hyperlink" Target="https://www.apollopharmacy.in/" TargetMode="External"/><Relationship Id="rId941" Type="http://schemas.openxmlformats.org/officeDocument/2006/relationships/hyperlink" Target="http://www.careongo.com/" TargetMode="External"/><Relationship Id="rId940" Type="http://schemas.openxmlformats.org/officeDocument/2006/relationships/hyperlink" Target="http://www.sgrh.com/" TargetMode="External"/><Relationship Id="rId947" Type="http://schemas.openxmlformats.org/officeDocument/2006/relationships/hyperlink" Target="https://sites.google.com/view/meticulous-tuition-centres/" TargetMode="External"/><Relationship Id="rId946" Type="http://schemas.openxmlformats.org/officeDocument/2006/relationships/hyperlink" Target="http://simritgyan.com/" TargetMode="External"/><Relationship Id="rId945" Type="http://schemas.openxmlformats.org/officeDocument/2006/relationships/hyperlink" Target="http://vidyacoachingcentre.com/" TargetMode="External"/><Relationship Id="rId944" Type="http://schemas.openxmlformats.org/officeDocument/2006/relationships/hyperlink" Target="https://www.bluemoonsuperspeciality.in/" TargetMode="External"/><Relationship Id="rId2860" Type="http://schemas.openxmlformats.org/officeDocument/2006/relationships/hyperlink" Target="https://www.clinicdermatech.com/?utm_source=google&amp;utm_medium=organic&amp;utm_campaign=gbp-listing&amp;utm_content=preet-vihar" TargetMode="External"/><Relationship Id="rId1530" Type="http://schemas.openxmlformats.org/officeDocument/2006/relationships/hyperlink" Target="https://www.aviorion.in/" TargetMode="External"/><Relationship Id="rId2861" Type="http://schemas.openxmlformats.org/officeDocument/2006/relationships/hyperlink" Target="https://vlcc.in/clinics/beauty-wellness-clinic-Delhi-Preet-Vihar/62" TargetMode="External"/><Relationship Id="rId1531" Type="http://schemas.openxmlformats.org/officeDocument/2006/relationships/hyperlink" Target="https://www.doctorsplaza360.com/home" TargetMode="External"/><Relationship Id="rId2862" Type="http://schemas.openxmlformats.org/officeDocument/2006/relationships/hyperlink" Target="https://dranandimagingcentre.in/" TargetMode="External"/><Relationship Id="rId1521" Type="http://schemas.openxmlformats.org/officeDocument/2006/relationships/hyperlink" Target="https://www.doctorbaker.in/" TargetMode="External"/><Relationship Id="rId2852" Type="http://schemas.openxmlformats.org/officeDocument/2006/relationships/hyperlink" Target="https://www.samsungsmartplaza.co.in/samsung-smartplaza-mohanji-electronics-electronics-retail-and-repair-shop-jagat-puri-new-delhi-109661/Home?utm_source=locator&amp;utm_medium=googleplaces" TargetMode="External"/><Relationship Id="rId1522" Type="http://schemas.openxmlformats.org/officeDocument/2006/relationships/hyperlink" Target="https://www.apollopharmacy.in/?utm_source=gmb&amp;utm_medium=organic&amp;utm_campaign=sulekhapromanage-apollo-pharmacy" TargetMode="External"/><Relationship Id="rId2853" Type="http://schemas.openxmlformats.org/officeDocument/2006/relationships/hyperlink" Target="https://www.meadowswellness.com/preet-vihar-clinic/" TargetMode="External"/><Relationship Id="rId1523" Type="http://schemas.openxmlformats.org/officeDocument/2006/relationships/hyperlink" Target="https://www.apollopharmacy.in/?utm_source=gmb&amp;utm_medium=organic&amp;utm_campaign=sulekhapromanage-apollo-pharmacy" TargetMode="External"/><Relationship Id="rId2854" Type="http://schemas.openxmlformats.org/officeDocument/2006/relationships/hyperlink" Target="https://www.centreforsight.net/eye-hospitals-in-india/delhi/preet-vihar?utm_source=GMB&amp;utm_medium=Local+Pack&amp;utm_campaign=GMB_Preet+Vihar_Delhi" TargetMode="External"/><Relationship Id="rId1524" Type="http://schemas.openxmlformats.org/officeDocument/2006/relationships/hyperlink" Target="https://www.apollopharmacy.in/?utm_source=gmb&amp;utm_medium=organic&amp;utm_campaign=sulekhapromanage-apollo-pharmacy" TargetMode="External"/><Relationship Id="rId2855" Type="http://schemas.openxmlformats.org/officeDocument/2006/relationships/hyperlink" Target="https://clovedental.in/dentist-near-me/delhi/preet-vihar?utm_source=website&amp;utm_medium=gmb&amp;utm_campaign=Preet_Vihar_GMB" TargetMode="External"/><Relationship Id="rId1525" Type="http://schemas.openxmlformats.org/officeDocument/2006/relationships/hyperlink" Target="https://zeelabpharmacy.com/" TargetMode="External"/><Relationship Id="rId2856" Type="http://schemas.openxmlformats.org/officeDocument/2006/relationships/hyperlink" Target="https://sharpsight.in/" TargetMode="External"/><Relationship Id="rId1526" Type="http://schemas.openxmlformats.org/officeDocument/2006/relationships/hyperlink" Target="https://zeelabpharmacy.com/" TargetMode="External"/><Relationship Id="rId2857" Type="http://schemas.openxmlformats.org/officeDocument/2006/relationships/hyperlink" Target="https://clinics.kaya.in/kaya-clinic/new-delhi/Preet-Vihar/kaya-clinic-preet-vihar-new-delhi-in-Preet-Vihar-new-delhi--52b7dd/home" TargetMode="External"/><Relationship Id="rId1527" Type="http://schemas.openxmlformats.org/officeDocument/2006/relationships/hyperlink" Target="https://www.apollopharmacy.in/?utm_source=gmb&amp;utm_medium=organic&amp;utm_campaign=sulekhapromanage-apollo-pharmacy" TargetMode="External"/><Relationship Id="rId2858" Type="http://schemas.openxmlformats.org/officeDocument/2006/relationships/hyperlink" Target="https://uncover.co.in/?utm_source=Google&amp;utm_medium=GMB" TargetMode="External"/><Relationship Id="rId1528" Type="http://schemas.openxmlformats.org/officeDocument/2006/relationships/hyperlink" Target="http://lajpatnagar.davaindia.com/" TargetMode="External"/><Relationship Id="rId2859" Type="http://schemas.openxmlformats.org/officeDocument/2006/relationships/hyperlink" Target="https://branches.alivewellnessclinics.com/alivewellness-preet-vihar-new-delhi/aws09/category" TargetMode="External"/><Relationship Id="rId1529" Type="http://schemas.openxmlformats.org/officeDocument/2006/relationships/hyperlink" Target="https://www.facebook.com/IPPharma24x7" TargetMode="External"/><Relationship Id="rId939" Type="http://schemas.openxmlformats.org/officeDocument/2006/relationships/hyperlink" Target="http://www.discountmedicos.in/" TargetMode="External"/><Relationship Id="rId938" Type="http://schemas.openxmlformats.org/officeDocument/2006/relationships/hyperlink" Target="http://www.thehouseofcakes.co.in/" TargetMode="External"/><Relationship Id="rId937" Type="http://schemas.openxmlformats.org/officeDocument/2006/relationships/hyperlink" Target="http://www.camdin.in/" TargetMode="External"/><Relationship Id="rId932" Type="http://schemas.openxmlformats.org/officeDocument/2006/relationships/hyperlink" Target="https://sunilpathologyclinic.com/" TargetMode="External"/><Relationship Id="rId931" Type="http://schemas.openxmlformats.org/officeDocument/2006/relationships/hyperlink" Target="http://www.urbandental.co.in/" TargetMode="External"/><Relationship Id="rId930" Type="http://schemas.openxmlformats.org/officeDocument/2006/relationships/hyperlink" Target="https://www.drjayanthealinghands.com/" TargetMode="External"/><Relationship Id="rId936" Type="http://schemas.openxmlformats.org/officeDocument/2006/relationships/hyperlink" Target="https://www.jaypeehotels.com/dining/jaypee-siddharth-new-delhi" TargetMode="External"/><Relationship Id="rId935" Type="http://schemas.openxmlformats.org/officeDocument/2006/relationships/hyperlink" Target="https://browniepointindia.com/" TargetMode="External"/><Relationship Id="rId934" Type="http://schemas.openxmlformats.org/officeDocument/2006/relationships/hyperlink" Target="http://www.camdin.in/" TargetMode="External"/><Relationship Id="rId933" Type="http://schemas.openxmlformats.org/officeDocument/2006/relationships/hyperlink" Target="https://grand-bakery.grexa.site/" TargetMode="External"/><Relationship Id="rId2850" Type="http://schemas.openxmlformats.org/officeDocument/2006/relationships/hyperlink" Target="https://www.samsungexclusivestores.in/samsung-experience-store-preet-vihar-mobile-phone-shop-preet-vihar-new-delhi-81241/Home" TargetMode="External"/><Relationship Id="rId1520" Type="http://schemas.openxmlformats.org/officeDocument/2006/relationships/hyperlink" Target="http://nantecakestudio.in/" TargetMode="External"/><Relationship Id="rId2851" Type="http://schemas.openxmlformats.org/officeDocument/2006/relationships/hyperlink" Target="http://epointstore.in/" TargetMode="External"/><Relationship Id="rId1554" Type="http://schemas.openxmlformats.org/officeDocument/2006/relationships/hyperlink" Target="https://modular-kitchen.interio.com/near-me/new-delhi/lajpat-nagar/interio-by-godrej-modular-kitchen-gallery-in-lajpat-nagar-new-delhi--5X7rXm/home" TargetMode="External"/><Relationship Id="rId2885" Type="http://schemas.openxmlformats.org/officeDocument/2006/relationships/hyperlink" Target="https://zeelabpharmacy.com/" TargetMode="External"/><Relationship Id="rId1555" Type="http://schemas.openxmlformats.org/officeDocument/2006/relationships/hyperlink" Target="https://www.cashforphone.in/" TargetMode="External"/><Relationship Id="rId2886" Type="http://schemas.openxmlformats.org/officeDocument/2006/relationships/hyperlink" Target="https://www.pharmville.in/" TargetMode="External"/><Relationship Id="rId1556"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887" Type="http://schemas.openxmlformats.org/officeDocument/2006/relationships/hyperlink" Target="http://radixhealthcare.org/" TargetMode="External"/><Relationship Id="rId1557" Type="http://schemas.openxmlformats.org/officeDocument/2006/relationships/hyperlink" Target="http://mobilenmore.in/" TargetMode="External"/><Relationship Id="rId2888" Type="http://schemas.openxmlformats.org/officeDocument/2006/relationships/hyperlink" Target="https://zeelabpharmacy.com/" TargetMode="External"/><Relationship Id="rId1558" Type="http://schemas.openxmlformats.org/officeDocument/2006/relationships/hyperlink" Target="https://secondmobihub.com/" TargetMode="External"/><Relationship Id="rId2889" Type="http://schemas.openxmlformats.org/officeDocument/2006/relationships/hyperlink" Target="https://meripharmacy.com/" TargetMode="External"/><Relationship Id="rId1559" Type="http://schemas.openxmlformats.org/officeDocument/2006/relationships/hyperlink" Target="https://nearby.hotspotstore.com/hotspot-mobile-store-nehru-place-new-delhi-29848/home?utm_source=GBP" TargetMode="External"/><Relationship Id="rId965" Type="http://schemas.openxmlformats.org/officeDocument/2006/relationships/hyperlink" Target="https://www.joyalukkas.in/?utm_source=G_Maps&amp;utm_medium=GBP&amp;utm_campaign=Joyalukkas_Jewellery_Pusa_Road&amp;utm_content=JLDL01" TargetMode="External"/><Relationship Id="rId964" Type="http://schemas.openxmlformats.org/officeDocument/2006/relationships/hyperlink" Target="https://www.samsungexclusivestores.in/samsung-experience-store-karolbagh-mobile-phone-shop-karol-bagh-new-delhi-125746/Home" TargetMode="External"/><Relationship Id="rId963" Type="http://schemas.openxmlformats.org/officeDocument/2006/relationships/hyperlink" Target="https://youtube.com/@MR.FARAZ01" TargetMode="External"/><Relationship Id="rId962" Type="http://schemas.openxmlformats.org/officeDocument/2006/relationships/hyperlink" Target="https://www.modcomgreen.in/" TargetMode="External"/><Relationship Id="rId969" Type="http://schemas.openxmlformats.org/officeDocument/2006/relationships/hyperlink" Target="https://www.malabargoldanddiamonds.com/" TargetMode="External"/><Relationship Id="rId968" Type="http://schemas.openxmlformats.org/officeDocument/2006/relationships/hyperlink" Target="https://www.southernjewellers.in/" TargetMode="External"/><Relationship Id="rId967" Type="http://schemas.openxmlformats.org/officeDocument/2006/relationships/hyperlink" Target="https://handabangles.co.in/" TargetMode="External"/><Relationship Id="rId966" Type="http://schemas.openxmlformats.org/officeDocument/2006/relationships/hyperlink" Target="https://www.bluestone.com/stores/pusa-road-new-delhi-reslnk-TVRNMA%3D%3D/catalog.html?utm_source=Google_GMB&amp;utm_medium=GMB_Organic_Store&amp;utm_campaign=GMB_local" TargetMode="External"/><Relationship Id="rId2880" Type="http://schemas.openxmlformats.org/officeDocument/2006/relationships/hyperlink" Target="https://instagram.com/patisserie22_?igshid=YmMyMTA2M2Y=" TargetMode="External"/><Relationship Id="rId961" Type="http://schemas.openxmlformats.org/officeDocument/2006/relationships/hyperlink" Target="https://storesnearme.mysleepwell.com/sleepwell/mattress-stores-in-new-delhi/mattress-stores-in-New-Rajinder-Nagar/sleepwell-shoppe-krishna-mattress-in-New-Rajinder-Nagar-new-delhi--1YK3QC/home" TargetMode="External"/><Relationship Id="rId1550" Type="http://schemas.openxmlformats.org/officeDocument/2006/relationships/hyperlink" Target="http://www.gianiji-antiques.com/" TargetMode="External"/><Relationship Id="rId2881" Type="http://schemas.openxmlformats.org/officeDocument/2006/relationships/hyperlink" Target="http://instagram.com/allabout_tiramisu" TargetMode="External"/><Relationship Id="rId960" Type="http://schemas.openxmlformats.org/officeDocument/2006/relationships/hyperlink" Target="https://m.facebook.com/jindalfurniture" TargetMode="External"/><Relationship Id="rId1551" Type="http://schemas.openxmlformats.org/officeDocument/2006/relationships/hyperlink" Target="https://www.luckysteelfurniture.com/" TargetMode="External"/><Relationship Id="rId2882" Type="http://schemas.openxmlformats.org/officeDocument/2006/relationships/hyperlink" Target="https://www.breakinbrew.com/bakehouse" TargetMode="External"/><Relationship Id="rId1552" Type="http://schemas.openxmlformats.org/officeDocument/2006/relationships/hyperlink" Target="https://stores.interio.com/mattress-shops-near-me/godrej-interio-mattress-shop-in-lajpat-nagar-new-delhi-shree-swastik-decor-beds-mattresses-lajpat-nagar-new-delhi-343165/Home" TargetMode="External"/><Relationship Id="rId2883" Type="http://schemas.openxmlformats.org/officeDocument/2006/relationships/hyperlink" Target="https://www.instagram.com/mrscoopsicecreams/" TargetMode="External"/><Relationship Id="rId1553" Type="http://schemas.openxmlformats.org/officeDocument/2006/relationships/hyperlink" Target="https://www.instagram.com/alvin_furnihub?igsh=MTk2eGV2OXR4cWNlaA==" TargetMode="External"/><Relationship Id="rId2884" Type="http://schemas.openxmlformats.org/officeDocument/2006/relationships/hyperlink" Target="https://www.apollopharmacy.in/?utm_source=gmb&amp;utm_medium=organic&amp;utm_campaign=sulekhapromanage-apollo-pharmacy" TargetMode="External"/><Relationship Id="rId1543" Type="http://schemas.openxmlformats.org/officeDocument/2006/relationships/hyperlink" Target="https://centers.aakash.ac.in/aakash-institute-best-neet-iit-jee-coaching-in-new-delhi-lajpat-nagar-coaching-center-lajpat-nagar-new-delhi-496205/Home?utm_source=locator&amp;utm_medium=googleplaces" TargetMode="External"/><Relationship Id="rId2874" Type="http://schemas.openxmlformats.org/officeDocument/2006/relationships/hyperlink" Target="https://order.theobroma.in/order/theobroma-laxmi-nagar-new-delhi" TargetMode="External"/><Relationship Id="rId1544" Type="http://schemas.openxmlformats.org/officeDocument/2006/relationships/hyperlink" Target="http://www.pravino.in/" TargetMode="External"/><Relationship Id="rId2875" Type="http://schemas.openxmlformats.org/officeDocument/2006/relationships/hyperlink" Target="https://sangshomebakery.vercel.app/" TargetMode="External"/><Relationship Id="rId1545" Type="http://schemas.openxmlformats.org/officeDocument/2006/relationships/hyperlink" Target="http://www.aptitudemate.com/" TargetMode="External"/><Relationship Id="rId2876" Type="http://schemas.openxmlformats.org/officeDocument/2006/relationships/hyperlink" Target="http://onlinecake.in/" TargetMode="External"/><Relationship Id="rId1546" Type="http://schemas.openxmlformats.org/officeDocument/2006/relationships/hyperlink" Target="https://wakefit.co/" TargetMode="External"/><Relationship Id="rId2877" Type="http://schemas.openxmlformats.org/officeDocument/2006/relationships/hyperlink" Target="https://singlasweets.com/" TargetMode="External"/><Relationship Id="rId1547" Type="http://schemas.openxmlformats.org/officeDocument/2006/relationships/hyperlink" Target="https://www.woodsworld.in/" TargetMode="External"/><Relationship Id="rId2878" Type="http://schemas.openxmlformats.org/officeDocument/2006/relationships/hyperlink" Target="https://www.mrcrust.co/" TargetMode="External"/><Relationship Id="rId1548" Type="http://schemas.openxmlformats.org/officeDocument/2006/relationships/hyperlink" Target="http://www.homesaaz.org/" TargetMode="External"/><Relationship Id="rId2879" Type="http://schemas.openxmlformats.org/officeDocument/2006/relationships/hyperlink" Target="https://cruff.in/" TargetMode="External"/><Relationship Id="rId1549" Type="http://schemas.openxmlformats.org/officeDocument/2006/relationships/hyperlink" Target="http://jagdishstore.com/" TargetMode="External"/><Relationship Id="rId959" Type="http://schemas.openxmlformats.org/officeDocument/2006/relationships/hyperlink" Target="https://krishna-mattress.mini.site/" TargetMode="External"/><Relationship Id="rId954" Type="http://schemas.openxmlformats.org/officeDocument/2006/relationships/hyperlink" Target="http://insightiasacademy.com/" TargetMode="External"/><Relationship Id="rId953" Type="http://schemas.openxmlformats.org/officeDocument/2006/relationships/hyperlink" Target="https://kumartutor.com/" TargetMode="External"/><Relationship Id="rId952" Type="http://schemas.openxmlformats.org/officeDocument/2006/relationships/hyperlink" Target="https://skillkesariacademy.com/" TargetMode="External"/><Relationship Id="rId951" Type="http://schemas.openxmlformats.org/officeDocument/2006/relationships/hyperlink" Target="https://www.cuemath.com/hybrid-teacher-profile/Honey-2/?utm_source=google&amp;utm_medium=gbl" TargetMode="External"/><Relationship Id="rId958" Type="http://schemas.openxmlformats.org/officeDocument/2006/relationships/hyperlink" Target="http://www.sfprojects.co.in/" TargetMode="External"/><Relationship Id="rId957" Type="http://schemas.openxmlformats.org/officeDocument/2006/relationships/hyperlink" Target="http://instagram.com/ajitfurniturehouse" TargetMode="External"/><Relationship Id="rId956" Type="http://schemas.openxmlformats.org/officeDocument/2006/relationships/hyperlink" Target="https://deepamathsclasses.in/" TargetMode="External"/><Relationship Id="rId955" Type="http://schemas.openxmlformats.org/officeDocument/2006/relationships/hyperlink" Target="http://www.studyiq.com/" TargetMode="External"/><Relationship Id="rId950" Type="http://schemas.openxmlformats.org/officeDocument/2006/relationships/hyperlink" Target="https://linktr.ee/scholarsacademyindia" TargetMode="External"/><Relationship Id="rId2870" Type="http://schemas.openxmlformats.org/officeDocument/2006/relationships/hyperlink" Target="https://drharorswellness.com/?utm_source=google&amp;utm_medium=gmb&amp;utm_campaign=gmb_click" TargetMode="External"/><Relationship Id="rId1540" Type="http://schemas.openxmlformats.org/officeDocument/2006/relationships/hyperlink" Target="https://www.allen.ac.in/delhi/?utm_source=GMB&amp;utm_medium=Organic&amp;utm_campaign=ALLEN_Career_Institute_Lajpat_Nagar_New_Delhi_SAMVARDHAN_1" TargetMode="External"/><Relationship Id="rId2871" Type="http://schemas.openxmlformats.org/officeDocument/2006/relationships/hyperlink" Target="https://www.mrbrownbakery.com/" TargetMode="External"/><Relationship Id="rId1541" Type="http://schemas.openxmlformats.org/officeDocument/2006/relationships/hyperlink" Target="https://www.pinnacleacademy.in/" TargetMode="External"/><Relationship Id="rId2872" Type="http://schemas.openxmlformats.org/officeDocument/2006/relationships/hyperlink" Target="https://www.honeyanddough.in/" TargetMode="External"/><Relationship Id="rId1542" Type="http://schemas.openxmlformats.org/officeDocument/2006/relationships/hyperlink" Target="http://www.islcc.co.in/" TargetMode="External"/><Relationship Id="rId2873" Type="http://schemas.openxmlformats.org/officeDocument/2006/relationships/hyperlink" Target="http://www.uniquepastryshop.co.in/" TargetMode="External"/><Relationship Id="rId2027" Type="http://schemas.openxmlformats.org/officeDocument/2006/relationships/hyperlink" Target="https://www.wakefit.co/furniture-store/new-delhi/Janakpuri?utm_source=google&amp;utm_medium=gmb&amp;utm_campaign=gbp-new-delhi" TargetMode="External"/><Relationship Id="rId3359" Type="http://schemas.openxmlformats.org/officeDocument/2006/relationships/hyperlink" Target="https://stores.kazo.com/kazo-south-extn-clothing-accessories-store-south-extension-new-delhi-325766/Home" TargetMode="External"/><Relationship Id="rId2028" Type="http://schemas.openxmlformats.org/officeDocument/2006/relationships/hyperlink" Target="http://www.facebook.com/bluehutfurnishers" TargetMode="External"/><Relationship Id="rId3358" Type="http://schemas.openxmlformats.org/officeDocument/2006/relationships/hyperlink" Target="https://heritage1968.com/" TargetMode="External"/><Relationship Id="rId4689" Type="http://schemas.openxmlformats.org/officeDocument/2006/relationships/hyperlink" Target="http://www.malamendelhi.com/" TargetMode="External"/><Relationship Id="rId2029" Type="http://schemas.openxmlformats.org/officeDocument/2006/relationships/hyperlink" Target="http://www.batrafurniture.com/" TargetMode="External"/><Relationship Id="rId107" Type="http://schemas.openxmlformats.org/officeDocument/2006/relationships/hyperlink" Target="https://stores.starbucks.in/store-pages/starbucks-new-delhi-25/" TargetMode="External"/><Relationship Id="rId106" Type="http://schemas.openxmlformats.org/officeDocument/2006/relationships/hyperlink" Target="http://www.xerodegrees.in/" TargetMode="External"/><Relationship Id="rId105" Type="http://schemas.openxmlformats.org/officeDocument/2006/relationships/hyperlink" Target="http://haveluckcafe.com/" TargetMode="External"/><Relationship Id="rId104" Type="http://schemas.openxmlformats.org/officeDocument/2006/relationships/hyperlink" Target="http://steveanddodo.com/" TargetMode="External"/><Relationship Id="rId109" Type="http://schemas.openxmlformats.org/officeDocument/2006/relationships/hyperlink" Target="https://salons.geetanjalisalon.com/locator/new-delhi/Karol-Bagh/geetanjali-studio-in-Karol-Bagh-new-delhi--3mExkl/home" TargetMode="External"/><Relationship Id="rId4680" Type="http://schemas.openxmlformats.org/officeDocument/2006/relationships/hyperlink" Target="http://www.mahnajewellers.com/" TargetMode="External"/><Relationship Id="rId108" Type="http://schemas.openxmlformats.org/officeDocument/2006/relationships/hyperlink" Target="https://mybarindia.com/" TargetMode="External"/><Relationship Id="rId3351" Type="http://schemas.openxmlformats.org/officeDocument/2006/relationships/hyperlink" Target="https://www.azafashions.com/store-locator/delhi/south-extension" TargetMode="External"/><Relationship Id="rId4682" Type="http://schemas.openxmlformats.org/officeDocument/2006/relationships/hyperlink" Target="http://instagram.com/home_decor_jatin" TargetMode="External"/><Relationship Id="rId2020" Type="http://schemas.openxmlformats.org/officeDocument/2006/relationships/hyperlink" Target="https://www.pw.live/offline-centres/batches/vidyapeeth/delhi---janakpuri-dl/delhi---janakpuri-vidyapeeth-632160" TargetMode="External"/><Relationship Id="rId3350" Type="http://schemas.openxmlformats.org/officeDocument/2006/relationships/hyperlink" Target="https://www.cult.fit/cult/center/south%20extension%20/Cult-Defence-Colony/1229?utm_source=gmb&amp;utm_medium=organic" TargetMode="External"/><Relationship Id="rId4681" Type="http://schemas.openxmlformats.org/officeDocument/2006/relationships/hyperlink" Target="https://www.shrijeweller.store/" TargetMode="External"/><Relationship Id="rId2021" Type="http://schemas.openxmlformats.org/officeDocument/2006/relationships/hyperlink" Target="https://abacusclassesonline.com/locations/Delhi/Abacus-Classes-in-C-Block-Janakpuri-Delhi.php" TargetMode="External"/><Relationship Id="rId3353" Type="http://schemas.openxmlformats.org/officeDocument/2006/relationships/hyperlink" Target="https://stores.pantaloons.com/pantaloons/stores-in-new-delhi/stores-in-south-extension/pantaloons-in-south-extension-new-delhi--8b719773-9e27-4f34-bf44-f9134decc43a/home" TargetMode="External"/><Relationship Id="rId4684" Type="http://schemas.openxmlformats.org/officeDocument/2006/relationships/hyperlink" Target="https://qliqo.in/MANGLA-HARDWARE" TargetMode="External"/><Relationship Id="rId2022" Type="http://schemas.openxmlformats.org/officeDocument/2006/relationships/hyperlink" Target="https://www.jandclanguageschool.org/french-language-course-delhi?utm_source=google&amp;utm_medium=organic&amp;utm_campaign=GBP" TargetMode="External"/><Relationship Id="rId3352" Type="http://schemas.openxmlformats.org/officeDocument/2006/relationships/hyperlink" Target="https://www.westside.com/?utm_source=google-gmb&amp;utm_medium=gmb-seo-url&amp;utm_campaign=westside-gmb" TargetMode="External"/><Relationship Id="rId4683" Type="http://schemas.openxmlformats.org/officeDocument/2006/relationships/hyperlink" Target="https://www.instagram.com/vijay__hardwares/" TargetMode="External"/><Relationship Id="rId103" Type="http://schemas.openxmlformats.org/officeDocument/2006/relationships/hyperlink" Target="https://olive-daniels.grexa.site/" TargetMode="External"/><Relationship Id="rId2023" Type="http://schemas.openxmlformats.org/officeDocument/2006/relationships/hyperlink" Target="https://www.satishaccountsclass.com/" TargetMode="External"/><Relationship Id="rId3355" Type="http://schemas.openxmlformats.org/officeDocument/2006/relationships/hyperlink" Target="https://in.kalkifashion.com/pages/our-stores/kalki-fashion-designer-clothing-store-delhi?utm_source=google_gmb&amp;utm_medium=organic" TargetMode="External"/><Relationship Id="rId4686" Type="http://schemas.openxmlformats.org/officeDocument/2006/relationships/hyperlink" Target="https://store.ozone-india.com/ozone-overseas-vishal-paints-hardware-hardware-shop-mansarovar-garden-new-delhi-285187/Home?utm_source=locator&amp;utm_medium=googleplaces" TargetMode="External"/><Relationship Id="rId102" Type="http://schemas.openxmlformats.org/officeDocument/2006/relationships/hyperlink" Target="https://bikanervala.com/pages/angan-karol-bagh" TargetMode="External"/><Relationship Id="rId2024" Type="http://schemas.openxmlformats.org/officeDocument/2006/relationships/hyperlink" Target="https://letslearninstitute.co.in/productslist.php?id=1385" TargetMode="External"/><Relationship Id="rId3354" Type="http://schemas.openxmlformats.org/officeDocument/2006/relationships/hyperlink" Target="https://stores.twamev.com/twamev-padmanabh-lifestyle-retail-llp-south-ex-5-clothing-stores-south-extension-new-delhi-267735/Home" TargetMode="External"/><Relationship Id="rId4685" Type="http://schemas.openxmlformats.org/officeDocument/2006/relationships/hyperlink" Target="https://homeshark.in/" TargetMode="External"/><Relationship Id="rId101" Type="http://schemas.openxmlformats.org/officeDocument/2006/relationships/hyperlink" Target="https://hrstores.haldiram.com/haldiram-s-karol-bagh-restaurants-karol-bagh-new-delhi-394789/Home?utm_source=locator&amp;utm_medium=googleplaces" TargetMode="External"/><Relationship Id="rId2025" Type="http://schemas.openxmlformats.org/officeDocument/2006/relationships/hyperlink" Target="http://32003200.com/" TargetMode="External"/><Relationship Id="rId3357" Type="http://schemas.openxmlformats.org/officeDocument/2006/relationships/hyperlink" Target="https://www.basantikekapde.com/" TargetMode="External"/><Relationship Id="rId4688" Type="http://schemas.openxmlformats.org/officeDocument/2006/relationships/hyperlink" Target="https://www.jawaharhotel.com/" TargetMode="External"/><Relationship Id="rId100" Type="http://schemas.openxmlformats.org/officeDocument/2006/relationships/hyperlink" Target="https://thetasteofamritsar.com/" TargetMode="External"/><Relationship Id="rId2026" Type="http://schemas.openxmlformats.org/officeDocument/2006/relationships/hyperlink" Target="https://tutortrails.com/" TargetMode="External"/><Relationship Id="rId3356" Type="http://schemas.openxmlformats.org/officeDocument/2006/relationships/hyperlink" Target="https://www.planetfashionclothing.com/" TargetMode="External"/><Relationship Id="rId4687" Type="http://schemas.openxmlformats.org/officeDocument/2006/relationships/hyperlink" Target="http://www.jawaharhotel.com/" TargetMode="External"/><Relationship Id="rId2016" Type="http://schemas.openxmlformats.org/officeDocument/2006/relationships/hyperlink" Target="https://deepastutorial.com/" TargetMode="External"/><Relationship Id="rId3348" Type="http://schemas.openxmlformats.org/officeDocument/2006/relationships/hyperlink" Target="http://www.theboxx.in/" TargetMode="External"/><Relationship Id="rId4679" Type="http://schemas.openxmlformats.org/officeDocument/2006/relationships/hyperlink" Target="https://qliqo.in/LUXMI-JEWELLERS-" TargetMode="External"/><Relationship Id="rId2017" Type="http://schemas.openxmlformats.org/officeDocument/2006/relationships/hyperlink" Target="https://business.google.com/v/_/AKsrIN2eIzYgbrTtVm5BfKJG7qqVnvxRUcEc81yDYSW3XW51-Gt36Q/f029/_?exp=1778401&amp;myads=1" TargetMode="External"/><Relationship Id="rId3347" Type="http://schemas.openxmlformats.org/officeDocument/2006/relationships/hyperlink" Target="https://www.anytimefitness.co.in/gyms/in-1056/delhi-delhi-110049/" TargetMode="External"/><Relationship Id="rId4678" Type="http://schemas.openxmlformats.org/officeDocument/2006/relationships/hyperlink" Target="https://qliqo.in/GEHNA-JEWELLERS2" TargetMode="External"/><Relationship Id="rId2018" Type="http://schemas.openxmlformats.org/officeDocument/2006/relationships/hyperlink" Target="https://www.pw.live/offline-centres/batches/vidyapeeth/delhi---janakpuri-dl/delhi---janakpuri-vidyapeeth-632160" TargetMode="External"/><Relationship Id="rId2019" Type="http://schemas.openxmlformats.org/officeDocument/2006/relationships/hyperlink" Target="http://simritgyan.com/" TargetMode="External"/><Relationship Id="rId3349" Type="http://schemas.openxmlformats.org/officeDocument/2006/relationships/hyperlink" Target="http://www.thefitchase.com/" TargetMode="External"/><Relationship Id="rId3340" Type="http://schemas.openxmlformats.org/officeDocument/2006/relationships/hyperlink" Target="https://asinsalon.com/" TargetMode="External"/><Relationship Id="rId4671" Type="http://schemas.openxmlformats.org/officeDocument/2006/relationships/hyperlink" Target="https://stores.inventstore.in/invent/apple-stores-in-new-delhi/apple-stores-in-moti-nagar/invent-apple-authorised-reseller-in-moti-nagar-new-delhi--moSr02/home" TargetMode="External"/><Relationship Id="rId4670" Type="http://schemas.openxmlformats.org/officeDocument/2006/relationships/hyperlink" Target="http://furncasa.com/" TargetMode="External"/><Relationship Id="rId2010" Type="http://schemas.openxmlformats.org/officeDocument/2006/relationships/hyperlink" Target="https://wheatandwhisk.com/" TargetMode="External"/><Relationship Id="rId3342" Type="http://schemas.openxmlformats.org/officeDocument/2006/relationships/hyperlink" Target="https://www.athenianacademy.in/" TargetMode="External"/><Relationship Id="rId4673" Type="http://schemas.openxmlformats.org/officeDocument/2006/relationships/hyperlink" Target="http://www.vishaljewels.com/" TargetMode="External"/><Relationship Id="rId2011" Type="http://schemas.openxmlformats.org/officeDocument/2006/relationships/hyperlink" Target="http://www.citypharmacy.com/" TargetMode="External"/><Relationship Id="rId3341" Type="http://schemas.openxmlformats.org/officeDocument/2006/relationships/hyperlink" Target="http://vikramsalon.com/" TargetMode="External"/><Relationship Id="rId4672" Type="http://schemas.openxmlformats.org/officeDocument/2006/relationships/hyperlink" Target="http://startupupgrade.com/" TargetMode="External"/><Relationship Id="rId2012" Type="http://schemas.openxmlformats.org/officeDocument/2006/relationships/hyperlink" Target="http://www.dawailelo.in/" TargetMode="External"/><Relationship Id="rId3344" Type="http://schemas.openxmlformats.org/officeDocument/2006/relationships/hyperlink" Target="https://www.instagram.com/hairnshantisouthextension/" TargetMode="External"/><Relationship Id="rId4675" Type="http://schemas.openxmlformats.org/officeDocument/2006/relationships/hyperlink" Target="http://kamalvasinijewels.com/" TargetMode="External"/><Relationship Id="rId2013" Type="http://schemas.openxmlformats.org/officeDocument/2006/relationships/hyperlink" Target="https://zeelabpharmacy.com/" TargetMode="External"/><Relationship Id="rId3343" Type="http://schemas.openxmlformats.org/officeDocument/2006/relationships/hyperlink" Target="https://www.instagram.com/hmsbykk/" TargetMode="External"/><Relationship Id="rId4674" Type="http://schemas.openxmlformats.org/officeDocument/2006/relationships/hyperlink" Target="https://rrtosawar.com/" TargetMode="External"/><Relationship Id="rId2014" Type="http://schemas.openxmlformats.org/officeDocument/2006/relationships/hyperlink" Target="https://lifecarepharmacy.evital.in/" TargetMode="External"/><Relationship Id="rId3346" Type="http://schemas.openxmlformats.org/officeDocument/2006/relationships/hyperlink" Target="https://www.lookssalon.in/" TargetMode="External"/><Relationship Id="rId4677" Type="http://schemas.openxmlformats.org/officeDocument/2006/relationships/hyperlink" Target="http://www.palkee.in/" TargetMode="External"/><Relationship Id="rId2015" Type="http://schemas.openxmlformats.org/officeDocument/2006/relationships/hyperlink" Target="https://anjumamclasses.com/" TargetMode="External"/><Relationship Id="rId3345" Type="http://schemas.openxmlformats.org/officeDocument/2006/relationships/hyperlink" Target="http://www.reflectionbeautysalon.in/" TargetMode="External"/><Relationship Id="rId4676" Type="http://schemas.openxmlformats.org/officeDocument/2006/relationships/hyperlink" Target="https://palkeejewellers.com/" TargetMode="External"/><Relationship Id="rId2049" Type="http://schemas.openxmlformats.org/officeDocument/2006/relationships/hyperlink" Target="http://mayurjewellers.com/" TargetMode="External"/><Relationship Id="rId129" Type="http://schemas.openxmlformats.org/officeDocument/2006/relationships/hyperlink" Target="https://combinefitclub.net/" TargetMode="External"/><Relationship Id="rId128" Type="http://schemas.openxmlformats.org/officeDocument/2006/relationships/hyperlink" Target="https://www.anytimefitness.co.in/gyms/in-1082/delhi-delhi-110005/" TargetMode="External"/><Relationship Id="rId127" Type="http://schemas.openxmlformats.org/officeDocument/2006/relationships/hyperlink" Target="https://www.instagram.com/earthfitness2025" TargetMode="External"/><Relationship Id="rId126" Type="http://schemas.openxmlformats.org/officeDocument/2006/relationships/hyperlink" Target="https://www.anytimefitness.co.in/gyms/in-1213/delhi-delhi-110005/" TargetMode="External"/><Relationship Id="rId3371" Type="http://schemas.openxmlformats.org/officeDocument/2006/relationships/hyperlink" Target="https://naturessoulshop.com/" TargetMode="External"/><Relationship Id="rId2040" Type="http://schemas.openxmlformats.org/officeDocument/2006/relationships/hyperlink" Target="https://www.samsungexclusivestores.in/samsung-experience-store-janakpuri-mobile-phone-shop-janak-puri-new-delhi-78922/Home" TargetMode="External"/><Relationship Id="rId3370" Type="http://schemas.openxmlformats.org/officeDocument/2006/relationships/hyperlink" Target="http://www.groceryfresh.com/" TargetMode="External"/><Relationship Id="rId121" Type="http://schemas.openxmlformats.org/officeDocument/2006/relationships/hyperlink" Target="https://instagram.com/hardcoregym_karolbagh?igshid=YmMyMTA2M2Y=" TargetMode="External"/><Relationship Id="rId2041" Type="http://schemas.openxmlformats.org/officeDocument/2006/relationships/hyperlink" Target="https://stores.tanishq.co.in/store-locator/jewellery-stores/DELHI/Delhi/Delhi-Janakpuri-JKP" TargetMode="External"/><Relationship Id="rId3373" Type="http://schemas.openxmlformats.org/officeDocument/2006/relationships/hyperlink" Target="https://www.luckystore.in/" TargetMode="External"/><Relationship Id="rId120" Type="http://schemas.openxmlformats.org/officeDocument/2006/relationships/hyperlink" Target="https://mannas-unisex-salon.grexa.site/" TargetMode="External"/><Relationship Id="rId2042" Type="http://schemas.openxmlformats.org/officeDocument/2006/relationships/hyperlink" Target="https://store.kalyanjewellers.net/kalyan-jewellers-store-janakpuri-new-delhi/jnk/overview" TargetMode="External"/><Relationship Id="rId3372" Type="http://schemas.openxmlformats.org/officeDocument/2006/relationships/hyperlink" Target="https://stores.vishalmegamart.com/shopping-mart-malviya-nagar-south-delhi-30488/home?utm_source=GMB" TargetMode="External"/><Relationship Id="rId2043" Type="http://schemas.openxmlformats.org/officeDocument/2006/relationships/hyperlink" Target="http://www.jnjewelleryhouse.com/" TargetMode="External"/><Relationship Id="rId3375" Type="http://schemas.openxmlformats.org/officeDocument/2006/relationships/hyperlink" Target="https://www.samsungexclusivestores.in/samsung-experience-store-south-extension-ii-mobile-phone-shop-south-extension-new-delhi-81237/Home" TargetMode="External"/><Relationship Id="rId2044" Type="http://schemas.openxmlformats.org/officeDocument/2006/relationships/hyperlink" Target="https://www.caratlane.com/stores/stores/janakpuri-delhincr-252/catalog?utm_source=Google_GMB&amp;utm_medium=GMB_Organic&amp;utm_campaign=GMB" TargetMode="External"/><Relationship Id="rId3374" Type="http://schemas.openxmlformats.org/officeDocument/2006/relationships/hyperlink" Target="https://www.reliancedigitalstores.in/reliance-digital-south-ex-delhi-electronics-retail-and-repair-shop-south-extension-new-delhi-208471/Home?utm_source=locator&amp;utm_medium=googleplaces" TargetMode="External"/><Relationship Id="rId125" Type="http://schemas.openxmlformats.org/officeDocument/2006/relationships/hyperlink" Target="https://www.anytimefitness.co.in/gyms/in-1088/delhi-delhi-110005/" TargetMode="External"/><Relationship Id="rId2045" Type="http://schemas.openxmlformats.org/officeDocument/2006/relationships/hyperlink" Target="https://www.spjeweller.in/" TargetMode="External"/><Relationship Id="rId3377" Type="http://schemas.openxmlformats.org/officeDocument/2006/relationships/hyperlink" Target="https://www.aptronixindia.com/" TargetMode="External"/><Relationship Id="rId124" Type="http://schemas.openxmlformats.org/officeDocument/2006/relationships/hyperlink" Target="https://www.fitnessworldgym.in/" TargetMode="External"/><Relationship Id="rId2046" Type="http://schemas.openxmlformats.org/officeDocument/2006/relationships/hyperlink" Target="https://www.malabargoldanddiamonds.com/stores/india/delhi/janakpuri/janakpuri-store" TargetMode="External"/><Relationship Id="rId3376" Type="http://schemas.openxmlformats.org/officeDocument/2006/relationships/hyperlink" Target="https://retailpavilion-in.se.com/in/en/store/schneider-electric-ambha-electric-store-electrical-store-new-delhi-delhi-110003-100698" TargetMode="External"/><Relationship Id="rId123" Type="http://schemas.openxmlformats.org/officeDocument/2006/relationships/hyperlink" Target="https://www.thegym.in/find-the-gym.html" TargetMode="External"/><Relationship Id="rId2047" Type="http://schemas.openxmlformats.org/officeDocument/2006/relationships/hyperlink" Target="https://alukkagold.com/" TargetMode="External"/><Relationship Id="rId3379" Type="http://schemas.openxmlformats.org/officeDocument/2006/relationships/hyperlink" Target="https://www.wsclinic.org/" TargetMode="External"/><Relationship Id="rId122" Type="http://schemas.openxmlformats.org/officeDocument/2006/relationships/hyperlink" Target="https://www.vaultbyviratkohli.com/" TargetMode="External"/><Relationship Id="rId2048" Type="http://schemas.openxmlformats.org/officeDocument/2006/relationships/hyperlink" Target="https://www.instagram.com/nishantjewellers?igsh=bmt3eHdnYWw5NHE0&amp;utm_source=qr" TargetMode="External"/><Relationship Id="rId3378" Type="http://schemas.openxmlformats.org/officeDocument/2006/relationships/hyperlink" Target="https://stores.instax.in/instant-cameras/new-delhi/South-Extension-I/instax-fujifilm-authorised-store-shri-balaji-computer-kart-in-South-Extension-I-new-delhi--6MmR1k/home" TargetMode="External"/><Relationship Id="rId2038"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039" Type="http://schemas.openxmlformats.org/officeDocument/2006/relationships/hyperlink" Target="https://www.justphix.com/?utm_source=gmb&amp;utm_medium=organic&amp;utm_campaign=local" TargetMode="External"/><Relationship Id="rId3369" Type="http://schemas.openxmlformats.org/officeDocument/2006/relationships/hyperlink" Target="https://www.frontierraas.com/" TargetMode="External"/><Relationship Id="rId118" Type="http://schemas.openxmlformats.org/officeDocument/2006/relationships/hyperlink" Target="http://personasalon.co.in/" TargetMode="External"/><Relationship Id="rId117" Type="http://schemas.openxmlformats.org/officeDocument/2006/relationships/hyperlink" Target="http://www.hmsalon.co.uk/" TargetMode="External"/><Relationship Id="rId116" Type="http://schemas.openxmlformats.org/officeDocument/2006/relationships/hyperlink" Target="http://www.bigbrotherhairandbeautysalon.com/" TargetMode="External"/><Relationship Id="rId115" Type="http://schemas.openxmlformats.org/officeDocument/2006/relationships/hyperlink" Target="http://www.makeoversbysakshigulati.com/" TargetMode="External"/><Relationship Id="rId3360" Type="http://schemas.openxmlformats.org/officeDocument/2006/relationships/hyperlink" Target="https://www.studybyjanak.com/" TargetMode="External"/><Relationship Id="rId4691" Type="http://schemas.openxmlformats.org/officeDocument/2006/relationships/hyperlink" Target="https://zahrarestaurantcafe.orderhere.io/" TargetMode="External"/><Relationship Id="rId119" Type="http://schemas.openxmlformats.org/officeDocument/2006/relationships/hyperlink" Target="https://avalonluxurysalon.com/" TargetMode="External"/><Relationship Id="rId4690" Type="http://schemas.openxmlformats.org/officeDocument/2006/relationships/hyperlink" Target="https://suprasaad.com/" TargetMode="External"/><Relationship Id="rId110" Type="http://schemas.openxmlformats.org/officeDocument/2006/relationships/hyperlink" Target="http://www.lookssalon.in/" TargetMode="External"/><Relationship Id="rId2030" Type="http://schemas.openxmlformats.org/officeDocument/2006/relationships/hyperlink" Target="https://m.facebook.com/newyorkfurniture/" TargetMode="External"/><Relationship Id="rId3362" Type="http://schemas.openxmlformats.org/officeDocument/2006/relationships/hyperlink" Target="http://bharatreshma.com/" TargetMode="External"/><Relationship Id="rId4693" Type="http://schemas.openxmlformats.org/officeDocument/2006/relationships/hyperlink" Target="https://alnawazrestaurant.com/" TargetMode="External"/><Relationship Id="rId2031" Type="http://schemas.openxmlformats.org/officeDocument/2006/relationships/hyperlink" Target="https://siddharthsteelfurniture.com/" TargetMode="External"/><Relationship Id="rId3361" Type="http://schemas.openxmlformats.org/officeDocument/2006/relationships/hyperlink" Target="https://stores.blackberrys.com/blackberrys--south-extension-new-delhi-7683/Home?utm_source=locator&amp;utm_medium=googleplaces" TargetMode="External"/><Relationship Id="rId4692" Type="http://schemas.openxmlformats.org/officeDocument/2006/relationships/hyperlink" Target="https://sandozrestaurants.com/" TargetMode="External"/><Relationship Id="rId2032" Type="http://schemas.openxmlformats.org/officeDocument/2006/relationships/hyperlink" Target="https://dkfurniture.in/" TargetMode="External"/><Relationship Id="rId3364" Type="http://schemas.openxmlformats.org/officeDocument/2006/relationships/hyperlink" Target="https://www.koskii.com/" TargetMode="External"/><Relationship Id="rId4695" Type="http://schemas.openxmlformats.org/officeDocument/2006/relationships/hyperlink" Target="https://goshtana.in/" TargetMode="External"/><Relationship Id="rId2033" Type="http://schemas.openxmlformats.org/officeDocument/2006/relationships/hyperlink" Target="https://luvcom.in/" TargetMode="External"/><Relationship Id="rId3363" Type="http://schemas.openxmlformats.org/officeDocument/2006/relationships/hyperlink" Target="https://devo.co.in/" TargetMode="External"/><Relationship Id="rId4694" Type="http://schemas.openxmlformats.org/officeDocument/2006/relationships/hyperlink" Target="https://www.instagram.com/daainbistro?igsh=MXhid2M5cGliOGFzeQ==" TargetMode="External"/><Relationship Id="rId114" Type="http://schemas.openxmlformats.org/officeDocument/2006/relationships/hyperlink" Target="http://www.jawedhabib.co.in/" TargetMode="External"/><Relationship Id="rId2034" Type="http://schemas.openxmlformats.org/officeDocument/2006/relationships/hyperlink" Target="https://nearby.hotspotstore.com/hotspot-mobile-store-janakpuri-new-delhi-46636/home?utm_source=GBP" TargetMode="External"/><Relationship Id="rId3366" Type="http://schemas.openxmlformats.org/officeDocument/2006/relationships/hyperlink" Target="https://anantamindia.com/" TargetMode="External"/><Relationship Id="rId4697" Type="http://schemas.openxmlformats.org/officeDocument/2006/relationships/hyperlink" Target="https://hod-restaurant.shop/" TargetMode="External"/><Relationship Id="rId113" Type="http://schemas.openxmlformats.org/officeDocument/2006/relationships/hyperlink" Target="https://salons.naturals.in/" TargetMode="External"/><Relationship Id="rId2035"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3365" Type="http://schemas.openxmlformats.org/officeDocument/2006/relationships/hyperlink" Target="https://south-extension-i.myraymond.com/ethnix/" TargetMode="External"/><Relationship Id="rId4696" Type="http://schemas.openxmlformats.org/officeDocument/2006/relationships/hyperlink" Target="https://zomato.onelink.me/xqzv/lmm89dt7" TargetMode="External"/><Relationship Id="rId112" Type="http://schemas.openxmlformats.org/officeDocument/2006/relationships/hyperlink" Target="http://www.varshe.in/" TargetMode="External"/><Relationship Id="rId2036" Type="http://schemas.openxmlformats.org/officeDocument/2006/relationships/hyperlink" Target="http://www.facebook.com/mobilephonewarehouse" TargetMode="External"/><Relationship Id="rId3368" Type="http://schemas.openxmlformats.org/officeDocument/2006/relationships/hyperlink" Target="https://pallmallfashions.com/" TargetMode="External"/><Relationship Id="rId4699" Type="http://schemas.openxmlformats.org/officeDocument/2006/relationships/hyperlink" Target="https://order.bikanervala.com/order/bikanervala-okhla-industrial-area-delhi" TargetMode="External"/><Relationship Id="rId111" Type="http://schemas.openxmlformats.org/officeDocument/2006/relationships/hyperlink" Target="https://www.lookssalon.in/" TargetMode="External"/><Relationship Id="rId2037" Type="http://schemas.openxmlformats.org/officeDocument/2006/relationships/hyperlink" Target="https://nearby.hotspotstore.com/hotspot-mobile-store-janakpuri-west-delhi-46705/home?utm_source=GBP" TargetMode="External"/><Relationship Id="rId3367" Type="http://schemas.openxmlformats.org/officeDocument/2006/relationships/hyperlink" Target="https://stores.manyavar.com/ManyavarMohey/manyavar-mohey-padmanabh-life-style-retails-llp-clothing-stores-south-extension-2-new-delhi-128598/Home" TargetMode="External"/><Relationship Id="rId4698" Type="http://schemas.openxmlformats.org/officeDocument/2006/relationships/hyperlink" Target="https://instagram.com/al_nihar_?igshid=MzNlNGNkZWQ4Mg==" TargetMode="External"/><Relationship Id="rId3315" Type="http://schemas.openxmlformats.org/officeDocument/2006/relationships/hyperlink" Target="http://www.babuchuriwalagk.com/" TargetMode="External"/><Relationship Id="rId4646" Type="http://schemas.openxmlformats.org/officeDocument/2006/relationships/hyperlink" Target="https://www.apollocradle.com/delhi-ncr/moti-nagar/our-hospitals/maternity-hospital-in-moti-nagar" TargetMode="External"/><Relationship Id="rId3314" Type="http://schemas.openxmlformats.org/officeDocument/2006/relationships/hyperlink" Target="http://www.diaamontejewels.com/" TargetMode="External"/><Relationship Id="rId4645" Type="http://schemas.openxmlformats.org/officeDocument/2006/relationships/hyperlink" Target="http://www.newmedicalcentre.com/" TargetMode="External"/><Relationship Id="rId3317" Type="http://schemas.openxmlformats.org/officeDocument/2006/relationships/hyperlink" Target="https://motimahaldelux.in/" TargetMode="External"/><Relationship Id="rId4648" Type="http://schemas.openxmlformats.org/officeDocument/2006/relationships/hyperlink" Target="https://drrohitarora.drxpro.in/" TargetMode="External"/><Relationship Id="rId3316" Type="http://schemas.openxmlformats.org/officeDocument/2006/relationships/hyperlink" Target="https://www.asianpaints.com/" TargetMode="External"/><Relationship Id="rId4647" Type="http://schemas.openxmlformats.org/officeDocument/2006/relationships/hyperlink" Target="http://www.delhi.gov.in/wps/wcm/connect/doit_health/Health/Home/Hospitals/Acharya+Shree+Bhikshu+Hospital/" TargetMode="External"/><Relationship Id="rId3319" Type="http://schemas.openxmlformats.org/officeDocument/2006/relationships/hyperlink" Target="http://teamo.dotpe.in/" TargetMode="External"/><Relationship Id="rId3318" Type="http://schemas.openxmlformats.org/officeDocument/2006/relationships/hyperlink" Target="https://classycafebar.com/360degree/" TargetMode="External"/><Relationship Id="rId4649" Type="http://schemas.openxmlformats.org/officeDocument/2006/relationships/hyperlink" Target="https://www.kalrahospitals.org/" TargetMode="External"/><Relationship Id="rId4640" Type="http://schemas.openxmlformats.org/officeDocument/2006/relationships/hyperlink" Target="https://www.instagram.com/chawlaelectronics_delhi?igsh=YWtoM201d25mcXZn" TargetMode="External"/><Relationship Id="rId3311" Type="http://schemas.openxmlformats.org/officeDocument/2006/relationships/hyperlink" Target="https://stores.fionadiamonds.com/fiona-diamonds-greater-kailash-1-new-delhi/fdst07/category" TargetMode="External"/><Relationship Id="rId4642" Type="http://schemas.openxmlformats.org/officeDocument/2006/relationships/hyperlink" Target="https://partners.havells.com/near-me/new-delhi/Moti-Nagar/havells-authorised-retailers-ms-deepsun-electricals-in-Moti-Nagar-new-delhi--mbLcNl/home" TargetMode="External"/><Relationship Id="rId3310" Type="http://schemas.openxmlformats.org/officeDocument/2006/relationships/hyperlink" Target="http://www.dhandiajewellers.com/" TargetMode="External"/><Relationship Id="rId4641" Type="http://schemas.openxmlformats.org/officeDocument/2006/relationships/hyperlink" Target="https://rambilaselectrician.com/" TargetMode="External"/><Relationship Id="rId3313" Type="http://schemas.openxmlformats.org/officeDocument/2006/relationships/hyperlink" Target="http://www.mrajsons.in/" TargetMode="External"/><Relationship Id="rId4644" Type="http://schemas.openxmlformats.org/officeDocument/2006/relationships/hyperlink" Target="http://www.pulsemultispeciality.in/" TargetMode="External"/><Relationship Id="rId3312" Type="http://schemas.openxmlformats.org/officeDocument/2006/relationships/hyperlink" Target="http://www.navrattan.com/" TargetMode="External"/><Relationship Id="rId4643" Type="http://schemas.openxmlformats.org/officeDocument/2006/relationships/hyperlink" Target="https://store.croma.com/croma-epicah-mall-moti-nagar-electronics-retail-and-repair-shop-moti-nagar-new-delhi-270011/Home?utm_source=locator&amp;utm_medium=googleplaces" TargetMode="External"/><Relationship Id="rId3304" Type="http://schemas.openxmlformats.org/officeDocument/2006/relationships/hyperlink" Target="https://stores.tanishq.co.in/store-locator/jewellery-stores/Delhi/NewDelhi/Delhi-KailashColony-DKC" TargetMode="External"/><Relationship Id="rId4635" Type="http://schemas.openxmlformats.org/officeDocument/2006/relationships/hyperlink" Target="https://patanjalistores.patanjaliayurved.org/patanjali-mega-store-patanjali-agro-india-private-limited-ayurvedic-clinic-moti-nagar-new-delhi-255608/Home?utm_source=locator&amp;utm_medium=googleplaces" TargetMode="External"/><Relationship Id="rId3303" Type="http://schemas.openxmlformats.org/officeDocument/2006/relationships/hyperlink" Target="https://champalaljeweller.com/" TargetMode="External"/><Relationship Id="rId4634" Type="http://schemas.openxmlformats.org/officeDocument/2006/relationships/hyperlink" Target="https://www.dmartindia.com/" TargetMode="External"/><Relationship Id="rId3306" Type="http://schemas.openxmlformats.org/officeDocument/2006/relationships/hyperlink" Target="https://www.instagram.com/ultimatediamonds/?hl=en" TargetMode="External"/><Relationship Id="rId4637" Type="http://schemas.openxmlformats.org/officeDocument/2006/relationships/hyperlink" Target="https://more.in/" TargetMode="External"/><Relationship Id="rId3305" Type="http://schemas.openxmlformats.org/officeDocument/2006/relationships/hyperlink" Target="https://www.multanijewellers.in/" TargetMode="External"/><Relationship Id="rId4636" Type="http://schemas.openxmlformats.org/officeDocument/2006/relationships/hyperlink" Target="https://www.instagram.com/livs_nx?igsh=MWxtazU3aWZ5a3hxbw==" TargetMode="External"/><Relationship Id="rId3308" Type="http://schemas.openxmlformats.org/officeDocument/2006/relationships/hyperlink" Target="https://store.kalyanjewellers.net/kalyan-jewellers-store-kailash-colony-new-delhi/kai/overview" TargetMode="External"/><Relationship Id="rId4639" Type="http://schemas.openxmlformats.org/officeDocument/2006/relationships/hyperlink" Target="https://mobile.facebook.com/Ankitelectronics-200381113482618/?ref=bookmarks" TargetMode="External"/><Relationship Id="rId3307" Type="http://schemas.openxmlformats.org/officeDocument/2006/relationships/hyperlink" Target="https://www.bluestone.com/stores/east-of-kailash-new-delhi-reslnk-TnprPQ%3D%3D/catalog.html?utm_source=Google_GMB&amp;utm_medium=GMB_Organic_Store&amp;utm_campaign=GMB_local" TargetMode="External"/><Relationship Id="rId4638" Type="http://schemas.openxmlformats.org/officeDocument/2006/relationships/hyperlink" Target="https://amul.com/" TargetMode="External"/><Relationship Id="rId3309" Type="http://schemas.openxmlformats.org/officeDocument/2006/relationships/hyperlink" Target="http://www.jssolitaire.com/" TargetMode="External"/><Relationship Id="rId3300" Type="http://schemas.openxmlformats.org/officeDocument/2006/relationships/hyperlink" Target="https://www.instagram.com/sachin_telecom?igsh=Y2dkYjVxdnN6M291" TargetMode="External"/><Relationship Id="rId4631" Type="http://schemas.openxmlformats.org/officeDocument/2006/relationships/hyperlink" Target="https://www.epicah.in/" TargetMode="External"/><Relationship Id="rId4630" Type="http://schemas.openxmlformats.org/officeDocument/2006/relationships/hyperlink" Target="http://www.baomee.com/" TargetMode="External"/><Relationship Id="rId3302" Type="http://schemas.openxmlformats.org/officeDocument/2006/relationships/hyperlink" Target="https://www.krishnajewellers.in/" TargetMode="External"/><Relationship Id="rId4633" Type="http://schemas.openxmlformats.org/officeDocument/2006/relationships/hyperlink" Target="http://www.mukandstore.com/" TargetMode="External"/><Relationship Id="rId3301" Type="http://schemas.openxmlformats.org/officeDocument/2006/relationships/hyperlink" Target="https://hazoorilaljewellers.com/?utm_source=google&amp;utm_medium=organic&amp;utm_campaign=gbp-listing" TargetMode="External"/><Relationship Id="rId4632" Type="http://schemas.openxmlformats.org/officeDocument/2006/relationships/hyperlink" Target="https://www.baniyaindia.com/" TargetMode="External"/><Relationship Id="rId2005" Type="http://schemas.openxmlformats.org/officeDocument/2006/relationships/hyperlink" Target="https://www.instagram.com/ambrosiapatisserie?igsh=bGR1cmg3bWFsYmdo" TargetMode="External"/><Relationship Id="rId3337" Type="http://schemas.openxmlformats.org/officeDocument/2006/relationships/hyperlink" Target="https://www.atheniansalon.com/" TargetMode="External"/><Relationship Id="rId4668" Type="http://schemas.openxmlformats.org/officeDocument/2006/relationships/hyperlink" Target="http://www.homecityonline.com/" TargetMode="External"/><Relationship Id="rId2006" Type="http://schemas.openxmlformats.org/officeDocument/2006/relationships/hyperlink" Target="http://www.bakkemaison.com/" TargetMode="External"/><Relationship Id="rId3336" Type="http://schemas.openxmlformats.org/officeDocument/2006/relationships/hyperlink" Target="https://salons.lakmesalon.in/lakme-salon-for-him-and-her-in-south-extension-2-delhi-mane-mania-consultants-pvt-ltd-beauty-parlour-south-extension-new-delhi-393037/Home" TargetMode="External"/><Relationship Id="rId4667" Type="http://schemas.openxmlformats.org/officeDocument/2006/relationships/hyperlink" Target="https://stores.royaloakindia.com/royaloak-furniture-kirti-nagar-2-home-furniture-shop-kirti-nagar-new-delhi-427214/Home?utm_source=locator&amp;utm_medium=googleplaces" TargetMode="External"/><Relationship Id="rId2007" Type="http://schemas.openxmlformats.org/officeDocument/2006/relationships/hyperlink" Target="https://www.instagram.com/ganesh.bakery?igsh=aWNqaTJ1N3E3d3Bq" TargetMode="External"/><Relationship Id="rId3339" Type="http://schemas.openxmlformats.org/officeDocument/2006/relationships/hyperlink" Target="https://silkmakeupandsalon.com/" TargetMode="External"/><Relationship Id="rId2008" Type="http://schemas.openxmlformats.org/officeDocument/2006/relationships/hyperlink" Target="https://shortcrust.in/" TargetMode="External"/><Relationship Id="rId3338" Type="http://schemas.openxmlformats.org/officeDocument/2006/relationships/hyperlink" Target="https://madonnabeautysalon.com/" TargetMode="External"/><Relationship Id="rId4669" Type="http://schemas.openxmlformats.org/officeDocument/2006/relationships/hyperlink" Target="https://www.wakefit.co/furniture-store/new-delhi/Kirti-Nagar?utm_source=google&amp;utm_medium=gmb&amp;utm_campaign=gbp-new-delhi" TargetMode="External"/><Relationship Id="rId2009" Type="http://schemas.openxmlformats.org/officeDocument/2006/relationships/hyperlink" Target="https://www.fnp.com/cakes?utm_source=local&amp;utm_medium=organic&amp;utm_campaign=gmbcakes" TargetMode="External"/><Relationship Id="rId4660" Type="http://schemas.openxmlformats.org/officeDocument/2006/relationships/hyperlink" Target="https://m.facebook.com/mukesh.goyal.1485?ref=bookmark" TargetMode="External"/><Relationship Id="rId3331" Type="http://schemas.openxmlformats.org/officeDocument/2006/relationships/hyperlink" Target="https://www.instagram.com/cafe_saka_deer_park?igsh=OGJmbTRrb2h3MmE0" TargetMode="External"/><Relationship Id="rId4662" Type="http://schemas.openxmlformats.org/officeDocument/2006/relationships/hyperlink" Target="https://brainiacgym.com/" TargetMode="External"/><Relationship Id="rId2000" Type="http://schemas.openxmlformats.org/officeDocument/2006/relationships/hyperlink" Target="http://www.doughandcream.com/" TargetMode="External"/><Relationship Id="rId3330" Type="http://schemas.openxmlformats.org/officeDocument/2006/relationships/hyperlink" Target="https://magicpin.in/New-Delhi/South-Extension/Restaurant/Eat-More-Cafe/store/166a395/?utm_source=gbp" TargetMode="External"/><Relationship Id="rId4661" Type="http://schemas.openxmlformats.org/officeDocument/2006/relationships/hyperlink" Target="https://abacuschampsacademy.com/tables.aspx" TargetMode="External"/><Relationship Id="rId2001" Type="http://schemas.openxmlformats.org/officeDocument/2006/relationships/hyperlink" Target="http://doughandcream.com/" TargetMode="External"/><Relationship Id="rId3333" Type="http://schemas.openxmlformats.org/officeDocument/2006/relationships/hyperlink" Target="https://thehairlounge.in/" TargetMode="External"/><Relationship Id="rId4664" Type="http://schemas.openxmlformats.org/officeDocument/2006/relationships/hyperlink" Target="https://wabstalk.com/" TargetMode="External"/><Relationship Id="rId2002" Type="http://schemas.openxmlformats.org/officeDocument/2006/relationships/hyperlink" Target="https://bakingtonbakery.com/" TargetMode="External"/><Relationship Id="rId3332" Type="http://schemas.openxmlformats.org/officeDocument/2006/relationships/hyperlink" Target="https://www.instagram.com/carnaticcafeindia/" TargetMode="External"/><Relationship Id="rId4663" Type="http://schemas.openxmlformats.org/officeDocument/2006/relationships/hyperlink" Target="http://www.studyabacus.com/" TargetMode="External"/><Relationship Id="rId2003" Type="http://schemas.openxmlformats.org/officeDocument/2006/relationships/hyperlink" Target="https://order.theobroma.in/order/theobroma-janakpuri-new-delhi" TargetMode="External"/><Relationship Id="rId3335" Type="http://schemas.openxmlformats.org/officeDocument/2006/relationships/hyperlink" Target="http://www.lookssalon.in/" TargetMode="External"/><Relationship Id="rId4666" Type="http://schemas.openxmlformats.org/officeDocument/2006/relationships/hyperlink" Target="https://www.alder.in/" TargetMode="External"/><Relationship Id="rId2004" Type="http://schemas.openxmlformats.org/officeDocument/2006/relationships/hyperlink" Target="https://cremecastle.in/collections/bakery-cake-shop-delhi" TargetMode="External"/><Relationship Id="rId3334" Type="http://schemas.openxmlformats.org/officeDocument/2006/relationships/hyperlink" Target="https://cremesalon.co.in/" TargetMode="External"/><Relationship Id="rId4665" Type="http://schemas.openxmlformats.org/officeDocument/2006/relationships/hyperlink" Target="https://www.woodenstreet.com/furniture-store-kirti-nagar-delhi?utm_source=GMB_Listing&amp;utm_medium=website_button&amp;utm_campaign=GMB_Traffic&amp;utm_id=Kirti_Nagar_Delhi" TargetMode="External"/><Relationship Id="rId3326" Type="http://schemas.openxmlformats.org/officeDocument/2006/relationships/hyperlink" Target="https://hrstores.haldiram.com/haldiram-s-kotla-restaurants-wazir-nagar-new-delhi-400321/Home?utm_source=locator&amp;utm_medium=googleplaces" TargetMode="External"/><Relationship Id="rId4657" Type="http://schemas.openxmlformats.org/officeDocument/2006/relationships/hyperlink" Target="https://www.apollopharmacy.in/?utm_source=gmb&amp;utm_medium=organic&amp;utm_campaign=sulekhapromanage-apollo-pharmacy" TargetMode="External"/><Relationship Id="rId3325" Type="http://schemas.openxmlformats.org/officeDocument/2006/relationships/hyperlink" Target="https://tomatello.it/" TargetMode="External"/><Relationship Id="rId4656" Type="http://schemas.openxmlformats.org/officeDocument/2006/relationships/hyperlink" Target="http://jansewachemist.in/" TargetMode="External"/><Relationship Id="rId3328" Type="http://schemas.openxmlformats.org/officeDocument/2006/relationships/hyperlink" Target="https://www.diggin.co.in/" TargetMode="External"/><Relationship Id="rId4659" Type="http://schemas.openxmlformats.org/officeDocument/2006/relationships/hyperlink" Target="https://motinagar.davaindia.com/" TargetMode="External"/><Relationship Id="rId3327" Type="http://schemas.openxmlformats.org/officeDocument/2006/relationships/hyperlink" Target="https://stores.starbucks.in/store-pages/starbucks-new-delhi-22/" TargetMode="External"/><Relationship Id="rId4658" Type="http://schemas.openxmlformats.org/officeDocument/2006/relationships/hyperlink" Target="http://www.homeoved.com/" TargetMode="External"/><Relationship Id="rId3329" Type="http://schemas.openxmlformats.org/officeDocument/2006/relationships/hyperlink" Target="https://nearme.firstcoffee.co.in/first-coffee-south-ex-44707/home" TargetMode="External"/><Relationship Id="rId3320" Type="http://schemas.openxmlformats.org/officeDocument/2006/relationships/hyperlink" Target="https://www.barbequenation.com/" TargetMode="External"/><Relationship Id="rId4651" Type="http://schemas.openxmlformats.org/officeDocument/2006/relationships/hyperlink" Target="https://www.apolloclinic.com/?utm_source=GMB&amp;utm_medium=GMBWebsiteButton&amp;utm_campaign=GMBPatelNagar" TargetMode="External"/><Relationship Id="rId4650" Type="http://schemas.openxmlformats.org/officeDocument/2006/relationships/hyperlink" Target="https://labs.lalpathlabs.com/dr-lal-pathlabs-patient-service-centre-diagnostic-centre-moti-nagar-new-delhi-288500/Home?utm_source=locator&amp;utm_medium=googleplaces" TargetMode="External"/><Relationship Id="rId3322" Type="http://schemas.openxmlformats.org/officeDocument/2006/relationships/hyperlink" Target="https://www.foodbusofindia.com/" TargetMode="External"/><Relationship Id="rId4653" Type="http://schemas.openxmlformats.org/officeDocument/2006/relationships/hyperlink" Target="https://kpsbakeryhub.com/" TargetMode="External"/><Relationship Id="rId3321" Type="http://schemas.openxmlformats.org/officeDocument/2006/relationships/hyperlink" Target="http://limitlesscookhouse.com/" TargetMode="External"/><Relationship Id="rId4652" Type="http://schemas.openxmlformats.org/officeDocument/2006/relationships/hyperlink" Target="https://www.sunshineskinclinic.com/" TargetMode="External"/><Relationship Id="rId3324" Type="http://schemas.openxmlformats.org/officeDocument/2006/relationships/hyperlink" Target="https://www.instagram.com/toomikkiitapas/?hl=en" TargetMode="External"/><Relationship Id="rId4655" Type="http://schemas.openxmlformats.org/officeDocument/2006/relationships/hyperlink" Target="http://www.dayalunited.com/" TargetMode="External"/><Relationship Id="rId3323" Type="http://schemas.openxmlformats.org/officeDocument/2006/relationships/hyperlink" Target="https://www.rajinderdadhaba.in/" TargetMode="External"/><Relationship Id="rId4654" Type="http://schemas.openxmlformats.org/officeDocument/2006/relationships/hyperlink" Target="http://www.thehouseofcakes.co.in/" TargetMode="External"/><Relationship Id="rId2090" Type="http://schemas.openxmlformats.org/officeDocument/2006/relationships/hyperlink" Target="https://salons.geetanjalisalon.com/locator/new-delhi/Vishal-Mall/geetanjali-salon-in-Vishal-Mall-new-delhi--2JQjYp/home" TargetMode="External"/><Relationship Id="rId2091" Type="http://schemas.openxmlformats.org/officeDocument/2006/relationships/hyperlink" Target="http://www.hmsalon.co.uk/" TargetMode="External"/><Relationship Id="rId2092" Type="http://schemas.openxmlformats.org/officeDocument/2006/relationships/hyperlink" Target="https://www.instagram.com/lyftymfitness?igsh=MXd1NGs3bDJsZTAzMw==" TargetMode="External"/><Relationship Id="rId2093" Type="http://schemas.openxmlformats.org/officeDocument/2006/relationships/hyperlink" Target="https://www.cult.fit/cult/center/rajouri%20garden/cult-gym-rajouri-garden,-z-block/979?utm_source=gmb&amp;utm_medium=organic" TargetMode="External"/><Relationship Id="rId2094" Type="http://schemas.openxmlformats.org/officeDocument/2006/relationships/hyperlink" Target="http://www.goldsgym.in/" TargetMode="External"/><Relationship Id="rId2095" Type="http://schemas.openxmlformats.org/officeDocument/2006/relationships/hyperlink" Target="https://herfitness.in/" TargetMode="External"/><Relationship Id="rId2096" Type="http://schemas.openxmlformats.org/officeDocument/2006/relationships/hyperlink" Target="https://www.vaultbyviratkohli.com/" TargetMode="External"/><Relationship Id="rId2097" Type="http://schemas.openxmlformats.org/officeDocument/2006/relationships/hyperlink" Target="https://www.anytimefitness.co.in/gyms/in-1010/delhi-delhi-110027/" TargetMode="External"/><Relationship Id="rId2098" Type="http://schemas.openxmlformats.org/officeDocument/2006/relationships/hyperlink" Target="https://www.anytimefitness.co.in/gyms/in-1125/noida-uttar-pradesh-201301/" TargetMode="External"/><Relationship Id="rId2099" Type="http://schemas.openxmlformats.org/officeDocument/2006/relationships/hyperlink" Target="https://www.instagram.com/nirvana__fitness?igsh=MWt6N2FtMmEzczVpeA==" TargetMode="External"/><Relationship Id="rId3391" Type="http://schemas.openxmlformats.org/officeDocument/2006/relationships/hyperlink" Target="https://www.eka.care/doctor/dr-altaf-ahmed-family-physician-delhi?utm_source=gmb&amp;utm_medium=website&amp;utm_campaign=032023" TargetMode="External"/><Relationship Id="rId2060" Type="http://schemas.openxmlformats.org/officeDocument/2006/relationships/hyperlink" Target="https://socialoffline.in/restaurant/rajouri-garden-social/" TargetMode="External"/><Relationship Id="rId3390" Type="http://schemas.openxmlformats.org/officeDocument/2006/relationships/hyperlink" Target="http://www.dentalaesthetics.com/" TargetMode="External"/><Relationship Id="rId2061" Type="http://schemas.openxmlformats.org/officeDocument/2006/relationships/hyperlink" Target="https://www.facebook.com/iliosdelhi?mibextid=2JQ9oc" TargetMode="External"/><Relationship Id="rId3393" Type="http://schemas.openxmlformats.org/officeDocument/2006/relationships/hyperlink" Target="https://pilesandfissureclinic.com/" TargetMode="External"/><Relationship Id="rId2062" Type="http://schemas.openxmlformats.org/officeDocument/2006/relationships/hyperlink" Target="https://visitmysite.in/the-red-door-by-moets-pan-asian-restaurant-rajouri-garden/" TargetMode="External"/><Relationship Id="rId3392" Type="http://schemas.openxmlformats.org/officeDocument/2006/relationships/hyperlink" Target="http://www.gulmed.in/" TargetMode="External"/><Relationship Id="rId2063" Type="http://schemas.openxmlformats.org/officeDocument/2006/relationships/hyperlink" Target="http://bigboyzlounge.co.in/" TargetMode="External"/><Relationship Id="rId3395" Type="http://schemas.openxmlformats.org/officeDocument/2006/relationships/hyperlink" Target="http://www.swiggy.com/restaurants/cake-palace-2-south-extension-delhi-20496" TargetMode="External"/><Relationship Id="rId2064" Type="http://schemas.openxmlformats.org/officeDocument/2006/relationships/hyperlink" Target="https://wokintheclouds.com/" TargetMode="External"/><Relationship Id="rId3394" Type="http://schemas.openxmlformats.org/officeDocument/2006/relationships/hyperlink" Target="https://labs.lalpathlabs.com/dr-lal-pathlabs-patient-service-centre-diagnostic-centre-south-extension-new-delhi-459823/Home?utm_source=locator&amp;utm_medium=googleplaces" TargetMode="External"/><Relationship Id="rId2065" Type="http://schemas.openxmlformats.org/officeDocument/2006/relationships/hyperlink" Target="https://brighthospitality.in/" TargetMode="External"/><Relationship Id="rId3397" Type="http://schemas.openxmlformats.org/officeDocument/2006/relationships/hyperlink" Target="https://warmdelightsbakery.gbpgm.site/" TargetMode="External"/><Relationship Id="rId2066" Type="http://schemas.openxmlformats.org/officeDocument/2006/relationships/hyperlink" Target="https://stores.thedasaprakash.com/store-pages/dasaprakash-rajouri-garden-new-delhi/" TargetMode="External"/><Relationship Id="rId3396" Type="http://schemas.openxmlformats.org/officeDocument/2006/relationships/hyperlink" Target="https://order.theobroma.in/order/theobroma-south-ex-new-delhi" TargetMode="External"/><Relationship Id="rId2067" Type="http://schemas.openxmlformats.org/officeDocument/2006/relationships/hyperlink" Target="http://www.juggernaut.online/" TargetMode="External"/><Relationship Id="rId3399" Type="http://schemas.openxmlformats.org/officeDocument/2006/relationships/hyperlink" Target="https://namzbakehouse.in/" TargetMode="External"/><Relationship Id="rId2068" Type="http://schemas.openxmlformats.org/officeDocument/2006/relationships/hyperlink" Target="https://dhaba1986.com/" TargetMode="External"/><Relationship Id="rId3398" Type="http://schemas.openxmlformats.org/officeDocument/2006/relationships/hyperlink" Target="https://www.instagram.com/jasmines.bakery.house?igsh=MXZtM2Q1Mm43ZTJpbw==" TargetMode="External"/><Relationship Id="rId2069" Type="http://schemas.openxmlformats.org/officeDocument/2006/relationships/hyperlink" Target="http://www.golasizzlers.com/" TargetMode="External"/><Relationship Id="rId3380" Type="http://schemas.openxmlformats.org/officeDocument/2006/relationships/hyperlink" Target="https://www.drsanjidayasmin.com/" TargetMode="External"/><Relationship Id="rId2050" Type="http://schemas.openxmlformats.org/officeDocument/2006/relationships/hyperlink" Target="https://www.southernjewellers.in/" TargetMode="External"/><Relationship Id="rId3382" Type="http://schemas.openxmlformats.org/officeDocument/2006/relationships/hyperlink" Target="https://lbclinics.com/" TargetMode="External"/><Relationship Id="rId2051" Type="http://schemas.openxmlformats.org/officeDocument/2006/relationships/hyperlink" Target="https://kisna.com/?utm_source=gmb&amp;utm_medium=organic&amp;utm_campaign=++Janakpuri&amp;utm_id=google&amp;utm_term=Delhi" TargetMode="External"/><Relationship Id="rId3381" Type="http://schemas.openxmlformats.org/officeDocument/2006/relationships/hyperlink" Target="http://www.sensclinic.com/" TargetMode="External"/><Relationship Id="rId2052" Type="http://schemas.openxmlformats.org/officeDocument/2006/relationships/hyperlink" Target="http://shrirajjewellers.com/" TargetMode="External"/><Relationship Id="rId3384" Type="http://schemas.openxmlformats.org/officeDocument/2006/relationships/hyperlink" Target="http://panemorfiaesthetic.in/" TargetMode="External"/><Relationship Id="rId2053" Type="http://schemas.openxmlformats.org/officeDocument/2006/relationships/hyperlink" Target="https://heybae.co.in/" TargetMode="External"/><Relationship Id="rId3383" Type="http://schemas.openxmlformats.org/officeDocument/2006/relationships/hyperlink" Target="http://www.rajkumarsingh.com/" TargetMode="External"/><Relationship Id="rId2054" Type="http://schemas.openxmlformats.org/officeDocument/2006/relationships/hyperlink" Target="https://stores.ozone.in/ozone-india-bhagwan-dass-miglani-sons-tilak-nagar-new-delhi-OSDLR12491?utm_source=Googlemaps&amp;utm_medium=GMB" TargetMode="External"/><Relationship Id="rId3386" Type="http://schemas.openxmlformats.org/officeDocument/2006/relationships/hyperlink" Target="https://www.zeevafertility.com/ivf-center-delhi/" TargetMode="External"/><Relationship Id="rId2055" Type="http://schemas.openxmlformats.org/officeDocument/2006/relationships/hyperlink" Target="https://www.mrdiy.co.in/storeopenings/" TargetMode="External"/><Relationship Id="rId3385" Type="http://schemas.openxmlformats.org/officeDocument/2006/relationships/hyperlink" Target="https://www.clairskin.in/?utm_medium=gmb&amp;utm_source=profile" TargetMode="External"/><Relationship Id="rId2056" Type="http://schemas.openxmlformats.org/officeDocument/2006/relationships/hyperlink" Target="https://www.ozone-india.com/" TargetMode="External"/><Relationship Id="rId3388" Type="http://schemas.openxmlformats.org/officeDocument/2006/relationships/hyperlink" Target="https://www.dermacircles.com/" TargetMode="External"/><Relationship Id="rId2057" Type="http://schemas.openxmlformats.org/officeDocument/2006/relationships/hyperlink" Target="https://www.sandozrestaurants.com/" TargetMode="External"/><Relationship Id="rId3387" Type="http://schemas.openxmlformats.org/officeDocument/2006/relationships/hyperlink" Target="https://clinics.drbatras.com/new-delhi/homeopathy-clinic-south-extension-2" TargetMode="External"/><Relationship Id="rId2058" Type="http://schemas.openxmlformats.org/officeDocument/2006/relationships/hyperlink" Target="https://www.copperchimney.in/reservation.php" TargetMode="External"/><Relationship Id="rId2059" Type="http://schemas.openxmlformats.org/officeDocument/2006/relationships/hyperlink" Target="http://www.amritsarhaveligroup.com/" TargetMode="External"/><Relationship Id="rId3389" Type="http://schemas.openxmlformats.org/officeDocument/2006/relationships/hyperlink" Target="https://www.practo.com/delhi/clinic/sharma-medical-care-2-south-extension-1" TargetMode="External"/><Relationship Id="rId2080" Type="http://schemas.openxmlformats.org/officeDocument/2006/relationships/hyperlink" Target="http://thesalon.org.in/" TargetMode="External"/><Relationship Id="rId2081" Type="http://schemas.openxmlformats.org/officeDocument/2006/relationships/hyperlink" Target="https://salons.geetanjalisalon.com/locator/new-delhi/Rajouri-Garden/geetanjali-salon-in-Rajouri-Garden-new-delhi--1Usg17/home" TargetMode="External"/><Relationship Id="rId2082" Type="http://schemas.openxmlformats.org/officeDocument/2006/relationships/hyperlink" Target="https://www.instagram.com/sr_hair.salon/profilecard/?igsh=cWZud2dhMG5paDZz" TargetMode="External"/><Relationship Id="rId2083" Type="http://schemas.openxmlformats.org/officeDocument/2006/relationships/hyperlink" Target="http://www.lookssalon.in/" TargetMode="External"/><Relationship Id="rId2084" Type="http://schemas.openxmlformats.org/officeDocument/2006/relationships/hyperlink" Target="https://www.elegantialuxurysalon.com/" TargetMode="External"/><Relationship Id="rId2085" Type="http://schemas.openxmlformats.org/officeDocument/2006/relationships/hyperlink" Target="https://klaavee.com/" TargetMode="External"/><Relationship Id="rId2086" Type="http://schemas.openxmlformats.org/officeDocument/2006/relationships/hyperlink" Target="https://maps.app.goo.gl/WyoSWY5fAyfYhHNE8" TargetMode="External"/><Relationship Id="rId2087" Type="http://schemas.openxmlformats.org/officeDocument/2006/relationships/hyperlink" Target="https://www.instagram.com/salon___city?igsh=YThmcjhrb3RmaWlt&amp;utm_source=qr" TargetMode="External"/><Relationship Id="rId2088" Type="http://schemas.openxmlformats.org/officeDocument/2006/relationships/hyperlink" Target="https://vishalmoksalon.com/" TargetMode="External"/><Relationship Id="rId2089" Type="http://schemas.openxmlformats.org/officeDocument/2006/relationships/hyperlink" Target="https://www.nityangisalon.com/?utm_source=Google&amp;utm_medium=organic&amp;utm_campaign=GMB" TargetMode="External"/><Relationship Id="rId2070" Type="http://schemas.openxmlformats.org/officeDocument/2006/relationships/hyperlink" Target="https://link.zomato.com/xqzv/rshare?id=6216205430563ff3" TargetMode="External"/><Relationship Id="rId2071" Type="http://schemas.openxmlformats.org/officeDocument/2006/relationships/hyperlink" Target="https://tancoffeeindia.com/" TargetMode="External"/><Relationship Id="rId2072" Type="http://schemas.openxmlformats.org/officeDocument/2006/relationships/hyperlink" Target="https://magicpin.in/New-Delhi/Vishal-Enclave/Restaurant/The-Chocolate-Room/store/15b8b6b/?utm_source=gbp" TargetMode="External"/><Relationship Id="rId2073" Type="http://schemas.openxmlformats.org/officeDocument/2006/relationships/hyperlink" Target="https://stores.cafedelhiheights.com/store-pages/cafe-delhi-heights-r-cube-new-delhi/" TargetMode="External"/><Relationship Id="rId2074" Type="http://schemas.openxmlformats.org/officeDocument/2006/relationships/hyperlink" Target="https://stores.bluetokaicoffee.com/blue-tokai-coffee-roasters-rajouri-garden-cafe-vishal-enclave-new-delhi-436766/Home?utm_source=locator&amp;utm_medium=googleplaces" TargetMode="External"/><Relationship Id="rId2075" Type="http://schemas.openxmlformats.org/officeDocument/2006/relationships/hyperlink" Target="https://www.thewaffleco.in/" TargetMode="External"/><Relationship Id="rId2076" Type="http://schemas.openxmlformats.org/officeDocument/2006/relationships/hyperlink" Target="http://www.harunatsu.in/" TargetMode="External"/><Relationship Id="rId2077" Type="http://schemas.openxmlformats.org/officeDocument/2006/relationships/hyperlink" Target="https://sites.google.com/view/cafe-de-tasse/home" TargetMode="External"/><Relationship Id="rId2078" Type="http://schemas.openxmlformats.org/officeDocument/2006/relationships/hyperlink" Target="https://stores.thirdwavecoffeeroasters.com/store-pages/third-wave-coffee-rajouri-garden-new-delhi/" TargetMode="External"/><Relationship Id="rId2079" Type="http://schemas.openxmlformats.org/officeDocument/2006/relationships/hyperlink" Target="https://www.trendzsalonrajourigarden.com/" TargetMode="External"/><Relationship Id="rId2940" Type="http://schemas.openxmlformats.org/officeDocument/2006/relationships/hyperlink" Target="https://themafiahousecafe.in/" TargetMode="External"/><Relationship Id="rId1610" Type="http://schemas.openxmlformats.org/officeDocument/2006/relationships/hyperlink" Target="http://experienceate.in/" TargetMode="External"/><Relationship Id="rId2941" Type="http://schemas.openxmlformats.org/officeDocument/2006/relationships/hyperlink" Target="https://www.instagram.com/flavouredtoss.cafe/" TargetMode="External"/><Relationship Id="rId1611" Type="http://schemas.openxmlformats.org/officeDocument/2006/relationships/hyperlink" Target="http://www.kobyscoffee.com/" TargetMode="External"/><Relationship Id="rId2942" Type="http://schemas.openxmlformats.org/officeDocument/2006/relationships/hyperlink" Target="https://www.facebook.com/bladesalonindia/" TargetMode="External"/><Relationship Id="rId1612" Type="http://schemas.openxmlformats.org/officeDocument/2006/relationships/hyperlink" Target="https://stores.thirdwavecoffeeroasters.com/store-pages/third-wave-coffee-dlf-avenue-saket-new-delhi/" TargetMode="External"/><Relationship Id="rId2943" Type="http://schemas.openxmlformats.org/officeDocument/2006/relationships/hyperlink" Target="https://wavessalon.co.in/" TargetMode="External"/><Relationship Id="rId1613" Type="http://schemas.openxmlformats.org/officeDocument/2006/relationships/hyperlink" Target="http://www.lookssalon.in/" TargetMode="External"/><Relationship Id="rId2944" Type="http://schemas.openxmlformats.org/officeDocument/2006/relationships/hyperlink" Target="https://silky-n-shine-beauty.grexa.site/" TargetMode="External"/><Relationship Id="rId1614" Type="http://schemas.openxmlformats.org/officeDocument/2006/relationships/hyperlink" Target="https://salons.cutandstyle.in/saket-new-delhi-44752/home?utm_source=GMB" TargetMode="External"/><Relationship Id="rId2945" Type="http://schemas.openxmlformats.org/officeDocument/2006/relationships/hyperlink" Target="https://www.thebeautybae.com/" TargetMode="External"/><Relationship Id="rId1615" Type="http://schemas.openxmlformats.org/officeDocument/2006/relationships/hyperlink" Target="https://salons.geetanjalisalon.com/locator/new-delhi/Saket/geetanjali-salon-in-Saket-new-delhi--3BPMwv/home" TargetMode="External"/><Relationship Id="rId2946" Type="http://schemas.openxmlformats.org/officeDocument/2006/relationships/hyperlink" Target="https://mann-unisex-salon.grexa.site/" TargetMode="External"/><Relationship Id="rId1616" Type="http://schemas.openxmlformats.org/officeDocument/2006/relationships/hyperlink" Target="http://www.abcsalon.in/" TargetMode="External"/><Relationship Id="rId2947" Type="http://schemas.openxmlformats.org/officeDocument/2006/relationships/hyperlink" Target="http://www.ikonicsalons.com/" TargetMode="External"/><Relationship Id="rId907" Type="http://schemas.openxmlformats.org/officeDocument/2006/relationships/hyperlink" Target="https://blazonclothing.com/" TargetMode="External"/><Relationship Id="rId1617" Type="http://schemas.openxmlformats.org/officeDocument/2006/relationships/hyperlink" Target="http://www.lookssalon.in/" TargetMode="External"/><Relationship Id="rId2948" Type="http://schemas.openxmlformats.org/officeDocument/2006/relationships/hyperlink" Target="https://sites.google.com/view/greenheavenunisexsaloon/home" TargetMode="External"/><Relationship Id="rId906" Type="http://schemas.openxmlformats.org/officeDocument/2006/relationships/hyperlink" Target="http://bit.ly/2uyWe8c" TargetMode="External"/><Relationship Id="rId1618" Type="http://schemas.openxmlformats.org/officeDocument/2006/relationships/hyperlink" Target="https://salons.geetanjalisalon.com/locator/new-delhi/Select-Citywalk-Mall/geetanjali-salon-in-Select-Citywalk-Mall-new-delhi--5fEQe8/home" TargetMode="External"/><Relationship Id="rId2949" Type="http://schemas.openxmlformats.org/officeDocument/2006/relationships/hyperlink" Target="https://instagram.com/sharon_makeovers1991?igshid=MzMyNGUyNmU2YQ==&amp;utm_source=qr" TargetMode="External"/><Relationship Id="rId905" Type="http://schemas.openxmlformats.org/officeDocument/2006/relationships/hyperlink" Target="https://www.instagram.com/heritage_ddesign?igsh=cmNnaXZubngxcGVs" TargetMode="External"/><Relationship Id="rId1619" Type="http://schemas.openxmlformats.org/officeDocument/2006/relationships/hyperlink" Target="https://www.tweaksalon.in/" TargetMode="External"/><Relationship Id="rId904" Type="http://schemas.openxmlformats.org/officeDocument/2006/relationships/hyperlink" Target="http://www.silverstitch.in/" TargetMode="External"/><Relationship Id="rId909" Type="http://schemas.openxmlformats.org/officeDocument/2006/relationships/hyperlink" Target="https://more.in/" TargetMode="External"/><Relationship Id="rId908" Type="http://schemas.openxmlformats.org/officeDocument/2006/relationships/hyperlink" Target="https://stores.reliancesmartbazaar.com/reliance-smart-bazaar-hypermarket-rajinder-nagar-new-delhi-280453/Home" TargetMode="External"/><Relationship Id="rId903" Type="http://schemas.openxmlformats.org/officeDocument/2006/relationships/hyperlink" Target="https://roopvatikadesign.com/pages/book-an-appointment" TargetMode="External"/><Relationship Id="rId902" Type="http://schemas.openxmlformats.org/officeDocument/2006/relationships/hyperlink" Target="https://sultana.co.in/" TargetMode="External"/><Relationship Id="rId901" Type="http://schemas.openxmlformats.org/officeDocument/2006/relationships/hyperlink" Target="https://www.facebook.com/ruchicouture/" TargetMode="External"/><Relationship Id="rId900" Type="http://schemas.openxmlformats.org/officeDocument/2006/relationships/hyperlink" Target="https://stores.pantaloons.com/pantaloons/clothing-store-in-new-delhi/clothing-store-in-karol-bagh/pantaloons-in-karol-bagh-new-delhi--7pesj7/home" TargetMode="External"/><Relationship Id="rId2930" Type="http://schemas.openxmlformats.org/officeDocument/2006/relationships/hyperlink" Target="https://qualityhardware.in/" TargetMode="External"/><Relationship Id="rId1600" Type="http://schemas.openxmlformats.org/officeDocument/2006/relationships/hyperlink" Target="https://bercos.net.in/" TargetMode="External"/><Relationship Id="rId2931" Type="http://schemas.openxmlformats.org/officeDocument/2006/relationships/hyperlink" Target="https://api.whatsapp.com/send/?phone=918860061045&amp;text=Hello&amp;type=phon_number&amp;app_absent=0" TargetMode="External"/><Relationship Id="rId1601" Type="http://schemas.openxmlformats.org/officeDocument/2006/relationships/hyperlink" Target="https://stores.lbf.co.in/store-pages/youmee-commons-dlf-avenue-saket-new-delhi/" TargetMode="External"/><Relationship Id="rId2932" Type="http://schemas.openxmlformats.org/officeDocument/2006/relationships/hyperlink" Target="https://tamilnadufoods.com/" TargetMode="External"/><Relationship Id="rId1602" Type="http://schemas.openxmlformats.org/officeDocument/2006/relationships/hyperlink" Target="https://newskycoffee.in/" TargetMode="External"/><Relationship Id="rId2933" Type="http://schemas.openxmlformats.org/officeDocument/2006/relationships/hyperlink" Target="https://www.barbequenation.com/" TargetMode="External"/><Relationship Id="rId1603" Type="http://schemas.openxmlformats.org/officeDocument/2006/relationships/hyperlink" Target="http://www.laidbackcafe.in/" TargetMode="External"/><Relationship Id="rId2934" Type="http://schemas.openxmlformats.org/officeDocument/2006/relationships/hyperlink" Target="http://theyellowchilli.dotpe.in/" TargetMode="External"/><Relationship Id="rId1604" Type="http://schemas.openxmlformats.org/officeDocument/2006/relationships/hyperlink" Target="https://stores.thirdwavecoffeeroasters.com/store-pages/third-wave-coffee-saket-new-delhi/" TargetMode="External"/><Relationship Id="rId2935" Type="http://schemas.openxmlformats.org/officeDocument/2006/relationships/hyperlink" Target="http://eisandbites.in/" TargetMode="External"/><Relationship Id="rId1605" Type="http://schemas.openxmlformats.org/officeDocument/2006/relationships/hyperlink" Target="https://www.thecaffio.com/" TargetMode="External"/><Relationship Id="rId2936" Type="http://schemas.openxmlformats.org/officeDocument/2006/relationships/hyperlink" Target="https://magicpin.in/New-Delhi/Laxmi-Nagar/Restaurant/Big-Bites-Multicuisine-Restaurant/store/1552c09/?utm_source=gbp" TargetMode="External"/><Relationship Id="rId1606" Type="http://schemas.openxmlformats.org/officeDocument/2006/relationships/hyperlink" Target="https://instagram.com/dreamcatcherscafe_?igshid=YmMyMTA2M2Y=" TargetMode="External"/><Relationship Id="rId2937" Type="http://schemas.openxmlformats.org/officeDocument/2006/relationships/hyperlink" Target="https://hirasweets.com/" TargetMode="External"/><Relationship Id="rId1607" Type="http://schemas.openxmlformats.org/officeDocument/2006/relationships/hyperlink" Target="https://www.instagram.com/baari.cafe/" TargetMode="External"/><Relationship Id="rId2938" Type="http://schemas.openxmlformats.org/officeDocument/2006/relationships/hyperlink" Target="https://www.21candlesrestro.com/" TargetMode="External"/><Relationship Id="rId1608" Type="http://schemas.openxmlformats.org/officeDocument/2006/relationships/hyperlink" Target="https://stores.bluetokaicoffee.com/blue-tokai-coffee-roasters-saket-cafe-saket-new-delhi-447124/Home?utm_source=locator&amp;utm_medium=googleplaces" TargetMode="External"/><Relationship Id="rId2939" Type="http://schemas.openxmlformats.org/officeDocument/2006/relationships/hyperlink" Target="https://instagram.com/the_uncles_cafe?utm_medium=copy_link" TargetMode="External"/><Relationship Id="rId1609" Type="http://schemas.openxmlformats.org/officeDocument/2006/relationships/hyperlink" Target="http://www.jugmugthela.com/" TargetMode="External"/><Relationship Id="rId1631" Type="http://schemas.openxmlformats.org/officeDocument/2006/relationships/hyperlink" Target="http://www.3dthegym.in/" TargetMode="External"/><Relationship Id="rId2962" Type="http://schemas.openxmlformats.org/officeDocument/2006/relationships/hyperlink" Target="https://stores.cantabilinternational.com/cantabil-cantabil-retail-india-limited-clothing-accessories-store-laxmi-nagar-new-delhi-34539/Home" TargetMode="External"/><Relationship Id="rId1632" Type="http://schemas.openxmlformats.org/officeDocument/2006/relationships/hyperlink" Target="https://ddasports.com/" TargetMode="External"/><Relationship Id="rId2963" Type="http://schemas.openxmlformats.org/officeDocument/2006/relationships/hyperlink" Target="https://stores.reliancesmartbazaar.com/reliance-smart-bazaar-hypermarket-laxminagar-new-delhi-280348/Home" TargetMode="External"/><Relationship Id="rId1633" Type="http://schemas.openxmlformats.org/officeDocument/2006/relationships/hyperlink" Target="https://goldsgym.in/our-gyms/gold-s-gym-sainik-farms" TargetMode="External"/><Relationship Id="rId2964" Type="http://schemas.openxmlformats.org/officeDocument/2006/relationships/hyperlink" Target="https://www.rajmandirhypermarket.com/" TargetMode="External"/><Relationship Id="rId1634" Type="http://schemas.openxmlformats.org/officeDocument/2006/relationships/hyperlink" Target="http://www.gyans.com/" TargetMode="External"/><Relationship Id="rId2965" Type="http://schemas.openxmlformats.org/officeDocument/2006/relationships/hyperlink" Target="https://www.lg.com/in?utm_source=google&amp;utm_medium=gmb" TargetMode="External"/><Relationship Id="rId1635" Type="http://schemas.openxmlformats.org/officeDocument/2006/relationships/hyperlink" Target="https://stores.pantaloons.com/pantaloons/stores-in-new-delhi/stores-in-saket/pantaloons-in-saket-new-delhi--2ad7071d-653c-4c28-baca-7b7fca4fc1d8/home" TargetMode="External"/><Relationship Id="rId2966" Type="http://schemas.openxmlformats.org/officeDocument/2006/relationships/hyperlink" Target="https://www.dellretailstores.in/delhi-east-delhi-laxmi-nagar-1061?utm_source=GMB_Lead&amp;campaign=GMB&amp;nav=contact" TargetMode="External"/><Relationship Id="rId1636" Type="http://schemas.openxmlformats.org/officeDocument/2006/relationships/hyperlink" Target="https://www.dlfavenue.com/" TargetMode="External"/><Relationship Id="rId2967" Type="http://schemas.openxmlformats.org/officeDocument/2006/relationships/hyperlink" Target="https://store.lenovo.com/in/en/marketplace/seller/profile/shop/1100" TargetMode="External"/><Relationship Id="rId1637" Type="http://schemas.openxmlformats.org/officeDocument/2006/relationships/hyperlink" Target="https://store.shoppersstop.com/shoppers-stop-ltd-mgf-saket-department-stores-saket-new-delhi-436080/Home" TargetMode="External"/><Relationship Id="rId2968" Type="http://schemas.openxmlformats.org/officeDocument/2006/relationships/hyperlink" Target="https://www.gautamayurveda.com/" TargetMode="External"/><Relationship Id="rId1638" Type="http://schemas.openxmlformats.org/officeDocument/2006/relationships/hyperlink" Target="http://www.only.in/" TargetMode="External"/><Relationship Id="rId2969" Type="http://schemas.openxmlformats.org/officeDocument/2006/relationships/hyperlink" Target="https://phcclinic.com/" TargetMode="External"/><Relationship Id="rId929" Type="http://schemas.openxmlformats.org/officeDocument/2006/relationships/hyperlink" Target="https://amritclinic.net/" TargetMode="External"/><Relationship Id="rId1639" Type="http://schemas.openxmlformats.org/officeDocument/2006/relationships/hyperlink" Target="https://www.chiqueofficial.com/" TargetMode="External"/><Relationship Id="rId928" Type="http://schemas.openxmlformats.org/officeDocument/2006/relationships/hyperlink" Target="https://sites.google.com/view/delhidentalandmedicalcentre/home" TargetMode="External"/><Relationship Id="rId927" Type="http://schemas.openxmlformats.org/officeDocument/2006/relationships/hyperlink" Target="https://sgrh.com/" TargetMode="External"/><Relationship Id="rId926" Type="http://schemas.openxmlformats.org/officeDocument/2006/relationships/hyperlink" Target="https://branches.alivewellnessclinics.com/alivewellness-rajinder-nagar-new-delhi/aws05/category" TargetMode="External"/><Relationship Id="rId921" Type="http://schemas.openxmlformats.org/officeDocument/2006/relationships/hyperlink" Target="https://www.hpworldstores.in/ground-floor-shankar-road-old-rajinder-nagar-opposite-axis-bank/Home" TargetMode="External"/><Relationship Id="rId920" Type="http://schemas.openxmlformats.org/officeDocument/2006/relationships/hyperlink" Target="https://www.cctv-camera.in/shri-ram-cctv-camera/" TargetMode="External"/><Relationship Id="rId925" Type="http://schemas.openxmlformats.org/officeDocument/2006/relationships/hyperlink" Target="https://www.thecaringtouch.in/" TargetMode="External"/><Relationship Id="rId924" Type="http://schemas.openxmlformats.org/officeDocument/2006/relationships/hyperlink" Target="https://www.rajpain.in/" TargetMode="External"/><Relationship Id="rId923" Type="http://schemas.openxmlformats.org/officeDocument/2006/relationships/hyperlink" Target="http://lievehealthclinics.com/" TargetMode="External"/><Relationship Id="rId922" Type="http://schemas.openxmlformats.org/officeDocument/2006/relationships/hyperlink" Target="https://www.electronicsmartindia.com/" TargetMode="External"/><Relationship Id="rId2960" Type="http://schemas.openxmlformats.org/officeDocument/2006/relationships/hyperlink" Target="http://inamcloth.com/" TargetMode="External"/><Relationship Id="rId1630" Type="http://schemas.openxmlformats.org/officeDocument/2006/relationships/hyperlink" Target="http://gripandgrab.com/" TargetMode="External"/><Relationship Id="rId2961" Type="http://schemas.openxmlformats.org/officeDocument/2006/relationships/hyperlink" Target="https://bhumiboutique.wordpress.com/" TargetMode="External"/><Relationship Id="rId1620" Type="http://schemas.openxmlformats.org/officeDocument/2006/relationships/hyperlink" Target="https://www.instagram.com/noitresalons/" TargetMode="External"/><Relationship Id="rId2951" Type="http://schemas.openxmlformats.org/officeDocument/2006/relationships/hyperlink" Target="https://makeoverbypriyanka.com/" TargetMode="External"/><Relationship Id="rId1621" Type="http://schemas.openxmlformats.org/officeDocument/2006/relationships/hyperlink" Target="http://www.chattybao.com/V-Unisex-Salon" TargetMode="External"/><Relationship Id="rId2952" Type="http://schemas.openxmlformats.org/officeDocument/2006/relationships/hyperlink" Target="https://www.madamesalon.in/" TargetMode="External"/><Relationship Id="rId1622" Type="http://schemas.openxmlformats.org/officeDocument/2006/relationships/hyperlink" Target="http://jawedhabibsalons.in/" TargetMode="External"/><Relationship Id="rId2953" Type="http://schemas.openxmlformats.org/officeDocument/2006/relationships/hyperlink" Target="https://marutgym.web.app/" TargetMode="External"/><Relationship Id="rId1623" Type="http://schemas.openxmlformats.org/officeDocument/2006/relationships/hyperlink" Target="https://www.instagram.com/bellavidasaket?igsh=MXF6dWNrMzQ3eXRjMA==&amp;utm_source=qr" TargetMode="External"/><Relationship Id="rId2954" Type="http://schemas.openxmlformats.org/officeDocument/2006/relationships/hyperlink" Target="https://wa.me/918882136195" TargetMode="External"/><Relationship Id="rId1624" Type="http://schemas.openxmlformats.org/officeDocument/2006/relationships/hyperlink" Target="https://www.tppccsalon.shop/" TargetMode="External"/><Relationship Id="rId2955" Type="http://schemas.openxmlformats.org/officeDocument/2006/relationships/hyperlink" Target="https://www.instagram.com/bars_anddumbbellsgym?igsh=MWR6dnY0bzRyd3g2aA==" TargetMode="External"/><Relationship Id="rId1625" Type="http://schemas.openxmlformats.org/officeDocument/2006/relationships/hyperlink" Target="https://www.instagram.com/shakshikumbhawat?igsh=aGd6ejY1aGgwOG03&amp;utm_source=qr" TargetMode="External"/><Relationship Id="rId2956" Type="http://schemas.openxmlformats.org/officeDocument/2006/relationships/hyperlink" Target="https://stores.vmartretail.com/clothing-mart-laxmi-nagar-new-delhi-30796/home" TargetMode="External"/><Relationship Id="rId1626" Type="http://schemas.openxmlformats.org/officeDocument/2006/relationships/hyperlink" Target="https://saundaryaunisexsalon.in/" TargetMode="External"/><Relationship Id="rId2957" Type="http://schemas.openxmlformats.org/officeDocument/2006/relationships/hyperlink" Target="https://www.multivatrends.com/" TargetMode="External"/><Relationship Id="rId1627" Type="http://schemas.openxmlformats.org/officeDocument/2006/relationships/hyperlink" Target="http://www.anytimefitness.com/en-in/" TargetMode="External"/><Relationship Id="rId2958" Type="http://schemas.openxmlformats.org/officeDocument/2006/relationships/hyperlink" Target="http://duggalgarments.in/" TargetMode="External"/><Relationship Id="rId918" Type="http://schemas.openxmlformats.org/officeDocument/2006/relationships/hyperlink" Target="https://www.hpworldstores.in/infinitytechnologies-bazaar-marg-rajinder-nagar-new-delhi-110060/Home" TargetMode="External"/><Relationship Id="rId1628" Type="http://schemas.openxmlformats.org/officeDocument/2006/relationships/hyperlink" Target="https://www.cult.fit/cult/center/saket/cult-saket/187?utm_source=gmb&amp;utm_medium=organic" TargetMode="External"/><Relationship Id="rId2959" Type="http://schemas.openxmlformats.org/officeDocument/2006/relationships/hyperlink" Target="https://stores.blackberrys.com/blackberrys-clothing-stores-laxmi-nagar-new-delhi-306781/Home?utm_source=locator&amp;utm_medium=googleplaces" TargetMode="External"/><Relationship Id="rId917" Type="http://schemas.openxmlformats.org/officeDocument/2006/relationships/hyperlink" Target="https://store.lenovo.com/in/en/marketplace/seller/profile/shop/885" TargetMode="External"/><Relationship Id="rId1629" Type="http://schemas.openxmlformats.org/officeDocument/2006/relationships/hyperlink" Target="https://www.fitnessfirst.net.in/clubs/iconic-select-citywalk" TargetMode="External"/><Relationship Id="rId916" Type="http://schemas.openxmlformats.org/officeDocument/2006/relationships/hyperlink" Target="https://shopnearme.asus.com/in-asus/laptop-store-in-new-delhi/laptop-store-in-old-rajinder-nagar/asus-exclusive-store-maak-electronics-in-old-rajinder-nagar-new-delhi--f4159eff-4100-43b8-b079-b3bda2ca3b8c/home" TargetMode="External"/><Relationship Id="rId915" Type="http://schemas.openxmlformats.org/officeDocument/2006/relationships/hyperlink" Target="https://store.croma.com/croma-pusa-road-electronics-retail-and-repair-shop-karol-bagh-new-delhi-263697/Home?utm_source=locator&amp;utm_medium=googleplaces" TargetMode="External"/><Relationship Id="rId919" Type="http://schemas.openxmlformats.org/officeDocument/2006/relationships/hyperlink" Target="https://www.samsungexclusivestores.in/samsung-experience-store-old-rajender-nagar-mobile-phone-shop-old-rajender-nagar-new-delhi-78923/Home" TargetMode="External"/><Relationship Id="rId910" Type="http://schemas.openxmlformats.org/officeDocument/2006/relationships/hyperlink" Target="http://www.dineshflourmills.com/" TargetMode="External"/><Relationship Id="rId914" Type="http://schemas.openxmlformats.org/officeDocument/2006/relationships/hyperlink" Target="http://www.facebook.com/wasandaramramsarandass" TargetMode="External"/><Relationship Id="rId913" Type="http://schemas.openxmlformats.org/officeDocument/2006/relationships/hyperlink" Target="http://www.harigokal.com/" TargetMode="External"/><Relationship Id="rId912" Type="http://schemas.openxmlformats.org/officeDocument/2006/relationships/hyperlink" Target="https://www.motherdairy.com/Brands/safal" TargetMode="External"/><Relationship Id="rId911" Type="http://schemas.openxmlformats.org/officeDocument/2006/relationships/hyperlink" Target="https://www.storeex.in/" TargetMode="External"/><Relationship Id="rId2950" Type="http://schemas.openxmlformats.org/officeDocument/2006/relationships/hyperlink" Target="http://snunisexsalon.in/" TargetMode="External"/><Relationship Id="rId2900" Type="http://schemas.openxmlformats.org/officeDocument/2006/relationships/hyperlink" Target="https://piccoloindia.com/" TargetMode="External"/><Relationship Id="rId2901" Type="http://schemas.openxmlformats.org/officeDocument/2006/relationships/hyperlink" Target="http://ovationedu.com/" TargetMode="External"/><Relationship Id="rId2902" Type="http://schemas.openxmlformats.org/officeDocument/2006/relationships/hyperlink" Target="https://www.narayanacoachingcenters.in/landingpage.php?branch=PREET-VIHAR" TargetMode="External"/><Relationship Id="rId2903" Type="http://schemas.openxmlformats.org/officeDocument/2006/relationships/hyperlink" Target="https://www.edupoweracademy.in/cuet-coaching-in-delhi" TargetMode="External"/><Relationship Id="rId2904" Type="http://schemas.openxmlformats.org/officeDocument/2006/relationships/hyperlink" Target="https://nextstepieltsinstitute.in/" TargetMode="External"/><Relationship Id="rId2905" Type="http://schemas.openxmlformats.org/officeDocument/2006/relationships/hyperlink" Target="https://stores.godrejinterio.com/godrej-interio-mattress-furniture-store-in-preet-vihar-new-delhi-vikas-marg-store-home-furniture-shop-preet-vihar-new-delhi-282971/Home" TargetMode="External"/><Relationship Id="rId2906" Type="http://schemas.openxmlformats.org/officeDocument/2006/relationships/hyperlink" Target="https://urbanladder.com/" TargetMode="External"/><Relationship Id="rId2907" Type="http://schemas.openxmlformats.org/officeDocument/2006/relationships/hyperlink" Target="https://thesleepcompany.in/pages/mattress-store-in-preetvihar?utm_source=locator&amp;utm_medium=googleplaces" TargetMode="External"/><Relationship Id="rId2908" Type="http://schemas.openxmlformats.org/officeDocument/2006/relationships/hyperlink" Target="https://techshop-mobile.grexa.site/" TargetMode="External"/><Relationship Id="rId2909" Type="http://schemas.openxmlformats.org/officeDocument/2006/relationships/hyperlink" Target="http://www.ipointservicecenter.com/" TargetMode="External"/><Relationship Id="rId2920" Type="http://schemas.openxmlformats.org/officeDocument/2006/relationships/hyperlink" Target="https://www.caratlane.com/stores/stores/preet-vihar-delhincr-92/catalog?utm_source=Google_GMB&amp;utm_medium=GMB_Organic&amp;utm_campaign=GMB" TargetMode="External"/><Relationship Id="rId2921" Type="http://schemas.openxmlformats.org/officeDocument/2006/relationships/hyperlink" Target="https://www.giva.co/?utm_source=Google&amp;utm_medium=GMB" TargetMode="External"/><Relationship Id="rId2922" Type="http://schemas.openxmlformats.org/officeDocument/2006/relationships/hyperlink" Target="https://www.bluestone.com/stores/preet-vihar-new-delhi-reslnk-TVRZMQ%3D%3D/catalog.html?utm_source=Google_GMB&amp;utm_medium=GMB_Organic_Store&amp;utm_campaign=GMB_local" TargetMode="External"/><Relationship Id="rId2923" Type="http://schemas.openxmlformats.org/officeDocument/2006/relationships/hyperlink" Target="https://www.malabargoldanddiamonds.com/" TargetMode="External"/><Relationship Id="rId2924" Type="http://schemas.openxmlformats.org/officeDocument/2006/relationships/hyperlink" Target="https://stores.tanishq.co.in/store-locator/jewellery-stores/DELHI/Delhi/Delhi-NirmanViharVikasMarg-DET" TargetMode="External"/><Relationship Id="rId2925" Type="http://schemas.openxmlformats.org/officeDocument/2006/relationships/hyperlink" Target="https://www.orra.co.in/stores/delhi/east-delhi/preet-vihar" TargetMode="External"/><Relationship Id="rId2926" Type="http://schemas.openxmlformats.org/officeDocument/2006/relationships/hyperlink" Target="https://www.princediamondjewellers.com/" TargetMode="External"/><Relationship Id="rId2927" Type="http://schemas.openxmlformats.org/officeDocument/2006/relationships/hyperlink" Target="https://www.rightgold.in/" TargetMode="External"/><Relationship Id="rId2928" Type="http://schemas.openxmlformats.org/officeDocument/2006/relationships/hyperlink" Target="https://store.candere.com/candere-store-preet-vihar-new-delhi/426/products" TargetMode="External"/><Relationship Id="rId2929" Type="http://schemas.openxmlformats.org/officeDocument/2006/relationships/hyperlink" Target="https://stores.reliancejewels.com/reliance-jewels-jewelry-store-preet-vihar-new-delhi-318833/Home?utm_source=locator&amp;utm_medium=googleplaces" TargetMode="External"/><Relationship Id="rId2910" Type="http://schemas.openxmlformats.org/officeDocument/2006/relationships/hyperlink" Target="https://samsungmobilestores.bajajelectronics.com/mobiles-shops/new-delhi/Vikas-Marg/authorized-samsung-mobiles-stores-in-Vikas-Marg-new-delhi--4dJuvX/home" TargetMode="External"/><Relationship Id="rId2911" Type="http://schemas.openxmlformats.org/officeDocument/2006/relationships/hyperlink" Target="https://rsk-mobile-shop.grexa.site/" TargetMode="External"/><Relationship Id="rId2912" Type="http://schemas.openxmlformats.org/officeDocument/2006/relationships/hyperlink" Target="http://newgalaxycell.in/" TargetMode="External"/><Relationship Id="rId2913" Type="http://schemas.openxmlformats.org/officeDocument/2006/relationships/hyperlink" Target="https://www.cashify.in/sell-old-mobile-phone?__utmrg=gmbsellpage&amp;utm_source=google&amp;utm_medium=my_business_listing&amp;utm_campaign=gmbsellpage&amp;utm_term=gmblisting&amp;utm_content=gmbsell" TargetMode="External"/><Relationship Id="rId2914" Type="http://schemas.openxmlformats.org/officeDocument/2006/relationships/hyperlink" Target="http://www.rightgold.in/" TargetMode="External"/><Relationship Id="rId2915" Type="http://schemas.openxmlformats.org/officeDocument/2006/relationships/hyperlink" Target="https://showrooms.sencogoldanddiamonds.com/jewellery-stores/delhi/new-delhi/bharti-artist-colony-c061?utm_source=google&amp;utm_medium=GMB&amp;utm_campaign=search&amp;utm_term=Delhi+&amp;utm_content=New%20Delhi" TargetMode="External"/><Relationship Id="rId2916" Type="http://schemas.openxmlformats.org/officeDocument/2006/relationships/hyperlink" Target="https://kisna.com/?utm_source=google&amp;utm_medium=organic&amp;utm_campaign=PreetVihar,New+Delhi" TargetMode="External"/><Relationship Id="rId2917" Type="http://schemas.openxmlformats.org/officeDocument/2006/relationships/hyperlink" Target="https://store.kalyanjewellers.net/kalyan-jewellers-store-vikas-marg-preet-vihar/prv/overview" TargetMode="External"/><Relationship Id="rId2918" Type="http://schemas.openxmlformats.org/officeDocument/2006/relationships/hyperlink" Target="http://zevarmahal.com/" TargetMode="External"/><Relationship Id="rId2919" Type="http://schemas.openxmlformats.org/officeDocument/2006/relationships/hyperlink" Target="https://www.indriya.com/jewellery-stores/delhi/preet-vihar-delhi/?utm_source=store_locator&amp;utm_medium=brand_website" TargetMode="External"/><Relationship Id="rId1697" Type="http://schemas.openxmlformats.org/officeDocument/2006/relationships/hyperlink" Target="https://urbantution.com/" TargetMode="External"/><Relationship Id="rId4723" Type="http://schemas.openxmlformats.org/officeDocument/2006/relationships/hyperlink" Target="https://instagram.com/hide_ind?igshid=ZDdkNTZiNTM=" TargetMode="External"/><Relationship Id="rId1698" Type="http://schemas.openxmlformats.org/officeDocument/2006/relationships/hyperlink" Target="http://www.ashalearnology.com/" TargetMode="External"/><Relationship Id="rId4722" Type="http://schemas.openxmlformats.org/officeDocument/2006/relationships/hyperlink" Target="http://brokoders.com/" TargetMode="External"/><Relationship Id="rId1699" Type="http://schemas.openxmlformats.org/officeDocument/2006/relationships/hyperlink" Target="http://jeeacademy.in/" TargetMode="External"/><Relationship Id="rId4725" Type="http://schemas.openxmlformats.org/officeDocument/2006/relationships/hyperlink" Target="https://www.sweetdreams.in/" TargetMode="External"/><Relationship Id="rId4724" Type="http://schemas.openxmlformats.org/officeDocument/2006/relationships/hyperlink" Target="https://www.instagram.com/frontrow2.0official?igsh=ZThlbmxwNnliM3Nh" TargetMode="External"/><Relationship Id="rId4727" Type="http://schemas.openxmlformats.org/officeDocument/2006/relationships/hyperlink" Target="https://www.randbfashion.in/" TargetMode="External"/><Relationship Id="rId4726" Type="http://schemas.openxmlformats.org/officeDocument/2006/relationships/hyperlink" Target="http://www.mymania.in/" TargetMode="External"/><Relationship Id="rId4729" Type="http://schemas.openxmlformats.org/officeDocument/2006/relationships/hyperlink" Target="https://www.facebook.com/nectarfinefoods/" TargetMode="External"/><Relationship Id="rId4728" Type="http://schemas.openxmlformats.org/officeDocument/2006/relationships/hyperlink" Target="https://shadesoflinen.com/" TargetMode="External"/><Relationship Id="rId866" Type="http://schemas.openxmlformats.org/officeDocument/2006/relationships/hyperlink" Target="https://qliqo.in/MLHARDWARE" TargetMode="External"/><Relationship Id="rId865" Type="http://schemas.openxmlformats.org/officeDocument/2006/relationships/hyperlink" Target="https://ramamarket.org/" TargetMode="External"/><Relationship Id="rId864" Type="http://schemas.openxmlformats.org/officeDocument/2006/relationships/hyperlink" Target="https://www.instagram.com/hardwareworlddelhi?igsh=MWJuc28xNm9zbDlveQ==" TargetMode="External"/><Relationship Id="rId863" Type="http://schemas.openxmlformats.org/officeDocument/2006/relationships/hyperlink" Target="https://a-s-hardware.grexa.site/" TargetMode="External"/><Relationship Id="rId869" Type="http://schemas.openxmlformats.org/officeDocument/2006/relationships/hyperlink" Target="https://www.zomato.com/ncr/lanterns-kitchen-bar-rajendra-place-new-delhi" TargetMode="External"/><Relationship Id="rId868" Type="http://schemas.openxmlformats.org/officeDocument/2006/relationships/hyperlink" Target="http://kaarobaar.dotpe.in/" TargetMode="External"/><Relationship Id="rId867" Type="http://schemas.openxmlformats.org/officeDocument/2006/relationships/hyperlink" Target="http://www.mpghardware.com/" TargetMode="External"/><Relationship Id="rId1690" Type="http://schemas.openxmlformats.org/officeDocument/2006/relationships/hyperlink" Target="https://www.apollopharmacy.in/?utm_source=gmb&amp;utm_medium=organic&amp;utm_campaign=sulekhapromanage-apollo-pharmacy" TargetMode="External"/><Relationship Id="rId1691" Type="http://schemas.openxmlformats.org/officeDocument/2006/relationships/hyperlink" Target="https://www.apollopharmacy.in/?utm_source=gmb&amp;utm_medium=organic&amp;utm_campaign=sulekhapromanage-apollo-pharmacy" TargetMode="External"/><Relationship Id="rId1692" Type="http://schemas.openxmlformats.org/officeDocument/2006/relationships/hyperlink" Target="https://www.facebook.com/batrapharma/" TargetMode="External"/><Relationship Id="rId862" Type="http://schemas.openxmlformats.org/officeDocument/2006/relationships/hyperlink" Target="https://qliqo.in/SONA-HARDWARE" TargetMode="External"/><Relationship Id="rId1693" Type="http://schemas.openxmlformats.org/officeDocument/2006/relationships/hyperlink" Target="https://www.davaindia.com/?utm_source=gmb&amp;utm_medium=organic&amp;utm_campaign=sulekhapromanage-davaindia" TargetMode="External"/><Relationship Id="rId861" Type="http://schemas.openxmlformats.org/officeDocument/2006/relationships/hyperlink" Target="https://www.ozone-india.com/" TargetMode="External"/><Relationship Id="rId1694" Type="http://schemas.openxmlformats.org/officeDocument/2006/relationships/hyperlink" Target="https://www.drmorepenpharmacy.com/pharmacy" TargetMode="External"/><Relationship Id="rId860" Type="http://schemas.openxmlformats.org/officeDocument/2006/relationships/hyperlink" Target="https://www.touch925.com/" TargetMode="External"/><Relationship Id="rId1695" Type="http://schemas.openxmlformats.org/officeDocument/2006/relationships/hyperlink" Target="http://delhitutors.com" TargetMode="External"/><Relationship Id="rId4721" Type="http://schemas.openxmlformats.org/officeDocument/2006/relationships/hyperlink" Target="https://morusalba.in/" TargetMode="External"/><Relationship Id="rId1696" Type="http://schemas.openxmlformats.org/officeDocument/2006/relationships/hyperlink" Target="https://delhitutors.com/" TargetMode="External"/><Relationship Id="rId4720" Type="http://schemas.openxmlformats.org/officeDocument/2006/relationships/hyperlink" Target="https://stores.myraymond.com/pages/ready-to-wear/?utm_source=gmb&amp;utm_medium=organic&amp;utm_campaign=sulekhapromanage" TargetMode="External"/><Relationship Id="rId1686" Type="http://schemas.openxmlformats.org/officeDocument/2006/relationships/hyperlink" Target="https://www.swiggy.com/restaurants/cake-by-karish-home-bakery-chattarpur-delhi-507368" TargetMode="External"/><Relationship Id="rId4712" Type="http://schemas.openxmlformats.org/officeDocument/2006/relationships/hyperlink" Target="https://shapes-of-you-fitness.grexa.site/" TargetMode="External"/><Relationship Id="rId1687" Type="http://schemas.openxmlformats.org/officeDocument/2006/relationships/hyperlink" Target="https://loperaindia.com/" TargetMode="External"/><Relationship Id="rId4711" Type="http://schemas.openxmlformats.org/officeDocument/2006/relationships/hyperlink" Target="https://8f0fe70a-a4c9-41a5-abdc-8d04fdee967d.scalio.gigamind.app/" TargetMode="External"/><Relationship Id="rId1688" Type="http://schemas.openxmlformats.org/officeDocument/2006/relationships/hyperlink" Target="http://paul-india.com/" TargetMode="External"/><Relationship Id="rId4714" Type="http://schemas.openxmlformats.org/officeDocument/2006/relationships/hyperlink" Target="https://www.instagram.com/realathleticfitness/" TargetMode="External"/><Relationship Id="rId1689" Type="http://schemas.openxmlformats.org/officeDocument/2006/relationships/hyperlink" Target="https://cakeworld.grexa.site/" TargetMode="External"/><Relationship Id="rId4713" Type="http://schemas.openxmlformats.org/officeDocument/2006/relationships/hyperlink" Target="https://alphagym.in/" TargetMode="External"/><Relationship Id="rId4716" Type="http://schemas.openxmlformats.org/officeDocument/2006/relationships/hyperlink" Target="https://stores.kiaasaretail.com/kiaasa-okhla-new-delhi-44436/home" TargetMode="External"/><Relationship Id="rId4715" Type="http://schemas.openxmlformats.org/officeDocument/2006/relationships/hyperlink" Target="http://instagram.com/ikfitnessdelhi/" TargetMode="External"/><Relationship Id="rId4718" Type="http://schemas.openxmlformats.org/officeDocument/2006/relationships/hyperlink" Target="https://www.alicolours.com/" TargetMode="External"/><Relationship Id="rId4717" Type="http://schemas.openxmlformats.org/officeDocument/2006/relationships/hyperlink" Target="https://wardrobeejamia.com/" TargetMode="External"/><Relationship Id="rId4719" Type="http://schemas.openxmlformats.org/officeDocument/2006/relationships/hyperlink" Target="https://wardrobeejamia.com/" TargetMode="External"/><Relationship Id="rId855" Type="http://schemas.openxmlformats.org/officeDocument/2006/relationships/hyperlink" Target="http://ppjeweller.com/" TargetMode="External"/><Relationship Id="rId854" Type="http://schemas.openxmlformats.org/officeDocument/2006/relationships/hyperlink" Target="http://instagram-amyrajewelsworld.com/" TargetMode="External"/><Relationship Id="rId853" Type="http://schemas.openxmlformats.org/officeDocument/2006/relationships/hyperlink" Target="https://store.kalyanjewellers.net/kalyan-jewellers-store-kohat-enclave-pitampura/ptm/overview" TargetMode="External"/><Relationship Id="rId852" Type="http://schemas.openxmlformats.org/officeDocument/2006/relationships/hyperlink" Target="https://showrooms.sencogoldanddiamonds.com/jewellery-stores/delhi/new-delhi/pitampura-c063?utm_source=google&amp;utm_medium=GMB&amp;utm_campaign=search&amp;utm_term=Delhi+&amp;utm_content=New%20Delhi" TargetMode="External"/><Relationship Id="rId859" Type="http://schemas.openxmlformats.org/officeDocument/2006/relationships/hyperlink" Target="https://pjjewellers.in/" TargetMode="External"/><Relationship Id="rId858" Type="http://schemas.openxmlformats.org/officeDocument/2006/relationships/hyperlink" Target="https://stores.tanishq.co.in/store-locator/jewellery-stores/DELHI/Delhi/Delhi-Pithampura-PRA" TargetMode="External"/><Relationship Id="rId857" Type="http://schemas.openxmlformats.org/officeDocument/2006/relationships/hyperlink" Target="https://sunaarbystj.com/" TargetMode="External"/><Relationship Id="rId856" Type="http://schemas.openxmlformats.org/officeDocument/2006/relationships/hyperlink" Target="https://www.siriusjewels.com/" TargetMode="External"/><Relationship Id="rId1680" Type="http://schemas.openxmlformats.org/officeDocument/2006/relationships/hyperlink" Target="https://thebakers.in/best-customised-cakes-in-delhi-ncr/" TargetMode="External"/><Relationship Id="rId1681" Type="http://schemas.openxmlformats.org/officeDocument/2006/relationships/hyperlink" Target="http://www.gingerbrownbakers.com/" TargetMode="External"/><Relationship Id="rId851" Type="http://schemas.openxmlformats.org/officeDocument/2006/relationships/hyperlink" Target="https://gahnajewellers.in/" TargetMode="External"/><Relationship Id="rId1682" Type="http://schemas.openxmlformats.org/officeDocument/2006/relationships/hyperlink" Target="https://order.theobroma.in/order/theobroma-select-city-new-delhi" TargetMode="External"/><Relationship Id="rId850" Type="http://schemas.openxmlformats.org/officeDocument/2006/relationships/hyperlink" Target="https://www.caratlane.com/stores/stores/pitampura-delhincr-184/catalog?utm_source=Google_GMB&amp;utm_medium=GMB_Organic&amp;utm_campaign=GMB" TargetMode="External"/><Relationship Id="rId1683" Type="http://schemas.openxmlformats.org/officeDocument/2006/relationships/hyperlink" Target="https://supercakeexpress.org/" TargetMode="External"/><Relationship Id="rId1684" Type="http://schemas.openxmlformats.org/officeDocument/2006/relationships/hyperlink" Target="https://chokola.in/" TargetMode="External"/><Relationship Id="rId4710" Type="http://schemas.openxmlformats.org/officeDocument/2006/relationships/hyperlink" Target="https://g.page/r/CZvBYYNUxMi8EAE/review" TargetMode="External"/><Relationship Id="rId1685" Type="http://schemas.openxmlformats.org/officeDocument/2006/relationships/hyperlink" Target="http://www.oasisbaklawa.in/" TargetMode="External"/><Relationship Id="rId3414" Type="http://schemas.openxmlformats.org/officeDocument/2006/relationships/hyperlink" Target="http://www.vracad.com/" TargetMode="External"/><Relationship Id="rId4745" Type="http://schemas.openxmlformats.org/officeDocument/2006/relationships/hyperlink" Target="https://www.instagram.com/htwbakers/" TargetMode="External"/><Relationship Id="rId3413" Type="http://schemas.openxmlformats.org/officeDocument/2006/relationships/hyperlink" Target="https://www.kvtclasses.in/" TargetMode="External"/><Relationship Id="rId4744" Type="http://schemas.openxmlformats.org/officeDocument/2006/relationships/hyperlink" Target="https://www.instagram.com/a.s.bakers_delhi?igsh=MTl3NHU2cGtvbjNrdg==" TargetMode="External"/><Relationship Id="rId3416" Type="http://schemas.openxmlformats.org/officeDocument/2006/relationships/hyperlink" Target="https://ailcspecialschool.com/" TargetMode="External"/><Relationship Id="rId4747" Type="http://schemas.openxmlformats.org/officeDocument/2006/relationships/hyperlink" Target="http://www.ambrosiabakery.in/" TargetMode="External"/><Relationship Id="rId3415" Type="http://schemas.openxmlformats.org/officeDocument/2006/relationships/hyperlink" Target="https://technoglobe.co.in/" TargetMode="External"/><Relationship Id="rId4746" Type="http://schemas.openxmlformats.org/officeDocument/2006/relationships/hyperlink" Target="http://cakearts.in/" TargetMode="External"/><Relationship Id="rId3418" Type="http://schemas.openxmlformats.org/officeDocument/2006/relationships/hyperlink" Target="https://www.jetking.com/centres/south-extension" TargetMode="External"/><Relationship Id="rId4749" Type="http://schemas.openxmlformats.org/officeDocument/2006/relationships/hyperlink" Target="https://link.zomato.com/xqzv/rshare?id=886965083056392a" TargetMode="External"/><Relationship Id="rId3417" Type="http://schemas.openxmlformats.org/officeDocument/2006/relationships/hyperlink" Target="https://www.harendrasirmath.com/" TargetMode="External"/><Relationship Id="rId4748" Type="http://schemas.openxmlformats.org/officeDocument/2006/relationships/hyperlink" Target="https://thebakehousebyishika.com/" TargetMode="External"/><Relationship Id="rId3419" Type="http://schemas.openxmlformats.org/officeDocument/2006/relationships/hyperlink" Target="http://pahaldesign.com/" TargetMode="External"/><Relationship Id="rId888" Type="http://schemas.openxmlformats.org/officeDocument/2006/relationships/hyperlink" Target="http://www.hmsalon.co.uk/" TargetMode="External"/><Relationship Id="rId887" Type="http://schemas.openxmlformats.org/officeDocument/2006/relationships/hyperlink" Target="http://www.facebook.com/highlightssalon1" TargetMode="External"/><Relationship Id="rId886" Type="http://schemas.openxmlformats.org/officeDocument/2006/relationships/hyperlink" Target="http://www.zubasalon.in/" TargetMode="External"/><Relationship Id="rId885" Type="http://schemas.openxmlformats.org/officeDocument/2006/relationships/hyperlink" Target="http://www.lookssalon.in/" TargetMode="External"/><Relationship Id="rId889" Type="http://schemas.openxmlformats.org/officeDocument/2006/relationships/hyperlink" Target="https://www.instagram.com/simrannssalon/profilecard/?igsh=dHhlems0c2psczRz" TargetMode="External"/><Relationship Id="rId880" Type="http://schemas.openxmlformats.org/officeDocument/2006/relationships/hyperlink" Target="https://yore-cafe.grexa.site/" TargetMode="External"/><Relationship Id="rId884" Type="http://schemas.openxmlformats.org/officeDocument/2006/relationships/hyperlink" Target="http://www.zubasalon.in/" TargetMode="External"/><Relationship Id="rId3410" Type="http://schemas.openxmlformats.org/officeDocument/2006/relationships/hyperlink" Target="https://ubpro.in/UBNPRO/79l-nJpTo" TargetMode="External"/><Relationship Id="rId4741" Type="http://schemas.openxmlformats.org/officeDocument/2006/relationships/hyperlink" Target="http://hfhdelhi.org/" TargetMode="External"/><Relationship Id="rId883" Type="http://schemas.openxmlformats.org/officeDocument/2006/relationships/hyperlink" Target="http://www.zubasalon.in/" TargetMode="External"/><Relationship Id="rId4740" Type="http://schemas.openxmlformats.org/officeDocument/2006/relationships/hyperlink" Target="https://hlmc.in/" TargetMode="External"/><Relationship Id="rId882" Type="http://schemas.openxmlformats.org/officeDocument/2006/relationships/hyperlink" Target="http://www.coffeeleela.com/" TargetMode="External"/><Relationship Id="rId3412" Type="http://schemas.openxmlformats.org/officeDocument/2006/relationships/hyperlink" Target="http://nicecomputertrust.org/" TargetMode="External"/><Relationship Id="rId4743" Type="http://schemas.openxmlformats.org/officeDocument/2006/relationships/hyperlink" Target="https://instagram.com/uniquebakeryyy?utm_medium=copy_link" TargetMode="External"/><Relationship Id="rId881" Type="http://schemas.openxmlformats.org/officeDocument/2006/relationships/hyperlink" Target="https://www.instagram.com/nobbyscafe/" TargetMode="External"/><Relationship Id="rId3411" Type="http://schemas.openxmlformats.org/officeDocument/2006/relationships/hyperlink" Target="https://oxfordschoolofenglish.in/" TargetMode="External"/><Relationship Id="rId4742" Type="http://schemas.openxmlformats.org/officeDocument/2006/relationships/hyperlink" Target="http://limraclinic.com/" TargetMode="External"/><Relationship Id="rId3403" Type="http://schemas.openxmlformats.org/officeDocument/2006/relationships/hyperlink" Target="https://www.1bpharmacy.com/" TargetMode="External"/><Relationship Id="rId4734" Type="http://schemas.openxmlformats.org/officeDocument/2006/relationships/hyperlink" Target="https://aselectronics.online/" TargetMode="External"/><Relationship Id="rId3402" Type="http://schemas.openxmlformats.org/officeDocument/2006/relationships/hyperlink" Target="https://www.apollopharmacy.in/?utm_source=gmb&amp;utm_medium=organic&amp;utm_campaign=sulekhapromanage-apollo-pharmacy" TargetMode="External"/><Relationship Id="rId4733" Type="http://schemas.openxmlformats.org/officeDocument/2006/relationships/hyperlink" Target="https://www.delhidiscountelectricals.link/" TargetMode="External"/><Relationship Id="rId3405" Type="http://schemas.openxmlformats.org/officeDocument/2006/relationships/hyperlink" Target="https://zeelabpharmacy.com/" TargetMode="External"/><Relationship Id="rId4736" Type="http://schemas.openxmlformats.org/officeDocument/2006/relationships/hyperlink" Target="https://afzalnaeem.waitzeros.mrikal.com/" TargetMode="External"/><Relationship Id="rId3404" Type="http://schemas.openxmlformats.org/officeDocument/2006/relationships/hyperlink" Target="https://www.apollopharmacy.in/" TargetMode="External"/><Relationship Id="rId4735" Type="http://schemas.openxmlformats.org/officeDocument/2006/relationships/hyperlink" Target="https://www.google.com/search?q=a-m-electronics-jasola&amp;ludocid=17257496237340329256&amp;ibp=gwp;0,7&amp;source=g.page.default" TargetMode="External"/><Relationship Id="rId3407" Type="http://schemas.openxmlformats.org/officeDocument/2006/relationships/hyperlink" Target="http://simritgyan.com/" TargetMode="External"/><Relationship Id="rId4738" Type="http://schemas.openxmlformats.org/officeDocument/2006/relationships/hyperlink" Target="https://best-physician-royal.grexa.site/" TargetMode="External"/><Relationship Id="rId3406" Type="http://schemas.openxmlformats.org/officeDocument/2006/relationships/hyperlink" Target="https://vidyarthiclasses.com/" TargetMode="External"/><Relationship Id="rId4737" Type="http://schemas.openxmlformats.org/officeDocument/2006/relationships/hyperlink" Target="http://www.goscan.in/" TargetMode="External"/><Relationship Id="rId3409" Type="http://schemas.openxmlformats.org/officeDocument/2006/relationships/hyperlink" Target="http://www.geetanjalieducationpoint.com/" TargetMode="External"/><Relationship Id="rId3408" Type="http://schemas.openxmlformats.org/officeDocument/2006/relationships/hyperlink" Target="https://prernaeducation.co.in/" TargetMode="External"/><Relationship Id="rId4739" Type="http://schemas.openxmlformats.org/officeDocument/2006/relationships/hyperlink" Target="https://dr-parvez-skin-hair.grexa.site/" TargetMode="External"/><Relationship Id="rId877" Type="http://schemas.openxmlformats.org/officeDocument/2006/relationships/hyperlink" Target="https://www.foodbusofindia.com/" TargetMode="External"/><Relationship Id="rId876" Type="http://schemas.openxmlformats.org/officeDocument/2006/relationships/hyperlink" Target="http://www.mamasdilli.com/" TargetMode="External"/><Relationship Id="rId875" Type="http://schemas.openxmlformats.org/officeDocument/2006/relationships/hyperlink" Target="http://thesuziewong.com/" TargetMode="External"/><Relationship Id="rId874" Type="http://schemas.openxmlformats.org/officeDocument/2006/relationships/hyperlink" Target="https://tallistation.in/" TargetMode="External"/><Relationship Id="rId879" Type="http://schemas.openxmlformats.org/officeDocument/2006/relationships/hyperlink" Target="https://www.instagram.com/bontemps__cafe" TargetMode="External"/><Relationship Id="rId878" Type="http://schemas.openxmlformats.org/officeDocument/2006/relationships/hyperlink" Target="https://www.thesuk.in/" TargetMode="External"/><Relationship Id="rId873" Type="http://schemas.openxmlformats.org/officeDocument/2006/relationships/hyperlink" Target="https://theyellowbowl.in/" TargetMode="External"/><Relationship Id="rId4730" Type="http://schemas.openxmlformats.org/officeDocument/2006/relationships/hyperlink" Target="https://www.modernbazaar.online/" TargetMode="External"/><Relationship Id="rId872" Type="http://schemas.openxmlformats.org/officeDocument/2006/relationships/hyperlink" Target="https://www.jaypeehotels.com/dining/jaypee-siddharth-new-delhi?div=eggspectation-1" TargetMode="External"/><Relationship Id="rId871" Type="http://schemas.openxmlformats.org/officeDocument/2006/relationships/hyperlink" Target="https://www.zomato.com/ncr/mughal-mahal-rajendra-place-new-delhi" TargetMode="External"/><Relationship Id="rId3401" Type="http://schemas.openxmlformats.org/officeDocument/2006/relationships/hyperlink" Target="https://instagram.com/kwalityscakeshop?igshid=NzZlODBkYWE4Ng==" TargetMode="External"/><Relationship Id="rId4732" Type="http://schemas.openxmlformats.org/officeDocument/2006/relationships/hyperlink" Target="http://www.indianoeat.in/" TargetMode="External"/><Relationship Id="rId870" Type="http://schemas.openxmlformats.org/officeDocument/2006/relationships/hyperlink" Target="https://templestreet.in/menu/rajinder" TargetMode="External"/><Relationship Id="rId3400" Type="http://schemas.openxmlformats.org/officeDocument/2006/relationships/hyperlink" Target="https://cucueats.com/" TargetMode="External"/><Relationship Id="rId4731" Type="http://schemas.openxmlformats.org/officeDocument/2006/relationships/hyperlink" Target="http://www.jamiabazaar.com/" TargetMode="External"/><Relationship Id="rId1653" Type="http://schemas.openxmlformats.org/officeDocument/2006/relationships/hyperlink" Target="https://stores.vishalmegamart.com/shopping-mart-neb-sarai-south-west-delhi-30422/home?utm_source=GMB" TargetMode="External"/><Relationship Id="rId2984" Type="http://schemas.openxmlformats.org/officeDocument/2006/relationships/hyperlink" Target="https://www.apollopharmacy.in/?utm_source=locator&amp;utm_medium=googleplaces" TargetMode="External"/><Relationship Id="rId1654" Type="http://schemas.openxmlformats.org/officeDocument/2006/relationships/hyperlink" Target="https://thenewshop.in/" TargetMode="External"/><Relationship Id="rId2985" Type="http://schemas.openxmlformats.org/officeDocument/2006/relationships/hyperlink" Target="https://artutorspoint.in/" TargetMode="External"/><Relationship Id="rId1655" Type="http://schemas.openxmlformats.org/officeDocument/2006/relationships/hyperlink" Target="http://www.redgrocers.com/" TargetMode="External"/><Relationship Id="rId2986" Type="http://schemas.openxmlformats.org/officeDocument/2006/relationships/hyperlink" Target="https://www.perfecttutor.in/delhi/home-tutors-and-tuition-classes-in-laxmi-nagar" TargetMode="External"/><Relationship Id="rId1656" Type="http://schemas.openxmlformats.org/officeDocument/2006/relationships/hyperlink" Target="https://refer.pincode.com/rbmpscfn" TargetMode="External"/><Relationship Id="rId2987" Type="http://schemas.openxmlformats.org/officeDocument/2006/relationships/hyperlink" Target="https://the-bansal-academy.grexa.site/" TargetMode="External"/><Relationship Id="rId1657" Type="http://schemas.openxmlformats.org/officeDocument/2006/relationships/hyperlink" Target="https://store.croma.com/croma-saket-pvr-electronics-retail-and-repair-shop-saket-new-delhi-263607/Home?utm_source=locator&amp;utm_medium=googleplaces" TargetMode="External"/><Relationship Id="rId2988" Type="http://schemas.openxmlformats.org/officeDocument/2006/relationships/hyperlink" Target="http://8210947877call.com/" TargetMode="External"/><Relationship Id="rId1658" Type="http://schemas.openxmlformats.org/officeDocument/2006/relationships/hyperlink" Target="http://www.adrish.co.in/" TargetMode="External"/><Relationship Id="rId2989" Type="http://schemas.openxmlformats.org/officeDocument/2006/relationships/hyperlink" Target="https://www.margdarshiedu.com/" TargetMode="External"/><Relationship Id="rId1659" Type="http://schemas.openxmlformats.org/officeDocument/2006/relationships/hyperlink" Target="https://www.reliancedigitalstores.in/reliance-digital-anupam-saket-delhi-electronics-retail-and-repair-shop-saket-new-delhi-208470/Home?utm_source=locator&amp;utm_medium=googleplaces" TargetMode="External"/><Relationship Id="rId829" Type="http://schemas.openxmlformats.org/officeDocument/2006/relationships/hyperlink" Target="https://www.sewagiftpalace.com/" TargetMode="External"/><Relationship Id="rId828" Type="http://schemas.openxmlformats.org/officeDocument/2006/relationships/hyperlink" Target="https://www.facebook.com/furniturebhutani/" TargetMode="External"/><Relationship Id="rId827" Type="http://schemas.openxmlformats.org/officeDocument/2006/relationships/hyperlink" Target="https://stores.homecentre.in/home-centre-elegante-mall-home-furniture-shop-netaji-shubhash-place-new-delhi-487181/Home?utm_source=locator&amp;utm_medium=googleplaces" TargetMode="External"/><Relationship Id="rId822" Type="http://schemas.openxmlformats.org/officeDocument/2006/relationships/hyperlink" Target="https://www.ummca2s.com/" TargetMode="External"/><Relationship Id="rId821" Type="http://schemas.openxmlformats.org/officeDocument/2006/relationships/hyperlink" Target="https://www.cuemath.com/centres/delhi/block-b-ramesh-nagar/Sakshi-Goyal/?utm_source=google&amp;utm_medium=gbl&amp;utm_campaign=4b862b2a-94b1-11e8-bae3-0624d341e5a7&amp;utm_content=Delhi" TargetMode="External"/><Relationship Id="rId820" Type="http://schemas.openxmlformats.org/officeDocument/2006/relationships/hyperlink" Target="https://byjus.com/btc/byjus-tuition-center-pitampura/?utm_source=GMB&amp;utm_medium=btc-link&amp;utm_campaign=GMB-profile" TargetMode="External"/><Relationship Id="rId826" Type="http://schemas.openxmlformats.org/officeDocument/2006/relationships/hyperlink" Target="https://www.godrejinterio.com/kitchens" TargetMode="External"/><Relationship Id="rId825" Type="http://schemas.openxmlformats.org/officeDocument/2006/relationships/hyperlink" Target="https://surprisefurnishings.in/" TargetMode="External"/><Relationship Id="rId824" Type="http://schemas.openxmlformats.org/officeDocument/2006/relationships/hyperlink" Target="https://www.facebook.com/hirethebesttutor" TargetMode="External"/><Relationship Id="rId823" Type="http://schemas.openxmlformats.org/officeDocument/2006/relationships/hyperlink" Target="https://tathastuedu.com/" TargetMode="External"/><Relationship Id="rId2980" Type="http://schemas.openxmlformats.org/officeDocument/2006/relationships/hyperlink" Target="https://www.shagunsweets.co/" TargetMode="External"/><Relationship Id="rId1650" Type="http://schemas.openxmlformats.org/officeDocument/2006/relationships/hyperlink" Target="https://stores.tasva.com/tasva-wedding-shop-saket-new-delhi-311675/Home?utm_source=locator&amp;utm_medium=googleplaces" TargetMode="External"/><Relationship Id="rId2981" Type="http://schemas.openxmlformats.org/officeDocument/2006/relationships/hyperlink" Target="https://order.theobroma.in/order/theobroma-laxmi-nagar-new-delhi" TargetMode="External"/><Relationship Id="rId1651" Type="http://schemas.openxmlformats.org/officeDocument/2006/relationships/hyperlink" Target="https://littletagsluxury.com/" TargetMode="External"/><Relationship Id="rId2982" Type="http://schemas.openxmlformats.org/officeDocument/2006/relationships/hyperlink" Target="https://hirasweets.com/bakery/" TargetMode="External"/><Relationship Id="rId1652" Type="http://schemas.openxmlformats.org/officeDocument/2006/relationships/hyperlink" Target="https://www.modernbazaar.online/" TargetMode="External"/><Relationship Id="rId2983" Type="http://schemas.openxmlformats.org/officeDocument/2006/relationships/hyperlink" Target="https://www.apollopharmacy.in/?utm_source=gmb&amp;utm_medium=organic&amp;utm_campaign=sulekhapromanage-apollo-pharmacy" TargetMode="External"/><Relationship Id="rId1642" Type="http://schemas.openxmlformats.org/officeDocument/2006/relationships/hyperlink" Target="https://www2.hm.com/en_in/customer-service/shopping-at-hm/store-locator/india/new%20delhi/hm-select-citywalk-mall/IN0001.html?utm_source=google_location&amp;utm_medium=organic&amp;utm_content=IN0001&amp;utm_campaign=pi_INQ00AAU0AA004" TargetMode="External"/><Relationship Id="rId2973" Type="http://schemas.openxmlformats.org/officeDocument/2006/relationships/hyperlink" Target="http://radixhealthcare.org/" TargetMode="External"/><Relationship Id="rId1643" Type="http://schemas.openxmlformats.org/officeDocument/2006/relationships/hyperlink" Target="https://stores.kazo.com/kazo-nexus-select-citywalk-clothing-accessories-store-saket-new-delhi-324205/Home" TargetMode="External"/><Relationship Id="rId2974" Type="http://schemas.openxmlformats.org/officeDocument/2006/relationships/hyperlink" Target="https://www.delhidentalstudio.com/" TargetMode="External"/><Relationship Id="rId1644" Type="http://schemas.openxmlformats.org/officeDocument/2006/relationships/hyperlink" Target="http://www.addboss.in/" TargetMode="External"/><Relationship Id="rId2975" Type="http://schemas.openxmlformats.org/officeDocument/2006/relationships/hyperlink" Target="https://www.eka.care/doctor/dr-mushtaq-khan-general-physician-laxmi-nagar?utm_source=gmb&amp;utm_medium=website&amp;utm_campaign=032023" TargetMode="External"/><Relationship Id="rId1645" Type="http://schemas.openxmlformats.org/officeDocument/2006/relationships/hyperlink" Target="https://www.uniqlo.com/in/en/" TargetMode="External"/><Relationship Id="rId2976" Type="http://schemas.openxmlformats.org/officeDocument/2006/relationships/hyperlink" Target="https://gupta-computerised-homeopathic.localo.site/?utm_source=google_profile&amp;utm_campaign=localo&amp;utm_medium=mainlink" TargetMode="External"/><Relationship Id="rId1646" Type="http://schemas.openxmlformats.org/officeDocument/2006/relationships/hyperlink" Target="https://stores.ritukumar.com/ritu-kumar-dlf-saket-rk-coco-women-clothing-store-sector-6-saket-new-delhi-302406/Home?utm_source=locator&amp;utm_medium=googleplaces" TargetMode="External"/><Relationship Id="rId2977" Type="http://schemas.openxmlformats.org/officeDocument/2006/relationships/hyperlink" Target="http://www.fingerlicious.in" TargetMode="External"/><Relationship Id="rId1647" Type="http://schemas.openxmlformats.org/officeDocument/2006/relationships/hyperlink" Target="https://www.thesouledstore.com/" TargetMode="External"/><Relationship Id="rId2978" Type="http://schemas.openxmlformats.org/officeDocument/2006/relationships/hyperlink" Target="http://amarbakery.com/" TargetMode="External"/><Relationship Id="rId1648" Type="http://schemas.openxmlformats.org/officeDocument/2006/relationships/hyperlink" Target="https://www.selectcitywalk.com/about-us/" TargetMode="External"/><Relationship Id="rId2979" Type="http://schemas.openxmlformats.org/officeDocument/2006/relationships/hyperlink" Target="https://cakeshops.monginis.net/monginis-cake-shop-lal-ji-sons-cake-shop-laxmi-nagar-new-delhi-91935/Home?utm_source=locator&amp;utm_medium=googleplaces" TargetMode="External"/><Relationship Id="rId1649" Type="http://schemas.openxmlformats.org/officeDocument/2006/relationships/hyperlink" Target="https://www.zara.com/in/en/stores-locator/zara-new-delhi-select-citywalk-s9076" TargetMode="External"/><Relationship Id="rId819" Type="http://schemas.openxmlformats.org/officeDocument/2006/relationships/hyperlink" Target="https://www.edugyani.in/" TargetMode="External"/><Relationship Id="rId818" Type="http://schemas.openxmlformats.org/officeDocument/2006/relationships/hyperlink" Target="https://justmaths.rf.gd/" TargetMode="External"/><Relationship Id="rId817" Type="http://schemas.openxmlformats.org/officeDocument/2006/relationships/hyperlink" Target="http://www.rrstudypoint.com/" TargetMode="External"/><Relationship Id="rId816" Type="http://schemas.openxmlformats.org/officeDocument/2006/relationships/hyperlink" Target="https://rscoaching.in/" TargetMode="External"/><Relationship Id="rId811" Type="http://schemas.openxmlformats.org/officeDocument/2006/relationships/hyperlink" Target="https://www.apollopharmacy.in/?utm_source=gmb&amp;utm_medium=organic&amp;utm_campaign=sulekhapromanage-apollo-pharmacy" TargetMode="External"/><Relationship Id="rId810" Type="http://schemas.openxmlformats.org/officeDocument/2006/relationships/hyperlink" Target="http://www.chawlamedicos.com/" TargetMode="External"/><Relationship Id="rId815" Type="http://schemas.openxmlformats.org/officeDocument/2006/relationships/hyperlink" Target="https://mathematics360.co.in/" TargetMode="External"/><Relationship Id="rId814" Type="http://schemas.openxmlformats.org/officeDocument/2006/relationships/hyperlink" Target="https://singh-tutorials-home.grexa.site/" TargetMode="External"/><Relationship Id="rId813" Type="http://schemas.openxmlformats.org/officeDocument/2006/relationships/hyperlink" Target="https://excellenttutorandconsultant.com/" TargetMode="External"/><Relationship Id="rId812" Type="http://schemas.openxmlformats.org/officeDocument/2006/relationships/hyperlink" Target="http://www.simranstudycircle.in/" TargetMode="External"/><Relationship Id="rId2970" Type="http://schemas.openxmlformats.org/officeDocument/2006/relationships/hyperlink" Target="http://allfamilyhealthcareclinic.com/" TargetMode="External"/><Relationship Id="rId1640" Type="http://schemas.openxmlformats.org/officeDocument/2006/relationships/hyperlink" Target="https://stores.rareism.com/rareism-sector-6-rsm-select-city-walk-clothing-shop-sector-6-new-delhi-295291/Home" TargetMode="External"/><Relationship Id="rId2971" Type="http://schemas.openxmlformats.org/officeDocument/2006/relationships/hyperlink" Target="https://saranskinclinic.com/" TargetMode="External"/><Relationship Id="rId1641" Type="http://schemas.openxmlformats.org/officeDocument/2006/relationships/hyperlink" Target="https://www.louisphilippe.com/?utm_source=google&amp;utm_medium=gmb&amp;utm_term=louis-philippe-select-citywalk-saket-new-delhi&amp;utm_content=website" TargetMode="External"/><Relationship Id="rId2972" Type="http://schemas.openxmlformats.org/officeDocument/2006/relationships/hyperlink" Target="https://medilitehealthcare.com/" TargetMode="External"/><Relationship Id="rId1675" Type="http://schemas.openxmlformats.org/officeDocument/2006/relationships/hyperlink" Target="https://www.elitephysiotherapy.in/" TargetMode="External"/><Relationship Id="rId4701" Type="http://schemas.openxmlformats.org/officeDocument/2006/relationships/hyperlink" Target="https://www.abcoffee.in/our-decks" TargetMode="External"/><Relationship Id="rId1676" Type="http://schemas.openxmlformats.org/officeDocument/2006/relationships/hyperlink" Target="https://www.maxhealthcare.in/hospital-network/max-smart-super-speciality-hospital-saket?utm_source=D-Organic&amp;utm_medium=gmb&amp;utm_campaign=smart-profile" TargetMode="External"/><Relationship Id="rId4700" Type="http://schemas.openxmlformats.org/officeDocument/2006/relationships/hyperlink" Target="https://avayacafe.com/" TargetMode="External"/><Relationship Id="rId1677" Type="http://schemas.openxmlformats.org/officeDocument/2006/relationships/hyperlink" Target="https://www.ptshikha.in/" TargetMode="External"/><Relationship Id="rId4703" Type="http://schemas.openxmlformats.org/officeDocument/2006/relationships/hyperlink" Target="https://youbes-cafe.grexa.site/" TargetMode="External"/><Relationship Id="rId1678" Type="http://schemas.openxmlformats.org/officeDocument/2006/relationships/hyperlink" Target="https://www.hexahealth.com/delhi/doctor/dr-v-k-mehta-urologist?utm_source=google&amp;utm_medium=org&amp;utm_campaign=gmb_delhi" TargetMode="External"/><Relationship Id="rId4702" Type="http://schemas.openxmlformats.org/officeDocument/2006/relationships/hyperlink" Target="https://www.instagram.com/gulmoharindelhi?igsh=Y205eGIydTY2d3M5&amp;utm_source=qr" TargetMode="External"/><Relationship Id="rId1679" Type="http://schemas.openxmlformats.org/officeDocument/2006/relationships/hyperlink" Target="https://food.urbanguide.in/bakery/cake-shop/saket-delhi/rozana-bakery-shop/" TargetMode="External"/><Relationship Id="rId4705" Type="http://schemas.openxmlformats.org/officeDocument/2006/relationships/hyperlink" Target="https://www.lookssalon.in/" TargetMode="External"/><Relationship Id="rId4704" Type="http://schemas.openxmlformats.org/officeDocument/2006/relationships/hyperlink" Target="https://cafe-sky-lawn-20.grexa.site/" TargetMode="External"/><Relationship Id="rId4707" Type="http://schemas.openxmlformats.org/officeDocument/2006/relationships/hyperlink" Target="https://www.instagram.com/ayesha_glam_makeover?igsh=MTF0cmVmcWZjdXQ0cQ==" TargetMode="External"/><Relationship Id="rId4706" Type="http://schemas.openxmlformats.org/officeDocument/2006/relationships/hyperlink" Target="https://sites.google.com/view/divineunisexsalon" TargetMode="External"/><Relationship Id="rId4709" Type="http://schemas.openxmlformats.org/officeDocument/2006/relationships/hyperlink" Target="https://insposalons.com/" TargetMode="External"/><Relationship Id="rId4708" Type="http://schemas.openxmlformats.org/officeDocument/2006/relationships/hyperlink" Target="https://www.instagram.com/glamera.unisexsaloon?igsh=Z2phenpja3Nwb3I=" TargetMode="External"/><Relationship Id="rId849" Type="http://schemas.openxmlformats.org/officeDocument/2006/relationships/hyperlink" Target="http://raghuramjewellers.com/" TargetMode="External"/><Relationship Id="rId844" Type="http://schemas.openxmlformats.org/officeDocument/2006/relationships/hyperlink" Target="https://www.instagram.com/delhidiamonds_sumitgarg/" TargetMode="External"/><Relationship Id="rId843" Type="http://schemas.openxmlformats.org/officeDocument/2006/relationships/hyperlink" Target="https://www.samsungexclusivestores.in/samsung-experience-store-rani-bagh-mobile-phone-shop-rani-bagh-new-delhi-78920/Home" TargetMode="External"/><Relationship Id="rId842" Type="http://schemas.openxmlformats.org/officeDocument/2006/relationships/hyperlink" Target="https://wonder-mobile.grexa.site/" TargetMode="External"/><Relationship Id="rId841" Type="http://schemas.openxmlformats.org/officeDocument/2006/relationships/hyperlink" Target="http://ajretails.in/" TargetMode="External"/><Relationship Id="rId848" Type="http://schemas.openxmlformats.org/officeDocument/2006/relationships/hyperlink" Target="https://www.miabytanishq.com/?utm_source=gmb&amp;utm_medium=organic&amp;utm_campaign=sulekhapromanage-mia_by_tanishq" TargetMode="External"/><Relationship Id="rId847" Type="http://schemas.openxmlformats.org/officeDocument/2006/relationships/hyperlink" Target="https://www.vasundhrajewellers.com/" TargetMode="External"/><Relationship Id="rId846" Type="http://schemas.openxmlformats.org/officeDocument/2006/relationships/hyperlink" Target="http://www.malabargoldanddiamonds.com/" TargetMode="External"/><Relationship Id="rId845" Type="http://schemas.openxmlformats.org/officeDocument/2006/relationships/hyperlink" Target="https://www.bluestone.com/stores/pitampura-new-delhi-reslnk-TXpZPQ%3D%3D/catalog.html?utm_source=Google_GMB&amp;utm_medium=GMB_Organic_Store&amp;utm_campaign=GMB_local" TargetMode="External"/><Relationship Id="rId1670" Type="http://schemas.openxmlformats.org/officeDocument/2006/relationships/hyperlink" Target="http://www.drmanojgastro.com/" TargetMode="External"/><Relationship Id="rId840" Type="http://schemas.openxmlformats.org/officeDocument/2006/relationships/hyperlink" Target="https://storesnearme.mysleepwell.com/sleepwell/stores-in-new-delhi/stores-in-block-gp/sleepwell-gallery-ace-comfort-gallery-in-block-gp-new-delhi--c89a5da6-b71d-49e4-95f3-4c58c1e29ab4/home" TargetMode="External"/><Relationship Id="rId1671" Type="http://schemas.openxmlformats.org/officeDocument/2006/relationships/hyperlink" Target="https://whitewillowdentalsaket.com/" TargetMode="External"/><Relationship Id="rId1672" Type="http://schemas.openxmlformats.org/officeDocument/2006/relationships/hyperlink" Target="http://www.centrefordentalimplant.com/" TargetMode="External"/><Relationship Id="rId1673" Type="http://schemas.openxmlformats.org/officeDocument/2006/relationships/hyperlink" Target="https://tamariaclinic.com/" TargetMode="External"/><Relationship Id="rId1674" Type="http://schemas.openxmlformats.org/officeDocument/2006/relationships/hyperlink" Target="https://clovedental.in/dentist-near-me/delhi/saket?utm_source=website&amp;utm_medium=gmb&amp;utm_campaign=Saket_GMB" TargetMode="External"/><Relationship Id="rId1664" Type="http://schemas.openxmlformats.org/officeDocument/2006/relationships/hyperlink" Target="https://skinqure.in/" TargetMode="External"/><Relationship Id="rId2995" Type="http://schemas.openxmlformats.org/officeDocument/2006/relationships/hyperlink" Target="http://www.brilliantacademyoflearning.com/" TargetMode="External"/><Relationship Id="rId1665" Type="http://schemas.openxmlformats.org/officeDocument/2006/relationships/hyperlink" Target="https://www.pristyncare.com/delhi/c/proctology/?utm_source=gmb&amp;utm_medium=organic&amp;utm_campaign=2120982842244428555&amp;utm_term=Clinic&amp;utm_content=websitelink" TargetMode="External"/><Relationship Id="rId2996" Type="http://schemas.openxmlformats.org/officeDocument/2006/relationships/hyperlink" Target="https://cambridgeenglishacademy.com/" TargetMode="External"/><Relationship Id="rId1666" Type="http://schemas.openxmlformats.org/officeDocument/2006/relationships/hyperlink" Target="https://www.maxhealthcare.in/hospital-network/max-super-speciality-hospital-saket?utm_source=D-Organic&amp;utm_medium=gmb&amp;utm_campaign=super-profile" TargetMode="External"/><Relationship Id="rId2997" Type="http://schemas.openxmlformats.org/officeDocument/2006/relationships/hyperlink" Target="http://ms21furnitures.com/" TargetMode="External"/><Relationship Id="rId1667" Type="http://schemas.openxmlformats.org/officeDocument/2006/relationships/hyperlink" Target="https://www.angelshopeclinic.com/" TargetMode="External"/><Relationship Id="rId2998" Type="http://schemas.openxmlformats.org/officeDocument/2006/relationships/hyperlink" Target="https://stores.godrejinterio.com/location/delhi" TargetMode="External"/><Relationship Id="rId1668" Type="http://schemas.openxmlformats.org/officeDocument/2006/relationships/hyperlink" Target="https://www.lifeinmotionclinic.com/" TargetMode="External"/><Relationship Id="rId2999" Type="http://schemas.openxmlformats.org/officeDocument/2006/relationships/hyperlink" Target="https://nearby.hotspotstore.com/hotspot-mobile-store-laxmi-nagar-new-delhi-30172/home?utm_source=GBP" TargetMode="External"/><Relationship Id="rId1669" Type="http://schemas.openxmlformats.org/officeDocument/2006/relationships/hyperlink" Target="https://kynohealth.com/book-doctor/step-1?utm_source=gmb&amp;utm_medium=google" TargetMode="External"/><Relationship Id="rId839" Type="http://schemas.openxmlformats.org/officeDocument/2006/relationships/hyperlink" Target="https://www.kavachkitchens.com/" TargetMode="External"/><Relationship Id="rId838" Type="http://schemas.openxmlformats.org/officeDocument/2006/relationships/hyperlink" Target="http://wowkitchens.in/" TargetMode="External"/><Relationship Id="rId833" Type="http://schemas.openxmlformats.org/officeDocument/2006/relationships/hyperlink" Target="http://m.s.emporium.in/" TargetMode="External"/><Relationship Id="rId832" Type="http://schemas.openxmlformats.org/officeDocument/2006/relationships/hyperlink" Target="https://grehsajjaa.com/" TargetMode="External"/><Relationship Id="rId831" Type="http://schemas.openxmlformats.org/officeDocument/2006/relationships/hyperlink" Target="https://livinghomefurnishing.com/contact.php" TargetMode="External"/><Relationship Id="rId830" Type="http://schemas.openxmlformats.org/officeDocument/2006/relationships/hyperlink" Target="http://www.ulikefurnishings.com/" TargetMode="External"/><Relationship Id="rId837" Type="http://schemas.openxmlformats.org/officeDocument/2006/relationships/hyperlink" Target="https://ramsofarepairscenter.com/" TargetMode="External"/><Relationship Id="rId836" Type="http://schemas.openxmlformats.org/officeDocument/2006/relationships/hyperlink" Target="https://stores.homecentre.in/home-centre-rohini-sector-10-home-furniture-shop-rohini-sector-10-new-delhi-244060/Home?utm_source=locator&amp;utm_medium=googleplaces" TargetMode="External"/><Relationship Id="rId835" Type="http://schemas.openxmlformats.org/officeDocument/2006/relationships/hyperlink" Target="https://ramhandloom.in/" TargetMode="External"/><Relationship Id="rId834" Type="http://schemas.openxmlformats.org/officeDocument/2006/relationships/hyperlink" Target="https://livinghomefurnishing.com/" TargetMode="External"/><Relationship Id="rId2990" Type="http://schemas.openxmlformats.org/officeDocument/2006/relationships/hyperlink" Target="http://tutorsconnect.in/" TargetMode="External"/><Relationship Id="rId1660" Type="http://schemas.openxmlformats.org/officeDocument/2006/relationships/hyperlink" Target="https://www.reliancedigitalstores.in/reliance-digital-select-city-saket-delhi-electronics-retail-and-repair-shop-saket-new-delhi-243222/Home?utm_source=locator&amp;utm_medium=googleplaces" TargetMode="External"/><Relationship Id="rId2991" Type="http://schemas.openxmlformats.org/officeDocument/2006/relationships/hyperlink" Target="https://meritzone.in/" TargetMode="External"/><Relationship Id="rId1661" Type="http://schemas.openxmlformats.org/officeDocument/2006/relationships/hyperlink" Target="https://stores.futureworldindia.in/?store=future-world-apple-authorised-reseller" TargetMode="External"/><Relationship Id="rId2992" Type="http://schemas.openxmlformats.org/officeDocument/2006/relationships/hyperlink" Target="http://teachager.com/" TargetMode="External"/><Relationship Id="rId1662" Type="http://schemas.openxmlformats.org/officeDocument/2006/relationships/hyperlink" Target="https://www.apple.com/in/retail/saket?cid=aos-in-seo-maps" TargetMode="External"/><Relationship Id="rId2993" Type="http://schemas.openxmlformats.org/officeDocument/2006/relationships/hyperlink" Target="https://bit.ly/AAMS-INSTITUTE" TargetMode="External"/><Relationship Id="rId1663" Type="http://schemas.openxmlformats.org/officeDocument/2006/relationships/hyperlink" Target="https://www.dyson.in/?utm_source=GMB&amp;utm_medium=Organic&amp;utm_campaign=Select_City_Walk_Mall_Delhi_Direct_Demo" TargetMode="External"/><Relationship Id="rId2994" Type="http://schemas.openxmlformats.org/officeDocument/2006/relationships/hyperlink" Target="https://toppersclasses.co.in/" TargetMode="External"/><Relationship Id="rId2148" Type="http://schemas.openxmlformats.org/officeDocument/2006/relationships/hyperlink" Target="http://www.anjlikafoods.com/" TargetMode="External"/><Relationship Id="rId2149" Type="http://schemas.openxmlformats.org/officeDocument/2006/relationships/hyperlink" Target="https://www.defencebakery.in/" TargetMode="External"/><Relationship Id="rId3479" Type="http://schemas.openxmlformats.org/officeDocument/2006/relationships/hyperlink" Target="https://www.instagram.com/indu.salon" TargetMode="External"/><Relationship Id="rId3470" Type="http://schemas.openxmlformats.org/officeDocument/2006/relationships/hyperlink" Target="https://www.goldyscafe.com/" TargetMode="External"/><Relationship Id="rId2140" Type="http://schemas.openxmlformats.org/officeDocument/2006/relationships/hyperlink" Target="http://www.bbeauters.com/" TargetMode="External"/><Relationship Id="rId3472" Type="http://schemas.openxmlformats.org/officeDocument/2006/relationships/hyperlink" Target="https://www.mvmunisexsalon.in/" TargetMode="External"/><Relationship Id="rId2141" Type="http://schemas.openxmlformats.org/officeDocument/2006/relationships/hyperlink" Target="https://drharprit.in/" TargetMode="External"/><Relationship Id="rId3471" Type="http://schemas.openxmlformats.org/officeDocument/2006/relationships/hyperlink" Target="https://salons.geetanjalisalon.com/locator/new-delhi/Malviya-Nagar/geetanjali-salon-in-Malviya-Nagar-new-delhi--6itdR7/home" TargetMode="External"/><Relationship Id="rId2142" Type="http://schemas.openxmlformats.org/officeDocument/2006/relationships/hyperlink" Target="http://drrohitbatra.com/" TargetMode="External"/><Relationship Id="rId3474" Type="http://schemas.openxmlformats.org/officeDocument/2006/relationships/hyperlink" Target="http://www.lookssalon.in/" TargetMode="External"/><Relationship Id="rId2143" Type="http://schemas.openxmlformats.org/officeDocument/2006/relationships/hyperlink" Target="https://kukrejahearthospital.com/" TargetMode="External"/><Relationship Id="rId3473" Type="http://schemas.openxmlformats.org/officeDocument/2006/relationships/hyperlink" Target="https://chitra-makeovers.grexa.site/" TargetMode="External"/><Relationship Id="rId2144" Type="http://schemas.openxmlformats.org/officeDocument/2006/relationships/hyperlink" Target="http://www.sardanaeyeinstitute.com/" TargetMode="External"/><Relationship Id="rId3476" Type="http://schemas.openxmlformats.org/officeDocument/2006/relationships/hyperlink" Target="https://www.instagram.com/thesalon09lavida" TargetMode="External"/><Relationship Id="rId2145" Type="http://schemas.openxmlformats.org/officeDocument/2006/relationships/hyperlink" Target="https://drnehabatra.com/" TargetMode="External"/><Relationship Id="rId3475" Type="http://schemas.openxmlformats.org/officeDocument/2006/relationships/hyperlink" Target="https://www.madonnabeautysalon.com/" TargetMode="External"/><Relationship Id="rId2146" Type="http://schemas.openxmlformats.org/officeDocument/2006/relationships/hyperlink" Target="http://klinikmorphosis.com/" TargetMode="External"/><Relationship Id="rId3478" Type="http://schemas.openxmlformats.org/officeDocument/2006/relationships/hyperlink" Target="https://feminaflauntstudiosalon.blogspot.com/2026/02/feminaflauntstudiosalon.html" TargetMode="External"/><Relationship Id="rId2147" Type="http://schemas.openxmlformats.org/officeDocument/2006/relationships/hyperlink" Target="https://evokeclinic.co/" TargetMode="External"/><Relationship Id="rId3477" Type="http://schemas.openxmlformats.org/officeDocument/2006/relationships/hyperlink" Target="https://salons.geetanjalisalon.com/near-me/new-delhi/Malviya-Nagar/geetanjali-studio-in-Malviya-Nagar-new-delhi--48qPdj/home" TargetMode="External"/><Relationship Id="rId2137" Type="http://schemas.openxmlformats.org/officeDocument/2006/relationships/hyperlink" Target="http://synergyclinics.co.in/" TargetMode="External"/><Relationship Id="rId3469" Type="http://schemas.openxmlformats.org/officeDocument/2006/relationships/hyperlink" Target="https://gameonboard.in/" TargetMode="External"/><Relationship Id="rId2138" Type="http://schemas.openxmlformats.org/officeDocument/2006/relationships/hyperlink" Target="http://www.trulyderma.com/" TargetMode="External"/><Relationship Id="rId3468" Type="http://schemas.openxmlformats.org/officeDocument/2006/relationships/hyperlink" Target="https://stores.starbucks.in/store-pages/starbucks-new-delhi-38/" TargetMode="External"/><Relationship Id="rId4799" Type="http://schemas.openxmlformats.org/officeDocument/2006/relationships/hyperlink" Target="https://dhaba1986.com/" TargetMode="External"/><Relationship Id="rId2139" Type="http://schemas.openxmlformats.org/officeDocument/2006/relationships/hyperlink" Target="https://www.drseemasharmagyne.com/" TargetMode="External"/><Relationship Id="rId4790" Type="http://schemas.openxmlformats.org/officeDocument/2006/relationships/hyperlink" Target="https://stores.ozone.in/ozone-india-metro-hardware-shaheen-bagh-delhi-OZDLR04193?utm_source=Googlemaps&amp;utm_medium=GMB" TargetMode="External"/><Relationship Id="rId3461" Type="http://schemas.openxmlformats.org/officeDocument/2006/relationships/hyperlink" Target="http://www.suribachi.in/" TargetMode="External"/><Relationship Id="rId4792" Type="http://schemas.openxmlformats.org/officeDocument/2006/relationships/hyperlink" Target="https://sandozrestaurants.com/" TargetMode="External"/><Relationship Id="rId2130" Type="http://schemas.openxmlformats.org/officeDocument/2006/relationships/hyperlink" Target="https://www.clinicdermatech.com/?utm_source=google&amp;utm_medium=organic&amp;utm_campaign=gbp-listing&amp;utm_content=rajouri-garden" TargetMode="External"/><Relationship Id="rId3460" Type="http://schemas.openxmlformats.org/officeDocument/2006/relationships/hyperlink" Target="http://www.sagarratna.in/" TargetMode="External"/><Relationship Id="rId4791" Type="http://schemas.openxmlformats.org/officeDocument/2006/relationships/hyperlink" Target="https://stores.lbf.co.in/store-pages/youmee-epicuria-nehru-place-new-delhi/" TargetMode="External"/><Relationship Id="rId2131" Type="http://schemas.openxmlformats.org/officeDocument/2006/relationships/hyperlink" Target="https://starmax.org/" TargetMode="External"/><Relationship Id="rId3463" Type="http://schemas.openxmlformats.org/officeDocument/2006/relationships/hyperlink" Target="https://www.zomato.com/ncr/bean-coffee-kitchen-panchsheel-park-new-delhi" TargetMode="External"/><Relationship Id="rId4794" Type="http://schemas.openxmlformats.org/officeDocument/2006/relationships/hyperlink" Target="http://www.pindballuchi.com/" TargetMode="External"/><Relationship Id="rId2132" Type="http://schemas.openxmlformats.org/officeDocument/2006/relationships/hyperlink" Target="https://drminoos.com/" TargetMode="External"/><Relationship Id="rId3462" Type="http://schemas.openxmlformats.org/officeDocument/2006/relationships/hyperlink" Target="https://tancoffeeindia.com/" TargetMode="External"/><Relationship Id="rId4793" Type="http://schemas.openxmlformats.org/officeDocument/2006/relationships/hyperlink" Target="https://socialoffline.in/restaurant/nehru-place-social/" TargetMode="External"/><Relationship Id="rId2133" Type="http://schemas.openxmlformats.org/officeDocument/2006/relationships/hyperlink" Target="https://www.hod.care/locate-us/west-delhi/rajouri-garden" TargetMode="External"/><Relationship Id="rId3465" Type="http://schemas.openxmlformats.org/officeDocument/2006/relationships/hyperlink" Target="https://stores.bluetokaicoffee.com/blue-tokai-coffee-roasters-malviya-nagar-cafe-malviya-ngr-new-delhi-436756/Home?utm_source=locator&amp;utm_medium=googleplaces" TargetMode="External"/><Relationship Id="rId4796" Type="http://schemas.openxmlformats.org/officeDocument/2006/relationships/hyperlink" Target="https://www.thanksandbeyond.com/" TargetMode="External"/><Relationship Id="rId2134" Type="http://schemas.openxmlformats.org/officeDocument/2006/relationships/hyperlink" Target="https://drharorswellness.com/?utm_source=google&amp;utm_medium=gmb&amp;utm_campaign=gmb_click" TargetMode="External"/><Relationship Id="rId3464" Type="http://schemas.openxmlformats.org/officeDocument/2006/relationships/hyperlink" Target="https://www.abcoffee.in/our-decks" TargetMode="External"/><Relationship Id="rId4795" Type="http://schemas.openxmlformats.org/officeDocument/2006/relationships/hyperlink" Target="https://www.qavalli.in/" TargetMode="External"/><Relationship Id="rId2135" Type="http://schemas.openxmlformats.org/officeDocument/2006/relationships/hyperlink" Target="https://www.skinspecialistindelhi.com/about/dr-rohit-batra/" TargetMode="External"/><Relationship Id="rId3467" Type="http://schemas.openxmlformats.org/officeDocument/2006/relationships/hyperlink" Target="https://stores.nothingbeforecoffee.com/nothing-before-coffee-in-delhi-delhi-new-delhi-60105" TargetMode="External"/><Relationship Id="rId4798" Type="http://schemas.openxmlformats.org/officeDocument/2006/relationships/hyperlink" Target="https://sribhoj.com/" TargetMode="External"/><Relationship Id="rId2136" Type="http://schemas.openxmlformats.org/officeDocument/2006/relationships/hyperlink" Target="https://clinics.kaya.in/near-me/new-delhi/Rajouri-Garden/kaya-skin-hair-clinic-in-Rajouri-Garden-new-delhi--X2E2nW/home" TargetMode="External"/><Relationship Id="rId3466" Type="http://schemas.openxmlformats.org/officeDocument/2006/relationships/hyperlink" Target="https://www.instagram.com/olipocafe?igsh=Y3NwdTZyeWxsOGFx" TargetMode="External"/><Relationship Id="rId4797" Type="http://schemas.openxmlformats.org/officeDocument/2006/relationships/hyperlink" Target="https://hrstores.haldiram.com/haldiram-s-nehru-place-restaurants-nehru-place-new-delhi-394818/Home?utm_source=locator&amp;utm_medium=googleplaces" TargetMode="External"/><Relationship Id="rId3490" Type="http://schemas.openxmlformats.org/officeDocument/2006/relationships/hyperlink" Target="http://www.getfitso.com/" TargetMode="External"/><Relationship Id="rId2160" Type="http://schemas.openxmlformats.org/officeDocument/2006/relationships/hyperlink" Target="https://zeelabpharmacy.com/" TargetMode="External"/><Relationship Id="rId3492" Type="http://schemas.openxmlformats.org/officeDocument/2006/relationships/hyperlink" Target="https://stores.cantabilinternational.com/cantabil-cantabil-retail-india-limited-clothing-stores-malviya-nagar-new-delhi-34538/Home?utm_source=locator&amp;utm_medium=googleplaces" TargetMode="External"/><Relationship Id="rId2161" Type="http://schemas.openxmlformats.org/officeDocument/2006/relationships/hyperlink" Target="https://www.apollopharmacy.in/" TargetMode="External"/><Relationship Id="rId3491" Type="http://schemas.openxmlformats.org/officeDocument/2006/relationships/hyperlink" Target="http://www.daposh.com/" TargetMode="External"/><Relationship Id="rId2162" Type="http://schemas.openxmlformats.org/officeDocument/2006/relationships/hyperlink" Target="http://vikaschemist.com/" TargetMode="External"/><Relationship Id="rId3494" Type="http://schemas.openxmlformats.org/officeDocument/2006/relationships/hyperlink" Target="http://byshree.com/" TargetMode="External"/><Relationship Id="rId2163" Type="http://schemas.openxmlformats.org/officeDocument/2006/relationships/hyperlink" Target="http://libocdavamart.com/" TargetMode="External"/><Relationship Id="rId3493" Type="http://schemas.openxmlformats.org/officeDocument/2006/relationships/hyperlink" Target="https://stores.kiaasaretail.com/kiaasa-malviya-nagar-new-delhi-44437/home?utm_source=GBP" TargetMode="External"/><Relationship Id="rId2164" Type="http://schemas.openxmlformats.org/officeDocument/2006/relationships/hyperlink" Target="https://www.aakashlife.in/" TargetMode="External"/><Relationship Id="rId3496" Type="http://schemas.openxmlformats.org/officeDocument/2006/relationships/hyperlink" Target="https://cshr.in/" TargetMode="External"/><Relationship Id="rId2165" Type="http://schemas.openxmlformats.org/officeDocument/2006/relationships/hyperlink" Target="https://zeelabpharmacy.com/" TargetMode="External"/><Relationship Id="rId3495" Type="http://schemas.openxmlformats.org/officeDocument/2006/relationships/hyperlink" Target="https://www.instagram.com/vals.men?igsh=MWJ3azgyOHcyc3dyeQ==" TargetMode="External"/><Relationship Id="rId2166" Type="http://schemas.openxmlformats.org/officeDocument/2006/relationships/hyperlink" Target="https://www.apollopharmacy.in/?utm_source=gmb&amp;utm_medium=organic&amp;utm_campaign=sulekhapromanage-apollo-pharmacy" TargetMode="External"/><Relationship Id="rId3498" Type="http://schemas.openxmlformats.org/officeDocument/2006/relationships/hyperlink" Target="https://florencefashion.in/" TargetMode="External"/><Relationship Id="rId2167" Type="http://schemas.openxmlformats.org/officeDocument/2006/relationships/hyperlink" Target="https://apnipaathshaala.in/" TargetMode="External"/><Relationship Id="rId3497" Type="http://schemas.openxmlformats.org/officeDocument/2006/relationships/hyperlink" Target="https://stores.maxfashion.in/max-malviya-nagar-shopping-centre-malviya-nagar-new-delhi-130431/Home?utm_source=locator&amp;utm_medium=googleplaces" TargetMode="External"/><Relationship Id="rId2168" Type="http://schemas.openxmlformats.org/officeDocument/2006/relationships/hyperlink" Target="https://www.abacuschampsacademy.com/" TargetMode="External"/><Relationship Id="rId2169" Type="http://schemas.openxmlformats.org/officeDocument/2006/relationships/hyperlink" Target="https://byjus.com/btc/byjus-tuition-center-rajouri-garden-delhi/?utm_source=GMB&amp;utm_medium=btc-link&amp;utm_campaign=GMB-profile" TargetMode="External"/><Relationship Id="rId3499" Type="http://schemas.openxmlformats.org/officeDocument/2006/relationships/hyperlink" Target="https://www.neelamfab.in/" TargetMode="External"/><Relationship Id="rId2159" Type="http://schemas.openxmlformats.org/officeDocument/2006/relationships/hyperlink" Target="https://www.apollopharmacy.in/?utm_source=gmb&amp;utm_medium=organic&amp;utm_campaign=sulekhapromanage-apollo-pharmacy" TargetMode="External"/><Relationship Id="rId3481" Type="http://schemas.openxmlformats.org/officeDocument/2006/relationships/hyperlink" Target="http://www.venussalon.in/" TargetMode="External"/><Relationship Id="rId2150" Type="http://schemas.openxmlformats.org/officeDocument/2006/relationships/hyperlink" Target="https://theosfood.com/" TargetMode="External"/><Relationship Id="rId3480" Type="http://schemas.openxmlformats.org/officeDocument/2006/relationships/hyperlink" Target="https://cherryblossomsalon.blogspot.com/" TargetMode="External"/><Relationship Id="rId2151" Type="http://schemas.openxmlformats.org/officeDocument/2006/relationships/hyperlink" Target="http://www.otikfood.com/" TargetMode="External"/><Relationship Id="rId3483" Type="http://schemas.openxmlformats.org/officeDocument/2006/relationships/hyperlink" Target="https://www.ssbeautysalons.com/?utm_source=google&amp;utm_medium=wix_google_business_profile&amp;utm_campaign=18091676229946265702" TargetMode="External"/><Relationship Id="rId2152" Type="http://schemas.openxmlformats.org/officeDocument/2006/relationships/hyperlink" Target="https://mistergulatibakers.co.in/" TargetMode="External"/><Relationship Id="rId3482" Type="http://schemas.openxmlformats.org/officeDocument/2006/relationships/hyperlink" Target="https://www.portfolio.salon/" TargetMode="External"/><Relationship Id="rId2153" Type="http://schemas.openxmlformats.org/officeDocument/2006/relationships/hyperlink" Target="https://kartooncafe.com/" TargetMode="External"/><Relationship Id="rId3485" Type="http://schemas.openxmlformats.org/officeDocument/2006/relationships/hyperlink" Target="http://www.chattybao.com/Javed-Men-Salon" TargetMode="External"/><Relationship Id="rId2154" Type="http://schemas.openxmlformats.org/officeDocument/2006/relationships/hyperlink" Target="http://sonibakers.com/" TargetMode="External"/><Relationship Id="rId3484" Type="http://schemas.openxmlformats.org/officeDocument/2006/relationships/hyperlink" Target="https://www.tomsunisexsalon.com/" TargetMode="External"/><Relationship Id="rId2155" Type="http://schemas.openxmlformats.org/officeDocument/2006/relationships/hyperlink" Target="https://order.theobroma.in/order/theobroma-rajouri-garden-delhi-ncr" TargetMode="External"/><Relationship Id="rId3487" Type="http://schemas.openxmlformats.org/officeDocument/2006/relationships/hyperlink" Target="https://www.fitfaat.com/5111/Sports-And-Fitness/Perfact-Fitness" TargetMode="External"/><Relationship Id="rId2156" Type="http://schemas.openxmlformats.org/officeDocument/2006/relationships/hyperlink" Target="http://www.fleurons.in/" TargetMode="External"/><Relationship Id="rId3486" Type="http://schemas.openxmlformats.org/officeDocument/2006/relationships/hyperlink" Target="https://www.instagram.com/martinawusalon/" TargetMode="External"/><Relationship Id="rId2157" Type="http://schemas.openxmlformats.org/officeDocument/2006/relationships/hyperlink" Target="https://charlottecakery.in/" TargetMode="External"/><Relationship Id="rId3489" Type="http://schemas.openxmlformats.org/officeDocument/2006/relationships/hyperlink" Target="https://www.anytimefitness.co.in/gyms/in-1003/new-delhi-delhi-110017/" TargetMode="External"/><Relationship Id="rId2158" Type="http://schemas.openxmlformats.org/officeDocument/2006/relationships/hyperlink" Target="https://www.kremasino.com/" TargetMode="External"/><Relationship Id="rId3488" Type="http://schemas.openxmlformats.org/officeDocument/2006/relationships/hyperlink" Target="https://www.instagram.com/fitnessnationmalviyanagar/" TargetMode="External"/><Relationship Id="rId2104" Type="http://schemas.openxmlformats.org/officeDocument/2006/relationships/hyperlink" Target="https://trainhighgym.com/" TargetMode="External"/><Relationship Id="rId3436" Type="http://schemas.openxmlformats.org/officeDocument/2006/relationships/hyperlink" Target="http://champalaljeweller.com/" TargetMode="External"/><Relationship Id="rId4767" Type="http://schemas.openxmlformats.org/officeDocument/2006/relationships/hyperlink" Target="http://www.inslearningcenter.com/" TargetMode="External"/><Relationship Id="rId2105" Type="http://schemas.openxmlformats.org/officeDocument/2006/relationships/hyperlink" Target="https://whitehanger.in/" TargetMode="External"/><Relationship Id="rId3435" Type="http://schemas.openxmlformats.org/officeDocument/2006/relationships/hyperlink" Target="https://www.malabargoldanddiamonds.com/" TargetMode="External"/><Relationship Id="rId4766" Type="http://schemas.openxmlformats.org/officeDocument/2006/relationships/hyperlink" Target="https://hometutordelhi.tiiny.site/" TargetMode="External"/><Relationship Id="rId2106" Type="http://schemas.openxmlformats.org/officeDocument/2006/relationships/hyperlink" Target="http://shabadoriginals.in/" TargetMode="External"/><Relationship Id="rId3438" Type="http://schemas.openxmlformats.org/officeDocument/2006/relationships/hyperlink" Target="https://www.indriya.com/jewellery-stores/delhi/south-extension-i-delhi/?utm_source=store_locator&amp;utm_medium=brand_website" TargetMode="External"/><Relationship Id="rId4769" Type="http://schemas.openxmlformats.org/officeDocument/2006/relationships/hyperlink" Target="https://www.elctutor.com/" TargetMode="External"/><Relationship Id="rId2107" Type="http://schemas.openxmlformats.org/officeDocument/2006/relationships/hyperlink" Target="https://stores.kiaasaretail.com/kiaasa-rajouri-garden-new-delhi-44432/home?utm_source=GMB" TargetMode="External"/><Relationship Id="rId3437" Type="http://schemas.openxmlformats.org/officeDocument/2006/relationships/hyperlink" Target="https://www.joyalukkas.in/?utm_source=G_Maps&amp;utm_medium=GBP&amp;utm_campaign=Joyalukkas_Jewellery_South_Ex.&amp;utm_content=JLDL02" TargetMode="External"/><Relationship Id="rId4768" Type="http://schemas.openxmlformats.org/officeDocument/2006/relationships/hyperlink" Target="https://www.thestaredu.com/" TargetMode="External"/><Relationship Id="rId2108" Type="http://schemas.openxmlformats.org/officeDocument/2006/relationships/hyperlink" Target="https://www.libas.in/" TargetMode="External"/><Relationship Id="rId2109" Type="http://schemas.openxmlformats.org/officeDocument/2006/relationships/hyperlink" Target="http://www.andindia.com/" TargetMode="External"/><Relationship Id="rId3439" Type="http://schemas.openxmlformats.org/officeDocument/2006/relationships/hyperlink" Target="https://www.miabytanishq.com/?utm_source=gmb&amp;utm_medium=organic&amp;utm_campaign=sulekhapromanage-mia_by_tanishq" TargetMode="External"/><Relationship Id="rId3430" Type="http://schemas.openxmlformats.org/officeDocument/2006/relationships/hyperlink" Target="https://store.kalyanjewellers.net/kalyan-jewellers-store-south-extension-part-ii-new-delhi/ste/overview" TargetMode="External"/><Relationship Id="rId4761" Type="http://schemas.openxmlformats.org/officeDocument/2006/relationships/hyperlink" Target="https://delhi.homestuition.in/" TargetMode="External"/><Relationship Id="rId4760" Type="http://schemas.openxmlformats.org/officeDocument/2006/relationships/hyperlink" Target="http://www.mathsciencetutorial.com/" TargetMode="External"/><Relationship Id="rId2100" Type="http://schemas.openxmlformats.org/officeDocument/2006/relationships/hyperlink" Target="http://www.thegym.in/" TargetMode="External"/><Relationship Id="rId3432" Type="http://schemas.openxmlformats.org/officeDocument/2006/relationships/hyperlink" Target="https://stores.tanishq.co.in/store-locator/jewellery-stores/Delhi/Delhi/Delhi-SouthExtension-SEB" TargetMode="External"/><Relationship Id="rId4763" Type="http://schemas.openxmlformats.org/officeDocument/2006/relationships/hyperlink" Target="http://gurucool.xyz/" TargetMode="External"/><Relationship Id="rId2101" Type="http://schemas.openxmlformats.org/officeDocument/2006/relationships/hyperlink" Target="https://energiegym.in/" TargetMode="External"/><Relationship Id="rId3431" Type="http://schemas.openxmlformats.org/officeDocument/2006/relationships/hyperlink" Target="https://www.caratlane.com/stores/stores/signature-store-south-exi-delhincr-74/catalog?utm_source=Google_GMB&amp;utm_medium=GMB_Organic&amp;utm_campaign=GMB" TargetMode="External"/><Relationship Id="rId4762" Type="http://schemas.openxmlformats.org/officeDocument/2006/relationships/hyperlink" Target="https://universalacademyhometutor.com/" TargetMode="External"/><Relationship Id="rId2102" Type="http://schemas.openxmlformats.org/officeDocument/2006/relationships/hyperlink" Target="http://www.fitfataang.com/" TargetMode="External"/><Relationship Id="rId3434" Type="http://schemas.openxmlformats.org/officeDocument/2006/relationships/hyperlink" Target="https://www.tanishq.co.in/" TargetMode="External"/><Relationship Id="rId4765" Type="http://schemas.openxmlformats.org/officeDocument/2006/relationships/hyperlink" Target="https://e-tuitions.com/" TargetMode="External"/><Relationship Id="rId2103" Type="http://schemas.openxmlformats.org/officeDocument/2006/relationships/hyperlink" Target="https://flex-and-318104.grexa.site/" TargetMode="External"/><Relationship Id="rId3433" Type="http://schemas.openxmlformats.org/officeDocument/2006/relationships/hyperlink" Target="https://showrooms.sencogoldanddiamonds.com/jewellery-stores/delhi/new-delhi/south-extension-c062?utm_source=google&amp;utm_medium=GMB&amp;utm_campaign=search&amp;utm_term=Delhi+&amp;utm_content=New%20Delhi" TargetMode="External"/><Relationship Id="rId4764" Type="http://schemas.openxmlformats.org/officeDocument/2006/relationships/hyperlink" Target="https://www.mathematicshometutor.in/" TargetMode="External"/><Relationship Id="rId3425" Type="http://schemas.openxmlformats.org/officeDocument/2006/relationships/hyperlink" Target="https://stores.godrejinterio.com/godrej-interio-mattress-furniture-store-in-ghitorni-new-delhi-patel-furnishers-gitorni-home-furniture-shop-mehrauli-new-delhi-282513/Home" TargetMode="External"/><Relationship Id="rId4756" Type="http://schemas.openxmlformats.org/officeDocument/2006/relationships/hyperlink" Target="https://www.wellnesspharmacylife.com/" TargetMode="External"/><Relationship Id="rId3424" Type="http://schemas.openxmlformats.org/officeDocument/2006/relationships/hyperlink" Target="https://www.maspar.com/" TargetMode="External"/><Relationship Id="rId4755" Type="http://schemas.openxmlformats.org/officeDocument/2006/relationships/hyperlink" Target="https://medrev.in/" TargetMode="External"/><Relationship Id="rId3427" Type="http://schemas.openxmlformats.org/officeDocument/2006/relationships/hyperlink" Target="http://www.starmobitel.com/" TargetMode="External"/><Relationship Id="rId4758" Type="http://schemas.openxmlformats.org/officeDocument/2006/relationships/hyperlink" Target="https://sites.google.com/view/javedpharmacy/home" TargetMode="External"/><Relationship Id="rId3426" Type="http://schemas.openxmlformats.org/officeDocument/2006/relationships/hyperlink" Target="https://www.hansfurniture.in/" TargetMode="External"/><Relationship Id="rId4757" Type="http://schemas.openxmlformats.org/officeDocument/2006/relationships/hyperlink" Target="https://www.facebook.com/aplusmedi" TargetMode="External"/><Relationship Id="rId3429" Type="http://schemas.openxmlformats.org/officeDocument/2006/relationships/hyperlink" Target="https://www.bluestone.com/stores/south-extension-new-delhi-reslnk-TWpNPQ==/catalog.html?utm_source=Google_GMB&amp;utm_medium=GMB_Organic_Store&amp;utm_campaign=GMB_local" TargetMode="External"/><Relationship Id="rId3428" Type="http://schemas.openxmlformats.org/officeDocument/2006/relationships/hyperlink" Target="https://www.instagram.com/dr.phonedelhi?igsh=MXU3aGo5OGhueWYwaw==" TargetMode="External"/><Relationship Id="rId4759" Type="http://schemas.openxmlformats.org/officeDocument/2006/relationships/hyperlink" Target="https://trust-med-pharmacy.grexa.site/" TargetMode="External"/><Relationship Id="rId899" Type="http://schemas.openxmlformats.org/officeDocument/2006/relationships/hyperlink" Target="https://walkinstyle.co.in/" TargetMode="External"/><Relationship Id="rId898" Type="http://schemas.openxmlformats.org/officeDocument/2006/relationships/hyperlink" Target="https://www.youtube.com/@YourFitnessPointGym" TargetMode="External"/><Relationship Id="rId897" Type="http://schemas.openxmlformats.org/officeDocument/2006/relationships/hyperlink" Target="https://www.cult.fit/cult/center/new%20rajinder%20nagar/Cult-New-Rajinder-Nagar/1487?utm_source=gmb&amp;utm_medium=organic" TargetMode="External"/><Relationship Id="rId896" Type="http://schemas.openxmlformats.org/officeDocument/2006/relationships/hyperlink" Target="http://staysassyfitnesszone.in/" TargetMode="External"/><Relationship Id="rId891" Type="http://schemas.openxmlformats.org/officeDocument/2006/relationships/hyperlink" Target="https://www.violet-studio.in/" TargetMode="External"/><Relationship Id="rId890" Type="http://schemas.openxmlformats.org/officeDocument/2006/relationships/hyperlink" Target="https://thebeautyhubdelhi.in/" TargetMode="External"/><Relationship Id="rId4750" Type="http://schemas.openxmlformats.org/officeDocument/2006/relationships/hyperlink" Target="http://khbakes.com/" TargetMode="External"/><Relationship Id="rId895" Type="http://schemas.openxmlformats.org/officeDocument/2006/relationships/hyperlink" Target="https://good-life-fitness.grexa.site/" TargetMode="External"/><Relationship Id="rId3421" Type="http://schemas.openxmlformats.org/officeDocument/2006/relationships/hyperlink" Target="https://www.pinnacleblooms.org/centers/best-autism-speech-aba-occupational-therapy-center-south-extension-newdelhi-india" TargetMode="External"/><Relationship Id="rId4752" Type="http://schemas.openxmlformats.org/officeDocument/2006/relationships/hyperlink" Target="https://sanjivanichemist.com/" TargetMode="External"/><Relationship Id="rId894" Type="http://schemas.openxmlformats.org/officeDocument/2006/relationships/hyperlink" Target="https://thesallureluxurysalon.in/" TargetMode="External"/><Relationship Id="rId3420" Type="http://schemas.openxmlformats.org/officeDocument/2006/relationships/hyperlink" Target="http://thelearningbrush.com/" TargetMode="External"/><Relationship Id="rId4751" Type="http://schemas.openxmlformats.org/officeDocument/2006/relationships/hyperlink" Target="https://www.instagram.com/ellobakehouse?igsh=MXc0bGFrajViajJ0Mw==" TargetMode="External"/><Relationship Id="rId893" Type="http://schemas.openxmlformats.org/officeDocument/2006/relationships/hyperlink" Target="https://m.facebook.com/Ashbeautysalonofficial/" TargetMode="External"/><Relationship Id="rId3423" Type="http://schemas.openxmlformats.org/officeDocument/2006/relationships/hyperlink" Target="https://thesleepcompany.in/pages/mattress-store-in-south-ex-store-delhi?utm_source=locator&amp;utm_medium=googleplaces" TargetMode="External"/><Relationship Id="rId4754" Type="http://schemas.openxmlformats.org/officeDocument/2006/relationships/hyperlink" Target="https://wa.link/1kyzx4" TargetMode="External"/><Relationship Id="rId892" Type="http://schemas.openxmlformats.org/officeDocument/2006/relationships/hyperlink" Target="https://www.amoiindia.com/" TargetMode="External"/><Relationship Id="rId3422" Type="http://schemas.openxmlformats.org/officeDocument/2006/relationships/hyperlink" Target="https://www.woodenstreet.com/furniture-store-south-extension-delhi?utm_source=GMB_Listing&amp;utm_medium=website_button&amp;utm_campaign=GMB_Traffic&amp;utm_id=South_Extension_Delhi" TargetMode="External"/><Relationship Id="rId4753" Type="http://schemas.openxmlformats.org/officeDocument/2006/relationships/hyperlink" Target="https://jamia-pharmacy-best.grexa.site/" TargetMode="External"/><Relationship Id="rId2126" Type="http://schemas.openxmlformats.org/officeDocument/2006/relationships/hyperlink" Target="https://store.croma.com/croma-pacific-mall-electronics-retail-and-repair-shop-tilak-nagar-new-delhi-263553/Home?utm_source=locator&amp;utm_medium=googleplaces" TargetMode="External"/><Relationship Id="rId3458" Type="http://schemas.openxmlformats.org/officeDocument/2006/relationships/hyperlink" Target="https://www.instagram.com/rosecafedelhi/" TargetMode="External"/><Relationship Id="rId4789" Type="http://schemas.openxmlformats.org/officeDocument/2006/relationships/hyperlink" Target="https://ak-sanitary.grexa.site/" TargetMode="External"/><Relationship Id="rId2127" Type="http://schemas.openxmlformats.org/officeDocument/2006/relationships/hyperlink" Target="https://web.scanstandy.com/dc/QgDrAwhgYs" TargetMode="External"/><Relationship Id="rId3457" Type="http://schemas.openxmlformats.org/officeDocument/2006/relationships/hyperlink" Target="https://motimahal.batao.ai/" TargetMode="External"/><Relationship Id="rId4788" Type="http://schemas.openxmlformats.org/officeDocument/2006/relationships/hyperlink" Target="https://www.goldtocash.in/" TargetMode="External"/><Relationship Id="rId2128" Type="http://schemas.openxmlformats.org/officeDocument/2006/relationships/hyperlink" Target="https://www.reliancedigitalstores.in/reliance-digital-punjabi-bagh-club-road-electronics-retail-and-repair-shop-punjabi-bagh-new-delhi-481336/Home?utm_source=locator&amp;utm_medium=googleplaces" TargetMode="External"/><Relationship Id="rId2129" Type="http://schemas.openxmlformats.org/officeDocument/2006/relationships/hyperlink" Target="https://www.drniveditadadu.com/dr-nivedita-dadu-skin-specialist-in-delhi" TargetMode="External"/><Relationship Id="rId3459" Type="http://schemas.openxmlformats.org/officeDocument/2006/relationships/hyperlink" Target="https://stores.lbf.co.in/store-pages/street-foods-by-punjab-grill-malviya-nagar-new-delhi/" TargetMode="External"/><Relationship Id="rId3450" Type="http://schemas.openxmlformats.org/officeDocument/2006/relationships/hyperlink" Target="https://starshinebrands.com/" TargetMode="External"/><Relationship Id="rId4781" Type="http://schemas.openxmlformats.org/officeDocument/2006/relationships/hyperlink" Target="http://luckysofareparing.blogspot.com/" TargetMode="External"/><Relationship Id="rId4780" Type="http://schemas.openxmlformats.org/officeDocument/2006/relationships/hyperlink" Target="http://www.godrejinterio.com/" TargetMode="External"/><Relationship Id="rId2120" Type="http://schemas.openxmlformats.org/officeDocument/2006/relationships/hyperlink" Target="https://www.mahajanelectronics.com/" TargetMode="External"/><Relationship Id="rId3452" Type="http://schemas.openxmlformats.org/officeDocument/2006/relationships/hyperlink" Target="http://www.plats.co.in/" TargetMode="External"/><Relationship Id="rId4783" Type="http://schemas.openxmlformats.org/officeDocument/2006/relationships/hyperlink" Target="https://college.jyotividhya.com/" TargetMode="External"/><Relationship Id="rId2121" Type="http://schemas.openxmlformats.org/officeDocument/2006/relationships/hyperlink" Target="https://comcomelectronics.com/" TargetMode="External"/><Relationship Id="rId3451" Type="http://schemas.openxmlformats.org/officeDocument/2006/relationships/hyperlink" Target="http://www.evooeaterypizzeria.com/" TargetMode="External"/><Relationship Id="rId4782" Type="http://schemas.openxmlformats.org/officeDocument/2006/relationships/hyperlink" Target="https://www.instagram.com/anam.international?igsh=OXhtNzVwN21kYWw0&amp;utm_source=qr" TargetMode="External"/><Relationship Id="rId2122" Type="http://schemas.openxmlformats.org/officeDocument/2006/relationships/hyperlink" Target="https://stores.vijaysales.com/vijay-sales-rajouri-garden-electronics-retail-and-repair-shop-rajouri-garden-new-delhi-281000/Home?utm_source=locator&amp;utm_medium=googleplaces" TargetMode="External"/><Relationship Id="rId3454" Type="http://schemas.openxmlformats.org/officeDocument/2006/relationships/hyperlink" Target="http://kakedahotel.com/" TargetMode="External"/><Relationship Id="rId4785" Type="http://schemas.openxmlformats.org/officeDocument/2006/relationships/hyperlink" Target="https://www.instagram.com/invites/contact/?utm_source=ig_contact_invite&amp;utm_medium=copy_link&amp;utm_content=10snce52" TargetMode="External"/><Relationship Id="rId2123" Type="http://schemas.openxmlformats.org/officeDocument/2006/relationships/hyperlink" Target="https://store.croma.com/croma-rajouri-garden-electronics-retail-and-repair-shop-rajouri-garden-new-delhi-263472/Home?utm_source=locator&amp;utm_medium=googleplaces" TargetMode="External"/><Relationship Id="rId3453" Type="http://schemas.openxmlformats.org/officeDocument/2006/relationships/hyperlink" Target="https://www.indybyqla.com/" TargetMode="External"/><Relationship Id="rId4784" Type="http://schemas.openxmlformats.org/officeDocument/2006/relationships/hyperlink" Target="https://www.giva.co/" TargetMode="External"/><Relationship Id="rId2124" Type="http://schemas.openxmlformats.org/officeDocument/2006/relationships/hyperlink" Target="https://www.atlanticdelhi.com/" TargetMode="External"/><Relationship Id="rId3456" Type="http://schemas.openxmlformats.org/officeDocument/2006/relationships/hyperlink" Target="https://www.instagram.com/kewaan_shivalik/" TargetMode="External"/><Relationship Id="rId4787" Type="http://schemas.openxmlformats.org/officeDocument/2006/relationships/hyperlink" Target="https://www.instagram.com/anasandsonsjewellers.co?igsh=MXZ0NHFvbGg0cnducQ==" TargetMode="External"/><Relationship Id="rId2125" Type="http://schemas.openxmlformats.org/officeDocument/2006/relationships/hyperlink" Target="https://www.futureworldindia.in/" TargetMode="External"/><Relationship Id="rId3455" Type="http://schemas.openxmlformats.org/officeDocument/2006/relationships/hyperlink" Target="http://www.perilicious.in/" TargetMode="External"/><Relationship Id="rId4786" Type="http://schemas.openxmlformats.org/officeDocument/2006/relationships/hyperlink" Target="https://neckella.com/" TargetMode="External"/><Relationship Id="rId2115" Type="http://schemas.openxmlformats.org/officeDocument/2006/relationships/hyperlink" Target="http://byshree.com/" TargetMode="External"/><Relationship Id="rId3447" Type="http://schemas.openxmlformats.org/officeDocument/2006/relationships/hyperlink" Target="https://m.indiamart.com/gupta-store-newdelhi" TargetMode="External"/><Relationship Id="rId4778" Type="http://schemas.openxmlformats.org/officeDocument/2006/relationships/hyperlink" Target="https://www.shrizvi.com/" TargetMode="External"/><Relationship Id="rId2116" Type="http://schemas.openxmlformats.org/officeDocument/2006/relationships/hyperlink" Target="https://stores.vishalmegamart.com/shopping-mart-rajouri-garden-west-delhi-30183/home?utm_source=GMB" TargetMode="External"/><Relationship Id="rId3446" Type="http://schemas.openxmlformats.org/officeDocument/2006/relationships/hyperlink" Target="https://instagram.com/amarandsonsjewellers" TargetMode="External"/><Relationship Id="rId4777" Type="http://schemas.openxmlformats.org/officeDocument/2006/relationships/hyperlink" Target="https://www.livspace.com/in/interiors/delhi/okhla?utm_medium=GMB&amp;utm_source=wb_okhla" TargetMode="External"/><Relationship Id="rId2117" Type="http://schemas.openxmlformats.org/officeDocument/2006/relationships/hyperlink" Target="https://store.organicindia.com/organic-india/new-delhi/rajouri-garden/organic-india-store-in-rajouri-garden-new-delhi--b40649d2-df07-4546-8d9a-a4cf303d43d1/home" TargetMode="External"/><Relationship Id="rId3449" Type="http://schemas.openxmlformats.org/officeDocument/2006/relationships/hyperlink" Target="http://vishwakarmatools.carrd.co/" TargetMode="External"/><Relationship Id="rId2118" Type="http://schemas.openxmlformats.org/officeDocument/2006/relationships/hyperlink" Target="https://www.baniyaindia.com/" TargetMode="External"/><Relationship Id="rId3448" Type="http://schemas.openxmlformats.org/officeDocument/2006/relationships/hyperlink" Target="https://cnchardwares.com/" TargetMode="External"/><Relationship Id="rId4779" Type="http://schemas.openxmlformats.org/officeDocument/2006/relationships/hyperlink" Target="http://skoldfurniturbuyerandseller.in/" TargetMode="External"/><Relationship Id="rId2119" Type="http://schemas.openxmlformats.org/officeDocument/2006/relationships/hyperlink" Target="https://stores.healthkart.com/healthkart-rajouri-garden-new-delhi-sports-nutrition-shop-rajouri-garden-new-delhi-482148/Home?utm_source=locator&amp;utm_medium=googleplaces" TargetMode="External"/><Relationship Id="rId4770" Type="http://schemas.openxmlformats.org/officeDocument/2006/relationships/hyperlink" Target="https://www.hometutorsinsouthdelhi.com/" TargetMode="External"/><Relationship Id="rId3441" Type="http://schemas.openxmlformats.org/officeDocument/2006/relationships/hyperlink" Target="http://www.manuvelmalabar.com/" TargetMode="External"/><Relationship Id="rId4772" Type="http://schemas.openxmlformats.org/officeDocument/2006/relationships/hyperlink" Target="https://qliqo.in/Style-Furniture-" TargetMode="External"/><Relationship Id="rId2110" Type="http://schemas.openxmlformats.org/officeDocument/2006/relationships/hyperlink" Target="https://www.globaldesi.in/?utm_source=google&amp;utm_medium=organic&amp;utm_campaign=listings" TargetMode="External"/><Relationship Id="rId3440" Type="http://schemas.openxmlformats.org/officeDocument/2006/relationships/hyperlink" Target="https://www.orra.co.in/stores/delhi/new-delhi/south-extension-part" TargetMode="External"/><Relationship Id="rId4771" Type="http://schemas.openxmlformats.org/officeDocument/2006/relationships/hyperlink" Target="https://www.nawabfurniture.com/" TargetMode="External"/><Relationship Id="rId2111" Type="http://schemas.openxmlformats.org/officeDocument/2006/relationships/hyperlink" Target="https://instagram.com/kingdomofqueens.official?igshid=MzRlODBiNWFlZA==" TargetMode="External"/><Relationship Id="rId3443" Type="http://schemas.openxmlformats.org/officeDocument/2006/relationships/hyperlink" Target="http://www.nirakarajewels.com/" TargetMode="External"/><Relationship Id="rId4774" Type="http://schemas.openxmlformats.org/officeDocument/2006/relationships/hyperlink" Target="http://www.delhioldfurniture.com/" TargetMode="External"/><Relationship Id="rId2112" Type="http://schemas.openxmlformats.org/officeDocument/2006/relationships/hyperlink" Target="http://www.pluss.in/" TargetMode="External"/><Relationship Id="rId3442" Type="http://schemas.openxmlformats.org/officeDocument/2006/relationships/hyperlink" Target="https://www.giva.co/?utm_source=Google&amp;utm_medium=GMB" TargetMode="External"/><Relationship Id="rId4773" Type="http://schemas.openxmlformats.org/officeDocument/2006/relationships/hyperlink" Target="https://usedfurniturebuyer.in/" TargetMode="External"/><Relationship Id="rId2113" Type="http://schemas.openxmlformats.org/officeDocument/2006/relationships/hyperlink" Target="http://www.tehzeebperfumes.com/" TargetMode="External"/><Relationship Id="rId3445" Type="http://schemas.openxmlformats.org/officeDocument/2006/relationships/hyperlink" Target="https://www.shriramhariram.com/" TargetMode="External"/><Relationship Id="rId4776" Type="http://schemas.openxmlformats.org/officeDocument/2006/relationships/hyperlink" Target="https://www.instagram.com/sk_furniture_zone?igsh=NHZxamJ3YXBjd2lh" TargetMode="External"/><Relationship Id="rId2114" Type="http://schemas.openxmlformats.org/officeDocument/2006/relationships/hyperlink" Target="https://thefamilycottage.in/" TargetMode="External"/><Relationship Id="rId3444" Type="http://schemas.openxmlformats.org/officeDocument/2006/relationships/hyperlink" Target="https://vcjindia.com/" TargetMode="External"/><Relationship Id="rId4775" Type="http://schemas.openxmlformats.org/officeDocument/2006/relationships/hyperlink" Target="http://alkhidmatfurniture.co.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0" max="10"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17</v>
      </c>
      <c r="E2" s="2">
        <v>5.0</v>
      </c>
      <c r="F2" s="2">
        <v>1017.0</v>
      </c>
      <c r="H2" s="2" t="s">
        <v>18</v>
      </c>
      <c r="I2" s="2" t="s">
        <v>19</v>
      </c>
      <c r="J2" s="3" t="str">
        <f t="shared" ref="J2:J10042" si="1">IF(COUNTIFS($C$2:C2,C2,$D$2:D2,D2)=1,"Unique","Duplicate")</f>
        <v>Unique</v>
      </c>
      <c r="K2" s="4" t="str">
        <f t="shared" ref="K2:K10042" si="2">IF(TRIM(G2)="","No Website",
IF(OR(
ISNUMBER(SEARCH("facebook",LOWER(G2))),
ISNUMBER(SEARCH("instagram",LOWER(G2))),
ISNUMBER(SEARCH("wa.me",LOWER(G2))),
ISNUMBER(SEARCH("whatsapp",LOWER(G2))),
ISNUMBER(SEARCH("youtube",LOWER(G2))),
ISNUMBER(SEARCH("twitter",LOWER(G2))),
ISNUMBER(SEARCH("x.com",LOWER(G2))),
ISNUMBER(SEARCH("linkedin",LOWER(G2))),
ISNUMBER(SEARCH("linktr.ee",LOWER(G2))),
ISNUMBER(SEARCH("g.page",LOWER(G2))),
ISNUMBER(SEARCH("maps.app.goo.gl",LOWER(G2))),
ISNUMBER(SEARCH("goo.gl",LOWER(G2)))
),
"Social Media",
"Official Website"))</f>
        <v>No Website</v>
      </c>
      <c r="L2" s="5" t="str">
        <f t="shared" ref="L2:L10042" si="3">IF(E2&gt;=4.5,"Excellent",
IF(E2&gt;=4,"Good",
IF(E2&gt;=3,"Average","Poor")))</f>
        <v>Excellent</v>
      </c>
      <c r="M2" s="5" t="str">
        <f t="shared" ref="M2:M10042" si="4">IF(F2&gt;=1000,"1000+ Reviews",
IF(F2&gt;=500,"500-999 Reviews",
IF(F2&gt;=100,"100-499 Reviews",
"Below 100 Reviews")))</f>
        <v>1000+ Reviews</v>
      </c>
      <c r="N2" s="3" t="str">
        <f t="shared" ref="N2:N10042" si="5">IF(K2="Official Website","Low Opportunity",
IF(AND(K2="No Website",E2&gt;=4.5,F2&gt;=500),"Very High Opportunity",
IF(AND(K2="No Website",E2&gt;=4.5),"High Opportunity",
IF(K2="Social Media","Medium Opportunity","Low Opportunity"))))</f>
        <v>Very High Opportunity</v>
      </c>
    </row>
    <row r="3">
      <c r="A3" s="2" t="s">
        <v>20</v>
      </c>
      <c r="B3" s="2" t="s">
        <v>21</v>
      </c>
      <c r="C3" s="2" t="s">
        <v>22</v>
      </c>
      <c r="D3" s="2" t="s">
        <v>23</v>
      </c>
      <c r="E3" s="2">
        <v>4.3</v>
      </c>
      <c r="F3" s="2">
        <v>337.0</v>
      </c>
      <c r="H3" s="2" t="s">
        <v>24</v>
      </c>
      <c r="I3" s="2" t="s">
        <v>25</v>
      </c>
      <c r="J3" s="3" t="str">
        <f t="shared" si="1"/>
        <v>Unique</v>
      </c>
      <c r="K3" s="4" t="str">
        <f t="shared" si="2"/>
        <v>No Website</v>
      </c>
      <c r="L3" s="5" t="str">
        <f t="shared" si="3"/>
        <v>Good</v>
      </c>
      <c r="M3" s="5" t="str">
        <f t="shared" si="4"/>
        <v>100-499 Reviews</v>
      </c>
      <c r="N3" s="6" t="str">
        <f t="shared" si="5"/>
        <v>Low Opportunity</v>
      </c>
    </row>
    <row r="4">
      <c r="A4" s="2" t="s">
        <v>20</v>
      </c>
      <c r="B4" s="2" t="s">
        <v>21</v>
      </c>
      <c r="C4" s="2" t="s">
        <v>26</v>
      </c>
      <c r="D4" s="2" t="s">
        <v>27</v>
      </c>
      <c r="E4" s="2">
        <v>4.2</v>
      </c>
      <c r="F4" s="2">
        <v>451.0</v>
      </c>
      <c r="G4" s="7" t="s">
        <v>28</v>
      </c>
      <c r="H4" s="2" t="s">
        <v>29</v>
      </c>
      <c r="I4" s="2" t="s">
        <v>25</v>
      </c>
      <c r="J4" s="3" t="str">
        <f t="shared" si="1"/>
        <v>Unique</v>
      </c>
      <c r="K4" s="6" t="str">
        <f t="shared" si="2"/>
        <v>Social Media</v>
      </c>
      <c r="L4" s="5" t="str">
        <f t="shared" si="3"/>
        <v>Good</v>
      </c>
      <c r="M4" s="5" t="str">
        <f t="shared" si="4"/>
        <v>100-499 Reviews</v>
      </c>
      <c r="N4" s="8" t="str">
        <f t="shared" si="5"/>
        <v>Medium Opportunity</v>
      </c>
    </row>
    <row r="5">
      <c r="A5" s="2" t="s">
        <v>20</v>
      </c>
      <c r="B5" s="2" t="s">
        <v>21</v>
      </c>
      <c r="C5" s="2" t="s">
        <v>30</v>
      </c>
      <c r="D5" s="2" t="s">
        <v>31</v>
      </c>
      <c r="E5" s="2">
        <v>4.6</v>
      </c>
      <c r="F5" s="2">
        <v>1276.0</v>
      </c>
      <c r="G5" s="7" t="s">
        <v>32</v>
      </c>
      <c r="H5" s="2" t="s">
        <v>33</v>
      </c>
      <c r="I5" s="2" t="s">
        <v>34</v>
      </c>
      <c r="J5" s="3" t="str">
        <f t="shared" si="1"/>
        <v>Unique</v>
      </c>
      <c r="K5" s="9" t="str">
        <f t="shared" si="2"/>
        <v>Official Website</v>
      </c>
      <c r="L5" s="5" t="str">
        <f t="shared" si="3"/>
        <v>Excellent</v>
      </c>
      <c r="M5" s="5" t="str">
        <f t="shared" si="4"/>
        <v>1000+ Reviews</v>
      </c>
      <c r="N5" s="6" t="str">
        <f t="shared" si="5"/>
        <v>Low Opportunity</v>
      </c>
    </row>
    <row r="6">
      <c r="A6" s="2" t="s">
        <v>20</v>
      </c>
      <c r="B6" s="2" t="s">
        <v>21</v>
      </c>
      <c r="C6" s="2" t="s">
        <v>35</v>
      </c>
      <c r="D6" s="2" t="s">
        <v>36</v>
      </c>
      <c r="E6" s="2">
        <v>4.6</v>
      </c>
      <c r="F6" s="2">
        <v>504.0</v>
      </c>
      <c r="G6" s="7" t="s">
        <v>37</v>
      </c>
      <c r="H6" s="2" t="s">
        <v>38</v>
      </c>
      <c r="I6" s="2" t="s">
        <v>39</v>
      </c>
      <c r="J6" s="3" t="str">
        <f t="shared" si="1"/>
        <v>Unique</v>
      </c>
      <c r="K6" s="9" t="str">
        <f t="shared" si="2"/>
        <v>Official Website</v>
      </c>
      <c r="L6" s="5" t="str">
        <f t="shared" si="3"/>
        <v>Excellent</v>
      </c>
      <c r="M6" s="5" t="str">
        <f t="shared" si="4"/>
        <v>500-999 Reviews</v>
      </c>
      <c r="N6" s="6" t="str">
        <f t="shared" si="5"/>
        <v>Low Opportunity</v>
      </c>
    </row>
    <row r="7">
      <c r="A7" s="2" t="s">
        <v>40</v>
      </c>
      <c r="B7" s="2" t="s">
        <v>41</v>
      </c>
      <c r="C7" s="2" t="s">
        <v>42</v>
      </c>
      <c r="D7" s="2" t="s">
        <v>43</v>
      </c>
      <c r="E7" s="2">
        <v>5.0</v>
      </c>
      <c r="F7" s="2">
        <v>987.0</v>
      </c>
      <c r="H7" s="2" t="s">
        <v>44</v>
      </c>
      <c r="I7" s="2" t="s">
        <v>45</v>
      </c>
      <c r="J7" s="3" t="str">
        <f t="shared" si="1"/>
        <v>Unique</v>
      </c>
      <c r="K7" s="4" t="str">
        <f t="shared" si="2"/>
        <v>No Website</v>
      </c>
      <c r="L7" s="5" t="str">
        <f t="shared" si="3"/>
        <v>Excellent</v>
      </c>
      <c r="M7" s="5" t="str">
        <f t="shared" si="4"/>
        <v>500-999 Reviews</v>
      </c>
      <c r="N7" s="3" t="str">
        <f t="shared" si="5"/>
        <v>Very High Opportunity</v>
      </c>
    </row>
    <row r="8">
      <c r="A8" s="2" t="s">
        <v>20</v>
      </c>
      <c r="B8" s="2" t="s">
        <v>21</v>
      </c>
      <c r="C8" s="2" t="s">
        <v>46</v>
      </c>
      <c r="D8" s="2" t="s">
        <v>47</v>
      </c>
      <c r="E8" s="2">
        <v>3.9</v>
      </c>
      <c r="F8" s="2">
        <v>1454.0</v>
      </c>
      <c r="G8" s="7" t="s">
        <v>48</v>
      </c>
      <c r="H8" s="2" t="s">
        <v>49</v>
      </c>
      <c r="I8" s="2" t="s">
        <v>50</v>
      </c>
      <c r="J8" s="3" t="str">
        <f t="shared" si="1"/>
        <v>Unique</v>
      </c>
      <c r="K8" s="9" t="str">
        <f t="shared" si="2"/>
        <v>Official Website</v>
      </c>
      <c r="L8" s="5" t="str">
        <f t="shared" si="3"/>
        <v>Average</v>
      </c>
      <c r="M8" s="5" t="str">
        <f t="shared" si="4"/>
        <v>1000+ Reviews</v>
      </c>
      <c r="N8" s="6" t="str">
        <f t="shared" si="5"/>
        <v>Low Opportunity</v>
      </c>
    </row>
    <row r="9">
      <c r="A9" s="2" t="s">
        <v>20</v>
      </c>
      <c r="B9" s="2" t="s">
        <v>21</v>
      </c>
      <c r="C9" s="2" t="s">
        <v>51</v>
      </c>
      <c r="D9" s="2" t="s">
        <v>52</v>
      </c>
      <c r="E9" s="2">
        <v>4.4</v>
      </c>
      <c r="F9" s="2">
        <v>193.0</v>
      </c>
      <c r="H9" s="2" t="s">
        <v>53</v>
      </c>
      <c r="I9" s="2" t="s">
        <v>54</v>
      </c>
      <c r="J9" s="3" t="str">
        <f t="shared" si="1"/>
        <v>Unique</v>
      </c>
      <c r="K9" s="4" t="str">
        <f t="shared" si="2"/>
        <v>No Website</v>
      </c>
      <c r="L9" s="5" t="str">
        <f t="shared" si="3"/>
        <v>Good</v>
      </c>
      <c r="M9" s="5" t="str">
        <f t="shared" si="4"/>
        <v>100-499 Reviews</v>
      </c>
      <c r="N9" s="6" t="str">
        <f t="shared" si="5"/>
        <v>Low Opportunity</v>
      </c>
    </row>
    <row r="10">
      <c r="A10" s="2" t="s">
        <v>20</v>
      </c>
      <c r="B10" s="2" t="s">
        <v>21</v>
      </c>
      <c r="C10" s="2" t="s">
        <v>55</v>
      </c>
      <c r="D10" s="2" t="s">
        <v>56</v>
      </c>
      <c r="E10" s="2">
        <v>4.8</v>
      </c>
      <c r="F10" s="2">
        <v>1520.0</v>
      </c>
      <c r="G10" s="7" t="s">
        <v>57</v>
      </c>
      <c r="H10" s="2" t="s">
        <v>58</v>
      </c>
      <c r="I10" s="2" t="s">
        <v>59</v>
      </c>
      <c r="J10" s="3" t="str">
        <f t="shared" si="1"/>
        <v>Unique</v>
      </c>
      <c r="K10" s="9" t="str">
        <f t="shared" si="2"/>
        <v>Official Website</v>
      </c>
      <c r="L10" s="5" t="str">
        <f t="shared" si="3"/>
        <v>Excellent</v>
      </c>
      <c r="M10" s="5" t="str">
        <f t="shared" si="4"/>
        <v>1000+ Reviews</v>
      </c>
      <c r="N10" s="6" t="str">
        <f t="shared" si="5"/>
        <v>Low Opportunity</v>
      </c>
    </row>
    <row r="11">
      <c r="A11" s="2" t="s">
        <v>20</v>
      </c>
      <c r="B11" s="2" t="s">
        <v>21</v>
      </c>
      <c r="C11" s="2" t="s">
        <v>60</v>
      </c>
      <c r="D11" s="2" t="s">
        <v>61</v>
      </c>
      <c r="E11" s="2">
        <v>4.8</v>
      </c>
      <c r="F11" s="2">
        <v>21.0</v>
      </c>
      <c r="G11" s="7" t="s">
        <v>62</v>
      </c>
      <c r="H11" s="2" t="s">
        <v>63</v>
      </c>
      <c r="I11" s="2" t="s">
        <v>39</v>
      </c>
      <c r="J11" s="3" t="str">
        <f t="shared" si="1"/>
        <v>Unique</v>
      </c>
      <c r="K11" s="6" t="str">
        <f t="shared" si="2"/>
        <v>Social Media</v>
      </c>
      <c r="L11" s="5" t="str">
        <f t="shared" si="3"/>
        <v>Excellent</v>
      </c>
      <c r="M11" s="5" t="str">
        <f t="shared" si="4"/>
        <v>Below 100 Reviews</v>
      </c>
      <c r="N11" s="8" t="str">
        <f t="shared" si="5"/>
        <v>Medium Opportunity</v>
      </c>
    </row>
    <row r="12">
      <c r="A12" s="2" t="s">
        <v>20</v>
      </c>
      <c r="B12" s="2" t="s">
        <v>21</v>
      </c>
      <c r="C12" s="2" t="s">
        <v>64</v>
      </c>
      <c r="D12" s="2" t="s">
        <v>65</v>
      </c>
      <c r="E12" s="2">
        <v>4.9</v>
      </c>
      <c r="F12" s="2">
        <v>43.0</v>
      </c>
      <c r="G12" s="7" t="s">
        <v>66</v>
      </c>
      <c r="H12" s="2" t="s">
        <v>67</v>
      </c>
      <c r="I12" s="2" t="s">
        <v>39</v>
      </c>
      <c r="J12" s="3" t="str">
        <f t="shared" si="1"/>
        <v>Unique</v>
      </c>
      <c r="K12" s="9" t="str">
        <f t="shared" si="2"/>
        <v>Official Website</v>
      </c>
      <c r="L12" s="5" t="str">
        <f t="shared" si="3"/>
        <v>Excellent</v>
      </c>
      <c r="M12" s="5" t="str">
        <f t="shared" si="4"/>
        <v>Below 100 Reviews</v>
      </c>
      <c r="N12" s="6" t="str">
        <f t="shared" si="5"/>
        <v>Low Opportunity</v>
      </c>
    </row>
    <row r="13">
      <c r="A13" s="2" t="s">
        <v>20</v>
      </c>
      <c r="B13" s="2" t="s">
        <v>21</v>
      </c>
      <c r="C13" s="2" t="s">
        <v>68</v>
      </c>
      <c r="D13" s="2" t="s">
        <v>69</v>
      </c>
      <c r="E13" s="2">
        <v>3.7</v>
      </c>
      <c r="F13" s="2">
        <v>268.0</v>
      </c>
      <c r="G13" s="7" t="s">
        <v>70</v>
      </c>
      <c r="H13" s="2" t="s">
        <v>71</v>
      </c>
      <c r="I13" s="2" t="s">
        <v>50</v>
      </c>
      <c r="J13" s="3" t="str">
        <f t="shared" si="1"/>
        <v>Unique</v>
      </c>
      <c r="K13" s="9" t="str">
        <f t="shared" si="2"/>
        <v>Official Website</v>
      </c>
      <c r="L13" s="5" t="str">
        <f t="shared" si="3"/>
        <v>Average</v>
      </c>
      <c r="M13" s="5" t="str">
        <f t="shared" si="4"/>
        <v>100-499 Reviews</v>
      </c>
      <c r="N13" s="6" t="str">
        <f t="shared" si="5"/>
        <v>Low Opportunity</v>
      </c>
    </row>
    <row r="14">
      <c r="A14" s="2" t="s">
        <v>20</v>
      </c>
      <c r="B14" s="2" t="s">
        <v>21</v>
      </c>
      <c r="C14" s="2" t="s">
        <v>72</v>
      </c>
      <c r="D14" s="2" t="s">
        <v>73</v>
      </c>
      <c r="E14" s="2">
        <v>3.7</v>
      </c>
      <c r="F14" s="2">
        <v>1127.0</v>
      </c>
      <c r="H14" s="2" t="s">
        <v>74</v>
      </c>
      <c r="I14" s="2" t="s">
        <v>75</v>
      </c>
      <c r="J14" s="3" t="str">
        <f t="shared" si="1"/>
        <v>Unique</v>
      </c>
      <c r="K14" s="4" t="str">
        <f t="shared" si="2"/>
        <v>No Website</v>
      </c>
      <c r="L14" s="5" t="str">
        <f t="shared" si="3"/>
        <v>Average</v>
      </c>
      <c r="M14" s="5" t="str">
        <f t="shared" si="4"/>
        <v>1000+ Reviews</v>
      </c>
      <c r="N14" s="6" t="str">
        <f t="shared" si="5"/>
        <v>Low Opportunity</v>
      </c>
    </row>
    <row r="15">
      <c r="A15" s="2" t="s">
        <v>76</v>
      </c>
      <c r="B15" s="2" t="s">
        <v>15</v>
      </c>
      <c r="C15" s="2" t="s">
        <v>77</v>
      </c>
      <c r="D15" s="2" t="s">
        <v>78</v>
      </c>
      <c r="E15" s="2">
        <v>5.0</v>
      </c>
      <c r="F15" s="2">
        <v>814.0</v>
      </c>
      <c r="H15" s="2" t="s">
        <v>79</v>
      </c>
      <c r="I15" s="2" t="s">
        <v>80</v>
      </c>
      <c r="J15" s="3" t="str">
        <f t="shared" si="1"/>
        <v>Unique</v>
      </c>
      <c r="K15" s="4" t="str">
        <f t="shared" si="2"/>
        <v>No Website</v>
      </c>
      <c r="L15" s="5" t="str">
        <f t="shared" si="3"/>
        <v>Excellent</v>
      </c>
      <c r="M15" s="5" t="str">
        <f t="shared" si="4"/>
        <v>500-999 Reviews</v>
      </c>
      <c r="N15" s="3" t="str">
        <f t="shared" si="5"/>
        <v>Very High Opportunity</v>
      </c>
    </row>
    <row r="16">
      <c r="A16" s="2" t="s">
        <v>20</v>
      </c>
      <c r="B16" s="2" t="s">
        <v>21</v>
      </c>
      <c r="C16" s="2" t="s">
        <v>81</v>
      </c>
      <c r="D16" s="2" t="s">
        <v>82</v>
      </c>
      <c r="E16" s="2">
        <v>4.0</v>
      </c>
      <c r="F16" s="2">
        <v>530.0</v>
      </c>
      <c r="H16" s="2" t="s">
        <v>83</v>
      </c>
      <c r="I16" s="2" t="s">
        <v>84</v>
      </c>
      <c r="J16" s="3" t="str">
        <f t="shared" si="1"/>
        <v>Unique</v>
      </c>
      <c r="K16" s="4" t="str">
        <f t="shared" si="2"/>
        <v>No Website</v>
      </c>
      <c r="L16" s="5" t="str">
        <f t="shared" si="3"/>
        <v>Good</v>
      </c>
      <c r="M16" s="5" t="str">
        <f t="shared" si="4"/>
        <v>500-999 Reviews</v>
      </c>
      <c r="N16" s="6" t="str">
        <f t="shared" si="5"/>
        <v>Low Opportunity</v>
      </c>
    </row>
    <row r="17">
      <c r="A17" s="2" t="s">
        <v>85</v>
      </c>
      <c r="B17" s="2" t="s">
        <v>41</v>
      </c>
      <c r="C17" s="2" t="s">
        <v>86</v>
      </c>
      <c r="D17" s="2" t="s">
        <v>87</v>
      </c>
      <c r="E17" s="2">
        <v>5.0</v>
      </c>
      <c r="F17" s="2">
        <v>782.0</v>
      </c>
      <c r="H17" s="2" t="s">
        <v>88</v>
      </c>
      <c r="I17" s="2" t="s">
        <v>89</v>
      </c>
      <c r="J17" s="3" t="str">
        <f t="shared" si="1"/>
        <v>Unique</v>
      </c>
      <c r="K17" s="4" t="str">
        <f t="shared" si="2"/>
        <v>No Website</v>
      </c>
      <c r="L17" s="5" t="str">
        <f t="shared" si="3"/>
        <v>Excellent</v>
      </c>
      <c r="M17" s="5" t="str">
        <f t="shared" si="4"/>
        <v>500-999 Reviews</v>
      </c>
      <c r="N17" s="3" t="str">
        <f t="shared" si="5"/>
        <v>Very High Opportunity</v>
      </c>
    </row>
    <row r="18">
      <c r="A18" s="2" t="s">
        <v>20</v>
      </c>
      <c r="B18" s="2" t="s">
        <v>21</v>
      </c>
      <c r="C18" s="2" t="s">
        <v>90</v>
      </c>
      <c r="D18" s="2" t="s">
        <v>91</v>
      </c>
      <c r="E18" s="2">
        <v>3.7</v>
      </c>
      <c r="F18" s="2">
        <v>49.0</v>
      </c>
      <c r="H18" s="2" t="s">
        <v>92</v>
      </c>
      <c r="I18" s="2" t="s">
        <v>39</v>
      </c>
      <c r="J18" s="3" t="str">
        <f t="shared" si="1"/>
        <v>Unique</v>
      </c>
      <c r="K18" s="4" t="str">
        <f t="shared" si="2"/>
        <v>No Website</v>
      </c>
      <c r="L18" s="5" t="str">
        <f t="shared" si="3"/>
        <v>Average</v>
      </c>
      <c r="M18" s="5" t="str">
        <f t="shared" si="4"/>
        <v>Below 100 Reviews</v>
      </c>
      <c r="N18" s="6" t="str">
        <f t="shared" si="5"/>
        <v>Low Opportunity</v>
      </c>
    </row>
    <row r="19">
      <c r="A19" s="2" t="s">
        <v>20</v>
      </c>
      <c r="B19" s="2" t="s">
        <v>21</v>
      </c>
      <c r="C19" s="2" t="s">
        <v>93</v>
      </c>
      <c r="D19" s="2" t="s">
        <v>94</v>
      </c>
      <c r="E19" s="2">
        <v>4.1</v>
      </c>
      <c r="F19" s="2">
        <v>1129.0</v>
      </c>
      <c r="H19" s="2" t="s">
        <v>95</v>
      </c>
      <c r="I19" s="2" t="s">
        <v>96</v>
      </c>
      <c r="J19" s="3" t="str">
        <f t="shared" si="1"/>
        <v>Unique</v>
      </c>
      <c r="K19" s="4" t="str">
        <f t="shared" si="2"/>
        <v>No Website</v>
      </c>
      <c r="L19" s="5" t="str">
        <f t="shared" si="3"/>
        <v>Good</v>
      </c>
      <c r="M19" s="5" t="str">
        <f t="shared" si="4"/>
        <v>1000+ Reviews</v>
      </c>
      <c r="N19" s="6" t="str">
        <f t="shared" si="5"/>
        <v>Low Opportunity</v>
      </c>
    </row>
    <row r="20">
      <c r="A20" s="2" t="s">
        <v>20</v>
      </c>
      <c r="B20" s="2" t="s">
        <v>21</v>
      </c>
      <c r="C20" s="2" t="s">
        <v>97</v>
      </c>
      <c r="D20" s="2" t="s">
        <v>98</v>
      </c>
      <c r="E20" s="2">
        <v>3.2</v>
      </c>
      <c r="F20" s="2">
        <v>52.0</v>
      </c>
      <c r="H20" s="2" t="s">
        <v>99</v>
      </c>
      <c r="I20" s="2" t="s">
        <v>59</v>
      </c>
      <c r="J20" s="3" t="str">
        <f t="shared" si="1"/>
        <v>Unique</v>
      </c>
      <c r="K20" s="4" t="str">
        <f t="shared" si="2"/>
        <v>No Website</v>
      </c>
      <c r="L20" s="5" t="str">
        <f t="shared" si="3"/>
        <v>Average</v>
      </c>
      <c r="M20" s="5" t="str">
        <f t="shared" si="4"/>
        <v>Below 100 Reviews</v>
      </c>
      <c r="N20" s="6" t="str">
        <f t="shared" si="5"/>
        <v>Low Opportunity</v>
      </c>
    </row>
    <row r="21">
      <c r="A21" s="2" t="s">
        <v>100</v>
      </c>
      <c r="B21" s="2" t="s">
        <v>101</v>
      </c>
      <c r="C21" s="2" t="s">
        <v>102</v>
      </c>
      <c r="D21" s="2" t="s">
        <v>103</v>
      </c>
      <c r="E21" s="2">
        <v>5.0</v>
      </c>
      <c r="F21" s="2">
        <v>679.0</v>
      </c>
      <c r="H21" s="2" t="s">
        <v>104</v>
      </c>
      <c r="I21" s="2" t="s">
        <v>105</v>
      </c>
      <c r="J21" s="3" t="str">
        <f t="shared" si="1"/>
        <v>Unique</v>
      </c>
      <c r="K21" s="4" t="str">
        <f t="shared" si="2"/>
        <v>No Website</v>
      </c>
      <c r="L21" s="5" t="str">
        <f t="shared" si="3"/>
        <v>Excellent</v>
      </c>
      <c r="M21" s="5" t="str">
        <f t="shared" si="4"/>
        <v>500-999 Reviews</v>
      </c>
      <c r="N21" s="3" t="str">
        <f t="shared" si="5"/>
        <v>Very High Opportunity</v>
      </c>
    </row>
    <row r="22">
      <c r="A22" s="2" t="s">
        <v>20</v>
      </c>
      <c r="B22" s="2" t="s">
        <v>106</v>
      </c>
      <c r="C22" s="2" t="s">
        <v>107</v>
      </c>
      <c r="D22" s="2" t="s">
        <v>108</v>
      </c>
      <c r="E22" s="2">
        <v>4.8</v>
      </c>
      <c r="F22" s="2">
        <v>641.0</v>
      </c>
      <c r="G22" s="7" t="s">
        <v>109</v>
      </c>
      <c r="H22" s="2" t="s">
        <v>110</v>
      </c>
      <c r="I22" s="2" t="s">
        <v>111</v>
      </c>
      <c r="J22" s="3" t="str">
        <f t="shared" si="1"/>
        <v>Unique</v>
      </c>
      <c r="K22" s="9" t="str">
        <f t="shared" si="2"/>
        <v>Official Website</v>
      </c>
      <c r="L22" s="5" t="str">
        <f t="shared" si="3"/>
        <v>Excellent</v>
      </c>
      <c r="M22" s="5" t="str">
        <f t="shared" si="4"/>
        <v>500-999 Reviews</v>
      </c>
      <c r="N22" s="6" t="str">
        <f t="shared" si="5"/>
        <v>Low Opportunity</v>
      </c>
    </row>
    <row r="23">
      <c r="A23" s="2" t="s">
        <v>112</v>
      </c>
      <c r="B23" s="2" t="s">
        <v>113</v>
      </c>
      <c r="C23" s="2" t="s">
        <v>114</v>
      </c>
      <c r="D23" s="2" t="s">
        <v>115</v>
      </c>
      <c r="E23" s="2">
        <v>5.0</v>
      </c>
      <c r="F23" s="2">
        <v>654.0</v>
      </c>
      <c r="H23" s="2" t="s">
        <v>116</v>
      </c>
      <c r="I23" s="2" t="s">
        <v>117</v>
      </c>
      <c r="J23" s="3" t="str">
        <f t="shared" si="1"/>
        <v>Unique</v>
      </c>
      <c r="K23" s="4" t="str">
        <f t="shared" si="2"/>
        <v>No Website</v>
      </c>
      <c r="L23" s="5" t="str">
        <f t="shared" si="3"/>
        <v>Excellent</v>
      </c>
      <c r="M23" s="5" t="str">
        <f t="shared" si="4"/>
        <v>500-999 Reviews</v>
      </c>
      <c r="N23" s="3" t="str">
        <f t="shared" si="5"/>
        <v>Very High Opportunity</v>
      </c>
    </row>
    <row r="24">
      <c r="A24" s="2" t="s">
        <v>20</v>
      </c>
      <c r="B24" s="2" t="s">
        <v>106</v>
      </c>
      <c r="C24" s="2" t="s">
        <v>118</v>
      </c>
      <c r="D24" s="2" t="s">
        <v>119</v>
      </c>
      <c r="E24" s="2">
        <v>4.4</v>
      </c>
      <c r="F24" s="2">
        <v>57.0</v>
      </c>
      <c r="H24" s="2" t="s">
        <v>120</v>
      </c>
      <c r="I24" s="2" t="s">
        <v>39</v>
      </c>
      <c r="J24" s="3" t="str">
        <f t="shared" si="1"/>
        <v>Unique</v>
      </c>
      <c r="K24" s="4" t="str">
        <f t="shared" si="2"/>
        <v>No Website</v>
      </c>
      <c r="L24" s="5" t="str">
        <f t="shared" si="3"/>
        <v>Good</v>
      </c>
      <c r="M24" s="5" t="str">
        <f t="shared" si="4"/>
        <v>Below 100 Reviews</v>
      </c>
      <c r="N24" s="6" t="str">
        <f t="shared" si="5"/>
        <v>Low Opportunity</v>
      </c>
    </row>
    <row r="25">
      <c r="A25" s="2" t="s">
        <v>121</v>
      </c>
      <c r="B25" s="2" t="s">
        <v>122</v>
      </c>
      <c r="C25" s="2" t="s">
        <v>123</v>
      </c>
      <c r="D25" s="2" t="s">
        <v>124</v>
      </c>
      <c r="E25" s="2">
        <v>5.0</v>
      </c>
      <c r="F25" s="2">
        <v>516.0</v>
      </c>
      <c r="H25" s="2" t="s">
        <v>125</v>
      </c>
      <c r="I25" s="2" t="s">
        <v>126</v>
      </c>
      <c r="J25" s="3" t="str">
        <f t="shared" si="1"/>
        <v>Unique</v>
      </c>
      <c r="K25" s="4" t="str">
        <f t="shared" si="2"/>
        <v>No Website</v>
      </c>
      <c r="L25" s="5" t="str">
        <f t="shared" si="3"/>
        <v>Excellent</v>
      </c>
      <c r="M25" s="5" t="str">
        <f t="shared" si="4"/>
        <v>500-999 Reviews</v>
      </c>
      <c r="N25" s="3" t="str">
        <f t="shared" si="5"/>
        <v>Very High Opportunity</v>
      </c>
    </row>
    <row r="26">
      <c r="A26" s="2" t="s">
        <v>20</v>
      </c>
      <c r="B26" s="2" t="s">
        <v>106</v>
      </c>
      <c r="C26" s="2" t="s">
        <v>127</v>
      </c>
      <c r="D26" s="2" t="s">
        <v>128</v>
      </c>
      <c r="E26" s="2">
        <v>3.4</v>
      </c>
      <c r="F26" s="2">
        <v>97.0</v>
      </c>
      <c r="I26" s="2" t="s">
        <v>129</v>
      </c>
      <c r="J26" s="3" t="str">
        <f t="shared" si="1"/>
        <v>Unique</v>
      </c>
      <c r="K26" s="4" t="str">
        <f t="shared" si="2"/>
        <v>No Website</v>
      </c>
      <c r="L26" s="5" t="str">
        <f t="shared" si="3"/>
        <v>Average</v>
      </c>
      <c r="M26" s="5" t="str">
        <f t="shared" si="4"/>
        <v>Below 100 Reviews</v>
      </c>
      <c r="N26" s="6" t="str">
        <f t="shared" si="5"/>
        <v>Low Opportunity</v>
      </c>
    </row>
    <row r="27">
      <c r="A27" s="2" t="s">
        <v>20</v>
      </c>
      <c r="B27" s="2" t="s">
        <v>106</v>
      </c>
      <c r="C27" s="2" t="s">
        <v>130</v>
      </c>
      <c r="D27" s="2" t="s">
        <v>131</v>
      </c>
      <c r="E27" s="2">
        <v>4.4</v>
      </c>
      <c r="F27" s="2">
        <v>39.0</v>
      </c>
      <c r="G27" s="7" t="s">
        <v>132</v>
      </c>
      <c r="H27" s="2" t="s">
        <v>133</v>
      </c>
      <c r="I27" s="2" t="s">
        <v>134</v>
      </c>
      <c r="J27" s="3" t="str">
        <f t="shared" si="1"/>
        <v>Unique</v>
      </c>
      <c r="K27" s="9" t="str">
        <f t="shared" si="2"/>
        <v>Official Website</v>
      </c>
      <c r="L27" s="5" t="str">
        <f t="shared" si="3"/>
        <v>Good</v>
      </c>
      <c r="M27" s="5" t="str">
        <f t="shared" si="4"/>
        <v>Below 100 Reviews</v>
      </c>
      <c r="N27" s="6" t="str">
        <f t="shared" si="5"/>
        <v>Low Opportunity</v>
      </c>
    </row>
    <row r="28">
      <c r="A28" s="2" t="s">
        <v>20</v>
      </c>
      <c r="B28" s="2" t="s">
        <v>106</v>
      </c>
      <c r="C28" s="2" t="s">
        <v>135</v>
      </c>
      <c r="D28" s="2" t="s">
        <v>136</v>
      </c>
      <c r="E28" s="2">
        <v>4.9</v>
      </c>
      <c r="F28" s="2">
        <v>123.0</v>
      </c>
      <c r="G28" s="7" t="s">
        <v>137</v>
      </c>
      <c r="H28" s="2" t="s">
        <v>138</v>
      </c>
      <c r="I28" s="2" t="s">
        <v>139</v>
      </c>
      <c r="J28" s="3" t="str">
        <f t="shared" si="1"/>
        <v>Unique</v>
      </c>
      <c r="K28" s="9" t="str">
        <f t="shared" si="2"/>
        <v>Official Website</v>
      </c>
      <c r="L28" s="5" t="str">
        <f t="shared" si="3"/>
        <v>Excellent</v>
      </c>
      <c r="M28" s="5" t="str">
        <f t="shared" si="4"/>
        <v>100-499 Reviews</v>
      </c>
      <c r="N28" s="6" t="str">
        <f t="shared" si="5"/>
        <v>Low Opportunity</v>
      </c>
    </row>
    <row r="29">
      <c r="A29" s="2" t="s">
        <v>20</v>
      </c>
      <c r="B29" s="2" t="s">
        <v>140</v>
      </c>
      <c r="C29" s="2" t="s">
        <v>141</v>
      </c>
      <c r="D29" s="2" t="s">
        <v>142</v>
      </c>
      <c r="E29" s="2">
        <v>5.0</v>
      </c>
      <c r="F29" s="2">
        <v>506.0</v>
      </c>
      <c r="H29" s="2" t="s">
        <v>143</v>
      </c>
      <c r="I29" s="2" t="s">
        <v>144</v>
      </c>
      <c r="J29" s="3" t="str">
        <f t="shared" si="1"/>
        <v>Unique</v>
      </c>
      <c r="K29" s="4" t="str">
        <f t="shared" si="2"/>
        <v>No Website</v>
      </c>
      <c r="L29" s="5" t="str">
        <f t="shared" si="3"/>
        <v>Excellent</v>
      </c>
      <c r="M29" s="5" t="str">
        <f t="shared" si="4"/>
        <v>500-999 Reviews</v>
      </c>
      <c r="N29" s="3" t="str">
        <f t="shared" si="5"/>
        <v>Very High Opportunity</v>
      </c>
    </row>
    <row r="30">
      <c r="A30" s="2" t="s">
        <v>145</v>
      </c>
      <c r="B30" s="2" t="s">
        <v>122</v>
      </c>
      <c r="C30" s="2" t="s">
        <v>146</v>
      </c>
      <c r="D30" s="2" t="s">
        <v>147</v>
      </c>
      <c r="E30" s="2">
        <v>5.0</v>
      </c>
      <c r="F30" s="2">
        <v>499.0</v>
      </c>
      <c r="H30" s="2" t="s">
        <v>148</v>
      </c>
      <c r="I30" s="2" t="s">
        <v>149</v>
      </c>
      <c r="J30" s="3" t="str">
        <f t="shared" si="1"/>
        <v>Unique</v>
      </c>
      <c r="K30" s="4" t="str">
        <f t="shared" si="2"/>
        <v>No Website</v>
      </c>
      <c r="L30" s="5" t="str">
        <f t="shared" si="3"/>
        <v>Excellent</v>
      </c>
      <c r="M30" s="5" t="str">
        <f t="shared" si="4"/>
        <v>100-499 Reviews</v>
      </c>
      <c r="N30" s="4" t="str">
        <f t="shared" si="5"/>
        <v>High Opportunity</v>
      </c>
    </row>
    <row r="31">
      <c r="A31" s="2" t="s">
        <v>145</v>
      </c>
      <c r="B31" s="2" t="s">
        <v>122</v>
      </c>
      <c r="C31" s="2" t="s">
        <v>150</v>
      </c>
      <c r="D31" s="2" t="s">
        <v>151</v>
      </c>
      <c r="E31" s="2">
        <v>5.0</v>
      </c>
      <c r="F31" s="2">
        <v>447.0</v>
      </c>
      <c r="H31" s="2" t="s">
        <v>152</v>
      </c>
      <c r="I31" s="2" t="s">
        <v>149</v>
      </c>
      <c r="J31" s="3" t="str">
        <f t="shared" si="1"/>
        <v>Unique</v>
      </c>
      <c r="K31" s="4" t="str">
        <f t="shared" si="2"/>
        <v>No Website</v>
      </c>
      <c r="L31" s="5" t="str">
        <f t="shared" si="3"/>
        <v>Excellent</v>
      </c>
      <c r="M31" s="5" t="str">
        <f t="shared" si="4"/>
        <v>100-499 Reviews</v>
      </c>
      <c r="N31" s="4" t="str">
        <f t="shared" si="5"/>
        <v>High Opportunity</v>
      </c>
    </row>
    <row r="32">
      <c r="A32" s="2" t="s">
        <v>153</v>
      </c>
      <c r="B32" s="2" t="s">
        <v>154</v>
      </c>
      <c r="C32" s="2" t="s">
        <v>155</v>
      </c>
      <c r="D32" s="2" t="s">
        <v>156</v>
      </c>
      <c r="E32" s="2">
        <v>5.0</v>
      </c>
      <c r="F32" s="2">
        <v>423.0</v>
      </c>
      <c r="H32" s="2" t="s">
        <v>157</v>
      </c>
      <c r="I32" s="2" t="s">
        <v>158</v>
      </c>
      <c r="J32" s="3" t="str">
        <f t="shared" si="1"/>
        <v>Unique</v>
      </c>
      <c r="K32" s="4" t="str">
        <f t="shared" si="2"/>
        <v>No Website</v>
      </c>
      <c r="L32" s="5" t="str">
        <f t="shared" si="3"/>
        <v>Excellent</v>
      </c>
      <c r="M32" s="5" t="str">
        <f t="shared" si="4"/>
        <v>100-499 Reviews</v>
      </c>
      <c r="N32" s="4" t="str">
        <f t="shared" si="5"/>
        <v>High Opportunity</v>
      </c>
    </row>
    <row r="33">
      <c r="A33" s="2" t="s">
        <v>40</v>
      </c>
      <c r="B33" s="2" t="s">
        <v>15</v>
      </c>
      <c r="C33" s="2" t="s">
        <v>159</v>
      </c>
      <c r="D33" s="2" t="s">
        <v>160</v>
      </c>
      <c r="E33" s="2">
        <v>5.0</v>
      </c>
      <c r="F33" s="2">
        <v>417.0</v>
      </c>
      <c r="H33" s="2" t="s">
        <v>161</v>
      </c>
      <c r="I33" s="2" t="s">
        <v>162</v>
      </c>
      <c r="J33" s="3" t="str">
        <f t="shared" si="1"/>
        <v>Unique</v>
      </c>
      <c r="K33" s="4" t="str">
        <f t="shared" si="2"/>
        <v>No Website</v>
      </c>
      <c r="L33" s="5" t="str">
        <f t="shared" si="3"/>
        <v>Excellent</v>
      </c>
      <c r="M33" s="5" t="str">
        <f t="shared" si="4"/>
        <v>100-499 Reviews</v>
      </c>
      <c r="N33" s="4" t="str">
        <f t="shared" si="5"/>
        <v>High Opportunity</v>
      </c>
    </row>
    <row r="34">
      <c r="A34" s="2" t="s">
        <v>20</v>
      </c>
      <c r="B34" s="2" t="s">
        <v>106</v>
      </c>
      <c r="C34" s="2" t="s">
        <v>163</v>
      </c>
      <c r="D34" s="2" t="s">
        <v>164</v>
      </c>
      <c r="E34" s="2">
        <v>4.4</v>
      </c>
      <c r="F34" s="2">
        <v>33.0</v>
      </c>
      <c r="H34" s="2" t="s">
        <v>165</v>
      </c>
      <c r="I34" s="2" t="s">
        <v>166</v>
      </c>
      <c r="J34" s="3" t="str">
        <f t="shared" si="1"/>
        <v>Unique</v>
      </c>
      <c r="K34" s="4" t="str">
        <f t="shared" si="2"/>
        <v>No Website</v>
      </c>
      <c r="L34" s="5" t="str">
        <f t="shared" si="3"/>
        <v>Good</v>
      </c>
      <c r="M34" s="5" t="str">
        <f t="shared" si="4"/>
        <v>Below 100 Reviews</v>
      </c>
      <c r="N34" s="6" t="str">
        <f t="shared" si="5"/>
        <v>Low Opportunity</v>
      </c>
    </row>
    <row r="35">
      <c r="A35" s="2" t="s">
        <v>121</v>
      </c>
      <c r="B35" s="2" t="s">
        <v>140</v>
      </c>
      <c r="C35" s="2" t="s">
        <v>167</v>
      </c>
      <c r="D35" s="2" t="s">
        <v>168</v>
      </c>
      <c r="E35" s="2">
        <v>5.0</v>
      </c>
      <c r="F35" s="2">
        <v>417.0</v>
      </c>
      <c r="H35" s="2" t="s">
        <v>169</v>
      </c>
      <c r="I35" s="2" t="s">
        <v>170</v>
      </c>
      <c r="J35" s="3" t="str">
        <f t="shared" si="1"/>
        <v>Unique</v>
      </c>
      <c r="K35" s="4" t="str">
        <f t="shared" si="2"/>
        <v>No Website</v>
      </c>
      <c r="L35" s="5" t="str">
        <f t="shared" si="3"/>
        <v>Excellent</v>
      </c>
      <c r="M35" s="5" t="str">
        <f t="shared" si="4"/>
        <v>100-499 Reviews</v>
      </c>
      <c r="N35" s="4" t="str">
        <f t="shared" si="5"/>
        <v>High Opportunity</v>
      </c>
    </row>
    <row r="36">
      <c r="A36" s="2" t="s">
        <v>171</v>
      </c>
      <c r="B36" s="2" t="s">
        <v>15</v>
      </c>
      <c r="C36" s="2" t="s">
        <v>172</v>
      </c>
      <c r="D36" s="2" t="s">
        <v>173</v>
      </c>
      <c r="E36" s="2">
        <v>5.0</v>
      </c>
      <c r="F36" s="2">
        <v>407.0</v>
      </c>
      <c r="H36" s="2" t="s">
        <v>174</v>
      </c>
      <c r="I36" s="2" t="s">
        <v>162</v>
      </c>
      <c r="J36" s="3" t="str">
        <f t="shared" si="1"/>
        <v>Unique</v>
      </c>
      <c r="K36" s="4" t="str">
        <f t="shared" si="2"/>
        <v>No Website</v>
      </c>
      <c r="L36" s="5" t="str">
        <f t="shared" si="3"/>
        <v>Excellent</v>
      </c>
      <c r="M36" s="5" t="str">
        <f t="shared" si="4"/>
        <v>100-499 Reviews</v>
      </c>
      <c r="N36" s="4" t="str">
        <f t="shared" si="5"/>
        <v>High Opportunity</v>
      </c>
    </row>
    <row r="37">
      <c r="A37" s="2" t="s">
        <v>20</v>
      </c>
      <c r="B37" s="2" t="s">
        <v>140</v>
      </c>
      <c r="C37" s="2" t="s">
        <v>175</v>
      </c>
      <c r="D37" s="2" t="s">
        <v>176</v>
      </c>
      <c r="E37" s="2">
        <v>4.7</v>
      </c>
      <c r="F37" s="2">
        <v>562.0</v>
      </c>
      <c r="G37" s="7" t="s">
        <v>177</v>
      </c>
      <c r="H37" s="2" t="s">
        <v>178</v>
      </c>
      <c r="I37" s="2" t="s">
        <v>179</v>
      </c>
      <c r="J37" s="3" t="str">
        <f t="shared" si="1"/>
        <v>Unique</v>
      </c>
      <c r="K37" s="9" t="str">
        <f t="shared" si="2"/>
        <v>Official Website</v>
      </c>
      <c r="L37" s="5" t="str">
        <f t="shared" si="3"/>
        <v>Excellent</v>
      </c>
      <c r="M37" s="5" t="str">
        <f t="shared" si="4"/>
        <v>500-999 Reviews</v>
      </c>
      <c r="N37" s="6" t="str">
        <f t="shared" si="5"/>
        <v>Low Opportunity</v>
      </c>
    </row>
    <row r="38">
      <c r="A38" s="2" t="s">
        <v>180</v>
      </c>
      <c r="B38" s="2" t="s">
        <v>181</v>
      </c>
      <c r="C38" s="2" t="s">
        <v>182</v>
      </c>
      <c r="D38" s="2" t="s">
        <v>183</v>
      </c>
      <c r="E38" s="2">
        <v>5.0</v>
      </c>
      <c r="F38" s="2">
        <v>368.0</v>
      </c>
      <c r="H38" s="2" t="s">
        <v>184</v>
      </c>
      <c r="I38" s="2" t="s">
        <v>185</v>
      </c>
      <c r="J38" s="3" t="str">
        <f t="shared" si="1"/>
        <v>Unique</v>
      </c>
      <c r="K38" s="4" t="str">
        <f t="shared" si="2"/>
        <v>No Website</v>
      </c>
      <c r="L38" s="5" t="str">
        <f t="shared" si="3"/>
        <v>Excellent</v>
      </c>
      <c r="M38" s="5" t="str">
        <f t="shared" si="4"/>
        <v>100-499 Reviews</v>
      </c>
      <c r="N38" s="4" t="str">
        <f t="shared" si="5"/>
        <v>High Opportunity</v>
      </c>
    </row>
    <row r="39">
      <c r="A39" s="2" t="s">
        <v>20</v>
      </c>
      <c r="B39" s="2" t="s">
        <v>140</v>
      </c>
      <c r="C39" s="2" t="s">
        <v>186</v>
      </c>
      <c r="D39" s="2" t="s">
        <v>187</v>
      </c>
      <c r="E39" s="2">
        <v>4.5</v>
      </c>
      <c r="F39" s="2">
        <v>91.0</v>
      </c>
      <c r="G39" s="7" t="s">
        <v>188</v>
      </c>
      <c r="H39" s="2" t="s">
        <v>189</v>
      </c>
      <c r="I39" s="2" t="s">
        <v>190</v>
      </c>
      <c r="J39" s="3" t="str">
        <f t="shared" si="1"/>
        <v>Unique</v>
      </c>
      <c r="K39" s="9" t="str">
        <f t="shared" si="2"/>
        <v>Official Website</v>
      </c>
      <c r="L39" s="5" t="str">
        <f t="shared" si="3"/>
        <v>Excellent</v>
      </c>
      <c r="M39" s="5" t="str">
        <f t="shared" si="4"/>
        <v>Below 100 Reviews</v>
      </c>
      <c r="N39" s="6" t="str">
        <f t="shared" si="5"/>
        <v>Low Opportunity</v>
      </c>
    </row>
    <row r="40">
      <c r="A40" s="2" t="s">
        <v>20</v>
      </c>
      <c r="B40" s="2" t="s">
        <v>140</v>
      </c>
      <c r="C40" s="2" t="s">
        <v>191</v>
      </c>
      <c r="D40" s="2" t="s">
        <v>192</v>
      </c>
      <c r="E40" s="2">
        <v>4.4</v>
      </c>
      <c r="F40" s="2">
        <v>188.0</v>
      </c>
      <c r="H40" s="2" t="s">
        <v>193</v>
      </c>
      <c r="I40" s="2" t="s">
        <v>144</v>
      </c>
      <c r="J40" s="3" t="str">
        <f t="shared" si="1"/>
        <v>Unique</v>
      </c>
      <c r="K40" s="4" t="str">
        <f t="shared" si="2"/>
        <v>No Website</v>
      </c>
      <c r="L40" s="5" t="str">
        <f t="shared" si="3"/>
        <v>Good</v>
      </c>
      <c r="M40" s="5" t="str">
        <f t="shared" si="4"/>
        <v>100-499 Reviews</v>
      </c>
      <c r="N40" s="6" t="str">
        <f t="shared" si="5"/>
        <v>Low Opportunity</v>
      </c>
    </row>
    <row r="41">
      <c r="A41" s="2" t="s">
        <v>20</v>
      </c>
      <c r="B41" s="2" t="s">
        <v>140</v>
      </c>
      <c r="C41" s="2" t="s">
        <v>194</v>
      </c>
      <c r="D41" s="2" t="s">
        <v>195</v>
      </c>
      <c r="E41" s="2">
        <v>4.3</v>
      </c>
      <c r="F41" s="2">
        <v>413.0</v>
      </c>
      <c r="H41" s="2" t="s">
        <v>196</v>
      </c>
      <c r="I41" s="2" t="s">
        <v>197</v>
      </c>
      <c r="J41" s="3" t="str">
        <f t="shared" si="1"/>
        <v>Unique</v>
      </c>
      <c r="K41" s="4" t="str">
        <f t="shared" si="2"/>
        <v>No Website</v>
      </c>
      <c r="L41" s="5" t="str">
        <f t="shared" si="3"/>
        <v>Good</v>
      </c>
      <c r="M41" s="5" t="str">
        <f t="shared" si="4"/>
        <v>100-499 Reviews</v>
      </c>
      <c r="N41" s="6" t="str">
        <f t="shared" si="5"/>
        <v>Low Opportunity</v>
      </c>
    </row>
    <row r="42">
      <c r="A42" s="2" t="s">
        <v>20</v>
      </c>
      <c r="B42" s="2" t="s">
        <v>140</v>
      </c>
      <c r="C42" s="2" t="s">
        <v>198</v>
      </c>
      <c r="D42" s="2" t="s">
        <v>199</v>
      </c>
      <c r="E42" s="2">
        <v>4.8</v>
      </c>
      <c r="F42" s="2">
        <v>154.0</v>
      </c>
      <c r="G42" s="7" t="s">
        <v>200</v>
      </c>
      <c r="I42" s="2" t="s">
        <v>144</v>
      </c>
      <c r="J42" s="3" t="str">
        <f t="shared" si="1"/>
        <v>Unique</v>
      </c>
      <c r="K42" s="6" t="str">
        <f t="shared" si="2"/>
        <v>Social Media</v>
      </c>
      <c r="L42" s="5" t="str">
        <f t="shared" si="3"/>
        <v>Excellent</v>
      </c>
      <c r="M42" s="5" t="str">
        <f t="shared" si="4"/>
        <v>100-499 Reviews</v>
      </c>
      <c r="N42" s="8" t="str">
        <f t="shared" si="5"/>
        <v>Medium Opportunity</v>
      </c>
    </row>
    <row r="43">
      <c r="A43" s="2" t="s">
        <v>201</v>
      </c>
      <c r="B43" s="2" t="s">
        <v>181</v>
      </c>
      <c r="C43" s="2" t="s">
        <v>202</v>
      </c>
      <c r="D43" s="2" t="s">
        <v>203</v>
      </c>
      <c r="E43" s="2">
        <v>5.0</v>
      </c>
      <c r="F43" s="2">
        <v>346.0</v>
      </c>
      <c r="H43" s="2" t="s">
        <v>204</v>
      </c>
      <c r="I43" s="2" t="s">
        <v>205</v>
      </c>
      <c r="J43" s="3" t="str">
        <f t="shared" si="1"/>
        <v>Unique</v>
      </c>
      <c r="K43" s="4" t="str">
        <f t="shared" si="2"/>
        <v>No Website</v>
      </c>
      <c r="L43" s="5" t="str">
        <f t="shared" si="3"/>
        <v>Excellent</v>
      </c>
      <c r="M43" s="5" t="str">
        <f t="shared" si="4"/>
        <v>100-499 Reviews</v>
      </c>
      <c r="N43" s="4" t="str">
        <f t="shared" si="5"/>
        <v>High Opportunity</v>
      </c>
    </row>
    <row r="44">
      <c r="A44" s="2" t="s">
        <v>121</v>
      </c>
      <c r="B44" s="2" t="s">
        <v>206</v>
      </c>
      <c r="C44" s="2" t="s">
        <v>207</v>
      </c>
      <c r="D44" s="2" t="s">
        <v>208</v>
      </c>
      <c r="E44" s="2">
        <v>5.0</v>
      </c>
      <c r="F44" s="2">
        <v>334.0</v>
      </c>
      <c r="H44" s="2" t="s">
        <v>209</v>
      </c>
      <c r="I44" s="2" t="s">
        <v>210</v>
      </c>
      <c r="J44" s="3" t="str">
        <f t="shared" si="1"/>
        <v>Unique</v>
      </c>
      <c r="K44" s="4" t="str">
        <f t="shared" si="2"/>
        <v>No Website</v>
      </c>
      <c r="L44" s="5" t="str">
        <f t="shared" si="3"/>
        <v>Excellent</v>
      </c>
      <c r="M44" s="5" t="str">
        <f t="shared" si="4"/>
        <v>100-499 Reviews</v>
      </c>
      <c r="N44" s="4" t="str">
        <f t="shared" si="5"/>
        <v>High Opportunity</v>
      </c>
    </row>
    <row r="45">
      <c r="A45" s="2" t="s">
        <v>211</v>
      </c>
      <c r="B45" s="2" t="s">
        <v>15</v>
      </c>
      <c r="C45" s="2" t="s">
        <v>212</v>
      </c>
      <c r="D45" s="2" t="s">
        <v>213</v>
      </c>
      <c r="E45" s="2">
        <v>5.0</v>
      </c>
      <c r="F45" s="2">
        <v>292.0</v>
      </c>
      <c r="H45" s="2" t="s">
        <v>214</v>
      </c>
      <c r="I45" s="2" t="s">
        <v>162</v>
      </c>
      <c r="J45" s="3" t="str">
        <f t="shared" si="1"/>
        <v>Unique</v>
      </c>
      <c r="K45" s="4" t="str">
        <f t="shared" si="2"/>
        <v>No Website</v>
      </c>
      <c r="L45" s="5" t="str">
        <f t="shared" si="3"/>
        <v>Excellent</v>
      </c>
      <c r="M45" s="5" t="str">
        <f t="shared" si="4"/>
        <v>100-499 Reviews</v>
      </c>
      <c r="N45" s="4" t="str">
        <f t="shared" si="5"/>
        <v>High Opportunity</v>
      </c>
    </row>
    <row r="46">
      <c r="A46" s="2" t="s">
        <v>215</v>
      </c>
      <c r="B46" s="2" t="s">
        <v>154</v>
      </c>
      <c r="C46" s="2" t="s">
        <v>216</v>
      </c>
      <c r="D46" s="2" t="s">
        <v>217</v>
      </c>
      <c r="E46" s="2">
        <v>5.0</v>
      </c>
      <c r="F46" s="2">
        <v>287.0</v>
      </c>
      <c r="H46" s="2" t="s">
        <v>218</v>
      </c>
      <c r="I46" s="2" t="s">
        <v>219</v>
      </c>
      <c r="J46" s="3" t="str">
        <f t="shared" si="1"/>
        <v>Unique</v>
      </c>
      <c r="K46" s="4" t="str">
        <f t="shared" si="2"/>
        <v>No Website</v>
      </c>
      <c r="L46" s="5" t="str">
        <f t="shared" si="3"/>
        <v>Excellent</v>
      </c>
      <c r="M46" s="5" t="str">
        <f t="shared" si="4"/>
        <v>100-499 Reviews</v>
      </c>
      <c r="N46" s="4" t="str">
        <f t="shared" si="5"/>
        <v>High Opportunity</v>
      </c>
    </row>
    <row r="47">
      <c r="A47" s="2" t="s">
        <v>220</v>
      </c>
      <c r="B47" s="2" t="s">
        <v>181</v>
      </c>
      <c r="C47" s="2" t="s">
        <v>221</v>
      </c>
      <c r="D47" s="2" t="s">
        <v>222</v>
      </c>
      <c r="E47" s="2">
        <v>5.0</v>
      </c>
      <c r="F47" s="2">
        <v>277.0</v>
      </c>
      <c r="H47" s="2" t="s">
        <v>223</v>
      </c>
      <c r="I47" s="2" t="s">
        <v>185</v>
      </c>
      <c r="J47" s="3" t="str">
        <f t="shared" si="1"/>
        <v>Unique</v>
      </c>
      <c r="K47" s="4" t="str">
        <f t="shared" si="2"/>
        <v>No Website</v>
      </c>
      <c r="L47" s="5" t="str">
        <f t="shared" si="3"/>
        <v>Excellent</v>
      </c>
      <c r="M47" s="5" t="str">
        <f t="shared" si="4"/>
        <v>100-499 Reviews</v>
      </c>
      <c r="N47" s="4" t="str">
        <f t="shared" si="5"/>
        <v>High Opportunity</v>
      </c>
    </row>
    <row r="48">
      <c r="A48" s="2" t="s">
        <v>20</v>
      </c>
      <c r="B48" s="2" t="s">
        <v>140</v>
      </c>
      <c r="C48" s="2" t="s">
        <v>224</v>
      </c>
      <c r="D48" s="2" t="s">
        <v>225</v>
      </c>
      <c r="E48" s="2">
        <v>4.7</v>
      </c>
      <c r="F48" s="2">
        <v>128.0</v>
      </c>
      <c r="G48" s="7" t="s">
        <v>226</v>
      </c>
      <c r="H48" s="2" t="s">
        <v>227</v>
      </c>
      <c r="I48" s="2" t="s">
        <v>228</v>
      </c>
      <c r="J48" s="3" t="str">
        <f t="shared" si="1"/>
        <v>Unique</v>
      </c>
      <c r="K48" s="9" t="str">
        <f t="shared" si="2"/>
        <v>Official Website</v>
      </c>
      <c r="L48" s="5" t="str">
        <f t="shared" si="3"/>
        <v>Excellent</v>
      </c>
      <c r="M48" s="5" t="str">
        <f t="shared" si="4"/>
        <v>100-499 Reviews</v>
      </c>
      <c r="N48" s="6" t="str">
        <f t="shared" si="5"/>
        <v>Low Opportunity</v>
      </c>
    </row>
    <row r="49">
      <c r="A49" s="2" t="s">
        <v>121</v>
      </c>
      <c r="B49" s="2" t="s">
        <v>181</v>
      </c>
      <c r="C49" s="2" t="s">
        <v>229</v>
      </c>
      <c r="D49" s="2" t="s">
        <v>230</v>
      </c>
      <c r="E49" s="2">
        <v>5.0</v>
      </c>
      <c r="F49" s="2">
        <v>275.0</v>
      </c>
      <c r="H49" s="2" t="s">
        <v>231</v>
      </c>
      <c r="I49" s="2" t="s">
        <v>205</v>
      </c>
      <c r="J49" s="3" t="str">
        <f t="shared" si="1"/>
        <v>Unique</v>
      </c>
      <c r="K49" s="4" t="str">
        <f t="shared" si="2"/>
        <v>No Website</v>
      </c>
      <c r="L49" s="5" t="str">
        <f t="shared" si="3"/>
        <v>Excellent</v>
      </c>
      <c r="M49" s="5" t="str">
        <f t="shared" si="4"/>
        <v>100-499 Reviews</v>
      </c>
      <c r="N49" s="4" t="str">
        <f t="shared" si="5"/>
        <v>High Opportunity</v>
      </c>
    </row>
    <row r="50">
      <c r="A50" s="2" t="s">
        <v>20</v>
      </c>
      <c r="B50" s="2" t="s">
        <v>140</v>
      </c>
      <c r="C50" s="2" t="s">
        <v>232</v>
      </c>
      <c r="D50" s="2" t="s">
        <v>233</v>
      </c>
      <c r="E50" s="2">
        <v>4.9</v>
      </c>
      <c r="F50" s="2">
        <v>172.0</v>
      </c>
      <c r="G50" s="7" t="s">
        <v>234</v>
      </c>
      <c r="H50" s="2" t="s">
        <v>235</v>
      </c>
      <c r="I50" s="2" t="s">
        <v>236</v>
      </c>
      <c r="J50" s="3" t="str">
        <f t="shared" si="1"/>
        <v>Unique</v>
      </c>
      <c r="K50" s="6" t="str">
        <f t="shared" si="2"/>
        <v>Social Media</v>
      </c>
      <c r="L50" s="5" t="str">
        <f t="shared" si="3"/>
        <v>Excellent</v>
      </c>
      <c r="M50" s="5" t="str">
        <f t="shared" si="4"/>
        <v>100-499 Reviews</v>
      </c>
      <c r="N50" s="8" t="str">
        <f t="shared" si="5"/>
        <v>Medium Opportunity</v>
      </c>
    </row>
    <row r="51">
      <c r="A51" s="2" t="s">
        <v>20</v>
      </c>
      <c r="B51" s="2" t="s">
        <v>140</v>
      </c>
      <c r="C51" s="2" t="s">
        <v>237</v>
      </c>
      <c r="D51" s="2" t="s">
        <v>238</v>
      </c>
      <c r="E51" s="2">
        <v>5.0</v>
      </c>
      <c r="F51" s="2">
        <v>48.0</v>
      </c>
      <c r="G51" s="7" t="s">
        <v>239</v>
      </c>
      <c r="H51" s="2" t="s">
        <v>240</v>
      </c>
      <c r="I51" s="2" t="s">
        <v>144</v>
      </c>
      <c r="J51" s="3" t="str">
        <f t="shared" si="1"/>
        <v>Unique</v>
      </c>
      <c r="K51" s="9" t="str">
        <f t="shared" si="2"/>
        <v>Official Website</v>
      </c>
      <c r="L51" s="5" t="str">
        <f t="shared" si="3"/>
        <v>Excellent</v>
      </c>
      <c r="M51" s="5" t="str">
        <f t="shared" si="4"/>
        <v>Below 100 Reviews</v>
      </c>
      <c r="N51" s="6" t="str">
        <f t="shared" si="5"/>
        <v>Low Opportunity</v>
      </c>
    </row>
    <row r="52">
      <c r="A52" s="2" t="s">
        <v>20</v>
      </c>
      <c r="B52" s="2" t="s">
        <v>140</v>
      </c>
      <c r="C52" s="2" t="s">
        <v>241</v>
      </c>
      <c r="D52" s="2" t="s">
        <v>242</v>
      </c>
      <c r="E52" s="2">
        <v>5.0</v>
      </c>
      <c r="F52" s="2">
        <v>37.0</v>
      </c>
      <c r="G52" s="7" t="s">
        <v>243</v>
      </c>
      <c r="H52" s="2" t="s">
        <v>244</v>
      </c>
      <c r="I52" s="2" t="s">
        <v>144</v>
      </c>
      <c r="J52" s="3" t="str">
        <f t="shared" si="1"/>
        <v>Unique</v>
      </c>
      <c r="K52" s="6" t="str">
        <f t="shared" si="2"/>
        <v>Social Media</v>
      </c>
      <c r="L52" s="5" t="str">
        <f t="shared" si="3"/>
        <v>Excellent</v>
      </c>
      <c r="M52" s="5" t="str">
        <f t="shared" si="4"/>
        <v>Below 100 Reviews</v>
      </c>
      <c r="N52" s="8" t="str">
        <f t="shared" si="5"/>
        <v>Medium Opportunity</v>
      </c>
    </row>
    <row r="53">
      <c r="A53" s="2" t="s">
        <v>245</v>
      </c>
      <c r="B53" s="2" t="s">
        <v>181</v>
      </c>
      <c r="C53" s="2" t="s">
        <v>246</v>
      </c>
      <c r="D53" s="2" t="s">
        <v>247</v>
      </c>
      <c r="E53" s="2">
        <v>5.0</v>
      </c>
      <c r="F53" s="2">
        <v>270.0</v>
      </c>
      <c r="H53" s="2" t="s">
        <v>248</v>
      </c>
      <c r="I53" s="2" t="s">
        <v>205</v>
      </c>
      <c r="J53" s="3" t="str">
        <f t="shared" si="1"/>
        <v>Unique</v>
      </c>
      <c r="K53" s="4" t="str">
        <f t="shared" si="2"/>
        <v>No Website</v>
      </c>
      <c r="L53" s="5" t="str">
        <f t="shared" si="3"/>
        <v>Excellent</v>
      </c>
      <c r="M53" s="5" t="str">
        <f t="shared" si="4"/>
        <v>100-499 Reviews</v>
      </c>
      <c r="N53" s="4" t="str">
        <f t="shared" si="5"/>
        <v>High Opportunity</v>
      </c>
    </row>
    <row r="54">
      <c r="A54" s="2" t="s">
        <v>211</v>
      </c>
      <c r="B54" s="2" t="s">
        <v>181</v>
      </c>
      <c r="C54" s="2" t="s">
        <v>249</v>
      </c>
      <c r="D54" s="2" t="s">
        <v>250</v>
      </c>
      <c r="E54" s="2">
        <v>5.0</v>
      </c>
      <c r="F54" s="2">
        <v>268.0</v>
      </c>
      <c r="H54" s="2" t="s">
        <v>251</v>
      </c>
      <c r="I54" s="2" t="s">
        <v>205</v>
      </c>
      <c r="J54" s="3" t="str">
        <f t="shared" si="1"/>
        <v>Unique</v>
      </c>
      <c r="K54" s="4" t="str">
        <f t="shared" si="2"/>
        <v>No Website</v>
      </c>
      <c r="L54" s="5" t="str">
        <f t="shared" si="3"/>
        <v>Excellent</v>
      </c>
      <c r="M54" s="5" t="str">
        <f t="shared" si="4"/>
        <v>100-499 Reviews</v>
      </c>
      <c r="N54" s="4" t="str">
        <f t="shared" si="5"/>
        <v>High Opportunity</v>
      </c>
    </row>
    <row r="55">
      <c r="A55" s="2" t="s">
        <v>20</v>
      </c>
      <c r="B55" s="2" t="s">
        <v>140</v>
      </c>
      <c r="C55" s="2" t="s">
        <v>252</v>
      </c>
      <c r="D55" s="2" t="s">
        <v>253</v>
      </c>
      <c r="E55" s="2">
        <v>4.5</v>
      </c>
      <c r="F55" s="2">
        <v>30.0</v>
      </c>
      <c r="G55" s="7" t="s">
        <v>254</v>
      </c>
      <c r="I55" s="2" t="s">
        <v>144</v>
      </c>
      <c r="J55" s="3" t="str">
        <f t="shared" si="1"/>
        <v>Unique</v>
      </c>
      <c r="K55" s="9" t="str">
        <f t="shared" si="2"/>
        <v>Official Website</v>
      </c>
      <c r="L55" s="5" t="str">
        <f t="shared" si="3"/>
        <v>Excellent</v>
      </c>
      <c r="M55" s="5" t="str">
        <f t="shared" si="4"/>
        <v>Below 100 Reviews</v>
      </c>
      <c r="N55" s="6" t="str">
        <f t="shared" si="5"/>
        <v>Low Opportunity</v>
      </c>
    </row>
    <row r="56">
      <c r="A56" s="2" t="s">
        <v>20</v>
      </c>
      <c r="B56" s="2" t="s">
        <v>140</v>
      </c>
      <c r="C56" s="2" t="s">
        <v>255</v>
      </c>
      <c r="D56" s="2" t="s">
        <v>256</v>
      </c>
      <c r="E56" s="2">
        <v>2.6</v>
      </c>
      <c r="F56" s="2">
        <v>10.0</v>
      </c>
      <c r="G56" s="7" t="s">
        <v>257</v>
      </c>
      <c r="H56" s="2" t="s">
        <v>258</v>
      </c>
      <c r="I56" s="2" t="s">
        <v>259</v>
      </c>
      <c r="J56" s="3" t="str">
        <f t="shared" si="1"/>
        <v>Unique</v>
      </c>
      <c r="K56" s="6" t="str">
        <f t="shared" si="2"/>
        <v>Social Media</v>
      </c>
      <c r="L56" s="5" t="str">
        <f t="shared" si="3"/>
        <v>Poor</v>
      </c>
      <c r="M56" s="5" t="str">
        <f t="shared" si="4"/>
        <v>Below 100 Reviews</v>
      </c>
      <c r="N56" s="8" t="str">
        <f t="shared" si="5"/>
        <v>Medium Opportunity</v>
      </c>
    </row>
    <row r="57">
      <c r="A57" s="2" t="s">
        <v>260</v>
      </c>
      <c r="B57" s="2" t="s">
        <v>154</v>
      </c>
      <c r="C57" s="2" t="s">
        <v>261</v>
      </c>
      <c r="D57" s="2" t="s">
        <v>262</v>
      </c>
      <c r="E57" s="2">
        <v>5.0</v>
      </c>
      <c r="F57" s="2">
        <v>267.0</v>
      </c>
      <c r="H57" s="2" t="s">
        <v>263</v>
      </c>
      <c r="I57" s="2" t="s">
        <v>264</v>
      </c>
      <c r="J57" s="3" t="str">
        <f t="shared" si="1"/>
        <v>Unique</v>
      </c>
      <c r="K57" s="4" t="str">
        <f t="shared" si="2"/>
        <v>No Website</v>
      </c>
      <c r="L57" s="5" t="str">
        <f t="shared" si="3"/>
        <v>Excellent</v>
      </c>
      <c r="M57" s="5" t="str">
        <f t="shared" si="4"/>
        <v>100-499 Reviews</v>
      </c>
      <c r="N57" s="4" t="str">
        <f t="shared" si="5"/>
        <v>High Opportunity</v>
      </c>
    </row>
    <row r="58">
      <c r="A58" s="2" t="s">
        <v>265</v>
      </c>
      <c r="B58" s="2" t="s">
        <v>101</v>
      </c>
      <c r="C58" s="2" t="s">
        <v>266</v>
      </c>
      <c r="D58" s="2" t="s">
        <v>267</v>
      </c>
      <c r="E58" s="2">
        <v>5.0</v>
      </c>
      <c r="F58" s="2">
        <v>264.0</v>
      </c>
      <c r="I58" s="2" t="s">
        <v>105</v>
      </c>
      <c r="J58" s="3" t="str">
        <f t="shared" si="1"/>
        <v>Unique</v>
      </c>
      <c r="K58" s="4" t="str">
        <f t="shared" si="2"/>
        <v>No Website</v>
      </c>
      <c r="L58" s="5" t="str">
        <f t="shared" si="3"/>
        <v>Excellent</v>
      </c>
      <c r="M58" s="5" t="str">
        <f t="shared" si="4"/>
        <v>100-499 Reviews</v>
      </c>
      <c r="N58" s="4" t="str">
        <f t="shared" si="5"/>
        <v>High Opportunity</v>
      </c>
    </row>
    <row r="59">
      <c r="A59" s="2" t="s">
        <v>268</v>
      </c>
      <c r="B59" s="2" t="s">
        <v>101</v>
      </c>
      <c r="C59" s="2" t="s">
        <v>269</v>
      </c>
      <c r="D59" s="2" t="s">
        <v>270</v>
      </c>
      <c r="E59" s="2">
        <v>5.0</v>
      </c>
      <c r="F59" s="2">
        <v>250.0</v>
      </c>
      <c r="I59" s="2" t="s">
        <v>105</v>
      </c>
      <c r="J59" s="3" t="str">
        <f t="shared" si="1"/>
        <v>Unique</v>
      </c>
      <c r="K59" s="4" t="str">
        <f t="shared" si="2"/>
        <v>No Website</v>
      </c>
      <c r="L59" s="5" t="str">
        <f t="shared" si="3"/>
        <v>Excellent</v>
      </c>
      <c r="M59" s="5" t="str">
        <f t="shared" si="4"/>
        <v>100-499 Reviews</v>
      </c>
      <c r="N59" s="4" t="str">
        <f t="shared" si="5"/>
        <v>High Opportunity</v>
      </c>
    </row>
    <row r="60">
      <c r="A60" s="2" t="s">
        <v>180</v>
      </c>
      <c r="B60" s="2" t="s">
        <v>15</v>
      </c>
      <c r="C60" s="2" t="s">
        <v>271</v>
      </c>
      <c r="D60" s="2" t="s">
        <v>272</v>
      </c>
      <c r="E60" s="2">
        <v>5.0</v>
      </c>
      <c r="F60" s="2">
        <v>245.0</v>
      </c>
      <c r="H60" s="2" t="s">
        <v>273</v>
      </c>
      <c r="I60" s="2" t="s">
        <v>274</v>
      </c>
      <c r="J60" s="3" t="str">
        <f t="shared" si="1"/>
        <v>Unique</v>
      </c>
      <c r="K60" s="4" t="str">
        <f t="shared" si="2"/>
        <v>No Website</v>
      </c>
      <c r="L60" s="5" t="str">
        <f t="shared" si="3"/>
        <v>Excellent</v>
      </c>
      <c r="M60" s="5" t="str">
        <f t="shared" si="4"/>
        <v>100-499 Reviews</v>
      </c>
      <c r="N60" s="4" t="str">
        <f t="shared" si="5"/>
        <v>High Opportunity</v>
      </c>
    </row>
    <row r="61">
      <c r="A61" s="2" t="s">
        <v>275</v>
      </c>
      <c r="B61" s="2" t="s">
        <v>122</v>
      </c>
      <c r="C61" s="2" t="s">
        <v>276</v>
      </c>
      <c r="D61" s="2" t="s">
        <v>277</v>
      </c>
      <c r="E61" s="2">
        <v>5.0</v>
      </c>
      <c r="F61" s="2">
        <v>243.0</v>
      </c>
      <c r="H61" s="2" t="s">
        <v>278</v>
      </c>
      <c r="I61" s="2" t="s">
        <v>149</v>
      </c>
      <c r="J61" s="3" t="str">
        <f t="shared" si="1"/>
        <v>Unique</v>
      </c>
      <c r="K61" s="4" t="str">
        <f t="shared" si="2"/>
        <v>No Website</v>
      </c>
      <c r="L61" s="5" t="str">
        <f t="shared" si="3"/>
        <v>Excellent</v>
      </c>
      <c r="M61" s="5" t="str">
        <f t="shared" si="4"/>
        <v>100-499 Reviews</v>
      </c>
      <c r="N61" s="4" t="str">
        <f t="shared" si="5"/>
        <v>High Opportunity</v>
      </c>
    </row>
    <row r="62">
      <c r="A62" s="2" t="s">
        <v>20</v>
      </c>
      <c r="B62" s="2" t="s">
        <v>181</v>
      </c>
      <c r="C62" s="2" t="s">
        <v>279</v>
      </c>
      <c r="D62" s="2" t="s">
        <v>280</v>
      </c>
      <c r="E62" s="2">
        <v>4.3</v>
      </c>
      <c r="F62" s="2">
        <v>264.0</v>
      </c>
      <c r="G62" s="7" t="s">
        <v>281</v>
      </c>
      <c r="I62" s="2" t="s">
        <v>205</v>
      </c>
      <c r="J62" s="3" t="str">
        <f t="shared" si="1"/>
        <v>Unique</v>
      </c>
      <c r="K62" s="9" t="str">
        <f t="shared" si="2"/>
        <v>Official Website</v>
      </c>
      <c r="L62" s="5" t="str">
        <f t="shared" si="3"/>
        <v>Good</v>
      </c>
      <c r="M62" s="5" t="str">
        <f t="shared" si="4"/>
        <v>100-499 Reviews</v>
      </c>
      <c r="N62" s="6" t="str">
        <f t="shared" si="5"/>
        <v>Low Opportunity</v>
      </c>
    </row>
    <row r="63">
      <c r="A63" s="2" t="s">
        <v>121</v>
      </c>
      <c r="B63" s="2" t="s">
        <v>140</v>
      </c>
      <c r="C63" s="2" t="s">
        <v>282</v>
      </c>
      <c r="D63" s="2" t="s">
        <v>283</v>
      </c>
      <c r="E63" s="2">
        <v>5.0</v>
      </c>
      <c r="F63" s="2">
        <v>238.0</v>
      </c>
      <c r="H63" s="2" t="s">
        <v>284</v>
      </c>
      <c r="I63" s="2" t="s">
        <v>144</v>
      </c>
      <c r="J63" s="3" t="str">
        <f t="shared" si="1"/>
        <v>Unique</v>
      </c>
      <c r="K63" s="4" t="str">
        <f t="shared" si="2"/>
        <v>No Website</v>
      </c>
      <c r="L63" s="5" t="str">
        <f t="shared" si="3"/>
        <v>Excellent</v>
      </c>
      <c r="M63" s="5" t="str">
        <f t="shared" si="4"/>
        <v>100-499 Reviews</v>
      </c>
      <c r="N63" s="4" t="str">
        <f t="shared" si="5"/>
        <v>High Opportunity</v>
      </c>
    </row>
    <row r="64">
      <c r="A64" s="2" t="s">
        <v>211</v>
      </c>
      <c r="B64" s="2" t="s">
        <v>122</v>
      </c>
      <c r="C64" s="2" t="s">
        <v>285</v>
      </c>
      <c r="D64" s="2" t="s">
        <v>286</v>
      </c>
      <c r="E64" s="2">
        <v>5.0</v>
      </c>
      <c r="F64" s="2">
        <v>237.0</v>
      </c>
      <c r="H64" s="2" t="s">
        <v>287</v>
      </c>
      <c r="I64" s="2" t="s">
        <v>126</v>
      </c>
      <c r="J64" s="3" t="str">
        <f t="shared" si="1"/>
        <v>Unique</v>
      </c>
      <c r="K64" s="4" t="str">
        <f t="shared" si="2"/>
        <v>No Website</v>
      </c>
      <c r="L64" s="5" t="str">
        <f t="shared" si="3"/>
        <v>Excellent</v>
      </c>
      <c r="M64" s="5" t="str">
        <f t="shared" si="4"/>
        <v>100-499 Reviews</v>
      </c>
      <c r="N64" s="4" t="str">
        <f t="shared" si="5"/>
        <v>High Opportunity</v>
      </c>
    </row>
    <row r="65">
      <c r="A65" s="2" t="s">
        <v>20</v>
      </c>
      <c r="B65" s="2" t="s">
        <v>181</v>
      </c>
      <c r="C65" s="2" t="s">
        <v>288</v>
      </c>
      <c r="D65" s="2" t="s">
        <v>289</v>
      </c>
      <c r="E65" s="2">
        <v>4.1</v>
      </c>
      <c r="F65" s="2">
        <v>478.0</v>
      </c>
      <c r="G65" s="7" t="s">
        <v>290</v>
      </c>
      <c r="H65" s="2" t="s">
        <v>291</v>
      </c>
      <c r="I65" s="2" t="s">
        <v>205</v>
      </c>
      <c r="J65" s="3" t="str">
        <f t="shared" si="1"/>
        <v>Unique</v>
      </c>
      <c r="K65" s="9" t="str">
        <f t="shared" si="2"/>
        <v>Official Website</v>
      </c>
      <c r="L65" s="5" t="str">
        <f t="shared" si="3"/>
        <v>Good</v>
      </c>
      <c r="M65" s="5" t="str">
        <f t="shared" si="4"/>
        <v>100-499 Reviews</v>
      </c>
      <c r="N65" s="6" t="str">
        <f t="shared" si="5"/>
        <v>Low Opportunity</v>
      </c>
    </row>
    <row r="66">
      <c r="A66" s="2" t="s">
        <v>292</v>
      </c>
      <c r="B66" s="2" t="s">
        <v>122</v>
      </c>
      <c r="C66" s="2" t="s">
        <v>293</v>
      </c>
      <c r="D66" s="2" t="s">
        <v>294</v>
      </c>
      <c r="E66" s="2">
        <v>5.0</v>
      </c>
      <c r="F66" s="2">
        <v>235.0</v>
      </c>
      <c r="H66" s="2" t="s">
        <v>295</v>
      </c>
      <c r="I66" s="2" t="s">
        <v>296</v>
      </c>
      <c r="J66" s="3" t="str">
        <f t="shared" si="1"/>
        <v>Unique</v>
      </c>
      <c r="K66" s="4" t="str">
        <f t="shared" si="2"/>
        <v>No Website</v>
      </c>
      <c r="L66" s="5" t="str">
        <f t="shared" si="3"/>
        <v>Excellent</v>
      </c>
      <c r="M66" s="5" t="str">
        <f t="shared" si="4"/>
        <v>100-499 Reviews</v>
      </c>
      <c r="N66" s="4" t="str">
        <f t="shared" si="5"/>
        <v>High Opportunity</v>
      </c>
    </row>
    <row r="67">
      <c r="A67" s="2" t="s">
        <v>153</v>
      </c>
      <c r="B67" s="2" t="s">
        <v>122</v>
      </c>
      <c r="C67" s="2" t="s">
        <v>297</v>
      </c>
      <c r="D67" s="2" t="s">
        <v>298</v>
      </c>
      <c r="E67" s="2">
        <v>5.0</v>
      </c>
      <c r="F67" s="2">
        <v>229.0</v>
      </c>
      <c r="H67" s="2" t="s">
        <v>299</v>
      </c>
      <c r="I67" s="2" t="s">
        <v>300</v>
      </c>
      <c r="J67" s="3" t="str">
        <f t="shared" si="1"/>
        <v>Unique</v>
      </c>
      <c r="K67" s="4" t="str">
        <f t="shared" si="2"/>
        <v>No Website</v>
      </c>
      <c r="L67" s="5" t="str">
        <f t="shared" si="3"/>
        <v>Excellent</v>
      </c>
      <c r="M67" s="5" t="str">
        <f t="shared" si="4"/>
        <v>100-499 Reviews</v>
      </c>
      <c r="N67" s="4" t="str">
        <f t="shared" si="5"/>
        <v>High Opportunity</v>
      </c>
    </row>
    <row r="68">
      <c r="A68" s="2" t="s">
        <v>301</v>
      </c>
      <c r="B68" s="2" t="s">
        <v>122</v>
      </c>
      <c r="C68" s="2" t="s">
        <v>302</v>
      </c>
      <c r="D68" s="2" t="s">
        <v>303</v>
      </c>
      <c r="E68" s="2">
        <v>5.0</v>
      </c>
      <c r="F68" s="2">
        <v>226.0</v>
      </c>
      <c r="I68" s="2" t="s">
        <v>126</v>
      </c>
      <c r="J68" s="3" t="str">
        <f t="shared" si="1"/>
        <v>Unique</v>
      </c>
      <c r="K68" s="4" t="str">
        <f t="shared" si="2"/>
        <v>No Website</v>
      </c>
      <c r="L68" s="5" t="str">
        <f t="shared" si="3"/>
        <v>Excellent</v>
      </c>
      <c r="M68" s="5" t="str">
        <f t="shared" si="4"/>
        <v>100-499 Reviews</v>
      </c>
      <c r="N68" s="4" t="str">
        <f t="shared" si="5"/>
        <v>High Opportunity</v>
      </c>
    </row>
    <row r="69">
      <c r="A69" s="2" t="s">
        <v>121</v>
      </c>
      <c r="B69" s="2" t="s">
        <v>122</v>
      </c>
      <c r="C69" s="2" t="s">
        <v>304</v>
      </c>
      <c r="D69" s="2" t="s">
        <v>305</v>
      </c>
      <c r="E69" s="2">
        <v>5.0</v>
      </c>
      <c r="F69" s="2">
        <v>220.0</v>
      </c>
      <c r="H69" s="2" t="s">
        <v>306</v>
      </c>
      <c r="I69" s="2" t="s">
        <v>307</v>
      </c>
      <c r="J69" s="3" t="str">
        <f t="shared" si="1"/>
        <v>Unique</v>
      </c>
      <c r="K69" s="4" t="str">
        <f t="shared" si="2"/>
        <v>No Website</v>
      </c>
      <c r="L69" s="5" t="str">
        <f t="shared" si="3"/>
        <v>Excellent</v>
      </c>
      <c r="M69" s="5" t="str">
        <f t="shared" si="4"/>
        <v>100-499 Reviews</v>
      </c>
      <c r="N69" s="4" t="str">
        <f t="shared" si="5"/>
        <v>High Opportunity</v>
      </c>
    </row>
    <row r="70">
      <c r="A70" s="2" t="s">
        <v>121</v>
      </c>
      <c r="B70" s="2" t="s">
        <v>15</v>
      </c>
      <c r="C70" s="2" t="s">
        <v>308</v>
      </c>
      <c r="D70" s="2" t="s">
        <v>309</v>
      </c>
      <c r="E70" s="2">
        <v>5.0</v>
      </c>
      <c r="F70" s="2">
        <v>218.0</v>
      </c>
      <c r="H70" s="2" t="s">
        <v>310</v>
      </c>
      <c r="I70" s="2" t="s">
        <v>311</v>
      </c>
      <c r="J70" s="3" t="str">
        <f t="shared" si="1"/>
        <v>Unique</v>
      </c>
      <c r="K70" s="4" t="str">
        <f t="shared" si="2"/>
        <v>No Website</v>
      </c>
      <c r="L70" s="5" t="str">
        <f t="shared" si="3"/>
        <v>Excellent</v>
      </c>
      <c r="M70" s="5" t="str">
        <f t="shared" si="4"/>
        <v>100-499 Reviews</v>
      </c>
      <c r="N70" s="4" t="str">
        <f t="shared" si="5"/>
        <v>High Opportunity</v>
      </c>
    </row>
    <row r="71">
      <c r="A71" s="2" t="s">
        <v>20</v>
      </c>
      <c r="B71" s="2" t="s">
        <v>181</v>
      </c>
      <c r="C71" s="2" t="s">
        <v>312</v>
      </c>
      <c r="D71" s="2" t="s">
        <v>313</v>
      </c>
      <c r="E71" s="2">
        <v>5.0</v>
      </c>
      <c r="F71" s="2">
        <v>26.0</v>
      </c>
      <c r="G71" s="7" t="s">
        <v>314</v>
      </c>
      <c r="H71" s="2" t="s">
        <v>315</v>
      </c>
      <c r="I71" s="2" t="s">
        <v>205</v>
      </c>
      <c r="J71" s="3" t="str">
        <f t="shared" si="1"/>
        <v>Unique</v>
      </c>
      <c r="K71" s="6" t="str">
        <f t="shared" si="2"/>
        <v>Social Media</v>
      </c>
      <c r="L71" s="5" t="str">
        <f t="shared" si="3"/>
        <v>Excellent</v>
      </c>
      <c r="M71" s="5" t="str">
        <f t="shared" si="4"/>
        <v>Below 100 Reviews</v>
      </c>
      <c r="N71" s="8" t="str">
        <f t="shared" si="5"/>
        <v>Medium Opportunity</v>
      </c>
    </row>
    <row r="72">
      <c r="A72" s="2" t="s">
        <v>20</v>
      </c>
      <c r="B72" s="2" t="s">
        <v>181</v>
      </c>
      <c r="C72" s="2" t="s">
        <v>316</v>
      </c>
      <c r="D72" s="2" t="s">
        <v>317</v>
      </c>
      <c r="E72" s="2">
        <v>4.4</v>
      </c>
      <c r="F72" s="2">
        <v>167.0</v>
      </c>
      <c r="I72" s="2" t="s">
        <v>205</v>
      </c>
      <c r="J72" s="3" t="str">
        <f t="shared" si="1"/>
        <v>Unique</v>
      </c>
      <c r="K72" s="4" t="str">
        <f t="shared" si="2"/>
        <v>No Website</v>
      </c>
      <c r="L72" s="5" t="str">
        <f t="shared" si="3"/>
        <v>Good</v>
      </c>
      <c r="M72" s="5" t="str">
        <f t="shared" si="4"/>
        <v>100-499 Reviews</v>
      </c>
      <c r="N72" s="6" t="str">
        <f t="shared" si="5"/>
        <v>Low Opportunity</v>
      </c>
    </row>
    <row r="73">
      <c r="A73" s="2" t="s">
        <v>180</v>
      </c>
      <c r="B73" s="2" t="s">
        <v>122</v>
      </c>
      <c r="C73" s="2" t="s">
        <v>318</v>
      </c>
      <c r="D73" s="2" t="s">
        <v>319</v>
      </c>
      <c r="E73" s="2">
        <v>5.0</v>
      </c>
      <c r="F73" s="2">
        <v>215.0</v>
      </c>
      <c r="H73" s="2" t="s">
        <v>320</v>
      </c>
      <c r="I73" s="2" t="s">
        <v>321</v>
      </c>
      <c r="J73" s="3" t="str">
        <f t="shared" si="1"/>
        <v>Unique</v>
      </c>
      <c r="K73" s="4" t="str">
        <f t="shared" si="2"/>
        <v>No Website</v>
      </c>
      <c r="L73" s="5" t="str">
        <f t="shared" si="3"/>
        <v>Excellent</v>
      </c>
      <c r="M73" s="5" t="str">
        <f t="shared" si="4"/>
        <v>100-499 Reviews</v>
      </c>
      <c r="N73" s="4" t="str">
        <f t="shared" si="5"/>
        <v>High Opportunity</v>
      </c>
    </row>
    <row r="74">
      <c r="A74" s="2" t="s">
        <v>171</v>
      </c>
      <c r="B74" s="2" t="s">
        <v>206</v>
      </c>
      <c r="C74" s="2" t="s">
        <v>322</v>
      </c>
      <c r="D74" s="2" t="s">
        <v>323</v>
      </c>
      <c r="E74" s="2">
        <v>5.0</v>
      </c>
      <c r="F74" s="2">
        <v>214.0</v>
      </c>
      <c r="H74" s="2" t="s">
        <v>324</v>
      </c>
      <c r="I74" s="2" t="s">
        <v>325</v>
      </c>
      <c r="J74" s="3" t="str">
        <f t="shared" si="1"/>
        <v>Unique</v>
      </c>
      <c r="K74" s="4" t="str">
        <f t="shared" si="2"/>
        <v>No Website</v>
      </c>
      <c r="L74" s="5" t="str">
        <f t="shared" si="3"/>
        <v>Excellent</v>
      </c>
      <c r="M74" s="5" t="str">
        <f t="shared" si="4"/>
        <v>100-499 Reviews</v>
      </c>
      <c r="N74" s="4" t="str">
        <f t="shared" si="5"/>
        <v>High Opportunity</v>
      </c>
    </row>
    <row r="75">
      <c r="A75" s="2" t="s">
        <v>20</v>
      </c>
      <c r="B75" s="2" t="s">
        <v>181</v>
      </c>
      <c r="C75" s="2" t="s">
        <v>326</v>
      </c>
      <c r="D75" s="2" t="s">
        <v>327</v>
      </c>
      <c r="E75" s="2">
        <v>4.4</v>
      </c>
      <c r="F75" s="2">
        <v>70.0</v>
      </c>
      <c r="H75" s="2" t="s">
        <v>328</v>
      </c>
      <c r="I75" s="2" t="s">
        <v>205</v>
      </c>
      <c r="J75" s="3" t="str">
        <f t="shared" si="1"/>
        <v>Unique</v>
      </c>
      <c r="K75" s="4" t="str">
        <f t="shared" si="2"/>
        <v>No Website</v>
      </c>
      <c r="L75" s="5" t="str">
        <f t="shared" si="3"/>
        <v>Good</v>
      </c>
      <c r="M75" s="5" t="str">
        <f t="shared" si="4"/>
        <v>Below 100 Reviews</v>
      </c>
      <c r="N75" s="6" t="str">
        <f t="shared" si="5"/>
        <v>Low Opportunity</v>
      </c>
    </row>
    <row r="76">
      <c r="A76" s="2" t="s">
        <v>220</v>
      </c>
      <c r="B76" s="2" t="s">
        <v>181</v>
      </c>
      <c r="C76" s="2" t="s">
        <v>329</v>
      </c>
      <c r="D76" s="2" t="s">
        <v>330</v>
      </c>
      <c r="E76" s="2">
        <v>5.0</v>
      </c>
      <c r="F76" s="2">
        <v>205.0</v>
      </c>
      <c r="H76" s="2" t="s">
        <v>331</v>
      </c>
      <c r="I76" s="2" t="s">
        <v>185</v>
      </c>
      <c r="J76" s="3" t="str">
        <f t="shared" si="1"/>
        <v>Unique</v>
      </c>
      <c r="K76" s="4" t="str">
        <f t="shared" si="2"/>
        <v>No Website</v>
      </c>
      <c r="L76" s="5" t="str">
        <f t="shared" si="3"/>
        <v>Excellent</v>
      </c>
      <c r="M76" s="5" t="str">
        <f t="shared" si="4"/>
        <v>100-499 Reviews</v>
      </c>
      <c r="N76" s="4" t="str">
        <f t="shared" si="5"/>
        <v>High Opportunity</v>
      </c>
    </row>
    <row r="77">
      <c r="A77" s="2" t="s">
        <v>20</v>
      </c>
      <c r="B77" s="2" t="s">
        <v>41</v>
      </c>
      <c r="C77" s="2" t="s">
        <v>332</v>
      </c>
      <c r="D77" s="2" t="s">
        <v>333</v>
      </c>
      <c r="E77" s="2">
        <v>4.9</v>
      </c>
      <c r="F77" s="2">
        <v>7647.0</v>
      </c>
      <c r="G77" s="7" t="s">
        <v>334</v>
      </c>
      <c r="H77" s="2" t="s">
        <v>335</v>
      </c>
      <c r="I77" s="2" t="s">
        <v>336</v>
      </c>
      <c r="J77" s="3" t="str">
        <f t="shared" si="1"/>
        <v>Unique</v>
      </c>
      <c r="K77" s="9" t="str">
        <f t="shared" si="2"/>
        <v>Official Website</v>
      </c>
      <c r="L77" s="5" t="str">
        <f t="shared" si="3"/>
        <v>Excellent</v>
      </c>
      <c r="M77" s="5" t="str">
        <f t="shared" si="4"/>
        <v>1000+ Reviews</v>
      </c>
      <c r="N77" s="6" t="str">
        <f t="shared" si="5"/>
        <v>Low Opportunity</v>
      </c>
    </row>
    <row r="78">
      <c r="A78" s="2" t="s">
        <v>20</v>
      </c>
      <c r="B78" s="2" t="s">
        <v>41</v>
      </c>
      <c r="C78" s="2" t="s">
        <v>337</v>
      </c>
      <c r="D78" s="2" t="s">
        <v>338</v>
      </c>
      <c r="E78" s="2">
        <v>4.3</v>
      </c>
      <c r="F78" s="2">
        <v>1021.0</v>
      </c>
      <c r="H78" s="2" t="s">
        <v>339</v>
      </c>
      <c r="I78" s="2" t="s">
        <v>89</v>
      </c>
      <c r="J78" s="3" t="str">
        <f t="shared" si="1"/>
        <v>Unique</v>
      </c>
      <c r="K78" s="4" t="str">
        <f t="shared" si="2"/>
        <v>No Website</v>
      </c>
      <c r="L78" s="5" t="str">
        <f t="shared" si="3"/>
        <v>Good</v>
      </c>
      <c r="M78" s="5" t="str">
        <f t="shared" si="4"/>
        <v>1000+ Reviews</v>
      </c>
      <c r="N78" s="6" t="str">
        <f t="shared" si="5"/>
        <v>Low Opportunity</v>
      </c>
    </row>
    <row r="79">
      <c r="A79" s="2" t="s">
        <v>20</v>
      </c>
      <c r="B79" s="2" t="s">
        <v>41</v>
      </c>
      <c r="C79" s="2" t="s">
        <v>340</v>
      </c>
      <c r="D79" s="2" t="s">
        <v>341</v>
      </c>
      <c r="E79" s="2">
        <v>4.9</v>
      </c>
      <c r="F79" s="2">
        <v>819.0</v>
      </c>
      <c r="G79" s="7" t="s">
        <v>342</v>
      </c>
      <c r="H79" s="2" t="s">
        <v>343</v>
      </c>
      <c r="I79" s="2" t="s">
        <v>344</v>
      </c>
      <c r="J79" s="3" t="str">
        <f t="shared" si="1"/>
        <v>Unique</v>
      </c>
      <c r="K79" s="9" t="str">
        <f t="shared" si="2"/>
        <v>Official Website</v>
      </c>
      <c r="L79" s="5" t="str">
        <f t="shared" si="3"/>
        <v>Excellent</v>
      </c>
      <c r="M79" s="5" t="str">
        <f t="shared" si="4"/>
        <v>500-999 Reviews</v>
      </c>
      <c r="N79" s="6" t="str">
        <f t="shared" si="5"/>
        <v>Low Opportunity</v>
      </c>
    </row>
    <row r="80">
      <c r="A80" s="2" t="s">
        <v>180</v>
      </c>
      <c r="B80" s="2" t="s">
        <v>345</v>
      </c>
      <c r="C80" s="2" t="s">
        <v>346</v>
      </c>
      <c r="D80" s="2" t="s">
        <v>347</v>
      </c>
      <c r="E80" s="2">
        <v>5.0</v>
      </c>
      <c r="F80" s="2">
        <v>194.0</v>
      </c>
      <c r="H80" s="2" t="s">
        <v>348</v>
      </c>
      <c r="I80" s="2" t="s">
        <v>349</v>
      </c>
      <c r="J80" s="3" t="str">
        <f t="shared" si="1"/>
        <v>Unique</v>
      </c>
      <c r="K80" s="4" t="str">
        <f t="shared" si="2"/>
        <v>No Website</v>
      </c>
      <c r="L80" s="5" t="str">
        <f t="shared" si="3"/>
        <v>Excellent</v>
      </c>
      <c r="M80" s="5" t="str">
        <f t="shared" si="4"/>
        <v>100-499 Reviews</v>
      </c>
      <c r="N80" s="4" t="str">
        <f t="shared" si="5"/>
        <v>High Opportunity</v>
      </c>
    </row>
    <row r="81">
      <c r="A81" s="2" t="s">
        <v>350</v>
      </c>
      <c r="B81" s="2" t="s">
        <v>351</v>
      </c>
      <c r="C81" s="2" t="s">
        <v>352</v>
      </c>
      <c r="D81" s="2" t="s">
        <v>353</v>
      </c>
      <c r="E81" s="2">
        <v>5.0</v>
      </c>
      <c r="F81" s="2">
        <v>193.0</v>
      </c>
      <c r="H81" s="2" t="s">
        <v>354</v>
      </c>
      <c r="I81" s="2" t="s">
        <v>355</v>
      </c>
      <c r="J81" s="3" t="str">
        <f t="shared" si="1"/>
        <v>Unique</v>
      </c>
      <c r="K81" s="4" t="str">
        <f t="shared" si="2"/>
        <v>No Website</v>
      </c>
      <c r="L81" s="5" t="str">
        <f t="shared" si="3"/>
        <v>Excellent</v>
      </c>
      <c r="M81" s="5" t="str">
        <f t="shared" si="4"/>
        <v>100-499 Reviews</v>
      </c>
      <c r="N81" s="4" t="str">
        <f t="shared" si="5"/>
        <v>High Opportunity</v>
      </c>
    </row>
    <row r="82">
      <c r="A82" s="2" t="s">
        <v>20</v>
      </c>
      <c r="B82" s="2" t="s">
        <v>41</v>
      </c>
      <c r="C82" s="2" t="s">
        <v>356</v>
      </c>
      <c r="D82" s="2" t="s">
        <v>357</v>
      </c>
      <c r="E82" s="2">
        <v>4.8</v>
      </c>
      <c r="F82" s="2">
        <v>175.0</v>
      </c>
      <c r="G82" s="7" t="s">
        <v>358</v>
      </c>
      <c r="H82" s="2" t="s">
        <v>359</v>
      </c>
      <c r="I82" s="2" t="s">
        <v>344</v>
      </c>
      <c r="J82" s="3" t="str">
        <f t="shared" si="1"/>
        <v>Unique</v>
      </c>
      <c r="K82" s="9" t="str">
        <f t="shared" si="2"/>
        <v>Official Website</v>
      </c>
      <c r="L82" s="5" t="str">
        <f t="shared" si="3"/>
        <v>Excellent</v>
      </c>
      <c r="M82" s="5" t="str">
        <f t="shared" si="4"/>
        <v>100-499 Reviews</v>
      </c>
      <c r="N82" s="6" t="str">
        <f t="shared" si="5"/>
        <v>Low Opportunity</v>
      </c>
    </row>
    <row r="83">
      <c r="A83" s="2" t="s">
        <v>20</v>
      </c>
      <c r="B83" s="2" t="s">
        <v>41</v>
      </c>
      <c r="C83" s="2" t="s">
        <v>360</v>
      </c>
      <c r="D83" s="2" t="s">
        <v>361</v>
      </c>
      <c r="E83" s="2">
        <v>3.8</v>
      </c>
      <c r="F83" s="2">
        <v>346.0</v>
      </c>
      <c r="H83" s="2" t="s">
        <v>362</v>
      </c>
      <c r="I83" s="2" t="s">
        <v>89</v>
      </c>
      <c r="J83" s="3" t="str">
        <f t="shared" si="1"/>
        <v>Unique</v>
      </c>
      <c r="K83" s="4" t="str">
        <f t="shared" si="2"/>
        <v>No Website</v>
      </c>
      <c r="L83" s="5" t="str">
        <f t="shared" si="3"/>
        <v>Average</v>
      </c>
      <c r="M83" s="5" t="str">
        <f t="shared" si="4"/>
        <v>100-499 Reviews</v>
      </c>
      <c r="N83" s="6" t="str">
        <f t="shared" si="5"/>
        <v>Low Opportunity</v>
      </c>
    </row>
    <row r="84">
      <c r="A84" s="2" t="s">
        <v>20</v>
      </c>
      <c r="B84" s="2" t="s">
        <v>41</v>
      </c>
      <c r="C84" s="2" t="s">
        <v>363</v>
      </c>
      <c r="D84" s="2" t="s">
        <v>364</v>
      </c>
      <c r="E84" s="2">
        <v>4.8</v>
      </c>
      <c r="F84" s="2">
        <v>25.0</v>
      </c>
      <c r="G84" s="7" t="s">
        <v>365</v>
      </c>
      <c r="H84" s="2" t="s">
        <v>366</v>
      </c>
      <c r="I84" s="2" t="s">
        <v>89</v>
      </c>
      <c r="J84" s="3" t="str">
        <f t="shared" si="1"/>
        <v>Unique</v>
      </c>
      <c r="K84" s="9" t="str">
        <f t="shared" si="2"/>
        <v>Official Website</v>
      </c>
      <c r="L84" s="5" t="str">
        <f t="shared" si="3"/>
        <v>Excellent</v>
      </c>
      <c r="M84" s="5" t="str">
        <f t="shared" si="4"/>
        <v>Below 100 Reviews</v>
      </c>
      <c r="N84" s="6" t="str">
        <f t="shared" si="5"/>
        <v>Low Opportunity</v>
      </c>
    </row>
    <row r="85">
      <c r="A85" s="2" t="s">
        <v>20</v>
      </c>
      <c r="B85" s="2" t="s">
        <v>181</v>
      </c>
      <c r="C85" s="2" t="s">
        <v>367</v>
      </c>
      <c r="D85" s="2" t="s">
        <v>368</v>
      </c>
      <c r="E85" s="2">
        <v>5.0</v>
      </c>
      <c r="F85" s="2">
        <v>190.0</v>
      </c>
      <c r="H85" s="2" t="s">
        <v>369</v>
      </c>
      <c r="I85" s="2" t="s">
        <v>185</v>
      </c>
      <c r="J85" s="3" t="str">
        <f t="shared" si="1"/>
        <v>Unique</v>
      </c>
      <c r="K85" s="4" t="str">
        <f t="shared" si="2"/>
        <v>No Website</v>
      </c>
      <c r="L85" s="5" t="str">
        <f t="shared" si="3"/>
        <v>Excellent</v>
      </c>
      <c r="M85" s="5" t="str">
        <f t="shared" si="4"/>
        <v>100-499 Reviews</v>
      </c>
      <c r="N85" s="4" t="str">
        <f t="shared" si="5"/>
        <v>High Opportunity</v>
      </c>
    </row>
    <row r="86">
      <c r="A86" s="2" t="s">
        <v>20</v>
      </c>
      <c r="B86" s="2" t="s">
        <v>41</v>
      </c>
      <c r="C86" s="2" t="s">
        <v>370</v>
      </c>
      <c r="D86" s="2" t="s">
        <v>371</v>
      </c>
      <c r="E86" s="2">
        <v>4.7</v>
      </c>
      <c r="F86" s="2">
        <v>534.0</v>
      </c>
      <c r="G86" s="7" t="s">
        <v>372</v>
      </c>
      <c r="H86" s="2" t="s">
        <v>373</v>
      </c>
      <c r="I86" s="2" t="s">
        <v>374</v>
      </c>
      <c r="J86" s="3" t="str">
        <f t="shared" si="1"/>
        <v>Unique</v>
      </c>
      <c r="K86" s="9" t="str">
        <f t="shared" si="2"/>
        <v>Official Website</v>
      </c>
      <c r="L86" s="5" t="str">
        <f t="shared" si="3"/>
        <v>Excellent</v>
      </c>
      <c r="M86" s="5" t="str">
        <f t="shared" si="4"/>
        <v>500-999 Reviews</v>
      </c>
      <c r="N86" s="6" t="str">
        <f t="shared" si="5"/>
        <v>Low Opportunity</v>
      </c>
    </row>
    <row r="87">
      <c r="A87" s="2" t="s">
        <v>20</v>
      </c>
      <c r="B87" s="2" t="s">
        <v>41</v>
      </c>
      <c r="C87" s="2" t="s">
        <v>375</v>
      </c>
      <c r="D87" s="2" t="s">
        <v>376</v>
      </c>
      <c r="E87" s="2">
        <v>3.9</v>
      </c>
      <c r="F87" s="2">
        <v>81.0</v>
      </c>
      <c r="H87" s="2" t="s">
        <v>377</v>
      </c>
      <c r="I87" s="2" t="s">
        <v>89</v>
      </c>
      <c r="J87" s="3" t="str">
        <f t="shared" si="1"/>
        <v>Unique</v>
      </c>
      <c r="K87" s="4" t="str">
        <f t="shared" si="2"/>
        <v>No Website</v>
      </c>
      <c r="L87" s="5" t="str">
        <f t="shared" si="3"/>
        <v>Average</v>
      </c>
      <c r="M87" s="5" t="str">
        <f t="shared" si="4"/>
        <v>Below 100 Reviews</v>
      </c>
      <c r="N87" s="6" t="str">
        <f t="shared" si="5"/>
        <v>Low Opportunity</v>
      </c>
    </row>
    <row r="88">
      <c r="A88" s="2" t="s">
        <v>20</v>
      </c>
      <c r="B88" s="2" t="s">
        <v>41</v>
      </c>
      <c r="C88" s="2" t="s">
        <v>378</v>
      </c>
      <c r="D88" s="2" t="s">
        <v>379</v>
      </c>
      <c r="E88" s="2">
        <v>4.3</v>
      </c>
      <c r="F88" s="2">
        <v>33.0</v>
      </c>
      <c r="G88" s="7" t="s">
        <v>380</v>
      </c>
      <c r="H88" s="2" t="s">
        <v>381</v>
      </c>
      <c r="I88" s="2" t="s">
        <v>89</v>
      </c>
      <c r="J88" s="3" t="str">
        <f t="shared" si="1"/>
        <v>Unique</v>
      </c>
      <c r="K88" s="6" t="str">
        <f t="shared" si="2"/>
        <v>Social Media</v>
      </c>
      <c r="L88" s="5" t="str">
        <f t="shared" si="3"/>
        <v>Good</v>
      </c>
      <c r="M88" s="5" t="str">
        <f t="shared" si="4"/>
        <v>Below 100 Reviews</v>
      </c>
      <c r="N88" s="8" t="str">
        <f t="shared" si="5"/>
        <v>Medium Opportunity</v>
      </c>
    </row>
    <row r="89">
      <c r="A89" s="2" t="s">
        <v>20</v>
      </c>
      <c r="B89" s="2" t="s">
        <v>41</v>
      </c>
      <c r="C89" s="2" t="s">
        <v>382</v>
      </c>
      <c r="D89" s="2" t="s">
        <v>383</v>
      </c>
      <c r="E89" s="2">
        <v>3.7</v>
      </c>
      <c r="F89" s="2">
        <v>18.0</v>
      </c>
      <c r="G89" s="7" t="s">
        <v>384</v>
      </c>
      <c r="H89" s="2" t="s">
        <v>385</v>
      </c>
      <c r="I89" s="2" t="s">
        <v>386</v>
      </c>
      <c r="J89" s="3" t="str">
        <f t="shared" si="1"/>
        <v>Unique</v>
      </c>
      <c r="K89" s="9" t="str">
        <f t="shared" si="2"/>
        <v>Official Website</v>
      </c>
      <c r="L89" s="5" t="str">
        <f t="shared" si="3"/>
        <v>Average</v>
      </c>
      <c r="M89" s="5" t="str">
        <f t="shared" si="4"/>
        <v>Below 100 Reviews</v>
      </c>
      <c r="N89" s="6" t="str">
        <f t="shared" si="5"/>
        <v>Low Opportunity</v>
      </c>
    </row>
    <row r="90">
      <c r="A90" s="2" t="s">
        <v>145</v>
      </c>
      <c r="B90" s="2" t="s">
        <v>206</v>
      </c>
      <c r="C90" s="2" t="s">
        <v>387</v>
      </c>
      <c r="D90" s="2" t="s">
        <v>388</v>
      </c>
      <c r="E90" s="2">
        <v>5.0</v>
      </c>
      <c r="F90" s="2">
        <v>177.0</v>
      </c>
      <c r="H90" s="2" t="s">
        <v>389</v>
      </c>
      <c r="I90" s="2" t="s">
        <v>390</v>
      </c>
      <c r="J90" s="3" t="str">
        <f t="shared" si="1"/>
        <v>Unique</v>
      </c>
      <c r="K90" s="4" t="str">
        <f t="shared" si="2"/>
        <v>No Website</v>
      </c>
      <c r="L90" s="5" t="str">
        <f t="shared" si="3"/>
        <v>Excellent</v>
      </c>
      <c r="M90" s="5" t="str">
        <f t="shared" si="4"/>
        <v>100-499 Reviews</v>
      </c>
      <c r="N90" s="4" t="str">
        <f t="shared" si="5"/>
        <v>High Opportunity</v>
      </c>
    </row>
    <row r="91">
      <c r="A91" s="2" t="s">
        <v>20</v>
      </c>
      <c r="B91" s="2" t="s">
        <v>41</v>
      </c>
      <c r="C91" s="2" t="s">
        <v>391</v>
      </c>
      <c r="D91" s="2" t="s">
        <v>392</v>
      </c>
      <c r="E91" s="2">
        <v>4.6</v>
      </c>
      <c r="F91" s="2">
        <v>29.0</v>
      </c>
      <c r="G91" s="7" t="s">
        <v>393</v>
      </c>
      <c r="H91" s="2" t="s">
        <v>394</v>
      </c>
      <c r="I91" s="2" t="s">
        <v>89</v>
      </c>
      <c r="J91" s="3" t="str">
        <f t="shared" si="1"/>
        <v>Unique</v>
      </c>
      <c r="K91" s="6" t="str">
        <f t="shared" si="2"/>
        <v>Social Media</v>
      </c>
      <c r="L91" s="5" t="str">
        <f t="shared" si="3"/>
        <v>Excellent</v>
      </c>
      <c r="M91" s="5" t="str">
        <f t="shared" si="4"/>
        <v>Below 100 Reviews</v>
      </c>
      <c r="N91" s="8" t="str">
        <f t="shared" si="5"/>
        <v>Medium Opportunity</v>
      </c>
    </row>
    <row r="92">
      <c r="A92" s="2" t="s">
        <v>20</v>
      </c>
      <c r="B92" s="2" t="s">
        <v>41</v>
      </c>
      <c r="C92" s="2" t="s">
        <v>395</v>
      </c>
      <c r="D92" s="2" t="s">
        <v>396</v>
      </c>
      <c r="E92" s="2">
        <v>4.8</v>
      </c>
      <c r="F92" s="2">
        <v>183.0</v>
      </c>
      <c r="G92" s="7" t="s">
        <v>397</v>
      </c>
      <c r="H92" s="2" t="s">
        <v>398</v>
      </c>
      <c r="I92" s="2" t="s">
        <v>89</v>
      </c>
      <c r="J92" s="3" t="str">
        <f t="shared" si="1"/>
        <v>Unique</v>
      </c>
      <c r="K92" s="9" t="str">
        <f t="shared" si="2"/>
        <v>Official Website</v>
      </c>
      <c r="L92" s="5" t="str">
        <f t="shared" si="3"/>
        <v>Excellent</v>
      </c>
      <c r="M92" s="5" t="str">
        <f t="shared" si="4"/>
        <v>100-499 Reviews</v>
      </c>
      <c r="N92" s="6" t="str">
        <f t="shared" si="5"/>
        <v>Low Opportunity</v>
      </c>
    </row>
    <row r="93">
      <c r="A93" s="2" t="s">
        <v>399</v>
      </c>
      <c r="B93" s="2" t="s">
        <v>41</v>
      </c>
      <c r="C93" s="2" t="s">
        <v>400</v>
      </c>
      <c r="D93" s="2" t="s">
        <v>401</v>
      </c>
      <c r="E93" s="2">
        <v>5.0</v>
      </c>
      <c r="F93" s="2">
        <v>175.0</v>
      </c>
      <c r="H93" s="2" t="s">
        <v>402</v>
      </c>
      <c r="I93" s="2" t="s">
        <v>403</v>
      </c>
      <c r="J93" s="3" t="str">
        <f t="shared" si="1"/>
        <v>Unique</v>
      </c>
      <c r="K93" s="4" t="str">
        <f t="shared" si="2"/>
        <v>No Website</v>
      </c>
      <c r="L93" s="5" t="str">
        <f t="shared" si="3"/>
        <v>Excellent</v>
      </c>
      <c r="M93" s="5" t="str">
        <f t="shared" si="4"/>
        <v>100-499 Reviews</v>
      </c>
      <c r="N93" s="4" t="str">
        <f t="shared" si="5"/>
        <v>High Opportunity</v>
      </c>
    </row>
    <row r="94">
      <c r="A94" s="2" t="s">
        <v>20</v>
      </c>
      <c r="B94" s="2" t="s">
        <v>41</v>
      </c>
      <c r="C94" s="2" t="s">
        <v>404</v>
      </c>
      <c r="D94" s="2" t="s">
        <v>405</v>
      </c>
      <c r="E94" s="2">
        <v>5.0</v>
      </c>
      <c r="F94" s="2">
        <v>5.0</v>
      </c>
      <c r="G94" s="7" t="s">
        <v>406</v>
      </c>
      <c r="I94" s="2" t="s">
        <v>89</v>
      </c>
      <c r="J94" s="3" t="str">
        <f t="shared" si="1"/>
        <v>Unique</v>
      </c>
      <c r="K94" s="9" t="str">
        <f t="shared" si="2"/>
        <v>Official Website</v>
      </c>
      <c r="L94" s="5" t="str">
        <f t="shared" si="3"/>
        <v>Excellent</v>
      </c>
      <c r="M94" s="5" t="str">
        <f t="shared" si="4"/>
        <v>Below 100 Reviews</v>
      </c>
      <c r="N94" s="6" t="str">
        <f t="shared" si="5"/>
        <v>Low Opportunity</v>
      </c>
    </row>
    <row r="95">
      <c r="A95" s="2" t="s">
        <v>20</v>
      </c>
      <c r="B95" s="2" t="s">
        <v>41</v>
      </c>
      <c r="C95" s="2" t="s">
        <v>407</v>
      </c>
      <c r="D95" s="2" t="s">
        <v>408</v>
      </c>
      <c r="E95" s="2">
        <v>4.0</v>
      </c>
      <c r="F95" s="2">
        <v>670.0</v>
      </c>
      <c r="G95" s="7" t="s">
        <v>409</v>
      </c>
      <c r="H95" s="2" t="s">
        <v>410</v>
      </c>
      <c r="I95" s="2" t="s">
        <v>411</v>
      </c>
      <c r="J95" s="3" t="str">
        <f t="shared" si="1"/>
        <v>Unique</v>
      </c>
      <c r="K95" s="9" t="str">
        <f t="shared" si="2"/>
        <v>Official Website</v>
      </c>
      <c r="L95" s="5" t="str">
        <f t="shared" si="3"/>
        <v>Good</v>
      </c>
      <c r="M95" s="5" t="str">
        <f t="shared" si="4"/>
        <v>500-999 Reviews</v>
      </c>
      <c r="N95" s="6" t="str">
        <f t="shared" si="5"/>
        <v>Low Opportunity</v>
      </c>
    </row>
    <row r="96">
      <c r="A96" s="2" t="s">
        <v>20</v>
      </c>
      <c r="B96" s="2" t="s">
        <v>41</v>
      </c>
      <c r="C96" s="2" t="s">
        <v>412</v>
      </c>
      <c r="D96" s="2" t="s">
        <v>413</v>
      </c>
      <c r="E96" s="2">
        <v>4.4</v>
      </c>
      <c r="F96" s="2">
        <v>15.0</v>
      </c>
      <c r="H96" s="2" t="s">
        <v>414</v>
      </c>
      <c r="I96" s="2" t="s">
        <v>89</v>
      </c>
      <c r="J96" s="3" t="str">
        <f t="shared" si="1"/>
        <v>Unique</v>
      </c>
      <c r="K96" s="4" t="str">
        <f t="shared" si="2"/>
        <v>No Website</v>
      </c>
      <c r="L96" s="5" t="str">
        <f t="shared" si="3"/>
        <v>Good</v>
      </c>
      <c r="M96" s="5" t="str">
        <f t="shared" si="4"/>
        <v>Below 100 Reviews</v>
      </c>
      <c r="N96" s="6" t="str">
        <f t="shared" si="5"/>
        <v>Low Opportunity</v>
      </c>
    </row>
    <row r="97">
      <c r="A97" s="2" t="s">
        <v>20</v>
      </c>
      <c r="B97" s="2" t="s">
        <v>415</v>
      </c>
      <c r="C97" s="2" t="s">
        <v>416</v>
      </c>
      <c r="D97" s="2" t="s">
        <v>417</v>
      </c>
      <c r="E97" s="2">
        <v>4.0</v>
      </c>
      <c r="F97" s="2">
        <v>1319.0</v>
      </c>
      <c r="G97" s="7" t="s">
        <v>418</v>
      </c>
      <c r="H97" s="2" t="s">
        <v>419</v>
      </c>
      <c r="I97" s="2" t="s">
        <v>420</v>
      </c>
      <c r="J97" s="3" t="str">
        <f t="shared" si="1"/>
        <v>Unique</v>
      </c>
      <c r="K97" s="9" t="str">
        <f t="shared" si="2"/>
        <v>Official Website</v>
      </c>
      <c r="L97" s="5" t="str">
        <f t="shared" si="3"/>
        <v>Good</v>
      </c>
      <c r="M97" s="5" t="str">
        <f t="shared" si="4"/>
        <v>1000+ Reviews</v>
      </c>
      <c r="N97" s="6" t="str">
        <f t="shared" si="5"/>
        <v>Low Opportunity</v>
      </c>
    </row>
    <row r="98">
      <c r="A98" s="2" t="s">
        <v>20</v>
      </c>
      <c r="B98" s="2" t="s">
        <v>415</v>
      </c>
      <c r="C98" s="2" t="s">
        <v>421</v>
      </c>
      <c r="D98" s="2" t="s">
        <v>422</v>
      </c>
      <c r="E98" s="2">
        <v>4.2</v>
      </c>
      <c r="F98" s="2">
        <v>3199.0</v>
      </c>
      <c r="H98" s="2" t="s">
        <v>423</v>
      </c>
      <c r="I98" s="2" t="s">
        <v>424</v>
      </c>
      <c r="J98" s="3" t="str">
        <f t="shared" si="1"/>
        <v>Unique</v>
      </c>
      <c r="K98" s="4" t="str">
        <f t="shared" si="2"/>
        <v>No Website</v>
      </c>
      <c r="L98" s="5" t="str">
        <f t="shared" si="3"/>
        <v>Good</v>
      </c>
      <c r="M98" s="5" t="str">
        <f t="shared" si="4"/>
        <v>1000+ Reviews</v>
      </c>
      <c r="N98" s="6" t="str">
        <f t="shared" si="5"/>
        <v>Low Opportunity</v>
      </c>
    </row>
    <row r="99">
      <c r="A99" s="2" t="s">
        <v>20</v>
      </c>
      <c r="B99" s="2" t="s">
        <v>415</v>
      </c>
      <c r="C99" s="2" t="s">
        <v>425</v>
      </c>
      <c r="D99" s="2" t="s">
        <v>426</v>
      </c>
      <c r="E99" s="2">
        <v>3.8</v>
      </c>
      <c r="F99" s="2">
        <v>7583.0</v>
      </c>
      <c r="G99" s="7" t="s">
        <v>427</v>
      </c>
      <c r="H99" s="2" t="s">
        <v>428</v>
      </c>
      <c r="I99" s="2" t="s">
        <v>429</v>
      </c>
      <c r="J99" s="3" t="str">
        <f t="shared" si="1"/>
        <v>Unique</v>
      </c>
      <c r="K99" s="9" t="str">
        <f t="shared" si="2"/>
        <v>Official Website</v>
      </c>
      <c r="L99" s="5" t="str">
        <f t="shared" si="3"/>
        <v>Average</v>
      </c>
      <c r="M99" s="5" t="str">
        <f t="shared" si="4"/>
        <v>1000+ Reviews</v>
      </c>
      <c r="N99" s="6" t="str">
        <f t="shared" si="5"/>
        <v>Low Opportunity</v>
      </c>
    </row>
    <row r="100">
      <c r="A100" s="2" t="s">
        <v>20</v>
      </c>
      <c r="B100" s="2" t="s">
        <v>415</v>
      </c>
      <c r="C100" s="2" t="s">
        <v>430</v>
      </c>
      <c r="D100" s="2" t="s">
        <v>431</v>
      </c>
      <c r="E100" s="2">
        <v>4.4</v>
      </c>
      <c r="F100" s="2">
        <v>76.0</v>
      </c>
      <c r="H100" s="2" t="s">
        <v>432</v>
      </c>
      <c r="I100" s="2" t="s">
        <v>433</v>
      </c>
      <c r="J100" s="3" t="str">
        <f t="shared" si="1"/>
        <v>Unique</v>
      </c>
      <c r="K100" s="4" t="str">
        <f t="shared" si="2"/>
        <v>No Website</v>
      </c>
      <c r="L100" s="5" t="str">
        <f t="shared" si="3"/>
        <v>Good</v>
      </c>
      <c r="M100" s="5" t="str">
        <f t="shared" si="4"/>
        <v>Below 100 Reviews</v>
      </c>
      <c r="N100" s="6" t="str">
        <f t="shared" si="5"/>
        <v>Low Opportunity</v>
      </c>
    </row>
    <row r="101">
      <c r="A101" s="2" t="s">
        <v>20</v>
      </c>
      <c r="B101" s="2" t="s">
        <v>415</v>
      </c>
      <c r="C101" s="2" t="s">
        <v>434</v>
      </c>
      <c r="D101" s="2" t="s">
        <v>435</v>
      </c>
      <c r="E101" s="2">
        <v>4.2</v>
      </c>
      <c r="F101" s="2">
        <v>126.0</v>
      </c>
      <c r="H101" s="2" t="s">
        <v>436</v>
      </c>
      <c r="I101" s="2" t="s">
        <v>437</v>
      </c>
      <c r="J101" s="3" t="str">
        <f t="shared" si="1"/>
        <v>Unique</v>
      </c>
      <c r="K101" s="4" t="str">
        <f t="shared" si="2"/>
        <v>No Website</v>
      </c>
      <c r="L101" s="5" t="str">
        <f t="shared" si="3"/>
        <v>Good</v>
      </c>
      <c r="M101" s="5" t="str">
        <f t="shared" si="4"/>
        <v>100-499 Reviews</v>
      </c>
      <c r="N101" s="6" t="str">
        <f t="shared" si="5"/>
        <v>Low Opportunity</v>
      </c>
    </row>
    <row r="102">
      <c r="A102" s="2" t="s">
        <v>20</v>
      </c>
      <c r="B102" s="2" t="s">
        <v>415</v>
      </c>
      <c r="C102" s="2" t="s">
        <v>438</v>
      </c>
      <c r="D102" s="2" t="s">
        <v>439</v>
      </c>
      <c r="E102" s="2">
        <v>4.3</v>
      </c>
      <c r="F102" s="2">
        <v>217.0</v>
      </c>
      <c r="I102" s="2" t="s">
        <v>440</v>
      </c>
      <c r="J102" s="3" t="str">
        <f t="shared" si="1"/>
        <v>Unique</v>
      </c>
      <c r="K102" s="4" t="str">
        <f t="shared" si="2"/>
        <v>No Website</v>
      </c>
      <c r="L102" s="5" t="str">
        <f t="shared" si="3"/>
        <v>Good</v>
      </c>
      <c r="M102" s="5" t="str">
        <f t="shared" si="4"/>
        <v>100-499 Reviews</v>
      </c>
      <c r="N102" s="6" t="str">
        <f t="shared" si="5"/>
        <v>Low Opportunity</v>
      </c>
    </row>
    <row r="103">
      <c r="A103" s="2" t="s">
        <v>20</v>
      </c>
      <c r="B103" s="2" t="s">
        <v>415</v>
      </c>
      <c r="C103" s="2" t="s">
        <v>441</v>
      </c>
      <c r="D103" s="2" t="s">
        <v>442</v>
      </c>
      <c r="E103" s="2">
        <v>3.9</v>
      </c>
      <c r="F103" s="2">
        <v>1614.0</v>
      </c>
      <c r="H103" s="2" t="s">
        <v>443</v>
      </c>
      <c r="I103" s="2" t="s">
        <v>420</v>
      </c>
      <c r="J103" s="3" t="str">
        <f t="shared" si="1"/>
        <v>Unique</v>
      </c>
      <c r="K103" s="4" t="str">
        <f t="shared" si="2"/>
        <v>No Website</v>
      </c>
      <c r="L103" s="5" t="str">
        <f t="shared" si="3"/>
        <v>Average</v>
      </c>
      <c r="M103" s="5" t="str">
        <f t="shared" si="4"/>
        <v>1000+ Reviews</v>
      </c>
      <c r="N103" s="6" t="str">
        <f t="shared" si="5"/>
        <v>Low Opportunity</v>
      </c>
    </row>
    <row r="104">
      <c r="A104" s="2" t="s">
        <v>20</v>
      </c>
      <c r="B104" s="2" t="s">
        <v>415</v>
      </c>
      <c r="C104" s="2" t="s">
        <v>444</v>
      </c>
      <c r="D104" s="2" t="s">
        <v>445</v>
      </c>
      <c r="E104" s="2">
        <v>4.2</v>
      </c>
      <c r="F104" s="2">
        <v>131.0</v>
      </c>
      <c r="H104" s="2" t="s">
        <v>446</v>
      </c>
      <c r="I104" s="2" t="s">
        <v>420</v>
      </c>
      <c r="J104" s="3" t="str">
        <f t="shared" si="1"/>
        <v>Unique</v>
      </c>
      <c r="K104" s="4" t="str">
        <f t="shared" si="2"/>
        <v>No Website</v>
      </c>
      <c r="L104" s="5" t="str">
        <f t="shared" si="3"/>
        <v>Good</v>
      </c>
      <c r="M104" s="5" t="str">
        <f t="shared" si="4"/>
        <v>100-499 Reviews</v>
      </c>
      <c r="N104" s="6" t="str">
        <f t="shared" si="5"/>
        <v>Low Opportunity</v>
      </c>
    </row>
    <row r="105">
      <c r="A105" s="2" t="s">
        <v>20</v>
      </c>
      <c r="B105" s="2" t="s">
        <v>415</v>
      </c>
      <c r="C105" s="2" t="s">
        <v>447</v>
      </c>
      <c r="D105" s="2" t="s">
        <v>448</v>
      </c>
      <c r="E105" s="2">
        <v>4.1</v>
      </c>
      <c r="F105" s="2">
        <v>188.0</v>
      </c>
      <c r="H105" s="2" t="s">
        <v>449</v>
      </c>
      <c r="I105" s="2" t="s">
        <v>450</v>
      </c>
      <c r="J105" s="3" t="str">
        <f t="shared" si="1"/>
        <v>Unique</v>
      </c>
      <c r="K105" s="4" t="str">
        <f t="shared" si="2"/>
        <v>No Website</v>
      </c>
      <c r="L105" s="5" t="str">
        <f t="shared" si="3"/>
        <v>Good</v>
      </c>
      <c r="M105" s="5" t="str">
        <f t="shared" si="4"/>
        <v>100-499 Reviews</v>
      </c>
      <c r="N105" s="6" t="str">
        <f t="shared" si="5"/>
        <v>Low Opportunity</v>
      </c>
    </row>
    <row r="106">
      <c r="A106" s="2" t="s">
        <v>20</v>
      </c>
      <c r="B106" s="2" t="s">
        <v>415</v>
      </c>
      <c r="C106" s="2" t="s">
        <v>451</v>
      </c>
      <c r="D106" s="2" t="s">
        <v>452</v>
      </c>
      <c r="E106" s="2">
        <v>3.8</v>
      </c>
      <c r="F106" s="2">
        <v>376.0</v>
      </c>
      <c r="G106" s="7" t="s">
        <v>453</v>
      </c>
      <c r="H106" s="2" t="s">
        <v>454</v>
      </c>
      <c r="I106" s="2" t="s">
        <v>437</v>
      </c>
      <c r="J106" s="3" t="str">
        <f t="shared" si="1"/>
        <v>Unique</v>
      </c>
      <c r="K106" s="9" t="str">
        <f t="shared" si="2"/>
        <v>Official Website</v>
      </c>
      <c r="L106" s="5" t="str">
        <f t="shared" si="3"/>
        <v>Average</v>
      </c>
      <c r="M106" s="5" t="str">
        <f t="shared" si="4"/>
        <v>100-499 Reviews</v>
      </c>
      <c r="N106" s="6" t="str">
        <f t="shared" si="5"/>
        <v>Low Opportunity</v>
      </c>
    </row>
    <row r="107">
      <c r="A107" s="2" t="s">
        <v>20</v>
      </c>
      <c r="B107" s="2" t="s">
        <v>415</v>
      </c>
      <c r="C107" s="2" t="s">
        <v>455</v>
      </c>
      <c r="D107" s="2" t="s">
        <v>456</v>
      </c>
      <c r="E107" s="2">
        <v>3.8</v>
      </c>
      <c r="F107" s="2">
        <v>52.0</v>
      </c>
      <c r="H107" s="2" t="s">
        <v>457</v>
      </c>
      <c r="I107" s="2" t="s">
        <v>458</v>
      </c>
      <c r="J107" s="3" t="str">
        <f t="shared" si="1"/>
        <v>Unique</v>
      </c>
      <c r="K107" s="4" t="str">
        <f t="shared" si="2"/>
        <v>No Website</v>
      </c>
      <c r="L107" s="5" t="str">
        <f t="shared" si="3"/>
        <v>Average</v>
      </c>
      <c r="M107" s="5" t="str">
        <f t="shared" si="4"/>
        <v>Below 100 Reviews</v>
      </c>
      <c r="N107" s="6" t="str">
        <f t="shared" si="5"/>
        <v>Low Opportunity</v>
      </c>
    </row>
    <row r="108">
      <c r="A108" s="2" t="s">
        <v>20</v>
      </c>
      <c r="B108" s="2" t="s">
        <v>415</v>
      </c>
      <c r="C108" s="2" t="s">
        <v>459</v>
      </c>
      <c r="D108" s="2" t="s">
        <v>460</v>
      </c>
      <c r="E108" s="2">
        <v>3.9</v>
      </c>
      <c r="F108" s="2">
        <v>53.0</v>
      </c>
      <c r="H108" s="2" t="s">
        <v>461</v>
      </c>
      <c r="I108" s="2" t="s">
        <v>462</v>
      </c>
      <c r="J108" s="3" t="str">
        <f t="shared" si="1"/>
        <v>Unique</v>
      </c>
      <c r="K108" s="4" t="str">
        <f t="shared" si="2"/>
        <v>No Website</v>
      </c>
      <c r="L108" s="5" t="str">
        <f t="shared" si="3"/>
        <v>Average</v>
      </c>
      <c r="M108" s="5" t="str">
        <f t="shared" si="4"/>
        <v>Below 100 Reviews</v>
      </c>
      <c r="N108" s="6" t="str">
        <f t="shared" si="5"/>
        <v>Low Opportunity</v>
      </c>
    </row>
    <row r="109">
      <c r="A109" s="2" t="s">
        <v>20</v>
      </c>
      <c r="B109" s="2" t="s">
        <v>415</v>
      </c>
      <c r="C109" s="2" t="s">
        <v>463</v>
      </c>
      <c r="D109" s="2" t="s">
        <v>464</v>
      </c>
      <c r="E109" s="2">
        <v>4.3</v>
      </c>
      <c r="F109" s="2">
        <v>389.0</v>
      </c>
      <c r="H109" s="2" t="s">
        <v>465</v>
      </c>
      <c r="I109" s="2" t="s">
        <v>466</v>
      </c>
      <c r="J109" s="3" t="str">
        <f t="shared" si="1"/>
        <v>Unique</v>
      </c>
      <c r="K109" s="4" t="str">
        <f t="shared" si="2"/>
        <v>No Website</v>
      </c>
      <c r="L109" s="5" t="str">
        <f t="shared" si="3"/>
        <v>Good</v>
      </c>
      <c r="M109" s="5" t="str">
        <f t="shared" si="4"/>
        <v>100-499 Reviews</v>
      </c>
      <c r="N109" s="6" t="str">
        <f t="shared" si="5"/>
        <v>Low Opportunity</v>
      </c>
    </row>
    <row r="110">
      <c r="A110" s="2" t="s">
        <v>20</v>
      </c>
      <c r="B110" s="2" t="s">
        <v>415</v>
      </c>
      <c r="C110" s="2" t="s">
        <v>467</v>
      </c>
      <c r="D110" s="2" t="s">
        <v>468</v>
      </c>
      <c r="E110" s="2">
        <v>3.9</v>
      </c>
      <c r="F110" s="2">
        <v>205.0</v>
      </c>
      <c r="G110" s="7" t="s">
        <v>469</v>
      </c>
      <c r="H110" s="2" t="s">
        <v>470</v>
      </c>
      <c r="I110" s="2" t="s">
        <v>471</v>
      </c>
      <c r="J110" s="3" t="str">
        <f t="shared" si="1"/>
        <v>Unique</v>
      </c>
      <c r="K110" s="9" t="str">
        <f t="shared" si="2"/>
        <v>Official Website</v>
      </c>
      <c r="L110" s="5" t="str">
        <f t="shared" si="3"/>
        <v>Average</v>
      </c>
      <c r="M110" s="5" t="str">
        <f t="shared" si="4"/>
        <v>100-499 Reviews</v>
      </c>
      <c r="N110" s="6" t="str">
        <f t="shared" si="5"/>
        <v>Low Opportunity</v>
      </c>
    </row>
    <row r="111">
      <c r="A111" s="2" t="s">
        <v>20</v>
      </c>
      <c r="B111" s="2" t="s">
        <v>415</v>
      </c>
      <c r="C111" s="2" t="s">
        <v>472</v>
      </c>
      <c r="D111" s="2" t="s">
        <v>473</v>
      </c>
      <c r="E111" s="2">
        <v>4.3</v>
      </c>
      <c r="F111" s="2">
        <v>158.0</v>
      </c>
      <c r="I111" s="2" t="s">
        <v>474</v>
      </c>
      <c r="J111" s="3" t="str">
        <f t="shared" si="1"/>
        <v>Unique</v>
      </c>
      <c r="K111" s="4" t="str">
        <f t="shared" si="2"/>
        <v>No Website</v>
      </c>
      <c r="L111" s="5" t="str">
        <f t="shared" si="3"/>
        <v>Good</v>
      </c>
      <c r="M111" s="5" t="str">
        <f t="shared" si="4"/>
        <v>100-499 Reviews</v>
      </c>
      <c r="N111" s="6" t="str">
        <f t="shared" si="5"/>
        <v>Low Opportunity</v>
      </c>
    </row>
    <row r="112">
      <c r="A112" s="2" t="s">
        <v>20</v>
      </c>
      <c r="B112" s="2" t="s">
        <v>415</v>
      </c>
      <c r="C112" s="2" t="s">
        <v>475</v>
      </c>
      <c r="D112" s="2" t="s">
        <v>476</v>
      </c>
      <c r="E112" s="2">
        <v>4.3</v>
      </c>
      <c r="F112" s="2">
        <v>66.0</v>
      </c>
      <c r="H112" s="2" t="s">
        <v>477</v>
      </c>
      <c r="I112" s="2" t="s">
        <v>437</v>
      </c>
      <c r="J112" s="3" t="str">
        <f t="shared" si="1"/>
        <v>Unique</v>
      </c>
      <c r="K112" s="4" t="str">
        <f t="shared" si="2"/>
        <v>No Website</v>
      </c>
      <c r="L112" s="5" t="str">
        <f t="shared" si="3"/>
        <v>Good</v>
      </c>
      <c r="M112" s="5" t="str">
        <f t="shared" si="4"/>
        <v>Below 100 Reviews</v>
      </c>
      <c r="N112" s="6" t="str">
        <f t="shared" si="5"/>
        <v>Low Opportunity</v>
      </c>
    </row>
    <row r="113">
      <c r="A113" s="2" t="s">
        <v>20</v>
      </c>
      <c r="B113" s="2" t="s">
        <v>415</v>
      </c>
      <c r="C113" s="2" t="s">
        <v>478</v>
      </c>
      <c r="D113" s="2" t="s">
        <v>479</v>
      </c>
      <c r="E113" s="2">
        <v>3.9</v>
      </c>
      <c r="F113" s="2">
        <v>820.0</v>
      </c>
      <c r="G113" s="7" t="s">
        <v>480</v>
      </c>
      <c r="H113" s="2" t="s">
        <v>481</v>
      </c>
      <c r="I113" s="2" t="s">
        <v>482</v>
      </c>
      <c r="J113" s="3" t="str">
        <f t="shared" si="1"/>
        <v>Unique</v>
      </c>
      <c r="K113" s="9" t="str">
        <f t="shared" si="2"/>
        <v>Official Website</v>
      </c>
      <c r="L113" s="5" t="str">
        <f t="shared" si="3"/>
        <v>Average</v>
      </c>
      <c r="M113" s="5" t="str">
        <f t="shared" si="4"/>
        <v>500-999 Reviews</v>
      </c>
      <c r="N113" s="6" t="str">
        <f t="shared" si="5"/>
        <v>Low Opportunity</v>
      </c>
    </row>
    <row r="114">
      <c r="A114" s="2" t="s">
        <v>20</v>
      </c>
      <c r="B114" s="2" t="s">
        <v>415</v>
      </c>
      <c r="C114" s="2" t="s">
        <v>483</v>
      </c>
      <c r="D114" s="2" t="s">
        <v>484</v>
      </c>
      <c r="E114" s="2">
        <v>4.0</v>
      </c>
      <c r="F114" s="2">
        <v>323.0</v>
      </c>
      <c r="I114" s="2" t="s">
        <v>485</v>
      </c>
      <c r="J114" s="3" t="str">
        <f t="shared" si="1"/>
        <v>Unique</v>
      </c>
      <c r="K114" s="4" t="str">
        <f t="shared" si="2"/>
        <v>No Website</v>
      </c>
      <c r="L114" s="5" t="str">
        <f t="shared" si="3"/>
        <v>Good</v>
      </c>
      <c r="M114" s="5" t="str">
        <f t="shared" si="4"/>
        <v>100-499 Reviews</v>
      </c>
      <c r="N114" s="6" t="str">
        <f t="shared" si="5"/>
        <v>Low Opportunity</v>
      </c>
    </row>
    <row r="115">
      <c r="A115" s="2" t="s">
        <v>20</v>
      </c>
      <c r="B115" s="2" t="s">
        <v>415</v>
      </c>
      <c r="C115" s="2" t="s">
        <v>486</v>
      </c>
      <c r="D115" s="2" t="s">
        <v>487</v>
      </c>
      <c r="E115" s="2">
        <v>3.8</v>
      </c>
      <c r="F115" s="2">
        <v>8.0</v>
      </c>
      <c r="I115" s="2" t="s">
        <v>420</v>
      </c>
      <c r="J115" s="3" t="str">
        <f t="shared" si="1"/>
        <v>Unique</v>
      </c>
      <c r="K115" s="4" t="str">
        <f t="shared" si="2"/>
        <v>No Website</v>
      </c>
      <c r="L115" s="5" t="str">
        <f t="shared" si="3"/>
        <v>Average</v>
      </c>
      <c r="M115" s="5" t="str">
        <f t="shared" si="4"/>
        <v>Below 100 Reviews</v>
      </c>
      <c r="N115" s="6" t="str">
        <f t="shared" si="5"/>
        <v>Low Opportunity</v>
      </c>
    </row>
    <row r="116">
      <c r="A116" s="2" t="s">
        <v>20</v>
      </c>
      <c r="B116" s="2" t="s">
        <v>154</v>
      </c>
      <c r="C116" s="2" t="s">
        <v>488</v>
      </c>
      <c r="D116" s="2" t="s">
        <v>489</v>
      </c>
      <c r="E116" s="2">
        <v>4.8</v>
      </c>
      <c r="F116" s="2">
        <v>3923.0</v>
      </c>
      <c r="G116" s="7" t="s">
        <v>490</v>
      </c>
      <c r="H116" s="2" t="s">
        <v>491</v>
      </c>
      <c r="I116" s="2" t="s">
        <v>264</v>
      </c>
      <c r="J116" s="3" t="str">
        <f t="shared" si="1"/>
        <v>Unique</v>
      </c>
      <c r="K116" s="9" t="str">
        <f t="shared" si="2"/>
        <v>Official Website</v>
      </c>
      <c r="L116" s="5" t="str">
        <f t="shared" si="3"/>
        <v>Excellent</v>
      </c>
      <c r="M116" s="5" t="str">
        <f t="shared" si="4"/>
        <v>1000+ Reviews</v>
      </c>
      <c r="N116" s="6" t="str">
        <f t="shared" si="5"/>
        <v>Low Opportunity</v>
      </c>
    </row>
    <row r="117">
      <c r="A117" s="2" t="s">
        <v>20</v>
      </c>
      <c r="B117" s="2" t="s">
        <v>154</v>
      </c>
      <c r="C117" s="2" t="s">
        <v>492</v>
      </c>
      <c r="D117" s="2" t="s">
        <v>493</v>
      </c>
      <c r="E117" s="2">
        <v>4.8</v>
      </c>
      <c r="F117" s="2">
        <v>2173.0</v>
      </c>
      <c r="G117" s="7" t="s">
        <v>494</v>
      </c>
      <c r="H117" s="2" t="s">
        <v>495</v>
      </c>
      <c r="I117" s="2" t="s">
        <v>496</v>
      </c>
      <c r="J117" s="3" t="str">
        <f t="shared" si="1"/>
        <v>Unique</v>
      </c>
      <c r="K117" s="9" t="str">
        <f t="shared" si="2"/>
        <v>Official Website</v>
      </c>
      <c r="L117" s="5" t="str">
        <f t="shared" si="3"/>
        <v>Excellent</v>
      </c>
      <c r="M117" s="5" t="str">
        <f t="shared" si="4"/>
        <v>1000+ Reviews</v>
      </c>
      <c r="N117" s="6" t="str">
        <f t="shared" si="5"/>
        <v>Low Opportunity</v>
      </c>
    </row>
    <row r="118">
      <c r="A118" s="2" t="s">
        <v>20</v>
      </c>
      <c r="B118" s="2" t="s">
        <v>154</v>
      </c>
      <c r="C118" s="2" t="s">
        <v>497</v>
      </c>
      <c r="D118" s="2" t="s">
        <v>498</v>
      </c>
      <c r="E118" s="2">
        <v>4.3</v>
      </c>
      <c r="F118" s="2">
        <v>58.0</v>
      </c>
      <c r="H118" s="2" t="s">
        <v>499</v>
      </c>
      <c r="I118" s="2" t="s">
        <v>264</v>
      </c>
      <c r="J118" s="3" t="str">
        <f t="shared" si="1"/>
        <v>Unique</v>
      </c>
      <c r="K118" s="4" t="str">
        <f t="shared" si="2"/>
        <v>No Website</v>
      </c>
      <c r="L118" s="5" t="str">
        <f t="shared" si="3"/>
        <v>Good</v>
      </c>
      <c r="M118" s="5" t="str">
        <f t="shared" si="4"/>
        <v>Below 100 Reviews</v>
      </c>
      <c r="N118" s="6" t="str">
        <f t="shared" si="5"/>
        <v>Low Opportunity</v>
      </c>
    </row>
    <row r="119">
      <c r="A119" s="2" t="s">
        <v>20</v>
      </c>
      <c r="B119" s="2" t="s">
        <v>154</v>
      </c>
      <c r="C119" s="2" t="s">
        <v>500</v>
      </c>
      <c r="D119" s="2" t="s">
        <v>501</v>
      </c>
      <c r="E119" s="2">
        <v>4.5</v>
      </c>
      <c r="F119" s="2">
        <v>53.0</v>
      </c>
      <c r="G119" s="7" t="s">
        <v>502</v>
      </c>
      <c r="I119" s="2" t="s">
        <v>503</v>
      </c>
      <c r="J119" s="3" t="str">
        <f t="shared" si="1"/>
        <v>Unique</v>
      </c>
      <c r="K119" s="9" t="str">
        <f t="shared" si="2"/>
        <v>Official Website</v>
      </c>
      <c r="L119" s="5" t="str">
        <f t="shared" si="3"/>
        <v>Excellent</v>
      </c>
      <c r="M119" s="5" t="str">
        <f t="shared" si="4"/>
        <v>Below 100 Reviews</v>
      </c>
      <c r="N119" s="6" t="str">
        <f t="shared" si="5"/>
        <v>Low Opportunity</v>
      </c>
    </row>
    <row r="120">
      <c r="A120" s="2" t="s">
        <v>20</v>
      </c>
      <c r="B120" s="2" t="s">
        <v>154</v>
      </c>
      <c r="C120" s="2" t="s">
        <v>504</v>
      </c>
      <c r="D120" s="2" t="s">
        <v>505</v>
      </c>
      <c r="E120" s="2">
        <v>3.5</v>
      </c>
      <c r="F120" s="2">
        <v>210.0</v>
      </c>
      <c r="I120" s="2" t="s">
        <v>264</v>
      </c>
      <c r="J120" s="3" t="str">
        <f t="shared" si="1"/>
        <v>Unique</v>
      </c>
      <c r="K120" s="4" t="str">
        <f t="shared" si="2"/>
        <v>No Website</v>
      </c>
      <c r="L120" s="5" t="str">
        <f t="shared" si="3"/>
        <v>Average</v>
      </c>
      <c r="M120" s="5" t="str">
        <f t="shared" si="4"/>
        <v>100-499 Reviews</v>
      </c>
      <c r="N120" s="6" t="str">
        <f t="shared" si="5"/>
        <v>Low Opportunity</v>
      </c>
    </row>
    <row r="121">
      <c r="A121" s="2" t="s">
        <v>40</v>
      </c>
      <c r="B121" s="2" t="s">
        <v>181</v>
      </c>
      <c r="C121" s="2" t="s">
        <v>506</v>
      </c>
      <c r="D121" s="2" t="s">
        <v>507</v>
      </c>
      <c r="E121" s="2">
        <v>5.0</v>
      </c>
      <c r="F121" s="2">
        <v>174.0</v>
      </c>
      <c r="H121" s="2" t="s">
        <v>508</v>
      </c>
      <c r="I121" s="2" t="s">
        <v>205</v>
      </c>
      <c r="J121" s="3" t="str">
        <f t="shared" si="1"/>
        <v>Unique</v>
      </c>
      <c r="K121" s="4" t="str">
        <f t="shared" si="2"/>
        <v>No Website</v>
      </c>
      <c r="L121" s="5" t="str">
        <f t="shared" si="3"/>
        <v>Excellent</v>
      </c>
      <c r="M121" s="5" t="str">
        <f t="shared" si="4"/>
        <v>100-499 Reviews</v>
      </c>
      <c r="N121" s="4" t="str">
        <f t="shared" si="5"/>
        <v>High Opportunity</v>
      </c>
    </row>
    <row r="122">
      <c r="A122" s="2" t="s">
        <v>112</v>
      </c>
      <c r="B122" s="2" t="s">
        <v>122</v>
      </c>
      <c r="C122" s="2" t="s">
        <v>509</v>
      </c>
      <c r="D122" s="2" t="s">
        <v>510</v>
      </c>
      <c r="E122" s="2">
        <v>5.0</v>
      </c>
      <c r="F122" s="2">
        <v>173.0</v>
      </c>
      <c r="H122" s="2" t="s">
        <v>511</v>
      </c>
      <c r="I122" s="2" t="s">
        <v>296</v>
      </c>
      <c r="J122" s="3" t="str">
        <f t="shared" si="1"/>
        <v>Unique</v>
      </c>
      <c r="K122" s="4" t="str">
        <f t="shared" si="2"/>
        <v>No Website</v>
      </c>
      <c r="L122" s="5" t="str">
        <f t="shared" si="3"/>
        <v>Excellent</v>
      </c>
      <c r="M122" s="5" t="str">
        <f t="shared" si="4"/>
        <v>100-499 Reviews</v>
      </c>
      <c r="N122" s="4" t="str">
        <f t="shared" si="5"/>
        <v>High Opportunity</v>
      </c>
    </row>
    <row r="123">
      <c r="A123" s="2" t="s">
        <v>20</v>
      </c>
      <c r="B123" s="2" t="s">
        <v>154</v>
      </c>
      <c r="C123" s="2" t="s">
        <v>512</v>
      </c>
      <c r="D123" s="2" t="s">
        <v>513</v>
      </c>
      <c r="E123" s="2">
        <v>4.7</v>
      </c>
      <c r="F123" s="2">
        <v>52.0</v>
      </c>
      <c r="G123" s="7" t="s">
        <v>514</v>
      </c>
      <c r="H123" s="2" t="s">
        <v>515</v>
      </c>
      <c r="I123" s="2" t="s">
        <v>516</v>
      </c>
      <c r="J123" s="3" t="str">
        <f t="shared" si="1"/>
        <v>Unique</v>
      </c>
      <c r="K123" s="6" t="str">
        <f t="shared" si="2"/>
        <v>Social Media</v>
      </c>
      <c r="L123" s="5" t="str">
        <f t="shared" si="3"/>
        <v>Excellent</v>
      </c>
      <c r="M123" s="5" t="str">
        <f t="shared" si="4"/>
        <v>Below 100 Reviews</v>
      </c>
      <c r="N123" s="8" t="str">
        <f t="shared" si="5"/>
        <v>Medium Opportunity</v>
      </c>
    </row>
    <row r="124">
      <c r="A124" s="2" t="s">
        <v>517</v>
      </c>
      <c r="B124" s="2" t="s">
        <v>122</v>
      </c>
      <c r="C124" s="2" t="s">
        <v>518</v>
      </c>
      <c r="D124" s="2" t="s">
        <v>519</v>
      </c>
      <c r="E124" s="2">
        <v>5.0</v>
      </c>
      <c r="F124" s="2">
        <v>163.0</v>
      </c>
      <c r="H124" s="2" t="s">
        <v>520</v>
      </c>
      <c r="I124" s="2" t="s">
        <v>126</v>
      </c>
      <c r="J124" s="3" t="str">
        <f t="shared" si="1"/>
        <v>Unique</v>
      </c>
      <c r="K124" s="4" t="str">
        <f t="shared" si="2"/>
        <v>No Website</v>
      </c>
      <c r="L124" s="5" t="str">
        <f t="shared" si="3"/>
        <v>Excellent</v>
      </c>
      <c r="M124" s="5" t="str">
        <f t="shared" si="4"/>
        <v>100-499 Reviews</v>
      </c>
      <c r="N124" s="4" t="str">
        <f t="shared" si="5"/>
        <v>High Opportunity</v>
      </c>
    </row>
    <row r="125">
      <c r="A125" s="2" t="s">
        <v>20</v>
      </c>
      <c r="B125" s="2" t="s">
        <v>154</v>
      </c>
      <c r="C125" s="2" t="s">
        <v>521</v>
      </c>
      <c r="D125" s="2" t="s">
        <v>522</v>
      </c>
      <c r="E125" s="2">
        <v>4.8</v>
      </c>
      <c r="F125" s="2">
        <v>606.0</v>
      </c>
      <c r="G125" s="7" t="s">
        <v>494</v>
      </c>
      <c r="H125" s="2" t="s">
        <v>523</v>
      </c>
      <c r="I125" s="2" t="s">
        <v>264</v>
      </c>
      <c r="J125" s="3" t="str">
        <f t="shared" si="1"/>
        <v>Unique</v>
      </c>
      <c r="K125" s="9" t="str">
        <f t="shared" si="2"/>
        <v>Official Website</v>
      </c>
      <c r="L125" s="5" t="str">
        <f t="shared" si="3"/>
        <v>Excellent</v>
      </c>
      <c r="M125" s="5" t="str">
        <f t="shared" si="4"/>
        <v>500-999 Reviews</v>
      </c>
      <c r="N125" s="6" t="str">
        <f t="shared" si="5"/>
        <v>Low Opportunity</v>
      </c>
    </row>
    <row r="126">
      <c r="A126" s="2" t="s">
        <v>171</v>
      </c>
      <c r="B126" s="2" t="s">
        <v>101</v>
      </c>
      <c r="C126" s="2" t="s">
        <v>524</v>
      </c>
      <c r="D126" s="2" t="s">
        <v>525</v>
      </c>
      <c r="E126" s="2">
        <v>5.0</v>
      </c>
      <c r="F126" s="2">
        <v>163.0</v>
      </c>
      <c r="H126" s="2" t="s">
        <v>526</v>
      </c>
      <c r="I126" s="2" t="s">
        <v>527</v>
      </c>
      <c r="J126" s="3" t="str">
        <f t="shared" si="1"/>
        <v>Unique</v>
      </c>
      <c r="K126" s="4" t="str">
        <f t="shared" si="2"/>
        <v>No Website</v>
      </c>
      <c r="L126" s="5" t="str">
        <f t="shared" si="3"/>
        <v>Excellent</v>
      </c>
      <c r="M126" s="5" t="str">
        <f t="shared" si="4"/>
        <v>100-499 Reviews</v>
      </c>
      <c r="N126" s="4" t="str">
        <f t="shared" si="5"/>
        <v>High Opportunity</v>
      </c>
    </row>
    <row r="127">
      <c r="A127" s="2" t="s">
        <v>528</v>
      </c>
      <c r="B127" s="2" t="s">
        <v>122</v>
      </c>
      <c r="C127" s="2" t="s">
        <v>529</v>
      </c>
      <c r="D127" s="2" t="s">
        <v>530</v>
      </c>
      <c r="E127" s="2">
        <v>5.0</v>
      </c>
      <c r="F127" s="2">
        <v>162.0</v>
      </c>
      <c r="H127" s="2" t="s">
        <v>531</v>
      </c>
      <c r="I127" s="2" t="s">
        <v>149</v>
      </c>
      <c r="J127" s="3" t="str">
        <f t="shared" si="1"/>
        <v>Unique</v>
      </c>
      <c r="K127" s="4" t="str">
        <f t="shared" si="2"/>
        <v>No Website</v>
      </c>
      <c r="L127" s="5" t="str">
        <f t="shared" si="3"/>
        <v>Excellent</v>
      </c>
      <c r="M127" s="5" t="str">
        <f t="shared" si="4"/>
        <v>100-499 Reviews</v>
      </c>
      <c r="N127" s="4" t="str">
        <f t="shared" si="5"/>
        <v>High Opportunity</v>
      </c>
    </row>
    <row r="128">
      <c r="A128" s="2" t="s">
        <v>260</v>
      </c>
      <c r="B128" s="2" t="s">
        <v>154</v>
      </c>
      <c r="C128" s="2" t="s">
        <v>532</v>
      </c>
      <c r="D128" s="2" t="s">
        <v>533</v>
      </c>
      <c r="E128" s="2">
        <v>5.0</v>
      </c>
      <c r="F128" s="2">
        <v>161.0</v>
      </c>
      <c r="H128" s="2" t="s">
        <v>534</v>
      </c>
      <c r="I128" s="2" t="s">
        <v>535</v>
      </c>
      <c r="J128" s="3" t="str">
        <f t="shared" si="1"/>
        <v>Unique</v>
      </c>
      <c r="K128" s="4" t="str">
        <f t="shared" si="2"/>
        <v>No Website</v>
      </c>
      <c r="L128" s="5" t="str">
        <f t="shared" si="3"/>
        <v>Excellent</v>
      </c>
      <c r="M128" s="5" t="str">
        <f t="shared" si="4"/>
        <v>100-499 Reviews</v>
      </c>
      <c r="N128" s="4" t="str">
        <f t="shared" si="5"/>
        <v>High Opportunity</v>
      </c>
    </row>
    <row r="129">
      <c r="A129" s="2" t="s">
        <v>20</v>
      </c>
      <c r="B129" s="2" t="s">
        <v>154</v>
      </c>
      <c r="C129" s="2" t="s">
        <v>536</v>
      </c>
      <c r="D129" s="2" t="s">
        <v>537</v>
      </c>
      <c r="E129" s="2">
        <v>3.8</v>
      </c>
      <c r="F129" s="2">
        <v>243.0</v>
      </c>
      <c r="I129" s="2" t="s">
        <v>264</v>
      </c>
      <c r="J129" s="3" t="str">
        <f t="shared" si="1"/>
        <v>Unique</v>
      </c>
      <c r="K129" s="4" t="str">
        <f t="shared" si="2"/>
        <v>No Website</v>
      </c>
      <c r="L129" s="5" t="str">
        <f t="shared" si="3"/>
        <v>Average</v>
      </c>
      <c r="M129" s="5" t="str">
        <f t="shared" si="4"/>
        <v>100-499 Reviews</v>
      </c>
      <c r="N129" s="6" t="str">
        <f t="shared" si="5"/>
        <v>Low Opportunity</v>
      </c>
    </row>
    <row r="130">
      <c r="A130" s="2" t="s">
        <v>20</v>
      </c>
      <c r="B130" s="2" t="s">
        <v>154</v>
      </c>
      <c r="C130" s="2" t="s">
        <v>538</v>
      </c>
      <c r="D130" s="2" t="s">
        <v>539</v>
      </c>
      <c r="E130" s="2">
        <v>5.0</v>
      </c>
      <c r="F130" s="2">
        <v>296.0</v>
      </c>
      <c r="G130" s="7" t="s">
        <v>540</v>
      </c>
      <c r="H130" s="2" t="s">
        <v>541</v>
      </c>
      <c r="I130" s="2" t="s">
        <v>296</v>
      </c>
      <c r="J130" s="3" t="str">
        <f t="shared" si="1"/>
        <v>Unique</v>
      </c>
      <c r="K130" s="9" t="str">
        <f t="shared" si="2"/>
        <v>Official Website</v>
      </c>
      <c r="L130" s="5" t="str">
        <f t="shared" si="3"/>
        <v>Excellent</v>
      </c>
      <c r="M130" s="5" t="str">
        <f t="shared" si="4"/>
        <v>100-499 Reviews</v>
      </c>
      <c r="N130" s="6" t="str">
        <f t="shared" si="5"/>
        <v>Low Opportunity</v>
      </c>
    </row>
    <row r="131">
      <c r="A131" s="2" t="s">
        <v>76</v>
      </c>
      <c r="B131" s="2" t="s">
        <v>41</v>
      </c>
      <c r="C131" s="2" t="s">
        <v>542</v>
      </c>
      <c r="D131" s="2" t="s">
        <v>543</v>
      </c>
      <c r="E131" s="2">
        <v>5.0</v>
      </c>
      <c r="F131" s="2">
        <v>161.0</v>
      </c>
      <c r="H131" s="2" t="s">
        <v>544</v>
      </c>
      <c r="I131" s="2" t="s">
        <v>545</v>
      </c>
      <c r="J131" s="3" t="str">
        <f t="shared" si="1"/>
        <v>Unique</v>
      </c>
      <c r="K131" s="4" t="str">
        <f t="shared" si="2"/>
        <v>No Website</v>
      </c>
      <c r="L131" s="5" t="str">
        <f t="shared" si="3"/>
        <v>Excellent</v>
      </c>
      <c r="M131" s="5" t="str">
        <f t="shared" si="4"/>
        <v>100-499 Reviews</v>
      </c>
      <c r="N131" s="4" t="str">
        <f t="shared" si="5"/>
        <v>High Opportunity</v>
      </c>
    </row>
    <row r="132">
      <c r="A132" s="2" t="s">
        <v>301</v>
      </c>
      <c r="B132" s="2" t="s">
        <v>113</v>
      </c>
      <c r="C132" s="2" t="s">
        <v>546</v>
      </c>
      <c r="D132" s="2" t="s">
        <v>547</v>
      </c>
      <c r="E132" s="2">
        <v>5.0</v>
      </c>
      <c r="F132" s="2">
        <v>160.0</v>
      </c>
      <c r="H132" s="2" t="s">
        <v>548</v>
      </c>
      <c r="I132" s="2" t="s">
        <v>117</v>
      </c>
      <c r="J132" s="3" t="str">
        <f t="shared" si="1"/>
        <v>Unique</v>
      </c>
      <c r="K132" s="4" t="str">
        <f t="shared" si="2"/>
        <v>No Website</v>
      </c>
      <c r="L132" s="5" t="str">
        <f t="shared" si="3"/>
        <v>Excellent</v>
      </c>
      <c r="M132" s="5" t="str">
        <f t="shared" si="4"/>
        <v>100-499 Reviews</v>
      </c>
      <c r="N132" s="4" t="str">
        <f t="shared" si="5"/>
        <v>High Opportunity</v>
      </c>
    </row>
    <row r="133">
      <c r="A133" s="2" t="s">
        <v>20</v>
      </c>
      <c r="B133" s="2" t="s">
        <v>154</v>
      </c>
      <c r="C133" s="2" t="s">
        <v>549</v>
      </c>
      <c r="D133" s="2" t="s">
        <v>550</v>
      </c>
      <c r="E133" s="2">
        <v>4.4</v>
      </c>
      <c r="F133" s="2">
        <v>211.0</v>
      </c>
      <c r="G133" s="7" t="s">
        <v>551</v>
      </c>
      <c r="H133" s="2" t="s">
        <v>552</v>
      </c>
      <c r="I133" s="2" t="s">
        <v>553</v>
      </c>
      <c r="J133" s="3" t="str">
        <f t="shared" si="1"/>
        <v>Unique</v>
      </c>
      <c r="K133" s="9" t="str">
        <f t="shared" si="2"/>
        <v>Official Website</v>
      </c>
      <c r="L133" s="5" t="str">
        <f t="shared" si="3"/>
        <v>Good</v>
      </c>
      <c r="M133" s="5" t="str">
        <f t="shared" si="4"/>
        <v>100-499 Reviews</v>
      </c>
      <c r="N133" s="6" t="str">
        <f t="shared" si="5"/>
        <v>Low Opportunity</v>
      </c>
    </row>
    <row r="134">
      <c r="A134" s="2" t="s">
        <v>20</v>
      </c>
      <c r="B134" s="2" t="s">
        <v>154</v>
      </c>
      <c r="C134" s="2" t="s">
        <v>554</v>
      </c>
      <c r="D134" s="2" t="s">
        <v>555</v>
      </c>
      <c r="E134" s="2">
        <v>4.2</v>
      </c>
      <c r="F134" s="2">
        <v>33.0</v>
      </c>
      <c r="H134" s="2" t="s">
        <v>556</v>
      </c>
      <c r="I134" s="2" t="s">
        <v>557</v>
      </c>
      <c r="J134" s="3" t="str">
        <f t="shared" si="1"/>
        <v>Unique</v>
      </c>
      <c r="K134" s="4" t="str">
        <f t="shared" si="2"/>
        <v>No Website</v>
      </c>
      <c r="L134" s="5" t="str">
        <f t="shared" si="3"/>
        <v>Good</v>
      </c>
      <c r="M134" s="5" t="str">
        <f t="shared" si="4"/>
        <v>Below 100 Reviews</v>
      </c>
      <c r="N134" s="6" t="str">
        <f t="shared" si="5"/>
        <v>Low Opportunity</v>
      </c>
    </row>
    <row r="135">
      <c r="A135" s="2" t="s">
        <v>121</v>
      </c>
      <c r="B135" s="2" t="s">
        <v>351</v>
      </c>
      <c r="C135" s="2" t="s">
        <v>558</v>
      </c>
      <c r="D135" s="2" t="s">
        <v>559</v>
      </c>
      <c r="E135" s="2">
        <v>5.0</v>
      </c>
      <c r="F135" s="2">
        <v>145.0</v>
      </c>
      <c r="H135" s="2" t="s">
        <v>560</v>
      </c>
      <c r="I135" s="2" t="s">
        <v>561</v>
      </c>
      <c r="J135" s="3" t="str">
        <f t="shared" si="1"/>
        <v>Unique</v>
      </c>
      <c r="K135" s="4" t="str">
        <f t="shared" si="2"/>
        <v>No Website</v>
      </c>
      <c r="L135" s="5" t="str">
        <f t="shared" si="3"/>
        <v>Excellent</v>
      </c>
      <c r="M135" s="5" t="str">
        <f t="shared" si="4"/>
        <v>100-499 Reviews</v>
      </c>
      <c r="N135" s="4" t="str">
        <f t="shared" si="5"/>
        <v>High Opportunity</v>
      </c>
    </row>
    <row r="136">
      <c r="A136" s="2" t="s">
        <v>180</v>
      </c>
      <c r="B136" s="2" t="s">
        <v>122</v>
      </c>
      <c r="C136" s="2" t="s">
        <v>562</v>
      </c>
      <c r="D136" s="2" t="s">
        <v>563</v>
      </c>
      <c r="E136" s="2">
        <v>5.0</v>
      </c>
      <c r="F136" s="2">
        <v>144.0</v>
      </c>
      <c r="H136" s="2" t="s">
        <v>564</v>
      </c>
      <c r="I136" s="2" t="s">
        <v>126</v>
      </c>
      <c r="J136" s="3" t="str">
        <f t="shared" si="1"/>
        <v>Unique</v>
      </c>
      <c r="K136" s="4" t="str">
        <f t="shared" si="2"/>
        <v>No Website</v>
      </c>
      <c r="L136" s="5" t="str">
        <f t="shared" si="3"/>
        <v>Excellent</v>
      </c>
      <c r="M136" s="5" t="str">
        <f t="shared" si="4"/>
        <v>100-499 Reviews</v>
      </c>
      <c r="N136" s="4" t="str">
        <f t="shared" si="5"/>
        <v>High Opportunity</v>
      </c>
    </row>
    <row r="137">
      <c r="A137" s="2" t="s">
        <v>20</v>
      </c>
      <c r="B137" s="2" t="s">
        <v>206</v>
      </c>
      <c r="C137" s="2" t="s">
        <v>565</v>
      </c>
      <c r="D137" s="2" t="s">
        <v>566</v>
      </c>
      <c r="E137" s="2">
        <v>5.0</v>
      </c>
      <c r="F137" s="2">
        <v>38.0</v>
      </c>
      <c r="G137" s="7" t="s">
        <v>567</v>
      </c>
      <c r="H137" s="2" t="s">
        <v>568</v>
      </c>
      <c r="I137" s="2" t="s">
        <v>569</v>
      </c>
      <c r="J137" s="3" t="str">
        <f t="shared" si="1"/>
        <v>Unique</v>
      </c>
      <c r="K137" s="9" t="str">
        <f t="shared" si="2"/>
        <v>Official Website</v>
      </c>
      <c r="L137" s="5" t="str">
        <f t="shared" si="3"/>
        <v>Excellent</v>
      </c>
      <c r="M137" s="5" t="str">
        <f t="shared" si="4"/>
        <v>Below 100 Reviews</v>
      </c>
      <c r="N137" s="6" t="str">
        <f t="shared" si="5"/>
        <v>Low Opportunity</v>
      </c>
    </row>
    <row r="138">
      <c r="A138" s="2" t="s">
        <v>171</v>
      </c>
      <c r="B138" s="2" t="s">
        <v>122</v>
      </c>
      <c r="C138" s="2" t="s">
        <v>570</v>
      </c>
      <c r="D138" s="2" t="s">
        <v>571</v>
      </c>
      <c r="E138" s="2">
        <v>5.0</v>
      </c>
      <c r="F138" s="2">
        <v>139.0</v>
      </c>
      <c r="H138" s="2" t="s">
        <v>572</v>
      </c>
      <c r="I138" s="2" t="s">
        <v>573</v>
      </c>
      <c r="J138" s="3" t="str">
        <f t="shared" si="1"/>
        <v>Unique</v>
      </c>
      <c r="K138" s="4" t="str">
        <f t="shared" si="2"/>
        <v>No Website</v>
      </c>
      <c r="L138" s="5" t="str">
        <f t="shared" si="3"/>
        <v>Excellent</v>
      </c>
      <c r="M138" s="5" t="str">
        <f t="shared" si="4"/>
        <v>100-499 Reviews</v>
      </c>
      <c r="N138" s="4" t="str">
        <f t="shared" si="5"/>
        <v>High Opportunity</v>
      </c>
    </row>
    <row r="139">
      <c r="A139" s="2" t="s">
        <v>20</v>
      </c>
      <c r="B139" s="2" t="s">
        <v>206</v>
      </c>
      <c r="C139" s="2" t="s">
        <v>574</v>
      </c>
      <c r="D139" s="2" t="s">
        <v>575</v>
      </c>
      <c r="E139" s="2">
        <v>4.9</v>
      </c>
      <c r="F139" s="2">
        <v>25.0</v>
      </c>
      <c r="G139" s="7" t="s">
        <v>576</v>
      </c>
      <c r="H139" s="2" t="s">
        <v>577</v>
      </c>
      <c r="I139" s="2" t="s">
        <v>210</v>
      </c>
      <c r="J139" s="3" t="str">
        <f t="shared" si="1"/>
        <v>Unique</v>
      </c>
      <c r="K139" s="9" t="str">
        <f t="shared" si="2"/>
        <v>Official Website</v>
      </c>
      <c r="L139" s="5" t="str">
        <f t="shared" si="3"/>
        <v>Excellent</v>
      </c>
      <c r="M139" s="5" t="str">
        <f t="shared" si="4"/>
        <v>Below 100 Reviews</v>
      </c>
      <c r="N139" s="6" t="str">
        <f t="shared" si="5"/>
        <v>Low Opportunity</v>
      </c>
    </row>
    <row r="140">
      <c r="A140" s="2" t="s">
        <v>220</v>
      </c>
      <c r="B140" s="2" t="s">
        <v>122</v>
      </c>
      <c r="C140" s="2" t="s">
        <v>578</v>
      </c>
      <c r="D140" s="2" t="s">
        <v>579</v>
      </c>
      <c r="E140" s="2">
        <v>5.0</v>
      </c>
      <c r="F140" s="2">
        <v>139.0</v>
      </c>
      <c r="H140" s="2" t="s">
        <v>580</v>
      </c>
      <c r="I140" s="2" t="s">
        <v>573</v>
      </c>
      <c r="J140" s="3" t="str">
        <f t="shared" si="1"/>
        <v>Unique</v>
      </c>
      <c r="K140" s="4" t="str">
        <f t="shared" si="2"/>
        <v>No Website</v>
      </c>
      <c r="L140" s="5" t="str">
        <f t="shared" si="3"/>
        <v>Excellent</v>
      </c>
      <c r="M140" s="5" t="str">
        <f t="shared" si="4"/>
        <v>100-499 Reviews</v>
      </c>
      <c r="N140" s="4" t="str">
        <f t="shared" si="5"/>
        <v>High Opportunity</v>
      </c>
    </row>
    <row r="141">
      <c r="A141" s="2" t="s">
        <v>581</v>
      </c>
      <c r="B141" s="2" t="s">
        <v>15</v>
      </c>
      <c r="C141" s="2" t="s">
        <v>582</v>
      </c>
      <c r="D141" s="2" t="s">
        <v>583</v>
      </c>
      <c r="E141" s="2">
        <v>5.0</v>
      </c>
      <c r="F141" s="2">
        <v>138.0</v>
      </c>
      <c r="H141" s="2" t="s">
        <v>584</v>
      </c>
      <c r="I141" s="2" t="s">
        <v>162</v>
      </c>
      <c r="J141" s="3" t="str">
        <f t="shared" si="1"/>
        <v>Unique</v>
      </c>
      <c r="K141" s="4" t="str">
        <f t="shared" si="2"/>
        <v>No Website</v>
      </c>
      <c r="L141" s="5" t="str">
        <f t="shared" si="3"/>
        <v>Excellent</v>
      </c>
      <c r="M141" s="5" t="str">
        <f t="shared" si="4"/>
        <v>100-499 Reviews</v>
      </c>
      <c r="N141" s="4" t="str">
        <f t="shared" si="5"/>
        <v>High Opportunity</v>
      </c>
    </row>
    <row r="142">
      <c r="A142" s="2" t="s">
        <v>20</v>
      </c>
      <c r="B142" s="2" t="s">
        <v>206</v>
      </c>
      <c r="C142" s="2" t="s">
        <v>585</v>
      </c>
      <c r="D142" s="2" t="s">
        <v>586</v>
      </c>
      <c r="E142" s="2">
        <v>4.7</v>
      </c>
      <c r="F142" s="2">
        <v>242.0</v>
      </c>
      <c r="G142" s="7" t="s">
        <v>587</v>
      </c>
      <c r="H142" s="2" t="s">
        <v>588</v>
      </c>
      <c r="I142" s="2" t="s">
        <v>589</v>
      </c>
      <c r="J142" s="3" t="str">
        <f t="shared" si="1"/>
        <v>Unique</v>
      </c>
      <c r="K142" s="9" t="str">
        <f t="shared" si="2"/>
        <v>Official Website</v>
      </c>
      <c r="L142" s="5" t="str">
        <f t="shared" si="3"/>
        <v>Excellent</v>
      </c>
      <c r="M142" s="5" t="str">
        <f t="shared" si="4"/>
        <v>100-499 Reviews</v>
      </c>
      <c r="N142" s="6" t="str">
        <f t="shared" si="5"/>
        <v>Low Opportunity</v>
      </c>
    </row>
    <row r="143">
      <c r="A143" s="2" t="s">
        <v>590</v>
      </c>
      <c r="B143" s="2" t="s">
        <v>591</v>
      </c>
      <c r="C143" s="2" t="s">
        <v>592</v>
      </c>
      <c r="D143" s="2" t="s">
        <v>593</v>
      </c>
      <c r="E143" s="2">
        <v>5.0</v>
      </c>
      <c r="F143" s="2">
        <v>135.0</v>
      </c>
      <c r="H143" s="2" t="s">
        <v>594</v>
      </c>
      <c r="I143" s="2" t="s">
        <v>595</v>
      </c>
      <c r="J143" s="3" t="str">
        <f t="shared" si="1"/>
        <v>Unique</v>
      </c>
      <c r="K143" s="4" t="str">
        <f t="shared" si="2"/>
        <v>No Website</v>
      </c>
      <c r="L143" s="5" t="str">
        <f t="shared" si="3"/>
        <v>Excellent</v>
      </c>
      <c r="M143" s="5" t="str">
        <f t="shared" si="4"/>
        <v>100-499 Reviews</v>
      </c>
      <c r="N143" s="4" t="str">
        <f t="shared" si="5"/>
        <v>High Opportunity</v>
      </c>
    </row>
    <row r="144">
      <c r="A144" s="2" t="s">
        <v>20</v>
      </c>
      <c r="B144" s="2" t="s">
        <v>206</v>
      </c>
      <c r="C144" s="2" t="s">
        <v>596</v>
      </c>
      <c r="D144" s="2" t="s">
        <v>597</v>
      </c>
      <c r="E144" s="2">
        <v>4.2</v>
      </c>
      <c r="F144" s="2">
        <v>282.0</v>
      </c>
      <c r="G144" s="7" t="s">
        <v>598</v>
      </c>
      <c r="H144" s="2" t="s">
        <v>599</v>
      </c>
      <c r="I144" s="2" t="s">
        <v>600</v>
      </c>
      <c r="J144" s="3" t="str">
        <f t="shared" si="1"/>
        <v>Unique</v>
      </c>
      <c r="K144" s="9" t="str">
        <f t="shared" si="2"/>
        <v>Official Website</v>
      </c>
      <c r="L144" s="5" t="str">
        <f t="shared" si="3"/>
        <v>Good</v>
      </c>
      <c r="M144" s="5" t="str">
        <f t="shared" si="4"/>
        <v>100-499 Reviews</v>
      </c>
      <c r="N144" s="6" t="str">
        <f t="shared" si="5"/>
        <v>Low Opportunity</v>
      </c>
    </row>
    <row r="145">
      <c r="A145" s="2" t="s">
        <v>20</v>
      </c>
      <c r="B145" s="2" t="s">
        <v>206</v>
      </c>
      <c r="C145" s="2" t="s">
        <v>601</v>
      </c>
      <c r="D145" s="2" t="s">
        <v>602</v>
      </c>
      <c r="E145" s="2">
        <v>5.0</v>
      </c>
      <c r="F145" s="2">
        <v>44.0</v>
      </c>
      <c r="G145" s="7" t="s">
        <v>603</v>
      </c>
      <c r="H145" s="2" t="s">
        <v>604</v>
      </c>
      <c r="I145" s="2" t="s">
        <v>210</v>
      </c>
      <c r="J145" s="3" t="str">
        <f t="shared" si="1"/>
        <v>Unique</v>
      </c>
      <c r="K145" s="9" t="str">
        <f t="shared" si="2"/>
        <v>Official Website</v>
      </c>
      <c r="L145" s="5" t="str">
        <f t="shared" si="3"/>
        <v>Excellent</v>
      </c>
      <c r="M145" s="5" t="str">
        <f t="shared" si="4"/>
        <v>Below 100 Reviews</v>
      </c>
      <c r="N145" s="6" t="str">
        <f t="shared" si="5"/>
        <v>Low Opportunity</v>
      </c>
    </row>
    <row r="146">
      <c r="A146" s="2" t="s">
        <v>145</v>
      </c>
      <c r="B146" s="2" t="s">
        <v>206</v>
      </c>
      <c r="C146" s="2" t="s">
        <v>605</v>
      </c>
      <c r="D146" s="2" t="s">
        <v>606</v>
      </c>
      <c r="E146" s="2">
        <v>5.0</v>
      </c>
      <c r="F146" s="2">
        <v>135.0</v>
      </c>
      <c r="H146" s="2" t="s">
        <v>607</v>
      </c>
      <c r="I146" s="2" t="s">
        <v>210</v>
      </c>
      <c r="J146" s="3" t="str">
        <f t="shared" si="1"/>
        <v>Unique</v>
      </c>
      <c r="K146" s="4" t="str">
        <f t="shared" si="2"/>
        <v>No Website</v>
      </c>
      <c r="L146" s="5" t="str">
        <f t="shared" si="3"/>
        <v>Excellent</v>
      </c>
      <c r="M146" s="5" t="str">
        <f t="shared" si="4"/>
        <v>100-499 Reviews</v>
      </c>
      <c r="N146" s="4" t="str">
        <f t="shared" si="5"/>
        <v>High Opportunity</v>
      </c>
    </row>
    <row r="147">
      <c r="A147" s="2" t="s">
        <v>20</v>
      </c>
      <c r="B147" s="2" t="s">
        <v>206</v>
      </c>
      <c r="C147" s="2" t="s">
        <v>608</v>
      </c>
      <c r="D147" s="2" t="s">
        <v>609</v>
      </c>
      <c r="E147" s="2">
        <v>4.7</v>
      </c>
      <c r="F147" s="2">
        <v>218.0</v>
      </c>
      <c r="G147" s="7" t="s">
        <v>610</v>
      </c>
      <c r="H147" s="2" t="s">
        <v>611</v>
      </c>
      <c r="I147" s="2" t="s">
        <v>612</v>
      </c>
      <c r="J147" s="3" t="str">
        <f t="shared" si="1"/>
        <v>Unique</v>
      </c>
      <c r="K147" s="9" t="str">
        <f t="shared" si="2"/>
        <v>Official Website</v>
      </c>
      <c r="L147" s="5" t="str">
        <f t="shared" si="3"/>
        <v>Excellent</v>
      </c>
      <c r="M147" s="5" t="str">
        <f t="shared" si="4"/>
        <v>100-499 Reviews</v>
      </c>
      <c r="N147" s="6" t="str">
        <f t="shared" si="5"/>
        <v>Low Opportunity</v>
      </c>
    </row>
    <row r="148">
      <c r="A148" s="2" t="s">
        <v>20</v>
      </c>
      <c r="B148" s="2" t="s">
        <v>206</v>
      </c>
      <c r="C148" s="2" t="s">
        <v>613</v>
      </c>
      <c r="D148" s="2" t="s">
        <v>614</v>
      </c>
      <c r="E148" s="2">
        <v>3.8</v>
      </c>
      <c r="F148" s="2">
        <v>166.0</v>
      </c>
      <c r="H148" s="2" t="s">
        <v>615</v>
      </c>
      <c r="I148" s="2" t="s">
        <v>616</v>
      </c>
      <c r="J148" s="3" t="str">
        <f t="shared" si="1"/>
        <v>Unique</v>
      </c>
      <c r="K148" s="4" t="str">
        <f t="shared" si="2"/>
        <v>No Website</v>
      </c>
      <c r="L148" s="5" t="str">
        <f t="shared" si="3"/>
        <v>Average</v>
      </c>
      <c r="M148" s="5" t="str">
        <f t="shared" si="4"/>
        <v>100-499 Reviews</v>
      </c>
      <c r="N148" s="6" t="str">
        <f t="shared" si="5"/>
        <v>Low Opportunity</v>
      </c>
    </row>
    <row r="149">
      <c r="A149" s="2" t="s">
        <v>20</v>
      </c>
      <c r="B149" s="2" t="s">
        <v>206</v>
      </c>
      <c r="C149" s="2" t="s">
        <v>617</v>
      </c>
      <c r="D149" s="2" t="s">
        <v>618</v>
      </c>
      <c r="E149" s="2">
        <v>4.5</v>
      </c>
      <c r="F149" s="2">
        <v>77.0</v>
      </c>
      <c r="G149" s="7" t="s">
        <v>619</v>
      </c>
      <c r="H149" s="2" t="s">
        <v>620</v>
      </c>
      <c r="I149" s="2" t="s">
        <v>621</v>
      </c>
      <c r="J149" s="3" t="str">
        <f t="shared" si="1"/>
        <v>Unique</v>
      </c>
      <c r="K149" s="9" t="str">
        <f t="shared" si="2"/>
        <v>Official Website</v>
      </c>
      <c r="L149" s="5" t="str">
        <f t="shared" si="3"/>
        <v>Excellent</v>
      </c>
      <c r="M149" s="5" t="str">
        <f t="shared" si="4"/>
        <v>Below 100 Reviews</v>
      </c>
      <c r="N149" s="6" t="str">
        <f t="shared" si="5"/>
        <v>Low Opportunity</v>
      </c>
    </row>
    <row r="150">
      <c r="A150" s="2" t="s">
        <v>20</v>
      </c>
      <c r="B150" s="2" t="s">
        <v>206</v>
      </c>
      <c r="C150" s="2" t="s">
        <v>622</v>
      </c>
      <c r="D150" s="2" t="s">
        <v>623</v>
      </c>
      <c r="E150" s="2">
        <v>5.0</v>
      </c>
      <c r="F150" s="2">
        <v>3.0</v>
      </c>
      <c r="G150" s="7" t="s">
        <v>624</v>
      </c>
      <c r="H150" s="2" t="s">
        <v>625</v>
      </c>
      <c r="I150" s="2" t="s">
        <v>612</v>
      </c>
      <c r="J150" s="3" t="str">
        <f t="shared" si="1"/>
        <v>Unique</v>
      </c>
      <c r="K150" s="9" t="str">
        <f t="shared" si="2"/>
        <v>Official Website</v>
      </c>
      <c r="L150" s="5" t="str">
        <f t="shared" si="3"/>
        <v>Excellent</v>
      </c>
      <c r="M150" s="5" t="str">
        <f t="shared" si="4"/>
        <v>Below 100 Reviews</v>
      </c>
      <c r="N150" s="6" t="str">
        <f t="shared" si="5"/>
        <v>Low Opportunity</v>
      </c>
    </row>
    <row r="151">
      <c r="A151" s="2" t="s">
        <v>581</v>
      </c>
      <c r="B151" s="2" t="s">
        <v>140</v>
      </c>
      <c r="C151" s="2" t="s">
        <v>626</v>
      </c>
      <c r="D151" s="2" t="s">
        <v>627</v>
      </c>
      <c r="E151" s="2">
        <v>5.0</v>
      </c>
      <c r="F151" s="2">
        <v>130.0</v>
      </c>
      <c r="H151" s="2" t="s">
        <v>628</v>
      </c>
      <c r="I151" s="2" t="s">
        <v>629</v>
      </c>
      <c r="J151" s="3" t="str">
        <f t="shared" si="1"/>
        <v>Unique</v>
      </c>
      <c r="K151" s="4" t="str">
        <f t="shared" si="2"/>
        <v>No Website</v>
      </c>
      <c r="L151" s="5" t="str">
        <f t="shared" si="3"/>
        <v>Excellent</v>
      </c>
      <c r="M151" s="5" t="str">
        <f t="shared" si="4"/>
        <v>100-499 Reviews</v>
      </c>
      <c r="N151" s="4" t="str">
        <f t="shared" si="5"/>
        <v>High Opportunity</v>
      </c>
    </row>
    <row r="152">
      <c r="A152" s="2" t="s">
        <v>20</v>
      </c>
      <c r="B152" s="2" t="s">
        <v>206</v>
      </c>
      <c r="C152" s="2" t="s">
        <v>630</v>
      </c>
      <c r="D152" s="2" t="s">
        <v>631</v>
      </c>
      <c r="E152" s="2">
        <v>4.3</v>
      </c>
      <c r="F152" s="2">
        <v>4.0</v>
      </c>
      <c r="I152" s="2" t="s">
        <v>210</v>
      </c>
      <c r="J152" s="3" t="str">
        <f t="shared" si="1"/>
        <v>Unique</v>
      </c>
      <c r="K152" s="4" t="str">
        <f t="shared" si="2"/>
        <v>No Website</v>
      </c>
      <c r="L152" s="5" t="str">
        <f t="shared" si="3"/>
        <v>Good</v>
      </c>
      <c r="M152" s="5" t="str">
        <f t="shared" si="4"/>
        <v>Below 100 Reviews</v>
      </c>
      <c r="N152" s="6" t="str">
        <f t="shared" si="5"/>
        <v>Low Opportunity</v>
      </c>
    </row>
    <row r="153">
      <c r="A153" s="2" t="s">
        <v>632</v>
      </c>
      <c r="B153" s="2" t="s">
        <v>181</v>
      </c>
      <c r="C153" s="2" t="s">
        <v>633</v>
      </c>
      <c r="D153" s="2" t="s">
        <v>634</v>
      </c>
      <c r="E153" s="2">
        <v>5.0</v>
      </c>
      <c r="F153" s="2">
        <v>129.0</v>
      </c>
      <c r="H153" s="2" t="s">
        <v>635</v>
      </c>
      <c r="I153" s="2" t="s">
        <v>205</v>
      </c>
      <c r="J153" s="3" t="str">
        <f t="shared" si="1"/>
        <v>Unique</v>
      </c>
      <c r="K153" s="4" t="str">
        <f t="shared" si="2"/>
        <v>No Website</v>
      </c>
      <c r="L153" s="5" t="str">
        <f t="shared" si="3"/>
        <v>Excellent</v>
      </c>
      <c r="M153" s="5" t="str">
        <f t="shared" si="4"/>
        <v>100-499 Reviews</v>
      </c>
      <c r="N153" s="4" t="str">
        <f t="shared" si="5"/>
        <v>High Opportunity</v>
      </c>
    </row>
    <row r="154">
      <c r="A154" s="2" t="s">
        <v>20</v>
      </c>
      <c r="B154" s="2" t="s">
        <v>206</v>
      </c>
      <c r="C154" s="2" t="s">
        <v>636</v>
      </c>
      <c r="D154" s="2" t="s">
        <v>637</v>
      </c>
      <c r="E154" s="2">
        <v>4.9</v>
      </c>
      <c r="F154" s="2">
        <v>108.0</v>
      </c>
      <c r="G154" s="7" t="s">
        <v>638</v>
      </c>
      <c r="H154" s="2" t="s">
        <v>639</v>
      </c>
      <c r="I154" s="2" t="s">
        <v>616</v>
      </c>
      <c r="J154" s="3" t="str">
        <f t="shared" si="1"/>
        <v>Unique</v>
      </c>
      <c r="K154" s="9" t="str">
        <f t="shared" si="2"/>
        <v>Official Website</v>
      </c>
      <c r="L154" s="5" t="str">
        <f t="shared" si="3"/>
        <v>Excellent</v>
      </c>
      <c r="M154" s="5" t="str">
        <f t="shared" si="4"/>
        <v>100-499 Reviews</v>
      </c>
      <c r="N154" s="6" t="str">
        <f t="shared" si="5"/>
        <v>Low Opportunity</v>
      </c>
    </row>
    <row r="155">
      <c r="A155" s="2" t="s">
        <v>632</v>
      </c>
      <c r="B155" s="2" t="s">
        <v>106</v>
      </c>
      <c r="C155" s="2" t="s">
        <v>640</v>
      </c>
      <c r="D155" s="2" t="s">
        <v>641</v>
      </c>
      <c r="E155" s="2">
        <v>5.0</v>
      </c>
      <c r="F155" s="2">
        <v>127.0</v>
      </c>
      <c r="H155" s="2" t="s">
        <v>642</v>
      </c>
      <c r="I155" s="2" t="s">
        <v>643</v>
      </c>
      <c r="J155" s="3" t="str">
        <f t="shared" si="1"/>
        <v>Unique</v>
      </c>
      <c r="K155" s="4" t="str">
        <f t="shared" si="2"/>
        <v>No Website</v>
      </c>
      <c r="L155" s="5" t="str">
        <f t="shared" si="3"/>
        <v>Excellent</v>
      </c>
      <c r="M155" s="5" t="str">
        <f t="shared" si="4"/>
        <v>100-499 Reviews</v>
      </c>
      <c r="N155" s="4" t="str">
        <f t="shared" si="5"/>
        <v>High Opportunity</v>
      </c>
    </row>
    <row r="156">
      <c r="A156" s="2" t="s">
        <v>644</v>
      </c>
      <c r="B156" s="2" t="s">
        <v>140</v>
      </c>
      <c r="C156" s="2" t="s">
        <v>645</v>
      </c>
      <c r="D156" s="2" t="s">
        <v>646</v>
      </c>
      <c r="E156" s="2">
        <v>5.0</v>
      </c>
      <c r="F156" s="2">
        <v>127.0</v>
      </c>
      <c r="H156" s="2" t="s">
        <v>647</v>
      </c>
      <c r="I156" s="2" t="s">
        <v>648</v>
      </c>
      <c r="J156" s="3" t="str">
        <f t="shared" si="1"/>
        <v>Unique</v>
      </c>
      <c r="K156" s="4" t="str">
        <f t="shared" si="2"/>
        <v>No Website</v>
      </c>
      <c r="L156" s="5" t="str">
        <f t="shared" si="3"/>
        <v>Excellent</v>
      </c>
      <c r="M156" s="5" t="str">
        <f t="shared" si="4"/>
        <v>100-499 Reviews</v>
      </c>
      <c r="N156" s="4" t="str">
        <f t="shared" si="5"/>
        <v>High Opportunity</v>
      </c>
    </row>
    <row r="157">
      <c r="A157" s="2" t="s">
        <v>20</v>
      </c>
      <c r="B157" s="2" t="s">
        <v>101</v>
      </c>
      <c r="C157" s="2" t="s">
        <v>649</v>
      </c>
      <c r="D157" s="2" t="s">
        <v>650</v>
      </c>
      <c r="E157" s="2">
        <v>4.4</v>
      </c>
      <c r="F157" s="2">
        <v>102.0</v>
      </c>
      <c r="G157" s="7" t="s">
        <v>651</v>
      </c>
      <c r="H157" s="2" t="s">
        <v>652</v>
      </c>
      <c r="I157" s="2" t="s">
        <v>105</v>
      </c>
      <c r="J157" s="3" t="str">
        <f t="shared" si="1"/>
        <v>Unique</v>
      </c>
      <c r="K157" s="9" t="str">
        <f t="shared" si="2"/>
        <v>Official Website</v>
      </c>
      <c r="L157" s="5" t="str">
        <f t="shared" si="3"/>
        <v>Good</v>
      </c>
      <c r="M157" s="5" t="str">
        <f t="shared" si="4"/>
        <v>100-499 Reviews</v>
      </c>
      <c r="N157" s="6" t="str">
        <f t="shared" si="5"/>
        <v>Low Opportunity</v>
      </c>
    </row>
    <row r="158">
      <c r="A158" s="2" t="s">
        <v>260</v>
      </c>
      <c r="B158" s="2" t="s">
        <v>113</v>
      </c>
      <c r="C158" s="2" t="s">
        <v>653</v>
      </c>
      <c r="D158" s="2" t="s">
        <v>654</v>
      </c>
      <c r="E158" s="2">
        <v>5.0</v>
      </c>
      <c r="F158" s="2">
        <v>126.0</v>
      </c>
      <c r="H158" s="2" t="s">
        <v>655</v>
      </c>
      <c r="I158" s="2" t="s">
        <v>656</v>
      </c>
      <c r="J158" s="3" t="str">
        <f t="shared" si="1"/>
        <v>Unique</v>
      </c>
      <c r="K158" s="4" t="str">
        <f t="shared" si="2"/>
        <v>No Website</v>
      </c>
      <c r="L158" s="5" t="str">
        <f t="shared" si="3"/>
        <v>Excellent</v>
      </c>
      <c r="M158" s="5" t="str">
        <f t="shared" si="4"/>
        <v>100-499 Reviews</v>
      </c>
      <c r="N158" s="4" t="str">
        <f t="shared" si="5"/>
        <v>High Opportunity</v>
      </c>
    </row>
    <row r="159">
      <c r="A159" s="2" t="s">
        <v>644</v>
      </c>
      <c r="B159" s="2" t="s">
        <v>181</v>
      </c>
      <c r="C159" s="2" t="s">
        <v>657</v>
      </c>
      <c r="D159" s="2" t="s">
        <v>658</v>
      </c>
      <c r="E159" s="2">
        <v>5.0</v>
      </c>
      <c r="F159" s="2">
        <v>126.0</v>
      </c>
      <c r="H159" s="2" t="s">
        <v>659</v>
      </c>
      <c r="I159" s="2" t="s">
        <v>660</v>
      </c>
      <c r="J159" s="3" t="str">
        <f t="shared" si="1"/>
        <v>Unique</v>
      </c>
      <c r="K159" s="4" t="str">
        <f t="shared" si="2"/>
        <v>No Website</v>
      </c>
      <c r="L159" s="5" t="str">
        <f t="shared" si="3"/>
        <v>Excellent</v>
      </c>
      <c r="M159" s="5" t="str">
        <f t="shared" si="4"/>
        <v>100-499 Reviews</v>
      </c>
      <c r="N159" s="4" t="str">
        <f t="shared" si="5"/>
        <v>High Opportunity</v>
      </c>
    </row>
    <row r="160">
      <c r="A160" s="2" t="s">
        <v>20</v>
      </c>
      <c r="B160" s="2" t="s">
        <v>101</v>
      </c>
      <c r="C160" s="2" t="s">
        <v>661</v>
      </c>
      <c r="D160" s="2" t="s">
        <v>662</v>
      </c>
      <c r="E160" s="2">
        <v>4.3</v>
      </c>
      <c r="F160" s="2">
        <v>41.0</v>
      </c>
      <c r="H160" s="2" t="s">
        <v>663</v>
      </c>
      <c r="I160" s="2" t="s">
        <v>664</v>
      </c>
      <c r="J160" s="3" t="str">
        <f t="shared" si="1"/>
        <v>Unique</v>
      </c>
      <c r="K160" s="4" t="str">
        <f t="shared" si="2"/>
        <v>No Website</v>
      </c>
      <c r="L160" s="5" t="str">
        <f t="shared" si="3"/>
        <v>Good</v>
      </c>
      <c r="M160" s="5" t="str">
        <f t="shared" si="4"/>
        <v>Below 100 Reviews</v>
      </c>
      <c r="N160" s="6" t="str">
        <f t="shared" si="5"/>
        <v>Low Opportunity</v>
      </c>
    </row>
    <row r="161">
      <c r="A161" s="2" t="s">
        <v>20</v>
      </c>
      <c r="B161" s="2" t="s">
        <v>101</v>
      </c>
      <c r="C161" s="2" t="s">
        <v>665</v>
      </c>
      <c r="D161" s="2" t="s">
        <v>666</v>
      </c>
      <c r="E161" s="2">
        <v>3.5</v>
      </c>
      <c r="F161" s="2">
        <v>33.0</v>
      </c>
      <c r="H161" s="2" t="s">
        <v>667</v>
      </c>
      <c r="I161" s="2" t="s">
        <v>105</v>
      </c>
      <c r="J161" s="3" t="str">
        <f t="shared" si="1"/>
        <v>Unique</v>
      </c>
      <c r="K161" s="4" t="str">
        <f t="shared" si="2"/>
        <v>No Website</v>
      </c>
      <c r="L161" s="5" t="str">
        <f t="shared" si="3"/>
        <v>Average</v>
      </c>
      <c r="M161" s="5" t="str">
        <f t="shared" si="4"/>
        <v>Below 100 Reviews</v>
      </c>
      <c r="N161" s="6" t="str">
        <f t="shared" si="5"/>
        <v>Low Opportunity</v>
      </c>
    </row>
    <row r="162">
      <c r="A162" s="2" t="s">
        <v>20</v>
      </c>
      <c r="B162" s="2" t="s">
        <v>101</v>
      </c>
      <c r="C162" s="2" t="s">
        <v>668</v>
      </c>
      <c r="D162" s="2" t="s">
        <v>669</v>
      </c>
      <c r="E162" s="2">
        <v>3.9</v>
      </c>
      <c r="F162" s="2">
        <v>233.0</v>
      </c>
      <c r="H162" s="2" t="s">
        <v>670</v>
      </c>
      <c r="I162" s="2" t="s">
        <v>105</v>
      </c>
      <c r="J162" s="3" t="str">
        <f t="shared" si="1"/>
        <v>Unique</v>
      </c>
      <c r="K162" s="4" t="str">
        <f t="shared" si="2"/>
        <v>No Website</v>
      </c>
      <c r="L162" s="5" t="str">
        <f t="shared" si="3"/>
        <v>Average</v>
      </c>
      <c r="M162" s="5" t="str">
        <f t="shared" si="4"/>
        <v>100-499 Reviews</v>
      </c>
      <c r="N162" s="6" t="str">
        <f t="shared" si="5"/>
        <v>Low Opportunity</v>
      </c>
    </row>
    <row r="163">
      <c r="A163" s="2" t="s">
        <v>265</v>
      </c>
      <c r="B163" s="2" t="s">
        <v>101</v>
      </c>
      <c r="C163" s="2" t="s">
        <v>671</v>
      </c>
      <c r="D163" s="2" t="s">
        <v>672</v>
      </c>
      <c r="E163" s="2">
        <v>5.0</v>
      </c>
      <c r="F163" s="2">
        <v>125.0</v>
      </c>
      <c r="H163" s="2" t="s">
        <v>673</v>
      </c>
      <c r="I163" s="2" t="s">
        <v>674</v>
      </c>
      <c r="J163" s="3" t="str">
        <f t="shared" si="1"/>
        <v>Unique</v>
      </c>
      <c r="K163" s="4" t="str">
        <f t="shared" si="2"/>
        <v>No Website</v>
      </c>
      <c r="L163" s="5" t="str">
        <f t="shared" si="3"/>
        <v>Excellent</v>
      </c>
      <c r="M163" s="5" t="str">
        <f t="shared" si="4"/>
        <v>100-499 Reviews</v>
      </c>
      <c r="N163" s="4" t="str">
        <f t="shared" si="5"/>
        <v>High Opportunity</v>
      </c>
    </row>
    <row r="164">
      <c r="A164" s="2" t="s">
        <v>675</v>
      </c>
      <c r="B164" s="2" t="s">
        <v>140</v>
      </c>
      <c r="C164" s="2" t="s">
        <v>676</v>
      </c>
      <c r="D164" s="2" t="s">
        <v>677</v>
      </c>
      <c r="E164" s="2">
        <v>5.0</v>
      </c>
      <c r="F164" s="2">
        <v>122.0</v>
      </c>
      <c r="H164" s="2" t="s">
        <v>678</v>
      </c>
      <c r="I164" s="2" t="s">
        <v>648</v>
      </c>
      <c r="J164" s="3" t="str">
        <f t="shared" si="1"/>
        <v>Unique</v>
      </c>
      <c r="K164" s="4" t="str">
        <f t="shared" si="2"/>
        <v>No Website</v>
      </c>
      <c r="L164" s="5" t="str">
        <f t="shared" si="3"/>
        <v>Excellent</v>
      </c>
      <c r="M164" s="5" t="str">
        <f t="shared" si="4"/>
        <v>100-499 Reviews</v>
      </c>
      <c r="N164" s="4" t="str">
        <f t="shared" si="5"/>
        <v>High Opportunity</v>
      </c>
    </row>
    <row r="165">
      <c r="A165" s="2" t="s">
        <v>644</v>
      </c>
      <c r="B165" s="2" t="s">
        <v>106</v>
      </c>
      <c r="C165" s="2" t="s">
        <v>679</v>
      </c>
      <c r="D165" s="2" t="s">
        <v>680</v>
      </c>
      <c r="E165" s="2">
        <v>5.0</v>
      </c>
      <c r="F165" s="2">
        <v>122.0</v>
      </c>
      <c r="H165" s="2" t="s">
        <v>681</v>
      </c>
      <c r="I165" s="2" t="s">
        <v>111</v>
      </c>
      <c r="J165" s="3" t="str">
        <f t="shared" si="1"/>
        <v>Unique</v>
      </c>
      <c r="K165" s="4" t="str">
        <f t="shared" si="2"/>
        <v>No Website</v>
      </c>
      <c r="L165" s="5" t="str">
        <f t="shared" si="3"/>
        <v>Excellent</v>
      </c>
      <c r="M165" s="5" t="str">
        <f t="shared" si="4"/>
        <v>100-499 Reviews</v>
      </c>
      <c r="N165" s="4" t="str">
        <f t="shared" si="5"/>
        <v>High Opportunity</v>
      </c>
    </row>
    <row r="166">
      <c r="A166" s="2" t="s">
        <v>20</v>
      </c>
      <c r="B166" s="2" t="s">
        <v>101</v>
      </c>
      <c r="C166" s="2" t="s">
        <v>682</v>
      </c>
      <c r="D166" s="2" t="s">
        <v>683</v>
      </c>
      <c r="E166" s="2">
        <v>4.7</v>
      </c>
      <c r="F166" s="2">
        <v>14.0</v>
      </c>
      <c r="G166" s="7" t="s">
        <v>684</v>
      </c>
      <c r="H166" s="2" t="s">
        <v>685</v>
      </c>
      <c r="I166" s="2" t="s">
        <v>105</v>
      </c>
      <c r="J166" s="3" t="str">
        <f t="shared" si="1"/>
        <v>Unique</v>
      </c>
      <c r="K166" s="6" t="str">
        <f t="shared" si="2"/>
        <v>Social Media</v>
      </c>
      <c r="L166" s="5" t="str">
        <f t="shared" si="3"/>
        <v>Excellent</v>
      </c>
      <c r="M166" s="5" t="str">
        <f t="shared" si="4"/>
        <v>Below 100 Reviews</v>
      </c>
      <c r="N166" s="8" t="str">
        <f t="shared" si="5"/>
        <v>Medium Opportunity</v>
      </c>
    </row>
    <row r="167">
      <c r="A167" s="2" t="s">
        <v>20</v>
      </c>
      <c r="B167" s="2" t="s">
        <v>101</v>
      </c>
      <c r="C167" s="2" t="s">
        <v>686</v>
      </c>
      <c r="D167" s="2" t="s">
        <v>687</v>
      </c>
      <c r="E167" s="2">
        <v>5.0</v>
      </c>
      <c r="F167" s="2">
        <v>11.0</v>
      </c>
      <c r="G167" s="7" t="s">
        <v>688</v>
      </c>
      <c r="I167" s="2" t="s">
        <v>105</v>
      </c>
      <c r="J167" s="3" t="str">
        <f t="shared" si="1"/>
        <v>Unique</v>
      </c>
      <c r="K167" s="9" t="str">
        <f t="shared" si="2"/>
        <v>Official Website</v>
      </c>
      <c r="L167" s="5" t="str">
        <f t="shared" si="3"/>
        <v>Excellent</v>
      </c>
      <c r="M167" s="5" t="str">
        <f t="shared" si="4"/>
        <v>Below 100 Reviews</v>
      </c>
      <c r="N167" s="6" t="str">
        <f t="shared" si="5"/>
        <v>Low Opportunity</v>
      </c>
    </row>
    <row r="168">
      <c r="A168" s="2" t="s">
        <v>20</v>
      </c>
      <c r="B168" s="2" t="s">
        <v>101</v>
      </c>
      <c r="C168" s="2" t="s">
        <v>689</v>
      </c>
      <c r="D168" s="2" t="s">
        <v>690</v>
      </c>
      <c r="E168" s="2">
        <v>5.0</v>
      </c>
      <c r="F168" s="2">
        <v>5.0</v>
      </c>
      <c r="G168" s="7" t="s">
        <v>691</v>
      </c>
      <c r="H168" s="2" t="s">
        <v>692</v>
      </c>
      <c r="I168" s="2" t="s">
        <v>693</v>
      </c>
      <c r="J168" s="3" t="str">
        <f t="shared" si="1"/>
        <v>Unique</v>
      </c>
      <c r="K168" s="6" t="str">
        <f t="shared" si="2"/>
        <v>Social Media</v>
      </c>
      <c r="L168" s="5" t="str">
        <f t="shared" si="3"/>
        <v>Excellent</v>
      </c>
      <c r="M168" s="5" t="str">
        <f t="shared" si="4"/>
        <v>Below 100 Reviews</v>
      </c>
      <c r="N168" s="8" t="str">
        <f t="shared" si="5"/>
        <v>Medium Opportunity</v>
      </c>
    </row>
    <row r="169">
      <c r="A169" s="2" t="s">
        <v>20</v>
      </c>
      <c r="B169" s="2" t="s">
        <v>101</v>
      </c>
      <c r="C169" s="2" t="s">
        <v>694</v>
      </c>
      <c r="D169" s="2" t="s">
        <v>695</v>
      </c>
      <c r="E169" s="2">
        <v>4.1</v>
      </c>
      <c r="F169" s="2">
        <v>57.0</v>
      </c>
      <c r="H169" s="2" t="s">
        <v>696</v>
      </c>
      <c r="I169" s="2" t="s">
        <v>105</v>
      </c>
      <c r="J169" s="3" t="str">
        <f t="shared" si="1"/>
        <v>Unique</v>
      </c>
      <c r="K169" s="4" t="str">
        <f t="shared" si="2"/>
        <v>No Website</v>
      </c>
      <c r="L169" s="5" t="str">
        <f t="shared" si="3"/>
        <v>Good</v>
      </c>
      <c r="M169" s="5" t="str">
        <f t="shared" si="4"/>
        <v>Below 100 Reviews</v>
      </c>
      <c r="N169" s="6" t="str">
        <f t="shared" si="5"/>
        <v>Low Opportunity</v>
      </c>
    </row>
    <row r="170">
      <c r="A170" s="2" t="s">
        <v>20</v>
      </c>
      <c r="B170" s="2" t="s">
        <v>101</v>
      </c>
      <c r="C170" s="2" t="s">
        <v>697</v>
      </c>
      <c r="D170" s="2" t="s">
        <v>698</v>
      </c>
      <c r="E170" s="2">
        <v>4.0</v>
      </c>
      <c r="F170" s="2">
        <v>2038.0</v>
      </c>
      <c r="G170" s="7" t="s">
        <v>699</v>
      </c>
      <c r="H170" s="2" t="s">
        <v>700</v>
      </c>
      <c r="I170" s="2" t="s">
        <v>701</v>
      </c>
      <c r="J170" s="3" t="str">
        <f t="shared" si="1"/>
        <v>Unique</v>
      </c>
      <c r="K170" s="9" t="str">
        <f t="shared" si="2"/>
        <v>Official Website</v>
      </c>
      <c r="L170" s="5" t="str">
        <f t="shared" si="3"/>
        <v>Good</v>
      </c>
      <c r="M170" s="5" t="str">
        <f t="shared" si="4"/>
        <v>1000+ Reviews</v>
      </c>
      <c r="N170" s="6" t="str">
        <f t="shared" si="5"/>
        <v>Low Opportunity</v>
      </c>
    </row>
    <row r="171">
      <c r="A171" s="2" t="s">
        <v>20</v>
      </c>
      <c r="B171" s="2" t="s">
        <v>101</v>
      </c>
      <c r="C171" s="2" t="s">
        <v>702</v>
      </c>
      <c r="D171" s="2" t="s">
        <v>703</v>
      </c>
      <c r="E171" s="2">
        <v>3.5</v>
      </c>
      <c r="F171" s="2">
        <v>121.0</v>
      </c>
      <c r="H171" s="2" t="s">
        <v>704</v>
      </c>
      <c r="I171" s="2" t="s">
        <v>105</v>
      </c>
      <c r="J171" s="3" t="str">
        <f t="shared" si="1"/>
        <v>Unique</v>
      </c>
      <c r="K171" s="4" t="str">
        <f t="shared" si="2"/>
        <v>No Website</v>
      </c>
      <c r="L171" s="5" t="str">
        <f t="shared" si="3"/>
        <v>Average</v>
      </c>
      <c r="M171" s="5" t="str">
        <f t="shared" si="4"/>
        <v>100-499 Reviews</v>
      </c>
      <c r="N171" s="6" t="str">
        <f t="shared" si="5"/>
        <v>Low Opportunity</v>
      </c>
    </row>
    <row r="172">
      <c r="A172" s="2" t="s">
        <v>705</v>
      </c>
      <c r="B172" s="2" t="s">
        <v>140</v>
      </c>
      <c r="C172" s="2" t="s">
        <v>706</v>
      </c>
      <c r="D172" s="2" t="s">
        <v>707</v>
      </c>
      <c r="E172" s="2">
        <v>5.0</v>
      </c>
      <c r="F172" s="2">
        <v>117.0</v>
      </c>
      <c r="H172" s="2" t="s">
        <v>708</v>
      </c>
      <c r="I172" s="2" t="s">
        <v>709</v>
      </c>
      <c r="J172" s="3" t="str">
        <f t="shared" si="1"/>
        <v>Unique</v>
      </c>
      <c r="K172" s="4" t="str">
        <f t="shared" si="2"/>
        <v>No Website</v>
      </c>
      <c r="L172" s="5" t="str">
        <f t="shared" si="3"/>
        <v>Excellent</v>
      </c>
      <c r="M172" s="5" t="str">
        <f t="shared" si="4"/>
        <v>100-499 Reviews</v>
      </c>
      <c r="N172" s="4" t="str">
        <f t="shared" si="5"/>
        <v>High Opportunity</v>
      </c>
    </row>
    <row r="173">
      <c r="A173" s="2" t="s">
        <v>710</v>
      </c>
      <c r="B173" s="2" t="s">
        <v>122</v>
      </c>
      <c r="C173" s="2" t="s">
        <v>711</v>
      </c>
      <c r="D173" s="2" t="s">
        <v>712</v>
      </c>
      <c r="E173" s="2">
        <v>5.0</v>
      </c>
      <c r="F173" s="2">
        <v>114.0</v>
      </c>
      <c r="H173" s="2" t="s">
        <v>713</v>
      </c>
      <c r="I173" s="2" t="s">
        <v>149</v>
      </c>
      <c r="J173" s="3" t="str">
        <f t="shared" si="1"/>
        <v>Unique</v>
      </c>
      <c r="K173" s="4" t="str">
        <f t="shared" si="2"/>
        <v>No Website</v>
      </c>
      <c r="L173" s="5" t="str">
        <f t="shared" si="3"/>
        <v>Excellent</v>
      </c>
      <c r="M173" s="5" t="str">
        <f t="shared" si="4"/>
        <v>100-499 Reviews</v>
      </c>
      <c r="N173" s="4" t="str">
        <f t="shared" si="5"/>
        <v>High Opportunity</v>
      </c>
    </row>
    <row r="174">
      <c r="A174" s="2" t="s">
        <v>20</v>
      </c>
      <c r="B174" s="2" t="s">
        <v>101</v>
      </c>
      <c r="C174" s="2" t="s">
        <v>714</v>
      </c>
      <c r="D174" s="2" t="s">
        <v>715</v>
      </c>
      <c r="E174" s="2">
        <v>3.8</v>
      </c>
      <c r="F174" s="2">
        <v>37.0</v>
      </c>
      <c r="H174" s="2" t="s">
        <v>716</v>
      </c>
      <c r="I174" s="2" t="s">
        <v>105</v>
      </c>
      <c r="J174" s="3" t="str">
        <f t="shared" si="1"/>
        <v>Unique</v>
      </c>
      <c r="K174" s="4" t="str">
        <f t="shared" si="2"/>
        <v>No Website</v>
      </c>
      <c r="L174" s="5" t="str">
        <f t="shared" si="3"/>
        <v>Average</v>
      </c>
      <c r="M174" s="5" t="str">
        <f t="shared" si="4"/>
        <v>Below 100 Reviews</v>
      </c>
      <c r="N174" s="6" t="str">
        <f t="shared" si="5"/>
        <v>Low Opportunity</v>
      </c>
    </row>
    <row r="175">
      <c r="A175" s="2" t="s">
        <v>112</v>
      </c>
      <c r="B175" s="2" t="s">
        <v>15</v>
      </c>
      <c r="C175" s="2" t="s">
        <v>717</v>
      </c>
      <c r="D175" s="2" t="s">
        <v>718</v>
      </c>
      <c r="E175" s="2">
        <v>5.0</v>
      </c>
      <c r="F175" s="2">
        <v>112.0</v>
      </c>
      <c r="H175" s="2" t="s">
        <v>719</v>
      </c>
      <c r="I175" s="2" t="s">
        <v>296</v>
      </c>
      <c r="J175" s="3" t="str">
        <f t="shared" si="1"/>
        <v>Unique</v>
      </c>
      <c r="K175" s="4" t="str">
        <f t="shared" si="2"/>
        <v>No Website</v>
      </c>
      <c r="L175" s="5" t="str">
        <f t="shared" si="3"/>
        <v>Excellent</v>
      </c>
      <c r="M175" s="5" t="str">
        <f t="shared" si="4"/>
        <v>100-499 Reviews</v>
      </c>
      <c r="N175" s="4" t="str">
        <f t="shared" si="5"/>
        <v>High Opportunity</v>
      </c>
    </row>
    <row r="176">
      <c r="A176" s="2" t="s">
        <v>100</v>
      </c>
      <c r="B176" s="2" t="s">
        <v>181</v>
      </c>
      <c r="C176" s="2" t="s">
        <v>720</v>
      </c>
      <c r="D176" s="2" t="s">
        <v>721</v>
      </c>
      <c r="E176" s="2">
        <v>5.0</v>
      </c>
      <c r="F176" s="2">
        <v>111.0</v>
      </c>
      <c r="H176" s="2" t="s">
        <v>722</v>
      </c>
      <c r="I176" s="2" t="s">
        <v>185</v>
      </c>
      <c r="J176" s="3" t="str">
        <f t="shared" si="1"/>
        <v>Unique</v>
      </c>
      <c r="K176" s="4" t="str">
        <f t="shared" si="2"/>
        <v>No Website</v>
      </c>
      <c r="L176" s="5" t="str">
        <f t="shared" si="3"/>
        <v>Excellent</v>
      </c>
      <c r="M176" s="5" t="str">
        <f t="shared" si="4"/>
        <v>100-499 Reviews</v>
      </c>
      <c r="N176" s="4" t="str">
        <f t="shared" si="5"/>
        <v>High Opportunity</v>
      </c>
    </row>
    <row r="177">
      <c r="A177" s="2" t="s">
        <v>590</v>
      </c>
      <c r="B177" s="2" t="s">
        <v>181</v>
      </c>
      <c r="C177" s="2" t="s">
        <v>723</v>
      </c>
      <c r="D177" s="2" t="s">
        <v>724</v>
      </c>
      <c r="E177" s="2">
        <v>5.0</v>
      </c>
      <c r="F177" s="2">
        <v>109.0</v>
      </c>
      <c r="H177" s="2" t="s">
        <v>725</v>
      </c>
      <c r="I177" s="2" t="s">
        <v>726</v>
      </c>
      <c r="J177" s="3" t="str">
        <f t="shared" si="1"/>
        <v>Unique</v>
      </c>
      <c r="K177" s="4" t="str">
        <f t="shared" si="2"/>
        <v>No Website</v>
      </c>
      <c r="L177" s="5" t="str">
        <f t="shared" si="3"/>
        <v>Excellent</v>
      </c>
      <c r="M177" s="5" t="str">
        <f t="shared" si="4"/>
        <v>100-499 Reviews</v>
      </c>
      <c r="N177" s="4" t="str">
        <f t="shared" si="5"/>
        <v>High Opportunity</v>
      </c>
    </row>
    <row r="178">
      <c r="A178" s="2" t="s">
        <v>180</v>
      </c>
      <c r="B178" s="2" t="s">
        <v>181</v>
      </c>
      <c r="C178" s="2" t="s">
        <v>727</v>
      </c>
      <c r="D178" s="2" t="s">
        <v>728</v>
      </c>
      <c r="E178" s="2">
        <v>5.0</v>
      </c>
      <c r="F178" s="2">
        <v>109.0</v>
      </c>
      <c r="H178" s="2" t="s">
        <v>729</v>
      </c>
      <c r="I178" s="2" t="s">
        <v>205</v>
      </c>
      <c r="J178" s="3" t="str">
        <f t="shared" si="1"/>
        <v>Unique</v>
      </c>
      <c r="K178" s="4" t="str">
        <f t="shared" si="2"/>
        <v>No Website</v>
      </c>
      <c r="L178" s="5" t="str">
        <f t="shared" si="3"/>
        <v>Excellent</v>
      </c>
      <c r="M178" s="5" t="str">
        <f t="shared" si="4"/>
        <v>100-499 Reviews</v>
      </c>
      <c r="N178" s="4" t="str">
        <f t="shared" si="5"/>
        <v>High Opportunity</v>
      </c>
    </row>
    <row r="179">
      <c r="A179" s="2" t="s">
        <v>20</v>
      </c>
      <c r="B179" s="2" t="s">
        <v>345</v>
      </c>
      <c r="C179" s="2" t="s">
        <v>730</v>
      </c>
      <c r="D179" s="2" t="s">
        <v>731</v>
      </c>
      <c r="E179" s="2">
        <v>4.1</v>
      </c>
      <c r="F179" s="2">
        <v>169.0</v>
      </c>
      <c r="H179" s="2" t="s">
        <v>732</v>
      </c>
      <c r="I179" s="2" t="s">
        <v>733</v>
      </c>
      <c r="J179" s="3" t="str">
        <f t="shared" si="1"/>
        <v>Unique</v>
      </c>
      <c r="K179" s="4" t="str">
        <f t="shared" si="2"/>
        <v>No Website</v>
      </c>
      <c r="L179" s="5" t="str">
        <f t="shared" si="3"/>
        <v>Good</v>
      </c>
      <c r="M179" s="5" t="str">
        <f t="shared" si="4"/>
        <v>100-499 Reviews</v>
      </c>
      <c r="N179" s="6" t="str">
        <f t="shared" si="5"/>
        <v>Low Opportunity</v>
      </c>
    </row>
    <row r="180">
      <c r="A180" s="2" t="s">
        <v>20</v>
      </c>
      <c r="B180" s="2" t="s">
        <v>345</v>
      </c>
      <c r="C180" s="2" t="s">
        <v>734</v>
      </c>
      <c r="D180" s="2" t="s">
        <v>735</v>
      </c>
      <c r="E180" s="2">
        <v>4.2</v>
      </c>
      <c r="F180" s="2">
        <v>174.0</v>
      </c>
      <c r="H180" s="2" t="s">
        <v>736</v>
      </c>
      <c r="I180" s="2" t="s">
        <v>737</v>
      </c>
      <c r="J180" s="3" t="str">
        <f t="shared" si="1"/>
        <v>Unique</v>
      </c>
      <c r="K180" s="4" t="str">
        <f t="shared" si="2"/>
        <v>No Website</v>
      </c>
      <c r="L180" s="5" t="str">
        <f t="shared" si="3"/>
        <v>Good</v>
      </c>
      <c r="M180" s="5" t="str">
        <f t="shared" si="4"/>
        <v>100-499 Reviews</v>
      </c>
      <c r="N180" s="6" t="str">
        <f t="shared" si="5"/>
        <v>Low Opportunity</v>
      </c>
    </row>
    <row r="181">
      <c r="A181" s="2" t="s">
        <v>350</v>
      </c>
      <c r="B181" s="2" t="s">
        <v>181</v>
      </c>
      <c r="C181" s="2" t="s">
        <v>738</v>
      </c>
      <c r="D181" s="2" t="s">
        <v>739</v>
      </c>
      <c r="E181" s="2">
        <v>5.0</v>
      </c>
      <c r="F181" s="2">
        <v>109.0</v>
      </c>
      <c r="H181" s="2" t="s">
        <v>740</v>
      </c>
      <c r="I181" s="2" t="s">
        <v>185</v>
      </c>
      <c r="J181" s="3" t="str">
        <f t="shared" si="1"/>
        <v>Unique</v>
      </c>
      <c r="K181" s="4" t="str">
        <f t="shared" si="2"/>
        <v>No Website</v>
      </c>
      <c r="L181" s="5" t="str">
        <f t="shared" si="3"/>
        <v>Excellent</v>
      </c>
      <c r="M181" s="5" t="str">
        <f t="shared" si="4"/>
        <v>100-499 Reviews</v>
      </c>
      <c r="N181" s="4" t="str">
        <f t="shared" si="5"/>
        <v>High Opportunity</v>
      </c>
    </row>
    <row r="182">
      <c r="A182" s="2" t="s">
        <v>20</v>
      </c>
      <c r="B182" s="2" t="s">
        <v>345</v>
      </c>
      <c r="C182" s="2" t="s">
        <v>741</v>
      </c>
      <c r="D182" s="2" t="s">
        <v>742</v>
      </c>
      <c r="E182" s="2">
        <v>4.9</v>
      </c>
      <c r="F182" s="2">
        <v>193.0</v>
      </c>
      <c r="G182" s="7" t="s">
        <v>743</v>
      </c>
      <c r="H182" s="2" t="s">
        <v>744</v>
      </c>
      <c r="I182" s="2" t="s">
        <v>745</v>
      </c>
      <c r="J182" s="3" t="str">
        <f t="shared" si="1"/>
        <v>Unique</v>
      </c>
      <c r="K182" s="9" t="str">
        <f t="shared" si="2"/>
        <v>Official Website</v>
      </c>
      <c r="L182" s="5" t="str">
        <f t="shared" si="3"/>
        <v>Excellent</v>
      </c>
      <c r="M182" s="5" t="str">
        <f t="shared" si="4"/>
        <v>100-499 Reviews</v>
      </c>
      <c r="N182" s="6" t="str">
        <f t="shared" si="5"/>
        <v>Low Opportunity</v>
      </c>
    </row>
    <row r="183">
      <c r="A183" s="2" t="s">
        <v>20</v>
      </c>
      <c r="B183" s="2" t="s">
        <v>345</v>
      </c>
      <c r="C183" s="2" t="s">
        <v>746</v>
      </c>
      <c r="D183" s="2" t="s">
        <v>747</v>
      </c>
      <c r="E183" s="2">
        <v>3.9</v>
      </c>
      <c r="F183" s="2">
        <v>16.0</v>
      </c>
      <c r="H183" s="2" t="s">
        <v>748</v>
      </c>
      <c r="I183" s="2" t="s">
        <v>749</v>
      </c>
      <c r="J183" s="3" t="str">
        <f t="shared" si="1"/>
        <v>Unique</v>
      </c>
      <c r="K183" s="4" t="str">
        <f t="shared" si="2"/>
        <v>No Website</v>
      </c>
      <c r="L183" s="5" t="str">
        <f t="shared" si="3"/>
        <v>Average</v>
      </c>
      <c r="M183" s="5" t="str">
        <f t="shared" si="4"/>
        <v>Below 100 Reviews</v>
      </c>
      <c r="N183" s="6" t="str">
        <f t="shared" si="5"/>
        <v>Low Opportunity</v>
      </c>
    </row>
    <row r="184">
      <c r="A184" s="2" t="s">
        <v>20</v>
      </c>
      <c r="B184" s="2" t="s">
        <v>345</v>
      </c>
      <c r="C184" s="2" t="s">
        <v>750</v>
      </c>
      <c r="D184" s="2" t="s">
        <v>751</v>
      </c>
      <c r="E184" s="2">
        <v>4.4</v>
      </c>
      <c r="F184" s="2">
        <v>7.0</v>
      </c>
      <c r="H184" s="2" t="s">
        <v>752</v>
      </c>
      <c r="I184" s="2" t="s">
        <v>749</v>
      </c>
      <c r="J184" s="3" t="str">
        <f t="shared" si="1"/>
        <v>Unique</v>
      </c>
      <c r="K184" s="4" t="str">
        <f t="shared" si="2"/>
        <v>No Website</v>
      </c>
      <c r="L184" s="5" t="str">
        <f t="shared" si="3"/>
        <v>Good</v>
      </c>
      <c r="M184" s="5" t="str">
        <f t="shared" si="4"/>
        <v>Below 100 Reviews</v>
      </c>
      <c r="N184" s="6" t="str">
        <f t="shared" si="5"/>
        <v>Low Opportunity</v>
      </c>
    </row>
    <row r="185">
      <c r="A185" s="2" t="s">
        <v>20</v>
      </c>
      <c r="B185" s="2" t="s">
        <v>345</v>
      </c>
      <c r="C185" s="2" t="s">
        <v>753</v>
      </c>
      <c r="D185" s="2" t="s">
        <v>754</v>
      </c>
      <c r="E185" s="2">
        <v>3.3</v>
      </c>
      <c r="F185" s="2">
        <v>21.0</v>
      </c>
      <c r="H185" s="2" t="s">
        <v>755</v>
      </c>
      <c r="I185" s="2" t="s">
        <v>749</v>
      </c>
      <c r="J185" s="3" t="str">
        <f t="shared" si="1"/>
        <v>Unique</v>
      </c>
      <c r="K185" s="4" t="str">
        <f t="shared" si="2"/>
        <v>No Website</v>
      </c>
      <c r="L185" s="5" t="str">
        <f t="shared" si="3"/>
        <v>Average</v>
      </c>
      <c r="M185" s="5" t="str">
        <f t="shared" si="4"/>
        <v>Below 100 Reviews</v>
      </c>
      <c r="N185" s="6" t="str">
        <f t="shared" si="5"/>
        <v>Low Opportunity</v>
      </c>
    </row>
    <row r="186">
      <c r="A186" s="2" t="s">
        <v>20</v>
      </c>
      <c r="B186" s="2" t="s">
        <v>345</v>
      </c>
      <c r="C186" s="2" t="s">
        <v>756</v>
      </c>
      <c r="D186" s="2" t="s">
        <v>757</v>
      </c>
      <c r="E186" s="2">
        <v>4.9</v>
      </c>
      <c r="F186" s="2">
        <v>18.0</v>
      </c>
      <c r="G186" s="7" t="s">
        <v>758</v>
      </c>
      <c r="H186" s="2" t="s">
        <v>759</v>
      </c>
      <c r="I186" s="2" t="s">
        <v>760</v>
      </c>
      <c r="J186" s="3" t="str">
        <f t="shared" si="1"/>
        <v>Unique</v>
      </c>
      <c r="K186" s="9" t="str">
        <f t="shared" si="2"/>
        <v>Official Website</v>
      </c>
      <c r="L186" s="5" t="str">
        <f t="shared" si="3"/>
        <v>Excellent</v>
      </c>
      <c r="M186" s="5" t="str">
        <f t="shared" si="4"/>
        <v>Below 100 Reviews</v>
      </c>
      <c r="N186" s="6" t="str">
        <f t="shared" si="5"/>
        <v>Low Opportunity</v>
      </c>
    </row>
    <row r="187">
      <c r="A187" s="2" t="s">
        <v>675</v>
      </c>
      <c r="B187" s="2" t="s">
        <v>181</v>
      </c>
      <c r="C187" s="2" t="s">
        <v>761</v>
      </c>
      <c r="D187" s="2" t="s">
        <v>762</v>
      </c>
      <c r="E187" s="2">
        <v>5.0</v>
      </c>
      <c r="F187" s="2">
        <v>109.0</v>
      </c>
      <c r="I187" s="2" t="s">
        <v>763</v>
      </c>
      <c r="J187" s="3" t="str">
        <f t="shared" si="1"/>
        <v>Unique</v>
      </c>
      <c r="K187" s="4" t="str">
        <f t="shared" si="2"/>
        <v>No Website</v>
      </c>
      <c r="L187" s="5" t="str">
        <f t="shared" si="3"/>
        <v>Excellent</v>
      </c>
      <c r="M187" s="5" t="str">
        <f t="shared" si="4"/>
        <v>100-499 Reviews</v>
      </c>
      <c r="N187" s="4" t="str">
        <f t="shared" si="5"/>
        <v>High Opportunity</v>
      </c>
    </row>
    <row r="188">
      <c r="A188" s="2" t="s">
        <v>20</v>
      </c>
      <c r="B188" s="2" t="s">
        <v>106</v>
      </c>
      <c r="C188" s="2" t="s">
        <v>764</v>
      </c>
      <c r="D188" s="2" t="s">
        <v>765</v>
      </c>
      <c r="E188" s="2">
        <v>5.0</v>
      </c>
      <c r="F188" s="2">
        <v>108.0</v>
      </c>
      <c r="H188" s="2" t="s">
        <v>766</v>
      </c>
      <c r="I188" s="2" t="s">
        <v>111</v>
      </c>
      <c r="J188" s="3" t="str">
        <f t="shared" si="1"/>
        <v>Unique</v>
      </c>
      <c r="K188" s="4" t="str">
        <f t="shared" si="2"/>
        <v>No Website</v>
      </c>
      <c r="L188" s="5" t="str">
        <f t="shared" si="3"/>
        <v>Excellent</v>
      </c>
      <c r="M188" s="5" t="str">
        <f t="shared" si="4"/>
        <v>100-499 Reviews</v>
      </c>
      <c r="N188" s="4" t="str">
        <f t="shared" si="5"/>
        <v>High Opportunity</v>
      </c>
    </row>
    <row r="189">
      <c r="A189" s="2" t="s">
        <v>705</v>
      </c>
      <c r="B189" s="2" t="s">
        <v>154</v>
      </c>
      <c r="C189" s="2" t="s">
        <v>767</v>
      </c>
      <c r="D189" s="2" t="s">
        <v>768</v>
      </c>
      <c r="E189" s="2">
        <v>5.0</v>
      </c>
      <c r="F189" s="2">
        <v>107.0</v>
      </c>
      <c r="H189" s="2" t="s">
        <v>769</v>
      </c>
      <c r="I189" s="2" t="s">
        <v>162</v>
      </c>
      <c r="J189" s="3" t="str">
        <f t="shared" si="1"/>
        <v>Unique</v>
      </c>
      <c r="K189" s="4" t="str">
        <f t="shared" si="2"/>
        <v>No Website</v>
      </c>
      <c r="L189" s="5" t="str">
        <f t="shared" si="3"/>
        <v>Excellent</v>
      </c>
      <c r="M189" s="5" t="str">
        <f t="shared" si="4"/>
        <v>100-499 Reviews</v>
      </c>
      <c r="N189" s="4" t="str">
        <f t="shared" si="5"/>
        <v>High Opportunity</v>
      </c>
    </row>
    <row r="190">
      <c r="A190" s="2" t="s">
        <v>644</v>
      </c>
      <c r="B190" s="2" t="s">
        <v>113</v>
      </c>
      <c r="C190" s="2" t="s">
        <v>770</v>
      </c>
      <c r="D190" s="2" t="s">
        <v>771</v>
      </c>
      <c r="E190" s="2">
        <v>5.0</v>
      </c>
      <c r="F190" s="2">
        <v>107.0</v>
      </c>
      <c r="H190" s="2" t="s">
        <v>772</v>
      </c>
      <c r="I190" s="2" t="s">
        <v>117</v>
      </c>
      <c r="J190" s="3" t="str">
        <f t="shared" si="1"/>
        <v>Unique</v>
      </c>
      <c r="K190" s="4" t="str">
        <f t="shared" si="2"/>
        <v>No Website</v>
      </c>
      <c r="L190" s="5" t="str">
        <f t="shared" si="3"/>
        <v>Excellent</v>
      </c>
      <c r="M190" s="5" t="str">
        <f t="shared" si="4"/>
        <v>100-499 Reviews</v>
      </c>
      <c r="N190" s="4" t="str">
        <f t="shared" si="5"/>
        <v>High Opportunity</v>
      </c>
    </row>
    <row r="191">
      <c r="A191" s="2" t="s">
        <v>20</v>
      </c>
      <c r="B191" s="2" t="s">
        <v>345</v>
      </c>
      <c r="C191" s="2" t="s">
        <v>773</v>
      </c>
      <c r="D191" s="2" t="s">
        <v>774</v>
      </c>
      <c r="E191" s="2">
        <v>4.6</v>
      </c>
      <c r="F191" s="2">
        <v>10.0</v>
      </c>
      <c r="G191" s="7" t="s">
        <v>775</v>
      </c>
      <c r="H191" s="2" t="s">
        <v>776</v>
      </c>
      <c r="I191" s="2" t="s">
        <v>777</v>
      </c>
      <c r="J191" s="3" t="str">
        <f t="shared" si="1"/>
        <v>Unique</v>
      </c>
      <c r="K191" s="9" t="str">
        <f t="shared" si="2"/>
        <v>Official Website</v>
      </c>
      <c r="L191" s="5" t="str">
        <f t="shared" si="3"/>
        <v>Excellent</v>
      </c>
      <c r="M191" s="5" t="str">
        <f t="shared" si="4"/>
        <v>Below 100 Reviews</v>
      </c>
      <c r="N191" s="6" t="str">
        <f t="shared" si="5"/>
        <v>Low Opportunity</v>
      </c>
    </row>
    <row r="192">
      <c r="A192" s="2" t="s">
        <v>201</v>
      </c>
      <c r="B192" s="2" t="s">
        <v>181</v>
      </c>
      <c r="C192" s="2" t="s">
        <v>778</v>
      </c>
      <c r="D192" s="2" t="s">
        <v>779</v>
      </c>
      <c r="E192" s="2">
        <v>5.0</v>
      </c>
      <c r="F192" s="2">
        <v>106.0</v>
      </c>
      <c r="H192" s="2" t="s">
        <v>780</v>
      </c>
      <c r="I192" s="2" t="s">
        <v>205</v>
      </c>
      <c r="J192" s="3" t="str">
        <f t="shared" si="1"/>
        <v>Unique</v>
      </c>
      <c r="K192" s="4" t="str">
        <f t="shared" si="2"/>
        <v>No Website</v>
      </c>
      <c r="L192" s="5" t="str">
        <f t="shared" si="3"/>
        <v>Excellent</v>
      </c>
      <c r="M192" s="5" t="str">
        <f t="shared" si="4"/>
        <v>100-499 Reviews</v>
      </c>
      <c r="N192" s="4" t="str">
        <f t="shared" si="5"/>
        <v>High Opportunity</v>
      </c>
    </row>
    <row r="193">
      <c r="A193" s="2" t="s">
        <v>260</v>
      </c>
      <c r="B193" s="2" t="s">
        <v>181</v>
      </c>
      <c r="C193" s="2" t="s">
        <v>781</v>
      </c>
      <c r="D193" s="2" t="s">
        <v>782</v>
      </c>
      <c r="E193" s="2">
        <v>5.0</v>
      </c>
      <c r="F193" s="2">
        <v>105.0</v>
      </c>
      <c r="H193" s="2" t="s">
        <v>783</v>
      </c>
      <c r="I193" s="2" t="s">
        <v>784</v>
      </c>
      <c r="J193" s="3" t="str">
        <f t="shared" si="1"/>
        <v>Unique</v>
      </c>
      <c r="K193" s="4" t="str">
        <f t="shared" si="2"/>
        <v>No Website</v>
      </c>
      <c r="L193" s="5" t="str">
        <f t="shared" si="3"/>
        <v>Excellent</v>
      </c>
      <c r="M193" s="5" t="str">
        <f t="shared" si="4"/>
        <v>100-499 Reviews</v>
      </c>
      <c r="N193" s="4" t="str">
        <f t="shared" si="5"/>
        <v>High Opportunity</v>
      </c>
    </row>
    <row r="194">
      <c r="A194" s="2" t="s">
        <v>220</v>
      </c>
      <c r="B194" s="2" t="s">
        <v>181</v>
      </c>
      <c r="C194" s="2" t="s">
        <v>785</v>
      </c>
      <c r="D194" s="2" t="s">
        <v>786</v>
      </c>
      <c r="E194" s="2">
        <v>5.0</v>
      </c>
      <c r="F194" s="2">
        <v>105.0</v>
      </c>
      <c r="H194" s="2" t="s">
        <v>787</v>
      </c>
      <c r="I194" s="2" t="s">
        <v>185</v>
      </c>
      <c r="J194" s="3" t="str">
        <f t="shared" si="1"/>
        <v>Unique</v>
      </c>
      <c r="K194" s="4" t="str">
        <f t="shared" si="2"/>
        <v>No Website</v>
      </c>
      <c r="L194" s="5" t="str">
        <f t="shared" si="3"/>
        <v>Excellent</v>
      </c>
      <c r="M194" s="5" t="str">
        <f t="shared" si="4"/>
        <v>100-499 Reviews</v>
      </c>
      <c r="N194" s="4" t="str">
        <f t="shared" si="5"/>
        <v>High Opportunity</v>
      </c>
    </row>
    <row r="195">
      <c r="A195" s="2" t="s">
        <v>20</v>
      </c>
      <c r="B195" s="2" t="s">
        <v>122</v>
      </c>
      <c r="C195" s="2" t="s">
        <v>788</v>
      </c>
      <c r="D195" s="2" t="s">
        <v>789</v>
      </c>
      <c r="E195" s="2">
        <v>4.9</v>
      </c>
      <c r="F195" s="2">
        <v>40.0</v>
      </c>
      <c r="G195" s="7" t="s">
        <v>790</v>
      </c>
      <c r="H195" s="2" t="s">
        <v>791</v>
      </c>
      <c r="I195" s="2" t="s">
        <v>792</v>
      </c>
      <c r="J195" s="3" t="str">
        <f t="shared" si="1"/>
        <v>Unique</v>
      </c>
      <c r="K195" s="9" t="str">
        <f t="shared" si="2"/>
        <v>Official Website</v>
      </c>
      <c r="L195" s="5" t="str">
        <f t="shared" si="3"/>
        <v>Excellent</v>
      </c>
      <c r="M195" s="5" t="str">
        <f t="shared" si="4"/>
        <v>Below 100 Reviews</v>
      </c>
      <c r="N195" s="6" t="str">
        <f t="shared" si="5"/>
        <v>Low Opportunity</v>
      </c>
    </row>
    <row r="196">
      <c r="A196" s="2" t="s">
        <v>20</v>
      </c>
      <c r="B196" s="2" t="s">
        <v>41</v>
      </c>
      <c r="C196" s="2" t="s">
        <v>793</v>
      </c>
      <c r="D196" s="2" t="s">
        <v>794</v>
      </c>
      <c r="E196" s="2">
        <v>5.0</v>
      </c>
      <c r="F196" s="2">
        <v>104.0</v>
      </c>
      <c r="H196" s="2" t="s">
        <v>795</v>
      </c>
      <c r="I196" s="2" t="s">
        <v>89</v>
      </c>
      <c r="J196" s="3" t="str">
        <f t="shared" si="1"/>
        <v>Unique</v>
      </c>
      <c r="K196" s="4" t="str">
        <f t="shared" si="2"/>
        <v>No Website</v>
      </c>
      <c r="L196" s="5" t="str">
        <f t="shared" si="3"/>
        <v>Excellent</v>
      </c>
      <c r="M196" s="5" t="str">
        <f t="shared" si="4"/>
        <v>100-499 Reviews</v>
      </c>
      <c r="N196" s="4" t="str">
        <f t="shared" si="5"/>
        <v>High Opportunity</v>
      </c>
    </row>
    <row r="197">
      <c r="A197" s="2" t="s">
        <v>20</v>
      </c>
      <c r="B197" s="2" t="s">
        <v>122</v>
      </c>
      <c r="C197" s="2" t="s">
        <v>796</v>
      </c>
      <c r="D197" s="2" t="s">
        <v>797</v>
      </c>
      <c r="E197" s="2">
        <v>5.0</v>
      </c>
      <c r="F197" s="2">
        <v>19.0</v>
      </c>
      <c r="G197" s="7" t="s">
        <v>798</v>
      </c>
      <c r="H197" s="2" t="s">
        <v>799</v>
      </c>
      <c r="I197" s="2" t="s">
        <v>149</v>
      </c>
      <c r="J197" s="3" t="str">
        <f t="shared" si="1"/>
        <v>Unique</v>
      </c>
      <c r="K197" s="9" t="str">
        <f t="shared" si="2"/>
        <v>Official Website</v>
      </c>
      <c r="L197" s="5" t="str">
        <f t="shared" si="3"/>
        <v>Excellent</v>
      </c>
      <c r="M197" s="5" t="str">
        <f t="shared" si="4"/>
        <v>Below 100 Reviews</v>
      </c>
      <c r="N197" s="6" t="str">
        <f t="shared" si="5"/>
        <v>Low Opportunity</v>
      </c>
    </row>
    <row r="198">
      <c r="A198" s="2" t="s">
        <v>710</v>
      </c>
      <c r="B198" s="2" t="s">
        <v>122</v>
      </c>
      <c r="C198" s="2" t="s">
        <v>800</v>
      </c>
      <c r="D198" s="2" t="s">
        <v>801</v>
      </c>
      <c r="E198" s="2">
        <v>5.0</v>
      </c>
      <c r="F198" s="2">
        <v>104.0</v>
      </c>
      <c r="H198" s="2" t="s">
        <v>802</v>
      </c>
      <c r="I198" s="2" t="s">
        <v>803</v>
      </c>
      <c r="J198" s="3" t="str">
        <f t="shared" si="1"/>
        <v>Unique</v>
      </c>
      <c r="K198" s="4" t="str">
        <f t="shared" si="2"/>
        <v>No Website</v>
      </c>
      <c r="L198" s="5" t="str">
        <f t="shared" si="3"/>
        <v>Excellent</v>
      </c>
      <c r="M198" s="5" t="str">
        <f t="shared" si="4"/>
        <v>100-499 Reviews</v>
      </c>
      <c r="N198" s="4" t="str">
        <f t="shared" si="5"/>
        <v>High Opportunity</v>
      </c>
    </row>
    <row r="199">
      <c r="A199" s="2" t="s">
        <v>153</v>
      </c>
      <c r="B199" s="2" t="s">
        <v>206</v>
      </c>
      <c r="C199" s="2" t="s">
        <v>804</v>
      </c>
      <c r="D199" s="2" t="s">
        <v>805</v>
      </c>
      <c r="E199" s="2">
        <v>5.0</v>
      </c>
      <c r="F199" s="2">
        <v>104.0</v>
      </c>
      <c r="H199" s="2" t="s">
        <v>806</v>
      </c>
      <c r="I199" s="2" t="s">
        <v>807</v>
      </c>
      <c r="J199" s="3" t="str">
        <f t="shared" si="1"/>
        <v>Unique</v>
      </c>
      <c r="K199" s="4" t="str">
        <f t="shared" si="2"/>
        <v>No Website</v>
      </c>
      <c r="L199" s="5" t="str">
        <f t="shared" si="3"/>
        <v>Excellent</v>
      </c>
      <c r="M199" s="5" t="str">
        <f t="shared" si="4"/>
        <v>100-499 Reviews</v>
      </c>
      <c r="N199" s="4" t="str">
        <f t="shared" si="5"/>
        <v>High Opportunity</v>
      </c>
    </row>
    <row r="200">
      <c r="A200" s="2" t="s">
        <v>20</v>
      </c>
      <c r="B200" s="2" t="s">
        <v>122</v>
      </c>
      <c r="C200" s="2" t="s">
        <v>808</v>
      </c>
      <c r="D200" s="2" t="s">
        <v>809</v>
      </c>
      <c r="E200" s="2">
        <v>5.0</v>
      </c>
      <c r="F200" s="2">
        <v>262.0</v>
      </c>
      <c r="G200" s="7" t="s">
        <v>810</v>
      </c>
      <c r="H200" s="2" t="s">
        <v>811</v>
      </c>
      <c r="I200" s="2" t="s">
        <v>321</v>
      </c>
      <c r="J200" s="3" t="str">
        <f t="shared" si="1"/>
        <v>Unique</v>
      </c>
      <c r="K200" s="9" t="str">
        <f t="shared" si="2"/>
        <v>Official Website</v>
      </c>
      <c r="L200" s="5" t="str">
        <f t="shared" si="3"/>
        <v>Excellent</v>
      </c>
      <c r="M200" s="5" t="str">
        <f t="shared" si="4"/>
        <v>100-499 Reviews</v>
      </c>
      <c r="N200" s="6" t="str">
        <f t="shared" si="5"/>
        <v>Low Opportunity</v>
      </c>
    </row>
    <row r="201">
      <c r="A201" s="2" t="s">
        <v>20</v>
      </c>
      <c r="B201" s="2" t="s">
        <v>122</v>
      </c>
      <c r="C201" s="2" t="s">
        <v>812</v>
      </c>
      <c r="D201" s="2" t="s">
        <v>813</v>
      </c>
      <c r="E201" s="2">
        <v>4.9</v>
      </c>
      <c r="F201" s="2">
        <v>66.0</v>
      </c>
      <c r="G201" s="7" t="s">
        <v>814</v>
      </c>
      <c r="H201" s="2" t="s">
        <v>815</v>
      </c>
      <c r="I201" s="2" t="s">
        <v>149</v>
      </c>
      <c r="J201" s="3" t="str">
        <f t="shared" si="1"/>
        <v>Unique</v>
      </c>
      <c r="K201" s="9" t="str">
        <f t="shared" si="2"/>
        <v>Official Website</v>
      </c>
      <c r="L201" s="5" t="str">
        <f t="shared" si="3"/>
        <v>Excellent</v>
      </c>
      <c r="M201" s="5" t="str">
        <f t="shared" si="4"/>
        <v>Below 100 Reviews</v>
      </c>
      <c r="N201" s="6" t="str">
        <f t="shared" si="5"/>
        <v>Low Opportunity</v>
      </c>
    </row>
    <row r="202">
      <c r="A202" s="2" t="s">
        <v>20</v>
      </c>
      <c r="B202" s="2" t="s">
        <v>122</v>
      </c>
      <c r="C202" s="2" t="s">
        <v>816</v>
      </c>
      <c r="D202" s="2" t="s">
        <v>817</v>
      </c>
      <c r="E202" s="2">
        <v>4.9</v>
      </c>
      <c r="F202" s="2">
        <v>340.0</v>
      </c>
      <c r="G202" s="7" t="s">
        <v>818</v>
      </c>
      <c r="H202" s="2" t="s">
        <v>819</v>
      </c>
      <c r="I202" s="2" t="s">
        <v>126</v>
      </c>
      <c r="J202" s="3" t="str">
        <f t="shared" si="1"/>
        <v>Unique</v>
      </c>
      <c r="K202" s="9" t="str">
        <f t="shared" si="2"/>
        <v>Official Website</v>
      </c>
      <c r="L202" s="5" t="str">
        <f t="shared" si="3"/>
        <v>Excellent</v>
      </c>
      <c r="M202" s="5" t="str">
        <f t="shared" si="4"/>
        <v>100-499 Reviews</v>
      </c>
      <c r="N202" s="6" t="str">
        <f t="shared" si="5"/>
        <v>Low Opportunity</v>
      </c>
    </row>
    <row r="203">
      <c r="A203" s="2" t="s">
        <v>20</v>
      </c>
      <c r="B203" s="2" t="s">
        <v>122</v>
      </c>
      <c r="C203" s="2" t="s">
        <v>820</v>
      </c>
      <c r="D203" s="2" t="s">
        <v>821</v>
      </c>
      <c r="E203" s="2">
        <v>5.0</v>
      </c>
      <c r="F203" s="2">
        <v>53.0</v>
      </c>
      <c r="G203" s="7" t="s">
        <v>822</v>
      </c>
      <c r="H203" s="2" t="s">
        <v>823</v>
      </c>
      <c r="I203" s="2" t="s">
        <v>126</v>
      </c>
      <c r="J203" s="3" t="str">
        <f t="shared" si="1"/>
        <v>Unique</v>
      </c>
      <c r="K203" s="9" t="str">
        <f t="shared" si="2"/>
        <v>Official Website</v>
      </c>
      <c r="L203" s="5" t="str">
        <f t="shared" si="3"/>
        <v>Excellent</v>
      </c>
      <c r="M203" s="5" t="str">
        <f t="shared" si="4"/>
        <v>Below 100 Reviews</v>
      </c>
      <c r="N203" s="6" t="str">
        <f t="shared" si="5"/>
        <v>Low Opportunity</v>
      </c>
    </row>
    <row r="204">
      <c r="A204" s="2" t="s">
        <v>20</v>
      </c>
      <c r="B204" s="2" t="s">
        <v>122</v>
      </c>
      <c r="C204" s="2" t="s">
        <v>824</v>
      </c>
      <c r="D204" s="2" t="s">
        <v>825</v>
      </c>
      <c r="E204" s="2">
        <v>5.0</v>
      </c>
      <c r="F204" s="2">
        <v>121.0</v>
      </c>
      <c r="G204" s="7" t="s">
        <v>826</v>
      </c>
      <c r="H204" s="2" t="s">
        <v>827</v>
      </c>
      <c r="I204" s="2" t="s">
        <v>149</v>
      </c>
      <c r="J204" s="3" t="str">
        <f t="shared" si="1"/>
        <v>Unique</v>
      </c>
      <c r="K204" s="9" t="str">
        <f t="shared" si="2"/>
        <v>Official Website</v>
      </c>
      <c r="L204" s="5" t="str">
        <f t="shared" si="3"/>
        <v>Excellent</v>
      </c>
      <c r="M204" s="5" t="str">
        <f t="shared" si="4"/>
        <v>100-499 Reviews</v>
      </c>
      <c r="N204" s="6" t="str">
        <f t="shared" si="5"/>
        <v>Low Opportunity</v>
      </c>
    </row>
    <row r="205">
      <c r="A205" s="2" t="s">
        <v>260</v>
      </c>
      <c r="B205" s="2" t="s">
        <v>181</v>
      </c>
      <c r="C205" s="2" t="s">
        <v>828</v>
      </c>
      <c r="D205" s="2" t="s">
        <v>829</v>
      </c>
      <c r="E205" s="2">
        <v>5.0</v>
      </c>
      <c r="F205" s="2">
        <v>103.0</v>
      </c>
      <c r="H205" s="2" t="s">
        <v>830</v>
      </c>
      <c r="I205" s="2" t="s">
        <v>784</v>
      </c>
      <c r="J205" s="3" t="str">
        <f t="shared" si="1"/>
        <v>Unique</v>
      </c>
      <c r="K205" s="4" t="str">
        <f t="shared" si="2"/>
        <v>No Website</v>
      </c>
      <c r="L205" s="5" t="str">
        <f t="shared" si="3"/>
        <v>Excellent</v>
      </c>
      <c r="M205" s="5" t="str">
        <f t="shared" si="4"/>
        <v>100-499 Reviews</v>
      </c>
      <c r="N205" s="4" t="str">
        <f t="shared" si="5"/>
        <v>High Opportunity</v>
      </c>
    </row>
    <row r="206">
      <c r="A206" s="2" t="s">
        <v>100</v>
      </c>
      <c r="B206" s="2" t="s">
        <v>122</v>
      </c>
      <c r="C206" s="2" t="s">
        <v>831</v>
      </c>
      <c r="D206" s="2" t="s">
        <v>832</v>
      </c>
      <c r="E206" s="2">
        <v>5.0</v>
      </c>
      <c r="F206" s="2">
        <v>103.0</v>
      </c>
      <c r="H206" s="2" t="s">
        <v>833</v>
      </c>
      <c r="I206" s="2" t="s">
        <v>296</v>
      </c>
      <c r="J206" s="3" t="str">
        <f t="shared" si="1"/>
        <v>Unique</v>
      </c>
      <c r="K206" s="4" t="str">
        <f t="shared" si="2"/>
        <v>No Website</v>
      </c>
      <c r="L206" s="5" t="str">
        <f t="shared" si="3"/>
        <v>Excellent</v>
      </c>
      <c r="M206" s="5" t="str">
        <f t="shared" si="4"/>
        <v>100-499 Reviews</v>
      </c>
      <c r="N206" s="4" t="str">
        <f t="shared" si="5"/>
        <v>High Opportunity</v>
      </c>
    </row>
    <row r="207">
      <c r="A207" s="2" t="s">
        <v>20</v>
      </c>
      <c r="B207" s="2" t="s">
        <v>122</v>
      </c>
      <c r="C207" s="2" t="s">
        <v>834</v>
      </c>
      <c r="D207" s="2" t="s">
        <v>835</v>
      </c>
      <c r="E207" s="2">
        <v>4.9</v>
      </c>
      <c r="F207" s="2">
        <v>149.0</v>
      </c>
      <c r="G207" s="7" t="s">
        <v>836</v>
      </c>
      <c r="H207" s="2" t="s">
        <v>837</v>
      </c>
      <c r="I207" s="2" t="s">
        <v>149</v>
      </c>
      <c r="J207" s="3" t="str">
        <f t="shared" si="1"/>
        <v>Unique</v>
      </c>
      <c r="K207" s="9" t="str">
        <f t="shared" si="2"/>
        <v>Official Website</v>
      </c>
      <c r="L207" s="5" t="str">
        <f t="shared" si="3"/>
        <v>Excellent</v>
      </c>
      <c r="M207" s="5" t="str">
        <f t="shared" si="4"/>
        <v>100-499 Reviews</v>
      </c>
      <c r="N207" s="6" t="str">
        <f t="shared" si="5"/>
        <v>Low Opportunity</v>
      </c>
    </row>
    <row r="208">
      <c r="A208" s="2" t="s">
        <v>590</v>
      </c>
      <c r="B208" s="2" t="s">
        <v>206</v>
      </c>
      <c r="C208" s="2" t="s">
        <v>838</v>
      </c>
      <c r="D208" s="2" t="s">
        <v>839</v>
      </c>
      <c r="E208" s="2">
        <v>5.0</v>
      </c>
      <c r="F208" s="2">
        <v>102.0</v>
      </c>
      <c r="H208" s="2" t="s">
        <v>840</v>
      </c>
      <c r="I208" s="2" t="s">
        <v>841</v>
      </c>
      <c r="J208" s="3" t="str">
        <f t="shared" si="1"/>
        <v>Unique</v>
      </c>
      <c r="K208" s="4" t="str">
        <f t="shared" si="2"/>
        <v>No Website</v>
      </c>
      <c r="L208" s="5" t="str">
        <f t="shared" si="3"/>
        <v>Excellent</v>
      </c>
      <c r="M208" s="5" t="str">
        <f t="shared" si="4"/>
        <v>100-499 Reviews</v>
      </c>
      <c r="N208" s="4" t="str">
        <f t="shared" si="5"/>
        <v>High Opportunity</v>
      </c>
    </row>
    <row r="209">
      <c r="A209" s="2" t="s">
        <v>20</v>
      </c>
      <c r="B209" s="2" t="s">
        <v>122</v>
      </c>
      <c r="C209" s="2" t="s">
        <v>842</v>
      </c>
      <c r="D209" s="2" t="s">
        <v>843</v>
      </c>
      <c r="E209" s="2">
        <v>4.9</v>
      </c>
      <c r="F209" s="2">
        <v>49.0</v>
      </c>
      <c r="G209" s="7" t="s">
        <v>844</v>
      </c>
      <c r="H209" s="2" t="s">
        <v>845</v>
      </c>
      <c r="I209" s="2" t="s">
        <v>846</v>
      </c>
      <c r="J209" s="3" t="str">
        <f t="shared" si="1"/>
        <v>Unique</v>
      </c>
      <c r="K209" s="9" t="str">
        <f t="shared" si="2"/>
        <v>Official Website</v>
      </c>
      <c r="L209" s="5" t="str">
        <f t="shared" si="3"/>
        <v>Excellent</v>
      </c>
      <c r="M209" s="5" t="str">
        <f t="shared" si="4"/>
        <v>Below 100 Reviews</v>
      </c>
      <c r="N209" s="6" t="str">
        <f t="shared" si="5"/>
        <v>Low Opportunity</v>
      </c>
    </row>
    <row r="210">
      <c r="A210" s="2" t="s">
        <v>20</v>
      </c>
      <c r="B210" s="2" t="s">
        <v>122</v>
      </c>
      <c r="C210" s="2" t="s">
        <v>847</v>
      </c>
      <c r="D210" s="2" t="s">
        <v>848</v>
      </c>
      <c r="E210" s="2">
        <v>4.2</v>
      </c>
      <c r="F210" s="2">
        <v>27.0</v>
      </c>
      <c r="G210" s="7" t="s">
        <v>849</v>
      </c>
      <c r="H210" s="2" t="s">
        <v>850</v>
      </c>
      <c r="I210" s="2" t="s">
        <v>149</v>
      </c>
      <c r="J210" s="3" t="str">
        <f t="shared" si="1"/>
        <v>Unique</v>
      </c>
      <c r="K210" s="9" t="str">
        <f t="shared" si="2"/>
        <v>Official Website</v>
      </c>
      <c r="L210" s="5" t="str">
        <f t="shared" si="3"/>
        <v>Good</v>
      </c>
      <c r="M210" s="5" t="str">
        <f t="shared" si="4"/>
        <v>Below 100 Reviews</v>
      </c>
      <c r="N210" s="6" t="str">
        <f t="shared" si="5"/>
        <v>Low Opportunity</v>
      </c>
    </row>
    <row r="211">
      <c r="A211" s="2" t="s">
        <v>20</v>
      </c>
      <c r="B211" s="2" t="s">
        <v>122</v>
      </c>
      <c r="C211" s="2" t="s">
        <v>851</v>
      </c>
      <c r="D211" s="2" t="s">
        <v>852</v>
      </c>
      <c r="E211" s="2">
        <v>5.0</v>
      </c>
      <c r="F211" s="2">
        <v>113.0</v>
      </c>
      <c r="G211" s="7" t="s">
        <v>853</v>
      </c>
      <c r="H211" s="2" t="s">
        <v>854</v>
      </c>
      <c r="I211" s="2" t="s">
        <v>126</v>
      </c>
      <c r="J211" s="3" t="str">
        <f t="shared" si="1"/>
        <v>Unique</v>
      </c>
      <c r="K211" s="9" t="str">
        <f t="shared" si="2"/>
        <v>Official Website</v>
      </c>
      <c r="L211" s="5" t="str">
        <f t="shared" si="3"/>
        <v>Excellent</v>
      </c>
      <c r="M211" s="5" t="str">
        <f t="shared" si="4"/>
        <v>100-499 Reviews</v>
      </c>
      <c r="N211" s="6" t="str">
        <f t="shared" si="5"/>
        <v>Low Opportunity</v>
      </c>
    </row>
    <row r="212">
      <c r="A212" s="2" t="s">
        <v>20</v>
      </c>
      <c r="B212" s="2" t="s">
        <v>122</v>
      </c>
      <c r="C212" s="2" t="s">
        <v>855</v>
      </c>
      <c r="D212" s="2" t="s">
        <v>856</v>
      </c>
      <c r="E212" s="2">
        <v>5.0</v>
      </c>
      <c r="F212" s="2">
        <v>12.0</v>
      </c>
      <c r="G212" s="7" t="s">
        <v>857</v>
      </c>
      <c r="H212" s="2" t="s">
        <v>858</v>
      </c>
      <c r="I212" s="2" t="s">
        <v>149</v>
      </c>
      <c r="J212" s="3" t="str">
        <f t="shared" si="1"/>
        <v>Unique</v>
      </c>
      <c r="K212" s="6" t="str">
        <f t="shared" si="2"/>
        <v>Social Media</v>
      </c>
      <c r="L212" s="5" t="str">
        <f t="shared" si="3"/>
        <v>Excellent</v>
      </c>
      <c r="M212" s="5" t="str">
        <f t="shared" si="4"/>
        <v>Below 100 Reviews</v>
      </c>
      <c r="N212" s="8" t="str">
        <f t="shared" si="5"/>
        <v>Medium Opportunity</v>
      </c>
    </row>
    <row r="213">
      <c r="A213" s="2" t="s">
        <v>112</v>
      </c>
      <c r="B213" s="2" t="s">
        <v>181</v>
      </c>
      <c r="C213" s="2" t="s">
        <v>859</v>
      </c>
      <c r="D213" s="2" t="s">
        <v>860</v>
      </c>
      <c r="E213" s="2">
        <v>5.0</v>
      </c>
      <c r="F213" s="2">
        <v>102.0</v>
      </c>
      <c r="H213" s="2" t="s">
        <v>861</v>
      </c>
      <c r="I213" s="2" t="s">
        <v>205</v>
      </c>
      <c r="J213" s="3" t="str">
        <f t="shared" si="1"/>
        <v>Unique</v>
      </c>
      <c r="K213" s="4" t="str">
        <f t="shared" si="2"/>
        <v>No Website</v>
      </c>
      <c r="L213" s="5" t="str">
        <f t="shared" si="3"/>
        <v>Excellent</v>
      </c>
      <c r="M213" s="5" t="str">
        <f t="shared" si="4"/>
        <v>100-499 Reviews</v>
      </c>
      <c r="N213" s="4" t="str">
        <f t="shared" si="5"/>
        <v>High Opportunity</v>
      </c>
    </row>
    <row r="214">
      <c r="A214" s="2" t="s">
        <v>710</v>
      </c>
      <c r="B214" s="2" t="s">
        <v>591</v>
      </c>
      <c r="C214" s="2" t="s">
        <v>862</v>
      </c>
      <c r="D214" s="2" t="s">
        <v>863</v>
      </c>
      <c r="E214" s="2">
        <v>5.0</v>
      </c>
      <c r="F214" s="2">
        <v>101.0</v>
      </c>
      <c r="H214" s="2" t="s">
        <v>864</v>
      </c>
      <c r="I214" s="2" t="s">
        <v>595</v>
      </c>
      <c r="J214" s="3" t="str">
        <f t="shared" si="1"/>
        <v>Unique</v>
      </c>
      <c r="K214" s="4" t="str">
        <f t="shared" si="2"/>
        <v>No Website</v>
      </c>
      <c r="L214" s="5" t="str">
        <f t="shared" si="3"/>
        <v>Excellent</v>
      </c>
      <c r="M214" s="5" t="str">
        <f t="shared" si="4"/>
        <v>100-499 Reviews</v>
      </c>
      <c r="N214" s="4" t="str">
        <f t="shared" si="5"/>
        <v>High Opportunity</v>
      </c>
    </row>
    <row r="215">
      <c r="A215" s="2" t="s">
        <v>20</v>
      </c>
      <c r="B215" s="2" t="s">
        <v>351</v>
      </c>
      <c r="C215" s="2" t="s">
        <v>865</v>
      </c>
      <c r="D215" s="2" t="s">
        <v>866</v>
      </c>
      <c r="E215" s="2">
        <v>4.3</v>
      </c>
      <c r="F215" s="2">
        <v>6.0</v>
      </c>
      <c r="H215" s="2" t="s">
        <v>867</v>
      </c>
      <c r="I215" s="2" t="s">
        <v>868</v>
      </c>
      <c r="J215" s="3" t="str">
        <f t="shared" si="1"/>
        <v>Unique</v>
      </c>
      <c r="K215" s="4" t="str">
        <f t="shared" si="2"/>
        <v>No Website</v>
      </c>
      <c r="L215" s="5" t="str">
        <f t="shared" si="3"/>
        <v>Good</v>
      </c>
      <c r="M215" s="5" t="str">
        <f t="shared" si="4"/>
        <v>Below 100 Reviews</v>
      </c>
      <c r="N215" s="6" t="str">
        <f t="shared" si="5"/>
        <v>Low Opportunity</v>
      </c>
    </row>
    <row r="216">
      <c r="A216" s="2" t="s">
        <v>112</v>
      </c>
      <c r="B216" s="2" t="s">
        <v>140</v>
      </c>
      <c r="C216" s="2" t="s">
        <v>869</v>
      </c>
      <c r="D216" s="2" t="s">
        <v>870</v>
      </c>
      <c r="E216" s="2">
        <v>5.0</v>
      </c>
      <c r="F216" s="2">
        <v>100.0</v>
      </c>
      <c r="H216" s="2" t="s">
        <v>871</v>
      </c>
      <c r="I216" s="2" t="s">
        <v>648</v>
      </c>
      <c r="J216" s="3" t="str">
        <f t="shared" si="1"/>
        <v>Unique</v>
      </c>
      <c r="K216" s="4" t="str">
        <f t="shared" si="2"/>
        <v>No Website</v>
      </c>
      <c r="L216" s="5" t="str">
        <f t="shared" si="3"/>
        <v>Excellent</v>
      </c>
      <c r="M216" s="5" t="str">
        <f t="shared" si="4"/>
        <v>100-499 Reviews</v>
      </c>
      <c r="N216" s="4" t="str">
        <f t="shared" si="5"/>
        <v>High Opportunity</v>
      </c>
    </row>
    <row r="217">
      <c r="A217" s="2" t="s">
        <v>20</v>
      </c>
      <c r="B217" s="2" t="s">
        <v>351</v>
      </c>
      <c r="C217" s="2" t="s">
        <v>872</v>
      </c>
      <c r="D217" s="2" t="s">
        <v>873</v>
      </c>
      <c r="E217" s="2">
        <v>5.0</v>
      </c>
      <c r="F217" s="2">
        <v>31.0</v>
      </c>
      <c r="G217" s="7" t="s">
        <v>874</v>
      </c>
      <c r="H217" s="2" t="s">
        <v>875</v>
      </c>
      <c r="I217" s="2" t="s">
        <v>876</v>
      </c>
      <c r="J217" s="3" t="str">
        <f t="shared" si="1"/>
        <v>Unique</v>
      </c>
      <c r="K217" s="9" t="str">
        <f t="shared" si="2"/>
        <v>Official Website</v>
      </c>
      <c r="L217" s="5" t="str">
        <f t="shared" si="3"/>
        <v>Excellent</v>
      </c>
      <c r="M217" s="5" t="str">
        <f t="shared" si="4"/>
        <v>Below 100 Reviews</v>
      </c>
      <c r="N217" s="6" t="str">
        <f t="shared" si="5"/>
        <v>Low Opportunity</v>
      </c>
    </row>
    <row r="218">
      <c r="A218" s="2" t="s">
        <v>20</v>
      </c>
      <c r="B218" s="2" t="s">
        <v>351</v>
      </c>
      <c r="C218" s="2" t="s">
        <v>877</v>
      </c>
      <c r="D218" s="2" t="s">
        <v>878</v>
      </c>
      <c r="E218" s="2">
        <v>3.4</v>
      </c>
      <c r="F218" s="2">
        <v>26.0</v>
      </c>
      <c r="H218" s="2" t="s">
        <v>879</v>
      </c>
      <c r="I218" s="2" t="s">
        <v>561</v>
      </c>
      <c r="J218" s="3" t="str">
        <f t="shared" si="1"/>
        <v>Unique</v>
      </c>
      <c r="K218" s="4" t="str">
        <f t="shared" si="2"/>
        <v>No Website</v>
      </c>
      <c r="L218" s="5" t="str">
        <f t="shared" si="3"/>
        <v>Average</v>
      </c>
      <c r="M218" s="5" t="str">
        <f t="shared" si="4"/>
        <v>Below 100 Reviews</v>
      </c>
      <c r="N218" s="6" t="str">
        <f t="shared" si="5"/>
        <v>Low Opportunity</v>
      </c>
    </row>
    <row r="219">
      <c r="A219" s="2" t="s">
        <v>220</v>
      </c>
      <c r="B219" s="2" t="s">
        <v>122</v>
      </c>
      <c r="C219" s="2" t="s">
        <v>880</v>
      </c>
      <c r="D219" s="2" t="s">
        <v>881</v>
      </c>
      <c r="E219" s="2">
        <v>5.0</v>
      </c>
      <c r="F219" s="2">
        <v>99.0</v>
      </c>
      <c r="H219" s="2" t="s">
        <v>882</v>
      </c>
      <c r="I219" s="2" t="s">
        <v>126</v>
      </c>
      <c r="J219" s="3" t="str">
        <f t="shared" si="1"/>
        <v>Unique</v>
      </c>
      <c r="K219" s="4" t="str">
        <f t="shared" si="2"/>
        <v>No Website</v>
      </c>
      <c r="L219" s="5" t="str">
        <f t="shared" si="3"/>
        <v>Excellent</v>
      </c>
      <c r="M219" s="5" t="str">
        <f t="shared" si="4"/>
        <v>Below 100 Reviews</v>
      </c>
      <c r="N219" s="4" t="str">
        <f t="shared" si="5"/>
        <v>High Opportunity</v>
      </c>
    </row>
    <row r="220">
      <c r="A220" s="2" t="s">
        <v>20</v>
      </c>
      <c r="B220" s="2" t="s">
        <v>351</v>
      </c>
      <c r="C220" s="2" t="s">
        <v>883</v>
      </c>
      <c r="D220" s="2" t="s">
        <v>884</v>
      </c>
      <c r="E220" s="2">
        <v>3.5</v>
      </c>
      <c r="F220" s="2">
        <v>16.0</v>
      </c>
      <c r="H220" s="2" t="s">
        <v>885</v>
      </c>
      <c r="I220" s="2" t="s">
        <v>561</v>
      </c>
      <c r="J220" s="3" t="str">
        <f t="shared" si="1"/>
        <v>Unique</v>
      </c>
      <c r="K220" s="4" t="str">
        <f t="shared" si="2"/>
        <v>No Website</v>
      </c>
      <c r="L220" s="5" t="str">
        <f t="shared" si="3"/>
        <v>Average</v>
      </c>
      <c r="M220" s="5" t="str">
        <f t="shared" si="4"/>
        <v>Below 100 Reviews</v>
      </c>
      <c r="N220" s="6" t="str">
        <f t="shared" si="5"/>
        <v>Low Opportunity</v>
      </c>
    </row>
    <row r="221">
      <c r="A221" s="2" t="s">
        <v>20</v>
      </c>
      <c r="B221" s="2" t="s">
        <v>351</v>
      </c>
      <c r="C221" s="2" t="s">
        <v>886</v>
      </c>
      <c r="D221" s="2" t="s">
        <v>887</v>
      </c>
      <c r="E221" s="2">
        <v>4.2</v>
      </c>
      <c r="F221" s="2">
        <v>5.0</v>
      </c>
      <c r="H221" s="2" t="s">
        <v>888</v>
      </c>
      <c r="I221" s="2" t="s">
        <v>561</v>
      </c>
      <c r="J221" s="3" t="str">
        <f t="shared" si="1"/>
        <v>Unique</v>
      </c>
      <c r="K221" s="4" t="str">
        <f t="shared" si="2"/>
        <v>No Website</v>
      </c>
      <c r="L221" s="5" t="str">
        <f t="shared" si="3"/>
        <v>Good</v>
      </c>
      <c r="M221" s="5" t="str">
        <f t="shared" si="4"/>
        <v>Below 100 Reviews</v>
      </c>
      <c r="N221" s="6" t="str">
        <f t="shared" si="5"/>
        <v>Low Opportunity</v>
      </c>
    </row>
    <row r="222">
      <c r="A222" s="2" t="s">
        <v>20</v>
      </c>
      <c r="B222" s="2" t="s">
        <v>351</v>
      </c>
      <c r="C222" s="2" t="s">
        <v>889</v>
      </c>
      <c r="D222" s="2" t="s">
        <v>890</v>
      </c>
      <c r="E222" s="2">
        <v>3.7</v>
      </c>
      <c r="F222" s="2">
        <v>26.0</v>
      </c>
      <c r="G222" s="7" t="s">
        <v>891</v>
      </c>
      <c r="H222" s="2" t="s">
        <v>892</v>
      </c>
      <c r="I222" s="2" t="s">
        <v>893</v>
      </c>
      <c r="J222" s="3" t="str">
        <f t="shared" si="1"/>
        <v>Unique</v>
      </c>
      <c r="K222" s="9" t="str">
        <f t="shared" si="2"/>
        <v>Official Website</v>
      </c>
      <c r="L222" s="5" t="str">
        <f t="shared" si="3"/>
        <v>Average</v>
      </c>
      <c r="M222" s="5" t="str">
        <f t="shared" si="4"/>
        <v>Below 100 Reviews</v>
      </c>
      <c r="N222" s="6" t="str">
        <f t="shared" si="5"/>
        <v>Low Opportunity</v>
      </c>
    </row>
    <row r="223">
      <c r="A223" s="2" t="s">
        <v>85</v>
      </c>
      <c r="B223" s="2" t="s">
        <v>415</v>
      </c>
      <c r="C223" s="2" t="s">
        <v>894</v>
      </c>
      <c r="D223" s="2" t="s">
        <v>895</v>
      </c>
      <c r="E223" s="2">
        <v>5.0</v>
      </c>
      <c r="F223" s="2">
        <v>96.0</v>
      </c>
      <c r="H223" s="2" t="s">
        <v>896</v>
      </c>
      <c r="I223" s="2" t="s">
        <v>897</v>
      </c>
      <c r="J223" s="3" t="str">
        <f t="shared" si="1"/>
        <v>Unique</v>
      </c>
      <c r="K223" s="4" t="str">
        <f t="shared" si="2"/>
        <v>No Website</v>
      </c>
      <c r="L223" s="5" t="str">
        <f t="shared" si="3"/>
        <v>Excellent</v>
      </c>
      <c r="M223" s="5" t="str">
        <f t="shared" si="4"/>
        <v>Below 100 Reviews</v>
      </c>
      <c r="N223" s="4" t="str">
        <f t="shared" si="5"/>
        <v>High Opportunity</v>
      </c>
    </row>
    <row r="224">
      <c r="A224" s="2" t="s">
        <v>20</v>
      </c>
      <c r="B224" s="2" t="s">
        <v>351</v>
      </c>
      <c r="C224" s="2" t="s">
        <v>898</v>
      </c>
      <c r="D224" s="2" t="s">
        <v>899</v>
      </c>
      <c r="E224" s="2">
        <v>3.9</v>
      </c>
      <c r="F224" s="2">
        <v>14.0</v>
      </c>
      <c r="H224" s="2" t="s">
        <v>900</v>
      </c>
      <c r="I224" s="2" t="s">
        <v>561</v>
      </c>
      <c r="J224" s="3" t="str">
        <f t="shared" si="1"/>
        <v>Unique</v>
      </c>
      <c r="K224" s="4" t="str">
        <f t="shared" si="2"/>
        <v>No Website</v>
      </c>
      <c r="L224" s="5" t="str">
        <f t="shared" si="3"/>
        <v>Average</v>
      </c>
      <c r="M224" s="5" t="str">
        <f t="shared" si="4"/>
        <v>Below 100 Reviews</v>
      </c>
      <c r="N224" s="6" t="str">
        <f t="shared" si="5"/>
        <v>Low Opportunity</v>
      </c>
    </row>
    <row r="225">
      <c r="A225" s="2" t="s">
        <v>20</v>
      </c>
      <c r="B225" s="2" t="s">
        <v>351</v>
      </c>
      <c r="C225" s="2" t="s">
        <v>901</v>
      </c>
      <c r="D225" s="2" t="s">
        <v>902</v>
      </c>
      <c r="E225" s="2">
        <v>4.1</v>
      </c>
      <c r="F225" s="2">
        <v>45.0</v>
      </c>
      <c r="G225" s="7" t="s">
        <v>903</v>
      </c>
      <c r="H225" s="2" t="s">
        <v>904</v>
      </c>
      <c r="I225" s="2" t="s">
        <v>905</v>
      </c>
      <c r="J225" s="3" t="str">
        <f t="shared" si="1"/>
        <v>Unique</v>
      </c>
      <c r="K225" s="9" t="str">
        <f t="shared" si="2"/>
        <v>Official Website</v>
      </c>
      <c r="L225" s="5" t="str">
        <f t="shared" si="3"/>
        <v>Good</v>
      </c>
      <c r="M225" s="5" t="str">
        <f t="shared" si="4"/>
        <v>Below 100 Reviews</v>
      </c>
      <c r="N225" s="6" t="str">
        <f t="shared" si="5"/>
        <v>Low Opportunity</v>
      </c>
    </row>
    <row r="226">
      <c r="A226" s="2" t="s">
        <v>245</v>
      </c>
      <c r="B226" s="2" t="s">
        <v>181</v>
      </c>
      <c r="C226" s="2" t="s">
        <v>906</v>
      </c>
      <c r="D226" s="2" t="s">
        <v>907</v>
      </c>
      <c r="E226" s="2">
        <v>5.0</v>
      </c>
      <c r="F226" s="2">
        <v>94.0</v>
      </c>
      <c r="H226" s="2" t="s">
        <v>908</v>
      </c>
      <c r="I226" s="2" t="s">
        <v>205</v>
      </c>
      <c r="J226" s="3" t="str">
        <f t="shared" si="1"/>
        <v>Unique</v>
      </c>
      <c r="K226" s="4" t="str">
        <f t="shared" si="2"/>
        <v>No Website</v>
      </c>
      <c r="L226" s="5" t="str">
        <f t="shared" si="3"/>
        <v>Excellent</v>
      </c>
      <c r="M226" s="5" t="str">
        <f t="shared" si="4"/>
        <v>Below 100 Reviews</v>
      </c>
      <c r="N226" s="4" t="str">
        <f t="shared" si="5"/>
        <v>High Opportunity</v>
      </c>
    </row>
    <row r="227">
      <c r="A227" s="2" t="s">
        <v>20</v>
      </c>
      <c r="B227" s="2" t="s">
        <v>351</v>
      </c>
      <c r="C227" s="2" t="s">
        <v>909</v>
      </c>
      <c r="D227" s="2" t="s">
        <v>910</v>
      </c>
      <c r="E227" s="2">
        <v>4.9</v>
      </c>
      <c r="F227" s="2">
        <v>73.0</v>
      </c>
      <c r="G227" s="7" t="s">
        <v>911</v>
      </c>
      <c r="H227" s="2" t="s">
        <v>912</v>
      </c>
      <c r="I227" s="2" t="s">
        <v>913</v>
      </c>
      <c r="J227" s="3" t="str">
        <f t="shared" si="1"/>
        <v>Unique</v>
      </c>
      <c r="K227" s="9" t="str">
        <f t="shared" si="2"/>
        <v>Official Website</v>
      </c>
      <c r="L227" s="5" t="str">
        <f t="shared" si="3"/>
        <v>Excellent</v>
      </c>
      <c r="M227" s="5" t="str">
        <f t="shared" si="4"/>
        <v>Below 100 Reviews</v>
      </c>
      <c r="N227" s="6" t="str">
        <f t="shared" si="5"/>
        <v>Low Opportunity</v>
      </c>
    </row>
    <row r="228">
      <c r="A228" s="2" t="s">
        <v>20</v>
      </c>
      <c r="B228" s="2" t="s">
        <v>351</v>
      </c>
      <c r="C228" s="2" t="s">
        <v>914</v>
      </c>
      <c r="D228" s="2" t="s">
        <v>915</v>
      </c>
      <c r="E228" s="2">
        <v>2.7</v>
      </c>
      <c r="F228" s="2">
        <v>29.0</v>
      </c>
      <c r="H228" s="2" t="s">
        <v>916</v>
      </c>
      <c r="I228" s="2" t="s">
        <v>561</v>
      </c>
      <c r="J228" s="3" t="str">
        <f t="shared" si="1"/>
        <v>Unique</v>
      </c>
      <c r="K228" s="4" t="str">
        <f t="shared" si="2"/>
        <v>No Website</v>
      </c>
      <c r="L228" s="5" t="str">
        <f t="shared" si="3"/>
        <v>Poor</v>
      </c>
      <c r="M228" s="5" t="str">
        <f t="shared" si="4"/>
        <v>Below 100 Reviews</v>
      </c>
      <c r="N228" s="6" t="str">
        <f t="shared" si="5"/>
        <v>Low Opportunity</v>
      </c>
    </row>
    <row r="229">
      <c r="A229" s="2" t="s">
        <v>20</v>
      </c>
      <c r="B229" s="2" t="s">
        <v>351</v>
      </c>
      <c r="C229" s="2" t="s">
        <v>917</v>
      </c>
      <c r="D229" s="2" t="s">
        <v>918</v>
      </c>
      <c r="E229" s="2">
        <v>3.7</v>
      </c>
      <c r="F229" s="2">
        <v>3.0</v>
      </c>
      <c r="H229" s="2" t="s">
        <v>919</v>
      </c>
      <c r="I229" s="2" t="s">
        <v>561</v>
      </c>
      <c r="J229" s="3" t="str">
        <f t="shared" si="1"/>
        <v>Unique</v>
      </c>
      <c r="K229" s="4" t="str">
        <f t="shared" si="2"/>
        <v>No Website</v>
      </c>
      <c r="L229" s="5" t="str">
        <f t="shared" si="3"/>
        <v>Average</v>
      </c>
      <c r="M229" s="5" t="str">
        <f t="shared" si="4"/>
        <v>Below 100 Reviews</v>
      </c>
      <c r="N229" s="6" t="str">
        <f t="shared" si="5"/>
        <v>Low Opportunity</v>
      </c>
    </row>
    <row r="230">
      <c r="A230" s="2" t="s">
        <v>20</v>
      </c>
      <c r="B230" s="2" t="s">
        <v>351</v>
      </c>
      <c r="C230" s="2" t="s">
        <v>920</v>
      </c>
      <c r="D230" s="2" t="s">
        <v>921</v>
      </c>
      <c r="E230" s="2">
        <v>4.3</v>
      </c>
      <c r="F230" s="2">
        <v>8.0</v>
      </c>
      <c r="H230" s="2" t="s">
        <v>922</v>
      </c>
      <c r="I230" s="2" t="s">
        <v>561</v>
      </c>
      <c r="J230" s="3" t="str">
        <f t="shared" si="1"/>
        <v>Unique</v>
      </c>
      <c r="K230" s="4" t="str">
        <f t="shared" si="2"/>
        <v>No Website</v>
      </c>
      <c r="L230" s="5" t="str">
        <f t="shared" si="3"/>
        <v>Good</v>
      </c>
      <c r="M230" s="5" t="str">
        <f t="shared" si="4"/>
        <v>Below 100 Reviews</v>
      </c>
      <c r="N230" s="6" t="str">
        <f t="shared" si="5"/>
        <v>Low Opportunity</v>
      </c>
    </row>
    <row r="231">
      <c r="A231" s="2" t="s">
        <v>20</v>
      </c>
      <c r="B231" s="2" t="s">
        <v>351</v>
      </c>
      <c r="C231" s="2" t="s">
        <v>923</v>
      </c>
      <c r="D231" s="2" t="s">
        <v>924</v>
      </c>
      <c r="E231" s="2">
        <v>3.5</v>
      </c>
      <c r="F231" s="2">
        <v>2.0</v>
      </c>
      <c r="H231" s="2" t="s">
        <v>925</v>
      </c>
      <c r="I231" s="2" t="s">
        <v>561</v>
      </c>
      <c r="J231" s="3" t="str">
        <f t="shared" si="1"/>
        <v>Unique</v>
      </c>
      <c r="K231" s="4" t="str">
        <f t="shared" si="2"/>
        <v>No Website</v>
      </c>
      <c r="L231" s="5" t="str">
        <f t="shared" si="3"/>
        <v>Average</v>
      </c>
      <c r="M231" s="5" t="str">
        <f t="shared" si="4"/>
        <v>Below 100 Reviews</v>
      </c>
      <c r="N231" s="6" t="str">
        <f t="shared" si="5"/>
        <v>Low Opportunity</v>
      </c>
    </row>
    <row r="232">
      <c r="A232" s="2" t="s">
        <v>211</v>
      </c>
      <c r="B232" s="2" t="s">
        <v>206</v>
      </c>
      <c r="C232" s="2" t="s">
        <v>926</v>
      </c>
      <c r="D232" s="2" t="s">
        <v>927</v>
      </c>
      <c r="E232" s="2">
        <v>5.0</v>
      </c>
      <c r="F232" s="2">
        <v>94.0</v>
      </c>
      <c r="H232" s="2" t="s">
        <v>928</v>
      </c>
      <c r="I232" s="2" t="s">
        <v>929</v>
      </c>
      <c r="J232" s="3" t="str">
        <f t="shared" si="1"/>
        <v>Unique</v>
      </c>
      <c r="K232" s="4" t="str">
        <f t="shared" si="2"/>
        <v>No Website</v>
      </c>
      <c r="L232" s="5" t="str">
        <f t="shared" si="3"/>
        <v>Excellent</v>
      </c>
      <c r="M232" s="5" t="str">
        <f t="shared" si="4"/>
        <v>Below 100 Reviews</v>
      </c>
      <c r="N232" s="4" t="str">
        <f t="shared" si="5"/>
        <v>High Opportunity</v>
      </c>
    </row>
    <row r="233">
      <c r="A233" s="2" t="s">
        <v>20</v>
      </c>
      <c r="B233" s="2" t="s">
        <v>351</v>
      </c>
      <c r="C233" s="2" t="s">
        <v>930</v>
      </c>
      <c r="D233" s="2" t="s">
        <v>931</v>
      </c>
      <c r="E233" s="2">
        <v>4.2</v>
      </c>
      <c r="F233" s="2">
        <v>5.0</v>
      </c>
      <c r="G233" s="7" t="s">
        <v>932</v>
      </c>
      <c r="H233" s="2" t="s">
        <v>933</v>
      </c>
      <c r="I233" s="2" t="s">
        <v>893</v>
      </c>
      <c r="J233" s="3" t="str">
        <f t="shared" si="1"/>
        <v>Unique</v>
      </c>
      <c r="K233" s="9" t="str">
        <f t="shared" si="2"/>
        <v>Official Website</v>
      </c>
      <c r="L233" s="5" t="str">
        <f t="shared" si="3"/>
        <v>Good</v>
      </c>
      <c r="M233" s="5" t="str">
        <f t="shared" si="4"/>
        <v>Below 100 Reviews</v>
      </c>
      <c r="N233" s="6" t="str">
        <f t="shared" si="5"/>
        <v>Low Opportunity</v>
      </c>
    </row>
    <row r="234">
      <c r="A234" s="2" t="s">
        <v>644</v>
      </c>
      <c r="B234" s="2" t="s">
        <v>106</v>
      </c>
      <c r="C234" s="2" t="s">
        <v>934</v>
      </c>
      <c r="D234" s="2" t="s">
        <v>935</v>
      </c>
      <c r="E234" s="2">
        <v>5.0</v>
      </c>
      <c r="F234" s="2">
        <v>94.0</v>
      </c>
      <c r="H234" s="2" t="s">
        <v>936</v>
      </c>
      <c r="I234" s="2" t="s">
        <v>111</v>
      </c>
      <c r="J234" s="3" t="str">
        <f t="shared" si="1"/>
        <v>Unique</v>
      </c>
      <c r="K234" s="4" t="str">
        <f t="shared" si="2"/>
        <v>No Website</v>
      </c>
      <c r="L234" s="5" t="str">
        <f t="shared" si="3"/>
        <v>Excellent</v>
      </c>
      <c r="M234" s="5" t="str">
        <f t="shared" si="4"/>
        <v>Below 100 Reviews</v>
      </c>
      <c r="N234" s="4" t="str">
        <f t="shared" si="5"/>
        <v>High Opportunity</v>
      </c>
    </row>
    <row r="235">
      <c r="A235" s="2" t="s">
        <v>265</v>
      </c>
      <c r="B235" s="2" t="s">
        <v>41</v>
      </c>
      <c r="C235" s="2" t="s">
        <v>937</v>
      </c>
      <c r="D235" s="2" t="s">
        <v>938</v>
      </c>
      <c r="E235" s="2">
        <v>5.0</v>
      </c>
      <c r="F235" s="2">
        <v>92.0</v>
      </c>
      <c r="H235" s="2" t="s">
        <v>939</v>
      </c>
      <c r="I235" s="2" t="s">
        <v>89</v>
      </c>
      <c r="J235" s="3" t="str">
        <f t="shared" si="1"/>
        <v>Unique</v>
      </c>
      <c r="K235" s="4" t="str">
        <f t="shared" si="2"/>
        <v>No Website</v>
      </c>
      <c r="L235" s="5" t="str">
        <f t="shared" si="3"/>
        <v>Excellent</v>
      </c>
      <c r="M235" s="5" t="str">
        <f t="shared" si="4"/>
        <v>Below 100 Reviews</v>
      </c>
      <c r="N235" s="4" t="str">
        <f t="shared" si="5"/>
        <v>High Opportunity</v>
      </c>
    </row>
    <row r="236">
      <c r="A236" s="2" t="s">
        <v>20</v>
      </c>
      <c r="B236" s="2" t="s">
        <v>15</v>
      </c>
      <c r="C236" s="2" t="s">
        <v>940</v>
      </c>
      <c r="D236" s="2" t="s">
        <v>941</v>
      </c>
      <c r="E236" s="2">
        <v>4.5</v>
      </c>
      <c r="F236" s="2">
        <v>372.0</v>
      </c>
      <c r="G236" s="7" t="s">
        <v>942</v>
      </c>
      <c r="H236" s="2" t="s">
        <v>943</v>
      </c>
      <c r="I236" s="2" t="s">
        <v>944</v>
      </c>
      <c r="J236" s="3" t="str">
        <f t="shared" si="1"/>
        <v>Unique</v>
      </c>
      <c r="K236" s="9" t="str">
        <f t="shared" si="2"/>
        <v>Official Website</v>
      </c>
      <c r="L236" s="5" t="str">
        <f t="shared" si="3"/>
        <v>Excellent</v>
      </c>
      <c r="M236" s="5" t="str">
        <f t="shared" si="4"/>
        <v>100-499 Reviews</v>
      </c>
      <c r="N236" s="6" t="str">
        <f t="shared" si="5"/>
        <v>Low Opportunity</v>
      </c>
    </row>
    <row r="237">
      <c r="A237" s="2" t="s">
        <v>20</v>
      </c>
      <c r="B237" s="2" t="s">
        <v>15</v>
      </c>
      <c r="C237" s="2" t="s">
        <v>945</v>
      </c>
      <c r="D237" s="2" t="s">
        <v>946</v>
      </c>
      <c r="E237" s="2">
        <v>3.8</v>
      </c>
      <c r="F237" s="2">
        <v>50.0</v>
      </c>
      <c r="H237" s="2" t="s">
        <v>947</v>
      </c>
      <c r="I237" s="2" t="s">
        <v>948</v>
      </c>
      <c r="J237" s="3" t="str">
        <f t="shared" si="1"/>
        <v>Unique</v>
      </c>
      <c r="K237" s="4" t="str">
        <f t="shared" si="2"/>
        <v>No Website</v>
      </c>
      <c r="L237" s="5" t="str">
        <f t="shared" si="3"/>
        <v>Average</v>
      </c>
      <c r="M237" s="5" t="str">
        <f t="shared" si="4"/>
        <v>Below 100 Reviews</v>
      </c>
      <c r="N237" s="6" t="str">
        <f t="shared" si="5"/>
        <v>Low Opportunity</v>
      </c>
    </row>
    <row r="238">
      <c r="A238" s="2" t="s">
        <v>20</v>
      </c>
      <c r="B238" s="2" t="s">
        <v>15</v>
      </c>
      <c r="C238" s="2" t="s">
        <v>949</v>
      </c>
      <c r="D238" s="2" t="s">
        <v>950</v>
      </c>
      <c r="E238" s="2">
        <v>4.8</v>
      </c>
      <c r="F238" s="2">
        <v>329.0</v>
      </c>
      <c r="G238" s="7" t="s">
        <v>951</v>
      </c>
      <c r="H238" s="2" t="s">
        <v>952</v>
      </c>
      <c r="I238" s="2" t="s">
        <v>948</v>
      </c>
      <c r="J238" s="3" t="str">
        <f t="shared" si="1"/>
        <v>Unique</v>
      </c>
      <c r="K238" s="9" t="str">
        <f t="shared" si="2"/>
        <v>Official Website</v>
      </c>
      <c r="L238" s="5" t="str">
        <f t="shared" si="3"/>
        <v>Excellent</v>
      </c>
      <c r="M238" s="5" t="str">
        <f t="shared" si="4"/>
        <v>100-499 Reviews</v>
      </c>
      <c r="N238" s="6" t="str">
        <f t="shared" si="5"/>
        <v>Low Opportunity</v>
      </c>
    </row>
    <row r="239">
      <c r="A239" s="2" t="s">
        <v>517</v>
      </c>
      <c r="B239" s="2" t="s">
        <v>122</v>
      </c>
      <c r="C239" s="2" t="s">
        <v>953</v>
      </c>
      <c r="D239" s="2" t="s">
        <v>954</v>
      </c>
      <c r="E239" s="2">
        <v>5.0</v>
      </c>
      <c r="F239" s="2">
        <v>92.0</v>
      </c>
      <c r="H239" s="2" t="s">
        <v>955</v>
      </c>
      <c r="I239" s="2" t="s">
        <v>956</v>
      </c>
      <c r="J239" s="3" t="str">
        <f t="shared" si="1"/>
        <v>Unique</v>
      </c>
      <c r="K239" s="4" t="str">
        <f t="shared" si="2"/>
        <v>No Website</v>
      </c>
      <c r="L239" s="5" t="str">
        <f t="shared" si="3"/>
        <v>Excellent</v>
      </c>
      <c r="M239" s="5" t="str">
        <f t="shared" si="4"/>
        <v>Below 100 Reviews</v>
      </c>
      <c r="N239" s="4" t="str">
        <f t="shared" si="5"/>
        <v>High Opportunity</v>
      </c>
    </row>
    <row r="240">
      <c r="A240" s="2" t="s">
        <v>644</v>
      </c>
      <c r="B240" s="2" t="s">
        <v>15</v>
      </c>
      <c r="C240" s="2" t="s">
        <v>957</v>
      </c>
      <c r="D240" s="2" t="s">
        <v>958</v>
      </c>
      <c r="E240" s="2">
        <v>5.0</v>
      </c>
      <c r="F240" s="2">
        <v>92.0</v>
      </c>
      <c r="H240" s="2" t="s">
        <v>959</v>
      </c>
      <c r="I240" s="2" t="s">
        <v>948</v>
      </c>
      <c r="J240" s="3" t="str">
        <f t="shared" si="1"/>
        <v>Unique</v>
      </c>
      <c r="K240" s="4" t="str">
        <f t="shared" si="2"/>
        <v>No Website</v>
      </c>
      <c r="L240" s="5" t="str">
        <f t="shared" si="3"/>
        <v>Excellent</v>
      </c>
      <c r="M240" s="5" t="str">
        <f t="shared" si="4"/>
        <v>Below 100 Reviews</v>
      </c>
      <c r="N240" s="4" t="str">
        <f t="shared" si="5"/>
        <v>High Opportunity</v>
      </c>
    </row>
    <row r="241">
      <c r="A241" s="2" t="s">
        <v>20</v>
      </c>
      <c r="B241" s="2" t="s">
        <v>15</v>
      </c>
      <c r="C241" s="2" t="s">
        <v>960</v>
      </c>
      <c r="D241" s="2" t="s">
        <v>961</v>
      </c>
      <c r="E241" s="2">
        <v>3.9</v>
      </c>
      <c r="F241" s="2">
        <v>161.0</v>
      </c>
      <c r="H241" s="2" t="s">
        <v>962</v>
      </c>
      <c r="I241" s="2" t="s">
        <v>162</v>
      </c>
      <c r="J241" s="3" t="str">
        <f t="shared" si="1"/>
        <v>Unique</v>
      </c>
      <c r="K241" s="4" t="str">
        <f t="shared" si="2"/>
        <v>No Website</v>
      </c>
      <c r="L241" s="5" t="str">
        <f t="shared" si="3"/>
        <v>Average</v>
      </c>
      <c r="M241" s="5" t="str">
        <f t="shared" si="4"/>
        <v>100-499 Reviews</v>
      </c>
      <c r="N241" s="6" t="str">
        <f t="shared" si="5"/>
        <v>Low Opportunity</v>
      </c>
    </row>
    <row r="242">
      <c r="A242" s="2" t="s">
        <v>201</v>
      </c>
      <c r="B242" s="2" t="s">
        <v>122</v>
      </c>
      <c r="C242" s="2" t="s">
        <v>963</v>
      </c>
      <c r="D242" s="2" t="s">
        <v>964</v>
      </c>
      <c r="E242" s="2">
        <v>5.0</v>
      </c>
      <c r="F242" s="2">
        <v>92.0</v>
      </c>
      <c r="H242" s="2" t="s">
        <v>965</v>
      </c>
      <c r="I242" s="2" t="s">
        <v>149</v>
      </c>
      <c r="J242" s="3" t="str">
        <f t="shared" si="1"/>
        <v>Unique</v>
      </c>
      <c r="K242" s="4" t="str">
        <f t="shared" si="2"/>
        <v>No Website</v>
      </c>
      <c r="L242" s="5" t="str">
        <f t="shared" si="3"/>
        <v>Excellent</v>
      </c>
      <c r="M242" s="5" t="str">
        <f t="shared" si="4"/>
        <v>Below 100 Reviews</v>
      </c>
      <c r="N242" s="4" t="str">
        <f t="shared" si="5"/>
        <v>High Opportunity</v>
      </c>
    </row>
    <row r="243">
      <c r="A243" s="2" t="s">
        <v>20</v>
      </c>
      <c r="B243" s="2" t="s">
        <v>15</v>
      </c>
      <c r="C243" s="2" t="s">
        <v>966</v>
      </c>
      <c r="D243" s="2" t="s">
        <v>967</v>
      </c>
      <c r="E243" s="2">
        <v>5.0</v>
      </c>
      <c r="F243" s="2">
        <v>5.0</v>
      </c>
      <c r="G243" s="7" t="s">
        <v>968</v>
      </c>
      <c r="H243" s="2" t="s">
        <v>969</v>
      </c>
      <c r="I243" s="2" t="s">
        <v>162</v>
      </c>
      <c r="J243" s="3" t="str">
        <f t="shared" si="1"/>
        <v>Unique</v>
      </c>
      <c r="K243" s="9" t="str">
        <f t="shared" si="2"/>
        <v>Official Website</v>
      </c>
      <c r="L243" s="5" t="str">
        <f t="shared" si="3"/>
        <v>Excellent</v>
      </c>
      <c r="M243" s="5" t="str">
        <f t="shared" si="4"/>
        <v>Below 100 Reviews</v>
      </c>
      <c r="N243" s="6" t="str">
        <f t="shared" si="5"/>
        <v>Low Opportunity</v>
      </c>
    </row>
    <row r="244">
      <c r="A244" s="2" t="s">
        <v>20</v>
      </c>
      <c r="B244" s="2" t="s">
        <v>15</v>
      </c>
      <c r="C244" s="2" t="s">
        <v>970</v>
      </c>
      <c r="D244" s="2" t="s">
        <v>971</v>
      </c>
      <c r="E244" s="2">
        <v>4.8</v>
      </c>
      <c r="F244" s="2">
        <v>218.0</v>
      </c>
      <c r="G244" s="7" t="s">
        <v>972</v>
      </c>
      <c r="H244" s="2" t="s">
        <v>973</v>
      </c>
      <c r="I244" s="2" t="s">
        <v>974</v>
      </c>
      <c r="J244" s="3" t="str">
        <f t="shared" si="1"/>
        <v>Unique</v>
      </c>
      <c r="K244" s="9" t="str">
        <f t="shared" si="2"/>
        <v>Official Website</v>
      </c>
      <c r="L244" s="5" t="str">
        <f t="shared" si="3"/>
        <v>Excellent</v>
      </c>
      <c r="M244" s="5" t="str">
        <f t="shared" si="4"/>
        <v>100-499 Reviews</v>
      </c>
      <c r="N244" s="6" t="str">
        <f t="shared" si="5"/>
        <v>Low Opportunity</v>
      </c>
    </row>
    <row r="245">
      <c r="A245" s="2" t="s">
        <v>20</v>
      </c>
      <c r="B245" s="2" t="s">
        <v>15</v>
      </c>
      <c r="C245" s="2" t="s">
        <v>975</v>
      </c>
      <c r="D245" s="2" t="s">
        <v>976</v>
      </c>
      <c r="E245" s="2">
        <v>3.3</v>
      </c>
      <c r="F245" s="2">
        <v>18.0</v>
      </c>
      <c r="H245" s="2" t="s">
        <v>977</v>
      </c>
      <c r="I245" s="2" t="s">
        <v>162</v>
      </c>
      <c r="J245" s="3" t="str">
        <f t="shared" si="1"/>
        <v>Unique</v>
      </c>
      <c r="K245" s="4" t="str">
        <f t="shared" si="2"/>
        <v>No Website</v>
      </c>
      <c r="L245" s="5" t="str">
        <f t="shared" si="3"/>
        <v>Average</v>
      </c>
      <c r="M245" s="5" t="str">
        <f t="shared" si="4"/>
        <v>Below 100 Reviews</v>
      </c>
      <c r="N245" s="6" t="str">
        <f t="shared" si="5"/>
        <v>Low Opportunity</v>
      </c>
    </row>
    <row r="246">
      <c r="A246" s="2" t="s">
        <v>260</v>
      </c>
      <c r="B246" s="2" t="s">
        <v>106</v>
      </c>
      <c r="C246" s="2" t="s">
        <v>978</v>
      </c>
      <c r="D246" s="2" t="s">
        <v>979</v>
      </c>
      <c r="E246" s="2">
        <v>5.0</v>
      </c>
      <c r="F246" s="2">
        <v>91.0</v>
      </c>
      <c r="H246" s="2" t="s">
        <v>980</v>
      </c>
      <c r="I246" s="2" t="s">
        <v>111</v>
      </c>
      <c r="J246" s="3" t="str">
        <f t="shared" si="1"/>
        <v>Unique</v>
      </c>
      <c r="K246" s="4" t="str">
        <f t="shared" si="2"/>
        <v>No Website</v>
      </c>
      <c r="L246" s="5" t="str">
        <f t="shared" si="3"/>
        <v>Excellent</v>
      </c>
      <c r="M246" s="5" t="str">
        <f t="shared" si="4"/>
        <v>Below 100 Reviews</v>
      </c>
      <c r="N246" s="4" t="str">
        <f t="shared" si="5"/>
        <v>High Opportunity</v>
      </c>
    </row>
    <row r="247">
      <c r="A247" s="2" t="s">
        <v>20</v>
      </c>
      <c r="B247" s="2" t="s">
        <v>15</v>
      </c>
      <c r="C247" s="2" t="s">
        <v>981</v>
      </c>
      <c r="D247" s="2" t="s">
        <v>982</v>
      </c>
      <c r="E247" s="2">
        <v>4.9</v>
      </c>
      <c r="F247" s="2">
        <v>60.0</v>
      </c>
      <c r="G247" s="7" t="s">
        <v>983</v>
      </c>
      <c r="H247" s="2" t="s">
        <v>984</v>
      </c>
      <c r="I247" s="2" t="s">
        <v>985</v>
      </c>
      <c r="J247" s="3" t="str">
        <f t="shared" si="1"/>
        <v>Unique</v>
      </c>
      <c r="K247" s="9" t="str">
        <f t="shared" si="2"/>
        <v>Official Website</v>
      </c>
      <c r="L247" s="5" t="str">
        <f t="shared" si="3"/>
        <v>Excellent</v>
      </c>
      <c r="M247" s="5" t="str">
        <f t="shared" si="4"/>
        <v>Below 100 Reviews</v>
      </c>
      <c r="N247" s="6" t="str">
        <f t="shared" si="5"/>
        <v>Low Opportunity</v>
      </c>
    </row>
    <row r="248">
      <c r="A248" s="2" t="s">
        <v>76</v>
      </c>
      <c r="B248" s="2" t="s">
        <v>122</v>
      </c>
      <c r="C248" s="2" t="s">
        <v>986</v>
      </c>
      <c r="D248" s="2" t="s">
        <v>987</v>
      </c>
      <c r="E248" s="2">
        <v>5.0</v>
      </c>
      <c r="F248" s="2">
        <v>91.0</v>
      </c>
      <c r="H248" s="2" t="s">
        <v>988</v>
      </c>
      <c r="I248" s="2" t="s">
        <v>126</v>
      </c>
      <c r="J248" s="3" t="str">
        <f t="shared" si="1"/>
        <v>Unique</v>
      </c>
      <c r="K248" s="4" t="str">
        <f t="shared" si="2"/>
        <v>No Website</v>
      </c>
      <c r="L248" s="5" t="str">
        <f t="shared" si="3"/>
        <v>Excellent</v>
      </c>
      <c r="M248" s="5" t="str">
        <f t="shared" si="4"/>
        <v>Below 100 Reviews</v>
      </c>
      <c r="N248" s="4" t="str">
        <f t="shared" si="5"/>
        <v>High Opportunity</v>
      </c>
    </row>
    <row r="249">
      <c r="A249" s="2" t="s">
        <v>275</v>
      </c>
      <c r="B249" s="2" t="s">
        <v>206</v>
      </c>
      <c r="C249" s="2" t="s">
        <v>989</v>
      </c>
      <c r="D249" s="2" t="s">
        <v>990</v>
      </c>
      <c r="E249" s="2">
        <v>5.0</v>
      </c>
      <c r="F249" s="2">
        <v>91.0</v>
      </c>
      <c r="H249" s="2" t="s">
        <v>991</v>
      </c>
      <c r="I249" s="2" t="s">
        <v>992</v>
      </c>
      <c r="J249" s="3" t="str">
        <f t="shared" si="1"/>
        <v>Unique</v>
      </c>
      <c r="K249" s="4" t="str">
        <f t="shared" si="2"/>
        <v>No Website</v>
      </c>
      <c r="L249" s="5" t="str">
        <f t="shared" si="3"/>
        <v>Excellent</v>
      </c>
      <c r="M249" s="5" t="str">
        <f t="shared" si="4"/>
        <v>Below 100 Reviews</v>
      </c>
      <c r="N249" s="4" t="str">
        <f t="shared" si="5"/>
        <v>High Opportunity</v>
      </c>
    </row>
    <row r="250">
      <c r="A250" s="2" t="s">
        <v>20</v>
      </c>
      <c r="B250" s="2" t="s">
        <v>15</v>
      </c>
      <c r="C250" s="2" t="s">
        <v>993</v>
      </c>
      <c r="D250" s="2" t="s">
        <v>994</v>
      </c>
      <c r="E250" s="2">
        <v>4.3</v>
      </c>
      <c r="F250" s="2">
        <v>77.0</v>
      </c>
      <c r="H250" s="2" t="s">
        <v>995</v>
      </c>
      <c r="I250" s="2" t="s">
        <v>264</v>
      </c>
      <c r="J250" s="3" t="str">
        <f t="shared" si="1"/>
        <v>Unique</v>
      </c>
      <c r="K250" s="4" t="str">
        <f t="shared" si="2"/>
        <v>No Website</v>
      </c>
      <c r="L250" s="5" t="str">
        <f t="shared" si="3"/>
        <v>Good</v>
      </c>
      <c r="M250" s="5" t="str">
        <f t="shared" si="4"/>
        <v>Below 100 Reviews</v>
      </c>
      <c r="N250" s="6" t="str">
        <f t="shared" si="5"/>
        <v>Low Opportunity</v>
      </c>
    </row>
    <row r="251">
      <c r="A251" s="2" t="s">
        <v>112</v>
      </c>
      <c r="B251" s="2" t="s">
        <v>41</v>
      </c>
      <c r="C251" s="2" t="s">
        <v>996</v>
      </c>
      <c r="D251" s="2" t="s">
        <v>997</v>
      </c>
      <c r="E251" s="2">
        <v>5.0</v>
      </c>
      <c r="F251" s="2">
        <v>91.0</v>
      </c>
      <c r="H251" s="2" t="s">
        <v>998</v>
      </c>
      <c r="I251" s="2" t="s">
        <v>89</v>
      </c>
      <c r="J251" s="3" t="str">
        <f t="shared" si="1"/>
        <v>Unique</v>
      </c>
      <c r="K251" s="4" t="str">
        <f t="shared" si="2"/>
        <v>No Website</v>
      </c>
      <c r="L251" s="5" t="str">
        <f t="shared" si="3"/>
        <v>Excellent</v>
      </c>
      <c r="M251" s="5" t="str">
        <f t="shared" si="4"/>
        <v>Below 100 Reviews</v>
      </c>
      <c r="N251" s="4" t="str">
        <f t="shared" si="5"/>
        <v>High Opportunity</v>
      </c>
    </row>
    <row r="252">
      <c r="A252" s="2" t="s">
        <v>20</v>
      </c>
      <c r="B252" s="2" t="s">
        <v>15</v>
      </c>
      <c r="C252" s="2" t="s">
        <v>999</v>
      </c>
      <c r="D252" s="2" t="s">
        <v>1000</v>
      </c>
      <c r="E252" s="2">
        <v>4.2</v>
      </c>
      <c r="F252" s="2">
        <v>10.0</v>
      </c>
      <c r="H252" s="2" t="s">
        <v>1001</v>
      </c>
      <c r="I252" s="2" t="s">
        <v>264</v>
      </c>
      <c r="J252" s="3" t="str">
        <f t="shared" si="1"/>
        <v>Unique</v>
      </c>
      <c r="K252" s="4" t="str">
        <f t="shared" si="2"/>
        <v>No Website</v>
      </c>
      <c r="L252" s="5" t="str">
        <f t="shared" si="3"/>
        <v>Good</v>
      </c>
      <c r="M252" s="5" t="str">
        <f t="shared" si="4"/>
        <v>Below 100 Reviews</v>
      </c>
      <c r="N252" s="6" t="str">
        <f t="shared" si="5"/>
        <v>Low Opportunity</v>
      </c>
    </row>
    <row r="253">
      <c r="A253" s="2" t="s">
        <v>20</v>
      </c>
      <c r="B253" s="2" t="s">
        <v>113</v>
      </c>
      <c r="C253" s="2" t="s">
        <v>1002</v>
      </c>
      <c r="D253" s="2" t="s">
        <v>1003</v>
      </c>
      <c r="E253" s="2">
        <v>4.1</v>
      </c>
      <c r="F253" s="2">
        <v>11.0</v>
      </c>
      <c r="I253" s="2" t="s">
        <v>1004</v>
      </c>
      <c r="J253" s="3" t="str">
        <f t="shared" si="1"/>
        <v>Unique</v>
      </c>
      <c r="K253" s="4" t="str">
        <f t="shared" si="2"/>
        <v>No Website</v>
      </c>
      <c r="L253" s="5" t="str">
        <f t="shared" si="3"/>
        <v>Good</v>
      </c>
      <c r="M253" s="5" t="str">
        <f t="shared" si="4"/>
        <v>Below 100 Reviews</v>
      </c>
      <c r="N253" s="6" t="str">
        <f t="shared" si="5"/>
        <v>Low Opportunity</v>
      </c>
    </row>
    <row r="254">
      <c r="A254" s="2" t="s">
        <v>20</v>
      </c>
      <c r="B254" s="2" t="s">
        <v>113</v>
      </c>
      <c r="C254" s="2" t="s">
        <v>1005</v>
      </c>
      <c r="D254" s="2" t="s">
        <v>1006</v>
      </c>
      <c r="E254" s="2">
        <v>4.4</v>
      </c>
      <c r="F254" s="2">
        <v>11.0</v>
      </c>
      <c r="H254" s="2" t="s">
        <v>1007</v>
      </c>
      <c r="I254" s="2" t="s">
        <v>1004</v>
      </c>
      <c r="J254" s="3" t="str">
        <f t="shared" si="1"/>
        <v>Unique</v>
      </c>
      <c r="K254" s="4" t="str">
        <f t="shared" si="2"/>
        <v>No Website</v>
      </c>
      <c r="L254" s="5" t="str">
        <f t="shared" si="3"/>
        <v>Good</v>
      </c>
      <c r="M254" s="5" t="str">
        <f t="shared" si="4"/>
        <v>Below 100 Reviews</v>
      </c>
      <c r="N254" s="6" t="str">
        <f t="shared" si="5"/>
        <v>Low Opportunity</v>
      </c>
    </row>
    <row r="255">
      <c r="A255" s="2" t="s">
        <v>20</v>
      </c>
      <c r="B255" s="2" t="s">
        <v>113</v>
      </c>
      <c r="C255" s="2" t="s">
        <v>1008</v>
      </c>
      <c r="D255" s="2" t="s">
        <v>1009</v>
      </c>
      <c r="E255" s="2">
        <v>3.5</v>
      </c>
      <c r="F255" s="2">
        <v>6.0</v>
      </c>
      <c r="H255" s="2" t="s">
        <v>1010</v>
      </c>
      <c r="I255" s="2" t="s">
        <v>1004</v>
      </c>
      <c r="J255" s="3" t="str">
        <f t="shared" si="1"/>
        <v>Unique</v>
      </c>
      <c r="K255" s="4" t="str">
        <f t="shared" si="2"/>
        <v>No Website</v>
      </c>
      <c r="L255" s="5" t="str">
        <f t="shared" si="3"/>
        <v>Average</v>
      </c>
      <c r="M255" s="5" t="str">
        <f t="shared" si="4"/>
        <v>Below 100 Reviews</v>
      </c>
      <c r="N255" s="6" t="str">
        <f t="shared" si="5"/>
        <v>Low Opportunity</v>
      </c>
    </row>
    <row r="256">
      <c r="A256" s="2" t="s">
        <v>85</v>
      </c>
      <c r="B256" s="2" t="s">
        <v>181</v>
      </c>
      <c r="C256" s="2" t="s">
        <v>1011</v>
      </c>
      <c r="D256" s="2" t="s">
        <v>1012</v>
      </c>
      <c r="E256" s="2">
        <v>5.0</v>
      </c>
      <c r="F256" s="2">
        <v>91.0</v>
      </c>
      <c r="H256" s="2" t="s">
        <v>1013</v>
      </c>
      <c r="I256" s="2" t="s">
        <v>1014</v>
      </c>
      <c r="J256" s="3" t="str">
        <f t="shared" si="1"/>
        <v>Unique</v>
      </c>
      <c r="K256" s="4" t="str">
        <f t="shared" si="2"/>
        <v>No Website</v>
      </c>
      <c r="L256" s="5" t="str">
        <f t="shared" si="3"/>
        <v>Excellent</v>
      </c>
      <c r="M256" s="5" t="str">
        <f t="shared" si="4"/>
        <v>Below 100 Reviews</v>
      </c>
      <c r="N256" s="4" t="str">
        <f t="shared" si="5"/>
        <v>High Opportunity</v>
      </c>
    </row>
    <row r="257">
      <c r="A257" s="2" t="s">
        <v>20</v>
      </c>
      <c r="B257" s="2" t="s">
        <v>113</v>
      </c>
      <c r="C257" s="2" t="s">
        <v>1015</v>
      </c>
      <c r="D257" s="2" t="s">
        <v>1016</v>
      </c>
      <c r="E257" s="2">
        <v>4.7</v>
      </c>
      <c r="F257" s="2">
        <v>51.0</v>
      </c>
      <c r="G257" s="7" t="s">
        <v>1017</v>
      </c>
      <c r="H257" s="2" t="s">
        <v>1018</v>
      </c>
      <c r="I257" s="2" t="s">
        <v>1004</v>
      </c>
      <c r="J257" s="3" t="str">
        <f t="shared" si="1"/>
        <v>Unique</v>
      </c>
      <c r="K257" s="9" t="str">
        <f t="shared" si="2"/>
        <v>Official Website</v>
      </c>
      <c r="L257" s="5" t="str">
        <f t="shared" si="3"/>
        <v>Excellent</v>
      </c>
      <c r="M257" s="5" t="str">
        <f t="shared" si="4"/>
        <v>Below 100 Reviews</v>
      </c>
      <c r="N257" s="6" t="str">
        <f t="shared" si="5"/>
        <v>Low Opportunity</v>
      </c>
    </row>
    <row r="258">
      <c r="A258" s="2" t="s">
        <v>215</v>
      </c>
      <c r="B258" s="2" t="s">
        <v>122</v>
      </c>
      <c r="C258" s="2" t="s">
        <v>1019</v>
      </c>
      <c r="D258" s="2" t="s">
        <v>1020</v>
      </c>
      <c r="E258" s="2">
        <v>5.0</v>
      </c>
      <c r="F258" s="2">
        <v>91.0</v>
      </c>
      <c r="H258" s="2" t="s">
        <v>1021</v>
      </c>
      <c r="I258" s="2" t="s">
        <v>149</v>
      </c>
      <c r="J258" s="3" t="str">
        <f t="shared" si="1"/>
        <v>Unique</v>
      </c>
      <c r="K258" s="4" t="str">
        <f t="shared" si="2"/>
        <v>No Website</v>
      </c>
      <c r="L258" s="5" t="str">
        <f t="shared" si="3"/>
        <v>Excellent</v>
      </c>
      <c r="M258" s="5" t="str">
        <f t="shared" si="4"/>
        <v>Below 100 Reviews</v>
      </c>
      <c r="N258" s="4" t="str">
        <f t="shared" si="5"/>
        <v>High Opportunity</v>
      </c>
    </row>
    <row r="259">
      <c r="A259" s="2" t="s">
        <v>20</v>
      </c>
      <c r="B259" s="2" t="s">
        <v>113</v>
      </c>
      <c r="C259" s="2" t="s">
        <v>1022</v>
      </c>
      <c r="D259" s="2" t="s">
        <v>1023</v>
      </c>
      <c r="E259" s="2">
        <v>4.3</v>
      </c>
      <c r="F259" s="2">
        <v>13.0</v>
      </c>
      <c r="H259" s="2" t="s">
        <v>1024</v>
      </c>
      <c r="I259" s="2" t="s">
        <v>1004</v>
      </c>
      <c r="J259" s="3" t="str">
        <f t="shared" si="1"/>
        <v>Unique</v>
      </c>
      <c r="K259" s="4" t="str">
        <f t="shared" si="2"/>
        <v>No Website</v>
      </c>
      <c r="L259" s="5" t="str">
        <f t="shared" si="3"/>
        <v>Good</v>
      </c>
      <c r="M259" s="5" t="str">
        <f t="shared" si="4"/>
        <v>Below 100 Reviews</v>
      </c>
      <c r="N259" s="6" t="str">
        <f t="shared" si="5"/>
        <v>Low Opportunity</v>
      </c>
    </row>
    <row r="260">
      <c r="A260" s="2" t="s">
        <v>20</v>
      </c>
      <c r="B260" s="2" t="s">
        <v>113</v>
      </c>
      <c r="C260" s="2" t="s">
        <v>1025</v>
      </c>
      <c r="D260" s="2" t="s">
        <v>1026</v>
      </c>
      <c r="E260" s="2">
        <v>5.0</v>
      </c>
      <c r="F260" s="2">
        <v>4.0</v>
      </c>
      <c r="G260" s="7" t="s">
        <v>1027</v>
      </c>
      <c r="H260" s="2" t="s">
        <v>1028</v>
      </c>
      <c r="I260" s="2" t="s">
        <v>1029</v>
      </c>
      <c r="J260" s="3" t="str">
        <f t="shared" si="1"/>
        <v>Unique</v>
      </c>
      <c r="K260" s="6" t="str">
        <f t="shared" si="2"/>
        <v>Social Media</v>
      </c>
      <c r="L260" s="5" t="str">
        <f t="shared" si="3"/>
        <v>Excellent</v>
      </c>
      <c r="M260" s="5" t="str">
        <f t="shared" si="4"/>
        <v>Below 100 Reviews</v>
      </c>
      <c r="N260" s="8" t="str">
        <f t="shared" si="5"/>
        <v>Medium Opportunity</v>
      </c>
    </row>
    <row r="261">
      <c r="A261" s="2" t="s">
        <v>211</v>
      </c>
      <c r="B261" s="2" t="s">
        <v>351</v>
      </c>
      <c r="C261" s="2" t="s">
        <v>1030</v>
      </c>
      <c r="D261" s="2" t="s">
        <v>1031</v>
      </c>
      <c r="E261" s="2">
        <v>5.0</v>
      </c>
      <c r="F261" s="2">
        <v>90.0</v>
      </c>
      <c r="H261" s="2" t="s">
        <v>1032</v>
      </c>
      <c r="I261" s="2" t="s">
        <v>561</v>
      </c>
      <c r="J261" s="3" t="str">
        <f t="shared" si="1"/>
        <v>Unique</v>
      </c>
      <c r="K261" s="4" t="str">
        <f t="shared" si="2"/>
        <v>No Website</v>
      </c>
      <c r="L261" s="5" t="str">
        <f t="shared" si="3"/>
        <v>Excellent</v>
      </c>
      <c r="M261" s="5" t="str">
        <f t="shared" si="4"/>
        <v>Below 100 Reviews</v>
      </c>
      <c r="N261" s="4" t="str">
        <f t="shared" si="5"/>
        <v>High Opportunity</v>
      </c>
    </row>
    <row r="262">
      <c r="A262" s="2" t="s">
        <v>20</v>
      </c>
      <c r="B262" s="2" t="s">
        <v>113</v>
      </c>
      <c r="C262" s="2" t="s">
        <v>1033</v>
      </c>
      <c r="D262" s="2" t="s">
        <v>1034</v>
      </c>
      <c r="E262" s="2">
        <v>4.4</v>
      </c>
      <c r="F262" s="2">
        <v>7.0</v>
      </c>
      <c r="H262" s="2" t="s">
        <v>1035</v>
      </c>
      <c r="I262" s="2" t="s">
        <v>1004</v>
      </c>
      <c r="J262" s="3" t="str">
        <f t="shared" si="1"/>
        <v>Unique</v>
      </c>
      <c r="K262" s="4" t="str">
        <f t="shared" si="2"/>
        <v>No Website</v>
      </c>
      <c r="L262" s="5" t="str">
        <f t="shared" si="3"/>
        <v>Good</v>
      </c>
      <c r="M262" s="5" t="str">
        <f t="shared" si="4"/>
        <v>Below 100 Reviews</v>
      </c>
      <c r="N262" s="6" t="str">
        <f t="shared" si="5"/>
        <v>Low Opportunity</v>
      </c>
    </row>
    <row r="263">
      <c r="A263" s="2" t="s">
        <v>20</v>
      </c>
      <c r="B263" s="2" t="s">
        <v>113</v>
      </c>
      <c r="C263" s="2" t="s">
        <v>1036</v>
      </c>
      <c r="D263" s="2" t="s">
        <v>1037</v>
      </c>
      <c r="E263" s="2">
        <v>4.2</v>
      </c>
      <c r="F263" s="2">
        <v>476.0</v>
      </c>
      <c r="H263" s="2" t="s">
        <v>1038</v>
      </c>
      <c r="I263" s="2" t="s">
        <v>1004</v>
      </c>
      <c r="J263" s="3" t="str">
        <f t="shared" si="1"/>
        <v>Unique</v>
      </c>
      <c r="K263" s="4" t="str">
        <f t="shared" si="2"/>
        <v>No Website</v>
      </c>
      <c r="L263" s="5" t="str">
        <f t="shared" si="3"/>
        <v>Good</v>
      </c>
      <c r="M263" s="5" t="str">
        <f t="shared" si="4"/>
        <v>100-499 Reviews</v>
      </c>
      <c r="N263" s="6" t="str">
        <f t="shared" si="5"/>
        <v>Low Opportunity</v>
      </c>
    </row>
    <row r="264">
      <c r="A264" s="2" t="s">
        <v>265</v>
      </c>
      <c r="B264" s="2" t="s">
        <v>122</v>
      </c>
      <c r="C264" s="2" t="s">
        <v>1039</v>
      </c>
      <c r="D264" s="2" t="s">
        <v>1040</v>
      </c>
      <c r="E264" s="2">
        <v>5.0</v>
      </c>
      <c r="F264" s="2">
        <v>90.0</v>
      </c>
      <c r="H264" s="2" t="s">
        <v>1041</v>
      </c>
      <c r="I264" s="2" t="s">
        <v>149</v>
      </c>
      <c r="J264" s="3" t="str">
        <f t="shared" si="1"/>
        <v>Unique</v>
      </c>
      <c r="K264" s="4" t="str">
        <f t="shared" si="2"/>
        <v>No Website</v>
      </c>
      <c r="L264" s="5" t="str">
        <f t="shared" si="3"/>
        <v>Excellent</v>
      </c>
      <c r="M264" s="5" t="str">
        <f t="shared" si="4"/>
        <v>Below 100 Reviews</v>
      </c>
      <c r="N264" s="4" t="str">
        <f t="shared" si="5"/>
        <v>High Opportunity</v>
      </c>
    </row>
    <row r="265">
      <c r="A265" s="2" t="s">
        <v>20</v>
      </c>
      <c r="B265" s="2" t="s">
        <v>113</v>
      </c>
      <c r="C265" s="2" t="s">
        <v>1042</v>
      </c>
      <c r="D265" s="2" t="s">
        <v>1043</v>
      </c>
      <c r="E265" s="2">
        <v>4.2</v>
      </c>
      <c r="F265" s="2">
        <v>160.0</v>
      </c>
      <c r="I265" s="2" t="s">
        <v>1004</v>
      </c>
      <c r="J265" s="3" t="str">
        <f t="shared" si="1"/>
        <v>Unique</v>
      </c>
      <c r="K265" s="4" t="str">
        <f t="shared" si="2"/>
        <v>No Website</v>
      </c>
      <c r="L265" s="5" t="str">
        <f t="shared" si="3"/>
        <v>Good</v>
      </c>
      <c r="M265" s="5" t="str">
        <f t="shared" si="4"/>
        <v>100-499 Reviews</v>
      </c>
      <c r="N265" s="6" t="str">
        <f t="shared" si="5"/>
        <v>Low Opportunity</v>
      </c>
    </row>
    <row r="266">
      <c r="A266" s="2" t="s">
        <v>581</v>
      </c>
      <c r="B266" s="2" t="s">
        <v>122</v>
      </c>
      <c r="C266" s="2" t="s">
        <v>1044</v>
      </c>
      <c r="D266" s="2" t="s">
        <v>1045</v>
      </c>
      <c r="E266" s="2">
        <v>5.0</v>
      </c>
      <c r="F266" s="2">
        <v>90.0</v>
      </c>
      <c r="H266" s="2" t="s">
        <v>1046</v>
      </c>
      <c r="I266" s="2" t="s">
        <v>1047</v>
      </c>
      <c r="J266" s="3" t="str">
        <f t="shared" si="1"/>
        <v>Unique</v>
      </c>
      <c r="K266" s="4" t="str">
        <f t="shared" si="2"/>
        <v>No Website</v>
      </c>
      <c r="L266" s="5" t="str">
        <f t="shared" si="3"/>
        <v>Excellent</v>
      </c>
      <c r="M266" s="5" t="str">
        <f t="shared" si="4"/>
        <v>Below 100 Reviews</v>
      </c>
      <c r="N266" s="4" t="str">
        <f t="shared" si="5"/>
        <v>High Opportunity</v>
      </c>
    </row>
    <row r="267">
      <c r="A267" s="2" t="s">
        <v>20</v>
      </c>
      <c r="B267" s="2" t="s">
        <v>113</v>
      </c>
      <c r="C267" s="2" t="s">
        <v>1048</v>
      </c>
      <c r="D267" s="2" t="s">
        <v>1049</v>
      </c>
      <c r="E267" s="2">
        <v>3.7</v>
      </c>
      <c r="F267" s="2">
        <v>3.0</v>
      </c>
      <c r="H267" s="2" t="s">
        <v>1050</v>
      </c>
      <c r="I267" s="2" t="s">
        <v>1004</v>
      </c>
      <c r="J267" s="3" t="str">
        <f t="shared" si="1"/>
        <v>Unique</v>
      </c>
      <c r="K267" s="4" t="str">
        <f t="shared" si="2"/>
        <v>No Website</v>
      </c>
      <c r="L267" s="5" t="str">
        <f t="shared" si="3"/>
        <v>Average</v>
      </c>
      <c r="M267" s="5" t="str">
        <f t="shared" si="4"/>
        <v>Below 100 Reviews</v>
      </c>
      <c r="N267" s="6" t="str">
        <f t="shared" si="5"/>
        <v>Low Opportunity</v>
      </c>
    </row>
    <row r="268">
      <c r="A268" s="2" t="s">
        <v>20</v>
      </c>
      <c r="B268" s="2" t="s">
        <v>113</v>
      </c>
      <c r="C268" s="2" t="s">
        <v>1051</v>
      </c>
      <c r="D268" s="2" t="s">
        <v>1052</v>
      </c>
      <c r="E268" s="2">
        <v>4.9</v>
      </c>
      <c r="F268" s="2">
        <v>623.0</v>
      </c>
      <c r="G268" s="7" t="s">
        <v>1053</v>
      </c>
      <c r="H268" s="2" t="s">
        <v>1054</v>
      </c>
      <c r="I268" s="2" t="s">
        <v>1055</v>
      </c>
      <c r="J268" s="3" t="str">
        <f t="shared" si="1"/>
        <v>Unique</v>
      </c>
      <c r="K268" s="9" t="str">
        <f t="shared" si="2"/>
        <v>Official Website</v>
      </c>
      <c r="L268" s="5" t="str">
        <f t="shared" si="3"/>
        <v>Excellent</v>
      </c>
      <c r="M268" s="5" t="str">
        <f t="shared" si="4"/>
        <v>500-999 Reviews</v>
      </c>
      <c r="N268" s="6" t="str">
        <f t="shared" si="5"/>
        <v>Low Opportunity</v>
      </c>
    </row>
    <row r="269">
      <c r="A269" s="2" t="s">
        <v>112</v>
      </c>
      <c r="B269" s="2" t="s">
        <v>41</v>
      </c>
      <c r="C269" s="2" t="s">
        <v>1056</v>
      </c>
      <c r="D269" s="2" t="s">
        <v>1057</v>
      </c>
      <c r="E269" s="2">
        <v>5.0</v>
      </c>
      <c r="F269" s="2">
        <v>90.0</v>
      </c>
      <c r="H269" s="2" t="s">
        <v>1058</v>
      </c>
      <c r="I269" s="2" t="s">
        <v>89</v>
      </c>
      <c r="J269" s="3" t="str">
        <f t="shared" si="1"/>
        <v>Unique</v>
      </c>
      <c r="K269" s="4" t="str">
        <f t="shared" si="2"/>
        <v>No Website</v>
      </c>
      <c r="L269" s="5" t="str">
        <f t="shared" si="3"/>
        <v>Excellent</v>
      </c>
      <c r="M269" s="5" t="str">
        <f t="shared" si="4"/>
        <v>Below 100 Reviews</v>
      </c>
      <c r="N269" s="4" t="str">
        <f t="shared" si="5"/>
        <v>High Opportunity</v>
      </c>
    </row>
    <row r="270">
      <c r="A270" s="2" t="s">
        <v>20</v>
      </c>
      <c r="B270" s="2" t="s">
        <v>113</v>
      </c>
      <c r="C270" s="2" t="s">
        <v>1059</v>
      </c>
      <c r="D270" s="2" t="s">
        <v>1060</v>
      </c>
      <c r="E270" s="2">
        <v>4.1</v>
      </c>
      <c r="F270" s="2">
        <v>22.0</v>
      </c>
      <c r="H270" s="2" t="s">
        <v>1061</v>
      </c>
      <c r="I270" s="2" t="s">
        <v>1004</v>
      </c>
      <c r="J270" s="3" t="str">
        <f t="shared" si="1"/>
        <v>Unique</v>
      </c>
      <c r="K270" s="4" t="str">
        <f t="shared" si="2"/>
        <v>No Website</v>
      </c>
      <c r="L270" s="5" t="str">
        <f t="shared" si="3"/>
        <v>Good</v>
      </c>
      <c r="M270" s="5" t="str">
        <f t="shared" si="4"/>
        <v>Below 100 Reviews</v>
      </c>
      <c r="N270" s="6" t="str">
        <f t="shared" si="5"/>
        <v>Low Opportunity</v>
      </c>
    </row>
    <row r="271">
      <c r="A271" s="2" t="s">
        <v>20</v>
      </c>
      <c r="B271" s="2" t="s">
        <v>113</v>
      </c>
      <c r="C271" s="2" t="s">
        <v>1062</v>
      </c>
      <c r="D271" s="2" t="s">
        <v>1063</v>
      </c>
      <c r="E271" s="2">
        <v>5.0</v>
      </c>
      <c r="F271" s="2">
        <v>5.0</v>
      </c>
      <c r="G271" s="7" t="s">
        <v>1064</v>
      </c>
      <c r="H271" s="2" t="s">
        <v>1065</v>
      </c>
      <c r="I271" s="2" t="s">
        <v>1066</v>
      </c>
      <c r="J271" s="3" t="str">
        <f t="shared" si="1"/>
        <v>Unique</v>
      </c>
      <c r="K271" s="9" t="str">
        <f t="shared" si="2"/>
        <v>Official Website</v>
      </c>
      <c r="L271" s="5" t="str">
        <f t="shared" si="3"/>
        <v>Excellent</v>
      </c>
      <c r="M271" s="5" t="str">
        <f t="shared" si="4"/>
        <v>Below 100 Reviews</v>
      </c>
      <c r="N271" s="6" t="str">
        <f t="shared" si="5"/>
        <v>Low Opportunity</v>
      </c>
    </row>
    <row r="272">
      <c r="A272" s="2" t="s">
        <v>121</v>
      </c>
      <c r="B272" s="2" t="s">
        <v>206</v>
      </c>
      <c r="C272" s="2" t="s">
        <v>1067</v>
      </c>
      <c r="D272" s="2" t="s">
        <v>1068</v>
      </c>
      <c r="E272" s="2">
        <v>5.0</v>
      </c>
      <c r="F272" s="2">
        <v>89.0</v>
      </c>
      <c r="H272" s="2" t="s">
        <v>1069</v>
      </c>
      <c r="I272" s="2" t="s">
        <v>929</v>
      </c>
      <c r="J272" s="3" t="str">
        <f t="shared" si="1"/>
        <v>Unique</v>
      </c>
      <c r="K272" s="4" t="str">
        <f t="shared" si="2"/>
        <v>No Website</v>
      </c>
      <c r="L272" s="5" t="str">
        <f t="shared" si="3"/>
        <v>Excellent</v>
      </c>
      <c r="M272" s="5" t="str">
        <f t="shared" si="4"/>
        <v>Below 100 Reviews</v>
      </c>
      <c r="N272" s="4" t="str">
        <f t="shared" si="5"/>
        <v>High Opportunity</v>
      </c>
    </row>
    <row r="273">
      <c r="A273" s="2" t="s">
        <v>1070</v>
      </c>
      <c r="B273" s="2" t="s">
        <v>122</v>
      </c>
      <c r="C273" s="2" t="s">
        <v>1071</v>
      </c>
      <c r="D273" s="2" t="s">
        <v>1072</v>
      </c>
      <c r="E273" s="2">
        <v>5.0</v>
      </c>
      <c r="F273" s="2">
        <v>88.0</v>
      </c>
      <c r="H273" s="2" t="s">
        <v>1073</v>
      </c>
      <c r="I273" s="2" t="s">
        <v>126</v>
      </c>
      <c r="J273" s="3" t="str">
        <f t="shared" si="1"/>
        <v>Unique</v>
      </c>
      <c r="K273" s="4" t="str">
        <f t="shared" si="2"/>
        <v>No Website</v>
      </c>
      <c r="L273" s="5" t="str">
        <f t="shared" si="3"/>
        <v>Excellent</v>
      </c>
      <c r="M273" s="5" t="str">
        <f t="shared" si="4"/>
        <v>Below 100 Reviews</v>
      </c>
      <c r="N273" s="4" t="str">
        <f t="shared" si="5"/>
        <v>High Opportunity</v>
      </c>
    </row>
    <row r="274">
      <c r="A274" s="2" t="s">
        <v>710</v>
      </c>
      <c r="B274" s="2" t="s">
        <v>351</v>
      </c>
      <c r="C274" s="2" t="s">
        <v>1074</v>
      </c>
      <c r="D274" s="2" t="s">
        <v>1075</v>
      </c>
      <c r="E274" s="2">
        <v>5.0</v>
      </c>
      <c r="F274" s="2">
        <v>88.0</v>
      </c>
      <c r="H274" s="2" t="s">
        <v>1076</v>
      </c>
      <c r="I274" s="2" t="s">
        <v>219</v>
      </c>
      <c r="J274" s="3" t="str">
        <f t="shared" si="1"/>
        <v>Unique</v>
      </c>
      <c r="K274" s="4" t="str">
        <f t="shared" si="2"/>
        <v>No Website</v>
      </c>
      <c r="L274" s="5" t="str">
        <f t="shared" si="3"/>
        <v>Excellent</v>
      </c>
      <c r="M274" s="5" t="str">
        <f t="shared" si="4"/>
        <v>Below 100 Reviews</v>
      </c>
      <c r="N274" s="4" t="str">
        <f t="shared" si="5"/>
        <v>High Opportunity</v>
      </c>
    </row>
    <row r="275">
      <c r="A275" s="2" t="s">
        <v>171</v>
      </c>
      <c r="B275" s="2" t="s">
        <v>122</v>
      </c>
      <c r="C275" s="2" t="s">
        <v>1077</v>
      </c>
      <c r="D275" s="2" t="s">
        <v>1078</v>
      </c>
      <c r="E275" s="2">
        <v>5.0</v>
      </c>
      <c r="F275" s="2">
        <v>88.0</v>
      </c>
      <c r="H275" s="2" t="s">
        <v>1079</v>
      </c>
      <c r="I275" s="2" t="s">
        <v>126</v>
      </c>
      <c r="J275" s="3" t="str">
        <f t="shared" si="1"/>
        <v>Unique</v>
      </c>
      <c r="K275" s="4" t="str">
        <f t="shared" si="2"/>
        <v>No Website</v>
      </c>
      <c r="L275" s="5" t="str">
        <f t="shared" si="3"/>
        <v>Excellent</v>
      </c>
      <c r="M275" s="5" t="str">
        <f t="shared" si="4"/>
        <v>Below 100 Reviews</v>
      </c>
      <c r="N275" s="4" t="str">
        <f t="shared" si="5"/>
        <v>High Opportunity</v>
      </c>
    </row>
    <row r="276">
      <c r="A276" s="2" t="s">
        <v>215</v>
      </c>
      <c r="B276" s="2" t="s">
        <v>140</v>
      </c>
      <c r="C276" s="2" t="s">
        <v>1080</v>
      </c>
      <c r="D276" s="2" t="s">
        <v>1081</v>
      </c>
      <c r="E276" s="2">
        <v>5.0</v>
      </c>
      <c r="F276" s="2">
        <v>88.0</v>
      </c>
      <c r="H276" s="2" t="s">
        <v>1082</v>
      </c>
      <c r="I276" s="2" t="s">
        <v>648</v>
      </c>
      <c r="J276" s="3" t="str">
        <f t="shared" si="1"/>
        <v>Unique</v>
      </c>
      <c r="K276" s="4" t="str">
        <f t="shared" si="2"/>
        <v>No Website</v>
      </c>
      <c r="L276" s="5" t="str">
        <f t="shared" si="3"/>
        <v>Excellent</v>
      </c>
      <c r="M276" s="5" t="str">
        <f t="shared" si="4"/>
        <v>Below 100 Reviews</v>
      </c>
      <c r="N276" s="4" t="str">
        <f t="shared" si="5"/>
        <v>High Opportunity</v>
      </c>
    </row>
    <row r="277">
      <c r="A277" s="2" t="s">
        <v>20</v>
      </c>
      <c r="B277" s="2" t="s">
        <v>591</v>
      </c>
      <c r="C277" s="2" t="s">
        <v>1083</v>
      </c>
      <c r="D277" s="2" t="s">
        <v>1084</v>
      </c>
      <c r="E277" s="2">
        <v>4.2</v>
      </c>
      <c r="F277" s="2">
        <v>19.0</v>
      </c>
      <c r="H277" s="2" t="s">
        <v>1085</v>
      </c>
      <c r="I277" s="2" t="s">
        <v>1086</v>
      </c>
      <c r="J277" s="3" t="str">
        <f t="shared" si="1"/>
        <v>Unique</v>
      </c>
      <c r="K277" s="4" t="str">
        <f t="shared" si="2"/>
        <v>No Website</v>
      </c>
      <c r="L277" s="5" t="str">
        <f t="shared" si="3"/>
        <v>Good</v>
      </c>
      <c r="M277" s="5" t="str">
        <f t="shared" si="4"/>
        <v>Below 100 Reviews</v>
      </c>
      <c r="N277" s="6" t="str">
        <f t="shared" si="5"/>
        <v>Low Opportunity</v>
      </c>
    </row>
    <row r="278">
      <c r="A278" s="2" t="s">
        <v>211</v>
      </c>
      <c r="B278" s="2" t="s">
        <v>351</v>
      </c>
      <c r="C278" s="2" t="s">
        <v>1087</v>
      </c>
      <c r="D278" s="2" t="s">
        <v>1088</v>
      </c>
      <c r="E278" s="2">
        <v>5.0</v>
      </c>
      <c r="F278" s="2">
        <v>87.0</v>
      </c>
      <c r="H278" s="2" t="s">
        <v>1089</v>
      </c>
      <c r="I278" s="2" t="s">
        <v>561</v>
      </c>
      <c r="J278" s="3" t="str">
        <f t="shared" si="1"/>
        <v>Unique</v>
      </c>
      <c r="K278" s="4" t="str">
        <f t="shared" si="2"/>
        <v>No Website</v>
      </c>
      <c r="L278" s="5" t="str">
        <f t="shared" si="3"/>
        <v>Excellent</v>
      </c>
      <c r="M278" s="5" t="str">
        <f t="shared" si="4"/>
        <v>Below 100 Reviews</v>
      </c>
      <c r="N278" s="4" t="str">
        <f t="shared" si="5"/>
        <v>High Opportunity</v>
      </c>
    </row>
    <row r="279">
      <c r="A279" s="2" t="s">
        <v>20</v>
      </c>
      <c r="B279" s="2" t="s">
        <v>591</v>
      </c>
      <c r="C279" s="2" t="s">
        <v>1090</v>
      </c>
      <c r="D279" s="2" t="s">
        <v>1091</v>
      </c>
      <c r="E279" s="2">
        <v>4.4</v>
      </c>
      <c r="F279" s="2">
        <v>9.0</v>
      </c>
      <c r="H279" s="2" t="s">
        <v>1092</v>
      </c>
      <c r="I279" s="2" t="s">
        <v>595</v>
      </c>
      <c r="J279" s="3" t="str">
        <f t="shared" si="1"/>
        <v>Unique</v>
      </c>
      <c r="K279" s="4" t="str">
        <f t="shared" si="2"/>
        <v>No Website</v>
      </c>
      <c r="L279" s="5" t="str">
        <f t="shared" si="3"/>
        <v>Good</v>
      </c>
      <c r="M279" s="5" t="str">
        <f t="shared" si="4"/>
        <v>Below 100 Reviews</v>
      </c>
      <c r="N279" s="6" t="str">
        <f t="shared" si="5"/>
        <v>Low Opportunity</v>
      </c>
    </row>
    <row r="280">
      <c r="A280" s="2" t="s">
        <v>20</v>
      </c>
      <c r="B280" s="2" t="s">
        <v>591</v>
      </c>
      <c r="C280" s="2" t="s">
        <v>1093</v>
      </c>
      <c r="D280" s="2" t="s">
        <v>1094</v>
      </c>
      <c r="E280" s="2">
        <v>4.1</v>
      </c>
      <c r="F280" s="2">
        <v>200.0</v>
      </c>
      <c r="H280" s="2" t="s">
        <v>1095</v>
      </c>
      <c r="I280" s="2" t="s">
        <v>1096</v>
      </c>
      <c r="J280" s="3" t="str">
        <f t="shared" si="1"/>
        <v>Unique</v>
      </c>
      <c r="K280" s="4" t="str">
        <f t="shared" si="2"/>
        <v>No Website</v>
      </c>
      <c r="L280" s="5" t="str">
        <f t="shared" si="3"/>
        <v>Good</v>
      </c>
      <c r="M280" s="5" t="str">
        <f t="shared" si="4"/>
        <v>100-499 Reviews</v>
      </c>
      <c r="N280" s="6" t="str">
        <f t="shared" si="5"/>
        <v>Low Opportunity</v>
      </c>
    </row>
    <row r="281">
      <c r="A281" s="2" t="s">
        <v>171</v>
      </c>
      <c r="B281" s="2" t="s">
        <v>122</v>
      </c>
      <c r="C281" s="2" t="s">
        <v>1097</v>
      </c>
      <c r="D281" s="2" t="s">
        <v>1098</v>
      </c>
      <c r="E281" s="2">
        <v>5.0</v>
      </c>
      <c r="F281" s="2">
        <v>86.0</v>
      </c>
      <c r="I281" s="2" t="s">
        <v>1099</v>
      </c>
      <c r="J281" s="3" t="str">
        <f t="shared" si="1"/>
        <v>Unique</v>
      </c>
      <c r="K281" s="4" t="str">
        <f t="shared" si="2"/>
        <v>No Website</v>
      </c>
      <c r="L281" s="5" t="str">
        <f t="shared" si="3"/>
        <v>Excellent</v>
      </c>
      <c r="M281" s="5" t="str">
        <f t="shared" si="4"/>
        <v>Below 100 Reviews</v>
      </c>
      <c r="N281" s="4" t="str">
        <f t="shared" si="5"/>
        <v>High Opportunity</v>
      </c>
    </row>
    <row r="282">
      <c r="A282" s="2" t="s">
        <v>220</v>
      </c>
      <c r="B282" s="2" t="s">
        <v>122</v>
      </c>
      <c r="C282" s="2" t="s">
        <v>1100</v>
      </c>
      <c r="D282" s="2" t="s">
        <v>1101</v>
      </c>
      <c r="E282" s="2">
        <v>5.0</v>
      </c>
      <c r="F282" s="2">
        <v>86.0</v>
      </c>
      <c r="H282" s="2" t="s">
        <v>1102</v>
      </c>
      <c r="I282" s="2" t="s">
        <v>573</v>
      </c>
      <c r="J282" s="3" t="str">
        <f t="shared" si="1"/>
        <v>Unique</v>
      </c>
      <c r="K282" s="4" t="str">
        <f t="shared" si="2"/>
        <v>No Website</v>
      </c>
      <c r="L282" s="5" t="str">
        <f t="shared" si="3"/>
        <v>Excellent</v>
      </c>
      <c r="M282" s="5" t="str">
        <f t="shared" si="4"/>
        <v>Below 100 Reviews</v>
      </c>
      <c r="N282" s="4" t="str">
        <f t="shared" si="5"/>
        <v>High Opportunity</v>
      </c>
    </row>
    <row r="283">
      <c r="A283" s="2" t="s">
        <v>20</v>
      </c>
      <c r="B283" s="2" t="s">
        <v>591</v>
      </c>
      <c r="C283" s="2" t="s">
        <v>1103</v>
      </c>
      <c r="D283" s="2" t="s">
        <v>1104</v>
      </c>
      <c r="E283" s="2">
        <v>3.4</v>
      </c>
      <c r="F283" s="2">
        <v>9.0</v>
      </c>
      <c r="H283" s="2" t="s">
        <v>1105</v>
      </c>
      <c r="I283" s="2" t="s">
        <v>595</v>
      </c>
      <c r="J283" s="3" t="str">
        <f t="shared" si="1"/>
        <v>Unique</v>
      </c>
      <c r="K283" s="4" t="str">
        <f t="shared" si="2"/>
        <v>No Website</v>
      </c>
      <c r="L283" s="5" t="str">
        <f t="shared" si="3"/>
        <v>Average</v>
      </c>
      <c r="M283" s="5" t="str">
        <f t="shared" si="4"/>
        <v>Below 100 Reviews</v>
      </c>
      <c r="N283" s="6" t="str">
        <f t="shared" si="5"/>
        <v>Low Opportunity</v>
      </c>
    </row>
    <row r="284">
      <c r="A284" s="2" t="s">
        <v>180</v>
      </c>
      <c r="B284" s="2" t="s">
        <v>206</v>
      </c>
      <c r="C284" s="2" t="s">
        <v>1106</v>
      </c>
      <c r="D284" s="2" t="s">
        <v>1107</v>
      </c>
      <c r="E284" s="2">
        <v>5.0</v>
      </c>
      <c r="F284" s="2">
        <v>85.0</v>
      </c>
      <c r="H284" s="2" t="s">
        <v>1108</v>
      </c>
      <c r="I284" s="2" t="s">
        <v>929</v>
      </c>
      <c r="J284" s="3" t="str">
        <f t="shared" si="1"/>
        <v>Unique</v>
      </c>
      <c r="K284" s="4" t="str">
        <f t="shared" si="2"/>
        <v>No Website</v>
      </c>
      <c r="L284" s="5" t="str">
        <f t="shared" si="3"/>
        <v>Excellent</v>
      </c>
      <c r="M284" s="5" t="str">
        <f t="shared" si="4"/>
        <v>Below 100 Reviews</v>
      </c>
      <c r="N284" s="4" t="str">
        <f t="shared" si="5"/>
        <v>High Opportunity</v>
      </c>
    </row>
    <row r="285">
      <c r="A285" s="2" t="s">
        <v>180</v>
      </c>
      <c r="B285" s="2" t="s">
        <v>345</v>
      </c>
      <c r="C285" s="2" t="s">
        <v>1109</v>
      </c>
      <c r="D285" s="2" t="s">
        <v>1110</v>
      </c>
      <c r="E285" s="2">
        <v>5.0</v>
      </c>
      <c r="F285" s="2">
        <v>85.0</v>
      </c>
      <c r="H285" s="2" t="s">
        <v>1111</v>
      </c>
      <c r="I285" s="2" t="s">
        <v>1112</v>
      </c>
      <c r="J285" s="3" t="str">
        <f t="shared" si="1"/>
        <v>Unique</v>
      </c>
      <c r="K285" s="4" t="str">
        <f t="shared" si="2"/>
        <v>No Website</v>
      </c>
      <c r="L285" s="5" t="str">
        <f t="shared" si="3"/>
        <v>Excellent</v>
      </c>
      <c r="M285" s="5" t="str">
        <f t="shared" si="4"/>
        <v>Below 100 Reviews</v>
      </c>
      <c r="N285" s="4" t="str">
        <f t="shared" si="5"/>
        <v>High Opportunity</v>
      </c>
    </row>
    <row r="286">
      <c r="A286" s="2" t="s">
        <v>20</v>
      </c>
      <c r="B286" s="2" t="s">
        <v>591</v>
      </c>
      <c r="C286" s="2" t="s">
        <v>1113</v>
      </c>
      <c r="D286" s="2" t="s">
        <v>1114</v>
      </c>
      <c r="E286" s="2">
        <v>4.0</v>
      </c>
      <c r="F286" s="2">
        <v>13.0</v>
      </c>
      <c r="H286" s="2" t="s">
        <v>1115</v>
      </c>
      <c r="I286" s="2" t="s">
        <v>595</v>
      </c>
      <c r="J286" s="3" t="str">
        <f t="shared" si="1"/>
        <v>Unique</v>
      </c>
      <c r="K286" s="4" t="str">
        <f t="shared" si="2"/>
        <v>No Website</v>
      </c>
      <c r="L286" s="5" t="str">
        <f t="shared" si="3"/>
        <v>Good</v>
      </c>
      <c r="M286" s="5" t="str">
        <f t="shared" si="4"/>
        <v>Below 100 Reviews</v>
      </c>
      <c r="N286" s="6" t="str">
        <f t="shared" si="5"/>
        <v>Low Opportunity</v>
      </c>
    </row>
    <row r="287">
      <c r="A287" s="2" t="s">
        <v>1116</v>
      </c>
      <c r="B287" s="2" t="s">
        <v>415</v>
      </c>
      <c r="C287" s="2" t="s">
        <v>1117</v>
      </c>
      <c r="D287" s="2" t="s">
        <v>1118</v>
      </c>
      <c r="E287" s="2">
        <v>5.0</v>
      </c>
      <c r="F287" s="2">
        <v>85.0</v>
      </c>
      <c r="H287" s="2" t="s">
        <v>1119</v>
      </c>
      <c r="I287" s="2" t="s">
        <v>420</v>
      </c>
      <c r="J287" s="3" t="str">
        <f t="shared" si="1"/>
        <v>Unique</v>
      </c>
      <c r="K287" s="4" t="str">
        <f t="shared" si="2"/>
        <v>No Website</v>
      </c>
      <c r="L287" s="5" t="str">
        <f t="shared" si="3"/>
        <v>Excellent</v>
      </c>
      <c r="M287" s="5" t="str">
        <f t="shared" si="4"/>
        <v>Below 100 Reviews</v>
      </c>
      <c r="N287" s="4" t="str">
        <f t="shared" si="5"/>
        <v>High Opportunity</v>
      </c>
    </row>
    <row r="288">
      <c r="A288" s="2" t="s">
        <v>20</v>
      </c>
      <c r="B288" s="2" t="s">
        <v>591</v>
      </c>
      <c r="C288" s="2" t="s">
        <v>1120</v>
      </c>
      <c r="D288" s="2" t="s">
        <v>1121</v>
      </c>
      <c r="E288" s="2">
        <v>3.3</v>
      </c>
      <c r="F288" s="2">
        <v>32.0</v>
      </c>
      <c r="H288" s="2" t="s">
        <v>1122</v>
      </c>
      <c r="I288" s="2" t="s">
        <v>595</v>
      </c>
      <c r="J288" s="3" t="str">
        <f t="shared" si="1"/>
        <v>Unique</v>
      </c>
      <c r="K288" s="4" t="str">
        <f t="shared" si="2"/>
        <v>No Website</v>
      </c>
      <c r="L288" s="5" t="str">
        <f t="shared" si="3"/>
        <v>Average</v>
      </c>
      <c r="M288" s="5" t="str">
        <f t="shared" si="4"/>
        <v>Below 100 Reviews</v>
      </c>
      <c r="N288" s="6" t="str">
        <f t="shared" si="5"/>
        <v>Low Opportunity</v>
      </c>
    </row>
    <row r="289">
      <c r="A289" s="2" t="s">
        <v>245</v>
      </c>
      <c r="B289" s="2" t="s">
        <v>206</v>
      </c>
      <c r="C289" s="2" t="s">
        <v>1123</v>
      </c>
      <c r="D289" s="2" t="s">
        <v>1124</v>
      </c>
      <c r="E289" s="2">
        <v>5.0</v>
      </c>
      <c r="F289" s="2">
        <v>83.0</v>
      </c>
      <c r="H289" s="2" t="s">
        <v>1125</v>
      </c>
      <c r="I289" s="2" t="s">
        <v>929</v>
      </c>
      <c r="J289" s="3" t="str">
        <f t="shared" si="1"/>
        <v>Unique</v>
      </c>
      <c r="K289" s="4" t="str">
        <f t="shared" si="2"/>
        <v>No Website</v>
      </c>
      <c r="L289" s="5" t="str">
        <f t="shared" si="3"/>
        <v>Excellent</v>
      </c>
      <c r="M289" s="5" t="str">
        <f t="shared" si="4"/>
        <v>Below 100 Reviews</v>
      </c>
      <c r="N289" s="4" t="str">
        <f t="shared" si="5"/>
        <v>High Opportunity</v>
      </c>
    </row>
    <row r="290">
      <c r="A290" s="2" t="s">
        <v>180</v>
      </c>
      <c r="B290" s="2" t="s">
        <v>206</v>
      </c>
      <c r="C290" s="2" t="s">
        <v>1126</v>
      </c>
      <c r="D290" s="2" t="s">
        <v>1127</v>
      </c>
      <c r="E290" s="2">
        <v>5.0</v>
      </c>
      <c r="F290" s="2">
        <v>83.0</v>
      </c>
      <c r="H290" s="2" t="s">
        <v>1128</v>
      </c>
      <c r="I290" s="2" t="s">
        <v>210</v>
      </c>
      <c r="J290" s="3" t="str">
        <f t="shared" si="1"/>
        <v>Unique</v>
      </c>
      <c r="K290" s="4" t="str">
        <f t="shared" si="2"/>
        <v>No Website</v>
      </c>
      <c r="L290" s="5" t="str">
        <f t="shared" si="3"/>
        <v>Excellent</v>
      </c>
      <c r="M290" s="5" t="str">
        <f t="shared" si="4"/>
        <v>Below 100 Reviews</v>
      </c>
      <c r="N290" s="4" t="str">
        <f t="shared" si="5"/>
        <v>High Opportunity</v>
      </c>
    </row>
    <row r="291">
      <c r="A291" s="2" t="s">
        <v>20</v>
      </c>
      <c r="B291" s="2" t="s">
        <v>591</v>
      </c>
      <c r="C291" s="2" t="s">
        <v>1129</v>
      </c>
      <c r="D291" s="2" t="s">
        <v>1130</v>
      </c>
      <c r="E291" s="2">
        <v>3.8</v>
      </c>
      <c r="F291" s="2">
        <v>5.0</v>
      </c>
      <c r="H291" s="2" t="s">
        <v>1131</v>
      </c>
      <c r="I291" s="2" t="s">
        <v>595</v>
      </c>
      <c r="J291" s="3" t="str">
        <f t="shared" si="1"/>
        <v>Unique</v>
      </c>
      <c r="K291" s="4" t="str">
        <f t="shared" si="2"/>
        <v>No Website</v>
      </c>
      <c r="L291" s="5" t="str">
        <f t="shared" si="3"/>
        <v>Average</v>
      </c>
      <c r="M291" s="5" t="str">
        <f t="shared" si="4"/>
        <v>Below 100 Reviews</v>
      </c>
      <c r="N291" s="6" t="str">
        <f t="shared" si="5"/>
        <v>Low Opportunity</v>
      </c>
    </row>
    <row r="292">
      <c r="A292" s="2" t="s">
        <v>20</v>
      </c>
      <c r="B292" s="2" t="s">
        <v>591</v>
      </c>
      <c r="C292" s="2" t="s">
        <v>1132</v>
      </c>
      <c r="D292" s="2" t="s">
        <v>1133</v>
      </c>
      <c r="E292" s="2">
        <v>3.2</v>
      </c>
      <c r="F292" s="2">
        <v>5.0</v>
      </c>
      <c r="H292" s="2" t="s">
        <v>1134</v>
      </c>
      <c r="I292" s="2" t="s">
        <v>1135</v>
      </c>
      <c r="J292" s="3" t="str">
        <f t="shared" si="1"/>
        <v>Unique</v>
      </c>
      <c r="K292" s="4" t="str">
        <f t="shared" si="2"/>
        <v>No Website</v>
      </c>
      <c r="L292" s="5" t="str">
        <f t="shared" si="3"/>
        <v>Average</v>
      </c>
      <c r="M292" s="5" t="str">
        <f t="shared" si="4"/>
        <v>Below 100 Reviews</v>
      </c>
      <c r="N292" s="6" t="str">
        <f t="shared" si="5"/>
        <v>Low Opportunity</v>
      </c>
    </row>
    <row r="293">
      <c r="A293" s="2" t="s">
        <v>1136</v>
      </c>
      <c r="B293" s="2" t="s">
        <v>21</v>
      </c>
      <c r="C293" s="2" t="s">
        <v>1137</v>
      </c>
      <c r="D293" s="2" t="s">
        <v>1138</v>
      </c>
      <c r="E293" s="2">
        <v>4.5</v>
      </c>
      <c r="F293" s="2">
        <v>1424.0</v>
      </c>
      <c r="G293" s="7" t="s">
        <v>1139</v>
      </c>
      <c r="H293" s="2" t="s">
        <v>1140</v>
      </c>
      <c r="I293" s="2" t="s">
        <v>1141</v>
      </c>
      <c r="J293" s="3" t="str">
        <f t="shared" si="1"/>
        <v>Unique</v>
      </c>
      <c r="K293" s="9" t="str">
        <f t="shared" si="2"/>
        <v>Official Website</v>
      </c>
      <c r="L293" s="5" t="str">
        <f t="shared" si="3"/>
        <v>Excellent</v>
      </c>
      <c r="M293" s="5" t="str">
        <f t="shared" si="4"/>
        <v>1000+ Reviews</v>
      </c>
      <c r="N293" s="6" t="str">
        <f t="shared" si="5"/>
        <v>Low Opportunity</v>
      </c>
    </row>
    <row r="294">
      <c r="A294" s="2" t="s">
        <v>1136</v>
      </c>
      <c r="B294" s="2" t="s">
        <v>21</v>
      </c>
      <c r="C294" s="2" t="s">
        <v>1142</v>
      </c>
      <c r="D294" s="2" t="s">
        <v>1143</v>
      </c>
      <c r="E294" s="2">
        <v>4.2</v>
      </c>
      <c r="F294" s="2">
        <v>1722.0</v>
      </c>
      <c r="G294" s="7" t="s">
        <v>1144</v>
      </c>
      <c r="H294" s="2" t="s">
        <v>1145</v>
      </c>
      <c r="I294" s="2" t="s">
        <v>1146</v>
      </c>
      <c r="J294" s="3" t="str">
        <f t="shared" si="1"/>
        <v>Unique</v>
      </c>
      <c r="K294" s="6" t="str">
        <f t="shared" si="2"/>
        <v>Social Media</v>
      </c>
      <c r="L294" s="5" t="str">
        <f t="shared" si="3"/>
        <v>Good</v>
      </c>
      <c r="M294" s="5" t="str">
        <f t="shared" si="4"/>
        <v>1000+ Reviews</v>
      </c>
      <c r="N294" s="8" t="str">
        <f t="shared" si="5"/>
        <v>Medium Opportunity</v>
      </c>
    </row>
    <row r="295">
      <c r="A295" s="2" t="s">
        <v>1136</v>
      </c>
      <c r="B295" s="2" t="s">
        <v>21</v>
      </c>
      <c r="C295" s="2" t="s">
        <v>1147</v>
      </c>
      <c r="D295" s="2" t="s">
        <v>1148</v>
      </c>
      <c r="E295" s="2">
        <v>4.3</v>
      </c>
      <c r="F295" s="2">
        <v>5499.0</v>
      </c>
      <c r="G295" s="7" t="s">
        <v>1149</v>
      </c>
      <c r="H295" s="2" t="s">
        <v>1150</v>
      </c>
      <c r="I295" s="2" t="s">
        <v>39</v>
      </c>
      <c r="J295" s="3" t="str">
        <f t="shared" si="1"/>
        <v>Unique</v>
      </c>
      <c r="K295" s="9" t="str">
        <f t="shared" si="2"/>
        <v>Official Website</v>
      </c>
      <c r="L295" s="5" t="str">
        <f t="shared" si="3"/>
        <v>Good</v>
      </c>
      <c r="M295" s="5" t="str">
        <f t="shared" si="4"/>
        <v>1000+ Reviews</v>
      </c>
      <c r="N295" s="6" t="str">
        <f t="shared" si="5"/>
        <v>Low Opportunity</v>
      </c>
    </row>
    <row r="296">
      <c r="A296" s="2" t="s">
        <v>1136</v>
      </c>
      <c r="B296" s="2" t="s">
        <v>21</v>
      </c>
      <c r="C296" s="2" t="s">
        <v>1151</v>
      </c>
      <c r="D296" s="2" t="s">
        <v>1152</v>
      </c>
      <c r="E296" s="2">
        <v>4.8</v>
      </c>
      <c r="F296" s="2">
        <v>502.0</v>
      </c>
      <c r="G296" s="7" t="s">
        <v>1153</v>
      </c>
      <c r="H296" s="2" t="s">
        <v>1154</v>
      </c>
      <c r="I296" s="2" t="s">
        <v>1155</v>
      </c>
      <c r="J296" s="3" t="str">
        <f t="shared" si="1"/>
        <v>Unique</v>
      </c>
      <c r="K296" s="9" t="str">
        <f t="shared" si="2"/>
        <v>Official Website</v>
      </c>
      <c r="L296" s="5" t="str">
        <f t="shared" si="3"/>
        <v>Excellent</v>
      </c>
      <c r="M296" s="5" t="str">
        <f t="shared" si="4"/>
        <v>500-999 Reviews</v>
      </c>
      <c r="N296" s="6" t="str">
        <f t="shared" si="5"/>
        <v>Low Opportunity</v>
      </c>
    </row>
    <row r="297">
      <c r="A297" s="2" t="s">
        <v>710</v>
      </c>
      <c r="B297" s="2" t="s">
        <v>15</v>
      </c>
      <c r="C297" s="2" t="s">
        <v>1156</v>
      </c>
      <c r="D297" s="2" t="s">
        <v>1157</v>
      </c>
      <c r="E297" s="2">
        <v>5.0</v>
      </c>
      <c r="F297" s="2">
        <v>83.0</v>
      </c>
      <c r="H297" s="2" t="s">
        <v>1158</v>
      </c>
      <c r="I297" s="2" t="s">
        <v>1159</v>
      </c>
      <c r="J297" s="3" t="str">
        <f t="shared" si="1"/>
        <v>Unique</v>
      </c>
      <c r="K297" s="4" t="str">
        <f t="shared" si="2"/>
        <v>No Website</v>
      </c>
      <c r="L297" s="5" t="str">
        <f t="shared" si="3"/>
        <v>Excellent</v>
      </c>
      <c r="M297" s="5" t="str">
        <f t="shared" si="4"/>
        <v>Below 100 Reviews</v>
      </c>
      <c r="N297" s="4" t="str">
        <f t="shared" si="5"/>
        <v>High Opportunity</v>
      </c>
    </row>
    <row r="298">
      <c r="A298" s="2" t="s">
        <v>1136</v>
      </c>
      <c r="B298" s="2" t="s">
        <v>21</v>
      </c>
      <c r="C298" s="2" t="s">
        <v>1160</v>
      </c>
      <c r="D298" s="2" t="s">
        <v>1161</v>
      </c>
      <c r="E298" s="2">
        <v>4.2</v>
      </c>
      <c r="F298" s="2">
        <v>2821.0</v>
      </c>
      <c r="G298" s="7" t="s">
        <v>1162</v>
      </c>
      <c r="H298" s="2" t="s">
        <v>1163</v>
      </c>
      <c r="I298" s="2" t="s">
        <v>1164</v>
      </c>
      <c r="J298" s="3" t="str">
        <f t="shared" si="1"/>
        <v>Unique</v>
      </c>
      <c r="K298" s="9" t="str">
        <f t="shared" si="2"/>
        <v>Official Website</v>
      </c>
      <c r="L298" s="5" t="str">
        <f t="shared" si="3"/>
        <v>Good</v>
      </c>
      <c r="M298" s="5" t="str">
        <f t="shared" si="4"/>
        <v>1000+ Reviews</v>
      </c>
      <c r="N298" s="6" t="str">
        <f t="shared" si="5"/>
        <v>Low Opportunity</v>
      </c>
    </row>
    <row r="299">
      <c r="A299" s="2" t="s">
        <v>1136</v>
      </c>
      <c r="B299" s="2" t="s">
        <v>21</v>
      </c>
      <c r="C299" s="2" t="s">
        <v>1165</v>
      </c>
      <c r="D299" s="2" t="s">
        <v>1166</v>
      </c>
      <c r="E299" s="2">
        <v>4.3</v>
      </c>
      <c r="F299" s="2">
        <v>940.0</v>
      </c>
      <c r="G299" s="7" t="s">
        <v>1167</v>
      </c>
      <c r="H299" s="2" t="s">
        <v>1168</v>
      </c>
      <c r="I299" s="2" t="s">
        <v>1169</v>
      </c>
      <c r="J299" s="3" t="str">
        <f t="shared" si="1"/>
        <v>Unique</v>
      </c>
      <c r="K299" s="9" t="str">
        <f t="shared" si="2"/>
        <v>Official Website</v>
      </c>
      <c r="L299" s="5" t="str">
        <f t="shared" si="3"/>
        <v>Good</v>
      </c>
      <c r="M299" s="5" t="str">
        <f t="shared" si="4"/>
        <v>500-999 Reviews</v>
      </c>
      <c r="N299" s="6" t="str">
        <f t="shared" si="5"/>
        <v>Low Opportunity</v>
      </c>
    </row>
    <row r="300">
      <c r="A300" s="2" t="s">
        <v>1136</v>
      </c>
      <c r="B300" s="2" t="s">
        <v>21</v>
      </c>
      <c r="C300" s="2" t="s">
        <v>1170</v>
      </c>
      <c r="D300" s="2" t="s">
        <v>1171</v>
      </c>
      <c r="E300" s="2">
        <v>4.3</v>
      </c>
      <c r="F300" s="2">
        <v>10176.0</v>
      </c>
      <c r="G300" s="7" t="s">
        <v>1172</v>
      </c>
      <c r="H300" s="2" t="s">
        <v>1173</v>
      </c>
      <c r="I300" s="2" t="s">
        <v>39</v>
      </c>
      <c r="J300" s="3" t="str">
        <f t="shared" si="1"/>
        <v>Unique</v>
      </c>
      <c r="K300" s="9" t="str">
        <f t="shared" si="2"/>
        <v>Official Website</v>
      </c>
      <c r="L300" s="5" t="str">
        <f t="shared" si="3"/>
        <v>Good</v>
      </c>
      <c r="M300" s="5" t="str">
        <f t="shared" si="4"/>
        <v>1000+ Reviews</v>
      </c>
      <c r="N300" s="6" t="str">
        <f t="shared" si="5"/>
        <v>Low Opportunity</v>
      </c>
    </row>
    <row r="301">
      <c r="A301" s="2" t="s">
        <v>1136</v>
      </c>
      <c r="B301" s="2" t="s">
        <v>21</v>
      </c>
      <c r="C301" s="2" t="s">
        <v>1174</v>
      </c>
      <c r="D301" s="2" t="s">
        <v>1175</v>
      </c>
      <c r="E301" s="2">
        <v>4.1</v>
      </c>
      <c r="F301" s="2">
        <v>4341.0</v>
      </c>
      <c r="H301" s="2" t="s">
        <v>1176</v>
      </c>
      <c r="I301" s="2" t="s">
        <v>1177</v>
      </c>
      <c r="J301" s="3" t="str">
        <f t="shared" si="1"/>
        <v>Unique</v>
      </c>
      <c r="K301" s="4" t="str">
        <f t="shared" si="2"/>
        <v>No Website</v>
      </c>
      <c r="L301" s="5" t="str">
        <f t="shared" si="3"/>
        <v>Good</v>
      </c>
      <c r="M301" s="5" t="str">
        <f t="shared" si="4"/>
        <v>1000+ Reviews</v>
      </c>
      <c r="N301" s="6" t="str">
        <f t="shared" si="5"/>
        <v>Low Opportunity</v>
      </c>
    </row>
    <row r="302">
      <c r="A302" s="2" t="s">
        <v>1136</v>
      </c>
      <c r="B302" s="2" t="s">
        <v>21</v>
      </c>
      <c r="C302" s="2" t="s">
        <v>1178</v>
      </c>
      <c r="D302" s="2" t="s">
        <v>1179</v>
      </c>
      <c r="E302" s="2">
        <v>4.6</v>
      </c>
      <c r="F302" s="2">
        <v>843.0</v>
      </c>
      <c r="G302" s="7" t="s">
        <v>1180</v>
      </c>
      <c r="H302" s="2" t="s">
        <v>1181</v>
      </c>
      <c r="I302" s="2" t="s">
        <v>1182</v>
      </c>
      <c r="J302" s="3" t="str">
        <f t="shared" si="1"/>
        <v>Unique</v>
      </c>
      <c r="K302" s="9" t="str">
        <f t="shared" si="2"/>
        <v>Official Website</v>
      </c>
      <c r="L302" s="5" t="str">
        <f t="shared" si="3"/>
        <v>Excellent</v>
      </c>
      <c r="M302" s="5" t="str">
        <f t="shared" si="4"/>
        <v>500-999 Reviews</v>
      </c>
      <c r="N302" s="6" t="str">
        <f t="shared" si="5"/>
        <v>Low Opportunity</v>
      </c>
    </row>
    <row r="303">
      <c r="A303" s="2" t="s">
        <v>1136</v>
      </c>
      <c r="B303" s="2" t="s">
        <v>21</v>
      </c>
      <c r="C303" s="2" t="s">
        <v>1183</v>
      </c>
      <c r="D303" s="2" t="s">
        <v>1184</v>
      </c>
      <c r="E303" s="2">
        <v>4.3</v>
      </c>
      <c r="F303" s="2">
        <v>11550.0</v>
      </c>
      <c r="G303" s="7" t="s">
        <v>1185</v>
      </c>
      <c r="H303" s="2" t="s">
        <v>1186</v>
      </c>
      <c r="I303" s="2" t="s">
        <v>1187</v>
      </c>
      <c r="J303" s="3" t="str">
        <f t="shared" si="1"/>
        <v>Unique</v>
      </c>
      <c r="K303" s="9" t="str">
        <f t="shared" si="2"/>
        <v>Official Website</v>
      </c>
      <c r="L303" s="5" t="str">
        <f t="shared" si="3"/>
        <v>Good</v>
      </c>
      <c r="M303" s="5" t="str">
        <f t="shared" si="4"/>
        <v>1000+ Reviews</v>
      </c>
      <c r="N303" s="6" t="str">
        <f t="shared" si="5"/>
        <v>Low Opportunity</v>
      </c>
    </row>
    <row r="304">
      <c r="A304" s="2" t="s">
        <v>1136</v>
      </c>
      <c r="B304" s="2" t="s">
        <v>21</v>
      </c>
      <c r="C304" s="2" t="s">
        <v>1188</v>
      </c>
      <c r="D304" s="2" t="s">
        <v>1189</v>
      </c>
      <c r="E304" s="2">
        <v>4.8</v>
      </c>
      <c r="F304" s="2">
        <v>1374.0</v>
      </c>
      <c r="G304" s="7" t="s">
        <v>1190</v>
      </c>
      <c r="H304" s="2" t="s">
        <v>1191</v>
      </c>
      <c r="I304" s="2" t="s">
        <v>1187</v>
      </c>
      <c r="J304" s="3" t="str">
        <f t="shared" si="1"/>
        <v>Unique</v>
      </c>
      <c r="K304" s="9" t="str">
        <f t="shared" si="2"/>
        <v>Official Website</v>
      </c>
      <c r="L304" s="5" t="str">
        <f t="shared" si="3"/>
        <v>Excellent</v>
      </c>
      <c r="M304" s="5" t="str">
        <f t="shared" si="4"/>
        <v>1000+ Reviews</v>
      </c>
      <c r="N304" s="6" t="str">
        <f t="shared" si="5"/>
        <v>Low Opportunity</v>
      </c>
    </row>
    <row r="305">
      <c r="A305" s="2" t="s">
        <v>1136</v>
      </c>
      <c r="B305" s="2" t="s">
        <v>21</v>
      </c>
      <c r="C305" s="2" t="s">
        <v>1192</v>
      </c>
      <c r="D305" s="2" t="s">
        <v>1193</v>
      </c>
      <c r="E305" s="2">
        <v>4.0</v>
      </c>
      <c r="F305" s="2">
        <v>1174.0</v>
      </c>
      <c r="H305" s="2" t="s">
        <v>1194</v>
      </c>
      <c r="I305" s="2" t="s">
        <v>1169</v>
      </c>
      <c r="J305" s="3" t="str">
        <f t="shared" si="1"/>
        <v>Unique</v>
      </c>
      <c r="K305" s="4" t="str">
        <f t="shared" si="2"/>
        <v>No Website</v>
      </c>
      <c r="L305" s="5" t="str">
        <f t="shared" si="3"/>
        <v>Good</v>
      </c>
      <c r="M305" s="5" t="str">
        <f t="shared" si="4"/>
        <v>1000+ Reviews</v>
      </c>
      <c r="N305" s="6" t="str">
        <f t="shared" si="5"/>
        <v>Low Opportunity</v>
      </c>
    </row>
    <row r="306">
      <c r="A306" s="2" t="s">
        <v>1136</v>
      </c>
      <c r="B306" s="2" t="s">
        <v>21</v>
      </c>
      <c r="C306" s="2" t="s">
        <v>1195</v>
      </c>
      <c r="D306" s="2" t="s">
        <v>1196</v>
      </c>
      <c r="E306" s="2">
        <v>4.7</v>
      </c>
      <c r="F306" s="2">
        <v>15.0</v>
      </c>
      <c r="G306" s="7" t="s">
        <v>1197</v>
      </c>
      <c r="I306" s="2" t="s">
        <v>1198</v>
      </c>
      <c r="J306" s="3" t="str">
        <f t="shared" si="1"/>
        <v>Unique</v>
      </c>
      <c r="K306" s="9" t="str">
        <f t="shared" si="2"/>
        <v>Official Website</v>
      </c>
      <c r="L306" s="5" t="str">
        <f t="shared" si="3"/>
        <v>Excellent</v>
      </c>
      <c r="M306" s="5" t="str">
        <f t="shared" si="4"/>
        <v>Below 100 Reviews</v>
      </c>
      <c r="N306" s="6" t="str">
        <f t="shared" si="5"/>
        <v>Low Opportunity</v>
      </c>
    </row>
    <row r="307">
      <c r="A307" s="2" t="s">
        <v>1136</v>
      </c>
      <c r="B307" s="2" t="s">
        <v>21</v>
      </c>
      <c r="C307" s="2" t="s">
        <v>1170</v>
      </c>
      <c r="D307" s="2" t="s">
        <v>1199</v>
      </c>
      <c r="E307" s="2">
        <v>4.7</v>
      </c>
      <c r="F307" s="2">
        <v>673.0</v>
      </c>
      <c r="G307" s="7" t="s">
        <v>1200</v>
      </c>
      <c r="H307" s="2" t="s">
        <v>1201</v>
      </c>
      <c r="I307" s="2" t="s">
        <v>39</v>
      </c>
      <c r="J307" s="3" t="str">
        <f t="shared" si="1"/>
        <v>Unique</v>
      </c>
      <c r="K307" s="9" t="str">
        <f t="shared" si="2"/>
        <v>Official Website</v>
      </c>
      <c r="L307" s="5" t="str">
        <f t="shared" si="3"/>
        <v>Excellent</v>
      </c>
      <c r="M307" s="5" t="str">
        <f t="shared" si="4"/>
        <v>500-999 Reviews</v>
      </c>
      <c r="N307" s="6" t="str">
        <f t="shared" si="5"/>
        <v>Low Opportunity</v>
      </c>
    </row>
    <row r="308">
      <c r="A308" s="2" t="s">
        <v>1136</v>
      </c>
      <c r="B308" s="2" t="s">
        <v>21</v>
      </c>
      <c r="C308" s="2" t="s">
        <v>1202</v>
      </c>
      <c r="D308" s="2" t="s">
        <v>1203</v>
      </c>
      <c r="E308" s="2">
        <v>4.2</v>
      </c>
      <c r="F308" s="2">
        <v>4166.0</v>
      </c>
      <c r="G308" s="7" t="s">
        <v>1204</v>
      </c>
      <c r="H308" s="2" t="s">
        <v>1205</v>
      </c>
      <c r="I308" s="2" t="s">
        <v>1187</v>
      </c>
      <c r="J308" s="3" t="str">
        <f t="shared" si="1"/>
        <v>Unique</v>
      </c>
      <c r="K308" s="9" t="str">
        <f t="shared" si="2"/>
        <v>Official Website</v>
      </c>
      <c r="L308" s="5" t="str">
        <f t="shared" si="3"/>
        <v>Good</v>
      </c>
      <c r="M308" s="5" t="str">
        <f t="shared" si="4"/>
        <v>1000+ Reviews</v>
      </c>
      <c r="N308" s="6" t="str">
        <f t="shared" si="5"/>
        <v>Low Opportunity</v>
      </c>
    </row>
    <row r="309">
      <c r="A309" s="2" t="s">
        <v>1136</v>
      </c>
      <c r="B309" s="2" t="s">
        <v>21</v>
      </c>
      <c r="C309" s="2" t="s">
        <v>1206</v>
      </c>
      <c r="D309" s="2" t="s">
        <v>1207</v>
      </c>
      <c r="E309" s="2">
        <v>3.0</v>
      </c>
      <c r="F309" s="2">
        <v>733.0</v>
      </c>
      <c r="H309" s="2" t="s">
        <v>1208</v>
      </c>
      <c r="I309" s="2" t="s">
        <v>84</v>
      </c>
      <c r="J309" s="3" t="str">
        <f t="shared" si="1"/>
        <v>Unique</v>
      </c>
      <c r="K309" s="4" t="str">
        <f t="shared" si="2"/>
        <v>No Website</v>
      </c>
      <c r="L309" s="5" t="str">
        <f t="shared" si="3"/>
        <v>Average</v>
      </c>
      <c r="M309" s="5" t="str">
        <f t="shared" si="4"/>
        <v>500-999 Reviews</v>
      </c>
      <c r="N309" s="6" t="str">
        <f t="shared" si="5"/>
        <v>Low Opportunity</v>
      </c>
    </row>
    <row r="310">
      <c r="A310" s="2" t="s">
        <v>1136</v>
      </c>
      <c r="B310" s="2" t="s">
        <v>21</v>
      </c>
      <c r="C310" s="2" t="s">
        <v>1209</v>
      </c>
      <c r="D310" s="2" t="s">
        <v>1210</v>
      </c>
      <c r="E310" s="2">
        <v>3.9</v>
      </c>
      <c r="F310" s="2">
        <v>13903.0</v>
      </c>
      <c r="I310" s="2" t="s">
        <v>1211</v>
      </c>
      <c r="J310" s="3" t="str">
        <f t="shared" si="1"/>
        <v>Unique</v>
      </c>
      <c r="K310" s="4" t="str">
        <f t="shared" si="2"/>
        <v>No Website</v>
      </c>
      <c r="L310" s="5" t="str">
        <f t="shared" si="3"/>
        <v>Average</v>
      </c>
      <c r="M310" s="5" t="str">
        <f t="shared" si="4"/>
        <v>1000+ Reviews</v>
      </c>
      <c r="N310" s="6" t="str">
        <f t="shared" si="5"/>
        <v>Low Opportunity</v>
      </c>
    </row>
    <row r="311">
      <c r="A311" s="2" t="s">
        <v>1136</v>
      </c>
      <c r="B311" s="2" t="s">
        <v>21</v>
      </c>
      <c r="C311" s="2" t="s">
        <v>1212</v>
      </c>
      <c r="D311" s="2" t="s">
        <v>1213</v>
      </c>
      <c r="E311" s="2">
        <v>4.2</v>
      </c>
      <c r="F311" s="2">
        <v>387.0</v>
      </c>
      <c r="G311" s="7" t="s">
        <v>1214</v>
      </c>
      <c r="H311" s="2" t="s">
        <v>1215</v>
      </c>
      <c r="I311" s="2" t="s">
        <v>1216</v>
      </c>
      <c r="J311" s="3" t="str">
        <f t="shared" si="1"/>
        <v>Unique</v>
      </c>
      <c r="K311" s="9" t="str">
        <f t="shared" si="2"/>
        <v>Official Website</v>
      </c>
      <c r="L311" s="5" t="str">
        <f t="shared" si="3"/>
        <v>Good</v>
      </c>
      <c r="M311" s="5" t="str">
        <f t="shared" si="4"/>
        <v>100-499 Reviews</v>
      </c>
      <c r="N311" s="6" t="str">
        <f t="shared" si="5"/>
        <v>Low Opportunity</v>
      </c>
    </row>
    <row r="312">
      <c r="A312" s="2" t="s">
        <v>171</v>
      </c>
      <c r="B312" s="2" t="s">
        <v>122</v>
      </c>
      <c r="C312" s="2" t="s">
        <v>1217</v>
      </c>
      <c r="D312" s="2" t="s">
        <v>1218</v>
      </c>
      <c r="E312" s="2">
        <v>5.0</v>
      </c>
      <c r="F312" s="2">
        <v>82.0</v>
      </c>
      <c r="H312" s="2" t="s">
        <v>1219</v>
      </c>
      <c r="I312" s="2" t="s">
        <v>126</v>
      </c>
      <c r="J312" s="3" t="str">
        <f t="shared" si="1"/>
        <v>Unique</v>
      </c>
      <c r="K312" s="4" t="str">
        <f t="shared" si="2"/>
        <v>No Website</v>
      </c>
      <c r="L312" s="5" t="str">
        <f t="shared" si="3"/>
        <v>Excellent</v>
      </c>
      <c r="M312" s="5" t="str">
        <f t="shared" si="4"/>
        <v>Below 100 Reviews</v>
      </c>
      <c r="N312" s="4" t="str">
        <f t="shared" si="5"/>
        <v>High Opportunity</v>
      </c>
    </row>
    <row r="313">
      <c r="A313" s="2" t="s">
        <v>1136</v>
      </c>
      <c r="B313" s="2" t="s">
        <v>345</v>
      </c>
      <c r="C313" s="2" t="s">
        <v>1220</v>
      </c>
      <c r="D313" s="2" t="s">
        <v>1221</v>
      </c>
      <c r="E313" s="2">
        <v>5.0</v>
      </c>
      <c r="F313" s="2">
        <v>80.0</v>
      </c>
      <c r="H313" s="2" t="s">
        <v>1222</v>
      </c>
      <c r="I313" s="2" t="s">
        <v>1223</v>
      </c>
      <c r="J313" s="3" t="str">
        <f t="shared" si="1"/>
        <v>Unique</v>
      </c>
      <c r="K313" s="4" t="str">
        <f t="shared" si="2"/>
        <v>No Website</v>
      </c>
      <c r="L313" s="5" t="str">
        <f t="shared" si="3"/>
        <v>Excellent</v>
      </c>
      <c r="M313" s="5" t="str">
        <f t="shared" si="4"/>
        <v>Below 100 Reviews</v>
      </c>
      <c r="N313" s="4" t="str">
        <f t="shared" si="5"/>
        <v>High Opportunity</v>
      </c>
    </row>
    <row r="314">
      <c r="A314" s="2" t="s">
        <v>1136</v>
      </c>
      <c r="B314" s="2" t="s">
        <v>106</v>
      </c>
      <c r="C314" s="2" t="s">
        <v>1224</v>
      </c>
      <c r="D314" s="2" t="s">
        <v>1225</v>
      </c>
      <c r="E314" s="2">
        <v>4.9</v>
      </c>
      <c r="F314" s="2">
        <v>225.0</v>
      </c>
      <c r="G314" s="7" t="s">
        <v>1226</v>
      </c>
      <c r="H314" s="2" t="s">
        <v>1227</v>
      </c>
      <c r="I314" s="2" t="s">
        <v>111</v>
      </c>
      <c r="J314" s="3" t="str">
        <f t="shared" si="1"/>
        <v>Unique</v>
      </c>
      <c r="K314" s="9" t="str">
        <f t="shared" si="2"/>
        <v>Official Website</v>
      </c>
      <c r="L314" s="5" t="str">
        <f t="shared" si="3"/>
        <v>Excellent</v>
      </c>
      <c r="M314" s="5" t="str">
        <f t="shared" si="4"/>
        <v>100-499 Reviews</v>
      </c>
      <c r="N314" s="6" t="str">
        <f t="shared" si="5"/>
        <v>Low Opportunity</v>
      </c>
    </row>
    <row r="315">
      <c r="A315" s="2" t="s">
        <v>517</v>
      </c>
      <c r="B315" s="2" t="s">
        <v>113</v>
      </c>
      <c r="C315" s="2" t="s">
        <v>1228</v>
      </c>
      <c r="D315" s="2" t="s">
        <v>1229</v>
      </c>
      <c r="E315" s="2">
        <v>5.0</v>
      </c>
      <c r="F315" s="2">
        <v>80.0</v>
      </c>
      <c r="H315" s="2" t="s">
        <v>1230</v>
      </c>
      <c r="I315" s="2" t="s">
        <v>117</v>
      </c>
      <c r="J315" s="3" t="str">
        <f t="shared" si="1"/>
        <v>Unique</v>
      </c>
      <c r="K315" s="4" t="str">
        <f t="shared" si="2"/>
        <v>No Website</v>
      </c>
      <c r="L315" s="5" t="str">
        <f t="shared" si="3"/>
        <v>Excellent</v>
      </c>
      <c r="M315" s="5" t="str">
        <f t="shared" si="4"/>
        <v>Below 100 Reviews</v>
      </c>
      <c r="N315" s="4" t="str">
        <f t="shared" si="5"/>
        <v>High Opportunity</v>
      </c>
    </row>
    <row r="316">
      <c r="A316" s="2" t="s">
        <v>220</v>
      </c>
      <c r="B316" s="2" t="s">
        <v>181</v>
      </c>
      <c r="C316" s="2" t="s">
        <v>1231</v>
      </c>
      <c r="D316" s="2" t="s">
        <v>1232</v>
      </c>
      <c r="E316" s="2">
        <v>5.0</v>
      </c>
      <c r="F316" s="2">
        <v>80.0</v>
      </c>
      <c r="H316" s="2" t="s">
        <v>1233</v>
      </c>
      <c r="I316" s="2" t="s">
        <v>205</v>
      </c>
      <c r="J316" s="3" t="str">
        <f t="shared" si="1"/>
        <v>Unique</v>
      </c>
      <c r="K316" s="4" t="str">
        <f t="shared" si="2"/>
        <v>No Website</v>
      </c>
      <c r="L316" s="5" t="str">
        <f t="shared" si="3"/>
        <v>Excellent</v>
      </c>
      <c r="M316" s="5" t="str">
        <f t="shared" si="4"/>
        <v>Below 100 Reviews</v>
      </c>
      <c r="N316" s="4" t="str">
        <f t="shared" si="5"/>
        <v>High Opportunity</v>
      </c>
    </row>
    <row r="317">
      <c r="A317" s="2" t="s">
        <v>1136</v>
      </c>
      <c r="B317" s="2" t="s">
        <v>106</v>
      </c>
      <c r="C317" s="2" t="s">
        <v>1234</v>
      </c>
      <c r="D317" s="2" t="s">
        <v>1235</v>
      </c>
      <c r="E317" s="2">
        <v>3.9</v>
      </c>
      <c r="F317" s="2">
        <v>642.0</v>
      </c>
      <c r="H317" s="2" t="s">
        <v>1236</v>
      </c>
      <c r="I317" s="2" t="s">
        <v>1237</v>
      </c>
      <c r="J317" s="3" t="str">
        <f t="shared" si="1"/>
        <v>Unique</v>
      </c>
      <c r="K317" s="4" t="str">
        <f t="shared" si="2"/>
        <v>No Website</v>
      </c>
      <c r="L317" s="5" t="str">
        <f t="shared" si="3"/>
        <v>Average</v>
      </c>
      <c r="M317" s="5" t="str">
        <f t="shared" si="4"/>
        <v>500-999 Reviews</v>
      </c>
      <c r="N317" s="6" t="str">
        <f t="shared" si="5"/>
        <v>Low Opportunity</v>
      </c>
    </row>
    <row r="318">
      <c r="A318" s="2" t="s">
        <v>1136</v>
      </c>
      <c r="B318" s="2" t="s">
        <v>106</v>
      </c>
      <c r="C318" s="2" t="s">
        <v>1238</v>
      </c>
      <c r="D318" s="2" t="s">
        <v>1239</v>
      </c>
      <c r="E318" s="2">
        <v>4.3</v>
      </c>
      <c r="F318" s="2">
        <v>52.0</v>
      </c>
      <c r="G318" s="7" t="s">
        <v>1240</v>
      </c>
      <c r="H318" s="2" t="s">
        <v>1241</v>
      </c>
      <c r="I318" s="2" t="s">
        <v>111</v>
      </c>
      <c r="J318" s="3" t="str">
        <f t="shared" si="1"/>
        <v>Unique</v>
      </c>
      <c r="K318" s="9" t="str">
        <f t="shared" si="2"/>
        <v>Official Website</v>
      </c>
      <c r="L318" s="5" t="str">
        <f t="shared" si="3"/>
        <v>Good</v>
      </c>
      <c r="M318" s="5" t="str">
        <f t="shared" si="4"/>
        <v>Below 100 Reviews</v>
      </c>
      <c r="N318" s="6" t="str">
        <f t="shared" si="5"/>
        <v>Low Opportunity</v>
      </c>
    </row>
    <row r="319">
      <c r="A319" s="2" t="s">
        <v>1136</v>
      </c>
      <c r="B319" s="2" t="s">
        <v>106</v>
      </c>
      <c r="C319" s="2" t="s">
        <v>1242</v>
      </c>
      <c r="D319" s="2" t="s">
        <v>1243</v>
      </c>
      <c r="E319" s="2">
        <v>4.1</v>
      </c>
      <c r="F319" s="2">
        <v>1812.0</v>
      </c>
      <c r="H319" s="2" t="s">
        <v>1244</v>
      </c>
      <c r="I319" s="2" t="s">
        <v>1245</v>
      </c>
      <c r="J319" s="3" t="str">
        <f t="shared" si="1"/>
        <v>Unique</v>
      </c>
      <c r="K319" s="4" t="str">
        <f t="shared" si="2"/>
        <v>No Website</v>
      </c>
      <c r="L319" s="5" t="str">
        <f t="shared" si="3"/>
        <v>Good</v>
      </c>
      <c r="M319" s="5" t="str">
        <f t="shared" si="4"/>
        <v>1000+ Reviews</v>
      </c>
      <c r="N319" s="6" t="str">
        <f t="shared" si="5"/>
        <v>Low Opportunity</v>
      </c>
    </row>
    <row r="320">
      <c r="A320" s="2" t="s">
        <v>1136</v>
      </c>
      <c r="B320" s="2" t="s">
        <v>106</v>
      </c>
      <c r="C320" s="2" t="s">
        <v>1246</v>
      </c>
      <c r="D320" s="2" t="s">
        <v>1247</v>
      </c>
      <c r="E320" s="2">
        <v>3.9</v>
      </c>
      <c r="F320" s="2">
        <v>103.0</v>
      </c>
      <c r="I320" s="2" t="s">
        <v>111</v>
      </c>
      <c r="J320" s="3" t="str">
        <f t="shared" si="1"/>
        <v>Unique</v>
      </c>
      <c r="K320" s="4" t="str">
        <f t="shared" si="2"/>
        <v>No Website</v>
      </c>
      <c r="L320" s="5" t="str">
        <f t="shared" si="3"/>
        <v>Average</v>
      </c>
      <c r="M320" s="5" t="str">
        <f t="shared" si="4"/>
        <v>100-499 Reviews</v>
      </c>
      <c r="N320" s="6" t="str">
        <f t="shared" si="5"/>
        <v>Low Opportunity</v>
      </c>
    </row>
    <row r="321">
      <c r="A321" s="2" t="s">
        <v>1136</v>
      </c>
      <c r="B321" s="2" t="s">
        <v>106</v>
      </c>
      <c r="C321" s="2" t="s">
        <v>1248</v>
      </c>
      <c r="D321" s="2" t="s">
        <v>1249</v>
      </c>
      <c r="E321" s="2">
        <v>3.7</v>
      </c>
      <c r="F321" s="2">
        <v>1199.0</v>
      </c>
      <c r="H321" s="2" t="s">
        <v>1250</v>
      </c>
      <c r="I321" s="2" t="s">
        <v>1251</v>
      </c>
      <c r="J321" s="3" t="str">
        <f t="shared" si="1"/>
        <v>Unique</v>
      </c>
      <c r="K321" s="4" t="str">
        <f t="shared" si="2"/>
        <v>No Website</v>
      </c>
      <c r="L321" s="5" t="str">
        <f t="shared" si="3"/>
        <v>Average</v>
      </c>
      <c r="M321" s="5" t="str">
        <f t="shared" si="4"/>
        <v>1000+ Reviews</v>
      </c>
      <c r="N321" s="6" t="str">
        <f t="shared" si="5"/>
        <v>Low Opportunity</v>
      </c>
    </row>
    <row r="322">
      <c r="A322" s="2" t="s">
        <v>1136</v>
      </c>
      <c r="B322" s="2" t="s">
        <v>106</v>
      </c>
      <c r="C322" s="2" t="s">
        <v>1252</v>
      </c>
      <c r="D322" s="2" t="s">
        <v>1253</v>
      </c>
      <c r="E322" s="2">
        <v>4.3</v>
      </c>
      <c r="F322" s="2">
        <v>398.0</v>
      </c>
      <c r="H322" s="2" t="s">
        <v>1254</v>
      </c>
      <c r="I322" s="2" t="s">
        <v>1255</v>
      </c>
      <c r="J322" s="3" t="str">
        <f t="shared" si="1"/>
        <v>Unique</v>
      </c>
      <c r="K322" s="4" t="str">
        <f t="shared" si="2"/>
        <v>No Website</v>
      </c>
      <c r="L322" s="5" t="str">
        <f t="shared" si="3"/>
        <v>Good</v>
      </c>
      <c r="M322" s="5" t="str">
        <f t="shared" si="4"/>
        <v>100-499 Reviews</v>
      </c>
      <c r="N322" s="6" t="str">
        <f t="shared" si="5"/>
        <v>Low Opportunity</v>
      </c>
    </row>
    <row r="323">
      <c r="A323" s="2" t="s">
        <v>1136</v>
      </c>
      <c r="B323" s="2" t="s">
        <v>106</v>
      </c>
      <c r="C323" s="2" t="s">
        <v>1256</v>
      </c>
      <c r="D323" s="2" t="s">
        <v>1257</v>
      </c>
      <c r="E323" s="2">
        <v>3.9</v>
      </c>
      <c r="F323" s="2">
        <v>1336.0</v>
      </c>
      <c r="G323" s="7" t="s">
        <v>1258</v>
      </c>
      <c r="H323" s="2" t="s">
        <v>1259</v>
      </c>
      <c r="I323" s="2" t="s">
        <v>1260</v>
      </c>
      <c r="J323" s="3" t="str">
        <f t="shared" si="1"/>
        <v>Unique</v>
      </c>
      <c r="K323" s="9" t="str">
        <f t="shared" si="2"/>
        <v>Official Website</v>
      </c>
      <c r="L323" s="5" t="str">
        <f t="shared" si="3"/>
        <v>Average</v>
      </c>
      <c r="M323" s="5" t="str">
        <f t="shared" si="4"/>
        <v>1000+ Reviews</v>
      </c>
      <c r="N323" s="6" t="str">
        <f t="shared" si="5"/>
        <v>Low Opportunity</v>
      </c>
    </row>
    <row r="324">
      <c r="A324" s="2" t="s">
        <v>1136</v>
      </c>
      <c r="B324" s="2" t="s">
        <v>106</v>
      </c>
      <c r="C324" s="2" t="s">
        <v>1261</v>
      </c>
      <c r="D324" s="2" t="s">
        <v>1262</v>
      </c>
      <c r="E324" s="2">
        <v>4.7</v>
      </c>
      <c r="F324" s="2">
        <v>667.0</v>
      </c>
      <c r="G324" s="7" t="s">
        <v>1263</v>
      </c>
      <c r="H324" s="2" t="s">
        <v>1264</v>
      </c>
      <c r="I324" s="2" t="s">
        <v>1265</v>
      </c>
      <c r="J324" s="3" t="str">
        <f t="shared" si="1"/>
        <v>Unique</v>
      </c>
      <c r="K324" s="9" t="str">
        <f t="shared" si="2"/>
        <v>Official Website</v>
      </c>
      <c r="L324" s="5" t="str">
        <f t="shared" si="3"/>
        <v>Excellent</v>
      </c>
      <c r="M324" s="5" t="str">
        <f t="shared" si="4"/>
        <v>500-999 Reviews</v>
      </c>
      <c r="N324" s="6" t="str">
        <f t="shared" si="5"/>
        <v>Low Opportunity</v>
      </c>
    </row>
    <row r="325">
      <c r="A325" s="2" t="s">
        <v>1136</v>
      </c>
      <c r="B325" s="2" t="s">
        <v>106</v>
      </c>
      <c r="C325" s="2" t="s">
        <v>1266</v>
      </c>
      <c r="D325" s="2" t="s">
        <v>1267</v>
      </c>
      <c r="E325" s="2">
        <v>3.3</v>
      </c>
      <c r="F325" s="2">
        <v>452.0</v>
      </c>
      <c r="G325" s="7" t="s">
        <v>1268</v>
      </c>
      <c r="H325" s="2" t="s">
        <v>1269</v>
      </c>
      <c r="I325" s="2" t="s">
        <v>111</v>
      </c>
      <c r="J325" s="3" t="str">
        <f t="shared" si="1"/>
        <v>Unique</v>
      </c>
      <c r="K325" s="9" t="str">
        <f t="shared" si="2"/>
        <v>Official Website</v>
      </c>
      <c r="L325" s="5" t="str">
        <f t="shared" si="3"/>
        <v>Average</v>
      </c>
      <c r="M325" s="5" t="str">
        <f t="shared" si="4"/>
        <v>100-499 Reviews</v>
      </c>
      <c r="N325" s="6" t="str">
        <f t="shared" si="5"/>
        <v>Low Opportunity</v>
      </c>
    </row>
    <row r="326">
      <c r="A326" s="2" t="s">
        <v>1136</v>
      </c>
      <c r="B326" s="2" t="s">
        <v>106</v>
      </c>
      <c r="C326" s="2" t="s">
        <v>1270</v>
      </c>
      <c r="D326" s="2" t="s">
        <v>1271</v>
      </c>
      <c r="E326" s="2">
        <v>4.3</v>
      </c>
      <c r="F326" s="2">
        <v>2056.0</v>
      </c>
      <c r="H326" s="2" t="s">
        <v>1272</v>
      </c>
      <c r="I326" s="2" t="s">
        <v>39</v>
      </c>
      <c r="J326" s="3" t="str">
        <f t="shared" si="1"/>
        <v>Unique</v>
      </c>
      <c r="K326" s="4" t="str">
        <f t="shared" si="2"/>
        <v>No Website</v>
      </c>
      <c r="L326" s="5" t="str">
        <f t="shared" si="3"/>
        <v>Good</v>
      </c>
      <c r="M326" s="5" t="str">
        <f t="shared" si="4"/>
        <v>1000+ Reviews</v>
      </c>
      <c r="N326" s="6" t="str">
        <f t="shared" si="5"/>
        <v>Low Opportunity</v>
      </c>
    </row>
    <row r="327">
      <c r="A327" s="2" t="s">
        <v>1136</v>
      </c>
      <c r="B327" s="2" t="s">
        <v>140</v>
      </c>
      <c r="C327" s="2" t="s">
        <v>1273</v>
      </c>
      <c r="D327" s="2" t="s">
        <v>1274</v>
      </c>
      <c r="E327" s="2">
        <v>4.8</v>
      </c>
      <c r="F327" s="2">
        <v>1719.0</v>
      </c>
      <c r="G327" s="7" t="s">
        <v>1275</v>
      </c>
      <c r="H327" s="2" t="s">
        <v>1276</v>
      </c>
      <c r="I327" s="2" t="s">
        <v>1277</v>
      </c>
      <c r="J327" s="3" t="str">
        <f t="shared" si="1"/>
        <v>Unique</v>
      </c>
      <c r="K327" s="9" t="str">
        <f t="shared" si="2"/>
        <v>Official Website</v>
      </c>
      <c r="L327" s="5" t="str">
        <f t="shared" si="3"/>
        <v>Excellent</v>
      </c>
      <c r="M327" s="5" t="str">
        <f t="shared" si="4"/>
        <v>1000+ Reviews</v>
      </c>
      <c r="N327" s="6" t="str">
        <f t="shared" si="5"/>
        <v>Low Opportunity</v>
      </c>
    </row>
    <row r="328">
      <c r="A328" s="2" t="s">
        <v>1136</v>
      </c>
      <c r="B328" s="2" t="s">
        <v>140</v>
      </c>
      <c r="C328" s="2" t="s">
        <v>1278</v>
      </c>
      <c r="D328" s="2" t="s">
        <v>1279</v>
      </c>
      <c r="E328" s="2">
        <v>4.2</v>
      </c>
      <c r="F328" s="2">
        <v>1409.0</v>
      </c>
      <c r="G328" s="7" t="s">
        <v>1280</v>
      </c>
      <c r="H328" s="2" t="s">
        <v>1281</v>
      </c>
      <c r="I328" s="2" t="s">
        <v>1282</v>
      </c>
      <c r="J328" s="3" t="str">
        <f t="shared" si="1"/>
        <v>Unique</v>
      </c>
      <c r="K328" s="9" t="str">
        <f t="shared" si="2"/>
        <v>Official Website</v>
      </c>
      <c r="L328" s="5" t="str">
        <f t="shared" si="3"/>
        <v>Good</v>
      </c>
      <c r="M328" s="5" t="str">
        <f t="shared" si="4"/>
        <v>1000+ Reviews</v>
      </c>
      <c r="N328" s="6" t="str">
        <f t="shared" si="5"/>
        <v>Low Opportunity</v>
      </c>
    </row>
    <row r="329">
      <c r="A329" s="2" t="s">
        <v>1136</v>
      </c>
      <c r="B329" s="2" t="s">
        <v>140</v>
      </c>
      <c r="C329" s="2" t="s">
        <v>1283</v>
      </c>
      <c r="D329" s="2" t="s">
        <v>1284</v>
      </c>
      <c r="E329" s="2">
        <v>4.9</v>
      </c>
      <c r="F329" s="2">
        <v>728.0</v>
      </c>
      <c r="G329" s="7" t="s">
        <v>1285</v>
      </c>
      <c r="H329" s="2" t="s">
        <v>1286</v>
      </c>
      <c r="I329" s="2" t="s">
        <v>144</v>
      </c>
      <c r="J329" s="3" t="str">
        <f t="shared" si="1"/>
        <v>Unique</v>
      </c>
      <c r="K329" s="9" t="str">
        <f t="shared" si="2"/>
        <v>Official Website</v>
      </c>
      <c r="L329" s="5" t="str">
        <f t="shared" si="3"/>
        <v>Excellent</v>
      </c>
      <c r="M329" s="5" t="str">
        <f t="shared" si="4"/>
        <v>500-999 Reviews</v>
      </c>
      <c r="N329" s="6" t="str">
        <f t="shared" si="5"/>
        <v>Low Opportunity</v>
      </c>
    </row>
    <row r="330">
      <c r="A330" s="2" t="s">
        <v>1136</v>
      </c>
      <c r="B330" s="2" t="s">
        <v>140</v>
      </c>
      <c r="C330" s="2" t="s">
        <v>1287</v>
      </c>
      <c r="D330" s="2" t="s">
        <v>1288</v>
      </c>
      <c r="E330" s="2">
        <v>5.0</v>
      </c>
      <c r="F330" s="2">
        <v>458.0</v>
      </c>
      <c r="G330" s="7" t="s">
        <v>1289</v>
      </c>
      <c r="H330" s="2" t="s">
        <v>1290</v>
      </c>
      <c r="I330" s="2" t="s">
        <v>1291</v>
      </c>
      <c r="J330" s="3" t="str">
        <f t="shared" si="1"/>
        <v>Unique</v>
      </c>
      <c r="K330" s="9" t="str">
        <f t="shared" si="2"/>
        <v>Official Website</v>
      </c>
      <c r="L330" s="5" t="str">
        <f t="shared" si="3"/>
        <v>Excellent</v>
      </c>
      <c r="M330" s="5" t="str">
        <f t="shared" si="4"/>
        <v>100-499 Reviews</v>
      </c>
      <c r="N330" s="6" t="str">
        <f t="shared" si="5"/>
        <v>Low Opportunity</v>
      </c>
    </row>
    <row r="331">
      <c r="A331" s="2" t="s">
        <v>76</v>
      </c>
      <c r="B331" s="2" t="s">
        <v>206</v>
      </c>
      <c r="C331" s="2" t="s">
        <v>1292</v>
      </c>
      <c r="D331" s="2" t="s">
        <v>1293</v>
      </c>
      <c r="E331" s="2">
        <v>5.0</v>
      </c>
      <c r="F331" s="2">
        <v>79.0</v>
      </c>
      <c r="H331" s="2" t="s">
        <v>1294</v>
      </c>
      <c r="I331" s="2" t="s">
        <v>929</v>
      </c>
      <c r="J331" s="3" t="str">
        <f t="shared" si="1"/>
        <v>Unique</v>
      </c>
      <c r="K331" s="4" t="str">
        <f t="shared" si="2"/>
        <v>No Website</v>
      </c>
      <c r="L331" s="5" t="str">
        <f t="shared" si="3"/>
        <v>Excellent</v>
      </c>
      <c r="M331" s="5" t="str">
        <f t="shared" si="4"/>
        <v>Below 100 Reviews</v>
      </c>
      <c r="N331" s="4" t="str">
        <f t="shared" si="5"/>
        <v>High Opportunity</v>
      </c>
    </row>
    <row r="332">
      <c r="A332" s="2" t="s">
        <v>1136</v>
      </c>
      <c r="B332" s="2" t="s">
        <v>140</v>
      </c>
      <c r="C332" s="2" t="s">
        <v>1295</v>
      </c>
      <c r="D332" s="2" t="s">
        <v>1296</v>
      </c>
      <c r="E332" s="2">
        <v>4.8</v>
      </c>
      <c r="F332" s="2">
        <v>536.0</v>
      </c>
      <c r="G332" s="7" t="s">
        <v>1297</v>
      </c>
      <c r="H332" s="2" t="s">
        <v>1298</v>
      </c>
      <c r="I332" s="2" t="s">
        <v>144</v>
      </c>
      <c r="J332" s="3" t="str">
        <f t="shared" si="1"/>
        <v>Unique</v>
      </c>
      <c r="K332" s="9" t="str">
        <f t="shared" si="2"/>
        <v>Official Website</v>
      </c>
      <c r="L332" s="5" t="str">
        <f t="shared" si="3"/>
        <v>Excellent</v>
      </c>
      <c r="M332" s="5" t="str">
        <f t="shared" si="4"/>
        <v>500-999 Reviews</v>
      </c>
      <c r="N332" s="6" t="str">
        <f t="shared" si="5"/>
        <v>Low Opportunity</v>
      </c>
    </row>
    <row r="333">
      <c r="A333" s="2" t="s">
        <v>644</v>
      </c>
      <c r="B333" s="2" t="s">
        <v>122</v>
      </c>
      <c r="C333" s="2" t="s">
        <v>1299</v>
      </c>
      <c r="D333" s="2" t="s">
        <v>1300</v>
      </c>
      <c r="E333" s="2">
        <v>5.0</v>
      </c>
      <c r="F333" s="2">
        <v>79.0</v>
      </c>
      <c r="H333" s="2" t="s">
        <v>1301</v>
      </c>
      <c r="I333" s="2" t="s">
        <v>149</v>
      </c>
      <c r="J333" s="3" t="str">
        <f t="shared" si="1"/>
        <v>Unique</v>
      </c>
      <c r="K333" s="4" t="str">
        <f t="shared" si="2"/>
        <v>No Website</v>
      </c>
      <c r="L333" s="5" t="str">
        <f t="shared" si="3"/>
        <v>Excellent</v>
      </c>
      <c r="M333" s="5" t="str">
        <f t="shared" si="4"/>
        <v>Below 100 Reviews</v>
      </c>
      <c r="N333" s="4" t="str">
        <f t="shared" si="5"/>
        <v>High Opportunity</v>
      </c>
    </row>
    <row r="334">
      <c r="A334" s="2" t="s">
        <v>1136</v>
      </c>
      <c r="B334" s="2" t="s">
        <v>140</v>
      </c>
      <c r="C334" s="2" t="s">
        <v>1302</v>
      </c>
      <c r="D334" s="2" t="s">
        <v>1303</v>
      </c>
      <c r="E334" s="2">
        <v>4.3</v>
      </c>
      <c r="F334" s="2">
        <v>550.0</v>
      </c>
      <c r="G334" s="7" t="s">
        <v>1304</v>
      </c>
      <c r="H334" s="2" t="s">
        <v>1305</v>
      </c>
      <c r="I334" s="2" t="s">
        <v>144</v>
      </c>
      <c r="J334" s="3" t="str">
        <f t="shared" si="1"/>
        <v>Unique</v>
      </c>
      <c r="K334" s="9" t="str">
        <f t="shared" si="2"/>
        <v>Official Website</v>
      </c>
      <c r="L334" s="5" t="str">
        <f t="shared" si="3"/>
        <v>Good</v>
      </c>
      <c r="M334" s="5" t="str">
        <f t="shared" si="4"/>
        <v>500-999 Reviews</v>
      </c>
      <c r="N334" s="6" t="str">
        <f t="shared" si="5"/>
        <v>Low Opportunity</v>
      </c>
    </row>
    <row r="335">
      <c r="A335" s="2" t="s">
        <v>1136</v>
      </c>
      <c r="B335" s="2" t="s">
        <v>140</v>
      </c>
      <c r="C335" s="2" t="s">
        <v>1306</v>
      </c>
      <c r="D335" s="2" t="s">
        <v>1307</v>
      </c>
      <c r="E335" s="2">
        <v>4.8</v>
      </c>
      <c r="F335" s="2">
        <v>210.0</v>
      </c>
      <c r="G335" s="7" t="s">
        <v>1308</v>
      </c>
      <c r="H335" s="2" t="s">
        <v>1309</v>
      </c>
      <c r="I335" s="2" t="s">
        <v>259</v>
      </c>
      <c r="J335" s="3" t="str">
        <f t="shared" si="1"/>
        <v>Unique</v>
      </c>
      <c r="K335" s="9" t="str">
        <f t="shared" si="2"/>
        <v>Official Website</v>
      </c>
      <c r="L335" s="5" t="str">
        <f t="shared" si="3"/>
        <v>Excellent</v>
      </c>
      <c r="M335" s="5" t="str">
        <f t="shared" si="4"/>
        <v>100-499 Reviews</v>
      </c>
      <c r="N335" s="6" t="str">
        <f t="shared" si="5"/>
        <v>Low Opportunity</v>
      </c>
    </row>
    <row r="336">
      <c r="A336" s="2" t="s">
        <v>1136</v>
      </c>
      <c r="B336" s="2" t="s">
        <v>140</v>
      </c>
      <c r="C336" s="2" t="s">
        <v>1310</v>
      </c>
      <c r="D336" s="2" t="s">
        <v>1311</v>
      </c>
      <c r="E336" s="2">
        <v>4.6</v>
      </c>
      <c r="F336" s="2">
        <v>845.0</v>
      </c>
      <c r="G336" s="7" t="s">
        <v>1312</v>
      </c>
      <c r="H336" s="2" t="s">
        <v>1313</v>
      </c>
      <c r="I336" s="2" t="s">
        <v>144</v>
      </c>
      <c r="J336" s="3" t="str">
        <f t="shared" si="1"/>
        <v>Unique</v>
      </c>
      <c r="K336" s="9" t="str">
        <f t="shared" si="2"/>
        <v>Official Website</v>
      </c>
      <c r="L336" s="5" t="str">
        <f t="shared" si="3"/>
        <v>Excellent</v>
      </c>
      <c r="M336" s="5" t="str">
        <f t="shared" si="4"/>
        <v>500-999 Reviews</v>
      </c>
      <c r="N336" s="6" t="str">
        <f t="shared" si="5"/>
        <v>Low Opportunity</v>
      </c>
    </row>
    <row r="337">
      <c r="A337" s="2" t="s">
        <v>632</v>
      </c>
      <c r="B337" s="2" t="s">
        <v>106</v>
      </c>
      <c r="C337" s="2" t="s">
        <v>1314</v>
      </c>
      <c r="D337" s="2" t="s">
        <v>1315</v>
      </c>
      <c r="E337" s="2">
        <v>5.0</v>
      </c>
      <c r="F337" s="2">
        <v>78.0</v>
      </c>
      <c r="H337" s="2" t="s">
        <v>1316</v>
      </c>
      <c r="I337" s="2" t="s">
        <v>1317</v>
      </c>
      <c r="J337" s="3" t="str">
        <f t="shared" si="1"/>
        <v>Unique</v>
      </c>
      <c r="K337" s="4" t="str">
        <f t="shared" si="2"/>
        <v>No Website</v>
      </c>
      <c r="L337" s="5" t="str">
        <f t="shared" si="3"/>
        <v>Excellent</v>
      </c>
      <c r="M337" s="5" t="str">
        <f t="shared" si="4"/>
        <v>Below 100 Reviews</v>
      </c>
      <c r="N337" s="4" t="str">
        <f t="shared" si="5"/>
        <v>High Opportunity</v>
      </c>
    </row>
    <row r="338">
      <c r="A338" s="2" t="s">
        <v>20</v>
      </c>
      <c r="B338" s="2" t="s">
        <v>181</v>
      </c>
      <c r="C338" s="2" t="s">
        <v>1318</v>
      </c>
      <c r="D338" s="2" t="s">
        <v>1319</v>
      </c>
      <c r="E338" s="2">
        <v>5.0</v>
      </c>
      <c r="F338" s="2">
        <v>76.0</v>
      </c>
      <c r="H338" s="2" t="s">
        <v>1320</v>
      </c>
      <c r="I338" s="2" t="s">
        <v>205</v>
      </c>
      <c r="J338" s="3" t="str">
        <f t="shared" si="1"/>
        <v>Unique</v>
      </c>
      <c r="K338" s="4" t="str">
        <f t="shared" si="2"/>
        <v>No Website</v>
      </c>
      <c r="L338" s="5" t="str">
        <f t="shared" si="3"/>
        <v>Excellent</v>
      </c>
      <c r="M338" s="5" t="str">
        <f t="shared" si="4"/>
        <v>Below 100 Reviews</v>
      </c>
      <c r="N338" s="4" t="str">
        <f t="shared" si="5"/>
        <v>High Opportunity</v>
      </c>
    </row>
    <row r="339">
      <c r="A339" s="2" t="s">
        <v>1136</v>
      </c>
      <c r="B339" s="2" t="s">
        <v>140</v>
      </c>
      <c r="C339" s="2" t="s">
        <v>1321</v>
      </c>
      <c r="D339" s="2" t="s">
        <v>1322</v>
      </c>
      <c r="E339" s="2">
        <v>4.6</v>
      </c>
      <c r="F339" s="2">
        <v>88.0</v>
      </c>
      <c r="G339" s="7" t="s">
        <v>1323</v>
      </c>
      <c r="H339" s="2" t="s">
        <v>1324</v>
      </c>
      <c r="I339" s="2" t="s">
        <v>144</v>
      </c>
      <c r="J339" s="3" t="str">
        <f t="shared" si="1"/>
        <v>Unique</v>
      </c>
      <c r="K339" s="9" t="str">
        <f t="shared" si="2"/>
        <v>Official Website</v>
      </c>
      <c r="L339" s="5" t="str">
        <f t="shared" si="3"/>
        <v>Excellent</v>
      </c>
      <c r="M339" s="5" t="str">
        <f t="shared" si="4"/>
        <v>Below 100 Reviews</v>
      </c>
      <c r="N339" s="6" t="str">
        <f t="shared" si="5"/>
        <v>Low Opportunity</v>
      </c>
    </row>
    <row r="340">
      <c r="A340" s="2" t="s">
        <v>1136</v>
      </c>
      <c r="B340" s="2" t="s">
        <v>140</v>
      </c>
      <c r="C340" s="2" t="s">
        <v>1325</v>
      </c>
      <c r="D340" s="2" t="s">
        <v>1326</v>
      </c>
      <c r="E340" s="2">
        <v>4.2</v>
      </c>
      <c r="F340" s="2">
        <v>284.0</v>
      </c>
      <c r="G340" s="7" t="s">
        <v>1327</v>
      </c>
      <c r="H340" s="2" t="s">
        <v>1328</v>
      </c>
      <c r="I340" s="2" t="s">
        <v>144</v>
      </c>
      <c r="J340" s="3" t="str">
        <f t="shared" si="1"/>
        <v>Unique</v>
      </c>
      <c r="K340" s="9" t="str">
        <f t="shared" si="2"/>
        <v>Official Website</v>
      </c>
      <c r="L340" s="5" t="str">
        <f t="shared" si="3"/>
        <v>Good</v>
      </c>
      <c r="M340" s="5" t="str">
        <f t="shared" si="4"/>
        <v>100-499 Reviews</v>
      </c>
      <c r="N340" s="6" t="str">
        <f t="shared" si="5"/>
        <v>Low Opportunity</v>
      </c>
    </row>
    <row r="341">
      <c r="A341" s="2" t="s">
        <v>260</v>
      </c>
      <c r="B341" s="2" t="s">
        <v>113</v>
      </c>
      <c r="C341" s="2" t="s">
        <v>1329</v>
      </c>
      <c r="D341" s="2" t="s">
        <v>1330</v>
      </c>
      <c r="E341" s="2">
        <v>5.0</v>
      </c>
      <c r="F341" s="2">
        <v>76.0</v>
      </c>
      <c r="H341" s="2" t="s">
        <v>1331</v>
      </c>
      <c r="I341" s="2" t="s">
        <v>117</v>
      </c>
      <c r="J341" s="3" t="str">
        <f t="shared" si="1"/>
        <v>Unique</v>
      </c>
      <c r="K341" s="4" t="str">
        <f t="shared" si="2"/>
        <v>No Website</v>
      </c>
      <c r="L341" s="5" t="str">
        <f t="shared" si="3"/>
        <v>Excellent</v>
      </c>
      <c r="M341" s="5" t="str">
        <f t="shared" si="4"/>
        <v>Below 100 Reviews</v>
      </c>
      <c r="N341" s="4" t="str">
        <f t="shared" si="5"/>
        <v>High Opportunity</v>
      </c>
    </row>
    <row r="342">
      <c r="A342" s="2" t="s">
        <v>1136</v>
      </c>
      <c r="B342" s="2" t="s">
        <v>140</v>
      </c>
      <c r="C342" s="2" t="s">
        <v>1332</v>
      </c>
      <c r="D342" s="2" t="s">
        <v>1333</v>
      </c>
      <c r="E342" s="2">
        <v>4.1</v>
      </c>
      <c r="F342" s="2">
        <v>189.0</v>
      </c>
      <c r="G342" s="7" t="s">
        <v>1334</v>
      </c>
      <c r="H342" s="2" t="s">
        <v>1335</v>
      </c>
      <c r="I342" s="2" t="s">
        <v>1336</v>
      </c>
      <c r="J342" s="3" t="str">
        <f t="shared" si="1"/>
        <v>Unique</v>
      </c>
      <c r="K342" s="9" t="str">
        <f t="shared" si="2"/>
        <v>Official Website</v>
      </c>
      <c r="L342" s="5" t="str">
        <f t="shared" si="3"/>
        <v>Good</v>
      </c>
      <c r="M342" s="5" t="str">
        <f t="shared" si="4"/>
        <v>100-499 Reviews</v>
      </c>
      <c r="N342" s="6" t="str">
        <f t="shared" si="5"/>
        <v>Low Opportunity</v>
      </c>
    </row>
    <row r="343">
      <c r="A343" s="2" t="s">
        <v>1136</v>
      </c>
      <c r="B343" s="2" t="s">
        <v>140</v>
      </c>
      <c r="C343" s="2" t="s">
        <v>1337</v>
      </c>
      <c r="D343" s="2" t="s">
        <v>1338</v>
      </c>
      <c r="E343" s="2">
        <v>3.7</v>
      </c>
      <c r="F343" s="2">
        <v>615.0</v>
      </c>
      <c r="H343" s="2" t="s">
        <v>1339</v>
      </c>
      <c r="I343" s="2" t="s">
        <v>144</v>
      </c>
      <c r="J343" s="3" t="str">
        <f t="shared" si="1"/>
        <v>Unique</v>
      </c>
      <c r="K343" s="4" t="str">
        <f t="shared" si="2"/>
        <v>No Website</v>
      </c>
      <c r="L343" s="5" t="str">
        <f t="shared" si="3"/>
        <v>Average</v>
      </c>
      <c r="M343" s="5" t="str">
        <f t="shared" si="4"/>
        <v>500-999 Reviews</v>
      </c>
      <c r="N343" s="6" t="str">
        <f t="shared" si="5"/>
        <v>Low Opportunity</v>
      </c>
    </row>
    <row r="344">
      <c r="A344" s="2" t="s">
        <v>675</v>
      </c>
      <c r="B344" s="2" t="s">
        <v>101</v>
      </c>
      <c r="C344" s="2" t="s">
        <v>1340</v>
      </c>
      <c r="D344" s="2" t="s">
        <v>1341</v>
      </c>
      <c r="E344" s="2">
        <v>5.0</v>
      </c>
      <c r="F344" s="2">
        <v>75.0</v>
      </c>
      <c r="H344" s="2" t="s">
        <v>1342</v>
      </c>
      <c r="I344" s="2" t="s">
        <v>105</v>
      </c>
      <c r="J344" s="3" t="str">
        <f t="shared" si="1"/>
        <v>Unique</v>
      </c>
      <c r="K344" s="4" t="str">
        <f t="shared" si="2"/>
        <v>No Website</v>
      </c>
      <c r="L344" s="5" t="str">
        <f t="shared" si="3"/>
        <v>Excellent</v>
      </c>
      <c r="M344" s="5" t="str">
        <f t="shared" si="4"/>
        <v>Below 100 Reviews</v>
      </c>
      <c r="N344" s="4" t="str">
        <f t="shared" si="5"/>
        <v>High Opportunity</v>
      </c>
    </row>
    <row r="345">
      <c r="A345" s="2" t="s">
        <v>1136</v>
      </c>
      <c r="B345" s="2" t="s">
        <v>140</v>
      </c>
      <c r="C345" s="2" t="s">
        <v>1343</v>
      </c>
      <c r="D345" s="2" t="s">
        <v>1344</v>
      </c>
      <c r="E345" s="2">
        <v>4.7</v>
      </c>
      <c r="F345" s="2">
        <v>209.0</v>
      </c>
      <c r="G345" s="7" t="s">
        <v>1345</v>
      </c>
      <c r="H345" s="2" t="s">
        <v>1346</v>
      </c>
      <c r="I345" s="2" t="s">
        <v>1282</v>
      </c>
      <c r="J345" s="3" t="str">
        <f t="shared" si="1"/>
        <v>Unique</v>
      </c>
      <c r="K345" s="9" t="str">
        <f t="shared" si="2"/>
        <v>Official Website</v>
      </c>
      <c r="L345" s="5" t="str">
        <f t="shared" si="3"/>
        <v>Excellent</v>
      </c>
      <c r="M345" s="5" t="str">
        <f t="shared" si="4"/>
        <v>100-499 Reviews</v>
      </c>
      <c r="N345" s="6" t="str">
        <f t="shared" si="5"/>
        <v>Low Opportunity</v>
      </c>
    </row>
    <row r="346">
      <c r="A346" s="2" t="s">
        <v>301</v>
      </c>
      <c r="B346" s="2" t="s">
        <v>206</v>
      </c>
      <c r="C346" s="2" t="s">
        <v>1347</v>
      </c>
      <c r="D346" s="2" t="s">
        <v>1348</v>
      </c>
      <c r="E346" s="2">
        <v>5.0</v>
      </c>
      <c r="F346" s="2">
        <v>75.0</v>
      </c>
      <c r="H346" s="2" t="s">
        <v>1349</v>
      </c>
      <c r="I346" s="2" t="s">
        <v>929</v>
      </c>
      <c r="J346" s="3" t="str">
        <f t="shared" si="1"/>
        <v>Unique</v>
      </c>
      <c r="K346" s="4" t="str">
        <f t="shared" si="2"/>
        <v>No Website</v>
      </c>
      <c r="L346" s="5" t="str">
        <f t="shared" si="3"/>
        <v>Excellent</v>
      </c>
      <c r="M346" s="5" t="str">
        <f t="shared" si="4"/>
        <v>Below 100 Reviews</v>
      </c>
      <c r="N346" s="4" t="str">
        <f t="shared" si="5"/>
        <v>High Opportunity</v>
      </c>
    </row>
    <row r="347">
      <c r="A347" s="2" t="s">
        <v>1136</v>
      </c>
      <c r="B347" s="2" t="s">
        <v>181</v>
      </c>
      <c r="C347" s="2" t="s">
        <v>1350</v>
      </c>
      <c r="D347" s="2" t="s">
        <v>1351</v>
      </c>
      <c r="E347" s="2">
        <v>4.9</v>
      </c>
      <c r="F347" s="2">
        <v>314.0</v>
      </c>
      <c r="G347" s="7" t="s">
        <v>1352</v>
      </c>
      <c r="H347" s="2" t="s">
        <v>1353</v>
      </c>
      <c r="I347" s="2" t="s">
        <v>185</v>
      </c>
      <c r="J347" s="3" t="str">
        <f t="shared" si="1"/>
        <v>Unique</v>
      </c>
      <c r="K347" s="6" t="str">
        <f t="shared" si="2"/>
        <v>Social Media</v>
      </c>
      <c r="L347" s="5" t="str">
        <f t="shared" si="3"/>
        <v>Excellent</v>
      </c>
      <c r="M347" s="5" t="str">
        <f t="shared" si="4"/>
        <v>100-499 Reviews</v>
      </c>
      <c r="N347" s="8" t="str">
        <f t="shared" si="5"/>
        <v>Medium Opportunity</v>
      </c>
    </row>
    <row r="348">
      <c r="A348" s="2" t="s">
        <v>1136</v>
      </c>
      <c r="B348" s="2" t="s">
        <v>181</v>
      </c>
      <c r="C348" s="2" t="s">
        <v>1354</v>
      </c>
      <c r="D348" s="2" t="s">
        <v>1355</v>
      </c>
      <c r="E348" s="2">
        <v>4.9</v>
      </c>
      <c r="F348" s="2">
        <v>620.0</v>
      </c>
      <c r="G348" s="7" t="s">
        <v>1356</v>
      </c>
      <c r="H348" s="2" t="s">
        <v>1357</v>
      </c>
      <c r="I348" s="2" t="s">
        <v>185</v>
      </c>
      <c r="J348" s="3" t="str">
        <f t="shared" si="1"/>
        <v>Unique</v>
      </c>
      <c r="K348" s="9" t="str">
        <f t="shared" si="2"/>
        <v>Official Website</v>
      </c>
      <c r="L348" s="5" t="str">
        <f t="shared" si="3"/>
        <v>Excellent</v>
      </c>
      <c r="M348" s="5" t="str">
        <f t="shared" si="4"/>
        <v>500-999 Reviews</v>
      </c>
      <c r="N348" s="6" t="str">
        <f t="shared" si="5"/>
        <v>Low Opportunity</v>
      </c>
    </row>
    <row r="349">
      <c r="A349" s="2" t="s">
        <v>1136</v>
      </c>
      <c r="B349" s="2" t="s">
        <v>181</v>
      </c>
      <c r="C349" s="2" t="s">
        <v>1358</v>
      </c>
      <c r="D349" s="2" t="s">
        <v>1359</v>
      </c>
      <c r="E349" s="2">
        <v>4.7</v>
      </c>
      <c r="F349" s="2">
        <v>448.0</v>
      </c>
      <c r="G349" s="7" t="s">
        <v>1360</v>
      </c>
      <c r="H349" s="2" t="s">
        <v>1361</v>
      </c>
      <c r="I349" s="2" t="s">
        <v>1362</v>
      </c>
      <c r="J349" s="3" t="str">
        <f t="shared" si="1"/>
        <v>Unique</v>
      </c>
      <c r="K349" s="9" t="str">
        <f t="shared" si="2"/>
        <v>Official Website</v>
      </c>
      <c r="L349" s="5" t="str">
        <f t="shared" si="3"/>
        <v>Excellent</v>
      </c>
      <c r="M349" s="5" t="str">
        <f t="shared" si="4"/>
        <v>100-499 Reviews</v>
      </c>
      <c r="N349" s="6" t="str">
        <f t="shared" si="5"/>
        <v>Low Opportunity</v>
      </c>
    </row>
    <row r="350">
      <c r="A350" s="2" t="s">
        <v>1116</v>
      </c>
      <c r="B350" s="2" t="s">
        <v>345</v>
      </c>
      <c r="C350" s="2" t="s">
        <v>1363</v>
      </c>
      <c r="D350" s="2" t="s">
        <v>1364</v>
      </c>
      <c r="E350" s="2">
        <v>5.0</v>
      </c>
      <c r="F350" s="2">
        <v>74.0</v>
      </c>
      <c r="H350" s="2" t="s">
        <v>1365</v>
      </c>
      <c r="I350" s="2" t="s">
        <v>1366</v>
      </c>
      <c r="J350" s="3" t="str">
        <f t="shared" si="1"/>
        <v>Unique</v>
      </c>
      <c r="K350" s="4" t="str">
        <f t="shared" si="2"/>
        <v>No Website</v>
      </c>
      <c r="L350" s="5" t="str">
        <f t="shared" si="3"/>
        <v>Excellent</v>
      </c>
      <c r="M350" s="5" t="str">
        <f t="shared" si="4"/>
        <v>Below 100 Reviews</v>
      </c>
      <c r="N350" s="4" t="str">
        <f t="shared" si="5"/>
        <v>High Opportunity</v>
      </c>
    </row>
    <row r="351">
      <c r="A351" s="2" t="s">
        <v>171</v>
      </c>
      <c r="B351" s="2" t="s">
        <v>122</v>
      </c>
      <c r="C351" s="2" t="s">
        <v>1367</v>
      </c>
      <c r="D351" s="2" t="s">
        <v>1368</v>
      </c>
      <c r="E351" s="2">
        <v>5.0</v>
      </c>
      <c r="F351" s="2">
        <v>73.0</v>
      </c>
      <c r="H351" s="2" t="s">
        <v>1369</v>
      </c>
      <c r="I351" s="2" t="s">
        <v>149</v>
      </c>
      <c r="J351" s="3" t="str">
        <f t="shared" si="1"/>
        <v>Unique</v>
      </c>
      <c r="K351" s="4" t="str">
        <f t="shared" si="2"/>
        <v>No Website</v>
      </c>
      <c r="L351" s="5" t="str">
        <f t="shared" si="3"/>
        <v>Excellent</v>
      </c>
      <c r="M351" s="5" t="str">
        <f t="shared" si="4"/>
        <v>Below 100 Reviews</v>
      </c>
      <c r="N351" s="4" t="str">
        <f t="shared" si="5"/>
        <v>High Opportunity</v>
      </c>
    </row>
    <row r="352">
      <c r="A352" s="2" t="s">
        <v>632</v>
      </c>
      <c r="B352" s="2" t="s">
        <v>206</v>
      </c>
      <c r="C352" s="2" t="s">
        <v>1370</v>
      </c>
      <c r="D352" s="2" t="s">
        <v>1371</v>
      </c>
      <c r="E352" s="2">
        <v>5.0</v>
      </c>
      <c r="F352" s="2">
        <v>73.0</v>
      </c>
      <c r="H352" s="2" t="s">
        <v>1372</v>
      </c>
      <c r="I352" s="2" t="s">
        <v>390</v>
      </c>
      <c r="J352" s="3" t="str">
        <f t="shared" si="1"/>
        <v>Unique</v>
      </c>
      <c r="K352" s="4" t="str">
        <f t="shared" si="2"/>
        <v>No Website</v>
      </c>
      <c r="L352" s="5" t="str">
        <f t="shared" si="3"/>
        <v>Excellent</v>
      </c>
      <c r="M352" s="5" t="str">
        <f t="shared" si="4"/>
        <v>Below 100 Reviews</v>
      </c>
      <c r="N352" s="4" t="str">
        <f t="shared" si="5"/>
        <v>High Opportunity</v>
      </c>
    </row>
    <row r="353">
      <c r="A353" s="2" t="s">
        <v>1136</v>
      </c>
      <c r="B353" s="2" t="s">
        <v>181</v>
      </c>
      <c r="C353" s="2" t="s">
        <v>1373</v>
      </c>
      <c r="D353" s="2" t="s">
        <v>1374</v>
      </c>
      <c r="E353" s="2">
        <v>4.6</v>
      </c>
      <c r="F353" s="2">
        <v>192.0</v>
      </c>
      <c r="G353" s="7" t="s">
        <v>1375</v>
      </c>
      <c r="H353" s="2" t="s">
        <v>1376</v>
      </c>
      <c r="I353" s="2" t="s">
        <v>205</v>
      </c>
      <c r="J353" s="3" t="str">
        <f t="shared" si="1"/>
        <v>Unique</v>
      </c>
      <c r="K353" s="9" t="str">
        <f t="shared" si="2"/>
        <v>Official Website</v>
      </c>
      <c r="L353" s="5" t="str">
        <f t="shared" si="3"/>
        <v>Excellent</v>
      </c>
      <c r="M353" s="5" t="str">
        <f t="shared" si="4"/>
        <v>100-499 Reviews</v>
      </c>
      <c r="N353" s="6" t="str">
        <f t="shared" si="5"/>
        <v>Low Opportunity</v>
      </c>
    </row>
    <row r="354">
      <c r="A354" s="2" t="s">
        <v>1136</v>
      </c>
      <c r="B354" s="2" t="s">
        <v>181</v>
      </c>
      <c r="C354" s="2" t="s">
        <v>1377</v>
      </c>
      <c r="D354" s="2" t="s">
        <v>1378</v>
      </c>
      <c r="E354" s="2">
        <v>3.8</v>
      </c>
      <c r="F354" s="2">
        <v>403.0</v>
      </c>
      <c r="G354" s="7" t="s">
        <v>1379</v>
      </c>
      <c r="H354" s="2" t="s">
        <v>1380</v>
      </c>
      <c r="I354" s="2" t="s">
        <v>1381</v>
      </c>
      <c r="J354" s="3" t="str">
        <f t="shared" si="1"/>
        <v>Unique</v>
      </c>
      <c r="K354" s="9" t="str">
        <f t="shared" si="2"/>
        <v>Official Website</v>
      </c>
      <c r="L354" s="5" t="str">
        <f t="shared" si="3"/>
        <v>Average</v>
      </c>
      <c r="M354" s="5" t="str">
        <f t="shared" si="4"/>
        <v>100-499 Reviews</v>
      </c>
      <c r="N354" s="6" t="str">
        <f t="shared" si="5"/>
        <v>Low Opportunity</v>
      </c>
    </row>
    <row r="355">
      <c r="A355" s="2" t="s">
        <v>1136</v>
      </c>
      <c r="B355" s="2" t="s">
        <v>181</v>
      </c>
      <c r="C355" s="2" t="s">
        <v>1377</v>
      </c>
      <c r="D355" s="2" t="s">
        <v>1382</v>
      </c>
      <c r="E355" s="2">
        <v>4.8</v>
      </c>
      <c r="F355" s="2">
        <v>128.0</v>
      </c>
      <c r="G355" s="7" t="s">
        <v>1383</v>
      </c>
      <c r="H355" s="2" t="s">
        <v>1384</v>
      </c>
      <c r="I355" s="2" t="s">
        <v>1381</v>
      </c>
      <c r="J355" s="3" t="str">
        <f t="shared" si="1"/>
        <v>Unique</v>
      </c>
      <c r="K355" s="9" t="str">
        <f t="shared" si="2"/>
        <v>Official Website</v>
      </c>
      <c r="L355" s="5" t="str">
        <f t="shared" si="3"/>
        <v>Excellent</v>
      </c>
      <c r="M355" s="5" t="str">
        <f t="shared" si="4"/>
        <v>100-499 Reviews</v>
      </c>
      <c r="N355" s="6" t="str">
        <f t="shared" si="5"/>
        <v>Low Opportunity</v>
      </c>
    </row>
    <row r="356">
      <c r="A356" s="2" t="s">
        <v>14</v>
      </c>
      <c r="B356" s="2" t="s">
        <v>140</v>
      </c>
      <c r="C356" s="2" t="s">
        <v>1385</v>
      </c>
      <c r="D356" s="2" t="s">
        <v>1386</v>
      </c>
      <c r="E356" s="2">
        <v>5.0</v>
      </c>
      <c r="F356" s="2">
        <v>71.0</v>
      </c>
      <c r="I356" s="2" t="s">
        <v>648</v>
      </c>
      <c r="J356" s="3" t="str">
        <f t="shared" si="1"/>
        <v>Unique</v>
      </c>
      <c r="K356" s="4" t="str">
        <f t="shared" si="2"/>
        <v>No Website</v>
      </c>
      <c r="L356" s="5" t="str">
        <f t="shared" si="3"/>
        <v>Excellent</v>
      </c>
      <c r="M356" s="5" t="str">
        <f t="shared" si="4"/>
        <v>Below 100 Reviews</v>
      </c>
      <c r="N356" s="4" t="str">
        <f t="shared" si="5"/>
        <v>High Opportunity</v>
      </c>
    </row>
    <row r="357">
      <c r="A357" s="2" t="s">
        <v>201</v>
      </c>
      <c r="B357" s="2" t="s">
        <v>122</v>
      </c>
      <c r="C357" s="2" t="s">
        <v>1387</v>
      </c>
      <c r="D357" s="2" t="s">
        <v>1388</v>
      </c>
      <c r="E357" s="2">
        <v>5.0</v>
      </c>
      <c r="F357" s="2">
        <v>71.0</v>
      </c>
      <c r="H357" s="2" t="s">
        <v>1389</v>
      </c>
      <c r="I357" s="2" t="s">
        <v>1390</v>
      </c>
      <c r="J357" s="3" t="str">
        <f t="shared" si="1"/>
        <v>Unique</v>
      </c>
      <c r="K357" s="4" t="str">
        <f t="shared" si="2"/>
        <v>No Website</v>
      </c>
      <c r="L357" s="5" t="str">
        <f t="shared" si="3"/>
        <v>Excellent</v>
      </c>
      <c r="M357" s="5" t="str">
        <f t="shared" si="4"/>
        <v>Below 100 Reviews</v>
      </c>
      <c r="N357" s="4" t="str">
        <f t="shared" si="5"/>
        <v>High Opportunity</v>
      </c>
    </row>
    <row r="358">
      <c r="A358" s="2" t="s">
        <v>1136</v>
      </c>
      <c r="B358" s="2" t="s">
        <v>181</v>
      </c>
      <c r="C358" s="2" t="s">
        <v>1391</v>
      </c>
      <c r="D358" s="2" t="s">
        <v>1392</v>
      </c>
      <c r="E358" s="2">
        <v>4.7</v>
      </c>
      <c r="F358" s="2">
        <v>26.0</v>
      </c>
      <c r="G358" s="7" t="s">
        <v>1393</v>
      </c>
      <c r="I358" s="2" t="s">
        <v>185</v>
      </c>
      <c r="J358" s="3" t="str">
        <f t="shared" si="1"/>
        <v>Unique</v>
      </c>
      <c r="K358" s="6" t="str">
        <f t="shared" si="2"/>
        <v>Social Media</v>
      </c>
      <c r="L358" s="5" t="str">
        <f t="shared" si="3"/>
        <v>Excellent</v>
      </c>
      <c r="M358" s="5" t="str">
        <f t="shared" si="4"/>
        <v>Below 100 Reviews</v>
      </c>
      <c r="N358" s="8" t="str">
        <f t="shared" si="5"/>
        <v>Medium Opportunity</v>
      </c>
    </row>
    <row r="359">
      <c r="A359" s="2" t="s">
        <v>1136</v>
      </c>
      <c r="B359" s="2" t="s">
        <v>181</v>
      </c>
      <c r="C359" s="2" t="s">
        <v>1377</v>
      </c>
      <c r="D359" s="2" t="s">
        <v>1394</v>
      </c>
      <c r="E359" s="2">
        <v>4.5</v>
      </c>
      <c r="F359" s="2">
        <v>435.0</v>
      </c>
      <c r="G359" s="7" t="s">
        <v>1395</v>
      </c>
      <c r="H359" s="2" t="s">
        <v>1396</v>
      </c>
      <c r="I359" s="2" t="s">
        <v>1381</v>
      </c>
      <c r="J359" s="3" t="str">
        <f t="shared" si="1"/>
        <v>Unique</v>
      </c>
      <c r="K359" s="9" t="str">
        <f t="shared" si="2"/>
        <v>Official Website</v>
      </c>
      <c r="L359" s="5" t="str">
        <f t="shared" si="3"/>
        <v>Excellent</v>
      </c>
      <c r="M359" s="5" t="str">
        <f t="shared" si="4"/>
        <v>100-499 Reviews</v>
      </c>
      <c r="N359" s="6" t="str">
        <f t="shared" si="5"/>
        <v>Low Opportunity</v>
      </c>
    </row>
    <row r="360">
      <c r="A360" s="2" t="s">
        <v>1070</v>
      </c>
      <c r="B360" s="2" t="s">
        <v>122</v>
      </c>
      <c r="C360" s="2" t="s">
        <v>1397</v>
      </c>
      <c r="D360" s="2" t="s">
        <v>1398</v>
      </c>
      <c r="E360" s="2">
        <v>5.0</v>
      </c>
      <c r="F360" s="2">
        <v>70.0</v>
      </c>
      <c r="H360" s="2" t="s">
        <v>1399</v>
      </c>
      <c r="I360" s="2" t="s">
        <v>149</v>
      </c>
      <c r="J360" s="3" t="str">
        <f t="shared" si="1"/>
        <v>Unique</v>
      </c>
      <c r="K360" s="4" t="str">
        <f t="shared" si="2"/>
        <v>No Website</v>
      </c>
      <c r="L360" s="5" t="str">
        <f t="shared" si="3"/>
        <v>Excellent</v>
      </c>
      <c r="M360" s="5" t="str">
        <f t="shared" si="4"/>
        <v>Below 100 Reviews</v>
      </c>
      <c r="N360" s="4" t="str">
        <f t="shared" si="5"/>
        <v>High Opportunity</v>
      </c>
    </row>
    <row r="361">
      <c r="A361" s="2" t="s">
        <v>1136</v>
      </c>
      <c r="B361" s="2" t="s">
        <v>181</v>
      </c>
      <c r="C361" s="2" t="s">
        <v>1400</v>
      </c>
      <c r="D361" s="2" t="s">
        <v>1401</v>
      </c>
      <c r="E361" s="2">
        <v>4.8</v>
      </c>
      <c r="F361" s="2">
        <v>139.0</v>
      </c>
      <c r="G361" s="7" t="s">
        <v>1402</v>
      </c>
      <c r="H361" s="2" t="s">
        <v>1403</v>
      </c>
      <c r="I361" s="2" t="s">
        <v>1404</v>
      </c>
      <c r="J361" s="3" t="str">
        <f t="shared" si="1"/>
        <v>Unique</v>
      </c>
      <c r="K361" s="9" t="str">
        <f t="shared" si="2"/>
        <v>Official Website</v>
      </c>
      <c r="L361" s="5" t="str">
        <f t="shared" si="3"/>
        <v>Excellent</v>
      </c>
      <c r="M361" s="5" t="str">
        <f t="shared" si="4"/>
        <v>100-499 Reviews</v>
      </c>
      <c r="N361" s="6" t="str">
        <f t="shared" si="5"/>
        <v>Low Opportunity</v>
      </c>
    </row>
    <row r="362">
      <c r="A362" s="2" t="s">
        <v>1136</v>
      </c>
      <c r="B362" s="2" t="s">
        <v>181</v>
      </c>
      <c r="C362" s="2" t="s">
        <v>1405</v>
      </c>
      <c r="D362" s="2" t="s">
        <v>1406</v>
      </c>
      <c r="E362" s="2">
        <v>4.2</v>
      </c>
      <c r="F362" s="2">
        <v>117.0</v>
      </c>
      <c r="H362" s="2" t="s">
        <v>1407</v>
      </c>
      <c r="I362" s="2" t="s">
        <v>1408</v>
      </c>
      <c r="J362" s="3" t="str">
        <f t="shared" si="1"/>
        <v>Unique</v>
      </c>
      <c r="K362" s="4" t="str">
        <f t="shared" si="2"/>
        <v>No Website</v>
      </c>
      <c r="L362" s="5" t="str">
        <f t="shared" si="3"/>
        <v>Good</v>
      </c>
      <c r="M362" s="5" t="str">
        <f t="shared" si="4"/>
        <v>100-499 Reviews</v>
      </c>
      <c r="N362" s="6" t="str">
        <f t="shared" si="5"/>
        <v>Low Opportunity</v>
      </c>
    </row>
    <row r="363">
      <c r="A363" s="2" t="s">
        <v>20</v>
      </c>
      <c r="B363" s="2" t="s">
        <v>181</v>
      </c>
      <c r="C363" s="2" t="s">
        <v>1409</v>
      </c>
      <c r="D363" s="2" t="s">
        <v>1410</v>
      </c>
      <c r="E363" s="2">
        <v>5.0</v>
      </c>
      <c r="F363" s="2">
        <v>69.0</v>
      </c>
      <c r="H363" s="2" t="s">
        <v>1411</v>
      </c>
      <c r="I363" s="2" t="s">
        <v>205</v>
      </c>
      <c r="J363" s="3" t="str">
        <f t="shared" si="1"/>
        <v>Unique</v>
      </c>
      <c r="K363" s="4" t="str">
        <f t="shared" si="2"/>
        <v>No Website</v>
      </c>
      <c r="L363" s="5" t="str">
        <f t="shared" si="3"/>
        <v>Excellent</v>
      </c>
      <c r="M363" s="5" t="str">
        <f t="shared" si="4"/>
        <v>Below 100 Reviews</v>
      </c>
      <c r="N363" s="4" t="str">
        <f t="shared" si="5"/>
        <v>High Opportunity</v>
      </c>
    </row>
    <row r="364">
      <c r="A364" s="2" t="s">
        <v>644</v>
      </c>
      <c r="B364" s="2" t="s">
        <v>154</v>
      </c>
      <c r="C364" s="2" t="s">
        <v>1412</v>
      </c>
      <c r="D364" s="2" t="s">
        <v>1413</v>
      </c>
      <c r="E364" s="2">
        <v>5.0</v>
      </c>
      <c r="F364" s="2">
        <v>69.0</v>
      </c>
      <c r="H364" s="2" t="s">
        <v>1414</v>
      </c>
      <c r="I364" s="2" t="s">
        <v>264</v>
      </c>
      <c r="J364" s="3" t="str">
        <f t="shared" si="1"/>
        <v>Unique</v>
      </c>
      <c r="K364" s="4" t="str">
        <f t="shared" si="2"/>
        <v>No Website</v>
      </c>
      <c r="L364" s="5" t="str">
        <f t="shared" si="3"/>
        <v>Excellent</v>
      </c>
      <c r="M364" s="5" t="str">
        <f t="shared" si="4"/>
        <v>Below 100 Reviews</v>
      </c>
      <c r="N364" s="4" t="str">
        <f t="shared" si="5"/>
        <v>High Opportunity</v>
      </c>
    </row>
    <row r="365">
      <c r="A365" s="2" t="s">
        <v>1136</v>
      </c>
      <c r="B365" s="2" t="s">
        <v>181</v>
      </c>
      <c r="C365" s="2" t="s">
        <v>1415</v>
      </c>
      <c r="D365" s="2" t="s">
        <v>1416</v>
      </c>
      <c r="E365" s="2">
        <v>5.0</v>
      </c>
      <c r="F365" s="2">
        <v>68.0</v>
      </c>
      <c r="H365" s="2" t="s">
        <v>1417</v>
      </c>
      <c r="I365" s="2" t="s">
        <v>185</v>
      </c>
      <c r="J365" s="3" t="str">
        <f t="shared" si="1"/>
        <v>Unique</v>
      </c>
      <c r="K365" s="4" t="str">
        <f t="shared" si="2"/>
        <v>No Website</v>
      </c>
      <c r="L365" s="5" t="str">
        <f t="shared" si="3"/>
        <v>Excellent</v>
      </c>
      <c r="M365" s="5" t="str">
        <f t="shared" si="4"/>
        <v>Below 100 Reviews</v>
      </c>
      <c r="N365" s="4" t="str">
        <f t="shared" si="5"/>
        <v>High Opportunity</v>
      </c>
    </row>
    <row r="366">
      <c r="A366" s="2" t="s">
        <v>1136</v>
      </c>
      <c r="B366" s="2" t="s">
        <v>181</v>
      </c>
      <c r="C366" s="2" t="s">
        <v>1418</v>
      </c>
      <c r="D366" s="2" t="s">
        <v>1419</v>
      </c>
      <c r="E366" s="2">
        <v>4.5</v>
      </c>
      <c r="F366" s="2">
        <v>16.0</v>
      </c>
      <c r="G366" s="7" t="s">
        <v>1420</v>
      </c>
      <c r="I366" s="2" t="s">
        <v>205</v>
      </c>
      <c r="J366" s="3" t="str">
        <f t="shared" si="1"/>
        <v>Unique</v>
      </c>
      <c r="K366" s="6" t="str">
        <f t="shared" si="2"/>
        <v>Social Media</v>
      </c>
      <c r="L366" s="5" t="str">
        <f t="shared" si="3"/>
        <v>Excellent</v>
      </c>
      <c r="M366" s="5" t="str">
        <f t="shared" si="4"/>
        <v>Below 100 Reviews</v>
      </c>
      <c r="N366" s="8" t="str">
        <f t="shared" si="5"/>
        <v>Medium Opportunity</v>
      </c>
    </row>
    <row r="367">
      <c r="A367" s="2" t="s">
        <v>1136</v>
      </c>
      <c r="B367" s="2" t="s">
        <v>41</v>
      </c>
      <c r="C367" s="2" t="s">
        <v>1421</v>
      </c>
      <c r="D367" s="2" t="s">
        <v>1422</v>
      </c>
      <c r="E367" s="2">
        <v>4.8</v>
      </c>
      <c r="F367" s="2">
        <v>2061.0</v>
      </c>
      <c r="G367" s="7" t="s">
        <v>1423</v>
      </c>
      <c r="H367" s="2" t="s">
        <v>1424</v>
      </c>
      <c r="I367" s="2" t="s">
        <v>1425</v>
      </c>
      <c r="J367" s="3" t="str">
        <f t="shared" si="1"/>
        <v>Unique</v>
      </c>
      <c r="K367" s="9" t="str">
        <f t="shared" si="2"/>
        <v>Official Website</v>
      </c>
      <c r="L367" s="5" t="str">
        <f t="shared" si="3"/>
        <v>Excellent</v>
      </c>
      <c r="M367" s="5" t="str">
        <f t="shared" si="4"/>
        <v>1000+ Reviews</v>
      </c>
      <c r="N367" s="6" t="str">
        <f t="shared" si="5"/>
        <v>Low Opportunity</v>
      </c>
    </row>
    <row r="368">
      <c r="A368" s="2" t="s">
        <v>1136</v>
      </c>
      <c r="B368" s="2" t="s">
        <v>41</v>
      </c>
      <c r="C368" s="2" t="s">
        <v>1426</v>
      </c>
      <c r="D368" s="2" t="s">
        <v>1427</v>
      </c>
      <c r="E368" s="2">
        <v>4.1</v>
      </c>
      <c r="F368" s="2">
        <v>2752.0</v>
      </c>
      <c r="G368" s="7" t="s">
        <v>1428</v>
      </c>
      <c r="H368" s="2" t="s">
        <v>1429</v>
      </c>
      <c r="I368" s="2" t="s">
        <v>1430</v>
      </c>
      <c r="J368" s="3" t="str">
        <f t="shared" si="1"/>
        <v>Unique</v>
      </c>
      <c r="K368" s="9" t="str">
        <f t="shared" si="2"/>
        <v>Official Website</v>
      </c>
      <c r="L368" s="5" t="str">
        <f t="shared" si="3"/>
        <v>Good</v>
      </c>
      <c r="M368" s="5" t="str">
        <f t="shared" si="4"/>
        <v>1000+ Reviews</v>
      </c>
      <c r="N368" s="6" t="str">
        <f t="shared" si="5"/>
        <v>Low Opportunity</v>
      </c>
    </row>
    <row r="369">
      <c r="A369" s="2" t="s">
        <v>85</v>
      </c>
      <c r="B369" s="2" t="s">
        <v>154</v>
      </c>
      <c r="C369" s="2" t="s">
        <v>1431</v>
      </c>
      <c r="D369" s="2" t="s">
        <v>1432</v>
      </c>
      <c r="E369" s="2">
        <v>5.0</v>
      </c>
      <c r="F369" s="2">
        <v>68.0</v>
      </c>
      <c r="H369" s="2" t="s">
        <v>1433</v>
      </c>
      <c r="I369" s="2" t="s">
        <v>1434</v>
      </c>
      <c r="J369" s="3" t="str">
        <f t="shared" si="1"/>
        <v>Unique</v>
      </c>
      <c r="K369" s="4" t="str">
        <f t="shared" si="2"/>
        <v>No Website</v>
      </c>
      <c r="L369" s="5" t="str">
        <f t="shared" si="3"/>
        <v>Excellent</v>
      </c>
      <c r="M369" s="5" t="str">
        <f t="shared" si="4"/>
        <v>Below 100 Reviews</v>
      </c>
      <c r="N369" s="4" t="str">
        <f t="shared" si="5"/>
        <v>High Opportunity</v>
      </c>
    </row>
    <row r="370">
      <c r="A370" s="2" t="s">
        <v>1136</v>
      </c>
      <c r="B370" s="2" t="s">
        <v>41</v>
      </c>
      <c r="C370" s="2" t="s">
        <v>1435</v>
      </c>
      <c r="D370" s="2" t="s">
        <v>1436</v>
      </c>
      <c r="E370" s="2">
        <v>4.3</v>
      </c>
      <c r="F370" s="2">
        <v>3445.0</v>
      </c>
      <c r="H370" s="2" t="s">
        <v>1437</v>
      </c>
      <c r="I370" s="2" t="s">
        <v>466</v>
      </c>
      <c r="J370" s="3" t="str">
        <f t="shared" si="1"/>
        <v>Unique</v>
      </c>
      <c r="K370" s="4" t="str">
        <f t="shared" si="2"/>
        <v>No Website</v>
      </c>
      <c r="L370" s="5" t="str">
        <f t="shared" si="3"/>
        <v>Good</v>
      </c>
      <c r="M370" s="5" t="str">
        <f t="shared" si="4"/>
        <v>1000+ Reviews</v>
      </c>
      <c r="N370" s="6" t="str">
        <f t="shared" si="5"/>
        <v>Low Opportunity</v>
      </c>
    </row>
    <row r="371">
      <c r="A371" s="2" t="s">
        <v>1136</v>
      </c>
      <c r="B371" s="2" t="s">
        <v>41</v>
      </c>
      <c r="C371" s="2" t="s">
        <v>1438</v>
      </c>
      <c r="D371" s="2" t="s">
        <v>1439</v>
      </c>
      <c r="E371" s="2">
        <v>4.6</v>
      </c>
      <c r="F371" s="2">
        <v>2995.0</v>
      </c>
      <c r="G371" s="7" t="s">
        <v>1440</v>
      </c>
      <c r="H371" s="2" t="s">
        <v>1441</v>
      </c>
      <c r="I371" s="2" t="s">
        <v>1442</v>
      </c>
      <c r="J371" s="3" t="str">
        <f t="shared" si="1"/>
        <v>Unique</v>
      </c>
      <c r="K371" s="9" t="str">
        <f t="shared" si="2"/>
        <v>Official Website</v>
      </c>
      <c r="L371" s="5" t="str">
        <f t="shared" si="3"/>
        <v>Excellent</v>
      </c>
      <c r="M371" s="5" t="str">
        <f t="shared" si="4"/>
        <v>1000+ Reviews</v>
      </c>
      <c r="N371" s="6" t="str">
        <f t="shared" si="5"/>
        <v>Low Opportunity</v>
      </c>
    </row>
    <row r="372">
      <c r="A372" s="2" t="s">
        <v>1136</v>
      </c>
      <c r="B372" s="2" t="s">
        <v>41</v>
      </c>
      <c r="C372" s="2" t="s">
        <v>86</v>
      </c>
      <c r="D372" s="2" t="s">
        <v>1443</v>
      </c>
      <c r="E372" s="2">
        <v>4.9</v>
      </c>
      <c r="F372" s="2">
        <v>1498.0</v>
      </c>
      <c r="G372" s="7" t="s">
        <v>1444</v>
      </c>
      <c r="H372" s="2" t="s">
        <v>1445</v>
      </c>
      <c r="I372" s="2" t="s">
        <v>1442</v>
      </c>
      <c r="J372" s="3" t="str">
        <f t="shared" si="1"/>
        <v>Unique</v>
      </c>
      <c r="K372" s="9" t="str">
        <f t="shared" si="2"/>
        <v>Official Website</v>
      </c>
      <c r="L372" s="5" t="str">
        <f t="shared" si="3"/>
        <v>Excellent</v>
      </c>
      <c r="M372" s="5" t="str">
        <f t="shared" si="4"/>
        <v>1000+ Reviews</v>
      </c>
      <c r="N372" s="6" t="str">
        <f t="shared" si="5"/>
        <v>Low Opportunity</v>
      </c>
    </row>
    <row r="373">
      <c r="A373" s="2" t="s">
        <v>20</v>
      </c>
      <c r="B373" s="2" t="s">
        <v>122</v>
      </c>
      <c r="C373" s="2" t="s">
        <v>1446</v>
      </c>
      <c r="D373" s="2" t="s">
        <v>1447</v>
      </c>
      <c r="E373" s="2">
        <v>5.0</v>
      </c>
      <c r="F373" s="2">
        <v>67.0</v>
      </c>
      <c r="H373" s="2" t="s">
        <v>1448</v>
      </c>
      <c r="I373" s="2" t="s">
        <v>126</v>
      </c>
      <c r="J373" s="3" t="str">
        <f t="shared" si="1"/>
        <v>Unique</v>
      </c>
      <c r="K373" s="4" t="str">
        <f t="shared" si="2"/>
        <v>No Website</v>
      </c>
      <c r="L373" s="5" t="str">
        <f t="shared" si="3"/>
        <v>Excellent</v>
      </c>
      <c r="M373" s="5" t="str">
        <f t="shared" si="4"/>
        <v>Below 100 Reviews</v>
      </c>
      <c r="N373" s="4" t="str">
        <f t="shared" si="5"/>
        <v>High Opportunity</v>
      </c>
    </row>
    <row r="374">
      <c r="A374" s="2" t="s">
        <v>1136</v>
      </c>
      <c r="B374" s="2" t="s">
        <v>41</v>
      </c>
      <c r="C374" s="2" t="s">
        <v>1449</v>
      </c>
      <c r="D374" s="2" t="s">
        <v>1450</v>
      </c>
      <c r="E374" s="2">
        <v>4.9</v>
      </c>
      <c r="F374" s="2">
        <v>827.0</v>
      </c>
      <c r="G374" s="7" t="s">
        <v>1451</v>
      </c>
      <c r="H374" s="2" t="s">
        <v>1452</v>
      </c>
      <c r="I374" s="2" t="s">
        <v>403</v>
      </c>
      <c r="J374" s="3" t="str">
        <f t="shared" si="1"/>
        <v>Unique</v>
      </c>
      <c r="K374" s="9" t="str">
        <f t="shared" si="2"/>
        <v>Official Website</v>
      </c>
      <c r="L374" s="5" t="str">
        <f t="shared" si="3"/>
        <v>Excellent</v>
      </c>
      <c r="M374" s="5" t="str">
        <f t="shared" si="4"/>
        <v>500-999 Reviews</v>
      </c>
      <c r="N374" s="6" t="str">
        <f t="shared" si="5"/>
        <v>Low Opportunity</v>
      </c>
    </row>
    <row r="375">
      <c r="A375" s="2" t="s">
        <v>1136</v>
      </c>
      <c r="B375" s="2" t="s">
        <v>41</v>
      </c>
      <c r="C375" s="2" t="s">
        <v>1453</v>
      </c>
      <c r="D375" s="2" t="s">
        <v>1454</v>
      </c>
      <c r="E375" s="2">
        <v>4.9</v>
      </c>
      <c r="F375" s="2">
        <v>1152.0</v>
      </c>
      <c r="G375" s="7" t="s">
        <v>1455</v>
      </c>
      <c r="H375" s="2" t="s">
        <v>1456</v>
      </c>
      <c r="I375" s="2" t="s">
        <v>403</v>
      </c>
      <c r="J375" s="3" t="str">
        <f t="shared" si="1"/>
        <v>Unique</v>
      </c>
      <c r="K375" s="9" t="str">
        <f t="shared" si="2"/>
        <v>Official Website</v>
      </c>
      <c r="L375" s="5" t="str">
        <f t="shared" si="3"/>
        <v>Excellent</v>
      </c>
      <c r="M375" s="5" t="str">
        <f t="shared" si="4"/>
        <v>1000+ Reviews</v>
      </c>
      <c r="N375" s="6" t="str">
        <f t="shared" si="5"/>
        <v>Low Opportunity</v>
      </c>
    </row>
    <row r="376">
      <c r="A376" s="2" t="s">
        <v>1136</v>
      </c>
      <c r="B376" s="2" t="s">
        <v>41</v>
      </c>
      <c r="C376" s="2" t="s">
        <v>1457</v>
      </c>
      <c r="D376" s="2" t="s">
        <v>1458</v>
      </c>
      <c r="E376" s="2">
        <v>4.0</v>
      </c>
      <c r="F376" s="2">
        <v>2005.0</v>
      </c>
      <c r="H376" s="2" t="s">
        <v>1459</v>
      </c>
      <c r="I376" s="2" t="s">
        <v>1460</v>
      </c>
      <c r="J376" s="3" t="str">
        <f t="shared" si="1"/>
        <v>Unique</v>
      </c>
      <c r="K376" s="4" t="str">
        <f t="shared" si="2"/>
        <v>No Website</v>
      </c>
      <c r="L376" s="5" t="str">
        <f t="shared" si="3"/>
        <v>Good</v>
      </c>
      <c r="M376" s="5" t="str">
        <f t="shared" si="4"/>
        <v>1000+ Reviews</v>
      </c>
      <c r="N376" s="6" t="str">
        <f t="shared" si="5"/>
        <v>Low Opportunity</v>
      </c>
    </row>
    <row r="377">
      <c r="A377" s="2" t="s">
        <v>1136</v>
      </c>
      <c r="B377" s="2" t="s">
        <v>41</v>
      </c>
      <c r="C377" s="2" t="s">
        <v>1461</v>
      </c>
      <c r="D377" s="2" t="s">
        <v>1462</v>
      </c>
      <c r="E377" s="2">
        <v>4.7</v>
      </c>
      <c r="F377" s="2">
        <v>315.0</v>
      </c>
      <c r="G377" s="7" t="s">
        <v>1463</v>
      </c>
      <c r="H377" s="2" t="s">
        <v>1464</v>
      </c>
      <c r="I377" s="2" t="s">
        <v>403</v>
      </c>
      <c r="J377" s="3" t="str">
        <f t="shared" si="1"/>
        <v>Unique</v>
      </c>
      <c r="K377" s="9" t="str">
        <f t="shared" si="2"/>
        <v>Official Website</v>
      </c>
      <c r="L377" s="5" t="str">
        <f t="shared" si="3"/>
        <v>Excellent</v>
      </c>
      <c r="M377" s="5" t="str">
        <f t="shared" si="4"/>
        <v>100-499 Reviews</v>
      </c>
      <c r="N377" s="6" t="str">
        <f t="shared" si="5"/>
        <v>Low Opportunity</v>
      </c>
    </row>
    <row r="378">
      <c r="A378" s="2" t="s">
        <v>1136</v>
      </c>
      <c r="B378" s="2" t="s">
        <v>41</v>
      </c>
      <c r="C378" s="2" t="s">
        <v>1465</v>
      </c>
      <c r="D378" s="2" t="s">
        <v>1466</v>
      </c>
      <c r="E378" s="2">
        <v>4.5</v>
      </c>
      <c r="F378" s="2">
        <v>102.0</v>
      </c>
      <c r="G378" s="7" t="s">
        <v>1467</v>
      </c>
      <c r="H378" s="2" t="s">
        <v>1468</v>
      </c>
      <c r="I378" s="2" t="s">
        <v>1469</v>
      </c>
      <c r="J378" s="3" t="str">
        <f t="shared" si="1"/>
        <v>Unique</v>
      </c>
      <c r="K378" s="9" t="str">
        <f t="shared" si="2"/>
        <v>Official Website</v>
      </c>
      <c r="L378" s="5" t="str">
        <f t="shared" si="3"/>
        <v>Excellent</v>
      </c>
      <c r="M378" s="5" t="str">
        <f t="shared" si="4"/>
        <v>100-499 Reviews</v>
      </c>
      <c r="N378" s="6" t="str">
        <f t="shared" si="5"/>
        <v>Low Opportunity</v>
      </c>
    </row>
    <row r="379">
      <c r="A379" s="2" t="s">
        <v>1136</v>
      </c>
      <c r="B379" s="2" t="s">
        <v>41</v>
      </c>
      <c r="C379" s="2" t="s">
        <v>1470</v>
      </c>
      <c r="D379" s="2" t="s">
        <v>1471</v>
      </c>
      <c r="E379" s="2">
        <v>3.9</v>
      </c>
      <c r="F379" s="2">
        <v>42.0</v>
      </c>
      <c r="H379" s="2" t="s">
        <v>1472</v>
      </c>
      <c r="I379" s="2" t="s">
        <v>403</v>
      </c>
      <c r="J379" s="3" t="str">
        <f t="shared" si="1"/>
        <v>Unique</v>
      </c>
      <c r="K379" s="4" t="str">
        <f t="shared" si="2"/>
        <v>No Website</v>
      </c>
      <c r="L379" s="5" t="str">
        <f t="shared" si="3"/>
        <v>Average</v>
      </c>
      <c r="M379" s="5" t="str">
        <f t="shared" si="4"/>
        <v>Below 100 Reviews</v>
      </c>
      <c r="N379" s="6" t="str">
        <f t="shared" si="5"/>
        <v>Low Opportunity</v>
      </c>
    </row>
    <row r="380">
      <c r="A380" s="2" t="s">
        <v>1136</v>
      </c>
      <c r="B380" s="2" t="s">
        <v>41</v>
      </c>
      <c r="C380" s="2" t="s">
        <v>1473</v>
      </c>
      <c r="D380" s="2" t="s">
        <v>1474</v>
      </c>
      <c r="E380" s="2">
        <v>4.0</v>
      </c>
      <c r="F380" s="2">
        <v>102.0</v>
      </c>
      <c r="G380" s="7" t="s">
        <v>1475</v>
      </c>
      <c r="H380" s="2" t="s">
        <v>1476</v>
      </c>
      <c r="I380" s="2" t="s">
        <v>1477</v>
      </c>
      <c r="J380" s="3" t="str">
        <f t="shared" si="1"/>
        <v>Unique</v>
      </c>
      <c r="K380" s="9" t="str">
        <f t="shared" si="2"/>
        <v>Official Website</v>
      </c>
      <c r="L380" s="5" t="str">
        <f t="shared" si="3"/>
        <v>Good</v>
      </c>
      <c r="M380" s="5" t="str">
        <f t="shared" si="4"/>
        <v>100-499 Reviews</v>
      </c>
      <c r="N380" s="6" t="str">
        <f t="shared" si="5"/>
        <v>Low Opportunity</v>
      </c>
    </row>
    <row r="381">
      <c r="A381" s="2" t="s">
        <v>1136</v>
      </c>
      <c r="B381" s="2" t="s">
        <v>41</v>
      </c>
      <c r="C381" s="2" t="s">
        <v>1478</v>
      </c>
      <c r="D381" s="2" t="s">
        <v>1479</v>
      </c>
      <c r="E381" s="2">
        <v>4.1</v>
      </c>
      <c r="F381" s="2">
        <v>416.0</v>
      </c>
      <c r="G381" s="7" t="s">
        <v>1480</v>
      </c>
      <c r="I381" s="2" t="s">
        <v>403</v>
      </c>
      <c r="J381" s="3" t="str">
        <f t="shared" si="1"/>
        <v>Unique</v>
      </c>
      <c r="K381" s="9" t="str">
        <f t="shared" si="2"/>
        <v>Official Website</v>
      </c>
      <c r="L381" s="5" t="str">
        <f t="shared" si="3"/>
        <v>Good</v>
      </c>
      <c r="M381" s="5" t="str">
        <f t="shared" si="4"/>
        <v>100-499 Reviews</v>
      </c>
      <c r="N381" s="6" t="str">
        <f t="shared" si="5"/>
        <v>Low Opportunity</v>
      </c>
    </row>
    <row r="382">
      <c r="A382" s="2" t="s">
        <v>1136</v>
      </c>
      <c r="B382" s="2" t="s">
        <v>41</v>
      </c>
      <c r="C382" s="2" t="s">
        <v>1481</v>
      </c>
      <c r="D382" s="2" t="s">
        <v>1482</v>
      </c>
      <c r="E382" s="2">
        <v>4.5</v>
      </c>
      <c r="F382" s="2">
        <v>29.0</v>
      </c>
      <c r="G382" s="7" t="s">
        <v>1483</v>
      </c>
      <c r="H382" s="2" t="s">
        <v>1484</v>
      </c>
      <c r="I382" s="2" t="s">
        <v>1485</v>
      </c>
      <c r="J382" s="3" t="str">
        <f t="shared" si="1"/>
        <v>Unique</v>
      </c>
      <c r="K382" s="9" t="str">
        <f t="shared" si="2"/>
        <v>Official Website</v>
      </c>
      <c r="L382" s="5" t="str">
        <f t="shared" si="3"/>
        <v>Excellent</v>
      </c>
      <c r="M382" s="5" t="str">
        <f t="shared" si="4"/>
        <v>Below 100 Reviews</v>
      </c>
      <c r="N382" s="6" t="str">
        <f t="shared" si="5"/>
        <v>Low Opportunity</v>
      </c>
    </row>
    <row r="383">
      <c r="A383" s="2" t="s">
        <v>1136</v>
      </c>
      <c r="B383" s="2" t="s">
        <v>41</v>
      </c>
      <c r="C383" s="2" t="s">
        <v>1486</v>
      </c>
      <c r="D383" s="2" t="s">
        <v>1487</v>
      </c>
      <c r="E383" s="2">
        <v>4.9</v>
      </c>
      <c r="F383" s="2">
        <v>204.0</v>
      </c>
      <c r="G383" s="7" t="s">
        <v>1451</v>
      </c>
      <c r="H383" s="2" t="s">
        <v>1488</v>
      </c>
      <c r="I383" s="2" t="s">
        <v>403</v>
      </c>
      <c r="J383" s="3" t="str">
        <f t="shared" si="1"/>
        <v>Unique</v>
      </c>
      <c r="K383" s="9" t="str">
        <f t="shared" si="2"/>
        <v>Official Website</v>
      </c>
      <c r="L383" s="5" t="str">
        <f t="shared" si="3"/>
        <v>Excellent</v>
      </c>
      <c r="M383" s="5" t="str">
        <f t="shared" si="4"/>
        <v>100-499 Reviews</v>
      </c>
      <c r="N383" s="6" t="str">
        <f t="shared" si="5"/>
        <v>Low Opportunity</v>
      </c>
    </row>
    <row r="384">
      <c r="A384" s="2" t="s">
        <v>1136</v>
      </c>
      <c r="B384" s="2" t="s">
        <v>41</v>
      </c>
      <c r="C384" s="2" t="s">
        <v>1489</v>
      </c>
      <c r="D384" s="2" t="s">
        <v>1490</v>
      </c>
      <c r="E384" s="2">
        <v>4.9</v>
      </c>
      <c r="F384" s="2">
        <v>271.0</v>
      </c>
      <c r="G384" s="7" t="s">
        <v>1491</v>
      </c>
      <c r="H384" s="2" t="s">
        <v>1492</v>
      </c>
      <c r="I384" s="2" t="s">
        <v>403</v>
      </c>
      <c r="J384" s="3" t="str">
        <f t="shared" si="1"/>
        <v>Unique</v>
      </c>
      <c r="K384" s="6" t="str">
        <f t="shared" si="2"/>
        <v>Social Media</v>
      </c>
      <c r="L384" s="5" t="str">
        <f t="shared" si="3"/>
        <v>Excellent</v>
      </c>
      <c r="M384" s="5" t="str">
        <f t="shared" si="4"/>
        <v>100-499 Reviews</v>
      </c>
      <c r="N384" s="8" t="str">
        <f t="shared" si="5"/>
        <v>Medium Opportunity</v>
      </c>
    </row>
    <row r="385">
      <c r="A385" s="2" t="s">
        <v>100</v>
      </c>
      <c r="B385" s="2" t="s">
        <v>181</v>
      </c>
      <c r="C385" s="2" t="s">
        <v>1493</v>
      </c>
      <c r="D385" s="2" t="s">
        <v>1494</v>
      </c>
      <c r="E385" s="2">
        <v>5.0</v>
      </c>
      <c r="F385" s="2">
        <v>67.0</v>
      </c>
      <c r="I385" s="2" t="s">
        <v>205</v>
      </c>
      <c r="J385" s="3" t="str">
        <f t="shared" si="1"/>
        <v>Unique</v>
      </c>
      <c r="K385" s="4" t="str">
        <f t="shared" si="2"/>
        <v>No Website</v>
      </c>
      <c r="L385" s="5" t="str">
        <f t="shared" si="3"/>
        <v>Excellent</v>
      </c>
      <c r="M385" s="5" t="str">
        <f t="shared" si="4"/>
        <v>Below 100 Reviews</v>
      </c>
      <c r="N385" s="4" t="str">
        <f t="shared" si="5"/>
        <v>High Opportunity</v>
      </c>
    </row>
    <row r="386">
      <c r="A386" s="2" t="s">
        <v>1136</v>
      </c>
      <c r="B386" s="2" t="s">
        <v>41</v>
      </c>
      <c r="C386" s="2" t="s">
        <v>1495</v>
      </c>
      <c r="D386" s="2" t="s">
        <v>1496</v>
      </c>
      <c r="E386" s="2">
        <v>3.8</v>
      </c>
      <c r="F386" s="2">
        <v>202.0</v>
      </c>
      <c r="G386" s="7" t="s">
        <v>1497</v>
      </c>
      <c r="H386" s="2" t="s">
        <v>1498</v>
      </c>
      <c r="I386" s="2" t="s">
        <v>403</v>
      </c>
      <c r="J386" s="3" t="str">
        <f t="shared" si="1"/>
        <v>Unique</v>
      </c>
      <c r="K386" s="9" t="str">
        <f t="shared" si="2"/>
        <v>Official Website</v>
      </c>
      <c r="L386" s="5" t="str">
        <f t="shared" si="3"/>
        <v>Average</v>
      </c>
      <c r="M386" s="5" t="str">
        <f t="shared" si="4"/>
        <v>100-499 Reviews</v>
      </c>
      <c r="N386" s="6" t="str">
        <f t="shared" si="5"/>
        <v>Low Opportunity</v>
      </c>
    </row>
    <row r="387">
      <c r="A387" s="2" t="s">
        <v>1136</v>
      </c>
      <c r="B387" s="2" t="s">
        <v>415</v>
      </c>
      <c r="C387" s="2" t="s">
        <v>1499</v>
      </c>
      <c r="D387" s="2" t="s">
        <v>1500</v>
      </c>
      <c r="E387" s="2">
        <v>4.3</v>
      </c>
      <c r="F387" s="2">
        <v>3394.0</v>
      </c>
      <c r="G387" s="7" t="s">
        <v>1501</v>
      </c>
      <c r="H387" s="2" t="s">
        <v>1502</v>
      </c>
      <c r="I387" s="2" t="s">
        <v>437</v>
      </c>
      <c r="J387" s="3" t="str">
        <f t="shared" si="1"/>
        <v>Unique</v>
      </c>
      <c r="K387" s="9" t="str">
        <f t="shared" si="2"/>
        <v>Official Website</v>
      </c>
      <c r="L387" s="5" t="str">
        <f t="shared" si="3"/>
        <v>Good</v>
      </c>
      <c r="M387" s="5" t="str">
        <f t="shared" si="4"/>
        <v>1000+ Reviews</v>
      </c>
      <c r="N387" s="6" t="str">
        <f t="shared" si="5"/>
        <v>Low Opportunity</v>
      </c>
    </row>
    <row r="388">
      <c r="A388" s="2" t="s">
        <v>1136</v>
      </c>
      <c r="B388" s="2" t="s">
        <v>415</v>
      </c>
      <c r="C388" s="2" t="s">
        <v>1503</v>
      </c>
      <c r="D388" s="2" t="s">
        <v>1504</v>
      </c>
      <c r="E388" s="2">
        <v>4.5</v>
      </c>
      <c r="F388" s="2">
        <v>279.0</v>
      </c>
      <c r="G388" s="7" t="s">
        <v>1505</v>
      </c>
      <c r="H388" s="2" t="s">
        <v>1506</v>
      </c>
      <c r="I388" s="2" t="s">
        <v>1507</v>
      </c>
      <c r="J388" s="3" t="str">
        <f t="shared" si="1"/>
        <v>Unique</v>
      </c>
      <c r="K388" s="9" t="str">
        <f t="shared" si="2"/>
        <v>Official Website</v>
      </c>
      <c r="L388" s="5" t="str">
        <f t="shared" si="3"/>
        <v>Excellent</v>
      </c>
      <c r="M388" s="5" t="str">
        <f t="shared" si="4"/>
        <v>100-499 Reviews</v>
      </c>
      <c r="N388" s="6" t="str">
        <f t="shared" si="5"/>
        <v>Low Opportunity</v>
      </c>
    </row>
    <row r="389">
      <c r="A389" s="2" t="s">
        <v>1136</v>
      </c>
      <c r="B389" s="2" t="s">
        <v>415</v>
      </c>
      <c r="C389" s="2" t="s">
        <v>1508</v>
      </c>
      <c r="D389" s="2" t="s">
        <v>1509</v>
      </c>
      <c r="E389" s="2">
        <v>3.9</v>
      </c>
      <c r="F389" s="2">
        <v>802.0</v>
      </c>
      <c r="G389" s="7" t="s">
        <v>418</v>
      </c>
      <c r="H389" s="2" t="s">
        <v>419</v>
      </c>
      <c r="I389" s="2" t="s">
        <v>420</v>
      </c>
      <c r="J389" s="3" t="str">
        <f t="shared" si="1"/>
        <v>Unique</v>
      </c>
      <c r="K389" s="9" t="str">
        <f t="shared" si="2"/>
        <v>Official Website</v>
      </c>
      <c r="L389" s="5" t="str">
        <f t="shared" si="3"/>
        <v>Average</v>
      </c>
      <c r="M389" s="5" t="str">
        <f t="shared" si="4"/>
        <v>500-999 Reviews</v>
      </c>
      <c r="N389" s="6" t="str">
        <f t="shared" si="5"/>
        <v>Low Opportunity</v>
      </c>
    </row>
    <row r="390">
      <c r="A390" s="2" t="s">
        <v>1136</v>
      </c>
      <c r="B390" s="2" t="s">
        <v>415</v>
      </c>
      <c r="C390" s="2" t="s">
        <v>1435</v>
      </c>
      <c r="D390" s="2" t="s">
        <v>1510</v>
      </c>
      <c r="E390" s="2">
        <v>4.2</v>
      </c>
      <c r="F390" s="2">
        <v>427.0</v>
      </c>
      <c r="I390" s="2" t="s">
        <v>1511</v>
      </c>
      <c r="J390" s="3" t="str">
        <f t="shared" si="1"/>
        <v>Unique</v>
      </c>
      <c r="K390" s="4" t="str">
        <f t="shared" si="2"/>
        <v>No Website</v>
      </c>
      <c r="L390" s="5" t="str">
        <f t="shared" si="3"/>
        <v>Good</v>
      </c>
      <c r="M390" s="5" t="str">
        <f t="shared" si="4"/>
        <v>100-499 Reviews</v>
      </c>
      <c r="N390" s="6" t="str">
        <f t="shared" si="5"/>
        <v>Low Opportunity</v>
      </c>
    </row>
    <row r="391">
      <c r="A391" s="2" t="s">
        <v>1136</v>
      </c>
      <c r="B391" s="2" t="s">
        <v>415</v>
      </c>
      <c r="C391" s="2" t="s">
        <v>1512</v>
      </c>
      <c r="D391" s="2" t="s">
        <v>1513</v>
      </c>
      <c r="E391" s="2">
        <v>4.1</v>
      </c>
      <c r="F391" s="2">
        <v>12253.0</v>
      </c>
      <c r="I391" s="2" t="s">
        <v>466</v>
      </c>
      <c r="J391" s="3" t="str">
        <f t="shared" si="1"/>
        <v>Unique</v>
      </c>
      <c r="K391" s="4" t="str">
        <f t="shared" si="2"/>
        <v>No Website</v>
      </c>
      <c r="L391" s="5" t="str">
        <f t="shared" si="3"/>
        <v>Good</v>
      </c>
      <c r="M391" s="5" t="str">
        <f t="shared" si="4"/>
        <v>1000+ Reviews</v>
      </c>
      <c r="N391" s="6" t="str">
        <f t="shared" si="5"/>
        <v>Low Opportunity</v>
      </c>
    </row>
    <row r="392">
      <c r="A392" s="2" t="s">
        <v>1136</v>
      </c>
      <c r="B392" s="2" t="s">
        <v>415</v>
      </c>
      <c r="C392" s="2" t="s">
        <v>1514</v>
      </c>
      <c r="D392" s="2" t="s">
        <v>1515</v>
      </c>
      <c r="E392" s="2">
        <v>4.3</v>
      </c>
      <c r="F392" s="2">
        <v>75.0</v>
      </c>
      <c r="H392" s="2" t="s">
        <v>1516</v>
      </c>
      <c r="I392" s="2" t="s">
        <v>1517</v>
      </c>
      <c r="J392" s="3" t="str">
        <f t="shared" si="1"/>
        <v>Unique</v>
      </c>
      <c r="K392" s="4" t="str">
        <f t="shared" si="2"/>
        <v>No Website</v>
      </c>
      <c r="L392" s="5" t="str">
        <f t="shared" si="3"/>
        <v>Good</v>
      </c>
      <c r="M392" s="5" t="str">
        <f t="shared" si="4"/>
        <v>Below 100 Reviews</v>
      </c>
      <c r="N392" s="6" t="str">
        <f t="shared" si="5"/>
        <v>Low Opportunity</v>
      </c>
    </row>
    <row r="393">
      <c r="A393" s="2" t="s">
        <v>1136</v>
      </c>
      <c r="B393" s="2" t="s">
        <v>415</v>
      </c>
      <c r="C393" s="2" t="s">
        <v>1518</v>
      </c>
      <c r="D393" s="2" t="s">
        <v>1519</v>
      </c>
      <c r="E393" s="2">
        <v>4.4</v>
      </c>
      <c r="F393" s="2">
        <v>103.0</v>
      </c>
      <c r="I393" s="2" t="s">
        <v>466</v>
      </c>
      <c r="J393" s="3" t="str">
        <f t="shared" si="1"/>
        <v>Unique</v>
      </c>
      <c r="K393" s="4" t="str">
        <f t="shared" si="2"/>
        <v>No Website</v>
      </c>
      <c r="L393" s="5" t="str">
        <f t="shared" si="3"/>
        <v>Good</v>
      </c>
      <c r="M393" s="5" t="str">
        <f t="shared" si="4"/>
        <v>100-499 Reviews</v>
      </c>
      <c r="N393" s="6" t="str">
        <f t="shared" si="5"/>
        <v>Low Opportunity</v>
      </c>
    </row>
    <row r="394">
      <c r="A394" s="2" t="s">
        <v>1136</v>
      </c>
      <c r="B394" s="2" t="s">
        <v>415</v>
      </c>
      <c r="C394" s="2" t="s">
        <v>1520</v>
      </c>
      <c r="D394" s="2" t="s">
        <v>1521</v>
      </c>
      <c r="E394" s="2">
        <v>4.9</v>
      </c>
      <c r="F394" s="2">
        <v>2859.0</v>
      </c>
      <c r="G394" s="7" t="s">
        <v>1522</v>
      </c>
      <c r="H394" s="2" t="s">
        <v>1523</v>
      </c>
      <c r="I394" s="2" t="s">
        <v>1524</v>
      </c>
      <c r="J394" s="3" t="str">
        <f t="shared" si="1"/>
        <v>Unique</v>
      </c>
      <c r="K394" s="9" t="str">
        <f t="shared" si="2"/>
        <v>Official Website</v>
      </c>
      <c r="L394" s="5" t="str">
        <f t="shared" si="3"/>
        <v>Excellent</v>
      </c>
      <c r="M394" s="5" t="str">
        <f t="shared" si="4"/>
        <v>1000+ Reviews</v>
      </c>
      <c r="N394" s="6" t="str">
        <f t="shared" si="5"/>
        <v>Low Opportunity</v>
      </c>
    </row>
    <row r="395">
      <c r="A395" s="2" t="s">
        <v>1136</v>
      </c>
      <c r="B395" s="2" t="s">
        <v>415</v>
      </c>
      <c r="C395" s="2" t="s">
        <v>1525</v>
      </c>
      <c r="D395" s="2" t="s">
        <v>1526</v>
      </c>
      <c r="E395" s="2">
        <v>4.3</v>
      </c>
      <c r="F395" s="2">
        <v>12645.0</v>
      </c>
      <c r="G395" s="7" t="s">
        <v>1527</v>
      </c>
      <c r="H395" s="2" t="s">
        <v>1528</v>
      </c>
      <c r="I395" s="2" t="s">
        <v>1529</v>
      </c>
      <c r="J395" s="3" t="str">
        <f t="shared" si="1"/>
        <v>Unique</v>
      </c>
      <c r="K395" s="9" t="str">
        <f t="shared" si="2"/>
        <v>Official Website</v>
      </c>
      <c r="L395" s="5" t="str">
        <f t="shared" si="3"/>
        <v>Good</v>
      </c>
      <c r="M395" s="5" t="str">
        <f t="shared" si="4"/>
        <v>1000+ Reviews</v>
      </c>
      <c r="N395" s="6" t="str">
        <f t="shared" si="5"/>
        <v>Low Opportunity</v>
      </c>
    </row>
    <row r="396">
      <c r="A396" s="2" t="s">
        <v>1136</v>
      </c>
      <c r="B396" s="2" t="s">
        <v>415</v>
      </c>
      <c r="C396" s="2" t="s">
        <v>1530</v>
      </c>
      <c r="D396" s="2" t="s">
        <v>1531</v>
      </c>
      <c r="E396" s="2">
        <v>4.2</v>
      </c>
      <c r="F396" s="2">
        <v>4500.0</v>
      </c>
      <c r="G396" s="7" t="s">
        <v>1532</v>
      </c>
      <c r="I396" s="2" t="s">
        <v>466</v>
      </c>
      <c r="J396" s="3" t="str">
        <f t="shared" si="1"/>
        <v>Unique</v>
      </c>
      <c r="K396" s="9" t="str">
        <f t="shared" si="2"/>
        <v>Official Website</v>
      </c>
      <c r="L396" s="5" t="str">
        <f t="shared" si="3"/>
        <v>Good</v>
      </c>
      <c r="M396" s="5" t="str">
        <f t="shared" si="4"/>
        <v>1000+ Reviews</v>
      </c>
      <c r="N396" s="6" t="str">
        <f t="shared" si="5"/>
        <v>Low Opportunity</v>
      </c>
    </row>
    <row r="397">
      <c r="A397" s="2" t="s">
        <v>1136</v>
      </c>
      <c r="B397" s="2" t="s">
        <v>415</v>
      </c>
      <c r="C397" s="2" t="s">
        <v>1533</v>
      </c>
      <c r="D397" s="2" t="s">
        <v>1534</v>
      </c>
      <c r="E397" s="2">
        <v>4.8</v>
      </c>
      <c r="F397" s="2">
        <v>53.0</v>
      </c>
      <c r="G397" s="7" t="s">
        <v>1535</v>
      </c>
      <c r="H397" s="2" t="s">
        <v>1536</v>
      </c>
      <c r="I397" s="2" t="s">
        <v>1537</v>
      </c>
      <c r="J397" s="3" t="str">
        <f t="shared" si="1"/>
        <v>Unique</v>
      </c>
      <c r="K397" s="9" t="str">
        <f t="shared" si="2"/>
        <v>Official Website</v>
      </c>
      <c r="L397" s="5" t="str">
        <f t="shared" si="3"/>
        <v>Excellent</v>
      </c>
      <c r="M397" s="5" t="str">
        <f t="shared" si="4"/>
        <v>Below 100 Reviews</v>
      </c>
      <c r="N397" s="6" t="str">
        <f t="shared" si="5"/>
        <v>Low Opportunity</v>
      </c>
    </row>
    <row r="398">
      <c r="A398" s="2" t="s">
        <v>1136</v>
      </c>
      <c r="B398" s="2" t="s">
        <v>415</v>
      </c>
      <c r="C398" s="2" t="s">
        <v>1538</v>
      </c>
      <c r="D398" s="2" t="s">
        <v>1539</v>
      </c>
      <c r="E398" s="2">
        <v>4.8</v>
      </c>
      <c r="F398" s="2">
        <v>1704.0</v>
      </c>
      <c r="G398" s="7" t="s">
        <v>1540</v>
      </c>
      <c r="H398" s="2" t="s">
        <v>1541</v>
      </c>
      <c r="I398" s="2" t="s">
        <v>264</v>
      </c>
      <c r="J398" s="3" t="str">
        <f t="shared" si="1"/>
        <v>Unique</v>
      </c>
      <c r="K398" s="9" t="str">
        <f t="shared" si="2"/>
        <v>Official Website</v>
      </c>
      <c r="L398" s="5" t="str">
        <f t="shared" si="3"/>
        <v>Excellent</v>
      </c>
      <c r="M398" s="5" t="str">
        <f t="shared" si="4"/>
        <v>1000+ Reviews</v>
      </c>
      <c r="N398" s="6" t="str">
        <f t="shared" si="5"/>
        <v>Low Opportunity</v>
      </c>
    </row>
    <row r="399">
      <c r="A399" s="2" t="s">
        <v>1136</v>
      </c>
      <c r="B399" s="2" t="s">
        <v>415</v>
      </c>
      <c r="C399" s="2" t="s">
        <v>1542</v>
      </c>
      <c r="D399" s="2" t="s">
        <v>1543</v>
      </c>
      <c r="E399" s="2">
        <v>4.1</v>
      </c>
      <c r="F399" s="2">
        <v>109.0</v>
      </c>
      <c r="H399" s="2" t="s">
        <v>1544</v>
      </c>
      <c r="I399" s="2" t="s">
        <v>1545</v>
      </c>
      <c r="J399" s="3" t="str">
        <f t="shared" si="1"/>
        <v>Unique</v>
      </c>
      <c r="K399" s="4" t="str">
        <f t="shared" si="2"/>
        <v>No Website</v>
      </c>
      <c r="L399" s="5" t="str">
        <f t="shared" si="3"/>
        <v>Good</v>
      </c>
      <c r="M399" s="5" t="str">
        <f t="shared" si="4"/>
        <v>100-499 Reviews</v>
      </c>
      <c r="N399" s="6" t="str">
        <f t="shared" si="5"/>
        <v>Low Opportunity</v>
      </c>
    </row>
    <row r="400">
      <c r="A400" s="2" t="s">
        <v>1136</v>
      </c>
      <c r="B400" s="2" t="s">
        <v>415</v>
      </c>
      <c r="C400" s="2" t="s">
        <v>1546</v>
      </c>
      <c r="D400" s="2" t="s">
        <v>1547</v>
      </c>
      <c r="E400" s="2">
        <v>4.9</v>
      </c>
      <c r="F400" s="2">
        <v>160.0</v>
      </c>
      <c r="G400" s="7" t="s">
        <v>1548</v>
      </c>
      <c r="H400" s="2" t="s">
        <v>1549</v>
      </c>
      <c r="I400" s="2" t="s">
        <v>1550</v>
      </c>
      <c r="J400" s="3" t="str">
        <f t="shared" si="1"/>
        <v>Unique</v>
      </c>
      <c r="K400" s="9" t="str">
        <f t="shared" si="2"/>
        <v>Official Website</v>
      </c>
      <c r="L400" s="5" t="str">
        <f t="shared" si="3"/>
        <v>Excellent</v>
      </c>
      <c r="M400" s="5" t="str">
        <f t="shared" si="4"/>
        <v>100-499 Reviews</v>
      </c>
      <c r="N400" s="6" t="str">
        <f t="shared" si="5"/>
        <v>Low Opportunity</v>
      </c>
    </row>
    <row r="401">
      <c r="A401" s="2" t="s">
        <v>1136</v>
      </c>
      <c r="B401" s="2" t="s">
        <v>415</v>
      </c>
      <c r="C401" s="2" t="s">
        <v>1551</v>
      </c>
      <c r="D401" s="2" t="s">
        <v>1552</v>
      </c>
      <c r="E401" s="2">
        <v>4.4</v>
      </c>
      <c r="F401" s="2">
        <v>34.0</v>
      </c>
      <c r="G401" s="7" t="s">
        <v>1553</v>
      </c>
      <c r="H401" s="2" t="s">
        <v>1554</v>
      </c>
      <c r="I401" s="2" t="s">
        <v>1555</v>
      </c>
      <c r="J401" s="3" t="str">
        <f t="shared" si="1"/>
        <v>Unique</v>
      </c>
      <c r="K401" s="9" t="str">
        <f t="shared" si="2"/>
        <v>Official Website</v>
      </c>
      <c r="L401" s="5" t="str">
        <f t="shared" si="3"/>
        <v>Good</v>
      </c>
      <c r="M401" s="5" t="str">
        <f t="shared" si="4"/>
        <v>Below 100 Reviews</v>
      </c>
      <c r="N401" s="6" t="str">
        <f t="shared" si="5"/>
        <v>Low Opportunity</v>
      </c>
    </row>
    <row r="402">
      <c r="A402" s="2" t="s">
        <v>1136</v>
      </c>
      <c r="B402" s="2" t="s">
        <v>415</v>
      </c>
      <c r="C402" s="2" t="s">
        <v>1556</v>
      </c>
      <c r="D402" s="2" t="s">
        <v>1557</v>
      </c>
      <c r="E402" s="2">
        <v>3.9</v>
      </c>
      <c r="F402" s="2">
        <v>269.0</v>
      </c>
      <c r="I402" s="2" t="s">
        <v>1558</v>
      </c>
      <c r="J402" s="3" t="str">
        <f t="shared" si="1"/>
        <v>Unique</v>
      </c>
      <c r="K402" s="4" t="str">
        <f t="shared" si="2"/>
        <v>No Website</v>
      </c>
      <c r="L402" s="5" t="str">
        <f t="shared" si="3"/>
        <v>Average</v>
      </c>
      <c r="M402" s="5" t="str">
        <f t="shared" si="4"/>
        <v>100-499 Reviews</v>
      </c>
      <c r="N402" s="6" t="str">
        <f t="shared" si="5"/>
        <v>Low Opportunity</v>
      </c>
    </row>
    <row r="403">
      <c r="A403" s="2" t="s">
        <v>1136</v>
      </c>
      <c r="B403" s="2" t="s">
        <v>415</v>
      </c>
      <c r="C403" s="2" t="s">
        <v>1559</v>
      </c>
      <c r="D403" s="2" t="s">
        <v>1560</v>
      </c>
      <c r="E403" s="2">
        <v>4.1</v>
      </c>
      <c r="F403" s="2">
        <v>7096.0</v>
      </c>
      <c r="I403" s="2" t="s">
        <v>466</v>
      </c>
      <c r="J403" s="3" t="str">
        <f t="shared" si="1"/>
        <v>Unique</v>
      </c>
      <c r="K403" s="4" t="str">
        <f t="shared" si="2"/>
        <v>No Website</v>
      </c>
      <c r="L403" s="5" t="str">
        <f t="shared" si="3"/>
        <v>Good</v>
      </c>
      <c r="M403" s="5" t="str">
        <f t="shared" si="4"/>
        <v>1000+ Reviews</v>
      </c>
      <c r="N403" s="6" t="str">
        <f t="shared" si="5"/>
        <v>Low Opportunity</v>
      </c>
    </row>
    <row r="404">
      <c r="A404" s="2" t="s">
        <v>1136</v>
      </c>
      <c r="B404" s="2" t="s">
        <v>415</v>
      </c>
      <c r="C404" s="2" t="s">
        <v>1561</v>
      </c>
      <c r="D404" s="2" t="s">
        <v>1562</v>
      </c>
      <c r="E404" s="2">
        <v>4.2</v>
      </c>
      <c r="F404" s="2">
        <v>4844.0</v>
      </c>
      <c r="G404" s="7" t="s">
        <v>1563</v>
      </c>
      <c r="H404" s="2" t="s">
        <v>1564</v>
      </c>
      <c r="I404" s="2" t="s">
        <v>1565</v>
      </c>
      <c r="J404" s="3" t="str">
        <f t="shared" si="1"/>
        <v>Unique</v>
      </c>
      <c r="K404" s="9" t="str">
        <f t="shared" si="2"/>
        <v>Official Website</v>
      </c>
      <c r="L404" s="5" t="str">
        <f t="shared" si="3"/>
        <v>Good</v>
      </c>
      <c r="M404" s="5" t="str">
        <f t="shared" si="4"/>
        <v>1000+ Reviews</v>
      </c>
      <c r="N404" s="6" t="str">
        <f t="shared" si="5"/>
        <v>Low Opportunity</v>
      </c>
    </row>
    <row r="405">
      <c r="A405" s="2" t="s">
        <v>1136</v>
      </c>
      <c r="B405" s="2" t="s">
        <v>154</v>
      </c>
      <c r="C405" s="2" t="s">
        <v>1566</v>
      </c>
      <c r="D405" s="2" t="s">
        <v>1567</v>
      </c>
      <c r="E405" s="2">
        <v>4.3</v>
      </c>
      <c r="F405" s="2">
        <v>1135.0</v>
      </c>
      <c r="G405" s="7" t="s">
        <v>1568</v>
      </c>
      <c r="H405" s="2" t="s">
        <v>1569</v>
      </c>
      <c r="I405" s="2" t="s">
        <v>158</v>
      </c>
      <c r="J405" s="3" t="str">
        <f t="shared" si="1"/>
        <v>Unique</v>
      </c>
      <c r="K405" s="9" t="str">
        <f t="shared" si="2"/>
        <v>Official Website</v>
      </c>
      <c r="L405" s="5" t="str">
        <f t="shared" si="3"/>
        <v>Good</v>
      </c>
      <c r="M405" s="5" t="str">
        <f t="shared" si="4"/>
        <v>1000+ Reviews</v>
      </c>
      <c r="N405" s="6" t="str">
        <f t="shared" si="5"/>
        <v>Low Opportunity</v>
      </c>
    </row>
    <row r="406">
      <c r="A406" s="2" t="s">
        <v>1136</v>
      </c>
      <c r="B406" s="2" t="s">
        <v>154</v>
      </c>
      <c r="C406" s="2" t="s">
        <v>1570</v>
      </c>
      <c r="D406" s="2" t="s">
        <v>1571</v>
      </c>
      <c r="E406" s="2">
        <v>4.8</v>
      </c>
      <c r="F406" s="2">
        <v>15828.0</v>
      </c>
      <c r="G406" s="7" t="s">
        <v>1572</v>
      </c>
      <c r="H406" s="2" t="s">
        <v>1573</v>
      </c>
      <c r="I406" s="2" t="s">
        <v>1574</v>
      </c>
      <c r="J406" s="3" t="str">
        <f t="shared" si="1"/>
        <v>Unique</v>
      </c>
      <c r="K406" s="9" t="str">
        <f t="shared" si="2"/>
        <v>Official Website</v>
      </c>
      <c r="L406" s="5" t="str">
        <f t="shared" si="3"/>
        <v>Excellent</v>
      </c>
      <c r="M406" s="5" t="str">
        <f t="shared" si="4"/>
        <v>1000+ Reviews</v>
      </c>
      <c r="N406" s="6" t="str">
        <f t="shared" si="5"/>
        <v>Low Opportunity</v>
      </c>
    </row>
    <row r="407">
      <c r="A407" s="2" t="s">
        <v>1136</v>
      </c>
      <c r="B407" s="2" t="s">
        <v>154</v>
      </c>
      <c r="C407" s="2" t="s">
        <v>1575</v>
      </c>
      <c r="D407" s="2" t="s">
        <v>1576</v>
      </c>
      <c r="E407" s="2">
        <v>4.0</v>
      </c>
      <c r="F407" s="2">
        <v>46.0</v>
      </c>
      <c r="H407" s="2" t="s">
        <v>1577</v>
      </c>
      <c r="I407" s="2" t="s">
        <v>1578</v>
      </c>
      <c r="J407" s="3" t="str">
        <f t="shared" si="1"/>
        <v>Unique</v>
      </c>
      <c r="K407" s="4" t="str">
        <f t="shared" si="2"/>
        <v>No Website</v>
      </c>
      <c r="L407" s="5" t="str">
        <f t="shared" si="3"/>
        <v>Good</v>
      </c>
      <c r="M407" s="5" t="str">
        <f t="shared" si="4"/>
        <v>Below 100 Reviews</v>
      </c>
      <c r="N407" s="6" t="str">
        <f t="shared" si="5"/>
        <v>Low Opportunity</v>
      </c>
    </row>
    <row r="408">
      <c r="A408" s="2" t="s">
        <v>1136</v>
      </c>
      <c r="B408" s="2" t="s">
        <v>154</v>
      </c>
      <c r="C408" s="2" t="s">
        <v>1579</v>
      </c>
      <c r="D408" s="2" t="s">
        <v>1580</v>
      </c>
      <c r="E408" s="2">
        <v>4.6</v>
      </c>
      <c r="F408" s="2">
        <v>130.0</v>
      </c>
      <c r="G408" s="7" t="s">
        <v>1581</v>
      </c>
      <c r="H408" s="2" t="s">
        <v>1582</v>
      </c>
      <c r="I408" s="2" t="s">
        <v>1583</v>
      </c>
      <c r="J408" s="3" t="str">
        <f t="shared" si="1"/>
        <v>Unique</v>
      </c>
      <c r="K408" s="9" t="str">
        <f t="shared" si="2"/>
        <v>Official Website</v>
      </c>
      <c r="L408" s="5" t="str">
        <f t="shared" si="3"/>
        <v>Excellent</v>
      </c>
      <c r="M408" s="5" t="str">
        <f t="shared" si="4"/>
        <v>100-499 Reviews</v>
      </c>
      <c r="N408" s="6" t="str">
        <f t="shared" si="5"/>
        <v>Low Opportunity</v>
      </c>
    </row>
    <row r="409">
      <c r="A409" s="2" t="s">
        <v>1136</v>
      </c>
      <c r="B409" s="2" t="s">
        <v>154</v>
      </c>
      <c r="C409" s="2" t="s">
        <v>1584</v>
      </c>
      <c r="D409" s="2" t="s">
        <v>1585</v>
      </c>
      <c r="E409" s="2">
        <v>4.4</v>
      </c>
      <c r="F409" s="2">
        <v>1406.0</v>
      </c>
      <c r="H409" s="2" t="s">
        <v>1586</v>
      </c>
      <c r="I409" s="2" t="s">
        <v>1587</v>
      </c>
      <c r="J409" s="3" t="str">
        <f t="shared" si="1"/>
        <v>Unique</v>
      </c>
      <c r="K409" s="4" t="str">
        <f t="shared" si="2"/>
        <v>No Website</v>
      </c>
      <c r="L409" s="5" t="str">
        <f t="shared" si="3"/>
        <v>Good</v>
      </c>
      <c r="M409" s="5" t="str">
        <f t="shared" si="4"/>
        <v>1000+ Reviews</v>
      </c>
      <c r="N409" s="6" t="str">
        <f t="shared" si="5"/>
        <v>Low Opportunity</v>
      </c>
    </row>
    <row r="410">
      <c r="A410" s="2" t="s">
        <v>1136</v>
      </c>
      <c r="B410" s="2" t="s">
        <v>154</v>
      </c>
      <c r="C410" s="2" t="s">
        <v>1588</v>
      </c>
      <c r="D410" s="2" t="s">
        <v>1589</v>
      </c>
      <c r="E410" s="2">
        <v>3.7</v>
      </c>
      <c r="F410" s="2">
        <v>440.0</v>
      </c>
      <c r="I410" s="2" t="s">
        <v>126</v>
      </c>
      <c r="J410" s="3" t="str">
        <f t="shared" si="1"/>
        <v>Unique</v>
      </c>
      <c r="K410" s="4" t="str">
        <f t="shared" si="2"/>
        <v>No Website</v>
      </c>
      <c r="L410" s="5" t="str">
        <f t="shared" si="3"/>
        <v>Average</v>
      </c>
      <c r="M410" s="5" t="str">
        <f t="shared" si="4"/>
        <v>100-499 Reviews</v>
      </c>
      <c r="N410" s="6" t="str">
        <f t="shared" si="5"/>
        <v>Low Opportunity</v>
      </c>
    </row>
    <row r="411">
      <c r="A411" s="2" t="s">
        <v>1136</v>
      </c>
      <c r="B411" s="2" t="s">
        <v>154</v>
      </c>
      <c r="C411" s="2" t="s">
        <v>1590</v>
      </c>
      <c r="D411" s="2" t="s">
        <v>1591</v>
      </c>
      <c r="E411" s="2">
        <v>4.2</v>
      </c>
      <c r="F411" s="2">
        <v>64.0</v>
      </c>
      <c r="G411" s="7" t="s">
        <v>1592</v>
      </c>
      <c r="H411" s="2" t="s">
        <v>1593</v>
      </c>
      <c r="I411" s="2" t="s">
        <v>158</v>
      </c>
      <c r="J411" s="3" t="str">
        <f t="shared" si="1"/>
        <v>Unique</v>
      </c>
      <c r="K411" s="6" t="str">
        <f t="shared" si="2"/>
        <v>Social Media</v>
      </c>
      <c r="L411" s="5" t="str">
        <f t="shared" si="3"/>
        <v>Good</v>
      </c>
      <c r="M411" s="5" t="str">
        <f t="shared" si="4"/>
        <v>Below 100 Reviews</v>
      </c>
      <c r="N411" s="8" t="str">
        <f t="shared" si="5"/>
        <v>Medium Opportunity</v>
      </c>
    </row>
    <row r="412">
      <c r="A412" s="2" t="s">
        <v>1136</v>
      </c>
      <c r="B412" s="2" t="s">
        <v>154</v>
      </c>
      <c r="C412" s="2" t="s">
        <v>1594</v>
      </c>
      <c r="D412" s="2" t="s">
        <v>1595</v>
      </c>
      <c r="E412" s="2">
        <v>3.5</v>
      </c>
      <c r="F412" s="2">
        <v>357.0</v>
      </c>
      <c r="H412" s="2" t="s">
        <v>1596</v>
      </c>
      <c r="I412" s="2" t="s">
        <v>1159</v>
      </c>
      <c r="J412" s="3" t="str">
        <f t="shared" si="1"/>
        <v>Unique</v>
      </c>
      <c r="K412" s="4" t="str">
        <f t="shared" si="2"/>
        <v>No Website</v>
      </c>
      <c r="L412" s="5" t="str">
        <f t="shared" si="3"/>
        <v>Average</v>
      </c>
      <c r="M412" s="5" t="str">
        <f t="shared" si="4"/>
        <v>100-499 Reviews</v>
      </c>
      <c r="N412" s="6" t="str">
        <f t="shared" si="5"/>
        <v>Low Opportunity</v>
      </c>
    </row>
    <row r="413">
      <c r="A413" s="2" t="s">
        <v>1136</v>
      </c>
      <c r="B413" s="2" t="s">
        <v>154</v>
      </c>
      <c r="C413" s="2" t="s">
        <v>1597</v>
      </c>
      <c r="D413" s="2" t="s">
        <v>1598</v>
      </c>
      <c r="E413" s="2">
        <v>4.5</v>
      </c>
      <c r="F413" s="2">
        <v>175.0</v>
      </c>
      <c r="G413" s="7" t="s">
        <v>1599</v>
      </c>
      <c r="H413" s="2" t="s">
        <v>1600</v>
      </c>
      <c r="I413" s="2" t="s">
        <v>1159</v>
      </c>
      <c r="J413" s="3" t="str">
        <f t="shared" si="1"/>
        <v>Unique</v>
      </c>
      <c r="K413" s="9" t="str">
        <f t="shared" si="2"/>
        <v>Official Website</v>
      </c>
      <c r="L413" s="5" t="str">
        <f t="shared" si="3"/>
        <v>Excellent</v>
      </c>
      <c r="M413" s="5" t="str">
        <f t="shared" si="4"/>
        <v>100-499 Reviews</v>
      </c>
      <c r="N413" s="6" t="str">
        <f t="shared" si="5"/>
        <v>Low Opportunity</v>
      </c>
    </row>
    <row r="414">
      <c r="A414" s="2" t="s">
        <v>1136</v>
      </c>
      <c r="B414" s="2" t="s">
        <v>154</v>
      </c>
      <c r="C414" s="2" t="s">
        <v>1601</v>
      </c>
      <c r="D414" s="2" t="s">
        <v>1602</v>
      </c>
      <c r="E414" s="2">
        <v>4.8</v>
      </c>
      <c r="F414" s="2">
        <v>3284.0</v>
      </c>
      <c r="G414" s="7" t="s">
        <v>1603</v>
      </c>
      <c r="H414" s="2" t="s">
        <v>1604</v>
      </c>
      <c r="I414" s="2" t="s">
        <v>1574</v>
      </c>
      <c r="J414" s="3" t="str">
        <f t="shared" si="1"/>
        <v>Unique</v>
      </c>
      <c r="K414" s="9" t="str">
        <f t="shared" si="2"/>
        <v>Official Website</v>
      </c>
      <c r="L414" s="5" t="str">
        <f t="shared" si="3"/>
        <v>Excellent</v>
      </c>
      <c r="M414" s="5" t="str">
        <f t="shared" si="4"/>
        <v>1000+ Reviews</v>
      </c>
      <c r="N414" s="6" t="str">
        <f t="shared" si="5"/>
        <v>Low Opportunity</v>
      </c>
    </row>
    <row r="415">
      <c r="A415" s="2" t="s">
        <v>1136</v>
      </c>
      <c r="B415" s="2" t="s">
        <v>154</v>
      </c>
      <c r="C415" s="2" t="s">
        <v>1605</v>
      </c>
      <c r="D415" s="2" t="s">
        <v>1606</v>
      </c>
      <c r="E415" s="2">
        <v>4.4</v>
      </c>
      <c r="F415" s="2">
        <v>14.0</v>
      </c>
      <c r="I415" s="2" t="s">
        <v>1607</v>
      </c>
      <c r="J415" s="3" t="str">
        <f t="shared" si="1"/>
        <v>Unique</v>
      </c>
      <c r="K415" s="4" t="str">
        <f t="shared" si="2"/>
        <v>No Website</v>
      </c>
      <c r="L415" s="5" t="str">
        <f t="shared" si="3"/>
        <v>Good</v>
      </c>
      <c r="M415" s="5" t="str">
        <f t="shared" si="4"/>
        <v>Below 100 Reviews</v>
      </c>
      <c r="N415" s="6" t="str">
        <f t="shared" si="5"/>
        <v>Low Opportunity</v>
      </c>
    </row>
    <row r="416">
      <c r="A416" s="2" t="s">
        <v>1136</v>
      </c>
      <c r="B416" s="2" t="s">
        <v>154</v>
      </c>
      <c r="C416" s="2" t="s">
        <v>1608</v>
      </c>
      <c r="D416" s="2" t="s">
        <v>1609</v>
      </c>
      <c r="E416" s="2">
        <v>4.9</v>
      </c>
      <c r="F416" s="2">
        <v>720.0</v>
      </c>
      <c r="G416" s="7" t="s">
        <v>1610</v>
      </c>
      <c r="H416" s="2" t="s">
        <v>1611</v>
      </c>
      <c r="I416" s="2" t="s">
        <v>1612</v>
      </c>
      <c r="J416" s="3" t="str">
        <f t="shared" si="1"/>
        <v>Unique</v>
      </c>
      <c r="K416" s="9" t="str">
        <f t="shared" si="2"/>
        <v>Official Website</v>
      </c>
      <c r="L416" s="5" t="str">
        <f t="shared" si="3"/>
        <v>Excellent</v>
      </c>
      <c r="M416" s="5" t="str">
        <f t="shared" si="4"/>
        <v>500-999 Reviews</v>
      </c>
      <c r="N416" s="6" t="str">
        <f t="shared" si="5"/>
        <v>Low Opportunity</v>
      </c>
    </row>
    <row r="417">
      <c r="A417" s="2" t="s">
        <v>265</v>
      </c>
      <c r="B417" s="2" t="s">
        <v>15</v>
      </c>
      <c r="C417" s="2" t="s">
        <v>1613</v>
      </c>
      <c r="D417" s="2" t="s">
        <v>1614</v>
      </c>
      <c r="E417" s="2">
        <v>5.0</v>
      </c>
      <c r="F417" s="2">
        <v>66.0</v>
      </c>
      <c r="H417" s="2" t="s">
        <v>1615</v>
      </c>
      <c r="I417" s="2" t="s">
        <v>126</v>
      </c>
      <c r="J417" s="3" t="str">
        <f t="shared" si="1"/>
        <v>Unique</v>
      </c>
      <c r="K417" s="4" t="str">
        <f t="shared" si="2"/>
        <v>No Website</v>
      </c>
      <c r="L417" s="5" t="str">
        <f t="shared" si="3"/>
        <v>Excellent</v>
      </c>
      <c r="M417" s="5" t="str">
        <f t="shared" si="4"/>
        <v>Below 100 Reviews</v>
      </c>
      <c r="N417" s="4" t="str">
        <f t="shared" si="5"/>
        <v>High Opportunity</v>
      </c>
    </row>
    <row r="418">
      <c r="A418" s="2" t="s">
        <v>1136</v>
      </c>
      <c r="B418" s="2" t="s">
        <v>154</v>
      </c>
      <c r="C418" s="2" t="s">
        <v>1616</v>
      </c>
      <c r="D418" s="2" t="s">
        <v>1617</v>
      </c>
      <c r="E418" s="2">
        <v>4.8</v>
      </c>
      <c r="F418" s="2">
        <v>9611.0</v>
      </c>
      <c r="G418" s="7" t="s">
        <v>1618</v>
      </c>
      <c r="H418" s="2" t="s">
        <v>1619</v>
      </c>
      <c r="I418" s="2" t="s">
        <v>1159</v>
      </c>
      <c r="J418" s="3" t="str">
        <f t="shared" si="1"/>
        <v>Unique</v>
      </c>
      <c r="K418" s="9" t="str">
        <f t="shared" si="2"/>
        <v>Official Website</v>
      </c>
      <c r="L418" s="5" t="str">
        <f t="shared" si="3"/>
        <v>Excellent</v>
      </c>
      <c r="M418" s="5" t="str">
        <f t="shared" si="4"/>
        <v>1000+ Reviews</v>
      </c>
      <c r="N418" s="6" t="str">
        <f t="shared" si="5"/>
        <v>Low Opportunity</v>
      </c>
    </row>
    <row r="419">
      <c r="A419" s="2" t="s">
        <v>1136</v>
      </c>
      <c r="B419" s="2" t="s">
        <v>154</v>
      </c>
      <c r="C419" s="2" t="s">
        <v>1620</v>
      </c>
      <c r="D419" s="2" t="s">
        <v>1621</v>
      </c>
      <c r="E419" s="2">
        <v>4.4</v>
      </c>
      <c r="F419" s="2">
        <v>1664.0</v>
      </c>
      <c r="G419" s="7" t="s">
        <v>1622</v>
      </c>
      <c r="H419" s="2" t="s">
        <v>1623</v>
      </c>
      <c r="I419" s="2" t="s">
        <v>1583</v>
      </c>
      <c r="J419" s="3" t="str">
        <f t="shared" si="1"/>
        <v>Unique</v>
      </c>
      <c r="K419" s="9" t="str">
        <f t="shared" si="2"/>
        <v>Official Website</v>
      </c>
      <c r="L419" s="5" t="str">
        <f t="shared" si="3"/>
        <v>Good</v>
      </c>
      <c r="M419" s="5" t="str">
        <f t="shared" si="4"/>
        <v>1000+ Reviews</v>
      </c>
      <c r="N419" s="6" t="str">
        <f t="shared" si="5"/>
        <v>Low Opportunity</v>
      </c>
    </row>
    <row r="420">
      <c r="A420" s="2" t="s">
        <v>1136</v>
      </c>
      <c r="B420" s="2" t="s">
        <v>154</v>
      </c>
      <c r="C420" s="2" t="s">
        <v>1624</v>
      </c>
      <c r="D420" s="2" t="s">
        <v>1625</v>
      </c>
      <c r="E420" s="2">
        <v>4.5</v>
      </c>
      <c r="F420" s="2">
        <v>80.0</v>
      </c>
      <c r="G420" s="7" t="s">
        <v>1626</v>
      </c>
      <c r="H420" s="2" t="s">
        <v>1627</v>
      </c>
      <c r="I420" s="2" t="s">
        <v>1583</v>
      </c>
      <c r="J420" s="3" t="str">
        <f t="shared" si="1"/>
        <v>Unique</v>
      </c>
      <c r="K420" s="9" t="str">
        <f t="shared" si="2"/>
        <v>Official Website</v>
      </c>
      <c r="L420" s="5" t="str">
        <f t="shared" si="3"/>
        <v>Excellent</v>
      </c>
      <c r="M420" s="5" t="str">
        <f t="shared" si="4"/>
        <v>Below 100 Reviews</v>
      </c>
      <c r="N420" s="6" t="str">
        <f t="shared" si="5"/>
        <v>Low Opportunity</v>
      </c>
    </row>
    <row r="421">
      <c r="A421" s="2" t="s">
        <v>1136</v>
      </c>
      <c r="B421" s="2" t="s">
        <v>154</v>
      </c>
      <c r="C421" s="2" t="s">
        <v>1628</v>
      </c>
      <c r="D421" s="2" t="s">
        <v>1629</v>
      </c>
      <c r="E421" s="2">
        <v>3.5</v>
      </c>
      <c r="F421" s="2">
        <v>39.0</v>
      </c>
      <c r="H421" s="2" t="s">
        <v>1630</v>
      </c>
      <c r="I421" s="2" t="s">
        <v>1631</v>
      </c>
      <c r="J421" s="3" t="str">
        <f t="shared" si="1"/>
        <v>Unique</v>
      </c>
      <c r="K421" s="4" t="str">
        <f t="shared" si="2"/>
        <v>No Website</v>
      </c>
      <c r="L421" s="5" t="str">
        <f t="shared" si="3"/>
        <v>Average</v>
      </c>
      <c r="M421" s="5" t="str">
        <f t="shared" si="4"/>
        <v>Below 100 Reviews</v>
      </c>
      <c r="N421" s="6" t="str">
        <f t="shared" si="5"/>
        <v>Low Opportunity</v>
      </c>
    </row>
    <row r="422">
      <c r="A422" s="2" t="s">
        <v>1136</v>
      </c>
      <c r="B422" s="2" t="s">
        <v>206</v>
      </c>
      <c r="C422" s="2" t="s">
        <v>1632</v>
      </c>
      <c r="D422" s="2" t="s">
        <v>1633</v>
      </c>
      <c r="E422" s="2">
        <v>4.9</v>
      </c>
      <c r="F422" s="2">
        <v>429.0</v>
      </c>
      <c r="G422" s="7" t="s">
        <v>1634</v>
      </c>
      <c r="H422" s="2" t="s">
        <v>1635</v>
      </c>
      <c r="I422" s="2" t="s">
        <v>1636</v>
      </c>
      <c r="J422" s="3" t="str">
        <f t="shared" si="1"/>
        <v>Unique</v>
      </c>
      <c r="K422" s="9" t="str">
        <f t="shared" si="2"/>
        <v>Official Website</v>
      </c>
      <c r="L422" s="5" t="str">
        <f t="shared" si="3"/>
        <v>Excellent</v>
      </c>
      <c r="M422" s="5" t="str">
        <f t="shared" si="4"/>
        <v>100-499 Reviews</v>
      </c>
      <c r="N422" s="6" t="str">
        <f t="shared" si="5"/>
        <v>Low Opportunity</v>
      </c>
    </row>
    <row r="423">
      <c r="A423" s="2" t="s">
        <v>145</v>
      </c>
      <c r="B423" s="2" t="s">
        <v>181</v>
      </c>
      <c r="C423" s="2" t="s">
        <v>1637</v>
      </c>
      <c r="D423" s="2" t="s">
        <v>1638</v>
      </c>
      <c r="E423" s="2">
        <v>5.0</v>
      </c>
      <c r="F423" s="2">
        <v>66.0</v>
      </c>
      <c r="H423" s="2" t="s">
        <v>1639</v>
      </c>
      <c r="I423" s="2" t="s">
        <v>1640</v>
      </c>
      <c r="J423" s="3" t="str">
        <f t="shared" si="1"/>
        <v>Unique</v>
      </c>
      <c r="K423" s="4" t="str">
        <f t="shared" si="2"/>
        <v>No Website</v>
      </c>
      <c r="L423" s="5" t="str">
        <f t="shared" si="3"/>
        <v>Excellent</v>
      </c>
      <c r="M423" s="5" t="str">
        <f t="shared" si="4"/>
        <v>Below 100 Reviews</v>
      </c>
      <c r="N423" s="4" t="str">
        <f t="shared" si="5"/>
        <v>High Opportunity</v>
      </c>
    </row>
    <row r="424">
      <c r="A424" s="2" t="s">
        <v>1136</v>
      </c>
      <c r="B424" s="2" t="s">
        <v>206</v>
      </c>
      <c r="C424" s="2" t="s">
        <v>1641</v>
      </c>
      <c r="D424" s="2" t="s">
        <v>1642</v>
      </c>
      <c r="E424" s="2">
        <v>4.8</v>
      </c>
      <c r="F424" s="2">
        <v>8182.0</v>
      </c>
      <c r="G424" s="7" t="s">
        <v>1643</v>
      </c>
      <c r="H424" s="2" t="s">
        <v>1644</v>
      </c>
      <c r="I424" s="2" t="s">
        <v>1645</v>
      </c>
      <c r="J424" s="3" t="str">
        <f t="shared" si="1"/>
        <v>Unique</v>
      </c>
      <c r="K424" s="9" t="str">
        <f t="shared" si="2"/>
        <v>Official Website</v>
      </c>
      <c r="L424" s="5" t="str">
        <f t="shared" si="3"/>
        <v>Excellent</v>
      </c>
      <c r="M424" s="5" t="str">
        <f t="shared" si="4"/>
        <v>1000+ Reviews</v>
      </c>
      <c r="N424" s="6" t="str">
        <f t="shared" si="5"/>
        <v>Low Opportunity</v>
      </c>
    </row>
    <row r="425">
      <c r="A425" s="2" t="s">
        <v>1136</v>
      </c>
      <c r="B425" s="2" t="s">
        <v>206</v>
      </c>
      <c r="C425" s="2" t="s">
        <v>1646</v>
      </c>
      <c r="D425" s="2" t="s">
        <v>1647</v>
      </c>
      <c r="E425" s="2">
        <v>4.6</v>
      </c>
      <c r="F425" s="2">
        <v>18891.0</v>
      </c>
      <c r="G425" s="7" t="s">
        <v>1648</v>
      </c>
      <c r="H425" s="2" t="s">
        <v>1649</v>
      </c>
      <c r="I425" s="2" t="s">
        <v>1650</v>
      </c>
      <c r="J425" s="3" t="str">
        <f t="shared" si="1"/>
        <v>Unique</v>
      </c>
      <c r="K425" s="9" t="str">
        <f t="shared" si="2"/>
        <v>Official Website</v>
      </c>
      <c r="L425" s="5" t="str">
        <f t="shared" si="3"/>
        <v>Excellent</v>
      </c>
      <c r="M425" s="5" t="str">
        <f t="shared" si="4"/>
        <v>1000+ Reviews</v>
      </c>
      <c r="N425" s="6" t="str">
        <f t="shared" si="5"/>
        <v>Low Opportunity</v>
      </c>
    </row>
    <row r="426">
      <c r="A426" s="2" t="s">
        <v>1136</v>
      </c>
      <c r="B426" s="2" t="s">
        <v>206</v>
      </c>
      <c r="C426" s="2" t="s">
        <v>1651</v>
      </c>
      <c r="D426" s="2" t="s">
        <v>1652</v>
      </c>
      <c r="E426" s="2">
        <v>4.6</v>
      </c>
      <c r="F426" s="2">
        <v>2299.0</v>
      </c>
      <c r="G426" s="7" t="s">
        <v>1653</v>
      </c>
      <c r="H426" s="2" t="s">
        <v>1654</v>
      </c>
      <c r="I426" s="2" t="s">
        <v>616</v>
      </c>
      <c r="J426" s="3" t="str">
        <f t="shared" si="1"/>
        <v>Unique</v>
      </c>
      <c r="K426" s="9" t="str">
        <f t="shared" si="2"/>
        <v>Official Website</v>
      </c>
      <c r="L426" s="5" t="str">
        <f t="shared" si="3"/>
        <v>Excellent</v>
      </c>
      <c r="M426" s="5" t="str">
        <f t="shared" si="4"/>
        <v>1000+ Reviews</v>
      </c>
      <c r="N426" s="6" t="str">
        <f t="shared" si="5"/>
        <v>Low Opportunity</v>
      </c>
    </row>
    <row r="427">
      <c r="A427" s="2" t="s">
        <v>590</v>
      </c>
      <c r="B427" s="2" t="s">
        <v>351</v>
      </c>
      <c r="C427" s="2" t="s">
        <v>1655</v>
      </c>
      <c r="D427" s="2" t="s">
        <v>1656</v>
      </c>
      <c r="E427" s="2">
        <v>5.0</v>
      </c>
      <c r="F427" s="2">
        <v>65.0</v>
      </c>
      <c r="I427" s="2" t="s">
        <v>561</v>
      </c>
      <c r="J427" s="3" t="str">
        <f t="shared" si="1"/>
        <v>Unique</v>
      </c>
      <c r="K427" s="4" t="str">
        <f t="shared" si="2"/>
        <v>No Website</v>
      </c>
      <c r="L427" s="5" t="str">
        <f t="shared" si="3"/>
        <v>Excellent</v>
      </c>
      <c r="M427" s="5" t="str">
        <f t="shared" si="4"/>
        <v>Below 100 Reviews</v>
      </c>
      <c r="N427" s="4" t="str">
        <f t="shared" si="5"/>
        <v>High Opportunity</v>
      </c>
    </row>
    <row r="428">
      <c r="A428" s="2" t="s">
        <v>1136</v>
      </c>
      <c r="B428" s="2" t="s">
        <v>206</v>
      </c>
      <c r="C428" s="2" t="s">
        <v>1657</v>
      </c>
      <c r="D428" s="2" t="s">
        <v>1658</v>
      </c>
      <c r="E428" s="2">
        <v>4.5</v>
      </c>
      <c r="F428" s="2">
        <v>761.0</v>
      </c>
      <c r="G428" s="7" t="s">
        <v>1659</v>
      </c>
      <c r="H428" s="2" t="s">
        <v>1660</v>
      </c>
      <c r="I428" s="2" t="s">
        <v>929</v>
      </c>
      <c r="J428" s="3" t="str">
        <f t="shared" si="1"/>
        <v>Unique</v>
      </c>
      <c r="K428" s="9" t="str">
        <f t="shared" si="2"/>
        <v>Official Website</v>
      </c>
      <c r="L428" s="5" t="str">
        <f t="shared" si="3"/>
        <v>Excellent</v>
      </c>
      <c r="M428" s="5" t="str">
        <f t="shared" si="4"/>
        <v>500-999 Reviews</v>
      </c>
      <c r="N428" s="6" t="str">
        <f t="shared" si="5"/>
        <v>Low Opportunity</v>
      </c>
    </row>
    <row r="429">
      <c r="A429" s="2" t="s">
        <v>100</v>
      </c>
      <c r="B429" s="2" t="s">
        <v>122</v>
      </c>
      <c r="C429" s="2" t="s">
        <v>1661</v>
      </c>
      <c r="D429" s="2" t="s">
        <v>1662</v>
      </c>
      <c r="E429" s="2">
        <v>5.0</v>
      </c>
      <c r="F429" s="2">
        <v>65.0</v>
      </c>
      <c r="H429" s="2" t="s">
        <v>1663</v>
      </c>
      <c r="I429" s="2" t="s">
        <v>126</v>
      </c>
      <c r="J429" s="3" t="str">
        <f t="shared" si="1"/>
        <v>Unique</v>
      </c>
      <c r="K429" s="4" t="str">
        <f t="shared" si="2"/>
        <v>No Website</v>
      </c>
      <c r="L429" s="5" t="str">
        <f t="shared" si="3"/>
        <v>Excellent</v>
      </c>
      <c r="M429" s="5" t="str">
        <f t="shared" si="4"/>
        <v>Below 100 Reviews</v>
      </c>
      <c r="N429" s="4" t="str">
        <f t="shared" si="5"/>
        <v>High Opportunity</v>
      </c>
    </row>
    <row r="430">
      <c r="A430" s="2" t="s">
        <v>1136</v>
      </c>
      <c r="B430" s="2" t="s">
        <v>206</v>
      </c>
      <c r="C430" s="2" t="s">
        <v>1664</v>
      </c>
      <c r="D430" s="2" t="s">
        <v>1665</v>
      </c>
      <c r="E430" s="2">
        <v>4.1</v>
      </c>
      <c r="F430" s="2">
        <v>47.0</v>
      </c>
      <c r="G430" s="7" t="s">
        <v>1666</v>
      </c>
      <c r="H430" s="2" t="s">
        <v>1667</v>
      </c>
      <c r="I430" s="2" t="s">
        <v>1668</v>
      </c>
      <c r="J430" s="3" t="str">
        <f t="shared" si="1"/>
        <v>Unique</v>
      </c>
      <c r="K430" s="9" t="str">
        <f t="shared" si="2"/>
        <v>Official Website</v>
      </c>
      <c r="L430" s="5" t="str">
        <f t="shared" si="3"/>
        <v>Good</v>
      </c>
      <c r="M430" s="5" t="str">
        <f t="shared" si="4"/>
        <v>Below 100 Reviews</v>
      </c>
      <c r="N430" s="6" t="str">
        <f t="shared" si="5"/>
        <v>Low Opportunity</v>
      </c>
    </row>
    <row r="431">
      <c r="A431" s="2" t="s">
        <v>1136</v>
      </c>
      <c r="B431" s="2" t="s">
        <v>206</v>
      </c>
      <c r="C431" s="2" t="s">
        <v>1669</v>
      </c>
      <c r="D431" s="2" t="s">
        <v>1670</v>
      </c>
      <c r="E431" s="2">
        <v>4.9</v>
      </c>
      <c r="F431" s="2">
        <v>573.0</v>
      </c>
      <c r="G431" s="7" t="s">
        <v>1671</v>
      </c>
      <c r="H431" s="2" t="s">
        <v>1672</v>
      </c>
      <c r="I431" s="2" t="s">
        <v>1673</v>
      </c>
      <c r="J431" s="3" t="str">
        <f t="shared" si="1"/>
        <v>Unique</v>
      </c>
      <c r="K431" s="9" t="str">
        <f t="shared" si="2"/>
        <v>Official Website</v>
      </c>
      <c r="L431" s="5" t="str">
        <f t="shared" si="3"/>
        <v>Excellent</v>
      </c>
      <c r="M431" s="5" t="str">
        <f t="shared" si="4"/>
        <v>500-999 Reviews</v>
      </c>
      <c r="N431" s="6" t="str">
        <f t="shared" si="5"/>
        <v>Low Opportunity</v>
      </c>
    </row>
    <row r="432">
      <c r="A432" s="2" t="s">
        <v>1136</v>
      </c>
      <c r="B432" s="2" t="s">
        <v>206</v>
      </c>
      <c r="C432" s="2" t="s">
        <v>1674</v>
      </c>
      <c r="D432" s="2" t="s">
        <v>1675</v>
      </c>
      <c r="E432" s="2">
        <v>4.9</v>
      </c>
      <c r="F432" s="2">
        <v>1186.0</v>
      </c>
      <c r="G432" s="7" t="s">
        <v>1676</v>
      </c>
      <c r="H432" s="2" t="s">
        <v>1677</v>
      </c>
      <c r="I432" s="2" t="s">
        <v>210</v>
      </c>
      <c r="J432" s="3" t="str">
        <f t="shared" si="1"/>
        <v>Unique</v>
      </c>
      <c r="K432" s="9" t="str">
        <f t="shared" si="2"/>
        <v>Official Website</v>
      </c>
      <c r="L432" s="5" t="str">
        <f t="shared" si="3"/>
        <v>Excellent</v>
      </c>
      <c r="M432" s="5" t="str">
        <f t="shared" si="4"/>
        <v>1000+ Reviews</v>
      </c>
      <c r="N432" s="6" t="str">
        <f t="shared" si="5"/>
        <v>Low Opportunity</v>
      </c>
    </row>
    <row r="433">
      <c r="A433" s="2" t="s">
        <v>1136</v>
      </c>
      <c r="B433" s="2" t="s">
        <v>206</v>
      </c>
      <c r="C433" s="2" t="s">
        <v>1678</v>
      </c>
      <c r="D433" s="2" t="s">
        <v>1679</v>
      </c>
      <c r="E433" s="2">
        <v>4.7</v>
      </c>
      <c r="F433" s="2">
        <v>214.0</v>
      </c>
      <c r="G433" s="7" t="s">
        <v>1680</v>
      </c>
      <c r="H433" s="2" t="s">
        <v>1681</v>
      </c>
      <c r="I433" s="2" t="s">
        <v>1645</v>
      </c>
      <c r="J433" s="3" t="str">
        <f t="shared" si="1"/>
        <v>Unique</v>
      </c>
      <c r="K433" s="9" t="str">
        <f t="shared" si="2"/>
        <v>Official Website</v>
      </c>
      <c r="L433" s="5" t="str">
        <f t="shared" si="3"/>
        <v>Excellent</v>
      </c>
      <c r="M433" s="5" t="str">
        <f t="shared" si="4"/>
        <v>100-499 Reviews</v>
      </c>
      <c r="N433" s="6" t="str">
        <f t="shared" si="5"/>
        <v>Low Opportunity</v>
      </c>
    </row>
    <row r="434">
      <c r="A434" s="2" t="s">
        <v>1136</v>
      </c>
      <c r="B434" s="2" t="s">
        <v>206</v>
      </c>
      <c r="C434" s="2" t="s">
        <v>1682</v>
      </c>
      <c r="D434" s="2" t="s">
        <v>1683</v>
      </c>
      <c r="E434" s="2">
        <v>4.7</v>
      </c>
      <c r="F434" s="2">
        <v>603.0</v>
      </c>
      <c r="G434" s="7" t="s">
        <v>1684</v>
      </c>
      <c r="H434" s="2" t="s">
        <v>1685</v>
      </c>
      <c r="I434" s="2" t="s">
        <v>1686</v>
      </c>
      <c r="J434" s="3" t="str">
        <f t="shared" si="1"/>
        <v>Unique</v>
      </c>
      <c r="K434" s="9" t="str">
        <f t="shared" si="2"/>
        <v>Official Website</v>
      </c>
      <c r="L434" s="5" t="str">
        <f t="shared" si="3"/>
        <v>Excellent</v>
      </c>
      <c r="M434" s="5" t="str">
        <f t="shared" si="4"/>
        <v>500-999 Reviews</v>
      </c>
      <c r="N434" s="6" t="str">
        <f t="shared" si="5"/>
        <v>Low Opportunity</v>
      </c>
    </row>
    <row r="435">
      <c r="A435" s="2" t="s">
        <v>215</v>
      </c>
      <c r="B435" s="2" t="s">
        <v>122</v>
      </c>
      <c r="C435" s="2" t="s">
        <v>1687</v>
      </c>
      <c r="D435" s="2" t="s">
        <v>1688</v>
      </c>
      <c r="E435" s="2">
        <v>5.0</v>
      </c>
      <c r="F435" s="2">
        <v>65.0</v>
      </c>
      <c r="H435" s="2" t="s">
        <v>1689</v>
      </c>
      <c r="I435" s="2" t="s">
        <v>126</v>
      </c>
      <c r="J435" s="3" t="str">
        <f t="shared" si="1"/>
        <v>Unique</v>
      </c>
      <c r="K435" s="4" t="str">
        <f t="shared" si="2"/>
        <v>No Website</v>
      </c>
      <c r="L435" s="5" t="str">
        <f t="shared" si="3"/>
        <v>Excellent</v>
      </c>
      <c r="M435" s="5" t="str">
        <f t="shared" si="4"/>
        <v>Below 100 Reviews</v>
      </c>
      <c r="N435" s="4" t="str">
        <f t="shared" si="5"/>
        <v>High Opportunity</v>
      </c>
    </row>
    <row r="436">
      <c r="A436" s="2" t="s">
        <v>1136</v>
      </c>
      <c r="B436" s="2" t="s">
        <v>206</v>
      </c>
      <c r="C436" s="2" t="s">
        <v>1690</v>
      </c>
      <c r="D436" s="2" t="s">
        <v>1691</v>
      </c>
      <c r="E436" s="2">
        <v>4.5</v>
      </c>
      <c r="F436" s="2">
        <v>812.0</v>
      </c>
      <c r="G436" s="7" t="s">
        <v>1692</v>
      </c>
      <c r="H436" s="2" t="s">
        <v>1693</v>
      </c>
      <c r="I436" s="2" t="s">
        <v>1694</v>
      </c>
      <c r="J436" s="3" t="str">
        <f t="shared" si="1"/>
        <v>Unique</v>
      </c>
      <c r="K436" s="9" t="str">
        <f t="shared" si="2"/>
        <v>Official Website</v>
      </c>
      <c r="L436" s="5" t="str">
        <f t="shared" si="3"/>
        <v>Excellent</v>
      </c>
      <c r="M436" s="5" t="str">
        <f t="shared" si="4"/>
        <v>500-999 Reviews</v>
      </c>
      <c r="N436" s="6" t="str">
        <f t="shared" si="5"/>
        <v>Low Opportunity</v>
      </c>
    </row>
    <row r="437">
      <c r="A437" s="2" t="s">
        <v>265</v>
      </c>
      <c r="B437" s="2" t="s">
        <v>122</v>
      </c>
      <c r="C437" s="2" t="s">
        <v>1695</v>
      </c>
      <c r="D437" s="2" t="s">
        <v>1696</v>
      </c>
      <c r="E437" s="2">
        <v>5.0</v>
      </c>
      <c r="F437" s="2">
        <v>64.0</v>
      </c>
      <c r="H437" s="2" t="s">
        <v>1697</v>
      </c>
      <c r="I437" s="2" t="s">
        <v>1698</v>
      </c>
      <c r="J437" s="3" t="str">
        <f t="shared" si="1"/>
        <v>Unique</v>
      </c>
      <c r="K437" s="4" t="str">
        <f t="shared" si="2"/>
        <v>No Website</v>
      </c>
      <c r="L437" s="5" t="str">
        <f t="shared" si="3"/>
        <v>Excellent</v>
      </c>
      <c r="M437" s="5" t="str">
        <f t="shared" si="4"/>
        <v>Below 100 Reviews</v>
      </c>
      <c r="N437" s="4" t="str">
        <f t="shared" si="5"/>
        <v>High Opportunity</v>
      </c>
    </row>
    <row r="438">
      <c r="A438" s="2" t="s">
        <v>1136</v>
      </c>
      <c r="B438" s="2" t="s">
        <v>206</v>
      </c>
      <c r="C438" s="2" t="s">
        <v>1699</v>
      </c>
      <c r="D438" s="2" t="s">
        <v>1700</v>
      </c>
      <c r="E438" s="2">
        <v>4.3</v>
      </c>
      <c r="F438" s="2">
        <v>928.0</v>
      </c>
      <c r="G438" s="7" t="s">
        <v>1701</v>
      </c>
      <c r="I438" s="2" t="s">
        <v>1702</v>
      </c>
      <c r="J438" s="3" t="str">
        <f t="shared" si="1"/>
        <v>Unique</v>
      </c>
      <c r="K438" s="9" t="str">
        <f t="shared" si="2"/>
        <v>Official Website</v>
      </c>
      <c r="L438" s="5" t="str">
        <f t="shared" si="3"/>
        <v>Good</v>
      </c>
      <c r="M438" s="5" t="str">
        <f t="shared" si="4"/>
        <v>500-999 Reviews</v>
      </c>
      <c r="N438" s="6" t="str">
        <f t="shared" si="5"/>
        <v>Low Opportunity</v>
      </c>
    </row>
    <row r="439">
      <c r="A439" s="2" t="s">
        <v>1136</v>
      </c>
      <c r="B439" s="2" t="s">
        <v>206</v>
      </c>
      <c r="C439" s="2" t="s">
        <v>1703</v>
      </c>
      <c r="D439" s="2" t="s">
        <v>1704</v>
      </c>
      <c r="E439" s="2">
        <v>4.9</v>
      </c>
      <c r="F439" s="2">
        <v>1383.0</v>
      </c>
      <c r="G439" s="7" t="s">
        <v>1705</v>
      </c>
      <c r="H439" s="2" t="s">
        <v>1706</v>
      </c>
      <c r="I439" s="2" t="s">
        <v>1707</v>
      </c>
      <c r="J439" s="3" t="str">
        <f t="shared" si="1"/>
        <v>Unique</v>
      </c>
      <c r="K439" s="9" t="str">
        <f t="shared" si="2"/>
        <v>Official Website</v>
      </c>
      <c r="L439" s="5" t="str">
        <f t="shared" si="3"/>
        <v>Excellent</v>
      </c>
      <c r="M439" s="5" t="str">
        <f t="shared" si="4"/>
        <v>1000+ Reviews</v>
      </c>
      <c r="N439" s="6" t="str">
        <f t="shared" si="5"/>
        <v>Low Opportunity</v>
      </c>
    </row>
    <row r="440">
      <c r="A440" s="2" t="s">
        <v>1136</v>
      </c>
      <c r="B440" s="2" t="s">
        <v>206</v>
      </c>
      <c r="C440" s="2" t="s">
        <v>1708</v>
      </c>
      <c r="D440" s="2" t="s">
        <v>1709</v>
      </c>
      <c r="E440" s="2">
        <v>4.8</v>
      </c>
      <c r="F440" s="2">
        <v>1021.0</v>
      </c>
      <c r="G440" s="7" t="s">
        <v>1710</v>
      </c>
      <c r="H440" s="2" t="s">
        <v>1711</v>
      </c>
      <c r="I440" s="2" t="s">
        <v>1694</v>
      </c>
      <c r="J440" s="3" t="str">
        <f t="shared" si="1"/>
        <v>Unique</v>
      </c>
      <c r="K440" s="6" t="str">
        <f t="shared" si="2"/>
        <v>Social Media</v>
      </c>
      <c r="L440" s="5" t="str">
        <f t="shared" si="3"/>
        <v>Excellent</v>
      </c>
      <c r="M440" s="5" t="str">
        <f t="shared" si="4"/>
        <v>1000+ Reviews</v>
      </c>
      <c r="N440" s="8" t="str">
        <f t="shared" si="5"/>
        <v>Medium Opportunity</v>
      </c>
    </row>
    <row r="441">
      <c r="A441" s="2" t="s">
        <v>1136</v>
      </c>
      <c r="B441" s="2" t="s">
        <v>206</v>
      </c>
      <c r="C441" s="2" t="s">
        <v>1712</v>
      </c>
      <c r="D441" s="2" t="s">
        <v>1713</v>
      </c>
      <c r="E441" s="2">
        <v>5.0</v>
      </c>
      <c r="F441" s="2">
        <v>22.0</v>
      </c>
      <c r="G441" s="7" t="s">
        <v>1714</v>
      </c>
      <c r="H441" s="2" t="s">
        <v>1715</v>
      </c>
      <c r="I441" s="2" t="s">
        <v>1645</v>
      </c>
      <c r="J441" s="3" t="str">
        <f t="shared" si="1"/>
        <v>Unique</v>
      </c>
      <c r="K441" s="9" t="str">
        <f t="shared" si="2"/>
        <v>Official Website</v>
      </c>
      <c r="L441" s="5" t="str">
        <f t="shared" si="3"/>
        <v>Excellent</v>
      </c>
      <c r="M441" s="5" t="str">
        <f t="shared" si="4"/>
        <v>Below 100 Reviews</v>
      </c>
      <c r="N441" s="6" t="str">
        <f t="shared" si="5"/>
        <v>Low Opportunity</v>
      </c>
    </row>
    <row r="442">
      <c r="A442" s="2" t="s">
        <v>1136</v>
      </c>
      <c r="B442" s="2" t="s">
        <v>101</v>
      </c>
      <c r="C442" s="2" t="s">
        <v>1716</v>
      </c>
      <c r="D442" s="2" t="s">
        <v>1717</v>
      </c>
      <c r="E442" s="2">
        <v>3.6</v>
      </c>
      <c r="F442" s="2">
        <v>224.0</v>
      </c>
      <c r="G442" s="7" t="s">
        <v>1718</v>
      </c>
      <c r="H442" s="2" t="s">
        <v>1719</v>
      </c>
      <c r="I442" s="2" t="s">
        <v>1720</v>
      </c>
      <c r="J442" s="3" t="str">
        <f t="shared" si="1"/>
        <v>Unique</v>
      </c>
      <c r="K442" s="9" t="str">
        <f t="shared" si="2"/>
        <v>Official Website</v>
      </c>
      <c r="L442" s="5" t="str">
        <f t="shared" si="3"/>
        <v>Average</v>
      </c>
      <c r="M442" s="5" t="str">
        <f t="shared" si="4"/>
        <v>100-499 Reviews</v>
      </c>
      <c r="N442" s="6" t="str">
        <f t="shared" si="5"/>
        <v>Low Opportunity</v>
      </c>
    </row>
    <row r="443">
      <c r="A443" s="2" t="s">
        <v>1136</v>
      </c>
      <c r="B443" s="2" t="s">
        <v>101</v>
      </c>
      <c r="C443" s="2" t="s">
        <v>1721</v>
      </c>
      <c r="D443" s="2" t="s">
        <v>1722</v>
      </c>
      <c r="E443" s="2">
        <v>4.0</v>
      </c>
      <c r="F443" s="2">
        <v>525.0</v>
      </c>
      <c r="G443" s="7" t="s">
        <v>1723</v>
      </c>
      <c r="H443" s="2" t="s">
        <v>1724</v>
      </c>
      <c r="I443" s="2" t="s">
        <v>105</v>
      </c>
      <c r="J443" s="3" t="str">
        <f t="shared" si="1"/>
        <v>Unique</v>
      </c>
      <c r="K443" s="9" t="str">
        <f t="shared" si="2"/>
        <v>Official Website</v>
      </c>
      <c r="L443" s="5" t="str">
        <f t="shared" si="3"/>
        <v>Good</v>
      </c>
      <c r="M443" s="5" t="str">
        <f t="shared" si="4"/>
        <v>500-999 Reviews</v>
      </c>
      <c r="N443" s="6" t="str">
        <f t="shared" si="5"/>
        <v>Low Opportunity</v>
      </c>
    </row>
    <row r="444">
      <c r="A444" s="2" t="s">
        <v>1136</v>
      </c>
      <c r="B444" s="2" t="s">
        <v>101</v>
      </c>
      <c r="C444" s="2" t="s">
        <v>1725</v>
      </c>
      <c r="D444" s="2" t="s">
        <v>1726</v>
      </c>
      <c r="E444" s="2">
        <v>4.0</v>
      </c>
      <c r="F444" s="2">
        <v>465.0</v>
      </c>
      <c r="H444" s="2" t="s">
        <v>1727</v>
      </c>
      <c r="I444" s="2" t="s">
        <v>105</v>
      </c>
      <c r="J444" s="3" t="str">
        <f t="shared" si="1"/>
        <v>Unique</v>
      </c>
      <c r="K444" s="4" t="str">
        <f t="shared" si="2"/>
        <v>No Website</v>
      </c>
      <c r="L444" s="5" t="str">
        <f t="shared" si="3"/>
        <v>Good</v>
      </c>
      <c r="M444" s="5" t="str">
        <f t="shared" si="4"/>
        <v>100-499 Reviews</v>
      </c>
      <c r="N444" s="6" t="str">
        <f t="shared" si="5"/>
        <v>Low Opportunity</v>
      </c>
    </row>
    <row r="445">
      <c r="A445" s="2" t="s">
        <v>1136</v>
      </c>
      <c r="B445" s="2" t="s">
        <v>101</v>
      </c>
      <c r="C445" s="2" t="s">
        <v>1728</v>
      </c>
      <c r="D445" s="2" t="s">
        <v>1729</v>
      </c>
      <c r="E445" s="2">
        <v>4.8</v>
      </c>
      <c r="F445" s="2">
        <v>68.0</v>
      </c>
      <c r="G445" s="7" t="s">
        <v>1730</v>
      </c>
      <c r="H445" s="2" t="s">
        <v>1731</v>
      </c>
      <c r="I445" s="2" t="s">
        <v>105</v>
      </c>
      <c r="J445" s="3" t="str">
        <f t="shared" si="1"/>
        <v>Unique</v>
      </c>
      <c r="K445" s="9" t="str">
        <f t="shared" si="2"/>
        <v>Official Website</v>
      </c>
      <c r="L445" s="5" t="str">
        <f t="shared" si="3"/>
        <v>Excellent</v>
      </c>
      <c r="M445" s="5" t="str">
        <f t="shared" si="4"/>
        <v>Below 100 Reviews</v>
      </c>
      <c r="N445" s="6" t="str">
        <f t="shared" si="5"/>
        <v>Low Opportunity</v>
      </c>
    </row>
    <row r="446">
      <c r="A446" s="2" t="s">
        <v>632</v>
      </c>
      <c r="B446" s="2" t="s">
        <v>181</v>
      </c>
      <c r="C446" s="2" t="s">
        <v>1732</v>
      </c>
      <c r="D446" s="2" t="s">
        <v>1733</v>
      </c>
      <c r="E446" s="2">
        <v>5.0</v>
      </c>
      <c r="F446" s="2">
        <v>64.0</v>
      </c>
      <c r="H446" s="2" t="s">
        <v>1734</v>
      </c>
      <c r="I446" s="2" t="s">
        <v>205</v>
      </c>
      <c r="J446" s="3" t="str">
        <f t="shared" si="1"/>
        <v>Unique</v>
      </c>
      <c r="K446" s="4" t="str">
        <f t="shared" si="2"/>
        <v>No Website</v>
      </c>
      <c r="L446" s="5" t="str">
        <f t="shared" si="3"/>
        <v>Excellent</v>
      </c>
      <c r="M446" s="5" t="str">
        <f t="shared" si="4"/>
        <v>Below 100 Reviews</v>
      </c>
      <c r="N446" s="4" t="str">
        <f t="shared" si="5"/>
        <v>High Opportunity</v>
      </c>
    </row>
    <row r="447">
      <c r="A447" s="2" t="s">
        <v>1136</v>
      </c>
      <c r="B447" s="2" t="s">
        <v>101</v>
      </c>
      <c r="C447" s="2" t="s">
        <v>1735</v>
      </c>
      <c r="D447" s="2" t="s">
        <v>1736</v>
      </c>
      <c r="E447" s="2">
        <v>4.2</v>
      </c>
      <c r="F447" s="2">
        <v>508.0</v>
      </c>
      <c r="G447" s="7" t="s">
        <v>1737</v>
      </c>
      <c r="H447" s="2" t="s">
        <v>1738</v>
      </c>
      <c r="I447" s="2" t="s">
        <v>1739</v>
      </c>
      <c r="J447" s="3" t="str">
        <f t="shared" si="1"/>
        <v>Unique</v>
      </c>
      <c r="K447" s="9" t="str">
        <f t="shared" si="2"/>
        <v>Official Website</v>
      </c>
      <c r="L447" s="5" t="str">
        <f t="shared" si="3"/>
        <v>Good</v>
      </c>
      <c r="M447" s="5" t="str">
        <f t="shared" si="4"/>
        <v>500-999 Reviews</v>
      </c>
      <c r="N447" s="6" t="str">
        <f t="shared" si="5"/>
        <v>Low Opportunity</v>
      </c>
    </row>
    <row r="448">
      <c r="A448" s="2" t="s">
        <v>1136</v>
      </c>
      <c r="B448" s="2" t="s">
        <v>101</v>
      </c>
      <c r="C448" s="2" t="s">
        <v>1740</v>
      </c>
      <c r="D448" s="2" t="s">
        <v>1741</v>
      </c>
      <c r="E448" s="2">
        <v>4.1</v>
      </c>
      <c r="F448" s="2">
        <v>802.0</v>
      </c>
      <c r="G448" s="7" t="s">
        <v>1742</v>
      </c>
      <c r="H448" s="2" t="s">
        <v>1743</v>
      </c>
      <c r="I448" s="2" t="s">
        <v>1744</v>
      </c>
      <c r="J448" s="3" t="str">
        <f t="shared" si="1"/>
        <v>Unique</v>
      </c>
      <c r="K448" s="9" t="str">
        <f t="shared" si="2"/>
        <v>Official Website</v>
      </c>
      <c r="L448" s="5" t="str">
        <f t="shared" si="3"/>
        <v>Good</v>
      </c>
      <c r="M448" s="5" t="str">
        <f t="shared" si="4"/>
        <v>500-999 Reviews</v>
      </c>
      <c r="N448" s="6" t="str">
        <f t="shared" si="5"/>
        <v>Low Opportunity</v>
      </c>
    </row>
    <row r="449">
      <c r="A449" s="2" t="s">
        <v>1136</v>
      </c>
      <c r="B449" s="2" t="s">
        <v>101</v>
      </c>
      <c r="C449" s="2" t="s">
        <v>1745</v>
      </c>
      <c r="D449" s="2" t="s">
        <v>1746</v>
      </c>
      <c r="E449" s="2">
        <v>4.9</v>
      </c>
      <c r="F449" s="2">
        <v>96.0</v>
      </c>
      <c r="G449" s="7" t="s">
        <v>1747</v>
      </c>
      <c r="H449" s="2" t="s">
        <v>1748</v>
      </c>
      <c r="I449" s="2" t="s">
        <v>105</v>
      </c>
      <c r="J449" s="3" t="str">
        <f t="shared" si="1"/>
        <v>Unique</v>
      </c>
      <c r="K449" s="9" t="str">
        <f t="shared" si="2"/>
        <v>Official Website</v>
      </c>
      <c r="L449" s="5" t="str">
        <f t="shared" si="3"/>
        <v>Excellent</v>
      </c>
      <c r="M449" s="5" t="str">
        <f t="shared" si="4"/>
        <v>Below 100 Reviews</v>
      </c>
      <c r="N449" s="6" t="str">
        <f t="shared" si="5"/>
        <v>Low Opportunity</v>
      </c>
    </row>
    <row r="450">
      <c r="A450" s="2" t="s">
        <v>1136</v>
      </c>
      <c r="B450" s="2" t="s">
        <v>101</v>
      </c>
      <c r="C450" s="2" t="s">
        <v>1749</v>
      </c>
      <c r="D450" s="2" t="s">
        <v>1750</v>
      </c>
      <c r="E450" s="2">
        <v>3.8</v>
      </c>
      <c r="F450" s="2">
        <v>435.0</v>
      </c>
      <c r="G450" s="7" t="s">
        <v>1751</v>
      </c>
      <c r="H450" s="2" t="s">
        <v>1752</v>
      </c>
      <c r="I450" s="2" t="s">
        <v>1753</v>
      </c>
      <c r="J450" s="3" t="str">
        <f t="shared" si="1"/>
        <v>Unique</v>
      </c>
      <c r="K450" s="9" t="str">
        <f t="shared" si="2"/>
        <v>Official Website</v>
      </c>
      <c r="L450" s="5" t="str">
        <f t="shared" si="3"/>
        <v>Average</v>
      </c>
      <c r="M450" s="5" t="str">
        <f t="shared" si="4"/>
        <v>100-499 Reviews</v>
      </c>
      <c r="N450" s="6" t="str">
        <f t="shared" si="5"/>
        <v>Low Opportunity</v>
      </c>
    </row>
    <row r="451">
      <c r="A451" s="2" t="s">
        <v>121</v>
      </c>
      <c r="B451" s="2" t="s">
        <v>206</v>
      </c>
      <c r="C451" s="2" t="s">
        <v>1754</v>
      </c>
      <c r="D451" s="2" t="s">
        <v>1755</v>
      </c>
      <c r="E451" s="2">
        <v>5.0</v>
      </c>
      <c r="F451" s="2">
        <v>64.0</v>
      </c>
      <c r="H451" s="2" t="s">
        <v>1756</v>
      </c>
      <c r="I451" s="2" t="s">
        <v>1757</v>
      </c>
      <c r="J451" s="3" t="str">
        <f t="shared" si="1"/>
        <v>Unique</v>
      </c>
      <c r="K451" s="4" t="str">
        <f t="shared" si="2"/>
        <v>No Website</v>
      </c>
      <c r="L451" s="5" t="str">
        <f t="shared" si="3"/>
        <v>Excellent</v>
      </c>
      <c r="M451" s="5" t="str">
        <f t="shared" si="4"/>
        <v>Below 100 Reviews</v>
      </c>
      <c r="N451" s="4" t="str">
        <f t="shared" si="5"/>
        <v>High Opportunity</v>
      </c>
    </row>
    <row r="452">
      <c r="A452" s="2" t="s">
        <v>1136</v>
      </c>
      <c r="B452" s="2" t="s">
        <v>101</v>
      </c>
      <c r="C452" s="2" t="s">
        <v>1758</v>
      </c>
      <c r="D452" s="2" t="s">
        <v>1759</v>
      </c>
      <c r="E452" s="2">
        <v>4.5</v>
      </c>
      <c r="F452" s="2">
        <v>31.0</v>
      </c>
      <c r="G452" s="7" t="s">
        <v>1760</v>
      </c>
      <c r="H452" s="2" t="s">
        <v>1761</v>
      </c>
      <c r="I452" s="2" t="s">
        <v>1762</v>
      </c>
      <c r="J452" s="3" t="str">
        <f t="shared" si="1"/>
        <v>Unique</v>
      </c>
      <c r="K452" s="9" t="str">
        <f t="shared" si="2"/>
        <v>Official Website</v>
      </c>
      <c r="L452" s="5" t="str">
        <f t="shared" si="3"/>
        <v>Excellent</v>
      </c>
      <c r="M452" s="5" t="str">
        <f t="shared" si="4"/>
        <v>Below 100 Reviews</v>
      </c>
      <c r="N452" s="6" t="str">
        <f t="shared" si="5"/>
        <v>Low Opportunity</v>
      </c>
    </row>
    <row r="453">
      <c r="A453" s="2" t="s">
        <v>1136</v>
      </c>
      <c r="B453" s="2" t="s">
        <v>101</v>
      </c>
      <c r="C453" s="2" t="s">
        <v>1763</v>
      </c>
      <c r="D453" s="2" t="s">
        <v>1764</v>
      </c>
      <c r="E453" s="2">
        <v>4.2</v>
      </c>
      <c r="F453" s="2">
        <v>1101.0</v>
      </c>
      <c r="H453" s="2" t="s">
        <v>1765</v>
      </c>
      <c r="I453" s="2" t="s">
        <v>1766</v>
      </c>
      <c r="J453" s="3" t="str">
        <f t="shared" si="1"/>
        <v>Unique</v>
      </c>
      <c r="K453" s="4" t="str">
        <f t="shared" si="2"/>
        <v>No Website</v>
      </c>
      <c r="L453" s="5" t="str">
        <f t="shared" si="3"/>
        <v>Good</v>
      </c>
      <c r="M453" s="5" t="str">
        <f t="shared" si="4"/>
        <v>1000+ Reviews</v>
      </c>
      <c r="N453" s="6" t="str">
        <f t="shared" si="5"/>
        <v>Low Opportunity</v>
      </c>
    </row>
    <row r="454">
      <c r="A454" s="2" t="s">
        <v>1136</v>
      </c>
      <c r="B454" s="2" t="s">
        <v>101</v>
      </c>
      <c r="C454" s="2" t="s">
        <v>1758</v>
      </c>
      <c r="D454" s="2" t="s">
        <v>1767</v>
      </c>
      <c r="E454" s="2">
        <v>3.9</v>
      </c>
      <c r="F454" s="2">
        <v>126.0</v>
      </c>
      <c r="G454" s="7" t="s">
        <v>1768</v>
      </c>
      <c r="H454" s="2" t="s">
        <v>1769</v>
      </c>
      <c r="I454" s="2" t="s">
        <v>1762</v>
      </c>
      <c r="J454" s="3" t="str">
        <f t="shared" si="1"/>
        <v>Unique</v>
      </c>
      <c r="K454" s="9" t="str">
        <f t="shared" si="2"/>
        <v>Official Website</v>
      </c>
      <c r="L454" s="5" t="str">
        <f t="shared" si="3"/>
        <v>Average</v>
      </c>
      <c r="M454" s="5" t="str">
        <f t="shared" si="4"/>
        <v>100-499 Reviews</v>
      </c>
      <c r="N454" s="6" t="str">
        <f t="shared" si="5"/>
        <v>Low Opportunity</v>
      </c>
    </row>
    <row r="455">
      <c r="A455" s="2" t="s">
        <v>1136</v>
      </c>
      <c r="B455" s="2" t="s">
        <v>101</v>
      </c>
      <c r="C455" s="2" t="s">
        <v>1758</v>
      </c>
      <c r="D455" s="2" t="s">
        <v>1770</v>
      </c>
      <c r="E455" s="2">
        <v>4.7</v>
      </c>
      <c r="F455" s="2">
        <v>248.0</v>
      </c>
      <c r="G455" s="7" t="s">
        <v>1771</v>
      </c>
      <c r="H455" s="2" t="s">
        <v>1772</v>
      </c>
      <c r="I455" s="2" t="s">
        <v>1762</v>
      </c>
      <c r="J455" s="3" t="str">
        <f t="shared" si="1"/>
        <v>Unique</v>
      </c>
      <c r="K455" s="9" t="str">
        <f t="shared" si="2"/>
        <v>Official Website</v>
      </c>
      <c r="L455" s="5" t="str">
        <f t="shared" si="3"/>
        <v>Excellent</v>
      </c>
      <c r="M455" s="5" t="str">
        <f t="shared" si="4"/>
        <v>100-499 Reviews</v>
      </c>
      <c r="N455" s="6" t="str">
        <f t="shared" si="5"/>
        <v>Low Opportunity</v>
      </c>
    </row>
    <row r="456">
      <c r="A456" s="2" t="s">
        <v>1136</v>
      </c>
      <c r="B456" s="2" t="s">
        <v>101</v>
      </c>
      <c r="C456" s="2" t="s">
        <v>1773</v>
      </c>
      <c r="D456" s="2" t="s">
        <v>1774</v>
      </c>
      <c r="E456" s="2">
        <v>4.8</v>
      </c>
      <c r="F456" s="2">
        <v>109.0</v>
      </c>
      <c r="G456" s="7" t="s">
        <v>1775</v>
      </c>
      <c r="H456" s="2" t="s">
        <v>1776</v>
      </c>
      <c r="I456" s="2" t="s">
        <v>1777</v>
      </c>
      <c r="J456" s="3" t="str">
        <f t="shared" si="1"/>
        <v>Unique</v>
      </c>
      <c r="K456" s="9" t="str">
        <f t="shared" si="2"/>
        <v>Official Website</v>
      </c>
      <c r="L456" s="5" t="str">
        <f t="shared" si="3"/>
        <v>Excellent</v>
      </c>
      <c r="M456" s="5" t="str">
        <f t="shared" si="4"/>
        <v>100-499 Reviews</v>
      </c>
      <c r="N456" s="6" t="str">
        <f t="shared" si="5"/>
        <v>Low Opportunity</v>
      </c>
    </row>
    <row r="457">
      <c r="A457" s="2" t="s">
        <v>1136</v>
      </c>
      <c r="B457" s="2" t="s">
        <v>101</v>
      </c>
      <c r="C457" s="2" t="s">
        <v>1778</v>
      </c>
      <c r="D457" s="2" t="s">
        <v>1779</v>
      </c>
      <c r="E457" s="2">
        <v>4.0</v>
      </c>
      <c r="F457" s="2">
        <v>567.0</v>
      </c>
      <c r="G457" s="7" t="s">
        <v>1780</v>
      </c>
      <c r="H457" s="2" t="s">
        <v>1781</v>
      </c>
      <c r="I457" s="2" t="s">
        <v>1782</v>
      </c>
      <c r="J457" s="3" t="str">
        <f t="shared" si="1"/>
        <v>Unique</v>
      </c>
      <c r="K457" s="9" t="str">
        <f t="shared" si="2"/>
        <v>Official Website</v>
      </c>
      <c r="L457" s="5" t="str">
        <f t="shared" si="3"/>
        <v>Good</v>
      </c>
      <c r="M457" s="5" t="str">
        <f t="shared" si="4"/>
        <v>500-999 Reviews</v>
      </c>
      <c r="N457" s="6" t="str">
        <f t="shared" si="5"/>
        <v>Low Opportunity</v>
      </c>
    </row>
    <row r="458">
      <c r="A458" s="2" t="s">
        <v>1136</v>
      </c>
      <c r="B458" s="2" t="s">
        <v>101</v>
      </c>
      <c r="C458" s="2" t="s">
        <v>1783</v>
      </c>
      <c r="D458" s="2" t="s">
        <v>1784</v>
      </c>
      <c r="E458" s="2">
        <v>4.9</v>
      </c>
      <c r="F458" s="2">
        <v>35.0</v>
      </c>
      <c r="G458" s="7" t="s">
        <v>1785</v>
      </c>
      <c r="H458" s="2" t="s">
        <v>1786</v>
      </c>
      <c r="I458" s="2" t="s">
        <v>105</v>
      </c>
      <c r="J458" s="3" t="str">
        <f t="shared" si="1"/>
        <v>Unique</v>
      </c>
      <c r="K458" s="6" t="str">
        <f t="shared" si="2"/>
        <v>Social Media</v>
      </c>
      <c r="L458" s="5" t="str">
        <f t="shared" si="3"/>
        <v>Excellent</v>
      </c>
      <c r="M458" s="5" t="str">
        <f t="shared" si="4"/>
        <v>Below 100 Reviews</v>
      </c>
      <c r="N458" s="8" t="str">
        <f t="shared" si="5"/>
        <v>Medium Opportunity</v>
      </c>
    </row>
    <row r="459">
      <c r="A459" s="2" t="s">
        <v>1136</v>
      </c>
      <c r="B459" s="2" t="s">
        <v>101</v>
      </c>
      <c r="C459" s="2" t="s">
        <v>1787</v>
      </c>
      <c r="D459" s="2" t="s">
        <v>1788</v>
      </c>
      <c r="E459" s="2">
        <v>4.0</v>
      </c>
      <c r="F459" s="2">
        <v>265.0</v>
      </c>
      <c r="H459" s="2" t="s">
        <v>1789</v>
      </c>
      <c r="I459" s="2" t="s">
        <v>1790</v>
      </c>
      <c r="J459" s="3" t="str">
        <f t="shared" si="1"/>
        <v>Unique</v>
      </c>
      <c r="K459" s="4" t="str">
        <f t="shared" si="2"/>
        <v>No Website</v>
      </c>
      <c r="L459" s="5" t="str">
        <f t="shared" si="3"/>
        <v>Good</v>
      </c>
      <c r="M459" s="5" t="str">
        <f t="shared" si="4"/>
        <v>100-499 Reviews</v>
      </c>
      <c r="N459" s="6" t="str">
        <f t="shared" si="5"/>
        <v>Low Opportunity</v>
      </c>
    </row>
    <row r="460">
      <c r="A460" s="2" t="s">
        <v>1116</v>
      </c>
      <c r="B460" s="2" t="s">
        <v>106</v>
      </c>
      <c r="C460" s="2" t="s">
        <v>1791</v>
      </c>
      <c r="D460" s="2" t="s">
        <v>1792</v>
      </c>
      <c r="E460" s="2">
        <v>5.0</v>
      </c>
      <c r="F460" s="2">
        <v>64.0</v>
      </c>
      <c r="I460" s="2" t="s">
        <v>1793</v>
      </c>
      <c r="J460" s="3" t="str">
        <f t="shared" si="1"/>
        <v>Unique</v>
      </c>
      <c r="K460" s="4" t="str">
        <f t="shared" si="2"/>
        <v>No Website</v>
      </c>
      <c r="L460" s="5" t="str">
        <f t="shared" si="3"/>
        <v>Excellent</v>
      </c>
      <c r="M460" s="5" t="str">
        <f t="shared" si="4"/>
        <v>Below 100 Reviews</v>
      </c>
      <c r="N460" s="4" t="str">
        <f t="shared" si="5"/>
        <v>High Opportunity</v>
      </c>
    </row>
    <row r="461">
      <c r="A461" s="2" t="s">
        <v>1136</v>
      </c>
      <c r="B461" s="2" t="s">
        <v>101</v>
      </c>
      <c r="C461" s="2" t="s">
        <v>1794</v>
      </c>
      <c r="D461" s="2" t="s">
        <v>1795</v>
      </c>
      <c r="E461" s="2">
        <v>4.1</v>
      </c>
      <c r="F461" s="2">
        <v>63.0</v>
      </c>
      <c r="H461" s="2" t="s">
        <v>1796</v>
      </c>
      <c r="I461" s="2" t="s">
        <v>105</v>
      </c>
      <c r="J461" s="3" t="str">
        <f t="shared" si="1"/>
        <v>Unique</v>
      </c>
      <c r="K461" s="4" t="str">
        <f t="shared" si="2"/>
        <v>No Website</v>
      </c>
      <c r="L461" s="5" t="str">
        <f t="shared" si="3"/>
        <v>Good</v>
      </c>
      <c r="M461" s="5" t="str">
        <f t="shared" si="4"/>
        <v>Below 100 Reviews</v>
      </c>
      <c r="N461" s="6" t="str">
        <f t="shared" si="5"/>
        <v>Low Opportunity</v>
      </c>
    </row>
    <row r="462">
      <c r="A462" s="2" t="s">
        <v>112</v>
      </c>
      <c r="B462" s="2" t="s">
        <v>113</v>
      </c>
      <c r="C462" s="2" t="s">
        <v>1797</v>
      </c>
      <c r="D462" s="2" t="s">
        <v>1798</v>
      </c>
      <c r="E462" s="2">
        <v>5.0</v>
      </c>
      <c r="F462" s="2">
        <v>63.0</v>
      </c>
      <c r="H462" s="2" t="s">
        <v>1799</v>
      </c>
      <c r="I462" s="2" t="s">
        <v>117</v>
      </c>
      <c r="J462" s="3" t="str">
        <f t="shared" si="1"/>
        <v>Unique</v>
      </c>
      <c r="K462" s="4" t="str">
        <f t="shared" si="2"/>
        <v>No Website</v>
      </c>
      <c r="L462" s="5" t="str">
        <f t="shared" si="3"/>
        <v>Excellent</v>
      </c>
      <c r="M462" s="5" t="str">
        <f t="shared" si="4"/>
        <v>Below 100 Reviews</v>
      </c>
      <c r="N462" s="4" t="str">
        <f t="shared" si="5"/>
        <v>High Opportunity</v>
      </c>
    </row>
    <row r="463">
      <c r="A463" s="2" t="s">
        <v>1136</v>
      </c>
      <c r="B463" s="2" t="s">
        <v>345</v>
      </c>
      <c r="C463" s="2" t="s">
        <v>1800</v>
      </c>
      <c r="D463" s="2" t="s">
        <v>1801</v>
      </c>
      <c r="E463" s="2">
        <v>4.9</v>
      </c>
      <c r="F463" s="2">
        <v>48.0</v>
      </c>
      <c r="G463" s="7" t="s">
        <v>1802</v>
      </c>
      <c r="H463" s="2" t="s">
        <v>1803</v>
      </c>
      <c r="I463" s="2" t="s">
        <v>1804</v>
      </c>
      <c r="J463" s="3" t="str">
        <f t="shared" si="1"/>
        <v>Unique</v>
      </c>
      <c r="K463" s="9" t="str">
        <f t="shared" si="2"/>
        <v>Official Website</v>
      </c>
      <c r="L463" s="5" t="str">
        <f t="shared" si="3"/>
        <v>Excellent</v>
      </c>
      <c r="M463" s="5" t="str">
        <f t="shared" si="4"/>
        <v>Below 100 Reviews</v>
      </c>
      <c r="N463" s="6" t="str">
        <f t="shared" si="5"/>
        <v>Low Opportunity</v>
      </c>
    </row>
    <row r="464">
      <c r="A464" s="2" t="s">
        <v>1136</v>
      </c>
      <c r="B464" s="2" t="s">
        <v>345</v>
      </c>
      <c r="C464" s="2" t="s">
        <v>1805</v>
      </c>
      <c r="D464" s="2" t="s">
        <v>1806</v>
      </c>
      <c r="E464" s="2">
        <v>5.0</v>
      </c>
      <c r="F464" s="2">
        <v>525.0</v>
      </c>
      <c r="G464" s="7" t="s">
        <v>1807</v>
      </c>
      <c r="H464" s="2" t="s">
        <v>1808</v>
      </c>
      <c r="I464" s="2" t="s">
        <v>1366</v>
      </c>
      <c r="J464" s="3" t="str">
        <f t="shared" si="1"/>
        <v>Unique</v>
      </c>
      <c r="K464" s="9" t="str">
        <f t="shared" si="2"/>
        <v>Official Website</v>
      </c>
      <c r="L464" s="5" t="str">
        <f t="shared" si="3"/>
        <v>Excellent</v>
      </c>
      <c r="M464" s="5" t="str">
        <f t="shared" si="4"/>
        <v>500-999 Reviews</v>
      </c>
      <c r="N464" s="6" t="str">
        <f t="shared" si="5"/>
        <v>Low Opportunity</v>
      </c>
    </row>
    <row r="465">
      <c r="A465" s="2" t="s">
        <v>1136</v>
      </c>
      <c r="B465" s="2" t="s">
        <v>345</v>
      </c>
      <c r="C465" s="2" t="s">
        <v>1809</v>
      </c>
      <c r="D465" s="2" t="s">
        <v>1810</v>
      </c>
      <c r="E465" s="2">
        <v>4.4</v>
      </c>
      <c r="F465" s="2">
        <v>20.0</v>
      </c>
      <c r="H465" s="2" t="s">
        <v>1811</v>
      </c>
      <c r="I465" s="2" t="s">
        <v>1812</v>
      </c>
      <c r="J465" s="3" t="str">
        <f t="shared" si="1"/>
        <v>Unique</v>
      </c>
      <c r="K465" s="4" t="str">
        <f t="shared" si="2"/>
        <v>No Website</v>
      </c>
      <c r="L465" s="5" t="str">
        <f t="shared" si="3"/>
        <v>Good</v>
      </c>
      <c r="M465" s="5" t="str">
        <f t="shared" si="4"/>
        <v>Below 100 Reviews</v>
      </c>
      <c r="N465" s="6" t="str">
        <f t="shared" si="5"/>
        <v>Low Opportunity</v>
      </c>
    </row>
    <row r="466">
      <c r="A466" s="2" t="s">
        <v>20</v>
      </c>
      <c r="B466" s="2" t="s">
        <v>181</v>
      </c>
      <c r="C466" s="2" t="s">
        <v>1813</v>
      </c>
      <c r="D466" s="2" t="s">
        <v>1814</v>
      </c>
      <c r="E466" s="2">
        <v>5.0</v>
      </c>
      <c r="F466" s="2">
        <v>62.0</v>
      </c>
      <c r="I466" s="2" t="s">
        <v>205</v>
      </c>
      <c r="J466" s="3" t="str">
        <f t="shared" si="1"/>
        <v>Unique</v>
      </c>
      <c r="K466" s="4" t="str">
        <f t="shared" si="2"/>
        <v>No Website</v>
      </c>
      <c r="L466" s="5" t="str">
        <f t="shared" si="3"/>
        <v>Excellent</v>
      </c>
      <c r="M466" s="5" t="str">
        <f t="shared" si="4"/>
        <v>Below 100 Reviews</v>
      </c>
      <c r="N466" s="4" t="str">
        <f t="shared" si="5"/>
        <v>High Opportunity</v>
      </c>
    </row>
    <row r="467">
      <c r="A467" s="2" t="s">
        <v>201</v>
      </c>
      <c r="B467" s="2" t="s">
        <v>345</v>
      </c>
      <c r="C467" s="2" t="s">
        <v>1815</v>
      </c>
      <c r="D467" s="2" t="s">
        <v>1816</v>
      </c>
      <c r="E467" s="2">
        <v>5.0</v>
      </c>
      <c r="F467" s="2">
        <v>62.0</v>
      </c>
      <c r="H467" s="2" t="s">
        <v>1817</v>
      </c>
      <c r="I467" s="2" t="s">
        <v>1366</v>
      </c>
      <c r="J467" s="3" t="str">
        <f t="shared" si="1"/>
        <v>Unique</v>
      </c>
      <c r="K467" s="4" t="str">
        <f t="shared" si="2"/>
        <v>No Website</v>
      </c>
      <c r="L467" s="5" t="str">
        <f t="shared" si="3"/>
        <v>Excellent</v>
      </c>
      <c r="M467" s="5" t="str">
        <f t="shared" si="4"/>
        <v>Below 100 Reviews</v>
      </c>
      <c r="N467" s="4" t="str">
        <f t="shared" si="5"/>
        <v>High Opportunity</v>
      </c>
    </row>
    <row r="468">
      <c r="A468" s="2" t="s">
        <v>350</v>
      </c>
      <c r="B468" s="2" t="s">
        <v>181</v>
      </c>
      <c r="C468" s="2" t="s">
        <v>1818</v>
      </c>
      <c r="D468" s="2" t="s">
        <v>1819</v>
      </c>
      <c r="E468" s="2">
        <v>5.0</v>
      </c>
      <c r="F468" s="2">
        <v>61.0</v>
      </c>
      <c r="H468" s="2" t="s">
        <v>1820</v>
      </c>
      <c r="I468" s="2" t="s">
        <v>205</v>
      </c>
      <c r="J468" s="3" t="str">
        <f t="shared" si="1"/>
        <v>Unique</v>
      </c>
      <c r="K468" s="4" t="str">
        <f t="shared" si="2"/>
        <v>No Website</v>
      </c>
      <c r="L468" s="5" t="str">
        <f t="shared" si="3"/>
        <v>Excellent</v>
      </c>
      <c r="M468" s="5" t="str">
        <f t="shared" si="4"/>
        <v>Below 100 Reviews</v>
      </c>
      <c r="N468" s="4" t="str">
        <f t="shared" si="5"/>
        <v>High Opportunity</v>
      </c>
    </row>
    <row r="469">
      <c r="A469" s="2" t="s">
        <v>1136</v>
      </c>
      <c r="B469" s="2" t="s">
        <v>345</v>
      </c>
      <c r="C469" s="2" t="s">
        <v>1821</v>
      </c>
      <c r="D469" s="2" t="s">
        <v>1822</v>
      </c>
      <c r="E469" s="2">
        <v>4.1</v>
      </c>
      <c r="F469" s="2">
        <v>11.0</v>
      </c>
      <c r="H469" s="2" t="s">
        <v>1823</v>
      </c>
      <c r="I469" s="2" t="s">
        <v>1824</v>
      </c>
      <c r="J469" s="3" t="str">
        <f t="shared" si="1"/>
        <v>Unique</v>
      </c>
      <c r="K469" s="4" t="str">
        <f t="shared" si="2"/>
        <v>No Website</v>
      </c>
      <c r="L469" s="5" t="str">
        <f t="shared" si="3"/>
        <v>Good</v>
      </c>
      <c r="M469" s="5" t="str">
        <f t="shared" si="4"/>
        <v>Below 100 Reviews</v>
      </c>
      <c r="N469" s="6" t="str">
        <f t="shared" si="5"/>
        <v>Low Opportunity</v>
      </c>
    </row>
    <row r="470">
      <c r="A470" s="2" t="s">
        <v>1136</v>
      </c>
      <c r="B470" s="2" t="s">
        <v>345</v>
      </c>
      <c r="C470" s="2" t="s">
        <v>1825</v>
      </c>
      <c r="D470" s="2" t="s">
        <v>1826</v>
      </c>
      <c r="E470" s="2">
        <v>3.8</v>
      </c>
      <c r="F470" s="2">
        <v>38.0</v>
      </c>
      <c r="H470" s="2" t="s">
        <v>1827</v>
      </c>
      <c r="I470" s="2" t="s">
        <v>1366</v>
      </c>
      <c r="J470" s="3" t="str">
        <f t="shared" si="1"/>
        <v>Unique</v>
      </c>
      <c r="K470" s="4" t="str">
        <f t="shared" si="2"/>
        <v>No Website</v>
      </c>
      <c r="L470" s="5" t="str">
        <f t="shared" si="3"/>
        <v>Average</v>
      </c>
      <c r="M470" s="5" t="str">
        <f t="shared" si="4"/>
        <v>Below 100 Reviews</v>
      </c>
      <c r="N470" s="6" t="str">
        <f t="shared" si="5"/>
        <v>Low Opportunity</v>
      </c>
    </row>
    <row r="471">
      <c r="A471" s="2" t="s">
        <v>1136</v>
      </c>
      <c r="B471" s="2" t="s">
        <v>345</v>
      </c>
      <c r="C471" s="2" t="s">
        <v>1828</v>
      </c>
      <c r="D471" s="2" t="s">
        <v>1829</v>
      </c>
      <c r="E471" s="2">
        <v>4.4</v>
      </c>
      <c r="F471" s="2">
        <v>17.0</v>
      </c>
      <c r="H471" s="2" t="s">
        <v>1830</v>
      </c>
      <c r="I471" s="2" t="s">
        <v>1366</v>
      </c>
      <c r="J471" s="3" t="str">
        <f t="shared" si="1"/>
        <v>Unique</v>
      </c>
      <c r="K471" s="4" t="str">
        <f t="shared" si="2"/>
        <v>No Website</v>
      </c>
      <c r="L471" s="5" t="str">
        <f t="shared" si="3"/>
        <v>Good</v>
      </c>
      <c r="M471" s="5" t="str">
        <f t="shared" si="4"/>
        <v>Below 100 Reviews</v>
      </c>
      <c r="N471" s="6" t="str">
        <f t="shared" si="5"/>
        <v>Low Opportunity</v>
      </c>
    </row>
    <row r="472">
      <c r="A472" s="2" t="s">
        <v>121</v>
      </c>
      <c r="B472" s="2" t="s">
        <v>206</v>
      </c>
      <c r="C472" s="2" t="s">
        <v>1831</v>
      </c>
      <c r="D472" s="2" t="s">
        <v>1832</v>
      </c>
      <c r="E472" s="2">
        <v>5.0</v>
      </c>
      <c r="F472" s="2">
        <v>61.0</v>
      </c>
      <c r="H472" s="2" t="s">
        <v>1833</v>
      </c>
      <c r="I472" s="2" t="s">
        <v>1834</v>
      </c>
      <c r="J472" s="3" t="str">
        <f t="shared" si="1"/>
        <v>Unique</v>
      </c>
      <c r="K472" s="4" t="str">
        <f t="shared" si="2"/>
        <v>No Website</v>
      </c>
      <c r="L472" s="5" t="str">
        <f t="shared" si="3"/>
        <v>Excellent</v>
      </c>
      <c r="M472" s="5" t="str">
        <f t="shared" si="4"/>
        <v>Below 100 Reviews</v>
      </c>
      <c r="N472" s="4" t="str">
        <f t="shared" si="5"/>
        <v>High Opportunity</v>
      </c>
    </row>
    <row r="473">
      <c r="A473" s="2" t="s">
        <v>1136</v>
      </c>
      <c r="B473" s="2" t="s">
        <v>345</v>
      </c>
      <c r="C473" s="2" t="s">
        <v>1835</v>
      </c>
      <c r="D473" s="2" t="s">
        <v>1836</v>
      </c>
      <c r="E473" s="2">
        <v>3.2</v>
      </c>
      <c r="F473" s="2">
        <v>25.0</v>
      </c>
      <c r="H473" s="2" t="s">
        <v>1837</v>
      </c>
      <c r="I473" s="2" t="s">
        <v>1824</v>
      </c>
      <c r="J473" s="3" t="str">
        <f t="shared" si="1"/>
        <v>Unique</v>
      </c>
      <c r="K473" s="4" t="str">
        <f t="shared" si="2"/>
        <v>No Website</v>
      </c>
      <c r="L473" s="5" t="str">
        <f t="shared" si="3"/>
        <v>Average</v>
      </c>
      <c r="M473" s="5" t="str">
        <f t="shared" si="4"/>
        <v>Below 100 Reviews</v>
      </c>
      <c r="N473" s="6" t="str">
        <f t="shared" si="5"/>
        <v>Low Opportunity</v>
      </c>
    </row>
    <row r="474">
      <c r="A474" s="2" t="s">
        <v>260</v>
      </c>
      <c r="B474" s="2" t="s">
        <v>140</v>
      </c>
      <c r="C474" s="2" t="s">
        <v>1838</v>
      </c>
      <c r="D474" s="2" t="s">
        <v>1839</v>
      </c>
      <c r="E474" s="2">
        <v>5.0</v>
      </c>
      <c r="F474" s="2">
        <v>60.0</v>
      </c>
      <c r="H474" s="2" t="s">
        <v>1840</v>
      </c>
      <c r="I474" s="2" t="s">
        <v>709</v>
      </c>
      <c r="J474" s="3" t="str">
        <f t="shared" si="1"/>
        <v>Unique</v>
      </c>
      <c r="K474" s="4" t="str">
        <f t="shared" si="2"/>
        <v>No Website</v>
      </c>
      <c r="L474" s="5" t="str">
        <f t="shared" si="3"/>
        <v>Excellent</v>
      </c>
      <c r="M474" s="5" t="str">
        <f t="shared" si="4"/>
        <v>Below 100 Reviews</v>
      </c>
      <c r="N474" s="4" t="str">
        <f t="shared" si="5"/>
        <v>High Opportunity</v>
      </c>
    </row>
    <row r="475">
      <c r="A475" s="2" t="s">
        <v>1136</v>
      </c>
      <c r="B475" s="2" t="s">
        <v>345</v>
      </c>
      <c r="C475" s="2" t="s">
        <v>1841</v>
      </c>
      <c r="D475" s="2" t="s">
        <v>1842</v>
      </c>
      <c r="E475" s="2">
        <v>4.3</v>
      </c>
      <c r="F475" s="2">
        <v>12.0</v>
      </c>
      <c r="I475" s="2" t="s">
        <v>1366</v>
      </c>
      <c r="J475" s="3" t="str">
        <f t="shared" si="1"/>
        <v>Unique</v>
      </c>
      <c r="K475" s="4" t="str">
        <f t="shared" si="2"/>
        <v>No Website</v>
      </c>
      <c r="L475" s="5" t="str">
        <f t="shared" si="3"/>
        <v>Good</v>
      </c>
      <c r="M475" s="5" t="str">
        <f t="shared" si="4"/>
        <v>Below 100 Reviews</v>
      </c>
      <c r="N475" s="6" t="str">
        <f t="shared" si="5"/>
        <v>Low Opportunity</v>
      </c>
    </row>
    <row r="476">
      <c r="A476" s="2" t="s">
        <v>1136</v>
      </c>
      <c r="B476" s="2" t="s">
        <v>345</v>
      </c>
      <c r="C476" s="2" t="s">
        <v>1843</v>
      </c>
      <c r="D476" s="2" t="s">
        <v>1844</v>
      </c>
      <c r="E476" s="2">
        <v>3.3</v>
      </c>
      <c r="F476" s="2">
        <v>12.0</v>
      </c>
      <c r="H476" s="2" t="s">
        <v>1845</v>
      </c>
      <c r="I476" s="2" t="s">
        <v>1824</v>
      </c>
      <c r="J476" s="3" t="str">
        <f t="shared" si="1"/>
        <v>Unique</v>
      </c>
      <c r="K476" s="4" t="str">
        <f t="shared" si="2"/>
        <v>No Website</v>
      </c>
      <c r="L476" s="5" t="str">
        <f t="shared" si="3"/>
        <v>Average</v>
      </c>
      <c r="M476" s="5" t="str">
        <f t="shared" si="4"/>
        <v>Below 100 Reviews</v>
      </c>
      <c r="N476" s="6" t="str">
        <f t="shared" si="5"/>
        <v>Low Opportunity</v>
      </c>
    </row>
    <row r="477">
      <c r="A477" s="2" t="s">
        <v>1136</v>
      </c>
      <c r="B477" s="2" t="s">
        <v>345</v>
      </c>
      <c r="C477" s="2" t="s">
        <v>1846</v>
      </c>
      <c r="D477" s="2" t="s">
        <v>1847</v>
      </c>
      <c r="E477" s="2">
        <v>3.7</v>
      </c>
      <c r="F477" s="2">
        <v>3.0</v>
      </c>
      <c r="H477" s="2" t="s">
        <v>1848</v>
      </c>
      <c r="I477" s="2" t="s">
        <v>1812</v>
      </c>
      <c r="J477" s="3" t="str">
        <f t="shared" si="1"/>
        <v>Unique</v>
      </c>
      <c r="K477" s="4" t="str">
        <f t="shared" si="2"/>
        <v>No Website</v>
      </c>
      <c r="L477" s="5" t="str">
        <f t="shared" si="3"/>
        <v>Average</v>
      </c>
      <c r="M477" s="5" t="str">
        <f t="shared" si="4"/>
        <v>Below 100 Reviews</v>
      </c>
      <c r="N477" s="6" t="str">
        <f t="shared" si="5"/>
        <v>Low Opportunity</v>
      </c>
    </row>
    <row r="478">
      <c r="A478" s="2" t="s">
        <v>1136</v>
      </c>
      <c r="B478" s="2" t="s">
        <v>345</v>
      </c>
      <c r="C478" s="2" t="s">
        <v>1849</v>
      </c>
      <c r="D478" s="2" t="s">
        <v>1850</v>
      </c>
      <c r="E478" s="2">
        <v>4.2</v>
      </c>
      <c r="F478" s="2">
        <v>209.0</v>
      </c>
      <c r="G478" s="7" t="s">
        <v>1851</v>
      </c>
      <c r="H478" s="2" t="s">
        <v>1852</v>
      </c>
      <c r="I478" s="2" t="s">
        <v>1853</v>
      </c>
      <c r="J478" s="3" t="str">
        <f t="shared" si="1"/>
        <v>Unique</v>
      </c>
      <c r="K478" s="9" t="str">
        <f t="shared" si="2"/>
        <v>Official Website</v>
      </c>
      <c r="L478" s="5" t="str">
        <f t="shared" si="3"/>
        <v>Good</v>
      </c>
      <c r="M478" s="5" t="str">
        <f t="shared" si="4"/>
        <v>100-499 Reviews</v>
      </c>
      <c r="N478" s="6" t="str">
        <f t="shared" si="5"/>
        <v>Low Opportunity</v>
      </c>
    </row>
    <row r="479">
      <c r="A479" s="2" t="s">
        <v>1136</v>
      </c>
      <c r="B479" s="2" t="s">
        <v>345</v>
      </c>
      <c r="C479" s="2" t="s">
        <v>1854</v>
      </c>
      <c r="D479" s="2" t="s">
        <v>1855</v>
      </c>
      <c r="E479" s="2">
        <v>3.5</v>
      </c>
      <c r="F479" s="2">
        <v>17.0</v>
      </c>
      <c r="H479" s="2" t="s">
        <v>1856</v>
      </c>
      <c r="I479" s="2" t="s">
        <v>1857</v>
      </c>
      <c r="J479" s="3" t="str">
        <f t="shared" si="1"/>
        <v>Unique</v>
      </c>
      <c r="K479" s="4" t="str">
        <f t="shared" si="2"/>
        <v>No Website</v>
      </c>
      <c r="L479" s="5" t="str">
        <f t="shared" si="3"/>
        <v>Average</v>
      </c>
      <c r="M479" s="5" t="str">
        <f t="shared" si="4"/>
        <v>Below 100 Reviews</v>
      </c>
      <c r="N479" s="6" t="str">
        <f t="shared" si="5"/>
        <v>Low Opportunity</v>
      </c>
    </row>
    <row r="480">
      <c r="A480" s="2" t="s">
        <v>1136</v>
      </c>
      <c r="B480" s="2" t="s">
        <v>345</v>
      </c>
      <c r="C480" s="2" t="s">
        <v>1858</v>
      </c>
      <c r="D480" s="2" t="s">
        <v>1859</v>
      </c>
      <c r="E480" s="2">
        <v>4.9</v>
      </c>
      <c r="F480" s="2">
        <v>295.0</v>
      </c>
      <c r="G480" s="7" t="s">
        <v>1860</v>
      </c>
      <c r="H480" s="2" t="s">
        <v>1861</v>
      </c>
      <c r="I480" s="2" t="s">
        <v>1862</v>
      </c>
      <c r="J480" s="3" t="str">
        <f t="shared" si="1"/>
        <v>Unique</v>
      </c>
      <c r="K480" s="9" t="str">
        <f t="shared" si="2"/>
        <v>Official Website</v>
      </c>
      <c r="L480" s="5" t="str">
        <f t="shared" si="3"/>
        <v>Excellent</v>
      </c>
      <c r="M480" s="5" t="str">
        <f t="shared" si="4"/>
        <v>100-499 Reviews</v>
      </c>
      <c r="N480" s="6" t="str">
        <f t="shared" si="5"/>
        <v>Low Opportunity</v>
      </c>
    </row>
    <row r="481">
      <c r="A481" s="2" t="s">
        <v>1136</v>
      </c>
      <c r="B481" s="2" t="s">
        <v>122</v>
      </c>
      <c r="C481" s="2" t="s">
        <v>1863</v>
      </c>
      <c r="D481" s="2" t="s">
        <v>1864</v>
      </c>
      <c r="E481" s="2">
        <v>4.6</v>
      </c>
      <c r="F481" s="2">
        <v>305.0</v>
      </c>
      <c r="G481" s="7" t="s">
        <v>1865</v>
      </c>
      <c r="H481" s="2" t="s">
        <v>1866</v>
      </c>
      <c r="I481" s="2" t="s">
        <v>1867</v>
      </c>
      <c r="J481" s="3" t="str">
        <f t="shared" si="1"/>
        <v>Unique</v>
      </c>
      <c r="K481" s="9" t="str">
        <f t="shared" si="2"/>
        <v>Official Website</v>
      </c>
      <c r="L481" s="5" t="str">
        <f t="shared" si="3"/>
        <v>Excellent</v>
      </c>
      <c r="M481" s="5" t="str">
        <f t="shared" si="4"/>
        <v>100-499 Reviews</v>
      </c>
      <c r="N481" s="6" t="str">
        <f t="shared" si="5"/>
        <v>Low Opportunity</v>
      </c>
    </row>
    <row r="482">
      <c r="A482" s="2" t="s">
        <v>1116</v>
      </c>
      <c r="B482" s="2" t="s">
        <v>122</v>
      </c>
      <c r="C482" s="2" t="s">
        <v>1868</v>
      </c>
      <c r="D482" s="2" t="s">
        <v>1869</v>
      </c>
      <c r="E482" s="2">
        <v>5.0</v>
      </c>
      <c r="F482" s="2">
        <v>60.0</v>
      </c>
      <c r="H482" s="2" t="s">
        <v>1870</v>
      </c>
      <c r="I482" s="2" t="s">
        <v>149</v>
      </c>
      <c r="J482" s="3" t="str">
        <f t="shared" si="1"/>
        <v>Unique</v>
      </c>
      <c r="K482" s="4" t="str">
        <f t="shared" si="2"/>
        <v>No Website</v>
      </c>
      <c r="L482" s="5" t="str">
        <f t="shared" si="3"/>
        <v>Excellent</v>
      </c>
      <c r="M482" s="5" t="str">
        <f t="shared" si="4"/>
        <v>Below 100 Reviews</v>
      </c>
      <c r="N482" s="4" t="str">
        <f t="shared" si="5"/>
        <v>High Opportunity</v>
      </c>
    </row>
    <row r="483">
      <c r="A483" s="2" t="s">
        <v>1136</v>
      </c>
      <c r="B483" s="2" t="s">
        <v>122</v>
      </c>
      <c r="C483" s="2" t="s">
        <v>1871</v>
      </c>
      <c r="D483" s="2" t="s">
        <v>1872</v>
      </c>
      <c r="E483" s="2">
        <v>5.0</v>
      </c>
      <c r="F483" s="2">
        <v>127.0</v>
      </c>
      <c r="G483" s="7" t="s">
        <v>1873</v>
      </c>
      <c r="H483" s="2" t="s">
        <v>1874</v>
      </c>
      <c r="I483" s="2" t="s">
        <v>149</v>
      </c>
      <c r="J483" s="3" t="str">
        <f t="shared" si="1"/>
        <v>Unique</v>
      </c>
      <c r="K483" s="9" t="str">
        <f t="shared" si="2"/>
        <v>Official Website</v>
      </c>
      <c r="L483" s="5" t="str">
        <f t="shared" si="3"/>
        <v>Excellent</v>
      </c>
      <c r="M483" s="5" t="str">
        <f t="shared" si="4"/>
        <v>100-499 Reviews</v>
      </c>
      <c r="N483" s="6" t="str">
        <f t="shared" si="5"/>
        <v>Low Opportunity</v>
      </c>
    </row>
    <row r="484">
      <c r="A484" s="2" t="s">
        <v>76</v>
      </c>
      <c r="B484" s="2" t="s">
        <v>122</v>
      </c>
      <c r="C484" s="2" t="s">
        <v>1875</v>
      </c>
      <c r="D484" s="2" t="s">
        <v>1876</v>
      </c>
      <c r="E484" s="2">
        <v>5.0</v>
      </c>
      <c r="F484" s="2">
        <v>58.0</v>
      </c>
      <c r="H484" s="2" t="s">
        <v>1877</v>
      </c>
      <c r="I484" s="2" t="s">
        <v>126</v>
      </c>
      <c r="J484" s="3" t="str">
        <f t="shared" si="1"/>
        <v>Unique</v>
      </c>
      <c r="K484" s="4" t="str">
        <f t="shared" si="2"/>
        <v>No Website</v>
      </c>
      <c r="L484" s="5" t="str">
        <f t="shared" si="3"/>
        <v>Excellent</v>
      </c>
      <c r="M484" s="5" t="str">
        <f t="shared" si="4"/>
        <v>Below 100 Reviews</v>
      </c>
      <c r="N484" s="4" t="str">
        <f t="shared" si="5"/>
        <v>High Opportunity</v>
      </c>
    </row>
    <row r="485">
      <c r="A485" s="2" t="s">
        <v>1136</v>
      </c>
      <c r="B485" s="2" t="s">
        <v>122</v>
      </c>
      <c r="C485" s="2" t="s">
        <v>1878</v>
      </c>
      <c r="D485" s="2" t="s">
        <v>1879</v>
      </c>
      <c r="E485" s="2">
        <v>5.0</v>
      </c>
      <c r="F485" s="2">
        <v>399.0</v>
      </c>
      <c r="G485" s="7" t="s">
        <v>1880</v>
      </c>
      <c r="H485" s="2" t="s">
        <v>1881</v>
      </c>
      <c r="I485" s="2" t="s">
        <v>1882</v>
      </c>
      <c r="J485" s="3" t="str">
        <f t="shared" si="1"/>
        <v>Unique</v>
      </c>
      <c r="K485" s="9" t="str">
        <f t="shared" si="2"/>
        <v>Official Website</v>
      </c>
      <c r="L485" s="5" t="str">
        <f t="shared" si="3"/>
        <v>Excellent</v>
      </c>
      <c r="M485" s="5" t="str">
        <f t="shared" si="4"/>
        <v>100-499 Reviews</v>
      </c>
      <c r="N485" s="6" t="str">
        <f t="shared" si="5"/>
        <v>Low Opportunity</v>
      </c>
    </row>
    <row r="486">
      <c r="A486" s="2" t="s">
        <v>171</v>
      </c>
      <c r="B486" s="2" t="s">
        <v>206</v>
      </c>
      <c r="C486" s="2" t="s">
        <v>1883</v>
      </c>
      <c r="D486" s="2" t="s">
        <v>1884</v>
      </c>
      <c r="E486" s="2">
        <v>5.0</v>
      </c>
      <c r="F486" s="2">
        <v>58.0</v>
      </c>
      <c r="H486" s="2" t="s">
        <v>1885</v>
      </c>
      <c r="I486" s="2" t="s">
        <v>612</v>
      </c>
      <c r="J486" s="3" t="str">
        <f t="shared" si="1"/>
        <v>Unique</v>
      </c>
      <c r="K486" s="4" t="str">
        <f t="shared" si="2"/>
        <v>No Website</v>
      </c>
      <c r="L486" s="5" t="str">
        <f t="shared" si="3"/>
        <v>Excellent</v>
      </c>
      <c r="M486" s="5" t="str">
        <f t="shared" si="4"/>
        <v>Below 100 Reviews</v>
      </c>
      <c r="N486" s="4" t="str">
        <f t="shared" si="5"/>
        <v>High Opportunity</v>
      </c>
    </row>
    <row r="487">
      <c r="A487" s="2" t="s">
        <v>1136</v>
      </c>
      <c r="B487" s="2" t="s">
        <v>122</v>
      </c>
      <c r="C487" s="2" t="s">
        <v>1886</v>
      </c>
      <c r="D487" s="2" t="s">
        <v>1887</v>
      </c>
      <c r="E487" s="2">
        <v>5.0</v>
      </c>
      <c r="F487" s="2">
        <v>122.0</v>
      </c>
      <c r="G487" s="7" t="s">
        <v>1888</v>
      </c>
      <c r="H487" s="2" t="s">
        <v>1889</v>
      </c>
      <c r="I487" s="2" t="s">
        <v>126</v>
      </c>
      <c r="J487" s="3" t="str">
        <f t="shared" si="1"/>
        <v>Unique</v>
      </c>
      <c r="K487" s="9" t="str">
        <f t="shared" si="2"/>
        <v>Official Website</v>
      </c>
      <c r="L487" s="5" t="str">
        <f t="shared" si="3"/>
        <v>Excellent</v>
      </c>
      <c r="M487" s="5" t="str">
        <f t="shared" si="4"/>
        <v>100-499 Reviews</v>
      </c>
      <c r="N487" s="6" t="str">
        <f t="shared" si="5"/>
        <v>Low Opportunity</v>
      </c>
    </row>
    <row r="488">
      <c r="A488" s="2" t="s">
        <v>1136</v>
      </c>
      <c r="B488" s="2" t="s">
        <v>122</v>
      </c>
      <c r="C488" s="2" t="s">
        <v>1890</v>
      </c>
      <c r="D488" s="2" t="s">
        <v>1891</v>
      </c>
      <c r="E488" s="2">
        <v>4.8</v>
      </c>
      <c r="F488" s="2">
        <v>24.0</v>
      </c>
      <c r="G488" s="7" t="s">
        <v>1892</v>
      </c>
      <c r="H488" s="2" t="s">
        <v>1893</v>
      </c>
      <c r="I488" s="2" t="s">
        <v>126</v>
      </c>
      <c r="J488" s="3" t="str">
        <f t="shared" si="1"/>
        <v>Unique</v>
      </c>
      <c r="K488" s="9" t="str">
        <f t="shared" si="2"/>
        <v>Official Website</v>
      </c>
      <c r="L488" s="5" t="str">
        <f t="shared" si="3"/>
        <v>Excellent</v>
      </c>
      <c r="M488" s="5" t="str">
        <f t="shared" si="4"/>
        <v>Below 100 Reviews</v>
      </c>
      <c r="N488" s="6" t="str">
        <f t="shared" si="5"/>
        <v>Low Opportunity</v>
      </c>
    </row>
    <row r="489">
      <c r="A489" s="2" t="s">
        <v>145</v>
      </c>
      <c r="B489" s="2" t="s">
        <v>41</v>
      </c>
      <c r="C489" s="2" t="s">
        <v>1894</v>
      </c>
      <c r="D489" s="2" t="s">
        <v>1895</v>
      </c>
      <c r="E489" s="2">
        <v>5.0</v>
      </c>
      <c r="F489" s="2">
        <v>57.0</v>
      </c>
      <c r="H489" s="2" t="s">
        <v>1896</v>
      </c>
      <c r="I489" s="2" t="s">
        <v>1897</v>
      </c>
      <c r="J489" s="3" t="str">
        <f t="shared" si="1"/>
        <v>Unique</v>
      </c>
      <c r="K489" s="4" t="str">
        <f t="shared" si="2"/>
        <v>No Website</v>
      </c>
      <c r="L489" s="5" t="str">
        <f t="shared" si="3"/>
        <v>Excellent</v>
      </c>
      <c r="M489" s="5" t="str">
        <f t="shared" si="4"/>
        <v>Below 100 Reviews</v>
      </c>
      <c r="N489" s="4" t="str">
        <f t="shared" si="5"/>
        <v>High Opportunity</v>
      </c>
    </row>
    <row r="490">
      <c r="A490" s="2" t="s">
        <v>1136</v>
      </c>
      <c r="B490" s="2" t="s">
        <v>122</v>
      </c>
      <c r="C490" s="2" t="s">
        <v>1898</v>
      </c>
      <c r="D490" s="2" t="s">
        <v>1899</v>
      </c>
      <c r="E490" s="2">
        <v>5.0</v>
      </c>
      <c r="F490" s="2">
        <v>21.0</v>
      </c>
      <c r="G490" s="7" t="s">
        <v>1900</v>
      </c>
      <c r="H490" s="2" t="s">
        <v>1866</v>
      </c>
      <c r="I490" s="2" t="s">
        <v>126</v>
      </c>
      <c r="J490" s="3" t="str">
        <f t="shared" si="1"/>
        <v>Unique</v>
      </c>
      <c r="K490" s="9" t="str">
        <f t="shared" si="2"/>
        <v>Official Website</v>
      </c>
      <c r="L490" s="5" t="str">
        <f t="shared" si="3"/>
        <v>Excellent</v>
      </c>
      <c r="M490" s="5" t="str">
        <f t="shared" si="4"/>
        <v>Below 100 Reviews</v>
      </c>
      <c r="N490" s="6" t="str">
        <f t="shared" si="5"/>
        <v>Low Opportunity</v>
      </c>
    </row>
    <row r="491">
      <c r="A491" s="2" t="s">
        <v>399</v>
      </c>
      <c r="B491" s="2" t="s">
        <v>101</v>
      </c>
      <c r="C491" s="2" t="s">
        <v>1901</v>
      </c>
      <c r="D491" s="2" t="s">
        <v>1902</v>
      </c>
      <c r="E491" s="2">
        <v>5.0</v>
      </c>
      <c r="F491" s="2">
        <v>57.0</v>
      </c>
      <c r="I491" s="2" t="s">
        <v>105</v>
      </c>
      <c r="J491" s="3" t="str">
        <f t="shared" si="1"/>
        <v>Unique</v>
      </c>
      <c r="K491" s="4" t="str">
        <f t="shared" si="2"/>
        <v>No Website</v>
      </c>
      <c r="L491" s="5" t="str">
        <f t="shared" si="3"/>
        <v>Excellent</v>
      </c>
      <c r="M491" s="5" t="str">
        <f t="shared" si="4"/>
        <v>Below 100 Reviews</v>
      </c>
      <c r="N491" s="4" t="str">
        <f t="shared" si="5"/>
        <v>High Opportunity</v>
      </c>
    </row>
    <row r="492">
      <c r="A492" s="2" t="s">
        <v>1116</v>
      </c>
      <c r="B492" s="2" t="s">
        <v>351</v>
      </c>
      <c r="C492" s="2" t="s">
        <v>1903</v>
      </c>
      <c r="D492" s="2" t="s">
        <v>1904</v>
      </c>
      <c r="E492" s="2">
        <v>5.0</v>
      </c>
      <c r="F492" s="2">
        <v>57.0</v>
      </c>
      <c r="H492" s="2" t="s">
        <v>1905</v>
      </c>
      <c r="I492" s="2" t="s">
        <v>893</v>
      </c>
      <c r="J492" s="3" t="str">
        <f t="shared" si="1"/>
        <v>Unique</v>
      </c>
      <c r="K492" s="4" t="str">
        <f t="shared" si="2"/>
        <v>No Website</v>
      </c>
      <c r="L492" s="5" t="str">
        <f t="shared" si="3"/>
        <v>Excellent</v>
      </c>
      <c r="M492" s="5" t="str">
        <f t="shared" si="4"/>
        <v>Below 100 Reviews</v>
      </c>
      <c r="N492" s="4" t="str">
        <f t="shared" si="5"/>
        <v>High Opportunity</v>
      </c>
    </row>
    <row r="493">
      <c r="A493" s="2" t="s">
        <v>1136</v>
      </c>
      <c r="B493" s="2" t="s">
        <v>122</v>
      </c>
      <c r="C493" s="2" t="s">
        <v>1906</v>
      </c>
      <c r="D493" s="2" t="s">
        <v>1907</v>
      </c>
      <c r="E493" s="2">
        <v>4.7</v>
      </c>
      <c r="F493" s="2">
        <v>2894.0</v>
      </c>
      <c r="G493" s="7" t="s">
        <v>1908</v>
      </c>
      <c r="H493" s="2" t="s">
        <v>1909</v>
      </c>
      <c r="I493" s="2" t="s">
        <v>321</v>
      </c>
      <c r="J493" s="3" t="str">
        <f t="shared" si="1"/>
        <v>Unique</v>
      </c>
      <c r="K493" s="9" t="str">
        <f t="shared" si="2"/>
        <v>Official Website</v>
      </c>
      <c r="L493" s="5" t="str">
        <f t="shared" si="3"/>
        <v>Excellent</v>
      </c>
      <c r="M493" s="5" t="str">
        <f t="shared" si="4"/>
        <v>1000+ Reviews</v>
      </c>
      <c r="N493" s="6" t="str">
        <f t="shared" si="5"/>
        <v>Low Opportunity</v>
      </c>
    </row>
    <row r="494">
      <c r="A494" s="2" t="s">
        <v>1136</v>
      </c>
      <c r="B494" s="2" t="s">
        <v>122</v>
      </c>
      <c r="C494" s="2" t="s">
        <v>1910</v>
      </c>
      <c r="D494" s="2" t="s">
        <v>1911</v>
      </c>
      <c r="E494" s="2">
        <v>4.9</v>
      </c>
      <c r="F494" s="2">
        <v>18.0</v>
      </c>
      <c r="G494" s="7" t="s">
        <v>1912</v>
      </c>
      <c r="H494" s="2" t="s">
        <v>1913</v>
      </c>
      <c r="I494" s="2" t="s">
        <v>1882</v>
      </c>
      <c r="J494" s="3" t="str">
        <f t="shared" si="1"/>
        <v>Unique</v>
      </c>
      <c r="K494" s="9" t="str">
        <f t="shared" si="2"/>
        <v>Official Website</v>
      </c>
      <c r="L494" s="5" t="str">
        <f t="shared" si="3"/>
        <v>Excellent</v>
      </c>
      <c r="M494" s="5" t="str">
        <f t="shared" si="4"/>
        <v>Below 100 Reviews</v>
      </c>
      <c r="N494" s="6" t="str">
        <f t="shared" si="5"/>
        <v>Low Opportunity</v>
      </c>
    </row>
    <row r="495">
      <c r="A495" s="2" t="s">
        <v>245</v>
      </c>
      <c r="B495" s="2" t="s">
        <v>41</v>
      </c>
      <c r="C495" s="2" t="s">
        <v>1914</v>
      </c>
      <c r="D495" s="2" t="s">
        <v>1915</v>
      </c>
      <c r="E495" s="2">
        <v>5.0</v>
      </c>
      <c r="F495" s="2">
        <v>56.0</v>
      </c>
      <c r="H495" s="2" t="s">
        <v>1916</v>
      </c>
      <c r="I495" s="2" t="s">
        <v>1917</v>
      </c>
      <c r="J495" s="3" t="str">
        <f t="shared" si="1"/>
        <v>Unique</v>
      </c>
      <c r="K495" s="4" t="str">
        <f t="shared" si="2"/>
        <v>No Website</v>
      </c>
      <c r="L495" s="5" t="str">
        <f t="shared" si="3"/>
        <v>Excellent</v>
      </c>
      <c r="M495" s="5" t="str">
        <f t="shared" si="4"/>
        <v>Below 100 Reviews</v>
      </c>
      <c r="N495" s="4" t="str">
        <f t="shared" si="5"/>
        <v>High Opportunity</v>
      </c>
    </row>
    <row r="496">
      <c r="A496" s="2" t="s">
        <v>1136</v>
      </c>
      <c r="B496" s="2" t="s">
        <v>122</v>
      </c>
      <c r="C496" s="2" t="s">
        <v>1918</v>
      </c>
      <c r="D496" s="2" t="s">
        <v>1919</v>
      </c>
      <c r="E496" s="2">
        <v>4.8</v>
      </c>
      <c r="F496" s="2">
        <v>28.0</v>
      </c>
      <c r="G496" s="7" t="s">
        <v>1920</v>
      </c>
      <c r="H496" s="2" t="s">
        <v>1921</v>
      </c>
      <c r="I496" s="2" t="s">
        <v>296</v>
      </c>
      <c r="J496" s="3" t="str">
        <f t="shared" si="1"/>
        <v>Unique</v>
      </c>
      <c r="K496" s="9" t="str">
        <f t="shared" si="2"/>
        <v>Official Website</v>
      </c>
      <c r="L496" s="5" t="str">
        <f t="shared" si="3"/>
        <v>Excellent</v>
      </c>
      <c r="M496" s="5" t="str">
        <f t="shared" si="4"/>
        <v>Below 100 Reviews</v>
      </c>
      <c r="N496" s="6" t="str">
        <f t="shared" si="5"/>
        <v>Low Opportunity</v>
      </c>
    </row>
    <row r="497">
      <c r="A497" s="2" t="s">
        <v>100</v>
      </c>
      <c r="B497" s="2" t="s">
        <v>206</v>
      </c>
      <c r="C497" s="2" t="s">
        <v>1922</v>
      </c>
      <c r="D497" s="2" t="s">
        <v>1923</v>
      </c>
      <c r="E497" s="2">
        <v>5.0</v>
      </c>
      <c r="F497" s="2">
        <v>55.0</v>
      </c>
      <c r="H497" s="2" t="s">
        <v>1924</v>
      </c>
      <c r="I497" s="2" t="s">
        <v>1925</v>
      </c>
      <c r="J497" s="3" t="str">
        <f t="shared" si="1"/>
        <v>Unique</v>
      </c>
      <c r="K497" s="4" t="str">
        <f t="shared" si="2"/>
        <v>No Website</v>
      </c>
      <c r="L497" s="5" t="str">
        <f t="shared" si="3"/>
        <v>Excellent</v>
      </c>
      <c r="M497" s="5" t="str">
        <f t="shared" si="4"/>
        <v>Below 100 Reviews</v>
      </c>
      <c r="N497" s="4" t="str">
        <f t="shared" si="5"/>
        <v>High Opportunity</v>
      </c>
    </row>
    <row r="498">
      <c r="A498" s="2" t="s">
        <v>632</v>
      </c>
      <c r="B498" s="2" t="s">
        <v>122</v>
      </c>
      <c r="C498" s="2" t="s">
        <v>1926</v>
      </c>
      <c r="D498" s="2" t="s">
        <v>1927</v>
      </c>
      <c r="E498" s="2">
        <v>5.0</v>
      </c>
      <c r="F498" s="2">
        <v>55.0</v>
      </c>
      <c r="H498" s="2" t="s">
        <v>1928</v>
      </c>
      <c r="I498" s="2" t="s">
        <v>149</v>
      </c>
      <c r="J498" s="3" t="str">
        <f t="shared" si="1"/>
        <v>Unique</v>
      </c>
      <c r="K498" s="4" t="str">
        <f t="shared" si="2"/>
        <v>No Website</v>
      </c>
      <c r="L498" s="5" t="str">
        <f t="shared" si="3"/>
        <v>Excellent</v>
      </c>
      <c r="M498" s="5" t="str">
        <f t="shared" si="4"/>
        <v>Below 100 Reviews</v>
      </c>
      <c r="N498" s="4" t="str">
        <f t="shared" si="5"/>
        <v>High Opportunity</v>
      </c>
    </row>
    <row r="499">
      <c r="A499" s="2" t="s">
        <v>1136</v>
      </c>
      <c r="B499" s="2" t="s">
        <v>122</v>
      </c>
      <c r="C499" s="2" t="s">
        <v>1929</v>
      </c>
      <c r="D499" s="2" t="s">
        <v>1930</v>
      </c>
      <c r="E499" s="2">
        <v>4.7</v>
      </c>
      <c r="F499" s="2">
        <v>837.0</v>
      </c>
      <c r="G499" s="7" t="s">
        <v>1931</v>
      </c>
      <c r="H499" s="2" t="s">
        <v>1932</v>
      </c>
      <c r="I499" s="2" t="s">
        <v>1882</v>
      </c>
      <c r="J499" s="3" t="str">
        <f t="shared" si="1"/>
        <v>Unique</v>
      </c>
      <c r="K499" s="9" t="str">
        <f t="shared" si="2"/>
        <v>Official Website</v>
      </c>
      <c r="L499" s="5" t="str">
        <f t="shared" si="3"/>
        <v>Excellent</v>
      </c>
      <c r="M499" s="5" t="str">
        <f t="shared" si="4"/>
        <v>500-999 Reviews</v>
      </c>
      <c r="N499" s="6" t="str">
        <f t="shared" si="5"/>
        <v>Low Opportunity</v>
      </c>
    </row>
    <row r="500">
      <c r="A500" s="2" t="s">
        <v>1136</v>
      </c>
      <c r="B500" s="2" t="s">
        <v>122</v>
      </c>
      <c r="C500" s="2" t="s">
        <v>1933</v>
      </c>
      <c r="D500" s="2" t="s">
        <v>1934</v>
      </c>
      <c r="E500" s="2">
        <v>5.0</v>
      </c>
      <c r="F500" s="2">
        <v>16.0</v>
      </c>
      <c r="G500" s="7" t="s">
        <v>1935</v>
      </c>
      <c r="H500" s="2" t="s">
        <v>1936</v>
      </c>
      <c r="I500" s="2" t="s">
        <v>149</v>
      </c>
      <c r="J500" s="3" t="str">
        <f t="shared" si="1"/>
        <v>Unique</v>
      </c>
      <c r="K500" s="9" t="str">
        <f t="shared" si="2"/>
        <v>Official Website</v>
      </c>
      <c r="L500" s="5" t="str">
        <f t="shared" si="3"/>
        <v>Excellent</v>
      </c>
      <c r="M500" s="5" t="str">
        <f t="shared" si="4"/>
        <v>Below 100 Reviews</v>
      </c>
      <c r="N500" s="6" t="str">
        <f t="shared" si="5"/>
        <v>Low Opportunity</v>
      </c>
    </row>
    <row r="501">
      <c r="A501" s="2" t="s">
        <v>1136</v>
      </c>
      <c r="B501" s="2" t="s">
        <v>351</v>
      </c>
      <c r="C501" s="2" t="s">
        <v>1937</v>
      </c>
      <c r="D501" s="2" t="s">
        <v>1938</v>
      </c>
      <c r="E501" s="2">
        <v>4.9</v>
      </c>
      <c r="F501" s="2">
        <v>1326.0</v>
      </c>
      <c r="G501" s="7" t="s">
        <v>1939</v>
      </c>
      <c r="H501" s="2" t="s">
        <v>1940</v>
      </c>
      <c r="I501" s="2" t="s">
        <v>561</v>
      </c>
      <c r="J501" s="3" t="str">
        <f t="shared" si="1"/>
        <v>Unique</v>
      </c>
      <c r="K501" s="9" t="str">
        <f t="shared" si="2"/>
        <v>Official Website</v>
      </c>
      <c r="L501" s="5" t="str">
        <f t="shared" si="3"/>
        <v>Excellent</v>
      </c>
      <c r="M501" s="5" t="str">
        <f t="shared" si="4"/>
        <v>1000+ Reviews</v>
      </c>
      <c r="N501" s="6" t="str">
        <f t="shared" si="5"/>
        <v>Low Opportunity</v>
      </c>
    </row>
    <row r="502">
      <c r="A502" s="2" t="s">
        <v>350</v>
      </c>
      <c r="B502" s="2" t="s">
        <v>351</v>
      </c>
      <c r="C502" s="2" t="s">
        <v>1941</v>
      </c>
      <c r="D502" s="2" t="s">
        <v>1942</v>
      </c>
      <c r="E502" s="2">
        <v>5.0</v>
      </c>
      <c r="F502" s="2">
        <v>55.0</v>
      </c>
      <c r="I502" s="2" t="s">
        <v>1943</v>
      </c>
      <c r="J502" s="3" t="str">
        <f t="shared" si="1"/>
        <v>Unique</v>
      </c>
      <c r="K502" s="4" t="str">
        <f t="shared" si="2"/>
        <v>No Website</v>
      </c>
      <c r="L502" s="5" t="str">
        <f t="shared" si="3"/>
        <v>Excellent</v>
      </c>
      <c r="M502" s="5" t="str">
        <f t="shared" si="4"/>
        <v>Below 100 Reviews</v>
      </c>
      <c r="N502" s="4" t="str">
        <f t="shared" si="5"/>
        <v>High Opportunity</v>
      </c>
    </row>
    <row r="503">
      <c r="A503" s="2" t="s">
        <v>268</v>
      </c>
      <c r="B503" s="2" t="s">
        <v>206</v>
      </c>
      <c r="C503" s="2" t="s">
        <v>1944</v>
      </c>
      <c r="D503" s="2" t="s">
        <v>1945</v>
      </c>
      <c r="E503" s="2">
        <v>5.0</v>
      </c>
      <c r="F503" s="2">
        <v>55.0</v>
      </c>
      <c r="H503" s="2" t="s">
        <v>1946</v>
      </c>
      <c r="I503" s="2" t="s">
        <v>210</v>
      </c>
      <c r="J503" s="3" t="str">
        <f t="shared" si="1"/>
        <v>Unique</v>
      </c>
      <c r="K503" s="4" t="str">
        <f t="shared" si="2"/>
        <v>No Website</v>
      </c>
      <c r="L503" s="5" t="str">
        <f t="shared" si="3"/>
        <v>Excellent</v>
      </c>
      <c r="M503" s="5" t="str">
        <f t="shared" si="4"/>
        <v>Below 100 Reviews</v>
      </c>
      <c r="N503" s="4" t="str">
        <f t="shared" si="5"/>
        <v>High Opportunity</v>
      </c>
    </row>
    <row r="504">
      <c r="A504" s="2" t="s">
        <v>1136</v>
      </c>
      <c r="B504" s="2" t="s">
        <v>351</v>
      </c>
      <c r="C504" s="2" t="s">
        <v>1947</v>
      </c>
      <c r="D504" s="2" t="s">
        <v>1948</v>
      </c>
      <c r="E504" s="2">
        <v>4.9</v>
      </c>
      <c r="F504" s="2">
        <v>2062.0</v>
      </c>
      <c r="G504" s="7" t="s">
        <v>1949</v>
      </c>
      <c r="H504" s="2" t="s">
        <v>1950</v>
      </c>
      <c r="I504" s="2" t="s">
        <v>1951</v>
      </c>
      <c r="J504" s="3" t="str">
        <f t="shared" si="1"/>
        <v>Unique</v>
      </c>
      <c r="K504" s="9" t="str">
        <f t="shared" si="2"/>
        <v>Official Website</v>
      </c>
      <c r="L504" s="5" t="str">
        <f t="shared" si="3"/>
        <v>Excellent</v>
      </c>
      <c r="M504" s="5" t="str">
        <f t="shared" si="4"/>
        <v>1000+ Reviews</v>
      </c>
      <c r="N504" s="6" t="str">
        <f t="shared" si="5"/>
        <v>Low Opportunity</v>
      </c>
    </row>
    <row r="505">
      <c r="A505" s="2" t="s">
        <v>1136</v>
      </c>
      <c r="B505" s="2" t="s">
        <v>351</v>
      </c>
      <c r="C505" s="2" t="s">
        <v>1952</v>
      </c>
      <c r="D505" s="2" t="s">
        <v>1953</v>
      </c>
      <c r="E505" s="2">
        <v>4.7</v>
      </c>
      <c r="F505" s="2">
        <v>263.0</v>
      </c>
      <c r="G505" s="7" t="s">
        <v>1954</v>
      </c>
      <c r="H505" s="2" t="s">
        <v>1955</v>
      </c>
      <c r="I505" s="2" t="s">
        <v>1956</v>
      </c>
      <c r="J505" s="3" t="str">
        <f t="shared" si="1"/>
        <v>Unique</v>
      </c>
      <c r="K505" s="9" t="str">
        <f t="shared" si="2"/>
        <v>Official Website</v>
      </c>
      <c r="L505" s="5" t="str">
        <f t="shared" si="3"/>
        <v>Excellent</v>
      </c>
      <c r="M505" s="5" t="str">
        <f t="shared" si="4"/>
        <v>100-499 Reviews</v>
      </c>
      <c r="N505" s="6" t="str">
        <f t="shared" si="5"/>
        <v>Low Opportunity</v>
      </c>
    </row>
    <row r="506">
      <c r="A506" s="2" t="s">
        <v>1136</v>
      </c>
      <c r="B506" s="2" t="s">
        <v>351</v>
      </c>
      <c r="C506" s="2" t="s">
        <v>1957</v>
      </c>
      <c r="D506" s="2" t="s">
        <v>1958</v>
      </c>
      <c r="E506" s="2">
        <v>3.6</v>
      </c>
      <c r="F506" s="2">
        <v>8.0</v>
      </c>
      <c r="I506" s="2" t="s">
        <v>1959</v>
      </c>
      <c r="J506" s="3" t="str">
        <f t="shared" si="1"/>
        <v>Unique</v>
      </c>
      <c r="K506" s="4" t="str">
        <f t="shared" si="2"/>
        <v>No Website</v>
      </c>
      <c r="L506" s="5" t="str">
        <f t="shared" si="3"/>
        <v>Average</v>
      </c>
      <c r="M506" s="5" t="str">
        <f t="shared" si="4"/>
        <v>Below 100 Reviews</v>
      </c>
      <c r="N506" s="6" t="str">
        <f t="shared" si="5"/>
        <v>Low Opportunity</v>
      </c>
    </row>
    <row r="507">
      <c r="A507" s="2" t="s">
        <v>1136</v>
      </c>
      <c r="B507" s="2" t="s">
        <v>351</v>
      </c>
      <c r="C507" s="2" t="s">
        <v>1960</v>
      </c>
      <c r="D507" s="2" t="s">
        <v>1961</v>
      </c>
      <c r="E507" s="2">
        <v>4.8</v>
      </c>
      <c r="F507" s="2">
        <v>67.0</v>
      </c>
      <c r="G507" s="7" t="s">
        <v>1962</v>
      </c>
      <c r="H507" s="2" t="s">
        <v>1963</v>
      </c>
      <c r="I507" s="2" t="s">
        <v>561</v>
      </c>
      <c r="J507" s="3" t="str">
        <f t="shared" si="1"/>
        <v>Unique</v>
      </c>
      <c r="K507" s="9" t="str">
        <f t="shared" si="2"/>
        <v>Official Website</v>
      </c>
      <c r="L507" s="5" t="str">
        <f t="shared" si="3"/>
        <v>Excellent</v>
      </c>
      <c r="M507" s="5" t="str">
        <f t="shared" si="4"/>
        <v>Below 100 Reviews</v>
      </c>
      <c r="N507" s="6" t="str">
        <f t="shared" si="5"/>
        <v>Low Opportunity</v>
      </c>
    </row>
    <row r="508">
      <c r="A508" s="2" t="s">
        <v>1136</v>
      </c>
      <c r="B508" s="2" t="s">
        <v>351</v>
      </c>
      <c r="C508" s="2" t="s">
        <v>1964</v>
      </c>
      <c r="D508" s="2" t="s">
        <v>1965</v>
      </c>
      <c r="E508" s="2">
        <v>4.9</v>
      </c>
      <c r="F508" s="2">
        <v>674.0</v>
      </c>
      <c r="G508" s="7" t="s">
        <v>1966</v>
      </c>
      <c r="H508" s="2" t="s">
        <v>1967</v>
      </c>
      <c r="I508" s="2" t="s">
        <v>1968</v>
      </c>
      <c r="J508" s="3" t="str">
        <f t="shared" si="1"/>
        <v>Unique</v>
      </c>
      <c r="K508" s="9" t="str">
        <f t="shared" si="2"/>
        <v>Official Website</v>
      </c>
      <c r="L508" s="5" t="str">
        <f t="shared" si="3"/>
        <v>Excellent</v>
      </c>
      <c r="M508" s="5" t="str">
        <f t="shared" si="4"/>
        <v>500-999 Reviews</v>
      </c>
      <c r="N508" s="6" t="str">
        <f t="shared" si="5"/>
        <v>Low Opportunity</v>
      </c>
    </row>
    <row r="509">
      <c r="A509" s="2" t="s">
        <v>76</v>
      </c>
      <c r="B509" s="2" t="s">
        <v>15</v>
      </c>
      <c r="C509" s="2" t="s">
        <v>1969</v>
      </c>
      <c r="D509" s="2" t="s">
        <v>1970</v>
      </c>
      <c r="E509" s="2">
        <v>5.0</v>
      </c>
      <c r="F509" s="2">
        <v>52.0</v>
      </c>
      <c r="H509" s="2" t="s">
        <v>1971</v>
      </c>
      <c r="I509" s="2" t="s">
        <v>162</v>
      </c>
      <c r="J509" s="3" t="str">
        <f t="shared" si="1"/>
        <v>Unique</v>
      </c>
      <c r="K509" s="4" t="str">
        <f t="shared" si="2"/>
        <v>No Website</v>
      </c>
      <c r="L509" s="5" t="str">
        <f t="shared" si="3"/>
        <v>Excellent</v>
      </c>
      <c r="M509" s="5" t="str">
        <f t="shared" si="4"/>
        <v>Below 100 Reviews</v>
      </c>
      <c r="N509" s="4" t="str">
        <f t="shared" si="5"/>
        <v>High Opportunity</v>
      </c>
    </row>
    <row r="510">
      <c r="A510" s="2" t="s">
        <v>1136</v>
      </c>
      <c r="B510" s="2" t="s">
        <v>351</v>
      </c>
      <c r="C510" s="2" t="s">
        <v>1972</v>
      </c>
      <c r="D510" s="2" t="s">
        <v>1973</v>
      </c>
      <c r="E510" s="2">
        <v>4.2</v>
      </c>
      <c r="F510" s="2">
        <v>34.0</v>
      </c>
      <c r="H510" s="2" t="s">
        <v>1974</v>
      </c>
      <c r="I510" s="2" t="s">
        <v>893</v>
      </c>
      <c r="J510" s="3" t="str">
        <f t="shared" si="1"/>
        <v>Unique</v>
      </c>
      <c r="K510" s="4" t="str">
        <f t="shared" si="2"/>
        <v>No Website</v>
      </c>
      <c r="L510" s="5" t="str">
        <f t="shared" si="3"/>
        <v>Good</v>
      </c>
      <c r="M510" s="5" t="str">
        <f t="shared" si="4"/>
        <v>Below 100 Reviews</v>
      </c>
      <c r="N510" s="6" t="str">
        <f t="shared" si="5"/>
        <v>Low Opportunity</v>
      </c>
    </row>
    <row r="511">
      <c r="A511" s="2" t="s">
        <v>245</v>
      </c>
      <c r="B511" s="2" t="s">
        <v>140</v>
      </c>
      <c r="C511" s="2" t="s">
        <v>1975</v>
      </c>
      <c r="D511" s="2" t="s">
        <v>1976</v>
      </c>
      <c r="E511" s="2">
        <v>5.0</v>
      </c>
      <c r="F511" s="2">
        <v>52.0</v>
      </c>
      <c r="I511" s="2" t="s">
        <v>648</v>
      </c>
      <c r="J511" s="3" t="str">
        <f t="shared" si="1"/>
        <v>Unique</v>
      </c>
      <c r="K511" s="4" t="str">
        <f t="shared" si="2"/>
        <v>No Website</v>
      </c>
      <c r="L511" s="5" t="str">
        <f t="shared" si="3"/>
        <v>Excellent</v>
      </c>
      <c r="M511" s="5" t="str">
        <f t="shared" si="4"/>
        <v>Below 100 Reviews</v>
      </c>
      <c r="N511" s="4" t="str">
        <f t="shared" si="5"/>
        <v>High Opportunity</v>
      </c>
    </row>
    <row r="512">
      <c r="A512" s="2" t="s">
        <v>1136</v>
      </c>
      <c r="B512" s="2" t="s">
        <v>351</v>
      </c>
      <c r="C512" s="2" t="s">
        <v>1977</v>
      </c>
      <c r="D512" s="2" t="s">
        <v>1978</v>
      </c>
      <c r="E512" s="2">
        <v>5.0</v>
      </c>
      <c r="F512" s="2">
        <v>2.0</v>
      </c>
      <c r="G512" s="7" t="s">
        <v>1979</v>
      </c>
      <c r="H512" s="2" t="s">
        <v>1980</v>
      </c>
      <c r="I512" s="2" t="s">
        <v>1981</v>
      </c>
      <c r="J512" s="3" t="str">
        <f t="shared" si="1"/>
        <v>Unique</v>
      </c>
      <c r="K512" s="9" t="str">
        <f t="shared" si="2"/>
        <v>Official Website</v>
      </c>
      <c r="L512" s="5" t="str">
        <f t="shared" si="3"/>
        <v>Excellent</v>
      </c>
      <c r="M512" s="5" t="str">
        <f t="shared" si="4"/>
        <v>Below 100 Reviews</v>
      </c>
      <c r="N512" s="6" t="str">
        <f t="shared" si="5"/>
        <v>Low Opportunity</v>
      </c>
    </row>
    <row r="513">
      <c r="A513" s="2" t="s">
        <v>1136</v>
      </c>
      <c r="B513" s="2" t="s">
        <v>351</v>
      </c>
      <c r="C513" s="2" t="s">
        <v>1982</v>
      </c>
      <c r="D513" s="2" t="s">
        <v>1983</v>
      </c>
      <c r="E513" s="2">
        <v>4.9</v>
      </c>
      <c r="F513" s="2">
        <v>73.0</v>
      </c>
      <c r="G513" s="7" t="s">
        <v>1984</v>
      </c>
      <c r="H513" s="2" t="s">
        <v>1985</v>
      </c>
      <c r="I513" s="2" t="s">
        <v>561</v>
      </c>
      <c r="J513" s="3" t="str">
        <f t="shared" si="1"/>
        <v>Unique</v>
      </c>
      <c r="K513" s="9" t="str">
        <f t="shared" si="2"/>
        <v>Official Website</v>
      </c>
      <c r="L513" s="5" t="str">
        <f t="shared" si="3"/>
        <v>Excellent</v>
      </c>
      <c r="M513" s="5" t="str">
        <f t="shared" si="4"/>
        <v>Below 100 Reviews</v>
      </c>
      <c r="N513" s="6" t="str">
        <f t="shared" si="5"/>
        <v>Low Opportunity</v>
      </c>
    </row>
    <row r="514">
      <c r="A514" s="2" t="s">
        <v>644</v>
      </c>
      <c r="B514" s="2" t="s">
        <v>21</v>
      </c>
      <c r="C514" s="2" t="s">
        <v>1986</v>
      </c>
      <c r="D514" s="2" t="s">
        <v>1987</v>
      </c>
      <c r="E514" s="2">
        <v>5.0</v>
      </c>
      <c r="F514" s="2">
        <v>52.0</v>
      </c>
      <c r="H514" s="2" t="s">
        <v>1988</v>
      </c>
      <c r="I514" s="2" t="s">
        <v>39</v>
      </c>
      <c r="J514" s="3" t="str">
        <f t="shared" si="1"/>
        <v>Unique</v>
      </c>
      <c r="K514" s="4" t="str">
        <f t="shared" si="2"/>
        <v>No Website</v>
      </c>
      <c r="L514" s="5" t="str">
        <f t="shared" si="3"/>
        <v>Excellent</v>
      </c>
      <c r="M514" s="5" t="str">
        <f t="shared" si="4"/>
        <v>Below 100 Reviews</v>
      </c>
      <c r="N514" s="4" t="str">
        <f t="shared" si="5"/>
        <v>High Opportunity</v>
      </c>
    </row>
    <row r="515">
      <c r="A515" s="2" t="s">
        <v>145</v>
      </c>
      <c r="B515" s="2" t="s">
        <v>154</v>
      </c>
      <c r="C515" s="2" t="s">
        <v>1989</v>
      </c>
      <c r="D515" s="2" t="s">
        <v>1990</v>
      </c>
      <c r="E515" s="2">
        <v>5.0</v>
      </c>
      <c r="F515" s="2">
        <v>52.0</v>
      </c>
      <c r="I515" s="2" t="s">
        <v>1159</v>
      </c>
      <c r="J515" s="3" t="str">
        <f t="shared" si="1"/>
        <v>Unique</v>
      </c>
      <c r="K515" s="4" t="str">
        <f t="shared" si="2"/>
        <v>No Website</v>
      </c>
      <c r="L515" s="5" t="str">
        <f t="shared" si="3"/>
        <v>Excellent</v>
      </c>
      <c r="M515" s="5" t="str">
        <f t="shared" si="4"/>
        <v>Below 100 Reviews</v>
      </c>
      <c r="N515" s="4" t="str">
        <f t="shared" si="5"/>
        <v>High Opportunity</v>
      </c>
    </row>
    <row r="516">
      <c r="A516" s="2" t="s">
        <v>1136</v>
      </c>
      <c r="B516" s="2" t="s">
        <v>351</v>
      </c>
      <c r="C516" s="2" t="s">
        <v>1991</v>
      </c>
      <c r="D516" s="2" t="s">
        <v>1992</v>
      </c>
      <c r="E516" s="2">
        <v>4.3</v>
      </c>
      <c r="F516" s="2">
        <v>138.0</v>
      </c>
      <c r="G516" s="7" t="s">
        <v>1993</v>
      </c>
      <c r="H516" s="2" t="s">
        <v>1994</v>
      </c>
      <c r="I516" s="2" t="s">
        <v>1995</v>
      </c>
      <c r="J516" s="3" t="str">
        <f t="shared" si="1"/>
        <v>Unique</v>
      </c>
      <c r="K516" s="9" t="str">
        <f t="shared" si="2"/>
        <v>Official Website</v>
      </c>
      <c r="L516" s="5" t="str">
        <f t="shared" si="3"/>
        <v>Good</v>
      </c>
      <c r="M516" s="5" t="str">
        <f t="shared" si="4"/>
        <v>100-499 Reviews</v>
      </c>
      <c r="N516" s="6" t="str">
        <f t="shared" si="5"/>
        <v>Low Opportunity</v>
      </c>
    </row>
    <row r="517">
      <c r="A517" s="2" t="s">
        <v>1136</v>
      </c>
      <c r="B517" s="2" t="s">
        <v>351</v>
      </c>
      <c r="C517" s="2" t="s">
        <v>1996</v>
      </c>
      <c r="D517" s="2" t="s">
        <v>1997</v>
      </c>
      <c r="E517" s="2">
        <v>4.4</v>
      </c>
      <c r="F517" s="2">
        <v>10.0</v>
      </c>
      <c r="H517" s="2" t="s">
        <v>1998</v>
      </c>
      <c r="I517" s="2" t="s">
        <v>1959</v>
      </c>
      <c r="J517" s="3" t="str">
        <f t="shared" si="1"/>
        <v>Unique</v>
      </c>
      <c r="K517" s="4" t="str">
        <f t="shared" si="2"/>
        <v>No Website</v>
      </c>
      <c r="L517" s="5" t="str">
        <f t="shared" si="3"/>
        <v>Good</v>
      </c>
      <c r="M517" s="5" t="str">
        <f t="shared" si="4"/>
        <v>Below 100 Reviews</v>
      </c>
      <c r="N517" s="6" t="str">
        <f t="shared" si="5"/>
        <v>Low Opportunity</v>
      </c>
    </row>
    <row r="518">
      <c r="A518" s="2" t="s">
        <v>215</v>
      </c>
      <c r="B518" s="2" t="s">
        <v>181</v>
      </c>
      <c r="C518" s="2" t="s">
        <v>1999</v>
      </c>
      <c r="D518" s="2" t="s">
        <v>2000</v>
      </c>
      <c r="E518" s="2">
        <v>5.0</v>
      </c>
      <c r="F518" s="2">
        <v>52.0</v>
      </c>
      <c r="H518" s="2" t="s">
        <v>2001</v>
      </c>
      <c r="I518" s="2" t="s">
        <v>205</v>
      </c>
      <c r="J518" s="3" t="str">
        <f t="shared" si="1"/>
        <v>Unique</v>
      </c>
      <c r="K518" s="4" t="str">
        <f t="shared" si="2"/>
        <v>No Website</v>
      </c>
      <c r="L518" s="5" t="str">
        <f t="shared" si="3"/>
        <v>Excellent</v>
      </c>
      <c r="M518" s="5" t="str">
        <f t="shared" si="4"/>
        <v>Below 100 Reviews</v>
      </c>
      <c r="N518" s="4" t="str">
        <f t="shared" si="5"/>
        <v>High Opportunity</v>
      </c>
    </row>
    <row r="519">
      <c r="A519" s="2" t="s">
        <v>1136</v>
      </c>
      <c r="B519" s="2" t="s">
        <v>15</v>
      </c>
      <c r="C519" s="2" t="s">
        <v>159</v>
      </c>
      <c r="D519" s="2" t="s">
        <v>2002</v>
      </c>
      <c r="E519" s="2">
        <v>4.9</v>
      </c>
      <c r="F519" s="2">
        <v>1992.0</v>
      </c>
      <c r="G519" s="7" t="s">
        <v>2003</v>
      </c>
      <c r="H519" s="2" t="s">
        <v>2004</v>
      </c>
      <c r="I519" s="2" t="s">
        <v>1583</v>
      </c>
      <c r="J519" s="3" t="str">
        <f t="shared" si="1"/>
        <v>Unique</v>
      </c>
      <c r="K519" s="9" t="str">
        <f t="shared" si="2"/>
        <v>Official Website</v>
      </c>
      <c r="L519" s="5" t="str">
        <f t="shared" si="3"/>
        <v>Excellent</v>
      </c>
      <c r="M519" s="5" t="str">
        <f t="shared" si="4"/>
        <v>1000+ Reviews</v>
      </c>
      <c r="N519" s="6" t="str">
        <f t="shared" si="5"/>
        <v>Low Opportunity</v>
      </c>
    </row>
    <row r="520">
      <c r="A520" s="2" t="s">
        <v>1136</v>
      </c>
      <c r="B520" s="2" t="s">
        <v>15</v>
      </c>
      <c r="C520" s="2" t="s">
        <v>2005</v>
      </c>
      <c r="D520" s="2" t="s">
        <v>2006</v>
      </c>
      <c r="E520" s="2">
        <v>4.7</v>
      </c>
      <c r="F520" s="2">
        <v>283.0</v>
      </c>
      <c r="G520" s="7" t="s">
        <v>2007</v>
      </c>
      <c r="H520" s="2" t="s">
        <v>2008</v>
      </c>
      <c r="I520" s="2" t="s">
        <v>126</v>
      </c>
      <c r="J520" s="3" t="str">
        <f t="shared" si="1"/>
        <v>Unique</v>
      </c>
      <c r="K520" s="9" t="str">
        <f t="shared" si="2"/>
        <v>Official Website</v>
      </c>
      <c r="L520" s="5" t="str">
        <f t="shared" si="3"/>
        <v>Excellent</v>
      </c>
      <c r="M520" s="5" t="str">
        <f t="shared" si="4"/>
        <v>100-499 Reviews</v>
      </c>
      <c r="N520" s="6" t="str">
        <f t="shared" si="5"/>
        <v>Low Opportunity</v>
      </c>
    </row>
    <row r="521">
      <c r="A521" s="2" t="s">
        <v>1136</v>
      </c>
      <c r="B521" s="2" t="s">
        <v>15</v>
      </c>
      <c r="C521" s="2" t="s">
        <v>2009</v>
      </c>
      <c r="D521" s="2" t="s">
        <v>2010</v>
      </c>
      <c r="E521" s="2">
        <v>3.7</v>
      </c>
      <c r="F521" s="2">
        <v>100.0</v>
      </c>
      <c r="I521" s="2" t="s">
        <v>1583</v>
      </c>
      <c r="J521" s="3" t="str">
        <f t="shared" si="1"/>
        <v>Unique</v>
      </c>
      <c r="K521" s="4" t="str">
        <f t="shared" si="2"/>
        <v>No Website</v>
      </c>
      <c r="L521" s="5" t="str">
        <f t="shared" si="3"/>
        <v>Average</v>
      </c>
      <c r="M521" s="5" t="str">
        <f t="shared" si="4"/>
        <v>100-499 Reviews</v>
      </c>
      <c r="N521" s="6" t="str">
        <f t="shared" si="5"/>
        <v>Low Opportunity</v>
      </c>
    </row>
    <row r="522">
      <c r="A522" s="2" t="s">
        <v>1116</v>
      </c>
      <c r="B522" s="2" t="s">
        <v>206</v>
      </c>
      <c r="C522" s="2" t="s">
        <v>2011</v>
      </c>
      <c r="D522" s="2" t="s">
        <v>2012</v>
      </c>
      <c r="E522" s="2">
        <v>5.0</v>
      </c>
      <c r="F522" s="2">
        <v>52.0</v>
      </c>
      <c r="H522" s="2" t="s">
        <v>2013</v>
      </c>
      <c r="I522" s="2" t="s">
        <v>992</v>
      </c>
      <c r="J522" s="3" t="str">
        <f t="shared" si="1"/>
        <v>Unique</v>
      </c>
      <c r="K522" s="4" t="str">
        <f t="shared" si="2"/>
        <v>No Website</v>
      </c>
      <c r="L522" s="5" t="str">
        <f t="shared" si="3"/>
        <v>Excellent</v>
      </c>
      <c r="M522" s="5" t="str">
        <f t="shared" si="4"/>
        <v>Below 100 Reviews</v>
      </c>
      <c r="N522" s="4" t="str">
        <f t="shared" si="5"/>
        <v>High Opportunity</v>
      </c>
    </row>
    <row r="523">
      <c r="A523" s="2" t="s">
        <v>1136</v>
      </c>
      <c r="B523" s="2" t="s">
        <v>15</v>
      </c>
      <c r="C523" s="2" t="s">
        <v>2014</v>
      </c>
      <c r="D523" s="2" t="s">
        <v>2015</v>
      </c>
      <c r="E523" s="2">
        <v>4.1</v>
      </c>
      <c r="F523" s="2">
        <v>19.0</v>
      </c>
      <c r="H523" s="2" t="s">
        <v>2016</v>
      </c>
      <c r="I523" s="2" t="s">
        <v>2017</v>
      </c>
      <c r="J523" s="3" t="str">
        <f t="shared" si="1"/>
        <v>Unique</v>
      </c>
      <c r="K523" s="4" t="str">
        <f t="shared" si="2"/>
        <v>No Website</v>
      </c>
      <c r="L523" s="5" t="str">
        <f t="shared" si="3"/>
        <v>Good</v>
      </c>
      <c r="M523" s="5" t="str">
        <f t="shared" si="4"/>
        <v>Below 100 Reviews</v>
      </c>
      <c r="N523" s="6" t="str">
        <f t="shared" si="5"/>
        <v>Low Opportunity</v>
      </c>
    </row>
    <row r="524">
      <c r="A524" s="2" t="s">
        <v>1136</v>
      </c>
      <c r="B524" s="2" t="s">
        <v>15</v>
      </c>
      <c r="C524" s="2" t="s">
        <v>2018</v>
      </c>
      <c r="D524" s="2" t="s">
        <v>2019</v>
      </c>
      <c r="E524" s="2">
        <v>4.9</v>
      </c>
      <c r="F524" s="2">
        <v>35.0</v>
      </c>
      <c r="G524" s="7" t="s">
        <v>2020</v>
      </c>
      <c r="H524" s="2" t="s">
        <v>2021</v>
      </c>
      <c r="I524" s="2" t="s">
        <v>573</v>
      </c>
      <c r="J524" s="3" t="str">
        <f t="shared" si="1"/>
        <v>Unique</v>
      </c>
      <c r="K524" s="9" t="str">
        <f t="shared" si="2"/>
        <v>Official Website</v>
      </c>
      <c r="L524" s="5" t="str">
        <f t="shared" si="3"/>
        <v>Excellent</v>
      </c>
      <c r="M524" s="5" t="str">
        <f t="shared" si="4"/>
        <v>Below 100 Reviews</v>
      </c>
      <c r="N524" s="6" t="str">
        <f t="shared" si="5"/>
        <v>Low Opportunity</v>
      </c>
    </row>
    <row r="525">
      <c r="A525" s="2" t="s">
        <v>1136</v>
      </c>
      <c r="B525" s="2" t="s">
        <v>15</v>
      </c>
      <c r="C525" s="2" t="s">
        <v>2022</v>
      </c>
      <c r="D525" s="2" t="s">
        <v>2023</v>
      </c>
      <c r="E525" s="2">
        <v>4.6</v>
      </c>
      <c r="F525" s="2">
        <v>277.0</v>
      </c>
      <c r="G525" s="7" t="s">
        <v>2024</v>
      </c>
      <c r="H525" s="2" t="s">
        <v>2025</v>
      </c>
      <c r="I525" s="2" t="s">
        <v>2026</v>
      </c>
      <c r="J525" s="3" t="str">
        <f t="shared" si="1"/>
        <v>Unique</v>
      </c>
      <c r="K525" s="9" t="str">
        <f t="shared" si="2"/>
        <v>Official Website</v>
      </c>
      <c r="L525" s="5" t="str">
        <f t="shared" si="3"/>
        <v>Excellent</v>
      </c>
      <c r="M525" s="5" t="str">
        <f t="shared" si="4"/>
        <v>100-499 Reviews</v>
      </c>
      <c r="N525" s="6" t="str">
        <f t="shared" si="5"/>
        <v>Low Opportunity</v>
      </c>
    </row>
    <row r="526">
      <c r="A526" s="2" t="s">
        <v>1136</v>
      </c>
      <c r="B526" s="2" t="s">
        <v>15</v>
      </c>
      <c r="C526" s="2" t="s">
        <v>2027</v>
      </c>
      <c r="D526" s="2" t="s">
        <v>2028</v>
      </c>
      <c r="E526" s="2">
        <v>5.0</v>
      </c>
      <c r="F526" s="2">
        <v>51.0</v>
      </c>
      <c r="G526" s="7" t="s">
        <v>951</v>
      </c>
      <c r="H526" s="2" t="s">
        <v>2029</v>
      </c>
      <c r="I526" s="2" t="s">
        <v>2030</v>
      </c>
      <c r="J526" s="3" t="str">
        <f t="shared" si="1"/>
        <v>Unique</v>
      </c>
      <c r="K526" s="9" t="str">
        <f t="shared" si="2"/>
        <v>Official Website</v>
      </c>
      <c r="L526" s="5" t="str">
        <f t="shared" si="3"/>
        <v>Excellent</v>
      </c>
      <c r="M526" s="5" t="str">
        <f t="shared" si="4"/>
        <v>Below 100 Reviews</v>
      </c>
      <c r="N526" s="6" t="str">
        <f t="shared" si="5"/>
        <v>Low Opportunity</v>
      </c>
    </row>
    <row r="527">
      <c r="A527" s="2" t="s">
        <v>1136</v>
      </c>
      <c r="B527" s="2" t="s">
        <v>15</v>
      </c>
      <c r="C527" s="2" t="s">
        <v>2031</v>
      </c>
      <c r="D527" s="2" t="s">
        <v>2032</v>
      </c>
      <c r="E527" s="2">
        <v>4.7</v>
      </c>
      <c r="F527" s="2">
        <v>143.0</v>
      </c>
      <c r="G527" s="7" t="s">
        <v>2033</v>
      </c>
      <c r="H527" s="2" t="s">
        <v>2034</v>
      </c>
      <c r="I527" s="2" t="s">
        <v>158</v>
      </c>
      <c r="J527" s="3" t="str">
        <f t="shared" si="1"/>
        <v>Unique</v>
      </c>
      <c r="K527" s="6" t="str">
        <f t="shared" si="2"/>
        <v>Social Media</v>
      </c>
      <c r="L527" s="5" t="str">
        <f t="shared" si="3"/>
        <v>Excellent</v>
      </c>
      <c r="M527" s="5" t="str">
        <f t="shared" si="4"/>
        <v>100-499 Reviews</v>
      </c>
      <c r="N527" s="8" t="str">
        <f t="shared" si="5"/>
        <v>Medium Opportunity</v>
      </c>
    </row>
    <row r="528">
      <c r="A528" s="2" t="s">
        <v>20</v>
      </c>
      <c r="B528" s="2" t="s">
        <v>345</v>
      </c>
      <c r="C528" s="2" t="s">
        <v>2035</v>
      </c>
      <c r="D528" s="2" t="s">
        <v>2036</v>
      </c>
      <c r="E528" s="2">
        <v>5.0</v>
      </c>
      <c r="F528" s="2">
        <v>51.0</v>
      </c>
      <c r="H528" s="2" t="s">
        <v>2037</v>
      </c>
      <c r="I528" s="2" t="s">
        <v>2038</v>
      </c>
      <c r="J528" s="3" t="str">
        <f t="shared" si="1"/>
        <v>Unique</v>
      </c>
      <c r="K528" s="4" t="str">
        <f t="shared" si="2"/>
        <v>No Website</v>
      </c>
      <c r="L528" s="5" t="str">
        <f t="shared" si="3"/>
        <v>Excellent</v>
      </c>
      <c r="M528" s="5" t="str">
        <f t="shared" si="4"/>
        <v>Below 100 Reviews</v>
      </c>
      <c r="N528" s="4" t="str">
        <f t="shared" si="5"/>
        <v>High Opportunity</v>
      </c>
    </row>
    <row r="529">
      <c r="A529" s="2" t="s">
        <v>14</v>
      </c>
      <c r="B529" s="2" t="s">
        <v>101</v>
      </c>
      <c r="C529" s="2" t="s">
        <v>2039</v>
      </c>
      <c r="D529" s="2" t="s">
        <v>2040</v>
      </c>
      <c r="E529" s="2">
        <v>5.0</v>
      </c>
      <c r="F529" s="2">
        <v>50.0</v>
      </c>
      <c r="H529" s="2" t="s">
        <v>2041</v>
      </c>
      <c r="I529" s="2" t="s">
        <v>2042</v>
      </c>
      <c r="J529" s="3" t="str">
        <f t="shared" si="1"/>
        <v>Unique</v>
      </c>
      <c r="K529" s="4" t="str">
        <f t="shared" si="2"/>
        <v>No Website</v>
      </c>
      <c r="L529" s="5" t="str">
        <f t="shared" si="3"/>
        <v>Excellent</v>
      </c>
      <c r="M529" s="5" t="str">
        <f t="shared" si="4"/>
        <v>Below 100 Reviews</v>
      </c>
      <c r="N529" s="4" t="str">
        <f t="shared" si="5"/>
        <v>High Opportunity</v>
      </c>
    </row>
    <row r="530">
      <c r="A530" s="2" t="s">
        <v>1136</v>
      </c>
      <c r="B530" s="2" t="s">
        <v>15</v>
      </c>
      <c r="C530" s="2" t="s">
        <v>2043</v>
      </c>
      <c r="D530" s="2" t="s">
        <v>2044</v>
      </c>
      <c r="E530" s="2">
        <v>4.9</v>
      </c>
      <c r="F530" s="2">
        <v>120.0</v>
      </c>
      <c r="G530" s="7" t="s">
        <v>2045</v>
      </c>
      <c r="H530" s="2" t="s">
        <v>2046</v>
      </c>
      <c r="I530" s="2" t="s">
        <v>311</v>
      </c>
      <c r="J530" s="3" t="str">
        <f t="shared" si="1"/>
        <v>Unique</v>
      </c>
      <c r="K530" s="9" t="str">
        <f t="shared" si="2"/>
        <v>Official Website</v>
      </c>
      <c r="L530" s="5" t="str">
        <f t="shared" si="3"/>
        <v>Excellent</v>
      </c>
      <c r="M530" s="5" t="str">
        <f t="shared" si="4"/>
        <v>100-499 Reviews</v>
      </c>
      <c r="N530" s="6" t="str">
        <f t="shared" si="5"/>
        <v>Low Opportunity</v>
      </c>
    </row>
    <row r="531">
      <c r="A531" s="2" t="s">
        <v>1136</v>
      </c>
      <c r="B531" s="2" t="s">
        <v>15</v>
      </c>
      <c r="C531" s="2" t="s">
        <v>2047</v>
      </c>
      <c r="D531" s="2" t="s">
        <v>2048</v>
      </c>
      <c r="E531" s="2">
        <v>3.6</v>
      </c>
      <c r="F531" s="2">
        <v>199.0</v>
      </c>
      <c r="H531" s="2" t="s">
        <v>2049</v>
      </c>
      <c r="I531" s="2" t="s">
        <v>1583</v>
      </c>
      <c r="J531" s="3" t="str">
        <f t="shared" si="1"/>
        <v>Unique</v>
      </c>
      <c r="K531" s="4" t="str">
        <f t="shared" si="2"/>
        <v>No Website</v>
      </c>
      <c r="L531" s="5" t="str">
        <f t="shared" si="3"/>
        <v>Average</v>
      </c>
      <c r="M531" s="5" t="str">
        <f t="shared" si="4"/>
        <v>100-499 Reviews</v>
      </c>
      <c r="N531" s="6" t="str">
        <f t="shared" si="5"/>
        <v>Low Opportunity</v>
      </c>
    </row>
    <row r="532">
      <c r="A532" s="2" t="s">
        <v>1136</v>
      </c>
      <c r="B532" s="2" t="s">
        <v>15</v>
      </c>
      <c r="C532" s="2" t="s">
        <v>2050</v>
      </c>
      <c r="D532" s="2" t="s">
        <v>2051</v>
      </c>
      <c r="E532" s="2">
        <v>4.0</v>
      </c>
      <c r="F532" s="2">
        <v>79.0</v>
      </c>
      <c r="H532" s="2" t="s">
        <v>2052</v>
      </c>
      <c r="I532" s="2" t="s">
        <v>1583</v>
      </c>
      <c r="J532" s="3" t="str">
        <f t="shared" si="1"/>
        <v>Unique</v>
      </c>
      <c r="K532" s="4" t="str">
        <f t="shared" si="2"/>
        <v>No Website</v>
      </c>
      <c r="L532" s="5" t="str">
        <f t="shared" si="3"/>
        <v>Good</v>
      </c>
      <c r="M532" s="5" t="str">
        <f t="shared" si="4"/>
        <v>Below 100 Reviews</v>
      </c>
      <c r="N532" s="6" t="str">
        <f t="shared" si="5"/>
        <v>Low Opportunity</v>
      </c>
    </row>
    <row r="533">
      <c r="A533" s="2" t="s">
        <v>1136</v>
      </c>
      <c r="B533" s="2" t="s">
        <v>113</v>
      </c>
      <c r="C533" s="2" t="s">
        <v>2053</v>
      </c>
      <c r="D533" s="2" t="s">
        <v>2054</v>
      </c>
      <c r="E533" s="2">
        <v>4.7</v>
      </c>
      <c r="F533" s="2">
        <v>478.0</v>
      </c>
      <c r="G533" s="7" t="s">
        <v>2055</v>
      </c>
      <c r="H533" s="2" t="s">
        <v>2056</v>
      </c>
      <c r="I533" s="2" t="s">
        <v>2057</v>
      </c>
      <c r="J533" s="3" t="str">
        <f t="shared" si="1"/>
        <v>Unique</v>
      </c>
      <c r="K533" s="9" t="str">
        <f t="shared" si="2"/>
        <v>Official Website</v>
      </c>
      <c r="L533" s="5" t="str">
        <f t="shared" si="3"/>
        <v>Excellent</v>
      </c>
      <c r="M533" s="5" t="str">
        <f t="shared" si="4"/>
        <v>100-499 Reviews</v>
      </c>
      <c r="N533" s="6" t="str">
        <f t="shared" si="5"/>
        <v>Low Opportunity</v>
      </c>
    </row>
    <row r="534">
      <c r="A534" s="2" t="s">
        <v>1136</v>
      </c>
      <c r="B534" s="2" t="s">
        <v>113</v>
      </c>
      <c r="C534" s="2" t="s">
        <v>2058</v>
      </c>
      <c r="D534" s="2" t="s">
        <v>2059</v>
      </c>
      <c r="E534" s="2">
        <v>4.7</v>
      </c>
      <c r="F534" s="2">
        <v>5570.0</v>
      </c>
      <c r="G534" s="7" t="s">
        <v>2060</v>
      </c>
      <c r="H534" s="2" t="s">
        <v>2061</v>
      </c>
      <c r="I534" s="2" t="s">
        <v>2062</v>
      </c>
      <c r="J534" s="3" t="str">
        <f t="shared" si="1"/>
        <v>Unique</v>
      </c>
      <c r="K534" s="9" t="str">
        <f t="shared" si="2"/>
        <v>Official Website</v>
      </c>
      <c r="L534" s="5" t="str">
        <f t="shared" si="3"/>
        <v>Excellent</v>
      </c>
      <c r="M534" s="5" t="str">
        <f t="shared" si="4"/>
        <v>1000+ Reviews</v>
      </c>
      <c r="N534" s="6" t="str">
        <f t="shared" si="5"/>
        <v>Low Opportunity</v>
      </c>
    </row>
    <row r="535">
      <c r="A535" s="2" t="s">
        <v>1136</v>
      </c>
      <c r="B535" s="2" t="s">
        <v>113</v>
      </c>
      <c r="C535" s="2" t="s">
        <v>2063</v>
      </c>
      <c r="D535" s="2" t="s">
        <v>2064</v>
      </c>
      <c r="E535" s="2">
        <v>4.8</v>
      </c>
      <c r="F535" s="2">
        <v>3625.0</v>
      </c>
      <c r="G535" s="7" t="s">
        <v>2065</v>
      </c>
      <c r="H535" s="2" t="s">
        <v>2066</v>
      </c>
      <c r="I535" s="2" t="s">
        <v>2067</v>
      </c>
      <c r="J535" s="3" t="str">
        <f t="shared" si="1"/>
        <v>Unique</v>
      </c>
      <c r="K535" s="9" t="str">
        <f t="shared" si="2"/>
        <v>Official Website</v>
      </c>
      <c r="L535" s="5" t="str">
        <f t="shared" si="3"/>
        <v>Excellent</v>
      </c>
      <c r="M535" s="5" t="str">
        <f t="shared" si="4"/>
        <v>1000+ Reviews</v>
      </c>
      <c r="N535" s="6" t="str">
        <f t="shared" si="5"/>
        <v>Low Opportunity</v>
      </c>
    </row>
    <row r="536">
      <c r="A536" s="2" t="s">
        <v>1136</v>
      </c>
      <c r="B536" s="2" t="s">
        <v>113</v>
      </c>
      <c r="C536" s="2" t="s">
        <v>2068</v>
      </c>
      <c r="D536" s="2" t="s">
        <v>2069</v>
      </c>
      <c r="E536" s="2">
        <v>4.7</v>
      </c>
      <c r="F536" s="2">
        <v>1017.0</v>
      </c>
      <c r="G536" s="7" t="s">
        <v>2070</v>
      </c>
      <c r="H536" s="2" t="s">
        <v>2071</v>
      </c>
      <c r="I536" s="2" t="s">
        <v>2072</v>
      </c>
      <c r="J536" s="3" t="str">
        <f t="shared" si="1"/>
        <v>Unique</v>
      </c>
      <c r="K536" s="9" t="str">
        <f t="shared" si="2"/>
        <v>Official Website</v>
      </c>
      <c r="L536" s="5" t="str">
        <f t="shared" si="3"/>
        <v>Excellent</v>
      </c>
      <c r="M536" s="5" t="str">
        <f t="shared" si="4"/>
        <v>1000+ Reviews</v>
      </c>
      <c r="N536" s="6" t="str">
        <f t="shared" si="5"/>
        <v>Low Opportunity</v>
      </c>
    </row>
    <row r="537">
      <c r="A537" s="2" t="s">
        <v>1136</v>
      </c>
      <c r="B537" s="2" t="s">
        <v>113</v>
      </c>
      <c r="C537" s="2" t="s">
        <v>2073</v>
      </c>
      <c r="D537" s="2" t="s">
        <v>2074</v>
      </c>
      <c r="E537" s="2">
        <v>4.9</v>
      </c>
      <c r="F537" s="2">
        <v>733.0</v>
      </c>
      <c r="G537" s="7" t="s">
        <v>2075</v>
      </c>
      <c r="H537" s="2" t="s">
        <v>2076</v>
      </c>
      <c r="I537" s="2" t="s">
        <v>117</v>
      </c>
      <c r="J537" s="3" t="str">
        <f t="shared" si="1"/>
        <v>Unique</v>
      </c>
      <c r="K537" s="9" t="str">
        <f t="shared" si="2"/>
        <v>Official Website</v>
      </c>
      <c r="L537" s="5" t="str">
        <f t="shared" si="3"/>
        <v>Excellent</v>
      </c>
      <c r="M537" s="5" t="str">
        <f t="shared" si="4"/>
        <v>500-999 Reviews</v>
      </c>
      <c r="N537" s="6" t="str">
        <f t="shared" si="5"/>
        <v>Low Opportunity</v>
      </c>
    </row>
    <row r="538">
      <c r="A538" s="2" t="s">
        <v>1136</v>
      </c>
      <c r="B538" s="2" t="s">
        <v>113</v>
      </c>
      <c r="C538" s="2" t="s">
        <v>2077</v>
      </c>
      <c r="D538" s="2" t="s">
        <v>2078</v>
      </c>
      <c r="E538" s="2">
        <v>4.1</v>
      </c>
      <c r="F538" s="2">
        <v>2341.0</v>
      </c>
      <c r="G538" s="7" t="s">
        <v>2079</v>
      </c>
      <c r="H538" s="2" t="s">
        <v>2080</v>
      </c>
      <c r="I538" s="2" t="s">
        <v>117</v>
      </c>
      <c r="J538" s="3" t="str">
        <f t="shared" si="1"/>
        <v>Unique</v>
      </c>
      <c r="K538" s="9" t="str">
        <f t="shared" si="2"/>
        <v>Official Website</v>
      </c>
      <c r="L538" s="5" t="str">
        <f t="shared" si="3"/>
        <v>Good</v>
      </c>
      <c r="M538" s="5" t="str">
        <f t="shared" si="4"/>
        <v>1000+ Reviews</v>
      </c>
      <c r="N538" s="6" t="str">
        <f t="shared" si="5"/>
        <v>Low Opportunity</v>
      </c>
    </row>
    <row r="539">
      <c r="A539" s="2" t="s">
        <v>1136</v>
      </c>
      <c r="B539" s="2" t="s">
        <v>113</v>
      </c>
      <c r="C539" s="2" t="s">
        <v>2081</v>
      </c>
      <c r="D539" s="2" t="s">
        <v>2082</v>
      </c>
      <c r="E539" s="2">
        <v>5.0</v>
      </c>
      <c r="F539" s="2">
        <v>2489.0</v>
      </c>
      <c r="G539" s="7" t="s">
        <v>2083</v>
      </c>
      <c r="H539" s="2" t="s">
        <v>2084</v>
      </c>
      <c r="I539" s="2" t="s">
        <v>2085</v>
      </c>
      <c r="J539" s="3" t="str">
        <f t="shared" si="1"/>
        <v>Unique</v>
      </c>
      <c r="K539" s="9" t="str">
        <f t="shared" si="2"/>
        <v>Official Website</v>
      </c>
      <c r="L539" s="5" t="str">
        <f t="shared" si="3"/>
        <v>Excellent</v>
      </c>
      <c r="M539" s="5" t="str">
        <f t="shared" si="4"/>
        <v>1000+ Reviews</v>
      </c>
      <c r="N539" s="6" t="str">
        <f t="shared" si="5"/>
        <v>Low Opportunity</v>
      </c>
    </row>
    <row r="540">
      <c r="A540" s="2" t="s">
        <v>292</v>
      </c>
      <c r="B540" s="2" t="s">
        <v>122</v>
      </c>
      <c r="C540" s="2" t="s">
        <v>2086</v>
      </c>
      <c r="D540" s="2" t="s">
        <v>2087</v>
      </c>
      <c r="E540" s="2">
        <v>5.0</v>
      </c>
      <c r="F540" s="2">
        <v>50.0</v>
      </c>
      <c r="H540" s="2" t="s">
        <v>2088</v>
      </c>
      <c r="I540" s="2" t="s">
        <v>296</v>
      </c>
      <c r="J540" s="3" t="str">
        <f t="shared" si="1"/>
        <v>Unique</v>
      </c>
      <c r="K540" s="4" t="str">
        <f t="shared" si="2"/>
        <v>No Website</v>
      </c>
      <c r="L540" s="5" t="str">
        <f t="shared" si="3"/>
        <v>Excellent</v>
      </c>
      <c r="M540" s="5" t="str">
        <f t="shared" si="4"/>
        <v>Below 100 Reviews</v>
      </c>
      <c r="N540" s="4" t="str">
        <f t="shared" si="5"/>
        <v>High Opportunity</v>
      </c>
    </row>
    <row r="541">
      <c r="A541" s="2" t="s">
        <v>1136</v>
      </c>
      <c r="B541" s="2" t="s">
        <v>113</v>
      </c>
      <c r="C541" s="2" t="s">
        <v>2089</v>
      </c>
      <c r="D541" s="2" t="s">
        <v>2090</v>
      </c>
      <c r="E541" s="2">
        <v>4.9</v>
      </c>
      <c r="F541" s="2">
        <v>306.0</v>
      </c>
      <c r="G541" s="7" t="s">
        <v>2091</v>
      </c>
      <c r="H541" s="2" t="s">
        <v>2092</v>
      </c>
      <c r="I541" s="2" t="s">
        <v>117</v>
      </c>
      <c r="J541" s="3" t="str">
        <f t="shared" si="1"/>
        <v>Unique</v>
      </c>
      <c r="K541" s="6" t="str">
        <f t="shared" si="2"/>
        <v>Social Media</v>
      </c>
      <c r="L541" s="5" t="str">
        <f t="shared" si="3"/>
        <v>Excellent</v>
      </c>
      <c r="M541" s="5" t="str">
        <f t="shared" si="4"/>
        <v>100-499 Reviews</v>
      </c>
      <c r="N541" s="8" t="str">
        <f t="shared" si="5"/>
        <v>Medium Opportunity</v>
      </c>
    </row>
    <row r="542">
      <c r="A542" s="2" t="s">
        <v>1136</v>
      </c>
      <c r="B542" s="2" t="s">
        <v>113</v>
      </c>
      <c r="C542" s="2" t="s">
        <v>2093</v>
      </c>
      <c r="D542" s="2" t="s">
        <v>2094</v>
      </c>
      <c r="E542" s="2">
        <v>4.3</v>
      </c>
      <c r="F542" s="2">
        <v>206.0</v>
      </c>
      <c r="G542" s="7" t="s">
        <v>2095</v>
      </c>
      <c r="H542" s="2" t="s">
        <v>2096</v>
      </c>
      <c r="I542" s="2" t="s">
        <v>117</v>
      </c>
      <c r="J542" s="3" t="str">
        <f t="shared" si="1"/>
        <v>Unique</v>
      </c>
      <c r="K542" s="9" t="str">
        <f t="shared" si="2"/>
        <v>Official Website</v>
      </c>
      <c r="L542" s="5" t="str">
        <f t="shared" si="3"/>
        <v>Good</v>
      </c>
      <c r="M542" s="5" t="str">
        <f t="shared" si="4"/>
        <v>100-499 Reviews</v>
      </c>
      <c r="N542" s="6" t="str">
        <f t="shared" si="5"/>
        <v>Low Opportunity</v>
      </c>
    </row>
    <row r="543">
      <c r="A543" s="2" t="s">
        <v>1136</v>
      </c>
      <c r="B543" s="2" t="s">
        <v>113</v>
      </c>
      <c r="C543" s="2" t="s">
        <v>2097</v>
      </c>
      <c r="D543" s="2" t="s">
        <v>2098</v>
      </c>
      <c r="E543" s="2">
        <v>4.1</v>
      </c>
      <c r="F543" s="2">
        <v>721.0</v>
      </c>
      <c r="H543" s="2" t="s">
        <v>2099</v>
      </c>
      <c r="I543" s="2" t="s">
        <v>2072</v>
      </c>
      <c r="J543" s="3" t="str">
        <f t="shared" si="1"/>
        <v>Unique</v>
      </c>
      <c r="K543" s="4" t="str">
        <f t="shared" si="2"/>
        <v>No Website</v>
      </c>
      <c r="L543" s="5" t="str">
        <f t="shared" si="3"/>
        <v>Good</v>
      </c>
      <c r="M543" s="5" t="str">
        <f t="shared" si="4"/>
        <v>500-999 Reviews</v>
      </c>
      <c r="N543" s="6" t="str">
        <f t="shared" si="5"/>
        <v>Low Opportunity</v>
      </c>
    </row>
    <row r="544">
      <c r="A544" s="2" t="s">
        <v>1136</v>
      </c>
      <c r="B544" s="2" t="s">
        <v>113</v>
      </c>
      <c r="C544" s="2" t="s">
        <v>2100</v>
      </c>
      <c r="D544" s="2" t="s">
        <v>2101</v>
      </c>
      <c r="E544" s="2">
        <v>4.8</v>
      </c>
      <c r="F544" s="2">
        <v>1721.0</v>
      </c>
      <c r="G544" s="7" t="s">
        <v>2102</v>
      </c>
      <c r="H544" s="2" t="s">
        <v>2103</v>
      </c>
      <c r="I544" s="2" t="s">
        <v>2067</v>
      </c>
      <c r="J544" s="3" t="str">
        <f t="shared" si="1"/>
        <v>Unique</v>
      </c>
      <c r="K544" s="9" t="str">
        <f t="shared" si="2"/>
        <v>Official Website</v>
      </c>
      <c r="L544" s="5" t="str">
        <f t="shared" si="3"/>
        <v>Excellent</v>
      </c>
      <c r="M544" s="5" t="str">
        <f t="shared" si="4"/>
        <v>1000+ Reviews</v>
      </c>
      <c r="N544" s="6" t="str">
        <f t="shared" si="5"/>
        <v>Low Opportunity</v>
      </c>
    </row>
    <row r="545">
      <c r="A545" s="2" t="s">
        <v>1136</v>
      </c>
      <c r="B545" s="2" t="s">
        <v>113</v>
      </c>
      <c r="C545" s="2" t="s">
        <v>2104</v>
      </c>
      <c r="D545" s="2" t="s">
        <v>2105</v>
      </c>
      <c r="E545" s="2">
        <v>5.0</v>
      </c>
      <c r="F545" s="2">
        <v>471.0</v>
      </c>
      <c r="G545" s="7" t="s">
        <v>2106</v>
      </c>
      <c r="H545" s="2" t="s">
        <v>2107</v>
      </c>
      <c r="I545" s="2" t="s">
        <v>2062</v>
      </c>
      <c r="J545" s="3" t="str">
        <f t="shared" si="1"/>
        <v>Unique</v>
      </c>
      <c r="K545" s="9" t="str">
        <f t="shared" si="2"/>
        <v>Official Website</v>
      </c>
      <c r="L545" s="5" t="str">
        <f t="shared" si="3"/>
        <v>Excellent</v>
      </c>
      <c r="M545" s="5" t="str">
        <f t="shared" si="4"/>
        <v>100-499 Reviews</v>
      </c>
      <c r="N545" s="6" t="str">
        <f t="shared" si="5"/>
        <v>Low Opportunity</v>
      </c>
    </row>
    <row r="546">
      <c r="A546" s="2" t="s">
        <v>1136</v>
      </c>
      <c r="B546" s="2" t="s">
        <v>113</v>
      </c>
      <c r="C546" s="2" t="s">
        <v>2108</v>
      </c>
      <c r="D546" s="2" t="s">
        <v>2109</v>
      </c>
      <c r="E546" s="2">
        <v>4.9</v>
      </c>
      <c r="F546" s="2">
        <v>124.0</v>
      </c>
      <c r="G546" s="7" t="s">
        <v>2110</v>
      </c>
      <c r="H546" s="2" t="s">
        <v>2111</v>
      </c>
      <c r="I546" s="2" t="s">
        <v>2112</v>
      </c>
      <c r="J546" s="3" t="str">
        <f t="shared" si="1"/>
        <v>Unique</v>
      </c>
      <c r="K546" s="9" t="str">
        <f t="shared" si="2"/>
        <v>Official Website</v>
      </c>
      <c r="L546" s="5" t="str">
        <f t="shared" si="3"/>
        <v>Excellent</v>
      </c>
      <c r="M546" s="5" t="str">
        <f t="shared" si="4"/>
        <v>100-499 Reviews</v>
      </c>
      <c r="N546" s="6" t="str">
        <f t="shared" si="5"/>
        <v>Low Opportunity</v>
      </c>
    </row>
    <row r="547">
      <c r="A547" s="2" t="s">
        <v>1136</v>
      </c>
      <c r="B547" s="2" t="s">
        <v>113</v>
      </c>
      <c r="C547" s="2" t="s">
        <v>2113</v>
      </c>
      <c r="D547" s="2" t="s">
        <v>2114</v>
      </c>
      <c r="E547" s="2">
        <v>4.9</v>
      </c>
      <c r="F547" s="2">
        <v>257.0</v>
      </c>
      <c r="G547" s="7" t="s">
        <v>2115</v>
      </c>
      <c r="I547" s="2" t="s">
        <v>2057</v>
      </c>
      <c r="J547" s="3" t="str">
        <f t="shared" si="1"/>
        <v>Unique</v>
      </c>
      <c r="K547" s="6" t="str">
        <f t="shared" si="2"/>
        <v>Social Media</v>
      </c>
      <c r="L547" s="5" t="str">
        <f t="shared" si="3"/>
        <v>Excellent</v>
      </c>
      <c r="M547" s="5" t="str">
        <f t="shared" si="4"/>
        <v>100-499 Reviews</v>
      </c>
      <c r="N547" s="8" t="str">
        <f t="shared" si="5"/>
        <v>Medium Opportunity</v>
      </c>
    </row>
    <row r="548">
      <c r="A548" s="2" t="s">
        <v>1136</v>
      </c>
      <c r="B548" s="2" t="s">
        <v>113</v>
      </c>
      <c r="C548" s="2" t="s">
        <v>2116</v>
      </c>
      <c r="D548" s="2" t="s">
        <v>2117</v>
      </c>
      <c r="E548" s="2">
        <v>4.9</v>
      </c>
      <c r="F548" s="2">
        <v>201.0</v>
      </c>
      <c r="G548" s="7" t="s">
        <v>2118</v>
      </c>
      <c r="H548" s="2" t="s">
        <v>2119</v>
      </c>
      <c r="I548" s="2" t="s">
        <v>2112</v>
      </c>
      <c r="J548" s="3" t="str">
        <f t="shared" si="1"/>
        <v>Unique</v>
      </c>
      <c r="K548" s="9" t="str">
        <f t="shared" si="2"/>
        <v>Official Website</v>
      </c>
      <c r="L548" s="5" t="str">
        <f t="shared" si="3"/>
        <v>Excellent</v>
      </c>
      <c r="M548" s="5" t="str">
        <f t="shared" si="4"/>
        <v>100-499 Reviews</v>
      </c>
      <c r="N548" s="6" t="str">
        <f t="shared" si="5"/>
        <v>Low Opportunity</v>
      </c>
    </row>
    <row r="549">
      <c r="A549" s="2" t="s">
        <v>1136</v>
      </c>
      <c r="B549" s="2" t="s">
        <v>113</v>
      </c>
      <c r="C549" s="2" t="s">
        <v>2120</v>
      </c>
      <c r="D549" s="2" t="s">
        <v>2121</v>
      </c>
      <c r="E549" s="2">
        <v>4.1</v>
      </c>
      <c r="F549" s="2">
        <v>865.0</v>
      </c>
      <c r="G549" s="7" t="s">
        <v>2122</v>
      </c>
      <c r="H549" s="2" t="s">
        <v>2123</v>
      </c>
      <c r="I549" s="2" t="s">
        <v>117</v>
      </c>
      <c r="J549" s="3" t="str">
        <f t="shared" si="1"/>
        <v>Unique</v>
      </c>
      <c r="K549" s="9" t="str">
        <f t="shared" si="2"/>
        <v>Official Website</v>
      </c>
      <c r="L549" s="5" t="str">
        <f t="shared" si="3"/>
        <v>Good</v>
      </c>
      <c r="M549" s="5" t="str">
        <f t="shared" si="4"/>
        <v>500-999 Reviews</v>
      </c>
      <c r="N549" s="6" t="str">
        <f t="shared" si="5"/>
        <v>Low Opportunity</v>
      </c>
    </row>
    <row r="550">
      <c r="A550" s="2" t="s">
        <v>1136</v>
      </c>
      <c r="B550" s="2" t="s">
        <v>113</v>
      </c>
      <c r="C550" s="2" t="s">
        <v>2124</v>
      </c>
      <c r="D550" s="2" t="s">
        <v>2125</v>
      </c>
      <c r="E550" s="2">
        <v>4.7</v>
      </c>
      <c r="F550" s="2">
        <v>943.0</v>
      </c>
      <c r="G550" s="7" t="s">
        <v>2126</v>
      </c>
      <c r="H550" s="2" t="s">
        <v>2127</v>
      </c>
      <c r="I550" s="2" t="s">
        <v>2128</v>
      </c>
      <c r="J550" s="3" t="str">
        <f t="shared" si="1"/>
        <v>Unique</v>
      </c>
      <c r="K550" s="9" t="str">
        <f t="shared" si="2"/>
        <v>Official Website</v>
      </c>
      <c r="L550" s="5" t="str">
        <f t="shared" si="3"/>
        <v>Excellent</v>
      </c>
      <c r="M550" s="5" t="str">
        <f t="shared" si="4"/>
        <v>500-999 Reviews</v>
      </c>
      <c r="N550" s="6" t="str">
        <f t="shared" si="5"/>
        <v>Low Opportunity</v>
      </c>
    </row>
    <row r="551">
      <c r="A551" s="2" t="s">
        <v>1136</v>
      </c>
      <c r="B551" s="2" t="s">
        <v>113</v>
      </c>
      <c r="C551" s="2" t="s">
        <v>2129</v>
      </c>
      <c r="D551" s="2" t="s">
        <v>2130</v>
      </c>
      <c r="E551" s="2">
        <v>4.9</v>
      </c>
      <c r="F551" s="2">
        <v>38.0</v>
      </c>
      <c r="G551" s="7" t="s">
        <v>2131</v>
      </c>
      <c r="I551" s="2" t="s">
        <v>2085</v>
      </c>
      <c r="J551" s="3" t="str">
        <f t="shared" si="1"/>
        <v>Unique</v>
      </c>
      <c r="K551" s="6" t="str">
        <f t="shared" si="2"/>
        <v>Social Media</v>
      </c>
      <c r="L551" s="5" t="str">
        <f t="shared" si="3"/>
        <v>Excellent</v>
      </c>
      <c r="M551" s="5" t="str">
        <f t="shared" si="4"/>
        <v>Below 100 Reviews</v>
      </c>
      <c r="N551" s="8" t="str">
        <f t="shared" si="5"/>
        <v>Medium Opportunity</v>
      </c>
    </row>
    <row r="552">
      <c r="A552" s="2" t="s">
        <v>1136</v>
      </c>
      <c r="B552" s="2" t="s">
        <v>113</v>
      </c>
      <c r="C552" s="2" t="s">
        <v>2132</v>
      </c>
      <c r="D552" s="2" t="s">
        <v>2133</v>
      </c>
      <c r="E552" s="2">
        <v>4.4</v>
      </c>
      <c r="F552" s="2">
        <v>60.0</v>
      </c>
      <c r="G552" s="7" t="s">
        <v>2134</v>
      </c>
      <c r="H552" s="2" t="s">
        <v>2135</v>
      </c>
      <c r="I552" s="2" t="s">
        <v>2136</v>
      </c>
      <c r="J552" s="3" t="str">
        <f t="shared" si="1"/>
        <v>Unique</v>
      </c>
      <c r="K552" s="9" t="str">
        <f t="shared" si="2"/>
        <v>Official Website</v>
      </c>
      <c r="L552" s="5" t="str">
        <f t="shared" si="3"/>
        <v>Good</v>
      </c>
      <c r="M552" s="5" t="str">
        <f t="shared" si="4"/>
        <v>Below 100 Reviews</v>
      </c>
      <c r="N552" s="6" t="str">
        <f t="shared" si="5"/>
        <v>Low Opportunity</v>
      </c>
    </row>
    <row r="553">
      <c r="A553" s="2" t="s">
        <v>705</v>
      </c>
      <c r="B553" s="2" t="s">
        <v>154</v>
      </c>
      <c r="C553" s="2" t="s">
        <v>2137</v>
      </c>
      <c r="D553" s="2" t="s">
        <v>2138</v>
      </c>
      <c r="E553" s="2">
        <v>5.0</v>
      </c>
      <c r="F553" s="2">
        <v>50.0</v>
      </c>
      <c r="H553" s="2" t="s">
        <v>2139</v>
      </c>
      <c r="I553" s="2" t="s">
        <v>296</v>
      </c>
      <c r="J553" s="3" t="str">
        <f t="shared" si="1"/>
        <v>Unique</v>
      </c>
      <c r="K553" s="4" t="str">
        <f t="shared" si="2"/>
        <v>No Website</v>
      </c>
      <c r="L553" s="5" t="str">
        <f t="shared" si="3"/>
        <v>Excellent</v>
      </c>
      <c r="M553" s="5" t="str">
        <f t="shared" si="4"/>
        <v>Below 100 Reviews</v>
      </c>
      <c r="N553" s="4" t="str">
        <f t="shared" si="5"/>
        <v>High Opportunity</v>
      </c>
    </row>
    <row r="554">
      <c r="A554" s="2" t="s">
        <v>211</v>
      </c>
      <c r="B554" s="2" t="s">
        <v>206</v>
      </c>
      <c r="C554" s="2" t="s">
        <v>2140</v>
      </c>
      <c r="D554" s="2" t="s">
        <v>2141</v>
      </c>
      <c r="E554" s="2">
        <v>5.0</v>
      </c>
      <c r="F554" s="2">
        <v>49.0</v>
      </c>
      <c r="H554" s="2" t="s">
        <v>2142</v>
      </c>
      <c r="I554" s="2" t="s">
        <v>929</v>
      </c>
      <c r="J554" s="3" t="str">
        <f t="shared" si="1"/>
        <v>Unique</v>
      </c>
      <c r="K554" s="4" t="str">
        <f t="shared" si="2"/>
        <v>No Website</v>
      </c>
      <c r="L554" s="5" t="str">
        <f t="shared" si="3"/>
        <v>Excellent</v>
      </c>
      <c r="M554" s="5" t="str">
        <f t="shared" si="4"/>
        <v>Below 100 Reviews</v>
      </c>
      <c r="N554" s="4" t="str">
        <f t="shared" si="5"/>
        <v>High Opportunity</v>
      </c>
    </row>
    <row r="555">
      <c r="A555" s="2" t="s">
        <v>1136</v>
      </c>
      <c r="B555" s="2" t="s">
        <v>591</v>
      </c>
      <c r="C555" s="2" t="s">
        <v>2143</v>
      </c>
      <c r="D555" s="2" t="s">
        <v>2144</v>
      </c>
      <c r="E555" s="2">
        <v>4.0</v>
      </c>
      <c r="F555" s="2">
        <v>30.0</v>
      </c>
      <c r="I555" s="2" t="s">
        <v>595</v>
      </c>
      <c r="J555" s="3" t="str">
        <f t="shared" si="1"/>
        <v>Unique</v>
      </c>
      <c r="K555" s="4" t="str">
        <f t="shared" si="2"/>
        <v>No Website</v>
      </c>
      <c r="L555" s="5" t="str">
        <f t="shared" si="3"/>
        <v>Good</v>
      </c>
      <c r="M555" s="5" t="str">
        <f t="shared" si="4"/>
        <v>Below 100 Reviews</v>
      </c>
      <c r="N555" s="6" t="str">
        <f t="shared" si="5"/>
        <v>Low Opportunity</v>
      </c>
    </row>
    <row r="556">
      <c r="A556" s="2" t="s">
        <v>1136</v>
      </c>
      <c r="B556" s="2" t="s">
        <v>591</v>
      </c>
      <c r="C556" s="2" t="s">
        <v>2145</v>
      </c>
      <c r="D556" s="2" t="s">
        <v>2146</v>
      </c>
      <c r="E556" s="2">
        <v>3.5</v>
      </c>
      <c r="F556" s="2">
        <v>23.0</v>
      </c>
      <c r="G556" s="7" t="s">
        <v>2147</v>
      </c>
      <c r="H556" s="2" t="s">
        <v>2148</v>
      </c>
      <c r="I556" s="2" t="s">
        <v>595</v>
      </c>
      <c r="J556" s="3" t="str">
        <f t="shared" si="1"/>
        <v>Unique</v>
      </c>
      <c r="K556" s="9" t="str">
        <f t="shared" si="2"/>
        <v>Official Website</v>
      </c>
      <c r="L556" s="5" t="str">
        <f t="shared" si="3"/>
        <v>Average</v>
      </c>
      <c r="M556" s="5" t="str">
        <f t="shared" si="4"/>
        <v>Below 100 Reviews</v>
      </c>
      <c r="N556" s="6" t="str">
        <f t="shared" si="5"/>
        <v>Low Opportunity</v>
      </c>
    </row>
    <row r="557">
      <c r="A557" s="2" t="s">
        <v>1136</v>
      </c>
      <c r="B557" s="2" t="s">
        <v>591</v>
      </c>
      <c r="C557" s="2" t="s">
        <v>2149</v>
      </c>
      <c r="D557" s="2" t="s">
        <v>2150</v>
      </c>
      <c r="E557" s="2">
        <v>3.5</v>
      </c>
      <c r="F557" s="2">
        <v>24.0</v>
      </c>
      <c r="H557" s="2" t="s">
        <v>2151</v>
      </c>
      <c r="I557" s="2" t="s">
        <v>595</v>
      </c>
      <c r="J557" s="3" t="str">
        <f t="shared" si="1"/>
        <v>Unique</v>
      </c>
      <c r="K557" s="4" t="str">
        <f t="shared" si="2"/>
        <v>No Website</v>
      </c>
      <c r="L557" s="5" t="str">
        <f t="shared" si="3"/>
        <v>Average</v>
      </c>
      <c r="M557" s="5" t="str">
        <f t="shared" si="4"/>
        <v>Below 100 Reviews</v>
      </c>
      <c r="N557" s="6" t="str">
        <f t="shared" si="5"/>
        <v>Low Opportunity</v>
      </c>
    </row>
    <row r="558">
      <c r="A558" s="2" t="s">
        <v>1136</v>
      </c>
      <c r="B558" s="2" t="s">
        <v>591</v>
      </c>
      <c r="C558" s="2" t="s">
        <v>2152</v>
      </c>
      <c r="D558" s="2" t="s">
        <v>2153</v>
      </c>
      <c r="E558" s="2">
        <v>3.6</v>
      </c>
      <c r="F558" s="2">
        <v>27.0</v>
      </c>
      <c r="H558" s="2" t="s">
        <v>2154</v>
      </c>
      <c r="I558" s="2" t="s">
        <v>595</v>
      </c>
      <c r="J558" s="3" t="str">
        <f t="shared" si="1"/>
        <v>Unique</v>
      </c>
      <c r="K558" s="4" t="str">
        <f t="shared" si="2"/>
        <v>No Website</v>
      </c>
      <c r="L558" s="5" t="str">
        <f t="shared" si="3"/>
        <v>Average</v>
      </c>
      <c r="M558" s="5" t="str">
        <f t="shared" si="4"/>
        <v>Below 100 Reviews</v>
      </c>
      <c r="N558" s="6" t="str">
        <f t="shared" si="5"/>
        <v>Low Opportunity</v>
      </c>
    </row>
    <row r="559">
      <c r="A559" s="2" t="s">
        <v>1136</v>
      </c>
      <c r="B559" s="2" t="s">
        <v>591</v>
      </c>
      <c r="C559" s="2" t="s">
        <v>2155</v>
      </c>
      <c r="D559" s="2" t="s">
        <v>2156</v>
      </c>
      <c r="E559" s="2">
        <v>4.3</v>
      </c>
      <c r="F559" s="2">
        <v>23.0</v>
      </c>
      <c r="G559" s="7" t="s">
        <v>2157</v>
      </c>
      <c r="H559" s="2" t="s">
        <v>2158</v>
      </c>
      <c r="I559" s="2" t="s">
        <v>1096</v>
      </c>
      <c r="J559" s="3" t="str">
        <f t="shared" si="1"/>
        <v>Unique</v>
      </c>
      <c r="K559" s="9" t="str">
        <f t="shared" si="2"/>
        <v>Official Website</v>
      </c>
      <c r="L559" s="5" t="str">
        <f t="shared" si="3"/>
        <v>Good</v>
      </c>
      <c r="M559" s="5" t="str">
        <f t="shared" si="4"/>
        <v>Below 100 Reviews</v>
      </c>
      <c r="N559" s="6" t="str">
        <f t="shared" si="5"/>
        <v>Low Opportunity</v>
      </c>
    </row>
    <row r="560">
      <c r="A560" s="2" t="s">
        <v>644</v>
      </c>
      <c r="B560" s="2" t="s">
        <v>206</v>
      </c>
      <c r="C560" s="2" t="s">
        <v>2159</v>
      </c>
      <c r="D560" s="2" t="s">
        <v>2160</v>
      </c>
      <c r="E560" s="2">
        <v>5.0</v>
      </c>
      <c r="F560" s="2">
        <v>49.0</v>
      </c>
      <c r="H560" s="2" t="s">
        <v>2161</v>
      </c>
      <c r="I560" s="2" t="s">
        <v>2162</v>
      </c>
      <c r="J560" s="3" t="str">
        <f t="shared" si="1"/>
        <v>Unique</v>
      </c>
      <c r="K560" s="4" t="str">
        <f t="shared" si="2"/>
        <v>No Website</v>
      </c>
      <c r="L560" s="5" t="str">
        <f t="shared" si="3"/>
        <v>Excellent</v>
      </c>
      <c r="M560" s="5" t="str">
        <f t="shared" si="4"/>
        <v>Below 100 Reviews</v>
      </c>
      <c r="N560" s="4" t="str">
        <f t="shared" si="5"/>
        <v>High Opportunity</v>
      </c>
    </row>
    <row r="561">
      <c r="A561" s="2" t="s">
        <v>1136</v>
      </c>
      <c r="B561" s="2" t="s">
        <v>591</v>
      </c>
      <c r="C561" s="2" t="s">
        <v>2163</v>
      </c>
      <c r="D561" s="2" t="s">
        <v>2164</v>
      </c>
      <c r="E561" s="2">
        <v>3.7</v>
      </c>
      <c r="F561" s="2">
        <v>37.0</v>
      </c>
      <c r="H561" s="2" t="s">
        <v>2165</v>
      </c>
      <c r="I561" s="2" t="s">
        <v>595</v>
      </c>
      <c r="J561" s="3" t="str">
        <f t="shared" si="1"/>
        <v>Unique</v>
      </c>
      <c r="K561" s="4" t="str">
        <f t="shared" si="2"/>
        <v>No Website</v>
      </c>
      <c r="L561" s="5" t="str">
        <f t="shared" si="3"/>
        <v>Average</v>
      </c>
      <c r="M561" s="5" t="str">
        <f t="shared" si="4"/>
        <v>Below 100 Reviews</v>
      </c>
      <c r="N561" s="6" t="str">
        <f t="shared" si="5"/>
        <v>Low Opportunity</v>
      </c>
    </row>
    <row r="562">
      <c r="A562" s="2" t="s">
        <v>1136</v>
      </c>
      <c r="B562" s="2" t="s">
        <v>181</v>
      </c>
      <c r="C562" s="2" t="s">
        <v>2166</v>
      </c>
      <c r="D562" s="2" t="s">
        <v>2167</v>
      </c>
      <c r="E562" s="2">
        <v>5.0</v>
      </c>
      <c r="F562" s="2">
        <v>48.0</v>
      </c>
      <c r="H562" s="2" t="s">
        <v>2168</v>
      </c>
      <c r="I562" s="2" t="s">
        <v>185</v>
      </c>
      <c r="J562" s="3" t="str">
        <f t="shared" si="1"/>
        <v>Unique</v>
      </c>
      <c r="K562" s="4" t="str">
        <f t="shared" si="2"/>
        <v>No Website</v>
      </c>
      <c r="L562" s="5" t="str">
        <f t="shared" si="3"/>
        <v>Excellent</v>
      </c>
      <c r="M562" s="5" t="str">
        <f t="shared" si="4"/>
        <v>Below 100 Reviews</v>
      </c>
      <c r="N562" s="4" t="str">
        <f t="shared" si="5"/>
        <v>High Opportunity</v>
      </c>
    </row>
    <row r="563">
      <c r="A563" s="2" t="s">
        <v>1070</v>
      </c>
      <c r="B563" s="2" t="s">
        <v>591</v>
      </c>
      <c r="C563" s="2" t="s">
        <v>2169</v>
      </c>
      <c r="D563" s="2" t="s">
        <v>2170</v>
      </c>
      <c r="E563" s="2">
        <v>5.0</v>
      </c>
      <c r="F563" s="2">
        <v>48.0</v>
      </c>
      <c r="H563" s="2" t="s">
        <v>2171</v>
      </c>
      <c r="I563" s="2" t="s">
        <v>2172</v>
      </c>
      <c r="J563" s="3" t="str">
        <f t="shared" si="1"/>
        <v>Unique</v>
      </c>
      <c r="K563" s="4" t="str">
        <f t="shared" si="2"/>
        <v>No Website</v>
      </c>
      <c r="L563" s="5" t="str">
        <f t="shared" si="3"/>
        <v>Excellent</v>
      </c>
      <c r="M563" s="5" t="str">
        <f t="shared" si="4"/>
        <v>Below 100 Reviews</v>
      </c>
      <c r="N563" s="4" t="str">
        <f t="shared" si="5"/>
        <v>High Opportunity</v>
      </c>
    </row>
    <row r="564">
      <c r="A564" s="2" t="s">
        <v>1136</v>
      </c>
      <c r="B564" s="2" t="s">
        <v>591</v>
      </c>
      <c r="C564" s="2" t="s">
        <v>2173</v>
      </c>
      <c r="D564" s="2" t="s">
        <v>2174</v>
      </c>
      <c r="E564" s="2">
        <v>4.3</v>
      </c>
      <c r="F564" s="2">
        <v>15.0</v>
      </c>
      <c r="H564" s="2" t="s">
        <v>2175</v>
      </c>
      <c r="I564" s="2" t="s">
        <v>2176</v>
      </c>
      <c r="J564" s="3" t="str">
        <f t="shared" si="1"/>
        <v>Unique</v>
      </c>
      <c r="K564" s="4" t="str">
        <f t="shared" si="2"/>
        <v>No Website</v>
      </c>
      <c r="L564" s="5" t="str">
        <f t="shared" si="3"/>
        <v>Good</v>
      </c>
      <c r="M564" s="5" t="str">
        <f t="shared" si="4"/>
        <v>Below 100 Reviews</v>
      </c>
      <c r="N564" s="6" t="str">
        <f t="shared" si="5"/>
        <v>Low Opportunity</v>
      </c>
    </row>
    <row r="565">
      <c r="A565" s="2" t="s">
        <v>581</v>
      </c>
      <c r="B565" s="2" t="s">
        <v>122</v>
      </c>
      <c r="C565" s="2" t="s">
        <v>2177</v>
      </c>
      <c r="D565" s="2" t="s">
        <v>2178</v>
      </c>
      <c r="E565" s="2">
        <v>5.0</v>
      </c>
      <c r="F565" s="2">
        <v>48.0</v>
      </c>
      <c r="H565" s="2" t="s">
        <v>2179</v>
      </c>
      <c r="I565" s="2" t="s">
        <v>149</v>
      </c>
      <c r="J565" s="3" t="str">
        <f t="shared" si="1"/>
        <v>Unique</v>
      </c>
      <c r="K565" s="4" t="str">
        <f t="shared" si="2"/>
        <v>No Website</v>
      </c>
      <c r="L565" s="5" t="str">
        <f t="shared" si="3"/>
        <v>Excellent</v>
      </c>
      <c r="M565" s="5" t="str">
        <f t="shared" si="4"/>
        <v>Below 100 Reviews</v>
      </c>
      <c r="N565" s="4" t="str">
        <f t="shared" si="5"/>
        <v>High Opportunity</v>
      </c>
    </row>
    <row r="566">
      <c r="A566" s="2" t="s">
        <v>215</v>
      </c>
      <c r="B566" s="2" t="s">
        <v>101</v>
      </c>
      <c r="C566" s="2" t="s">
        <v>2180</v>
      </c>
      <c r="D566" s="2" t="s">
        <v>2181</v>
      </c>
      <c r="E566" s="2">
        <v>5.0</v>
      </c>
      <c r="F566" s="2">
        <v>48.0</v>
      </c>
      <c r="H566" s="2" t="s">
        <v>2182</v>
      </c>
      <c r="I566" s="2" t="s">
        <v>2183</v>
      </c>
      <c r="J566" s="3" t="str">
        <f t="shared" si="1"/>
        <v>Unique</v>
      </c>
      <c r="K566" s="4" t="str">
        <f t="shared" si="2"/>
        <v>No Website</v>
      </c>
      <c r="L566" s="5" t="str">
        <f t="shared" si="3"/>
        <v>Excellent</v>
      </c>
      <c r="M566" s="5" t="str">
        <f t="shared" si="4"/>
        <v>Below 100 Reviews</v>
      </c>
      <c r="N566" s="4" t="str">
        <f t="shared" si="5"/>
        <v>High Opportunity</v>
      </c>
    </row>
    <row r="567">
      <c r="A567" s="2" t="s">
        <v>121</v>
      </c>
      <c r="B567" s="2" t="s">
        <v>106</v>
      </c>
      <c r="C567" s="2" t="s">
        <v>2184</v>
      </c>
      <c r="D567" s="2" t="s">
        <v>2185</v>
      </c>
      <c r="E567" s="2">
        <v>5.0</v>
      </c>
      <c r="F567" s="2">
        <v>47.0</v>
      </c>
      <c r="H567" s="2" t="s">
        <v>2186</v>
      </c>
      <c r="I567" s="2" t="s">
        <v>2187</v>
      </c>
      <c r="J567" s="3" t="str">
        <f t="shared" si="1"/>
        <v>Unique</v>
      </c>
      <c r="K567" s="4" t="str">
        <f t="shared" si="2"/>
        <v>No Website</v>
      </c>
      <c r="L567" s="5" t="str">
        <f t="shared" si="3"/>
        <v>Excellent</v>
      </c>
      <c r="M567" s="5" t="str">
        <f t="shared" si="4"/>
        <v>Below 100 Reviews</v>
      </c>
      <c r="N567" s="4" t="str">
        <f t="shared" si="5"/>
        <v>High Opportunity</v>
      </c>
    </row>
    <row r="568">
      <c r="A568" s="2" t="s">
        <v>1136</v>
      </c>
      <c r="B568" s="2" t="s">
        <v>591</v>
      </c>
      <c r="C568" s="2" t="s">
        <v>2188</v>
      </c>
      <c r="D568" s="2" t="s">
        <v>2189</v>
      </c>
      <c r="E568" s="2">
        <v>4.2</v>
      </c>
      <c r="F568" s="2">
        <v>38.0</v>
      </c>
      <c r="H568" s="2" t="s">
        <v>2190</v>
      </c>
      <c r="I568" s="2" t="s">
        <v>2191</v>
      </c>
      <c r="J568" s="3" t="str">
        <f t="shared" si="1"/>
        <v>Unique</v>
      </c>
      <c r="K568" s="4" t="str">
        <f t="shared" si="2"/>
        <v>No Website</v>
      </c>
      <c r="L568" s="5" t="str">
        <f t="shared" si="3"/>
        <v>Good</v>
      </c>
      <c r="M568" s="5" t="str">
        <f t="shared" si="4"/>
        <v>Below 100 Reviews</v>
      </c>
      <c r="N568" s="6" t="str">
        <f t="shared" si="5"/>
        <v>Low Opportunity</v>
      </c>
    </row>
    <row r="569">
      <c r="A569" s="2" t="s">
        <v>1136</v>
      </c>
      <c r="B569" s="2" t="s">
        <v>591</v>
      </c>
      <c r="C569" s="2" t="s">
        <v>2192</v>
      </c>
      <c r="D569" s="2" t="s">
        <v>2193</v>
      </c>
      <c r="E569" s="2">
        <v>3.9</v>
      </c>
      <c r="F569" s="2">
        <v>50.0</v>
      </c>
      <c r="H569" s="2" t="s">
        <v>2194</v>
      </c>
      <c r="I569" s="2" t="s">
        <v>595</v>
      </c>
      <c r="J569" s="3" t="str">
        <f t="shared" si="1"/>
        <v>Unique</v>
      </c>
      <c r="K569" s="4" t="str">
        <f t="shared" si="2"/>
        <v>No Website</v>
      </c>
      <c r="L569" s="5" t="str">
        <f t="shared" si="3"/>
        <v>Average</v>
      </c>
      <c r="M569" s="5" t="str">
        <f t="shared" si="4"/>
        <v>Below 100 Reviews</v>
      </c>
      <c r="N569" s="6" t="str">
        <f t="shared" si="5"/>
        <v>Low Opportunity</v>
      </c>
    </row>
    <row r="570">
      <c r="A570" s="2" t="s">
        <v>1136</v>
      </c>
      <c r="B570" s="2" t="s">
        <v>591</v>
      </c>
      <c r="C570" s="2" t="s">
        <v>2195</v>
      </c>
      <c r="D570" s="2" t="s">
        <v>2196</v>
      </c>
      <c r="E570" s="2">
        <v>4.2</v>
      </c>
      <c r="F570" s="2">
        <v>69.0</v>
      </c>
      <c r="H570" s="2" t="s">
        <v>2197</v>
      </c>
      <c r="I570" s="2" t="s">
        <v>595</v>
      </c>
      <c r="J570" s="3" t="str">
        <f t="shared" si="1"/>
        <v>Unique</v>
      </c>
      <c r="K570" s="4" t="str">
        <f t="shared" si="2"/>
        <v>No Website</v>
      </c>
      <c r="L570" s="5" t="str">
        <f t="shared" si="3"/>
        <v>Good</v>
      </c>
      <c r="M570" s="5" t="str">
        <f t="shared" si="4"/>
        <v>Below 100 Reviews</v>
      </c>
      <c r="N570" s="6" t="str">
        <f t="shared" si="5"/>
        <v>Low Opportunity</v>
      </c>
    </row>
    <row r="571">
      <c r="A571" s="2" t="s">
        <v>705</v>
      </c>
      <c r="B571" s="2" t="s">
        <v>106</v>
      </c>
      <c r="C571" s="2" t="s">
        <v>2198</v>
      </c>
      <c r="D571" s="2" t="s">
        <v>2199</v>
      </c>
      <c r="E571" s="2">
        <v>5.0</v>
      </c>
      <c r="F571" s="2">
        <v>46.0</v>
      </c>
      <c r="H571" s="2" t="s">
        <v>2200</v>
      </c>
      <c r="I571" s="2" t="s">
        <v>39</v>
      </c>
      <c r="J571" s="3" t="str">
        <f t="shared" si="1"/>
        <v>Unique</v>
      </c>
      <c r="K571" s="4" t="str">
        <f t="shared" si="2"/>
        <v>No Website</v>
      </c>
      <c r="L571" s="5" t="str">
        <f t="shared" si="3"/>
        <v>Excellent</v>
      </c>
      <c r="M571" s="5" t="str">
        <f t="shared" si="4"/>
        <v>Below 100 Reviews</v>
      </c>
      <c r="N571" s="4" t="str">
        <f t="shared" si="5"/>
        <v>High Opportunity</v>
      </c>
    </row>
    <row r="572">
      <c r="A572" s="2" t="s">
        <v>260</v>
      </c>
      <c r="B572" s="2" t="s">
        <v>21</v>
      </c>
      <c r="C572" s="2" t="s">
        <v>2201</v>
      </c>
      <c r="D572" s="2" t="s">
        <v>2202</v>
      </c>
      <c r="E572" s="2">
        <v>4.2</v>
      </c>
      <c r="F572" s="2">
        <v>5196.0</v>
      </c>
      <c r="G572" s="7" t="s">
        <v>2203</v>
      </c>
      <c r="H572" s="2" t="s">
        <v>2204</v>
      </c>
      <c r="I572" s="2" t="s">
        <v>84</v>
      </c>
      <c r="J572" s="3" t="str">
        <f t="shared" si="1"/>
        <v>Unique</v>
      </c>
      <c r="K572" s="9" t="str">
        <f t="shared" si="2"/>
        <v>Official Website</v>
      </c>
      <c r="L572" s="5" t="str">
        <f t="shared" si="3"/>
        <v>Good</v>
      </c>
      <c r="M572" s="5" t="str">
        <f t="shared" si="4"/>
        <v>1000+ Reviews</v>
      </c>
      <c r="N572" s="6" t="str">
        <f t="shared" si="5"/>
        <v>Low Opportunity</v>
      </c>
    </row>
    <row r="573">
      <c r="A573" s="2" t="s">
        <v>260</v>
      </c>
      <c r="B573" s="2" t="s">
        <v>21</v>
      </c>
      <c r="C573" s="2" t="s">
        <v>2205</v>
      </c>
      <c r="D573" s="2" t="s">
        <v>2206</v>
      </c>
      <c r="E573" s="2">
        <v>4.2</v>
      </c>
      <c r="F573" s="2">
        <v>2974.0</v>
      </c>
      <c r="G573" s="7" t="s">
        <v>2207</v>
      </c>
      <c r="H573" s="2" t="s">
        <v>2208</v>
      </c>
      <c r="I573" s="2" t="s">
        <v>2209</v>
      </c>
      <c r="J573" s="3" t="str">
        <f t="shared" si="1"/>
        <v>Unique</v>
      </c>
      <c r="K573" s="9" t="str">
        <f t="shared" si="2"/>
        <v>Official Website</v>
      </c>
      <c r="L573" s="5" t="str">
        <f t="shared" si="3"/>
        <v>Good</v>
      </c>
      <c r="M573" s="5" t="str">
        <f t="shared" si="4"/>
        <v>1000+ Reviews</v>
      </c>
      <c r="N573" s="6" t="str">
        <f t="shared" si="5"/>
        <v>Low Opportunity</v>
      </c>
    </row>
    <row r="574">
      <c r="A574" s="2" t="s">
        <v>260</v>
      </c>
      <c r="B574" s="2" t="s">
        <v>21</v>
      </c>
      <c r="C574" s="2" t="s">
        <v>2210</v>
      </c>
      <c r="D574" s="2" t="s">
        <v>2211</v>
      </c>
      <c r="E574" s="2">
        <v>4.2</v>
      </c>
      <c r="F574" s="2">
        <v>490.0</v>
      </c>
      <c r="H574" s="2" t="s">
        <v>2212</v>
      </c>
      <c r="I574" s="2" t="s">
        <v>84</v>
      </c>
      <c r="J574" s="3" t="str">
        <f t="shared" si="1"/>
        <v>Unique</v>
      </c>
      <c r="K574" s="4" t="str">
        <f t="shared" si="2"/>
        <v>No Website</v>
      </c>
      <c r="L574" s="5" t="str">
        <f t="shared" si="3"/>
        <v>Good</v>
      </c>
      <c r="M574" s="5" t="str">
        <f t="shared" si="4"/>
        <v>100-499 Reviews</v>
      </c>
      <c r="N574" s="6" t="str">
        <f t="shared" si="5"/>
        <v>Low Opportunity</v>
      </c>
    </row>
    <row r="575">
      <c r="A575" s="2" t="s">
        <v>260</v>
      </c>
      <c r="B575" s="2" t="s">
        <v>21</v>
      </c>
      <c r="C575" s="2" t="s">
        <v>2213</v>
      </c>
      <c r="D575" s="2" t="s">
        <v>2214</v>
      </c>
      <c r="E575" s="2">
        <v>4.0</v>
      </c>
      <c r="F575" s="2">
        <v>424.0</v>
      </c>
      <c r="G575" s="7" t="s">
        <v>2215</v>
      </c>
      <c r="H575" s="2" t="s">
        <v>2216</v>
      </c>
      <c r="I575" s="2" t="s">
        <v>2217</v>
      </c>
      <c r="J575" s="3" t="str">
        <f t="shared" si="1"/>
        <v>Unique</v>
      </c>
      <c r="K575" s="6" t="str">
        <f t="shared" si="2"/>
        <v>Social Media</v>
      </c>
      <c r="L575" s="5" t="str">
        <f t="shared" si="3"/>
        <v>Good</v>
      </c>
      <c r="M575" s="5" t="str">
        <f t="shared" si="4"/>
        <v>100-499 Reviews</v>
      </c>
      <c r="N575" s="8" t="str">
        <f t="shared" si="5"/>
        <v>Medium Opportunity</v>
      </c>
    </row>
    <row r="576">
      <c r="A576" s="2" t="s">
        <v>260</v>
      </c>
      <c r="B576" s="2" t="s">
        <v>21</v>
      </c>
      <c r="C576" s="2" t="s">
        <v>2218</v>
      </c>
      <c r="D576" s="2" t="s">
        <v>2219</v>
      </c>
      <c r="E576" s="2">
        <v>4.2</v>
      </c>
      <c r="F576" s="2">
        <v>147.0</v>
      </c>
      <c r="G576" s="7" t="s">
        <v>2220</v>
      </c>
      <c r="H576" s="2" t="s">
        <v>2221</v>
      </c>
      <c r="I576" s="2" t="s">
        <v>2222</v>
      </c>
      <c r="J576" s="3" t="str">
        <f t="shared" si="1"/>
        <v>Unique</v>
      </c>
      <c r="K576" s="6" t="str">
        <f t="shared" si="2"/>
        <v>Social Media</v>
      </c>
      <c r="L576" s="5" t="str">
        <f t="shared" si="3"/>
        <v>Good</v>
      </c>
      <c r="M576" s="5" t="str">
        <f t="shared" si="4"/>
        <v>100-499 Reviews</v>
      </c>
      <c r="N576" s="8" t="str">
        <f t="shared" si="5"/>
        <v>Medium Opportunity</v>
      </c>
    </row>
    <row r="577">
      <c r="A577" s="2" t="s">
        <v>260</v>
      </c>
      <c r="B577" s="2" t="s">
        <v>21</v>
      </c>
      <c r="C577" s="2" t="s">
        <v>2223</v>
      </c>
      <c r="D577" s="2" t="s">
        <v>2224</v>
      </c>
      <c r="E577" s="2">
        <v>4.8</v>
      </c>
      <c r="F577" s="2">
        <v>247.0</v>
      </c>
      <c r="G577" s="7" t="s">
        <v>2225</v>
      </c>
      <c r="H577" s="2" t="s">
        <v>2226</v>
      </c>
      <c r="I577" s="2" t="s">
        <v>134</v>
      </c>
      <c r="J577" s="3" t="str">
        <f t="shared" si="1"/>
        <v>Unique</v>
      </c>
      <c r="K577" s="9" t="str">
        <f t="shared" si="2"/>
        <v>Official Website</v>
      </c>
      <c r="L577" s="5" t="str">
        <f t="shared" si="3"/>
        <v>Excellent</v>
      </c>
      <c r="M577" s="5" t="str">
        <f t="shared" si="4"/>
        <v>100-499 Reviews</v>
      </c>
      <c r="N577" s="6" t="str">
        <f t="shared" si="5"/>
        <v>Low Opportunity</v>
      </c>
    </row>
    <row r="578">
      <c r="A578" s="2" t="s">
        <v>260</v>
      </c>
      <c r="B578" s="2" t="s">
        <v>21</v>
      </c>
      <c r="C578" s="2" t="s">
        <v>2227</v>
      </c>
      <c r="D578" s="2" t="s">
        <v>2228</v>
      </c>
      <c r="E578" s="2">
        <v>4.3</v>
      </c>
      <c r="F578" s="2">
        <v>310.0</v>
      </c>
      <c r="G578" s="7" t="s">
        <v>2229</v>
      </c>
      <c r="H578" s="2" t="s">
        <v>2230</v>
      </c>
      <c r="I578" s="2" t="s">
        <v>2231</v>
      </c>
      <c r="J578" s="3" t="str">
        <f t="shared" si="1"/>
        <v>Unique</v>
      </c>
      <c r="K578" s="6" t="str">
        <f t="shared" si="2"/>
        <v>Social Media</v>
      </c>
      <c r="L578" s="5" t="str">
        <f t="shared" si="3"/>
        <v>Good</v>
      </c>
      <c r="M578" s="5" t="str">
        <f t="shared" si="4"/>
        <v>100-499 Reviews</v>
      </c>
      <c r="N578" s="8" t="str">
        <f t="shared" si="5"/>
        <v>Medium Opportunity</v>
      </c>
    </row>
    <row r="579">
      <c r="A579" s="2" t="s">
        <v>260</v>
      </c>
      <c r="B579" s="2" t="s">
        <v>21</v>
      </c>
      <c r="C579" s="2" t="s">
        <v>2232</v>
      </c>
      <c r="D579" s="2" t="s">
        <v>2233</v>
      </c>
      <c r="E579" s="2">
        <v>4.0</v>
      </c>
      <c r="F579" s="2">
        <v>1272.0</v>
      </c>
      <c r="H579" s="2" t="s">
        <v>2234</v>
      </c>
      <c r="I579" s="2" t="s">
        <v>1155</v>
      </c>
      <c r="J579" s="3" t="str">
        <f t="shared" si="1"/>
        <v>Unique</v>
      </c>
      <c r="K579" s="4" t="str">
        <f t="shared" si="2"/>
        <v>No Website</v>
      </c>
      <c r="L579" s="5" t="str">
        <f t="shared" si="3"/>
        <v>Good</v>
      </c>
      <c r="M579" s="5" t="str">
        <f t="shared" si="4"/>
        <v>1000+ Reviews</v>
      </c>
      <c r="N579" s="6" t="str">
        <f t="shared" si="5"/>
        <v>Low Opportunity</v>
      </c>
    </row>
    <row r="580">
      <c r="A580" s="2" t="s">
        <v>260</v>
      </c>
      <c r="B580" s="2" t="s">
        <v>21</v>
      </c>
      <c r="C580" s="2" t="s">
        <v>2235</v>
      </c>
      <c r="D580" s="2" t="s">
        <v>2236</v>
      </c>
      <c r="E580" s="2">
        <v>4.5</v>
      </c>
      <c r="F580" s="2">
        <v>3667.0</v>
      </c>
      <c r="G580" s="7" t="s">
        <v>2237</v>
      </c>
      <c r="H580" s="2" t="s">
        <v>2238</v>
      </c>
      <c r="I580" s="2" t="s">
        <v>2239</v>
      </c>
      <c r="J580" s="3" t="str">
        <f t="shared" si="1"/>
        <v>Unique</v>
      </c>
      <c r="K580" s="9" t="str">
        <f t="shared" si="2"/>
        <v>Official Website</v>
      </c>
      <c r="L580" s="5" t="str">
        <f t="shared" si="3"/>
        <v>Excellent</v>
      </c>
      <c r="M580" s="5" t="str">
        <f t="shared" si="4"/>
        <v>1000+ Reviews</v>
      </c>
      <c r="N580" s="6" t="str">
        <f t="shared" si="5"/>
        <v>Low Opportunity</v>
      </c>
    </row>
    <row r="581">
      <c r="A581" s="2" t="s">
        <v>260</v>
      </c>
      <c r="B581" s="2" t="s">
        <v>21</v>
      </c>
      <c r="C581" s="2" t="s">
        <v>2240</v>
      </c>
      <c r="D581" s="2" t="s">
        <v>2241</v>
      </c>
      <c r="E581" s="2">
        <v>4.2</v>
      </c>
      <c r="F581" s="2">
        <v>2751.0</v>
      </c>
      <c r="H581" s="2" t="s">
        <v>2242</v>
      </c>
      <c r="I581" s="2" t="s">
        <v>2243</v>
      </c>
      <c r="J581" s="3" t="str">
        <f t="shared" si="1"/>
        <v>Unique</v>
      </c>
      <c r="K581" s="4" t="str">
        <f t="shared" si="2"/>
        <v>No Website</v>
      </c>
      <c r="L581" s="5" t="str">
        <f t="shared" si="3"/>
        <v>Good</v>
      </c>
      <c r="M581" s="5" t="str">
        <f t="shared" si="4"/>
        <v>1000+ Reviews</v>
      </c>
      <c r="N581" s="6" t="str">
        <f t="shared" si="5"/>
        <v>Low Opportunity</v>
      </c>
    </row>
    <row r="582">
      <c r="A582" s="2" t="s">
        <v>260</v>
      </c>
      <c r="B582" s="2" t="s">
        <v>21</v>
      </c>
      <c r="C582" s="2" t="s">
        <v>2244</v>
      </c>
      <c r="D582" s="2" t="s">
        <v>2245</v>
      </c>
      <c r="E582" s="2">
        <v>4.3</v>
      </c>
      <c r="F582" s="2">
        <v>1306.0</v>
      </c>
      <c r="H582" s="2" t="s">
        <v>2246</v>
      </c>
      <c r="I582" s="2" t="s">
        <v>2247</v>
      </c>
      <c r="J582" s="3" t="str">
        <f t="shared" si="1"/>
        <v>Unique</v>
      </c>
      <c r="K582" s="4" t="str">
        <f t="shared" si="2"/>
        <v>No Website</v>
      </c>
      <c r="L582" s="5" t="str">
        <f t="shared" si="3"/>
        <v>Good</v>
      </c>
      <c r="M582" s="5" t="str">
        <f t="shared" si="4"/>
        <v>1000+ Reviews</v>
      </c>
      <c r="N582" s="6" t="str">
        <f t="shared" si="5"/>
        <v>Low Opportunity</v>
      </c>
    </row>
    <row r="583">
      <c r="A583" s="2" t="s">
        <v>260</v>
      </c>
      <c r="B583" s="2" t="s">
        <v>21</v>
      </c>
      <c r="C583" s="2" t="s">
        <v>2248</v>
      </c>
      <c r="D583" s="2" t="s">
        <v>2249</v>
      </c>
      <c r="E583" s="2">
        <v>4.9</v>
      </c>
      <c r="F583" s="2">
        <v>224.0</v>
      </c>
      <c r="G583" s="7" t="s">
        <v>2250</v>
      </c>
      <c r="H583" s="2" t="s">
        <v>2251</v>
      </c>
      <c r="I583" s="2" t="s">
        <v>84</v>
      </c>
      <c r="J583" s="3" t="str">
        <f t="shared" si="1"/>
        <v>Unique</v>
      </c>
      <c r="K583" s="9" t="str">
        <f t="shared" si="2"/>
        <v>Official Website</v>
      </c>
      <c r="L583" s="5" t="str">
        <f t="shared" si="3"/>
        <v>Excellent</v>
      </c>
      <c r="M583" s="5" t="str">
        <f t="shared" si="4"/>
        <v>100-499 Reviews</v>
      </c>
      <c r="N583" s="6" t="str">
        <f t="shared" si="5"/>
        <v>Low Opportunity</v>
      </c>
    </row>
    <row r="584">
      <c r="A584" s="2" t="s">
        <v>260</v>
      </c>
      <c r="B584" s="2" t="s">
        <v>21</v>
      </c>
      <c r="C584" s="2" t="s">
        <v>2252</v>
      </c>
      <c r="D584" s="2" t="s">
        <v>2253</v>
      </c>
      <c r="E584" s="2">
        <v>4.3</v>
      </c>
      <c r="F584" s="2">
        <v>421.0</v>
      </c>
      <c r="G584" s="7" t="s">
        <v>2254</v>
      </c>
      <c r="H584" s="2" t="s">
        <v>2255</v>
      </c>
      <c r="I584" s="2" t="s">
        <v>2217</v>
      </c>
      <c r="J584" s="3" t="str">
        <f t="shared" si="1"/>
        <v>Unique</v>
      </c>
      <c r="K584" s="9" t="str">
        <f t="shared" si="2"/>
        <v>Official Website</v>
      </c>
      <c r="L584" s="5" t="str">
        <f t="shared" si="3"/>
        <v>Good</v>
      </c>
      <c r="M584" s="5" t="str">
        <f t="shared" si="4"/>
        <v>100-499 Reviews</v>
      </c>
      <c r="N584" s="6" t="str">
        <f t="shared" si="5"/>
        <v>Low Opportunity</v>
      </c>
    </row>
    <row r="585">
      <c r="A585" s="2" t="s">
        <v>260</v>
      </c>
      <c r="B585" s="2" t="s">
        <v>21</v>
      </c>
      <c r="C585" s="2" t="s">
        <v>2256</v>
      </c>
      <c r="D585" s="2" t="s">
        <v>2257</v>
      </c>
      <c r="E585" s="2">
        <v>4.8</v>
      </c>
      <c r="F585" s="2">
        <v>237.0</v>
      </c>
      <c r="G585" s="7" t="s">
        <v>2258</v>
      </c>
      <c r="H585" s="2" t="s">
        <v>2259</v>
      </c>
      <c r="I585" s="2" t="s">
        <v>39</v>
      </c>
      <c r="J585" s="3" t="str">
        <f t="shared" si="1"/>
        <v>Unique</v>
      </c>
      <c r="K585" s="9" t="str">
        <f t="shared" si="2"/>
        <v>Official Website</v>
      </c>
      <c r="L585" s="5" t="str">
        <f t="shared" si="3"/>
        <v>Excellent</v>
      </c>
      <c r="M585" s="5" t="str">
        <f t="shared" si="4"/>
        <v>100-499 Reviews</v>
      </c>
      <c r="N585" s="6" t="str">
        <f t="shared" si="5"/>
        <v>Low Opportunity</v>
      </c>
    </row>
    <row r="586">
      <c r="A586" s="2" t="s">
        <v>260</v>
      </c>
      <c r="B586" s="2" t="s">
        <v>21</v>
      </c>
      <c r="C586" s="2" t="s">
        <v>2260</v>
      </c>
      <c r="D586" s="2" t="s">
        <v>2261</v>
      </c>
      <c r="E586" s="2">
        <v>4.4</v>
      </c>
      <c r="F586" s="2">
        <v>67.0</v>
      </c>
      <c r="H586" s="2" t="s">
        <v>2262</v>
      </c>
      <c r="I586" s="2" t="s">
        <v>39</v>
      </c>
      <c r="J586" s="3" t="str">
        <f t="shared" si="1"/>
        <v>Unique</v>
      </c>
      <c r="K586" s="4" t="str">
        <f t="shared" si="2"/>
        <v>No Website</v>
      </c>
      <c r="L586" s="5" t="str">
        <f t="shared" si="3"/>
        <v>Good</v>
      </c>
      <c r="M586" s="5" t="str">
        <f t="shared" si="4"/>
        <v>Below 100 Reviews</v>
      </c>
      <c r="N586" s="6" t="str">
        <f t="shared" si="5"/>
        <v>Low Opportunity</v>
      </c>
    </row>
    <row r="587">
      <c r="A587" s="2" t="s">
        <v>260</v>
      </c>
      <c r="B587" s="2" t="s">
        <v>21</v>
      </c>
      <c r="C587" s="2" t="s">
        <v>2263</v>
      </c>
      <c r="D587" s="2" t="s">
        <v>2264</v>
      </c>
      <c r="E587" s="2">
        <v>4.0</v>
      </c>
      <c r="F587" s="2">
        <v>93.0</v>
      </c>
      <c r="H587" s="2" t="s">
        <v>2265</v>
      </c>
      <c r="I587" s="2" t="s">
        <v>2266</v>
      </c>
      <c r="J587" s="3" t="str">
        <f t="shared" si="1"/>
        <v>Unique</v>
      </c>
      <c r="K587" s="4" t="str">
        <f t="shared" si="2"/>
        <v>No Website</v>
      </c>
      <c r="L587" s="5" t="str">
        <f t="shared" si="3"/>
        <v>Good</v>
      </c>
      <c r="M587" s="5" t="str">
        <f t="shared" si="4"/>
        <v>Below 100 Reviews</v>
      </c>
      <c r="N587" s="6" t="str">
        <f t="shared" si="5"/>
        <v>Low Opportunity</v>
      </c>
    </row>
    <row r="588">
      <c r="A588" s="2" t="s">
        <v>260</v>
      </c>
      <c r="B588" s="2" t="s">
        <v>21</v>
      </c>
      <c r="C588" s="2" t="s">
        <v>2267</v>
      </c>
      <c r="D588" s="2" t="s">
        <v>2268</v>
      </c>
      <c r="E588" s="2">
        <v>4.2</v>
      </c>
      <c r="F588" s="2">
        <v>4158.0</v>
      </c>
      <c r="G588" s="7" t="s">
        <v>2269</v>
      </c>
      <c r="H588" s="2" t="s">
        <v>2270</v>
      </c>
      <c r="I588" s="2" t="s">
        <v>2271</v>
      </c>
      <c r="J588" s="3" t="str">
        <f t="shared" si="1"/>
        <v>Unique</v>
      </c>
      <c r="K588" s="9" t="str">
        <f t="shared" si="2"/>
        <v>Official Website</v>
      </c>
      <c r="L588" s="5" t="str">
        <f t="shared" si="3"/>
        <v>Good</v>
      </c>
      <c r="M588" s="5" t="str">
        <f t="shared" si="4"/>
        <v>1000+ Reviews</v>
      </c>
      <c r="N588" s="6" t="str">
        <f t="shared" si="5"/>
        <v>Low Opportunity</v>
      </c>
    </row>
    <row r="589">
      <c r="A589" s="2" t="s">
        <v>121</v>
      </c>
      <c r="B589" s="2" t="s">
        <v>345</v>
      </c>
      <c r="C589" s="2" t="s">
        <v>2272</v>
      </c>
      <c r="D589" s="2" t="s">
        <v>2273</v>
      </c>
      <c r="E589" s="2">
        <v>5.0</v>
      </c>
      <c r="F589" s="2">
        <v>46.0</v>
      </c>
      <c r="H589" s="2" t="s">
        <v>2274</v>
      </c>
      <c r="I589" s="2" t="s">
        <v>749</v>
      </c>
      <c r="J589" s="3" t="str">
        <f t="shared" si="1"/>
        <v>Unique</v>
      </c>
      <c r="K589" s="4" t="str">
        <f t="shared" si="2"/>
        <v>No Website</v>
      </c>
      <c r="L589" s="5" t="str">
        <f t="shared" si="3"/>
        <v>Excellent</v>
      </c>
      <c r="M589" s="5" t="str">
        <f t="shared" si="4"/>
        <v>Below 100 Reviews</v>
      </c>
      <c r="N589" s="4" t="str">
        <f t="shared" si="5"/>
        <v>High Opportunity</v>
      </c>
    </row>
    <row r="590">
      <c r="A590" s="2" t="s">
        <v>260</v>
      </c>
      <c r="B590" s="2" t="s">
        <v>21</v>
      </c>
      <c r="C590" s="2" t="s">
        <v>2275</v>
      </c>
      <c r="D590" s="2" t="s">
        <v>2276</v>
      </c>
      <c r="E590" s="2">
        <v>3.9</v>
      </c>
      <c r="F590" s="2">
        <v>1988.0</v>
      </c>
      <c r="H590" s="2" t="s">
        <v>2277</v>
      </c>
      <c r="I590" s="2" t="s">
        <v>2278</v>
      </c>
      <c r="J590" s="3" t="str">
        <f t="shared" si="1"/>
        <v>Unique</v>
      </c>
      <c r="K590" s="4" t="str">
        <f t="shared" si="2"/>
        <v>No Website</v>
      </c>
      <c r="L590" s="5" t="str">
        <f t="shared" si="3"/>
        <v>Average</v>
      </c>
      <c r="M590" s="5" t="str">
        <f t="shared" si="4"/>
        <v>1000+ Reviews</v>
      </c>
      <c r="N590" s="6" t="str">
        <f t="shared" si="5"/>
        <v>Low Opportunity</v>
      </c>
    </row>
    <row r="591">
      <c r="A591" s="2" t="s">
        <v>260</v>
      </c>
      <c r="B591" s="2" t="s">
        <v>21</v>
      </c>
      <c r="C591" s="2" t="s">
        <v>2279</v>
      </c>
      <c r="D591" s="2" t="s">
        <v>2280</v>
      </c>
      <c r="E591" s="2">
        <v>4.1</v>
      </c>
      <c r="F591" s="2">
        <v>428.0</v>
      </c>
      <c r="G591" s="7" t="s">
        <v>2281</v>
      </c>
      <c r="H591" s="2" t="s">
        <v>2282</v>
      </c>
      <c r="I591" s="2" t="s">
        <v>50</v>
      </c>
      <c r="J591" s="3" t="str">
        <f t="shared" si="1"/>
        <v>Unique</v>
      </c>
      <c r="K591" s="9" t="str">
        <f t="shared" si="2"/>
        <v>Official Website</v>
      </c>
      <c r="L591" s="5" t="str">
        <f t="shared" si="3"/>
        <v>Good</v>
      </c>
      <c r="M591" s="5" t="str">
        <f t="shared" si="4"/>
        <v>100-499 Reviews</v>
      </c>
      <c r="N591" s="6" t="str">
        <f t="shared" si="5"/>
        <v>Low Opportunity</v>
      </c>
    </row>
    <row r="592">
      <c r="A592" s="2" t="s">
        <v>260</v>
      </c>
      <c r="B592" s="2" t="s">
        <v>106</v>
      </c>
      <c r="C592" s="2" t="s">
        <v>2283</v>
      </c>
      <c r="D592" s="2" t="s">
        <v>2284</v>
      </c>
      <c r="E592" s="2">
        <v>4.7</v>
      </c>
      <c r="F592" s="2">
        <v>197.0</v>
      </c>
      <c r="G592" s="7" t="s">
        <v>2285</v>
      </c>
      <c r="I592" s="2" t="s">
        <v>39</v>
      </c>
      <c r="J592" s="3" t="str">
        <f t="shared" si="1"/>
        <v>Unique</v>
      </c>
      <c r="K592" s="9" t="str">
        <f t="shared" si="2"/>
        <v>Official Website</v>
      </c>
      <c r="L592" s="5" t="str">
        <f t="shared" si="3"/>
        <v>Excellent</v>
      </c>
      <c r="M592" s="5" t="str">
        <f t="shared" si="4"/>
        <v>100-499 Reviews</v>
      </c>
      <c r="N592" s="6" t="str">
        <f t="shared" si="5"/>
        <v>Low Opportunity</v>
      </c>
    </row>
    <row r="593">
      <c r="A593" s="2" t="s">
        <v>260</v>
      </c>
      <c r="B593" s="2" t="s">
        <v>106</v>
      </c>
      <c r="C593" s="2" t="s">
        <v>2286</v>
      </c>
      <c r="D593" s="2" t="s">
        <v>2253</v>
      </c>
      <c r="E593" s="2">
        <v>4.4</v>
      </c>
      <c r="F593" s="2">
        <v>30.0</v>
      </c>
      <c r="H593" s="2" t="s">
        <v>2255</v>
      </c>
      <c r="I593" s="2" t="s">
        <v>2287</v>
      </c>
      <c r="J593" s="3" t="str">
        <f t="shared" si="1"/>
        <v>Unique</v>
      </c>
      <c r="K593" s="4" t="str">
        <f t="shared" si="2"/>
        <v>No Website</v>
      </c>
      <c r="L593" s="5" t="str">
        <f t="shared" si="3"/>
        <v>Good</v>
      </c>
      <c r="M593" s="5" t="str">
        <f t="shared" si="4"/>
        <v>Below 100 Reviews</v>
      </c>
      <c r="N593" s="6" t="str">
        <f t="shared" si="5"/>
        <v>Low Opportunity</v>
      </c>
    </row>
    <row r="594">
      <c r="A594" s="2" t="s">
        <v>260</v>
      </c>
      <c r="B594" s="2" t="s">
        <v>106</v>
      </c>
      <c r="C594" s="2" t="s">
        <v>2288</v>
      </c>
      <c r="D594" s="2" t="s">
        <v>2289</v>
      </c>
      <c r="E594" s="2">
        <v>4.9</v>
      </c>
      <c r="F594" s="2">
        <v>92.0</v>
      </c>
      <c r="G594" s="7" t="s">
        <v>2290</v>
      </c>
      <c r="H594" s="2" t="s">
        <v>2291</v>
      </c>
      <c r="I594" s="2" t="s">
        <v>111</v>
      </c>
      <c r="J594" s="3" t="str">
        <f t="shared" si="1"/>
        <v>Unique</v>
      </c>
      <c r="K594" s="9" t="str">
        <f t="shared" si="2"/>
        <v>Official Website</v>
      </c>
      <c r="L594" s="5" t="str">
        <f t="shared" si="3"/>
        <v>Excellent</v>
      </c>
      <c r="M594" s="5" t="str">
        <f t="shared" si="4"/>
        <v>Below 100 Reviews</v>
      </c>
      <c r="N594" s="6" t="str">
        <f t="shared" si="5"/>
        <v>Low Opportunity</v>
      </c>
    </row>
    <row r="595">
      <c r="A595" s="2" t="s">
        <v>215</v>
      </c>
      <c r="B595" s="2" t="s">
        <v>351</v>
      </c>
      <c r="C595" s="2" t="s">
        <v>2292</v>
      </c>
      <c r="D595" s="2" t="s">
        <v>2293</v>
      </c>
      <c r="E595" s="2">
        <v>5.0</v>
      </c>
      <c r="F595" s="2">
        <v>46.0</v>
      </c>
      <c r="I595" s="2" t="s">
        <v>1959</v>
      </c>
      <c r="J595" s="3" t="str">
        <f t="shared" si="1"/>
        <v>Unique</v>
      </c>
      <c r="K595" s="4" t="str">
        <f t="shared" si="2"/>
        <v>No Website</v>
      </c>
      <c r="L595" s="5" t="str">
        <f t="shared" si="3"/>
        <v>Excellent</v>
      </c>
      <c r="M595" s="5" t="str">
        <f t="shared" si="4"/>
        <v>Below 100 Reviews</v>
      </c>
      <c r="N595" s="4" t="str">
        <f t="shared" si="5"/>
        <v>High Opportunity</v>
      </c>
    </row>
    <row r="596">
      <c r="A596" s="2" t="s">
        <v>260</v>
      </c>
      <c r="B596" s="2" t="s">
        <v>106</v>
      </c>
      <c r="C596" s="2" t="s">
        <v>2294</v>
      </c>
      <c r="D596" s="2" t="s">
        <v>2295</v>
      </c>
      <c r="E596" s="2">
        <v>4.5</v>
      </c>
      <c r="F596" s="2">
        <v>489.0</v>
      </c>
      <c r="G596" s="7" t="s">
        <v>2296</v>
      </c>
      <c r="H596" s="2" t="s">
        <v>2297</v>
      </c>
      <c r="I596" s="2" t="s">
        <v>2298</v>
      </c>
      <c r="J596" s="3" t="str">
        <f t="shared" si="1"/>
        <v>Unique</v>
      </c>
      <c r="K596" s="9" t="str">
        <f t="shared" si="2"/>
        <v>Official Website</v>
      </c>
      <c r="L596" s="5" t="str">
        <f t="shared" si="3"/>
        <v>Excellent</v>
      </c>
      <c r="M596" s="5" t="str">
        <f t="shared" si="4"/>
        <v>100-499 Reviews</v>
      </c>
      <c r="N596" s="6" t="str">
        <f t="shared" si="5"/>
        <v>Low Opportunity</v>
      </c>
    </row>
    <row r="597">
      <c r="A597" s="2" t="s">
        <v>260</v>
      </c>
      <c r="B597" s="2" t="s">
        <v>106</v>
      </c>
      <c r="C597" s="2" t="s">
        <v>2299</v>
      </c>
      <c r="D597" s="2" t="s">
        <v>2300</v>
      </c>
      <c r="E597" s="2">
        <v>4.9</v>
      </c>
      <c r="F597" s="2">
        <v>173.0</v>
      </c>
      <c r="G597" s="7" t="s">
        <v>2301</v>
      </c>
      <c r="H597" s="2" t="s">
        <v>2302</v>
      </c>
      <c r="I597" s="2" t="s">
        <v>2303</v>
      </c>
      <c r="J597" s="3" t="str">
        <f t="shared" si="1"/>
        <v>Unique</v>
      </c>
      <c r="K597" s="9" t="str">
        <f t="shared" si="2"/>
        <v>Official Website</v>
      </c>
      <c r="L597" s="5" t="str">
        <f t="shared" si="3"/>
        <v>Excellent</v>
      </c>
      <c r="M597" s="5" t="str">
        <f t="shared" si="4"/>
        <v>100-499 Reviews</v>
      </c>
      <c r="N597" s="6" t="str">
        <f t="shared" si="5"/>
        <v>Low Opportunity</v>
      </c>
    </row>
    <row r="598">
      <c r="A598" s="2" t="s">
        <v>260</v>
      </c>
      <c r="B598" s="2" t="s">
        <v>106</v>
      </c>
      <c r="C598" s="2" t="s">
        <v>2304</v>
      </c>
      <c r="D598" s="2" t="s">
        <v>2305</v>
      </c>
      <c r="E598" s="2">
        <v>4.4</v>
      </c>
      <c r="F598" s="2">
        <v>13486.0</v>
      </c>
      <c r="H598" s="2" t="s">
        <v>2306</v>
      </c>
      <c r="I598" s="2" t="s">
        <v>2307</v>
      </c>
      <c r="J598" s="3" t="str">
        <f t="shared" si="1"/>
        <v>Unique</v>
      </c>
      <c r="K598" s="4" t="str">
        <f t="shared" si="2"/>
        <v>No Website</v>
      </c>
      <c r="L598" s="5" t="str">
        <f t="shared" si="3"/>
        <v>Good</v>
      </c>
      <c r="M598" s="5" t="str">
        <f t="shared" si="4"/>
        <v>1000+ Reviews</v>
      </c>
      <c r="N598" s="6" t="str">
        <f t="shared" si="5"/>
        <v>Low Opportunity</v>
      </c>
    </row>
    <row r="599">
      <c r="A599" s="2" t="s">
        <v>260</v>
      </c>
      <c r="B599" s="2" t="s">
        <v>106</v>
      </c>
      <c r="C599" s="2" t="s">
        <v>2308</v>
      </c>
      <c r="D599" s="2" t="s">
        <v>2309</v>
      </c>
      <c r="E599" s="2">
        <v>3.9</v>
      </c>
      <c r="F599" s="2">
        <v>2563.0</v>
      </c>
      <c r="H599" s="2" t="s">
        <v>2310</v>
      </c>
      <c r="I599" s="2" t="s">
        <v>2311</v>
      </c>
      <c r="J599" s="3" t="str">
        <f t="shared" si="1"/>
        <v>Unique</v>
      </c>
      <c r="K599" s="4" t="str">
        <f t="shared" si="2"/>
        <v>No Website</v>
      </c>
      <c r="L599" s="5" t="str">
        <f t="shared" si="3"/>
        <v>Average</v>
      </c>
      <c r="M599" s="5" t="str">
        <f t="shared" si="4"/>
        <v>1000+ Reviews</v>
      </c>
      <c r="N599" s="6" t="str">
        <f t="shared" si="5"/>
        <v>Low Opportunity</v>
      </c>
    </row>
    <row r="600">
      <c r="A600" s="2" t="s">
        <v>260</v>
      </c>
      <c r="B600" s="2" t="s">
        <v>106</v>
      </c>
      <c r="C600" s="2" t="s">
        <v>2312</v>
      </c>
      <c r="D600" s="2" t="s">
        <v>2313</v>
      </c>
      <c r="E600" s="2">
        <v>4.4</v>
      </c>
      <c r="F600" s="2">
        <v>5275.0</v>
      </c>
      <c r="G600" s="7" t="s">
        <v>2314</v>
      </c>
      <c r="H600" s="2" t="s">
        <v>2315</v>
      </c>
      <c r="I600" s="2" t="s">
        <v>2316</v>
      </c>
      <c r="J600" s="3" t="str">
        <f t="shared" si="1"/>
        <v>Unique</v>
      </c>
      <c r="K600" s="9" t="str">
        <f t="shared" si="2"/>
        <v>Official Website</v>
      </c>
      <c r="L600" s="5" t="str">
        <f t="shared" si="3"/>
        <v>Good</v>
      </c>
      <c r="M600" s="5" t="str">
        <f t="shared" si="4"/>
        <v>1000+ Reviews</v>
      </c>
      <c r="N600" s="6" t="str">
        <f t="shared" si="5"/>
        <v>Low Opportunity</v>
      </c>
    </row>
    <row r="601">
      <c r="A601" s="2" t="s">
        <v>301</v>
      </c>
      <c r="B601" s="2" t="s">
        <v>140</v>
      </c>
      <c r="C601" s="2" t="s">
        <v>2317</v>
      </c>
      <c r="D601" s="2" t="s">
        <v>2318</v>
      </c>
      <c r="E601" s="2">
        <v>5.0</v>
      </c>
      <c r="F601" s="2">
        <v>46.0</v>
      </c>
      <c r="H601" s="2" t="s">
        <v>2319</v>
      </c>
      <c r="I601" s="2" t="s">
        <v>648</v>
      </c>
      <c r="J601" s="3" t="str">
        <f t="shared" si="1"/>
        <v>Unique</v>
      </c>
      <c r="K601" s="4" t="str">
        <f t="shared" si="2"/>
        <v>No Website</v>
      </c>
      <c r="L601" s="5" t="str">
        <f t="shared" si="3"/>
        <v>Excellent</v>
      </c>
      <c r="M601" s="5" t="str">
        <f t="shared" si="4"/>
        <v>Below 100 Reviews</v>
      </c>
      <c r="N601" s="4" t="str">
        <f t="shared" si="5"/>
        <v>High Opportunity</v>
      </c>
    </row>
    <row r="602">
      <c r="A602" s="2" t="s">
        <v>260</v>
      </c>
      <c r="B602" s="2" t="s">
        <v>140</v>
      </c>
      <c r="C602" s="2" t="s">
        <v>2320</v>
      </c>
      <c r="D602" s="2" t="s">
        <v>2321</v>
      </c>
      <c r="E602" s="2">
        <v>4.8</v>
      </c>
      <c r="F602" s="2">
        <v>1461.0</v>
      </c>
      <c r="G602" s="7" t="s">
        <v>2322</v>
      </c>
      <c r="H602" s="2" t="s">
        <v>2323</v>
      </c>
      <c r="I602" s="2" t="s">
        <v>2324</v>
      </c>
      <c r="J602" s="3" t="str">
        <f t="shared" si="1"/>
        <v>Unique</v>
      </c>
      <c r="K602" s="6" t="str">
        <f t="shared" si="2"/>
        <v>Social Media</v>
      </c>
      <c r="L602" s="5" t="str">
        <f t="shared" si="3"/>
        <v>Excellent</v>
      </c>
      <c r="M602" s="5" t="str">
        <f t="shared" si="4"/>
        <v>1000+ Reviews</v>
      </c>
      <c r="N602" s="8" t="str">
        <f t="shared" si="5"/>
        <v>Medium Opportunity</v>
      </c>
    </row>
    <row r="603">
      <c r="A603" s="2" t="s">
        <v>260</v>
      </c>
      <c r="B603" s="2" t="s">
        <v>140</v>
      </c>
      <c r="C603" s="2" t="s">
        <v>2325</v>
      </c>
      <c r="D603" s="2" t="s">
        <v>2326</v>
      </c>
      <c r="E603" s="2">
        <v>4.9</v>
      </c>
      <c r="F603" s="2">
        <v>947.0</v>
      </c>
      <c r="G603" s="7" t="s">
        <v>2327</v>
      </c>
      <c r="H603" s="2" t="s">
        <v>2328</v>
      </c>
      <c r="I603" s="2" t="s">
        <v>709</v>
      </c>
      <c r="J603" s="3" t="str">
        <f t="shared" si="1"/>
        <v>Unique</v>
      </c>
      <c r="K603" s="6" t="str">
        <f t="shared" si="2"/>
        <v>Social Media</v>
      </c>
      <c r="L603" s="5" t="str">
        <f t="shared" si="3"/>
        <v>Excellent</v>
      </c>
      <c r="M603" s="5" t="str">
        <f t="shared" si="4"/>
        <v>500-999 Reviews</v>
      </c>
      <c r="N603" s="8" t="str">
        <f t="shared" si="5"/>
        <v>Medium Opportunity</v>
      </c>
    </row>
    <row r="604">
      <c r="A604" s="2" t="s">
        <v>260</v>
      </c>
      <c r="B604" s="2" t="s">
        <v>140</v>
      </c>
      <c r="C604" s="2" t="s">
        <v>2329</v>
      </c>
      <c r="D604" s="2" t="s">
        <v>2330</v>
      </c>
      <c r="E604" s="2">
        <v>4.7</v>
      </c>
      <c r="F604" s="2">
        <v>1834.0</v>
      </c>
      <c r="G604" s="7" t="s">
        <v>2331</v>
      </c>
      <c r="H604" s="2" t="s">
        <v>2332</v>
      </c>
      <c r="I604" s="2" t="s">
        <v>2333</v>
      </c>
      <c r="J604" s="3" t="str">
        <f t="shared" si="1"/>
        <v>Unique</v>
      </c>
      <c r="K604" s="9" t="str">
        <f t="shared" si="2"/>
        <v>Official Website</v>
      </c>
      <c r="L604" s="5" t="str">
        <f t="shared" si="3"/>
        <v>Excellent</v>
      </c>
      <c r="M604" s="5" t="str">
        <f t="shared" si="4"/>
        <v>1000+ Reviews</v>
      </c>
      <c r="N604" s="6" t="str">
        <f t="shared" si="5"/>
        <v>Low Opportunity</v>
      </c>
    </row>
    <row r="605">
      <c r="A605" s="2" t="s">
        <v>260</v>
      </c>
      <c r="B605" s="2" t="s">
        <v>140</v>
      </c>
      <c r="C605" s="2" t="s">
        <v>2334</v>
      </c>
      <c r="D605" s="2" t="s">
        <v>2335</v>
      </c>
      <c r="E605" s="2">
        <v>4.5</v>
      </c>
      <c r="F605" s="2">
        <v>1423.0</v>
      </c>
      <c r="G605" s="7" t="s">
        <v>2336</v>
      </c>
      <c r="H605" s="2" t="s">
        <v>2337</v>
      </c>
      <c r="I605" s="2" t="s">
        <v>2338</v>
      </c>
      <c r="J605" s="3" t="str">
        <f t="shared" si="1"/>
        <v>Unique</v>
      </c>
      <c r="K605" s="9" t="str">
        <f t="shared" si="2"/>
        <v>Official Website</v>
      </c>
      <c r="L605" s="5" t="str">
        <f t="shared" si="3"/>
        <v>Excellent</v>
      </c>
      <c r="M605" s="5" t="str">
        <f t="shared" si="4"/>
        <v>1000+ Reviews</v>
      </c>
      <c r="N605" s="6" t="str">
        <f t="shared" si="5"/>
        <v>Low Opportunity</v>
      </c>
    </row>
    <row r="606">
      <c r="A606" s="2" t="s">
        <v>260</v>
      </c>
      <c r="B606" s="2" t="s">
        <v>140</v>
      </c>
      <c r="C606" s="2" t="s">
        <v>2339</v>
      </c>
      <c r="D606" s="2" t="s">
        <v>2340</v>
      </c>
      <c r="E606" s="2">
        <v>4.8</v>
      </c>
      <c r="F606" s="2">
        <v>597.0</v>
      </c>
      <c r="G606" s="7" t="s">
        <v>2341</v>
      </c>
      <c r="H606" s="2" t="s">
        <v>2342</v>
      </c>
      <c r="I606" s="2" t="s">
        <v>648</v>
      </c>
      <c r="J606" s="3" t="str">
        <f t="shared" si="1"/>
        <v>Unique</v>
      </c>
      <c r="K606" s="9" t="str">
        <f t="shared" si="2"/>
        <v>Official Website</v>
      </c>
      <c r="L606" s="5" t="str">
        <f t="shared" si="3"/>
        <v>Excellent</v>
      </c>
      <c r="M606" s="5" t="str">
        <f t="shared" si="4"/>
        <v>500-999 Reviews</v>
      </c>
      <c r="N606" s="6" t="str">
        <f t="shared" si="5"/>
        <v>Low Opportunity</v>
      </c>
    </row>
    <row r="607">
      <c r="A607" s="2" t="s">
        <v>260</v>
      </c>
      <c r="B607" s="2" t="s">
        <v>140</v>
      </c>
      <c r="C607" s="2" t="s">
        <v>2343</v>
      </c>
      <c r="D607" s="2" t="s">
        <v>2344</v>
      </c>
      <c r="E607" s="2">
        <v>4.8</v>
      </c>
      <c r="F607" s="2">
        <v>121.0</v>
      </c>
      <c r="G607" s="7" t="s">
        <v>2345</v>
      </c>
      <c r="H607" s="2" t="s">
        <v>2346</v>
      </c>
      <c r="I607" s="2" t="s">
        <v>2347</v>
      </c>
      <c r="J607" s="3" t="str">
        <f t="shared" si="1"/>
        <v>Unique</v>
      </c>
      <c r="K607" s="9" t="str">
        <f t="shared" si="2"/>
        <v>Official Website</v>
      </c>
      <c r="L607" s="5" t="str">
        <f t="shared" si="3"/>
        <v>Excellent</v>
      </c>
      <c r="M607" s="5" t="str">
        <f t="shared" si="4"/>
        <v>100-499 Reviews</v>
      </c>
      <c r="N607" s="6" t="str">
        <f t="shared" si="5"/>
        <v>Low Opportunity</v>
      </c>
    </row>
    <row r="608">
      <c r="A608" s="2" t="s">
        <v>260</v>
      </c>
      <c r="B608" s="2" t="s">
        <v>140</v>
      </c>
      <c r="C608" s="2" t="s">
        <v>2348</v>
      </c>
      <c r="D608" s="2" t="s">
        <v>2349</v>
      </c>
      <c r="E608" s="2">
        <v>4.1</v>
      </c>
      <c r="F608" s="2">
        <v>908.0</v>
      </c>
      <c r="G608" s="7" t="s">
        <v>1323</v>
      </c>
      <c r="H608" s="2" t="s">
        <v>2350</v>
      </c>
      <c r="I608" s="2" t="s">
        <v>648</v>
      </c>
      <c r="J608" s="3" t="str">
        <f t="shared" si="1"/>
        <v>Unique</v>
      </c>
      <c r="K608" s="9" t="str">
        <f t="shared" si="2"/>
        <v>Official Website</v>
      </c>
      <c r="L608" s="5" t="str">
        <f t="shared" si="3"/>
        <v>Good</v>
      </c>
      <c r="M608" s="5" t="str">
        <f t="shared" si="4"/>
        <v>500-999 Reviews</v>
      </c>
      <c r="N608" s="6" t="str">
        <f t="shared" si="5"/>
        <v>Low Opportunity</v>
      </c>
    </row>
    <row r="609">
      <c r="A609" s="2" t="s">
        <v>260</v>
      </c>
      <c r="B609" s="2" t="s">
        <v>140</v>
      </c>
      <c r="C609" s="2" t="s">
        <v>2351</v>
      </c>
      <c r="D609" s="2" t="s">
        <v>2352</v>
      </c>
      <c r="E609" s="2">
        <v>4.9</v>
      </c>
      <c r="F609" s="2">
        <v>73.0</v>
      </c>
      <c r="G609" s="7" t="s">
        <v>2353</v>
      </c>
      <c r="I609" s="2" t="s">
        <v>2354</v>
      </c>
      <c r="J609" s="3" t="str">
        <f t="shared" si="1"/>
        <v>Unique</v>
      </c>
      <c r="K609" s="6" t="str">
        <f t="shared" si="2"/>
        <v>Social Media</v>
      </c>
      <c r="L609" s="5" t="str">
        <f t="shared" si="3"/>
        <v>Excellent</v>
      </c>
      <c r="M609" s="5" t="str">
        <f t="shared" si="4"/>
        <v>Below 100 Reviews</v>
      </c>
      <c r="N609" s="8" t="str">
        <f t="shared" si="5"/>
        <v>Medium Opportunity</v>
      </c>
    </row>
    <row r="610">
      <c r="A610" s="2" t="s">
        <v>265</v>
      </c>
      <c r="B610" s="2" t="s">
        <v>345</v>
      </c>
      <c r="C610" s="2" t="s">
        <v>2355</v>
      </c>
      <c r="D610" s="2" t="s">
        <v>2356</v>
      </c>
      <c r="E610" s="2">
        <v>5.0</v>
      </c>
      <c r="F610" s="2">
        <v>45.0</v>
      </c>
      <c r="H610" s="2" t="s">
        <v>2357</v>
      </c>
      <c r="I610" s="2" t="s">
        <v>760</v>
      </c>
      <c r="J610" s="3" t="str">
        <f t="shared" si="1"/>
        <v>Unique</v>
      </c>
      <c r="K610" s="4" t="str">
        <f t="shared" si="2"/>
        <v>No Website</v>
      </c>
      <c r="L610" s="5" t="str">
        <f t="shared" si="3"/>
        <v>Excellent</v>
      </c>
      <c r="M610" s="5" t="str">
        <f t="shared" si="4"/>
        <v>Below 100 Reviews</v>
      </c>
      <c r="N610" s="4" t="str">
        <f t="shared" si="5"/>
        <v>High Opportunity</v>
      </c>
    </row>
    <row r="611">
      <c r="A611" s="2" t="s">
        <v>399</v>
      </c>
      <c r="B611" s="2" t="s">
        <v>181</v>
      </c>
      <c r="C611" s="2" t="s">
        <v>2358</v>
      </c>
      <c r="D611" s="2" t="s">
        <v>2359</v>
      </c>
      <c r="E611" s="2">
        <v>5.0</v>
      </c>
      <c r="F611" s="2">
        <v>45.0</v>
      </c>
      <c r="I611" s="2" t="s">
        <v>1381</v>
      </c>
      <c r="J611" s="3" t="str">
        <f t="shared" si="1"/>
        <v>Unique</v>
      </c>
      <c r="K611" s="4" t="str">
        <f t="shared" si="2"/>
        <v>No Website</v>
      </c>
      <c r="L611" s="5" t="str">
        <f t="shared" si="3"/>
        <v>Excellent</v>
      </c>
      <c r="M611" s="5" t="str">
        <f t="shared" si="4"/>
        <v>Below 100 Reviews</v>
      </c>
      <c r="N611" s="4" t="str">
        <f t="shared" si="5"/>
        <v>High Opportunity</v>
      </c>
    </row>
    <row r="612">
      <c r="A612" s="2" t="s">
        <v>260</v>
      </c>
      <c r="B612" s="2" t="s">
        <v>140</v>
      </c>
      <c r="C612" s="2" t="s">
        <v>2360</v>
      </c>
      <c r="D612" s="2" t="s">
        <v>2361</v>
      </c>
      <c r="E612" s="2">
        <v>4.4</v>
      </c>
      <c r="F612" s="2">
        <v>388.0</v>
      </c>
      <c r="H612" s="2" t="s">
        <v>2362</v>
      </c>
      <c r="I612" s="2" t="s">
        <v>648</v>
      </c>
      <c r="J612" s="3" t="str">
        <f t="shared" si="1"/>
        <v>Unique</v>
      </c>
      <c r="K612" s="4" t="str">
        <f t="shared" si="2"/>
        <v>No Website</v>
      </c>
      <c r="L612" s="5" t="str">
        <f t="shared" si="3"/>
        <v>Good</v>
      </c>
      <c r="M612" s="5" t="str">
        <f t="shared" si="4"/>
        <v>100-499 Reviews</v>
      </c>
      <c r="N612" s="6" t="str">
        <f t="shared" si="5"/>
        <v>Low Opportunity</v>
      </c>
    </row>
    <row r="613">
      <c r="A613" s="2" t="s">
        <v>260</v>
      </c>
      <c r="B613" s="2" t="s">
        <v>140</v>
      </c>
      <c r="C613" s="2" t="s">
        <v>2363</v>
      </c>
      <c r="D613" s="2" t="s">
        <v>2364</v>
      </c>
      <c r="E613" s="2">
        <v>4.2</v>
      </c>
      <c r="F613" s="2">
        <v>163.0</v>
      </c>
      <c r="H613" s="2" t="s">
        <v>2365</v>
      </c>
      <c r="I613" s="2" t="s">
        <v>648</v>
      </c>
      <c r="J613" s="3" t="str">
        <f t="shared" si="1"/>
        <v>Unique</v>
      </c>
      <c r="K613" s="4" t="str">
        <f t="shared" si="2"/>
        <v>No Website</v>
      </c>
      <c r="L613" s="5" t="str">
        <f t="shared" si="3"/>
        <v>Good</v>
      </c>
      <c r="M613" s="5" t="str">
        <f t="shared" si="4"/>
        <v>100-499 Reviews</v>
      </c>
      <c r="N613" s="6" t="str">
        <f t="shared" si="5"/>
        <v>Low Opportunity</v>
      </c>
    </row>
    <row r="614">
      <c r="A614" s="2" t="s">
        <v>260</v>
      </c>
      <c r="B614" s="2" t="s">
        <v>140</v>
      </c>
      <c r="C614" s="2" t="s">
        <v>2366</v>
      </c>
      <c r="D614" s="2" t="s">
        <v>2367</v>
      </c>
      <c r="E614" s="2">
        <v>4.8</v>
      </c>
      <c r="F614" s="2">
        <v>46.0</v>
      </c>
      <c r="G614" s="7" t="s">
        <v>2368</v>
      </c>
      <c r="H614" s="2" t="s">
        <v>2369</v>
      </c>
      <c r="I614" s="2" t="s">
        <v>2370</v>
      </c>
      <c r="J614" s="3" t="str">
        <f t="shared" si="1"/>
        <v>Unique</v>
      </c>
      <c r="K614" s="6" t="str">
        <f t="shared" si="2"/>
        <v>Social Media</v>
      </c>
      <c r="L614" s="5" t="str">
        <f t="shared" si="3"/>
        <v>Excellent</v>
      </c>
      <c r="M614" s="5" t="str">
        <f t="shared" si="4"/>
        <v>Below 100 Reviews</v>
      </c>
      <c r="N614" s="8" t="str">
        <f t="shared" si="5"/>
        <v>Medium Opportunity</v>
      </c>
    </row>
    <row r="615">
      <c r="A615" s="2" t="s">
        <v>260</v>
      </c>
      <c r="B615" s="2" t="s">
        <v>140</v>
      </c>
      <c r="C615" s="2" t="s">
        <v>2371</v>
      </c>
      <c r="D615" s="2" t="s">
        <v>2372</v>
      </c>
      <c r="E615" s="2">
        <v>3.6</v>
      </c>
      <c r="F615" s="2">
        <v>646.0</v>
      </c>
      <c r="H615" s="2" t="s">
        <v>2373</v>
      </c>
      <c r="I615" s="2" t="s">
        <v>648</v>
      </c>
      <c r="J615" s="3" t="str">
        <f t="shared" si="1"/>
        <v>Unique</v>
      </c>
      <c r="K615" s="4" t="str">
        <f t="shared" si="2"/>
        <v>No Website</v>
      </c>
      <c r="L615" s="5" t="str">
        <f t="shared" si="3"/>
        <v>Average</v>
      </c>
      <c r="M615" s="5" t="str">
        <f t="shared" si="4"/>
        <v>500-999 Reviews</v>
      </c>
      <c r="N615" s="6" t="str">
        <f t="shared" si="5"/>
        <v>Low Opportunity</v>
      </c>
    </row>
    <row r="616">
      <c r="A616" s="2" t="s">
        <v>301</v>
      </c>
      <c r="B616" s="2" t="s">
        <v>122</v>
      </c>
      <c r="C616" s="2" t="s">
        <v>2374</v>
      </c>
      <c r="D616" s="2" t="s">
        <v>2375</v>
      </c>
      <c r="E616" s="2">
        <v>5.0</v>
      </c>
      <c r="F616" s="2">
        <v>45.0</v>
      </c>
      <c r="H616" s="2" t="s">
        <v>2376</v>
      </c>
      <c r="I616" s="2" t="s">
        <v>126</v>
      </c>
      <c r="J616" s="3" t="str">
        <f t="shared" si="1"/>
        <v>Unique</v>
      </c>
      <c r="K616" s="4" t="str">
        <f t="shared" si="2"/>
        <v>No Website</v>
      </c>
      <c r="L616" s="5" t="str">
        <f t="shared" si="3"/>
        <v>Excellent</v>
      </c>
      <c r="M616" s="5" t="str">
        <f t="shared" si="4"/>
        <v>Below 100 Reviews</v>
      </c>
      <c r="N616" s="4" t="str">
        <f t="shared" si="5"/>
        <v>High Opportunity</v>
      </c>
    </row>
    <row r="617">
      <c r="A617" s="2" t="s">
        <v>260</v>
      </c>
      <c r="B617" s="2" t="s">
        <v>140</v>
      </c>
      <c r="C617" s="2" t="s">
        <v>2377</v>
      </c>
      <c r="D617" s="2" t="s">
        <v>2378</v>
      </c>
      <c r="E617" s="2">
        <v>4.6</v>
      </c>
      <c r="F617" s="2">
        <v>333.0</v>
      </c>
      <c r="G617" s="7" t="s">
        <v>2379</v>
      </c>
      <c r="H617" s="2" t="s">
        <v>2380</v>
      </c>
      <c r="I617" s="2" t="s">
        <v>2381</v>
      </c>
      <c r="J617" s="3" t="str">
        <f t="shared" si="1"/>
        <v>Unique</v>
      </c>
      <c r="K617" s="9" t="str">
        <f t="shared" si="2"/>
        <v>Official Website</v>
      </c>
      <c r="L617" s="5" t="str">
        <f t="shared" si="3"/>
        <v>Excellent</v>
      </c>
      <c r="M617" s="5" t="str">
        <f t="shared" si="4"/>
        <v>100-499 Reviews</v>
      </c>
      <c r="N617" s="6" t="str">
        <f t="shared" si="5"/>
        <v>Low Opportunity</v>
      </c>
    </row>
    <row r="618">
      <c r="A618" s="2" t="s">
        <v>260</v>
      </c>
      <c r="B618" s="2" t="s">
        <v>140</v>
      </c>
      <c r="C618" s="2" t="s">
        <v>2382</v>
      </c>
      <c r="D618" s="2" t="s">
        <v>2383</v>
      </c>
      <c r="E618" s="2">
        <v>4.4</v>
      </c>
      <c r="F618" s="2">
        <v>60.0</v>
      </c>
      <c r="G618" s="7" t="s">
        <v>2384</v>
      </c>
      <c r="H618" s="2" t="s">
        <v>2385</v>
      </c>
      <c r="I618" s="2" t="s">
        <v>648</v>
      </c>
      <c r="J618" s="3" t="str">
        <f t="shared" si="1"/>
        <v>Unique</v>
      </c>
      <c r="K618" s="6" t="str">
        <f t="shared" si="2"/>
        <v>Social Media</v>
      </c>
      <c r="L618" s="5" t="str">
        <f t="shared" si="3"/>
        <v>Good</v>
      </c>
      <c r="M618" s="5" t="str">
        <f t="shared" si="4"/>
        <v>Below 100 Reviews</v>
      </c>
      <c r="N618" s="8" t="str">
        <f t="shared" si="5"/>
        <v>Medium Opportunity</v>
      </c>
    </row>
    <row r="619">
      <c r="A619" s="2" t="s">
        <v>260</v>
      </c>
      <c r="B619" s="2" t="s">
        <v>140</v>
      </c>
      <c r="C619" s="2" t="s">
        <v>2386</v>
      </c>
      <c r="D619" s="2" t="s">
        <v>2387</v>
      </c>
      <c r="E619" s="2">
        <v>4.3</v>
      </c>
      <c r="F619" s="2">
        <v>67.0</v>
      </c>
      <c r="G619" s="7" t="s">
        <v>2388</v>
      </c>
      <c r="H619" s="2" t="s">
        <v>2389</v>
      </c>
      <c r="I619" s="2" t="s">
        <v>2390</v>
      </c>
      <c r="J619" s="3" t="str">
        <f t="shared" si="1"/>
        <v>Unique</v>
      </c>
      <c r="K619" s="6" t="str">
        <f t="shared" si="2"/>
        <v>Social Media</v>
      </c>
      <c r="L619" s="5" t="str">
        <f t="shared" si="3"/>
        <v>Good</v>
      </c>
      <c r="M619" s="5" t="str">
        <f t="shared" si="4"/>
        <v>Below 100 Reviews</v>
      </c>
      <c r="N619" s="8" t="str">
        <f t="shared" si="5"/>
        <v>Medium Opportunity</v>
      </c>
    </row>
    <row r="620">
      <c r="A620" s="2" t="s">
        <v>644</v>
      </c>
      <c r="B620" s="2" t="s">
        <v>181</v>
      </c>
      <c r="C620" s="2" t="s">
        <v>2391</v>
      </c>
      <c r="D620" s="2" t="s">
        <v>2392</v>
      </c>
      <c r="E620" s="2">
        <v>5.0</v>
      </c>
      <c r="F620" s="2">
        <v>44.0</v>
      </c>
      <c r="H620" s="2" t="s">
        <v>2393</v>
      </c>
      <c r="I620" s="2" t="s">
        <v>784</v>
      </c>
      <c r="J620" s="3" t="str">
        <f t="shared" si="1"/>
        <v>Unique</v>
      </c>
      <c r="K620" s="4" t="str">
        <f t="shared" si="2"/>
        <v>No Website</v>
      </c>
      <c r="L620" s="5" t="str">
        <f t="shared" si="3"/>
        <v>Excellent</v>
      </c>
      <c r="M620" s="5" t="str">
        <f t="shared" si="4"/>
        <v>Below 100 Reviews</v>
      </c>
      <c r="N620" s="4" t="str">
        <f t="shared" si="5"/>
        <v>High Opportunity</v>
      </c>
    </row>
    <row r="621">
      <c r="A621" s="2" t="s">
        <v>85</v>
      </c>
      <c r="B621" s="2" t="s">
        <v>181</v>
      </c>
      <c r="C621" s="2" t="s">
        <v>2394</v>
      </c>
      <c r="D621" s="2" t="s">
        <v>2395</v>
      </c>
      <c r="E621" s="2">
        <v>5.0</v>
      </c>
      <c r="F621" s="2">
        <v>44.0</v>
      </c>
      <c r="H621" s="2" t="s">
        <v>2396</v>
      </c>
      <c r="I621" s="2" t="s">
        <v>185</v>
      </c>
      <c r="J621" s="3" t="str">
        <f t="shared" si="1"/>
        <v>Unique</v>
      </c>
      <c r="K621" s="4" t="str">
        <f t="shared" si="2"/>
        <v>No Website</v>
      </c>
      <c r="L621" s="5" t="str">
        <f t="shared" si="3"/>
        <v>Excellent</v>
      </c>
      <c r="M621" s="5" t="str">
        <f t="shared" si="4"/>
        <v>Below 100 Reviews</v>
      </c>
      <c r="N621" s="4" t="str">
        <f t="shared" si="5"/>
        <v>High Opportunity</v>
      </c>
    </row>
    <row r="622">
      <c r="A622" s="2" t="s">
        <v>180</v>
      </c>
      <c r="B622" s="2" t="s">
        <v>591</v>
      </c>
      <c r="C622" s="2" t="s">
        <v>2397</v>
      </c>
      <c r="D622" s="2" t="s">
        <v>2398</v>
      </c>
      <c r="E622" s="2">
        <v>5.0</v>
      </c>
      <c r="F622" s="2">
        <v>43.0</v>
      </c>
      <c r="H622" s="2" t="s">
        <v>2399</v>
      </c>
      <c r="I622" s="2" t="s">
        <v>595</v>
      </c>
      <c r="J622" s="3" t="str">
        <f t="shared" si="1"/>
        <v>Unique</v>
      </c>
      <c r="K622" s="4" t="str">
        <f t="shared" si="2"/>
        <v>No Website</v>
      </c>
      <c r="L622" s="5" t="str">
        <f t="shared" si="3"/>
        <v>Excellent</v>
      </c>
      <c r="M622" s="5" t="str">
        <f t="shared" si="4"/>
        <v>Below 100 Reviews</v>
      </c>
      <c r="N622" s="4" t="str">
        <f t="shared" si="5"/>
        <v>High Opportunity</v>
      </c>
    </row>
    <row r="623">
      <c r="A623" s="2" t="s">
        <v>517</v>
      </c>
      <c r="B623" s="2" t="s">
        <v>181</v>
      </c>
      <c r="C623" s="2" t="s">
        <v>2400</v>
      </c>
      <c r="D623" s="2" t="s">
        <v>2401</v>
      </c>
      <c r="E623" s="2">
        <v>5.0</v>
      </c>
      <c r="F623" s="2">
        <v>43.0</v>
      </c>
      <c r="H623" s="2" t="s">
        <v>2402</v>
      </c>
      <c r="I623" s="2" t="s">
        <v>2403</v>
      </c>
      <c r="J623" s="3" t="str">
        <f t="shared" si="1"/>
        <v>Unique</v>
      </c>
      <c r="K623" s="4" t="str">
        <f t="shared" si="2"/>
        <v>No Website</v>
      </c>
      <c r="L623" s="5" t="str">
        <f t="shared" si="3"/>
        <v>Excellent</v>
      </c>
      <c r="M623" s="5" t="str">
        <f t="shared" si="4"/>
        <v>Below 100 Reviews</v>
      </c>
      <c r="N623" s="4" t="str">
        <f t="shared" si="5"/>
        <v>High Opportunity</v>
      </c>
    </row>
    <row r="624">
      <c r="A624" s="2" t="s">
        <v>260</v>
      </c>
      <c r="B624" s="2" t="s">
        <v>181</v>
      </c>
      <c r="C624" s="2" t="s">
        <v>2404</v>
      </c>
      <c r="D624" s="2" t="s">
        <v>2405</v>
      </c>
      <c r="E624" s="2">
        <v>4.2</v>
      </c>
      <c r="F624" s="2">
        <v>259.0</v>
      </c>
      <c r="G624" s="7" t="s">
        <v>2406</v>
      </c>
      <c r="H624" s="2" t="s">
        <v>2407</v>
      </c>
      <c r="I624" s="2" t="s">
        <v>784</v>
      </c>
      <c r="J624" s="3" t="str">
        <f t="shared" si="1"/>
        <v>Unique</v>
      </c>
      <c r="K624" s="9" t="str">
        <f t="shared" si="2"/>
        <v>Official Website</v>
      </c>
      <c r="L624" s="5" t="str">
        <f t="shared" si="3"/>
        <v>Good</v>
      </c>
      <c r="M624" s="5" t="str">
        <f t="shared" si="4"/>
        <v>100-499 Reviews</v>
      </c>
      <c r="N624" s="6" t="str">
        <f t="shared" si="5"/>
        <v>Low Opportunity</v>
      </c>
    </row>
    <row r="625">
      <c r="A625" s="2" t="s">
        <v>260</v>
      </c>
      <c r="B625" s="2" t="s">
        <v>181</v>
      </c>
      <c r="C625" s="2" t="s">
        <v>1377</v>
      </c>
      <c r="D625" s="2" t="s">
        <v>2408</v>
      </c>
      <c r="E625" s="2">
        <v>4.5</v>
      </c>
      <c r="F625" s="2">
        <v>363.0</v>
      </c>
      <c r="G625" s="7" t="s">
        <v>2409</v>
      </c>
      <c r="H625" s="2" t="s">
        <v>2410</v>
      </c>
      <c r="I625" s="2" t="s">
        <v>726</v>
      </c>
      <c r="J625" s="3" t="str">
        <f t="shared" si="1"/>
        <v>Unique</v>
      </c>
      <c r="K625" s="9" t="str">
        <f t="shared" si="2"/>
        <v>Official Website</v>
      </c>
      <c r="L625" s="5" t="str">
        <f t="shared" si="3"/>
        <v>Excellent</v>
      </c>
      <c r="M625" s="5" t="str">
        <f t="shared" si="4"/>
        <v>100-499 Reviews</v>
      </c>
      <c r="N625" s="6" t="str">
        <f t="shared" si="5"/>
        <v>Low Opportunity</v>
      </c>
    </row>
    <row r="626">
      <c r="A626" s="2" t="s">
        <v>220</v>
      </c>
      <c r="B626" s="2" t="s">
        <v>206</v>
      </c>
      <c r="C626" s="2" t="s">
        <v>2411</v>
      </c>
      <c r="D626" s="2" t="s">
        <v>2412</v>
      </c>
      <c r="E626" s="2">
        <v>5.0</v>
      </c>
      <c r="F626" s="2">
        <v>43.0</v>
      </c>
      <c r="H626" s="2" t="s">
        <v>2413</v>
      </c>
      <c r="I626" s="2" t="s">
        <v>1673</v>
      </c>
      <c r="J626" s="3" t="str">
        <f t="shared" si="1"/>
        <v>Unique</v>
      </c>
      <c r="K626" s="4" t="str">
        <f t="shared" si="2"/>
        <v>No Website</v>
      </c>
      <c r="L626" s="5" t="str">
        <f t="shared" si="3"/>
        <v>Excellent</v>
      </c>
      <c r="M626" s="5" t="str">
        <f t="shared" si="4"/>
        <v>Below 100 Reviews</v>
      </c>
      <c r="N626" s="4" t="str">
        <f t="shared" si="5"/>
        <v>High Opportunity</v>
      </c>
    </row>
    <row r="627">
      <c r="A627" s="2" t="s">
        <v>260</v>
      </c>
      <c r="B627" s="2" t="s">
        <v>181</v>
      </c>
      <c r="C627" s="2" t="s">
        <v>2414</v>
      </c>
      <c r="D627" s="2" t="s">
        <v>2415</v>
      </c>
      <c r="E627" s="2">
        <v>4.9</v>
      </c>
      <c r="F627" s="2">
        <v>98.0</v>
      </c>
      <c r="G627" s="7" t="s">
        <v>2416</v>
      </c>
      <c r="H627" s="2" t="s">
        <v>2417</v>
      </c>
      <c r="I627" s="2" t="s">
        <v>660</v>
      </c>
      <c r="J627" s="3" t="str">
        <f t="shared" si="1"/>
        <v>Unique</v>
      </c>
      <c r="K627" s="9" t="str">
        <f t="shared" si="2"/>
        <v>Official Website</v>
      </c>
      <c r="L627" s="5" t="str">
        <f t="shared" si="3"/>
        <v>Excellent</v>
      </c>
      <c r="M627" s="5" t="str">
        <f t="shared" si="4"/>
        <v>Below 100 Reviews</v>
      </c>
      <c r="N627" s="6" t="str">
        <f t="shared" si="5"/>
        <v>Low Opportunity</v>
      </c>
    </row>
    <row r="628">
      <c r="A628" s="2" t="s">
        <v>121</v>
      </c>
      <c r="B628" s="2" t="s">
        <v>181</v>
      </c>
      <c r="C628" s="2" t="s">
        <v>2418</v>
      </c>
      <c r="D628" s="2" t="s">
        <v>2419</v>
      </c>
      <c r="E628" s="2">
        <v>5.0</v>
      </c>
      <c r="F628" s="2">
        <v>43.0</v>
      </c>
      <c r="I628" s="2" t="s">
        <v>185</v>
      </c>
      <c r="J628" s="3" t="str">
        <f t="shared" si="1"/>
        <v>Unique</v>
      </c>
      <c r="K628" s="4" t="str">
        <f t="shared" si="2"/>
        <v>No Website</v>
      </c>
      <c r="L628" s="5" t="str">
        <f t="shared" si="3"/>
        <v>Excellent</v>
      </c>
      <c r="M628" s="5" t="str">
        <f t="shared" si="4"/>
        <v>Below 100 Reviews</v>
      </c>
      <c r="N628" s="4" t="str">
        <f t="shared" si="5"/>
        <v>High Opportunity</v>
      </c>
    </row>
    <row r="629">
      <c r="A629" s="2" t="s">
        <v>260</v>
      </c>
      <c r="B629" s="2" t="s">
        <v>181</v>
      </c>
      <c r="C629" s="2" t="s">
        <v>2420</v>
      </c>
      <c r="D629" s="2" t="s">
        <v>2421</v>
      </c>
      <c r="E629" s="2">
        <v>4.9</v>
      </c>
      <c r="F629" s="2">
        <v>65.0</v>
      </c>
      <c r="G629" s="7" t="s">
        <v>2422</v>
      </c>
      <c r="H629" s="2" t="s">
        <v>2423</v>
      </c>
      <c r="I629" s="2" t="s">
        <v>660</v>
      </c>
      <c r="J629" s="3" t="str">
        <f t="shared" si="1"/>
        <v>Unique</v>
      </c>
      <c r="K629" s="9" t="str">
        <f t="shared" si="2"/>
        <v>Official Website</v>
      </c>
      <c r="L629" s="5" t="str">
        <f t="shared" si="3"/>
        <v>Excellent</v>
      </c>
      <c r="M629" s="5" t="str">
        <f t="shared" si="4"/>
        <v>Below 100 Reviews</v>
      </c>
      <c r="N629" s="6" t="str">
        <f t="shared" si="5"/>
        <v>Low Opportunity</v>
      </c>
    </row>
    <row r="630">
      <c r="A630" s="2" t="s">
        <v>215</v>
      </c>
      <c r="B630" s="2" t="s">
        <v>181</v>
      </c>
      <c r="C630" s="2" t="s">
        <v>2424</v>
      </c>
      <c r="D630" s="2" t="s">
        <v>2425</v>
      </c>
      <c r="E630" s="2">
        <v>5.0</v>
      </c>
      <c r="F630" s="2">
        <v>43.0</v>
      </c>
      <c r="H630" s="2" t="s">
        <v>2426</v>
      </c>
      <c r="I630" s="2" t="s">
        <v>205</v>
      </c>
      <c r="J630" s="3" t="str">
        <f t="shared" si="1"/>
        <v>Unique</v>
      </c>
      <c r="K630" s="4" t="str">
        <f t="shared" si="2"/>
        <v>No Website</v>
      </c>
      <c r="L630" s="5" t="str">
        <f t="shared" si="3"/>
        <v>Excellent</v>
      </c>
      <c r="M630" s="5" t="str">
        <f t="shared" si="4"/>
        <v>Below 100 Reviews</v>
      </c>
      <c r="N630" s="4" t="str">
        <f t="shared" si="5"/>
        <v>High Opportunity</v>
      </c>
    </row>
    <row r="631">
      <c r="A631" s="2" t="s">
        <v>301</v>
      </c>
      <c r="B631" s="2" t="s">
        <v>101</v>
      </c>
      <c r="C631" s="2" t="s">
        <v>2427</v>
      </c>
      <c r="D631" s="2" t="s">
        <v>2428</v>
      </c>
      <c r="E631" s="2">
        <v>5.0</v>
      </c>
      <c r="F631" s="2">
        <v>43.0</v>
      </c>
      <c r="H631" s="2" t="s">
        <v>2429</v>
      </c>
      <c r="I631" s="2" t="s">
        <v>105</v>
      </c>
      <c r="J631" s="3" t="str">
        <f t="shared" si="1"/>
        <v>Unique</v>
      </c>
      <c r="K631" s="4" t="str">
        <f t="shared" si="2"/>
        <v>No Website</v>
      </c>
      <c r="L631" s="5" t="str">
        <f t="shared" si="3"/>
        <v>Excellent</v>
      </c>
      <c r="M631" s="5" t="str">
        <f t="shared" si="4"/>
        <v>Below 100 Reviews</v>
      </c>
      <c r="N631" s="4" t="str">
        <f t="shared" si="5"/>
        <v>High Opportunity</v>
      </c>
    </row>
    <row r="632">
      <c r="A632" s="2" t="s">
        <v>20</v>
      </c>
      <c r="B632" s="2" t="s">
        <v>206</v>
      </c>
      <c r="C632" s="2" t="s">
        <v>2430</v>
      </c>
      <c r="D632" s="2" t="s">
        <v>2431</v>
      </c>
      <c r="E632" s="2">
        <v>5.0</v>
      </c>
      <c r="F632" s="2">
        <v>42.0</v>
      </c>
      <c r="H632" s="2" t="s">
        <v>2432</v>
      </c>
      <c r="I632" s="2" t="s">
        <v>929</v>
      </c>
      <c r="J632" s="3" t="str">
        <f t="shared" si="1"/>
        <v>Unique</v>
      </c>
      <c r="K632" s="4" t="str">
        <f t="shared" si="2"/>
        <v>No Website</v>
      </c>
      <c r="L632" s="5" t="str">
        <f t="shared" si="3"/>
        <v>Excellent</v>
      </c>
      <c r="M632" s="5" t="str">
        <f t="shared" si="4"/>
        <v>Below 100 Reviews</v>
      </c>
      <c r="N632" s="4" t="str">
        <f t="shared" si="5"/>
        <v>High Opportunity</v>
      </c>
    </row>
    <row r="633">
      <c r="A633" s="2" t="s">
        <v>260</v>
      </c>
      <c r="B633" s="2" t="s">
        <v>41</v>
      </c>
      <c r="C633" s="2" t="s">
        <v>2433</v>
      </c>
      <c r="D633" s="2" t="s">
        <v>2434</v>
      </c>
      <c r="E633" s="2">
        <v>5.0</v>
      </c>
      <c r="F633" s="2">
        <v>42.0</v>
      </c>
      <c r="I633" s="2" t="s">
        <v>2435</v>
      </c>
      <c r="J633" s="3" t="str">
        <f t="shared" si="1"/>
        <v>Unique</v>
      </c>
      <c r="K633" s="4" t="str">
        <f t="shared" si="2"/>
        <v>No Website</v>
      </c>
      <c r="L633" s="5" t="str">
        <f t="shared" si="3"/>
        <v>Excellent</v>
      </c>
      <c r="M633" s="5" t="str">
        <f t="shared" si="4"/>
        <v>Below 100 Reviews</v>
      </c>
      <c r="N633" s="4" t="str">
        <f t="shared" si="5"/>
        <v>High Opportunity</v>
      </c>
    </row>
    <row r="634">
      <c r="A634" s="2" t="s">
        <v>260</v>
      </c>
      <c r="B634" s="2" t="s">
        <v>181</v>
      </c>
      <c r="C634" s="2" t="s">
        <v>2436</v>
      </c>
      <c r="D634" s="2" t="s">
        <v>2437</v>
      </c>
      <c r="E634" s="2">
        <v>4.8</v>
      </c>
      <c r="F634" s="2">
        <v>60.0</v>
      </c>
      <c r="G634" s="7" t="s">
        <v>2438</v>
      </c>
      <c r="I634" s="2" t="s">
        <v>784</v>
      </c>
      <c r="J634" s="3" t="str">
        <f t="shared" si="1"/>
        <v>Unique</v>
      </c>
      <c r="K634" s="9" t="str">
        <f t="shared" si="2"/>
        <v>Official Website</v>
      </c>
      <c r="L634" s="5" t="str">
        <f t="shared" si="3"/>
        <v>Excellent</v>
      </c>
      <c r="M634" s="5" t="str">
        <f t="shared" si="4"/>
        <v>Below 100 Reviews</v>
      </c>
      <c r="N634" s="6" t="str">
        <f t="shared" si="5"/>
        <v>Low Opportunity</v>
      </c>
    </row>
    <row r="635">
      <c r="A635" s="2" t="s">
        <v>260</v>
      </c>
      <c r="B635" s="2" t="s">
        <v>181</v>
      </c>
      <c r="C635" s="2" t="s">
        <v>2439</v>
      </c>
      <c r="D635" s="2" t="s">
        <v>2440</v>
      </c>
      <c r="E635" s="2">
        <v>4.2</v>
      </c>
      <c r="F635" s="2">
        <v>119.0</v>
      </c>
      <c r="G635" s="7" t="s">
        <v>2441</v>
      </c>
      <c r="H635" s="2" t="s">
        <v>2442</v>
      </c>
      <c r="I635" s="2" t="s">
        <v>660</v>
      </c>
      <c r="J635" s="3" t="str">
        <f t="shared" si="1"/>
        <v>Unique</v>
      </c>
      <c r="K635" s="6" t="str">
        <f t="shared" si="2"/>
        <v>Social Media</v>
      </c>
      <c r="L635" s="5" t="str">
        <f t="shared" si="3"/>
        <v>Good</v>
      </c>
      <c r="M635" s="5" t="str">
        <f t="shared" si="4"/>
        <v>100-499 Reviews</v>
      </c>
      <c r="N635" s="8" t="str">
        <f t="shared" si="5"/>
        <v>Medium Opportunity</v>
      </c>
    </row>
    <row r="636">
      <c r="A636" s="2" t="s">
        <v>260</v>
      </c>
      <c r="B636" s="2" t="s">
        <v>181</v>
      </c>
      <c r="C636" s="2" t="s">
        <v>2443</v>
      </c>
      <c r="D636" s="2" t="s">
        <v>2444</v>
      </c>
      <c r="E636" s="2">
        <v>3.9</v>
      </c>
      <c r="F636" s="2">
        <v>55.0</v>
      </c>
      <c r="H636" s="2" t="s">
        <v>2445</v>
      </c>
      <c r="I636" s="2" t="s">
        <v>660</v>
      </c>
      <c r="J636" s="3" t="str">
        <f t="shared" si="1"/>
        <v>Unique</v>
      </c>
      <c r="K636" s="4" t="str">
        <f t="shared" si="2"/>
        <v>No Website</v>
      </c>
      <c r="L636" s="5" t="str">
        <f t="shared" si="3"/>
        <v>Average</v>
      </c>
      <c r="M636" s="5" t="str">
        <f t="shared" si="4"/>
        <v>Below 100 Reviews</v>
      </c>
      <c r="N636" s="6" t="str">
        <f t="shared" si="5"/>
        <v>Low Opportunity</v>
      </c>
    </row>
    <row r="637">
      <c r="A637" s="2" t="s">
        <v>260</v>
      </c>
      <c r="B637" s="2" t="s">
        <v>181</v>
      </c>
      <c r="C637" s="2" t="s">
        <v>2446</v>
      </c>
      <c r="D637" s="2" t="s">
        <v>2447</v>
      </c>
      <c r="E637" s="2">
        <v>4.0</v>
      </c>
      <c r="F637" s="2">
        <v>71.0</v>
      </c>
      <c r="H637" s="2" t="s">
        <v>2448</v>
      </c>
      <c r="I637" s="2" t="s">
        <v>784</v>
      </c>
      <c r="J637" s="3" t="str">
        <f t="shared" si="1"/>
        <v>Unique</v>
      </c>
      <c r="K637" s="4" t="str">
        <f t="shared" si="2"/>
        <v>No Website</v>
      </c>
      <c r="L637" s="5" t="str">
        <f t="shared" si="3"/>
        <v>Good</v>
      </c>
      <c r="M637" s="5" t="str">
        <f t="shared" si="4"/>
        <v>Below 100 Reviews</v>
      </c>
      <c r="N637" s="6" t="str">
        <f t="shared" si="5"/>
        <v>Low Opportunity</v>
      </c>
    </row>
    <row r="638">
      <c r="A638" s="2" t="s">
        <v>14</v>
      </c>
      <c r="B638" s="2" t="s">
        <v>101</v>
      </c>
      <c r="C638" s="2" t="s">
        <v>2449</v>
      </c>
      <c r="D638" s="2" t="s">
        <v>2450</v>
      </c>
      <c r="E638" s="2">
        <v>5.0</v>
      </c>
      <c r="F638" s="2">
        <v>42.0</v>
      </c>
      <c r="H638" s="2" t="s">
        <v>2451</v>
      </c>
      <c r="I638" s="2" t="s">
        <v>105</v>
      </c>
      <c r="J638" s="3" t="str">
        <f t="shared" si="1"/>
        <v>Unique</v>
      </c>
      <c r="K638" s="4" t="str">
        <f t="shared" si="2"/>
        <v>No Website</v>
      </c>
      <c r="L638" s="5" t="str">
        <f t="shared" si="3"/>
        <v>Excellent</v>
      </c>
      <c r="M638" s="5" t="str">
        <f t="shared" si="4"/>
        <v>Below 100 Reviews</v>
      </c>
      <c r="N638" s="4" t="str">
        <f t="shared" si="5"/>
        <v>High Opportunity</v>
      </c>
    </row>
    <row r="639">
      <c r="A639" s="2" t="s">
        <v>275</v>
      </c>
      <c r="B639" s="2" t="s">
        <v>41</v>
      </c>
      <c r="C639" s="2" t="s">
        <v>2452</v>
      </c>
      <c r="D639" s="2" t="s">
        <v>2453</v>
      </c>
      <c r="E639" s="2">
        <v>5.0</v>
      </c>
      <c r="F639" s="2">
        <v>42.0</v>
      </c>
      <c r="H639" s="2" t="s">
        <v>2454</v>
      </c>
      <c r="I639" s="2" t="s">
        <v>573</v>
      </c>
      <c r="J639" s="3" t="str">
        <f t="shared" si="1"/>
        <v>Unique</v>
      </c>
      <c r="K639" s="4" t="str">
        <f t="shared" si="2"/>
        <v>No Website</v>
      </c>
      <c r="L639" s="5" t="str">
        <f t="shared" si="3"/>
        <v>Excellent</v>
      </c>
      <c r="M639" s="5" t="str">
        <f t="shared" si="4"/>
        <v>Below 100 Reviews</v>
      </c>
      <c r="N639" s="4" t="str">
        <f t="shared" si="5"/>
        <v>High Opportunity</v>
      </c>
    </row>
    <row r="640">
      <c r="A640" s="2" t="s">
        <v>145</v>
      </c>
      <c r="B640" s="2" t="s">
        <v>21</v>
      </c>
      <c r="C640" s="2" t="s">
        <v>2455</v>
      </c>
      <c r="D640" s="2" t="s">
        <v>2456</v>
      </c>
      <c r="E640" s="2">
        <v>5.0</v>
      </c>
      <c r="F640" s="2">
        <v>42.0</v>
      </c>
      <c r="I640" s="2" t="s">
        <v>39</v>
      </c>
      <c r="J640" s="3" t="str">
        <f t="shared" si="1"/>
        <v>Unique</v>
      </c>
      <c r="K640" s="4" t="str">
        <f t="shared" si="2"/>
        <v>No Website</v>
      </c>
      <c r="L640" s="5" t="str">
        <f t="shared" si="3"/>
        <v>Excellent</v>
      </c>
      <c r="M640" s="5" t="str">
        <f t="shared" si="4"/>
        <v>Below 100 Reviews</v>
      </c>
      <c r="N640" s="4" t="str">
        <f t="shared" si="5"/>
        <v>High Opportunity</v>
      </c>
    </row>
    <row r="641">
      <c r="A641" s="2" t="s">
        <v>260</v>
      </c>
      <c r="B641" s="2" t="s">
        <v>181</v>
      </c>
      <c r="C641" s="2" t="s">
        <v>2457</v>
      </c>
      <c r="D641" s="2" t="s">
        <v>2458</v>
      </c>
      <c r="E641" s="2">
        <v>4.7</v>
      </c>
      <c r="F641" s="2">
        <v>497.0</v>
      </c>
      <c r="G641" s="7" t="s">
        <v>2459</v>
      </c>
      <c r="H641" s="2" t="s">
        <v>2460</v>
      </c>
      <c r="I641" s="2" t="s">
        <v>784</v>
      </c>
      <c r="J641" s="3" t="str">
        <f t="shared" si="1"/>
        <v>Unique</v>
      </c>
      <c r="K641" s="9" t="str">
        <f t="shared" si="2"/>
        <v>Official Website</v>
      </c>
      <c r="L641" s="5" t="str">
        <f t="shared" si="3"/>
        <v>Excellent</v>
      </c>
      <c r="M641" s="5" t="str">
        <f t="shared" si="4"/>
        <v>100-499 Reviews</v>
      </c>
      <c r="N641" s="6" t="str">
        <f t="shared" si="5"/>
        <v>Low Opportunity</v>
      </c>
    </row>
    <row r="642">
      <c r="A642" s="2" t="s">
        <v>260</v>
      </c>
      <c r="B642" s="2" t="s">
        <v>41</v>
      </c>
      <c r="C642" s="2" t="s">
        <v>2461</v>
      </c>
      <c r="D642" s="2" t="s">
        <v>2462</v>
      </c>
      <c r="E642" s="2">
        <v>3.1</v>
      </c>
      <c r="F642" s="2">
        <v>157.0</v>
      </c>
      <c r="G642" s="7" t="s">
        <v>2463</v>
      </c>
      <c r="H642" s="2" t="s">
        <v>2464</v>
      </c>
      <c r="I642" s="2" t="s">
        <v>2465</v>
      </c>
      <c r="J642" s="3" t="str">
        <f t="shared" si="1"/>
        <v>Unique</v>
      </c>
      <c r="K642" s="9" t="str">
        <f t="shared" si="2"/>
        <v>Official Website</v>
      </c>
      <c r="L642" s="5" t="str">
        <f t="shared" si="3"/>
        <v>Average</v>
      </c>
      <c r="M642" s="5" t="str">
        <f t="shared" si="4"/>
        <v>100-499 Reviews</v>
      </c>
      <c r="N642" s="6" t="str">
        <f t="shared" si="5"/>
        <v>Low Opportunity</v>
      </c>
    </row>
    <row r="643">
      <c r="A643" s="2" t="s">
        <v>260</v>
      </c>
      <c r="B643" s="2" t="s">
        <v>41</v>
      </c>
      <c r="C643" s="2" t="s">
        <v>2466</v>
      </c>
      <c r="D643" s="2" t="s">
        <v>2467</v>
      </c>
      <c r="E643" s="2">
        <v>4.6</v>
      </c>
      <c r="F643" s="2">
        <v>81.0</v>
      </c>
      <c r="G643" s="7" t="s">
        <v>2468</v>
      </c>
      <c r="H643" s="2" t="s">
        <v>2469</v>
      </c>
      <c r="I643" s="2" t="s">
        <v>89</v>
      </c>
      <c r="J643" s="3" t="str">
        <f t="shared" si="1"/>
        <v>Unique</v>
      </c>
      <c r="K643" s="6" t="str">
        <f t="shared" si="2"/>
        <v>Social Media</v>
      </c>
      <c r="L643" s="5" t="str">
        <f t="shared" si="3"/>
        <v>Excellent</v>
      </c>
      <c r="M643" s="5" t="str">
        <f t="shared" si="4"/>
        <v>Below 100 Reviews</v>
      </c>
      <c r="N643" s="8" t="str">
        <f t="shared" si="5"/>
        <v>Medium Opportunity</v>
      </c>
    </row>
    <row r="644">
      <c r="A644" s="2" t="s">
        <v>260</v>
      </c>
      <c r="B644" s="2" t="s">
        <v>41</v>
      </c>
      <c r="C644" s="2" t="s">
        <v>2470</v>
      </c>
      <c r="D644" s="2" t="s">
        <v>2471</v>
      </c>
      <c r="E644" s="2">
        <v>4.0</v>
      </c>
      <c r="F644" s="2">
        <v>175.0</v>
      </c>
      <c r="H644" s="2" t="s">
        <v>2472</v>
      </c>
      <c r="I644" s="2" t="s">
        <v>545</v>
      </c>
      <c r="J644" s="3" t="str">
        <f t="shared" si="1"/>
        <v>Unique</v>
      </c>
      <c r="K644" s="4" t="str">
        <f t="shared" si="2"/>
        <v>No Website</v>
      </c>
      <c r="L644" s="5" t="str">
        <f t="shared" si="3"/>
        <v>Good</v>
      </c>
      <c r="M644" s="5" t="str">
        <f t="shared" si="4"/>
        <v>100-499 Reviews</v>
      </c>
      <c r="N644" s="6" t="str">
        <f t="shared" si="5"/>
        <v>Low Opportunity</v>
      </c>
    </row>
    <row r="645">
      <c r="A645" s="2" t="s">
        <v>20</v>
      </c>
      <c r="B645" s="2" t="s">
        <v>140</v>
      </c>
      <c r="C645" s="2" t="s">
        <v>2473</v>
      </c>
      <c r="D645" s="2" t="s">
        <v>2474</v>
      </c>
      <c r="E645" s="2">
        <v>5.0</v>
      </c>
      <c r="F645" s="2">
        <v>41.0</v>
      </c>
      <c r="I645" s="2" t="s">
        <v>2475</v>
      </c>
      <c r="J645" s="3" t="str">
        <f t="shared" si="1"/>
        <v>Unique</v>
      </c>
      <c r="K645" s="4" t="str">
        <f t="shared" si="2"/>
        <v>No Website</v>
      </c>
      <c r="L645" s="5" t="str">
        <f t="shared" si="3"/>
        <v>Excellent</v>
      </c>
      <c r="M645" s="5" t="str">
        <f t="shared" si="4"/>
        <v>Below 100 Reviews</v>
      </c>
      <c r="N645" s="4" t="str">
        <f t="shared" si="5"/>
        <v>High Opportunity</v>
      </c>
    </row>
    <row r="646">
      <c r="A646" s="2" t="s">
        <v>260</v>
      </c>
      <c r="B646" s="2" t="s">
        <v>41</v>
      </c>
      <c r="C646" s="2" t="s">
        <v>2476</v>
      </c>
      <c r="D646" s="2" t="s">
        <v>2477</v>
      </c>
      <c r="E646" s="2">
        <v>4.3</v>
      </c>
      <c r="F646" s="2">
        <v>15.0</v>
      </c>
      <c r="G646" s="7" t="s">
        <v>2478</v>
      </c>
      <c r="H646" s="2" t="s">
        <v>2479</v>
      </c>
      <c r="I646" s="2" t="s">
        <v>2480</v>
      </c>
      <c r="J646" s="3" t="str">
        <f t="shared" si="1"/>
        <v>Unique</v>
      </c>
      <c r="K646" s="9" t="str">
        <f t="shared" si="2"/>
        <v>Official Website</v>
      </c>
      <c r="L646" s="5" t="str">
        <f t="shared" si="3"/>
        <v>Good</v>
      </c>
      <c r="M646" s="5" t="str">
        <f t="shared" si="4"/>
        <v>Below 100 Reviews</v>
      </c>
      <c r="N646" s="6" t="str">
        <f t="shared" si="5"/>
        <v>Low Opportunity</v>
      </c>
    </row>
    <row r="647">
      <c r="A647" s="2" t="s">
        <v>260</v>
      </c>
      <c r="B647" s="2" t="s">
        <v>41</v>
      </c>
      <c r="C647" s="2" t="s">
        <v>2481</v>
      </c>
      <c r="D647" s="2" t="s">
        <v>2482</v>
      </c>
      <c r="E647" s="2">
        <v>4.1</v>
      </c>
      <c r="F647" s="2">
        <v>14248.0</v>
      </c>
      <c r="I647" s="2" t="s">
        <v>466</v>
      </c>
      <c r="J647" s="3" t="str">
        <f t="shared" si="1"/>
        <v>Unique</v>
      </c>
      <c r="K647" s="4" t="str">
        <f t="shared" si="2"/>
        <v>No Website</v>
      </c>
      <c r="L647" s="5" t="str">
        <f t="shared" si="3"/>
        <v>Good</v>
      </c>
      <c r="M647" s="5" t="str">
        <f t="shared" si="4"/>
        <v>1000+ Reviews</v>
      </c>
      <c r="N647" s="6" t="str">
        <f t="shared" si="5"/>
        <v>Low Opportunity</v>
      </c>
    </row>
    <row r="648">
      <c r="A648" s="2" t="s">
        <v>260</v>
      </c>
      <c r="B648" s="2" t="s">
        <v>41</v>
      </c>
      <c r="C648" s="2" t="s">
        <v>2483</v>
      </c>
      <c r="D648" s="2" t="s">
        <v>2484</v>
      </c>
      <c r="E648" s="2">
        <v>4.3</v>
      </c>
      <c r="F648" s="2">
        <v>36.0</v>
      </c>
      <c r="G648" s="7" t="s">
        <v>2485</v>
      </c>
      <c r="H648" s="2" t="s">
        <v>2486</v>
      </c>
      <c r="I648" s="2" t="s">
        <v>2487</v>
      </c>
      <c r="J648" s="3" t="str">
        <f t="shared" si="1"/>
        <v>Unique</v>
      </c>
      <c r="K648" s="9" t="str">
        <f t="shared" si="2"/>
        <v>Official Website</v>
      </c>
      <c r="L648" s="5" t="str">
        <f t="shared" si="3"/>
        <v>Good</v>
      </c>
      <c r="M648" s="5" t="str">
        <f t="shared" si="4"/>
        <v>Below 100 Reviews</v>
      </c>
      <c r="N648" s="6" t="str">
        <f t="shared" si="5"/>
        <v>Low Opportunity</v>
      </c>
    </row>
    <row r="649">
      <c r="A649" s="2" t="s">
        <v>20</v>
      </c>
      <c r="B649" s="2" t="s">
        <v>351</v>
      </c>
      <c r="C649" s="2" t="s">
        <v>2488</v>
      </c>
      <c r="D649" s="2" t="s">
        <v>2489</v>
      </c>
      <c r="E649" s="2">
        <v>5.0</v>
      </c>
      <c r="F649" s="2">
        <v>41.0</v>
      </c>
      <c r="H649" s="2" t="s">
        <v>2490</v>
      </c>
      <c r="I649" s="2" t="s">
        <v>355</v>
      </c>
      <c r="J649" s="3" t="str">
        <f t="shared" si="1"/>
        <v>Unique</v>
      </c>
      <c r="K649" s="4" t="str">
        <f t="shared" si="2"/>
        <v>No Website</v>
      </c>
      <c r="L649" s="5" t="str">
        <f t="shared" si="3"/>
        <v>Excellent</v>
      </c>
      <c r="M649" s="5" t="str">
        <f t="shared" si="4"/>
        <v>Below 100 Reviews</v>
      </c>
      <c r="N649" s="4" t="str">
        <f t="shared" si="5"/>
        <v>High Opportunity</v>
      </c>
    </row>
    <row r="650">
      <c r="A650" s="2" t="s">
        <v>260</v>
      </c>
      <c r="B650" s="2" t="s">
        <v>41</v>
      </c>
      <c r="C650" s="2" t="s">
        <v>2491</v>
      </c>
      <c r="D650" s="2" t="s">
        <v>2492</v>
      </c>
      <c r="E650" s="2">
        <v>4.3</v>
      </c>
      <c r="F650" s="2">
        <v>10.0</v>
      </c>
      <c r="G650" s="7" t="s">
        <v>2493</v>
      </c>
      <c r="H650" s="2" t="s">
        <v>2494</v>
      </c>
      <c r="I650" s="2" t="s">
        <v>2495</v>
      </c>
      <c r="J650" s="3" t="str">
        <f t="shared" si="1"/>
        <v>Unique</v>
      </c>
      <c r="K650" s="6" t="str">
        <f t="shared" si="2"/>
        <v>Social Media</v>
      </c>
      <c r="L650" s="5" t="str">
        <f t="shared" si="3"/>
        <v>Good</v>
      </c>
      <c r="M650" s="5" t="str">
        <f t="shared" si="4"/>
        <v>Below 100 Reviews</v>
      </c>
      <c r="N650" s="8" t="str">
        <f t="shared" si="5"/>
        <v>Medium Opportunity</v>
      </c>
    </row>
    <row r="651">
      <c r="A651" s="2" t="s">
        <v>260</v>
      </c>
      <c r="B651" s="2" t="s">
        <v>41</v>
      </c>
      <c r="C651" s="2" t="s">
        <v>2496</v>
      </c>
      <c r="D651" s="2" t="s">
        <v>2497</v>
      </c>
      <c r="E651" s="2">
        <v>5.0</v>
      </c>
      <c r="F651" s="2">
        <v>22.0</v>
      </c>
      <c r="G651" s="7" t="s">
        <v>2498</v>
      </c>
      <c r="H651" s="2" t="s">
        <v>2499</v>
      </c>
      <c r="I651" s="2" t="s">
        <v>2500</v>
      </c>
      <c r="J651" s="3" t="str">
        <f t="shared" si="1"/>
        <v>Unique</v>
      </c>
      <c r="K651" s="9" t="str">
        <f t="shared" si="2"/>
        <v>Official Website</v>
      </c>
      <c r="L651" s="5" t="str">
        <f t="shared" si="3"/>
        <v>Excellent</v>
      </c>
      <c r="M651" s="5" t="str">
        <f t="shared" si="4"/>
        <v>Below 100 Reviews</v>
      </c>
      <c r="N651" s="6" t="str">
        <f t="shared" si="5"/>
        <v>Low Opportunity</v>
      </c>
    </row>
    <row r="652">
      <c r="A652" s="2" t="s">
        <v>260</v>
      </c>
      <c r="B652" s="2" t="s">
        <v>41</v>
      </c>
      <c r="C652" s="2" t="s">
        <v>2501</v>
      </c>
      <c r="D652" s="2" t="s">
        <v>2502</v>
      </c>
      <c r="E652" s="2">
        <v>3.9</v>
      </c>
      <c r="F652" s="2">
        <v>31.0</v>
      </c>
      <c r="H652" s="2" t="s">
        <v>2503</v>
      </c>
      <c r="I652" s="2" t="s">
        <v>89</v>
      </c>
      <c r="J652" s="3" t="str">
        <f t="shared" si="1"/>
        <v>Unique</v>
      </c>
      <c r="K652" s="4" t="str">
        <f t="shared" si="2"/>
        <v>No Website</v>
      </c>
      <c r="L652" s="5" t="str">
        <f t="shared" si="3"/>
        <v>Average</v>
      </c>
      <c r="M652" s="5" t="str">
        <f t="shared" si="4"/>
        <v>Below 100 Reviews</v>
      </c>
      <c r="N652" s="6" t="str">
        <f t="shared" si="5"/>
        <v>Low Opportunity</v>
      </c>
    </row>
    <row r="653">
      <c r="A653" s="2" t="s">
        <v>40</v>
      </c>
      <c r="B653" s="2" t="s">
        <v>345</v>
      </c>
      <c r="C653" s="2" t="s">
        <v>2504</v>
      </c>
      <c r="D653" s="2" t="s">
        <v>2505</v>
      </c>
      <c r="E653" s="2">
        <v>5.0</v>
      </c>
      <c r="F653" s="2">
        <v>41.0</v>
      </c>
      <c r="H653" s="2" t="s">
        <v>2506</v>
      </c>
      <c r="I653" s="2" t="s">
        <v>745</v>
      </c>
      <c r="J653" s="3" t="str">
        <f t="shared" si="1"/>
        <v>Unique</v>
      </c>
      <c r="K653" s="4" t="str">
        <f t="shared" si="2"/>
        <v>No Website</v>
      </c>
      <c r="L653" s="5" t="str">
        <f t="shared" si="3"/>
        <v>Excellent</v>
      </c>
      <c r="M653" s="5" t="str">
        <f t="shared" si="4"/>
        <v>Below 100 Reviews</v>
      </c>
      <c r="N653" s="4" t="str">
        <f t="shared" si="5"/>
        <v>High Opportunity</v>
      </c>
    </row>
    <row r="654">
      <c r="A654" s="2" t="s">
        <v>260</v>
      </c>
      <c r="B654" s="2" t="s">
        <v>41</v>
      </c>
      <c r="C654" s="2" t="s">
        <v>2507</v>
      </c>
      <c r="D654" s="2" t="s">
        <v>2508</v>
      </c>
      <c r="E654" s="2">
        <v>5.0</v>
      </c>
      <c r="F654" s="2">
        <v>1.0</v>
      </c>
      <c r="G654" s="7" t="s">
        <v>2509</v>
      </c>
      <c r="H654" s="2" t="s">
        <v>2510</v>
      </c>
      <c r="I654" s="2" t="s">
        <v>545</v>
      </c>
      <c r="J654" s="3" t="str">
        <f t="shared" si="1"/>
        <v>Unique</v>
      </c>
      <c r="K654" s="9" t="str">
        <f t="shared" si="2"/>
        <v>Official Website</v>
      </c>
      <c r="L654" s="5" t="str">
        <f t="shared" si="3"/>
        <v>Excellent</v>
      </c>
      <c r="M654" s="5" t="str">
        <f t="shared" si="4"/>
        <v>Below 100 Reviews</v>
      </c>
      <c r="N654" s="6" t="str">
        <f t="shared" si="5"/>
        <v>Low Opportunity</v>
      </c>
    </row>
    <row r="655">
      <c r="A655" s="2" t="s">
        <v>260</v>
      </c>
      <c r="B655" s="2" t="s">
        <v>41</v>
      </c>
      <c r="C655" s="2" t="s">
        <v>2511</v>
      </c>
      <c r="D655" s="2" t="s">
        <v>2512</v>
      </c>
      <c r="E655" s="2">
        <v>4.9</v>
      </c>
      <c r="F655" s="2">
        <v>14.0</v>
      </c>
      <c r="G655" s="7" t="s">
        <v>2513</v>
      </c>
      <c r="H655" s="2" t="s">
        <v>2514</v>
      </c>
      <c r="I655" s="2" t="s">
        <v>89</v>
      </c>
      <c r="J655" s="3" t="str">
        <f t="shared" si="1"/>
        <v>Unique</v>
      </c>
      <c r="K655" s="9" t="str">
        <f t="shared" si="2"/>
        <v>Official Website</v>
      </c>
      <c r="L655" s="5" t="str">
        <f t="shared" si="3"/>
        <v>Excellent</v>
      </c>
      <c r="M655" s="5" t="str">
        <f t="shared" si="4"/>
        <v>Below 100 Reviews</v>
      </c>
      <c r="N655" s="6" t="str">
        <f t="shared" si="5"/>
        <v>Low Opportunity</v>
      </c>
    </row>
    <row r="656">
      <c r="A656" s="2" t="s">
        <v>260</v>
      </c>
      <c r="B656" s="2" t="s">
        <v>41</v>
      </c>
      <c r="C656" s="2" t="s">
        <v>2515</v>
      </c>
      <c r="D656" s="2" t="s">
        <v>2516</v>
      </c>
      <c r="E656" s="2">
        <v>5.0</v>
      </c>
      <c r="F656" s="2">
        <v>6.0</v>
      </c>
      <c r="G656" s="7" t="s">
        <v>1483</v>
      </c>
      <c r="H656" s="2" t="s">
        <v>2517</v>
      </c>
      <c r="I656" s="2" t="s">
        <v>2465</v>
      </c>
      <c r="J656" s="3" t="str">
        <f t="shared" si="1"/>
        <v>Unique</v>
      </c>
      <c r="K656" s="9" t="str">
        <f t="shared" si="2"/>
        <v>Official Website</v>
      </c>
      <c r="L656" s="5" t="str">
        <f t="shared" si="3"/>
        <v>Excellent</v>
      </c>
      <c r="M656" s="5" t="str">
        <f t="shared" si="4"/>
        <v>Below 100 Reviews</v>
      </c>
      <c r="N656" s="6" t="str">
        <f t="shared" si="5"/>
        <v>Low Opportunity</v>
      </c>
    </row>
    <row r="657">
      <c r="A657" s="2" t="s">
        <v>581</v>
      </c>
      <c r="B657" s="2" t="s">
        <v>345</v>
      </c>
      <c r="C657" s="2" t="s">
        <v>2518</v>
      </c>
      <c r="D657" s="2" t="s">
        <v>2519</v>
      </c>
      <c r="E657" s="2">
        <v>5.0</v>
      </c>
      <c r="F657" s="2">
        <v>41.0</v>
      </c>
      <c r="H657" s="2" t="s">
        <v>2520</v>
      </c>
      <c r="I657" s="2" t="s">
        <v>2521</v>
      </c>
      <c r="J657" s="3" t="str">
        <f t="shared" si="1"/>
        <v>Unique</v>
      </c>
      <c r="K657" s="4" t="str">
        <f t="shared" si="2"/>
        <v>No Website</v>
      </c>
      <c r="L657" s="5" t="str">
        <f t="shared" si="3"/>
        <v>Excellent</v>
      </c>
      <c r="M657" s="5" t="str">
        <f t="shared" si="4"/>
        <v>Below 100 Reviews</v>
      </c>
      <c r="N657" s="4" t="str">
        <f t="shared" si="5"/>
        <v>High Opportunity</v>
      </c>
    </row>
    <row r="658">
      <c r="A658" s="2" t="s">
        <v>260</v>
      </c>
      <c r="B658" s="2" t="s">
        <v>41</v>
      </c>
      <c r="C658" s="2" t="s">
        <v>2522</v>
      </c>
      <c r="D658" s="2" t="s">
        <v>2523</v>
      </c>
      <c r="E658" s="2">
        <v>4.4</v>
      </c>
      <c r="F658" s="2">
        <v>65.0</v>
      </c>
      <c r="G658" s="7" t="s">
        <v>2524</v>
      </c>
      <c r="H658" s="2" t="s">
        <v>2525</v>
      </c>
      <c r="I658" s="2" t="s">
        <v>89</v>
      </c>
      <c r="J658" s="3" t="str">
        <f t="shared" si="1"/>
        <v>Unique</v>
      </c>
      <c r="K658" s="9" t="str">
        <f t="shared" si="2"/>
        <v>Official Website</v>
      </c>
      <c r="L658" s="5" t="str">
        <f t="shared" si="3"/>
        <v>Good</v>
      </c>
      <c r="M658" s="5" t="str">
        <f t="shared" si="4"/>
        <v>Below 100 Reviews</v>
      </c>
      <c r="N658" s="6" t="str">
        <f t="shared" si="5"/>
        <v>Low Opportunity</v>
      </c>
    </row>
    <row r="659">
      <c r="A659" s="2" t="s">
        <v>20</v>
      </c>
      <c r="B659" s="2" t="s">
        <v>154</v>
      </c>
      <c r="C659" s="2" t="s">
        <v>2526</v>
      </c>
      <c r="D659" s="2" t="s">
        <v>2527</v>
      </c>
      <c r="E659" s="2">
        <v>5.0</v>
      </c>
      <c r="F659" s="2">
        <v>40.0</v>
      </c>
      <c r="H659" s="2" t="s">
        <v>2528</v>
      </c>
      <c r="I659" s="2" t="s">
        <v>264</v>
      </c>
      <c r="J659" s="3" t="str">
        <f t="shared" si="1"/>
        <v>Unique</v>
      </c>
      <c r="K659" s="4" t="str">
        <f t="shared" si="2"/>
        <v>No Website</v>
      </c>
      <c r="L659" s="5" t="str">
        <f t="shared" si="3"/>
        <v>Excellent</v>
      </c>
      <c r="M659" s="5" t="str">
        <f t="shared" si="4"/>
        <v>Below 100 Reviews</v>
      </c>
      <c r="N659" s="4" t="str">
        <f t="shared" si="5"/>
        <v>High Opportunity</v>
      </c>
    </row>
    <row r="660">
      <c r="A660" s="2" t="s">
        <v>260</v>
      </c>
      <c r="B660" s="2" t="s">
        <v>41</v>
      </c>
      <c r="C660" s="2" t="s">
        <v>2529</v>
      </c>
      <c r="D660" s="2" t="s">
        <v>2530</v>
      </c>
      <c r="E660" s="2">
        <v>3.8</v>
      </c>
      <c r="F660" s="2">
        <v>327.0</v>
      </c>
      <c r="H660" s="2" t="s">
        <v>2531</v>
      </c>
      <c r="I660" s="2" t="s">
        <v>89</v>
      </c>
      <c r="J660" s="3" t="str">
        <f t="shared" si="1"/>
        <v>Unique</v>
      </c>
      <c r="K660" s="4" t="str">
        <f t="shared" si="2"/>
        <v>No Website</v>
      </c>
      <c r="L660" s="5" t="str">
        <f t="shared" si="3"/>
        <v>Average</v>
      </c>
      <c r="M660" s="5" t="str">
        <f t="shared" si="4"/>
        <v>100-499 Reviews</v>
      </c>
      <c r="N660" s="6" t="str">
        <f t="shared" si="5"/>
        <v>Low Opportunity</v>
      </c>
    </row>
    <row r="661">
      <c r="A661" s="2" t="s">
        <v>260</v>
      </c>
      <c r="B661" s="2" t="s">
        <v>41</v>
      </c>
      <c r="C661" s="2" t="s">
        <v>2532</v>
      </c>
      <c r="D661" s="2" t="s">
        <v>2533</v>
      </c>
      <c r="E661" s="2">
        <v>5.0</v>
      </c>
      <c r="F661" s="2">
        <v>9.0</v>
      </c>
      <c r="G661" s="7" t="s">
        <v>2534</v>
      </c>
      <c r="H661" s="2" t="s">
        <v>2535</v>
      </c>
      <c r="I661" s="2" t="s">
        <v>2536</v>
      </c>
      <c r="J661" s="3" t="str">
        <f t="shared" si="1"/>
        <v>Unique</v>
      </c>
      <c r="K661" s="6" t="str">
        <f t="shared" si="2"/>
        <v>Social Media</v>
      </c>
      <c r="L661" s="5" t="str">
        <f t="shared" si="3"/>
        <v>Excellent</v>
      </c>
      <c r="M661" s="5" t="str">
        <f t="shared" si="4"/>
        <v>Below 100 Reviews</v>
      </c>
      <c r="N661" s="8" t="str">
        <f t="shared" si="5"/>
        <v>Medium Opportunity</v>
      </c>
    </row>
    <row r="662">
      <c r="A662" s="2" t="s">
        <v>260</v>
      </c>
      <c r="B662" s="2" t="s">
        <v>415</v>
      </c>
      <c r="C662" s="2" t="s">
        <v>2537</v>
      </c>
      <c r="D662" s="2" t="s">
        <v>2538</v>
      </c>
      <c r="E662" s="2">
        <v>4.0</v>
      </c>
      <c r="F662" s="2">
        <v>2772.0</v>
      </c>
      <c r="G662" s="7" t="s">
        <v>418</v>
      </c>
      <c r="H662" s="2" t="s">
        <v>2539</v>
      </c>
      <c r="I662" s="2" t="s">
        <v>440</v>
      </c>
      <c r="J662" s="3" t="str">
        <f t="shared" si="1"/>
        <v>Unique</v>
      </c>
      <c r="K662" s="9" t="str">
        <f t="shared" si="2"/>
        <v>Official Website</v>
      </c>
      <c r="L662" s="5" t="str">
        <f t="shared" si="3"/>
        <v>Good</v>
      </c>
      <c r="M662" s="5" t="str">
        <f t="shared" si="4"/>
        <v>1000+ Reviews</v>
      </c>
      <c r="N662" s="6" t="str">
        <f t="shared" si="5"/>
        <v>Low Opportunity</v>
      </c>
    </row>
    <row r="663">
      <c r="A663" s="2" t="s">
        <v>260</v>
      </c>
      <c r="B663" s="2" t="s">
        <v>415</v>
      </c>
      <c r="C663" s="2" t="s">
        <v>2540</v>
      </c>
      <c r="D663" s="2" t="s">
        <v>2541</v>
      </c>
      <c r="E663" s="2">
        <v>4.1</v>
      </c>
      <c r="F663" s="2">
        <v>514.0</v>
      </c>
      <c r="G663" s="7" t="s">
        <v>2542</v>
      </c>
      <c r="I663" s="2" t="s">
        <v>2543</v>
      </c>
      <c r="J663" s="3" t="str">
        <f t="shared" si="1"/>
        <v>Unique</v>
      </c>
      <c r="K663" s="9" t="str">
        <f t="shared" si="2"/>
        <v>Official Website</v>
      </c>
      <c r="L663" s="5" t="str">
        <f t="shared" si="3"/>
        <v>Good</v>
      </c>
      <c r="M663" s="5" t="str">
        <f t="shared" si="4"/>
        <v>500-999 Reviews</v>
      </c>
      <c r="N663" s="6" t="str">
        <f t="shared" si="5"/>
        <v>Low Opportunity</v>
      </c>
    </row>
    <row r="664">
      <c r="A664" s="2" t="s">
        <v>260</v>
      </c>
      <c r="B664" s="2" t="s">
        <v>415</v>
      </c>
      <c r="C664" s="2" t="s">
        <v>2544</v>
      </c>
      <c r="D664" s="2" t="s">
        <v>2545</v>
      </c>
      <c r="E664" s="2">
        <v>4.3</v>
      </c>
      <c r="F664" s="2">
        <v>201.0</v>
      </c>
      <c r="G664" s="7" t="s">
        <v>2546</v>
      </c>
      <c r="H664" s="2" t="s">
        <v>2547</v>
      </c>
      <c r="I664" s="2" t="s">
        <v>440</v>
      </c>
      <c r="J664" s="3" t="str">
        <f t="shared" si="1"/>
        <v>Unique</v>
      </c>
      <c r="K664" s="9" t="str">
        <f t="shared" si="2"/>
        <v>Official Website</v>
      </c>
      <c r="L664" s="5" t="str">
        <f t="shared" si="3"/>
        <v>Good</v>
      </c>
      <c r="M664" s="5" t="str">
        <f t="shared" si="4"/>
        <v>100-499 Reviews</v>
      </c>
      <c r="N664" s="6" t="str">
        <f t="shared" si="5"/>
        <v>Low Opportunity</v>
      </c>
    </row>
    <row r="665">
      <c r="A665" s="2" t="s">
        <v>260</v>
      </c>
      <c r="B665" s="2" t="s">
        <v>415</v>
      </c>
      <c r="C665" s="2" t="s">
        <v>2548</v>
      </c>
      <c r="D665" s="2" t="s">
        <v>2549</v>
      </c>
      <c r="E665" s="2">
        <v>3.6</v>
      </c>
      <c r="F665" s="2">
        <v>142.0</v>
      </c>
      <c r="H665" s="2" t="s">
        <v>2550</v>
      </c>
      <c r="I665" s="2" t="s">
        <v>1545</v>
      </c>
      <c r="J665" s="3" t="str">
        <f t="shared" si="1"/>
        <v>Unique</v>
      </c>
      <c r="K665" s="4" t="str">
        <f t="shared" si="2"/>
        <v>No Website</v>
      </c>
      <c r="L665" s="5" t="str">
        <f t="shared" si="3"/>
        <v>Average</v>
      </c>
      <c r="M665" s="5" t="str">
        <f t="shared" si="4"/>
        <v>100-499 Reviews</v>
      </c>
      <c r="N665" s="6" t="str">
        <f t="shared" si="5"/>
        <v>Low Opportunity</v>
      </c>
    </row>
    <row r="666">
      <c r="A666" s="2" t="s">
        <v>260</v>
      </c>
      <c r="B666" s="2" t="s">
        <v>415</v>
      </c>
      <c r="C666" s="2" t="s">
        <v>421</v>
      </c>
      <c r="D666" s="2" t="s">
        <v>2551</v>
      </c>
      <c r="E666" s="2">
        <v>3.9</v>
      </c>
      <c r="F666" s="2">
        <v>1633.0</v>
      </c>
      <c r="I666" s="2" t="s">
        <v>437</v>
      </c>
      <c r="J666" s="3" t="str">
        <f t="shared" si="1"/>
        <v>Unique</v>
      </c>
      <c r="K666" s="4" t="str">
        <f t="shared" si="2"/>
        <v>No Website</v>
      </c>
      <c r="L666" s="5" t="str">
        <f t="shared" si="3"/>
        <v>Average</v>
      </c>
      <c r="M666" s="5" t="str">
        <f t="shared" si="4"/>
        <v>1000+ Reviews</v>
      </c>
      <c r="N666" s="6" t="str">
        <f t="shared" si="5"/>
        <v>Low Opportunity</v>
      </c>
    </row>
    <row r="667">
      <c r="A667" s="2" t="s">
        <v>260</v>
      </c>
      <c r="B667" s="2" t="s">
        <v>415</v>
      </c>
      <c r="C667" s="2" t="s">
        <v>2552</v>
      </c>
      <c r="D667" s="2" t="s">
        <v>2553</v>
      </c>
      <c r="E667" s="2">
        <v>4.7</v>
      </c>
      <c r="F667" s="2">
        <v>80.0</v>
      </c>
      <c r="G667" s="7" t="s">
        <v>2554</v>
      </c>
      <c r="H667" s="2" t="s">
        <v>2555</v>
      </c>
      <c r="I667" s="2" t="s">
        <v>2556</v>
      </c>
      <c r="J667" s="3" t="str">
        <f t="shared" si="1"/>
        <v>Unique</v>
      </c>
      <c r="K667" s="9" t="str">
        <f t="shared" si="2"/>
        <v>Official Website</v>
      </c>
      <c r="L667" s="5" t="str">
        <f t="shared" si="3"/>
        <v>Excellent</v>
      </c>
      <c r="M667" s="5" t="str">
        <f t="shared" si="4"/>
        <v>Below 100 Reviews</v>
      </c>
      <c r="N667" s="6" t="str">
        <f t="shared" si="5"/>
        <v>Low Opportunity</v>
      </c>
    </row>
    <row r="668">
      <c r="A668" s="2" t="s">
        <v>260</v>
      </c>
      <c r="B668" s="2" t="s">
        <v>415</v>
      </c>
      <c r="C668" s="2" t="s">
        <v>2557</v>
      </c>
      <c r="D668" s="2" t="s">
        <v>2558</v>
      </c>
      <c r="E668" s="2">
        <v>3.9</v>
      </c>
      <c r="F668" s="2">
        <v>825.0</v>
      </c>
      <c r="G668" s="7" t="s">
        <v>2559</v>
      </c>
      <c r="H668" s="2" t="s">
        <v>2560</v>
      </c>
      <c r="I668" s="2" t="s">
        <v>2561</v>
      </c>
      <c r="J668" s="3" t="str">
        <f t="shared" si="1"/>
        <v>Unique</v>
      </c>
      <c r="K668" s="9" t="str">
        <f t="shared" si="2"/>
        <v>Official Website</v>
      </c>
      <c r="L668" s="5" t="str">
        <f t="shared" si="3"/>
        <v>Average</v>
      </c>
      <c r="M668" s="5" t="str">
        <f t="shared" si="4"/>
        <v>500-999 Reviews</v>
      </c>
      <c r="N668" s="6" t="str">
        <f t="shared" si="5"/>
        <v>Low Opportunity</v>
      </c>
    </row>
    <row r="669">
      <c r="A669" s="2" t="s">
        <v>260</v>
      </c>
      <c r="B669" s="2" t="s">
        <v>415</v>
      </c>
      <c r="C669" s="2" t="s">
        <v>2562</v>
      </c>
      <c r="D669" s="2" t="s">
        <v>2563</v>
      </c>
      <c r="E669" s="2">
        <v>4.1</v>
      </c>
      <c r="F669" s="2">
        <v>49.0</v>
      </c>
      <c r="H669" s="2" t="s">
        <v>2564</v>
      </c>
      <c r="I669" s="2" t="s">
        <v>474</v>
      </c>
      <c r="J669" s="3" t="str">
        <f t="shared" si="1"/>
        <v>Unique</v>
      </c>
      <c r="K669" s="4" t="str">
        <f t="shared" si="2"/>
        <v>No Website</v>
      </c>
      <c r="L669" s="5" t="str">
        <f t="shared" si="3"/>
        <v>Good</v>
      </c>
      <c r="M669" s="5" t="str">
        <f t="shared" si="4"/>
        <v>Below 100 Reviews</v>
      </c>
      <c r="N669" s="6" t="str">
        <f t="shared" si="5"/>
        <v>Low Opportunity</v>
      </c>
    </row>
    <row r="670">
      <c r="A670" s="2" t="s">
        <v>260</v>
      </c>
      <c r="B670" s="2" t="s">
        <v>415</v>
      </c>
      <c r="C670" s="2" t="s">
        <v>2565</v>
      </c>
      <c r="D670" s="2" t="s">
        <v>2566</v>
      </c>
      <c r="E670" s="2">
        <v>3.9</v>
      </c>
      <c r="F670" s="2">
        <v>91.0</v>
      </c>
      <c r="G670" s="7" t="s">
        <v>2567</v>
      </c>
      <c r="H670" s="2" t="s">
        <v>2568</v>
      </c>
      <c r="I670" s="2" t="s">
        <v>2569</v>
      </c>
      <c r="J670" s="3" t="str">
        <f t="shared" si="1"/>
        <v>Unique</v>
      </c>
      <c r="K670" s="9" t="str">
        <f t="shared" si="2"/>
        <v>Official Website</v>
      </c>
      <c r="L670" s="5" t="str">
        <f t="shared" si="3"/>
        <v>Average</v>
      </c>
      <c r="M670" s="5" t="str">
        <f t="shared" si="4"/>
        <v>Below 100 Reviews</v>
      </c>
      <c r="N670" s="6" t="str">
        <f t="shared" si="5"/>
        <v>Low Opportunity</v>
      </c>
    </row>
    <row r="671">
      <c r="A671" s="2" t="s">
        <v>260</v>
      </c>
      <c r="B671" s="2" t="s">
        <v>415</v>
      </c>
      <c r="C671" s="2" t="s">
        <v>2570</v>
      </c>
      <c r="D671" s="2" t="s">
        <v>2571</v>
      </c>
      <c r="E671" s="2">
        <v>3.6</v>
      </c>
      <c r="F671" s="2">
        <v>21.0</v>
      </c>
      <c r="H671" s="2" t="s">
        <v>2572</v>
      </c>
      <c r="I671" s="2" t="s">
        <v>2573</v>
      </c>
      <c r="J671" s="3" t="str">
        <f t="shared" si="1"/>
        <v>Unique</v>
      </c>
      <c r="K671" s="4" t="str">
        <f t="shared" si="2"/>
        <v>No Website</v>
      </c>
      <c r="L671" s="5" t="str">
        <f t="shared" si="3"/>
        <v>Average</v>
      </c>
      <c r="M671" s="5" t="str">
        <f t="shared" si="4"/>
        <v>Below 100 Reviews</v>
      </c>
      <c r="N671" s="6" t="str">
        <f t="shared" si="5"/>
        <v>Low Opportunity</v>
      </c>
    </row>
    <row r="672">
      <c r="A672" s="2" t="s">
        <v>260</v>
      </c>
      <c r="B672" s="2" t="s">
        <v>415</v>
      </c>
      <c r="C672" s="2" t="s">
        <v>2574</v>
      </c>
      <c r="D672" s="2" t="s">
        <v>2575</v>
      </c>
      <c r="E672" s="2">
        <v>3.5</v>
      </c>
      <c r="F672" s="2">
        <v>472.0</v>
      </c>
      <c r="H672" s="2" t="s">
        <v>2576</v>
      </c>
      <c r="I672" s="2" t="s">
        <v>420</v>
      </c>
      <c r="J672" s="3" t="str">
        <f t="shared" si="1"/>
        <v>Unique</v>
      </c>
      <c r="K672" s="4" t="str">
        <f t="shared" si="2"/>
        <v>No Website</v>
      </c>
      <c r="L672" s="5" t="str">
        <f t="shared" si="3"/>
        <v>Average</v>
      </c>
      <c r="M672" s="5" t="str">
        <f t="shared" si="4"/>
        <v>100-499 Reviews</v>
      </c>
      <c r="N672" s="6" t="str">
        <f t="shared" si="5"/>
        <v>Low Opportunity</v>
      </c>
    </row>
    <row r="673">
      <c r="A673" s="2" t="s">
        <v>260</v>
      </c>
      <c r="B673" s="2" t="s">
        <v>415</v>
      </c>
      <c r="C673" s="2" t="s">
        <v>2577</v>
      </c>
      <c r="D673" s="2" t="s">
        <v>2578</v>
      </c>
      <c r="E673" s="2">
        <v>4.2</v>
      </c>
      <c r="F673" s="2">
        <v>1890.0</v>
      </c>
      <c r="G673" s="7" t="s">
        <v>2579</v>
      </c>
      <c r="I673" s="2" t="s">
        <v>2580</v>
      </c>
      <c r="J673" s="3" t="str">
        <f t="shared" si="1"/>
        <v>Unique</v>
      </c>
      <c r="K673" s="6" t="str">
        <f t="shared" si="2"/>
        <v>Social Media</v>
      </c>
      <c r="L673" s="5" t="str">
        <f t="shared" si="3"/>
        <v>Good</v>
      </c>
      <c r="M673" s="5" t="str">
        <f t="shared" si="4"/>
        <v>1000+ Reviews</v>
      </c>
      <c r="N673" s="8" t="str">
        <f t="shared" si="5"/>
        <v>Medium Opportunity</v>
      </c>
    </row>
    <row r="674">
      <c r="A674" s="2" t="s">
        <v>260</v>
      </c>
      <c r="B674" s="2" t="s">
        <v>415</v>
      </c>
      <c r="C674" s="2" t="s">
        <v>2581</v>
      </c>
      <c r="D674" s="2" t="s">
        <v>2582</v>
      </c>
      <c r="E674" s="2">
        <v>4.1</v>
      </c>
      <c r="F674" s="2">
        <v>19.0</v>
      </c>
      <c r="H674" s="2" t="s">
        <v>2583</v>
      </c>
      <c r="I674" s="2" t="s">
        <v>2543</v>
      </c>
      <c r="J674" s="3" t="str">
        <f t="shared" si="1"/>
        <v>Unique</v>
      </c>
      <c r="K674" s="4" t="str">
        <f t="shared" si="2"/>
        <v>No Website</v>
      </c>
      <c r="L674" s="5" t="str">
        <f t="shared" si="3"/>
        <v>Good</v>
      </c>
      <c r="M674" s="5" t="str">
        <f t="shared" si="4"/>
        <v>Below 100 Reviews</v>
      </c>
      <c r="N674" s="6" t="str">
        <f t="shared" si="5"/>
        <v>Low Opportunity</v>
      </c>
    </row>
    <row r="675">
      <c r="A675" s="2" t="s">
        <v>260</v>
      </c>
      <c r="B675" s="2" t="s">
        <v>415</v>
      </c>
      <c r="C675" s="2" t="s">
        <v>2584</v>
      </c>
      <c r="D675" s="2" t="s">
        <v>2585</v>
      </c>
      <c r="E675" s="2">
        <v>4.2</v>
      </c>
      <c r="F675" s="2">
        <v>238.0</v>
      </c>
      <c r="G675" s="7" t="s">
        <v>2542</v>
      </c>
      <c r="H675" s="2" t="s">
        <v>419</v>
      </c>
      <c r="I675" s="2" t="s">
        <v>2543</v>
      </c>
      <c r="J675" s="3" t="str">
        <f t="shared" si="1"/>
        <v>Unique</v>
      </c>
      <c r="K675" s="9" t="str">
        <f t="shared" si="2"/>
        <v>Official Website</v>
      </c>
      <c r="L675" s="5" t="str">
        <f t="shared" si="3"/>
        <v>Good</v>
      </c>
      <c r="M675" s="5" t="str">
        <f t="shared" si="4"/>
        <v>100-499 Reviews</v>
      </c>
      <c r="N675" s="6" t="str">
        <f t="shared" si="5"/>
        <v>Low Opportunity</v>
      </c>
    </row>
    <row r="676">
      <c r="A676" s="2" t="s">
        <v>260</v>
      </c>
      <c r="B676" s="2" t="s">
        <v>415</v>
      </c>
      <c r="C676" s="2" t="s">
        <v>2586</v>
      </c>
      <c r="D676" s="2" t="s">
        <v>2587</v>
      </c>
      <c r="E676" s="2">
        <v>4.3</v>
      </c>
      <c r="F676" s="2">
        <v>180.0</v>
      </c>
      <c r="I676" s="2" t="s">
        <v>420</v>
      </c>
      <c r="J676" s="3" t="str">
        <f t="shared" si="1"/>
        <v>Unique</v>
      </c>
      <c r="K676" s="4" t="str">
        <f t="shared" si="2"/>
        <v>No Website</v>
      </c>
      <c r="L676" s="5" t="str">
        <f t="shared" si="3"/>
        <v>Good</v>
      </c>
      <c r="M676" s="5" t="str">
        <f t="shared" si="4"/>
        <v>100-499 Reviews</v>
      </c>
      <c r="N676" s="6" t="str">
        <f t="shared" si="5"/>
        <v>Low Opportunity</v>
      </c>
    </row>
    <row r="677">
      <c r="A677" s="2" t="s">
        <v>260</v>
      </c>
      <c r="B677" s="2" t="s">
        <v>415</v>
      </c>
      <c r="C677" s="2" t="s">
        <v>2588</v>
      </c>
      <c r="D677" s="2" t="s">
        <v>2589</v>
      </c>
      <c r="E677" s="2">
        <v>4.5</v>
      </c>
      <c r="F677" s="2">
        <v>288.0</v>
      </c>
      <c r="G677" s="7" t="s">
        <v>2590</v>
      </c>
      <c r="H677" s="2" t="s">
        <v>2591</v>
      </c>
      <c r="I677" s="2" t="s">
        <v>2592</v>
      </c>
      <c r="J677" s="3" t="str">
        <f t="shared" si="1"/>
        <v>Unique</v>
      </c>
      <c r="K677" s="9" t="str">
        <f t="shared" si="2"/>
        <v>Official Website</v>
      </c>
      <c r="L677" s="5" t="str">
        <f t="shared" si="3"/>
        <v>Excellent</v>
      </c>
      <c r="M677" s="5" t="str">
        <f t="shared" si="4"/>
        <v>100-499 Reviews</v>
      </c>
      <c r="N677" s="6" t="str">
        <f t="shared" si="5"/>
        <v>Low Opportunity</v>
      </c>
    </row>
    <row r="678">
      <c r="A678" s="2" t="s">
        <v>260</v>
      </c>
      <c r="B678" s="2" t="s">
        <v>415</v>
      </c>
      <c r="C678" s="2" t="s">
        <v>2593</v>
      </c>
      <c r="D678" s="2" t="s">
        <v>2594</v>
      </c>
      <c r="E678" s="2">
        <v>4.3</v>
      </c>
      <c r="F678" s="2">
        <v>12.0</v>
      </c>
      <c r="H678" s="2" t="s">
        <v>2595</v>
      </c>
      <c r="I678" s="2" t="s">
        <v>2596</v>
      </c>
      <c r="J678" s="3" t="str">
        <f t="shared" si="1"/>
        <v>Unique</v>
      </c>
      <c r="K678" s="4" t="str">
        <f t="shared" si="2"/>
        <v>No Website</v>
      </c>
      <c r="L678" s="5" t="str">
        <f t="shared" si="3"/>
        <v>Good</v>
      </c>
      <c r="M678" s="5" t="str">
        <f t="shared" si="4"/>
        <v>Below 100 Reviews</v>
      </c>
      <c r="N678" s="6" t="str">
        <f t="shared" si="5"/>
        <v>Low Opportunity</v>
      </c>
    </row>
    <row r="679">
      <c r="A679" s="2" t="s">
        <v>260</v>
      </c>
      <c r="B679" s="2" t="s">
        <v>415</v>
      </c>
      <c r="C679" s="2" t="s">
        <v>2597</v>
      </c>
      <c r="D679" s="2" t="s">
        <v>2598</v>
      </c>
      <c r="E679" s="2">
        <v>3.7</v>
      </c>
      <c r="F679" s="2">
        <v>14.0</v>
      </c>
      <c r="H679" s="2" t="s">
        <v>2599</v>
      </c>
      <c r="I679" s="2" t="s">
        <v>2600</v>
      </c>
      <c r="J679" s="3" t="str">
        <f t="shared" si="1"/>
        <v>Unique</v>
      </c>
      <c r="K679" s="4" t="str">
        <f t="shared" si="2"/>
        <v>No Website</v>
      </c>
      <c r="L679" s="5" t="str">
        <f t="shared" si="3"/>
        <v>Average</v>
      </c>
      <c r="M679" s="5" t="str">
        <f t="shared" si="4"/>
        <v>Below 100 Reviews</v>
      </c>
      <c r="N679" s="6" t="str">
        <f t="shared" si="5"/>
        <v>Low Opportunity</v>
      </c>
    </row>
    <row r="680">
      <c r="A680" s="2" t="s">
        <v>260</v>
      </c>
      <c r="B680" s="2" t="s">
        <v>122</v>
      </c>
      <c r="C680" s="2" t="s">
        <v>2601</v>
      </c>
      <c r="D680" s="2" t="s">
        <v>2602</v>
      </c>
      <c r="E680" s="2">
        <v>5.0</v>
      </c>
      <c r="F680" s="2">
        <v>40.0</v>
      </c>
      <c r="I680" s="2" t="s">
        <v>126</v>
      </c>
      <c r="J680" s="3" t="str">
        <f t="shared" si="1"/>
        <v>Unique</v>
      </c>
      <c r="K680" s="4" t="str">
        <f t="shared" si="2"/>
        <v>No Website</v>
      </c>
      <c r="L680" s="5" t="str">
        <f t="shared" si="3"/>
        <v>Excellent</v>
      </c>
      <c r="M680" s="5" t="str">
        <f t="shared" si="4"/>
        <v>Below 100 Reviews</v>
      </c>
      <c r="N680" s="4" t="str">
        <f t="shared" si="5"/>
        <v>High Opportunity</v>
      </c>
    </row>
    <row r="681">
      <c r="A681" s="2" t="s">
        <v>260</v>
      </c>
      <c r="B681" s="2" t="s">
        <v>154</v>
      </c>
      <c r="C681" s="2" t="s">
        <v>2603</v>
      </c>
      <c r="D681" s="2" t="s">
        <v>2604</v>
      </c>
      <c r="E681" s="2">
        <v>4.7</v>
      </c>
      <c r="F681" s="2">
        <v>3255.0</v>
      </c>
      <c r="G681" s="7" t="s">
        <v>494</v>
      </c>
      <c r="H681" s="2" t="s">
        <v>2605</v>
      </c>
      <c r="I681" s="2" t="s">
        <v>496</v>
      </c>
      <c r="J681" s="3" t="str">
        <f t="shared" si="1"/>
        <v>Unique</v>
      </c>
      <c r="K681" s="9" t="str">
        <f t="shared" si="2"/>
        <v>Official Website</v>
      </c>
      <c r="L681" s="5" t="str">
        <f t="shared" si="3"/>
        <v>Excellent</v>
      </c>
      <c r="M681" s="5" t="str">
        <f t="shared" si="4"/>
        <v>1000+ Reviews</v>
      </c>
      <c r="N681" s="6" t="str">
        <f t="shared" si="5"/>
        <v>Low Opportunity</v>
      </c>
    </row>
    <row r="682">
      <c r="A682" s="2" t="s">
        <v>260</v>
      </c>
      <c r="B682" s="2" t="s">
        <v>154</v>
      </c>
      <c r="C682" s="2" t="s">
        <v>2606</v>
      </c>
      <c r="D682" s="2" t="s">
        <v>2607</v>
      </c>
      <c r="E682" s="2">
        <v>4.9</v>
      </c>
      <c r="F682" s="2">
        <v>645.0</v>
      </c>
      <c r="G682" s="7" t="s">
        <v>2608</v>
      </c>
      <c r="H682" s="2" t="s">
        <v>2609</v>
      </c>
      <c r="I682" s="2" t="s">
        <v>264</v>
      </c>
      <c r="J682" s="3" t="str">
        <f t="shared" si="1"/>
        <v>Unique</v>
      </c>
      <c r="K682" s="9" t="str">
        <f t="shared" si="2"/>
        <v>Official Website</v>
      </c>
      <c r="L682" s="5" t="str">
        <f t="shared" si="3"/>
        <v>Excellent</v>
      </c>
      <c r="M682" s="5" t="str">
        <f t="shared" si="4"/>
        <v>500-999 Reviews</v>
      </c>
      <c r="N682" s="6" t="str">
        <f t="shared" si="5"/>
        <v>Low Opportunity</v>
      </c>
    </row>
    <row r="683">
      <c r="A683" s="2" t="s">
        <v>260</v>
      </c>
      <c r="B683" s="2" t="s">
        <v>154</v>
      </c>
      <c r="C683" s="2" t="s">
        <v>2610</v>
      </c>
      <c r="D683" s="2" t="s">
        <v>2611</v>
      </c>
      <c r="E683" s="2">
        <v>4.1</v>
      </c>
      <c r="F683" s="2">
        <v>96.0</v>
      </c>
      <c r="G683" s="7" t="s">
        <v>2612</v>
      </c>
      <c r="H683" s="2" t="s">
        <v>2613</v>
      </c>
      <c r="I683" s="2" t="s">
        <v>264</v>
      </c>
      <c r="J683" s="3" t="str">
        <f t="shared" si="1"/>
        <v>Unique</v>
      </c>
      <c r="K683" s="9" t="str">
        <f t="shared" si="2"/>
        <v>Official Website</v>
      </c>
      <c r="L683" s="5" t="str">
        <f t="shared" si="3"/>
        <v>Good</v>
      </c>
      <c r="M683" s="5" t="str">
        <f t="shared" si="4"/>
        <v>Below 100 Reviews</v>
      </c>
      <c r="N683" s="6" t="str">
        <f t="shared" si="5"/>
        <v>Low Opportunity</v>
      </c>
    </row>
    <row r="684">
      <c r="A684" s="2" t="s">
        <v>260</v>
      </c>
      <c r="B684" s="2" t="s">
        <v>154</v>
      </c>
      <c r="C684" s="2" t="s">
        <v>2614</v>
      </c>
      <c r="D684" s="2" t="s">
        <v>2615</v>
      </c>
      <c r="E684" s="2">
        <v>4.0</v>
      </c>
      <c r="F684" s="2">
        <v>63.0</v>
      </c>
      <c r="G684" s="7" t="s">
        <v>2616</v>
      </c>
      <c r="I684" s="2" t="s">
        <v>126</v>
      </c>
      <c r="J684" s="3" t="str">
        <f t="shared" si="1"/>
        <v>Unique</v>
      </c>
      <c r="K684" s="9" t="str">
        <f t="shared" si="2"/>
        <v>Official Website</v>
      </c>
      <c r="L684" s="5" t="str">
        <f t="shared" si="3"/>
        <v>Good</v>
      </c>
      <c r="M684" s="5" t="str">
        <f t="shared" si="4"/>
        <v>Below 100 Reviews</v>
      </c>
      <c r="N684" s="6" t="str">
        <f t="shared" si="5"/>
        <v>Low Opportunity</v>
      </c>
    </row>
    <row r="685">
      <c r="A685" s="2" t="s">
        <v>260</v>
      </c>
      <c r="B685" s="2" t="s">
        <v>154</v>
      </c>
      <c r="C685" s="2" t="s">
        <v>2617</v>
      </c>
      <c r="D685" s="2" t="s">
        <v>2618</v>
      </c>
      <c r="E685" s="2">
        <v>4.4</v>
      </c>
      <c r="F685" s="2">
        <v>72.0</v>
      </c>
      <c r="G685" s="7" t="s">
        <v>2619</v>
      </c>
      <c r="H685" s="2" t="s">
        <v>2620</v>
      </c>
      <c r="I685" s="2" t="s">
        <v>496</v>
      </c>
      <c r="J685" s="3" t="str">
        <f t="shared" si="1"/>
        <v>Unique</v>
      </c>
      <c r="K685" s="9" t="str">
        <f t="shared" si="2"/>
        <v>Official Website</v>
      </c>
      <c r="L685" s="5" t="str">
        <f t="shared" si="3"/>
        <v>Good</v>
      </c>
      <c r="M685" s="5" t="str">
        <f t="shared" si="4"/>
        <v>Below 100 Reviews</v>
      </c>
      <c r="N685" s="6" t="str">
        <f t="shared" si="5"/>
        <v>Low Opportunity</v>
      </c>
    </row>
    <row r="686">
      <c r="A686" s="2" t="s">
        <v>211</v>
      </c>
      <c r="B686" s="2" t="s">
        <v>591</v>
      </c>
      <c r="C686" s="2" t="s">
        <v>2621</v>
      </c>
      <c r="D686" s="2" t="s">
        <v>2622</v>
      </c>
      <c r="E686" s="2">
        <v>5.0</v>
      </c>
      <c r="F686" s="2">
        <v>40.0</v>
      </c>
      <c r="H686" s="2" t="s">
        <v>2623</v>
      </c>
      <c r="I686" s="2" t="s">
        <v>2624</v>
      </c>
      <c r="J686" s="3" t="str">
        <f t="shared" si="1"/>
        <v>Unique</v>
      </c>
      <c r="K686" s="4" t="str">
        <f t="shared" si="2"/>
        <v>No Website</v>
      </c>
      <c r="L686" s="5" t="str">
        <f t="shared" si="3"/>
        <v>Excellent</v>
      </c>
      <c r="M686" s="5" t="str">
        <f t="shared" si="4"/>
        <v>Below 100 Reviews</v>
      </c>
      <c r="N686" s="4" t="str">
        <f t="shared" si="5"/>
        <v>High Opportunity</v>
      </c>
    </row>
    <row r="687">
      <c r="A687" s="2" t="s">
        <v>260</v>
      </c>
      <c r="B687" s="2" t="s">
        <v>154</v>
      </c>
      <c r="C687" s="2" t="s">
        <v>2625</v>
      </c>
      <c r="D687" s="2" t="s">
        <v>2626</v>
      </c>
      <c r="E687" s="2">
        <v>4.1</v>
      </c>
      <c r="F687" s="2">
        <v>16.0</v>
      </c>
      <c r="H687" s="2" t="s">
        <v>2627</v>
      </c>
      <c r="I687" s="2" t="s">
        <v>2628</v>
      </c>
      <c r="J687" s="3" t="str">
        <f t="shared" si="1"/>
        <v>Unique</v>
      </c>
      <c r="K687" s="4" t="str">
        <f t="shared" si="2"/>
        <v>No Website</v>
      </c>
      <c r="L687" s="5" t="str">
        <f t="shared" si="3"/>
        <v>Good</v>
      </c>
      <c r="M687" s="5" t="str">
        <f t="shared" si="4"/>
        <v>Below 100 Reviews</v>
      </c>
      <c r="N687" s="6" t="str">
        <f t="shared" si="5"/>
        <v>Low Opportunity</v>
      </c>
    </row>
    <row r="688">
      <c r="A688" s="2" t="s">
        <v>710</v>
      </c>
      <c r="B688" s="2" t="s">
        <v>15</v>
      </c>
      <c r="C688" s="2" t="s">
        <v>2629</v>
      </c>
      <c r="D688" s="2" t="s">
        <v>2630</v>
      </c>
      <c r="E688" s="2">
        <v>5.0</v>
      </c>
      <c r="F688" s="2">
        <v>40.0</v>
      </c>
      <c r="H688" s="2" t="s">
        <v>2631</v>
      </c>
      <c r="I688" s="2" t="s">
        <v>1583</v>
      </c>
      <c r="J688" s="3" t="str">
        <f t="shared" si="1"/>
        <v>Unique</v>
      </c>
      <c r="K688" s="4" t="str">
        <f t="shared" si="2"/>
        <v>No Website</v>
      </c>
      <c r="L688" s="5" t="str">
        <f t="shared" si="3"/>
        <v>Excellent</v>
      </c>
      <c r="M688" s="5" t="str">
        <f t="shared" si="4"/>
        <v>Below 100 Reviews</v>
      </c>
      <c r="N688" s="4" t="str">
        <f t="shared" si="5"/>
        <v>High Opportunity</v>
      </c>
    </row>
    <row r="689">
      <c r="A689" s="2" t="s">
        <v>260</v>
      </c>
      <c r="B689" s="2" t="s">
        <v>154</v>
      </c>
      <c r="C689" s="2" t="s">
        <v>2632</v>
      </c>
      <c r="D689" s="2" t="s">
        <v>2633</v>
      </c>
      <c r="E689" s="2">
        <v>5.0</v>
      </c>
      <c r="F689" s="2">
        <v>66.0</v>
      </c>
      <c r="G689" s="7" t="s">
        <v>2634</v>
      </c>
      <c r="H689" s="2" t="s">
        <v>2635</v>
      </c>
      <c r="I689" s="2" t="s">
        <v>2636</v>
      </c>
      <c r="J689" s="3" t="str">
        <f t="shared" si="1"/>
        <v>Unique</v>
      </c>
      <c r="K689" s="9" t="str">
        <f t="shared" si="2"/>
        <v>Official Website</v>
      </c>
      <c r="L689" s="5" t="str">
        <f t="shared" si="3"/>
        <v>Excellent</v>
      </c>
      <c r="M689" s="5" t="str">
        <f t="shared" si="4"/>
        <v>Below 100 Reviews</v>
      </c>
      <c r="N689" s="6" t="str">
        <f t="shared" si="5"/>
        <v>Low Opportunity</v>
      </c>
    </row>
    <row r="690">
      <c r="A690" s="2" t="s">
        <v>171</v>
      </c>
      <c r="B690" s="2" t="s">
        <v>122</v>
      </c>
      <c r="C690" s="2" t="s">
        <v>2637</v>
      </c>
      <c r="D690" s="2" t="s">
        <v>2638</v>
      </c>
      <c r="E690" s="2">
        <v>5.0</v>
      </c>
      <c r="F690" s="2">
        <v>40.0</v>
      </c>
      <c r="H690" s="2" t="s">
        <v>2639</v>
      </c>
      <c r="I690" s="2" t="s">
        <v>149</v>
      </c>
      <c r="J690" s="3" t="str">
        <f t="shared" si="1"/>
        <v>Unique</v>
      </c>
      <c r="K690" s="4" t="str">
        <f t="shared" si="2"/>
        <v>No Website</v>
      </c>
      <c r="L690" s="5" t="str">
        <f t="shared" si="3"/>
        <v>Excellent</v>
      </c>
      <c r="M690" s="5" t="str">
        <f t="shared" si="4"/>
        <v>Below 100 Reviews</v>
      </c>
      <c r="N690" s="4" t="str">
        <f t="shared" si="5"/>
        <v>High Opportunity</v>
      </c>
    </row>
    <row r="691">
      <c r="A691" s="2" t="s">
        <v>260</v>
      </c>
      <c r="B691" s="2" t="s">
        <v>154</v>
      </c>
      <c r="C691" s="2" t="s">
        <v>2640</v>
      </c>
      <c r="D691" s="2" t="s">
        <v>2641</v>
      </c>
      <c r="E691" s="2">
        <v>4.0</v>
      </c>
      <c r="F691" s="2">
        <v>6.0</v>
      </c>
      <c r="H691" s="2" t="s">
        <v>2642</v>
      </c>
      <c r="I691" s="2" t="s">
        <v>264</v>
      </c>
      <c r="J691" s="3" t="str">
        <f t="shared" si="1"/>
        <v>Unique</v>
      </c>
      <c r="K691" s="4" t="str">
        <f t="shared" si="2"/>
        <v>No Website</v>
      </c>
      <c r="L691" s="5" t="str">
        <f t="shared" si="3"/>
        <v>Good</v>
      </c>
      <c r="M691" s="5" t="str">
        <f t="shared" si="4"/>
        <v>Below 100 Reviews</v>
      </c>
      <c r="N691" s="6" t="str">
        <f t="shared" si="5"/>
        <v>Low Opportunity</v>
      </c>
    </row>
    <row r="692">
      <c r="A692" s="2" t="s">
        <v>260</v>
      </c>
      <c r="B692" s="2" t="s">
        <v>154</v>
      </c>
      <c r="C692" s="2" t="s">
        <v>2643</v>
      </c>
      <c r="D692" s="2" t="s">
        <v>2644</v>
      </c>
      <c r="E692" s="2">
        <v>2.7</v>
      </c>
      <c r="F692" s="2">
        <v>22.0</v>
      </c>
      <c r="G692" s="7" t="s">
        <v>2645</v>
      </c>
      <c r="H692" s="2" t="s">
        <v>2646</v>
      </c>
      <c r="I692" s="2" t="s">
        <v>2647</v>
      </c>
      <c r="J692" s="3" t="str">
        <f t="shared" si="1"/>
        <v>Unique</v>
      </c>
      <c r="K692" s="9" t="str">
        <f t="shared" si="2"/>
        <v>Official Website</v>
      </c>
      <c r="L692" s="5" t="str">
        <f t="shared" si="3"/>
        <v>Poor</v>
      </c>
      <c r="M692" s="5" t="str">
        <f t="shared" si="4"/>
        <v>Below 100 Reviews</v>
      </c>
      <c r="N692" s="6" t="str">
        <f t="shared" si="5"/>
        <v>Low Opportunity</v>
      </c>
    </row>
    <row r="693">
      <c r="A693" s="2" t="s">
        <v>100</v>
      </c>
      <c r="B693" s="2" t="s">
        <v>113</v>
      </c>
      <c r="C693" s="2" t="s">
        <v>2648</v>
      </c>
      <c r="D693" s="2" t="s">
        <v>2649</v>
      </c>
      <c r="E693" s="2">
        <v>5.0</v>
      </c>
      <c r="F693" s="2">
        <v>40.0</v>
      </c>
      <c r="H693" s="2" t="s">
        <v>2650</v>
      </c>
      <c r="I693" s="2" t="s">
        <v>117</v>
      </c>
      <c r="J693" s="3" t="str">
        <f t="shared" si="1"/>
        <v>Unique</v>
      </c>
      <c r="K693" s="4" t="str">
        <f t="shared" si="2"/>
        <v>No Website</v>
      </c>
      <c r="L693" s="5" t="str">
        <f t="shared" si="3"/>
        <v>Excellent</v>
      </c>
      <c r="M693" s="5" t="str">
        <f t="shared" si="4"/>
        <v>Below 100 Reviews</v>
      </c>
      <c r="N693" s="4" t="str">
        <f t="shared" si="5"/>
        <v>High Opportunity</v>
      </c>
    </row>
    <row r="694">
      <c r="A694" s="2" t="s">
        <v>260</v>
      </c>
      <c r="B694" s="2" t="s">
        <v>154</v>
      </c>
      <c r="C694" s="2" t="s">
        <v>2651</v>
      </c>
      <c r="D694" s="2" t="s">
        <v>2652</v>
      </c>
      <c r="E694" s="2">
        <v>4.9</v>
      </c>
      <c r="F694" s="2">
        <v>2224.0</v>
      </c>
      <c r="G694" s="7" t="s">
        <v>2653</v>
      </c>
      <c r="H694" s="2" t="s">
        <v>2654</v>
      </c>
      <c r="I694" s="2" t="s">
        <v>974</v>
      </c>
      <c r="J694" s="3" t="str">
        <f t="shared" si="1"/>
        <v>Unique</v>
      </c>
      <c r="K694" s="9" t="str">
        <f t="shared" si="2"/>
        <v>Official Website</v>
      </c>
      <c r="L694" s="5" t="str">
        <f t="shared" si="3"/>
        <v>Excellent</v>
      </c>
      <c r="M694" s="5" t="str">
        <f t="shared" si="4"/>
        <v>1000+ Reviews</v>
      </c>
      <c r="N694" s="6" t="str">
        <f t="shared" si="5"/>
        <v>Low Opportunity</v>
      </c>
    </row>
    <row r="695">
      <c r="A695" s="2" t="s">
        <v>260</v>
      </c>
      <c r="B695" s="2" t="s">
        <v>154</v>
      </c>
      <c r="C695" s="2" t="s">
        <v>2655</v>
      </c>
      <c r="D695" s="2" t="s">
        <v>2656</v>
      </c>
      <c r="E695" s="2">
        <v>4.0</v>
      </c>
      <c r="F695" s="2">
        <v>4.0</v>
      </c>
      <c r="H695" s="2" t="s">
        <v>2657</v>
      </c>
      <c r="I695" s="2" t="s">
        <v>2647</v>
      </c>
      <c r="J695" s="3" t="str">
        <f t="shared" si="1"/>
        <v>Unique</v>
      </c>
      <c r="K695" s="4" t="str">
        <f t="shared" si="2"/>
        <v>No Website</v>
      </c>
      <c r="L695" s="5" t="str">
        <f t="shared" si="3"/>
        <v>Good</v>
      </c>
      <c r="M695" s="5" t="str">
        <f t="shared" si="4"/>
        <v>Below 100 Reviews</v>
      </c>
      <c r="N695" s="6" t="str">
        <f t="shared" si="5"/>
        <v>Low Opportunity</v>
      </c>
    </row>
    <row r="696">
      <c r="A696" s="2" t="s">
        <v>260</v>
      </c>
      <c r="B696" s="2" t="s">
        <v>154</v>
      </c>
      <c r="C696" s="2" t="s">
        <v>2658</v>
      </c>
      <c r="D696" s="2" t="s">
        <v>2659</v>
      </c>
      <c r="E696" s="2">
        <v>4.0</v>
      </c>
      <c r="F696" s="2">
        <v>2.0</v>
      </c>
      <c r="H696" s="2" t="s">
        <v>2660</v>
      </c>
      <c r="I696" s="2" t="s">
        <v>1434</v>
      </c>
      <c r="J696" s="3" t="str">
        <f t="shared" si="1"/>
        <v>Unique</v>
      </c>
      <c r="K696" s="4" t="str">
        <f t="shared" si="2"/>
        <v>No Website</v>
      </c>
      <c r="L696" s="5" t="str">
        <f t="shared" si="3"/>
        <v>Good</v>
      </c>
      <c r="M696" s="5" t="str">
        <f t="shared" si="4"/>
        <v>Below 100 Reviews</v>
      </c>
      <c r="N696" s="6" t="str">
        <f t="shared" si="5"/>
        <v>Low Opportunity</v>
      </c>
    </row>
    <row r="697">
      <c r="A697" s="2" t="s">
        <v>260</v>
      </c>
      <c r="B697" s="2" t="s">
        <v>154</v>
      </c>
      <c r="C697" s="2" t="s">
        <v>2661</v>
      </c>
      <c r="D697" s="2" t="s">
        <v>2662</v>
      </c>
      <c r="E697" s="2">
        <v>3.7</v>
      </c>
      <c r="F697" s="2">
        <v>354.0</v>
      </c>
      <c r="G697" s="7" t="s">
        <v>2663</v>
      </c>
      <c r="H697" s="2" t="s">
        <v>2664</v>
      </c>
      <c r="I697" s="2" t="s">
        <v>264</v>
      </c>
      <c r="J697" s="3" t="str">
        <f t="shared" si="1"/>
        <v>Unique</v>
      </c>
      <c r="K697" s="9" t="str">
        <f t="shared" si="2"/>
        <v>Official Website</v>
      </c>
      <c r="L697" s="5" t="str">
        <f t="shared" si="3"/>
        <v>Average</v>
      </c>
      <c r="M697" s="5" t="str">
        <f t="shared" si="4"/>
        <v>100-499 Reviews</v>
      </c>
      <c r="N697" s="6" t="str">
        <f t="shared" si="5"/>
        <v>Low Opportunity</v>
      </c>
    </row>
    <row r="698">
      <c r="A698" s="2" t="s">
        <v>76</v>
      </c>
      <c r="B698" s="2" t="s">
        <v>122</v>
      </c>
      <c r="C698" s="2" t="s">
        <v>2665</v>
      </c>
      <c r="D698" s="2" t="s">
        <v>2666</v>
      </c>
      <c r="E698" s="2">
        <v>5.0</v>
      </c>
      <c r="F698" s="2">
        <v>39.0</v>
      </c>
      <c r="H698" s="2" t="s">
        <v>2667</v>
      </c>
      <c r="I698" s="2" t="s">
        <v>126</v>
      </c>
      <c r="J698" s="3" t="str">
        <f t="shared" si="1"/>
        <v>Unique</v>
      </c>
      <c r="K698" s="4" t="str">
        <f t="shared" si="2"/>
        <v>No Website</v>
      </c>
      <c r="L698" s="5" t="str">
        <f t="shared" si="3"/>
        <v>Excellent</v>
      </c>
      <c r="M698" s="5" t="str">
        <f t="shared" si="4"/>
        <v>Below 100 Reviews</v>
      </c>
      <c r="N698" s="4" t="str">
        <f t="shared" si="5"/>
        <v>High Opportunity</v>
      </c>
    </row>
    <row r="699">
      <c r="A699" s="2" t="s">
        <v>260</v>
      </c>
      <c r="B699" s="2" t="s">
        <v>154</v>
      </c>
      <c r="C699" s="2" t="s">
        <v>2668</v>
      </c>
      <c r="D699" s="2" t="s">
        <v>2669</v>
      </c>
      <c r="E699" s="2">
        <v>4.6</v>
      </c>
      <c r="F699" s="2">
        <v>5955.0</v>
      </c>
      <c r="G699" s="7" t="s">
        <v>2670</v>
      </c>
      <c r="H699" s="2" t="s">
        <v>2671</v>
      </c>
      <c r="I699" s="2" t="s">
        <v>2672</v>
      </c>
      <c r="J699" s="3" t="str">
        <f t="shared" si="1"/>
        <v>Unique</v>
      </c>
      <c r="K699" s="9" t="str">
        <f t="shared" si="2"/>
        <v>Official Website</v>
      </c>
      <c r="L699" s="5" t="str">
        <f t="shared" si="3"/>
        <v>Excellent</v>
      </c>
      <c r="M699" s="5" t="str">
        <f t="shared" si="4"/>
        <v>1000+ Reviews</v>
      </c>
      <c r="N699" s="6" t="str">
        <f t="shared" si="5"/>
        <v>Low Opportunity</v>
      </c>
    </row>
    <row r="700">
      <c r="A700" s="2" t="s">
        <v>1116</v>
      </c>
      <c r="B700" s="2" t="s">
        <v>122</v>
      </c>
      <c r="C700" s="2" t="s">
        <v>2673</v>
      </c>
      <c r="D700" s="2" t="s">
        <v>2674</v>
      </c>
      <c r="E700" s="2">
        <v>5.0</v>
      </c>
      <c r="F700" s="2">
        <v>39.0</v>
      </c>
      <c r="I700" s="2" t="s">
        <v>296</v>
      </c>
      <c r="J700" s="3" t="str">
        <f t="shared" si="1"/>
        <v>Unique</v>
      </c>
      <c r="K700" s="4" t="str">
        <f t="shared" si="2"/>
        <v>No Website</v>
      </c>
      <c r="L700" s="5" t="str">
        <f t="shared" si="3"/>
        <v>Excellent</v>
      </c>
      <c r="M700" s="5" t="str">
        <f t="shared" si="4"/>
        <v>Below 100 Reviews</v>
      </c>
      <c r="N700" s="4" t="str">
        <f t="shared" si="5"/>
        <v>High Opportunity</v>
      </c>
    </row>
    <row r="701">
      <c r="A701" s="2" t="s">
        <v>20</v>
      </c>
      <c r="B701" s="2" t="s">
        <v>351</v>
      </c>
      <c r="C701" s="2" t="s">
        <v>2675</v>
      </c>
      <c r="D701" s="2" t="s">
        <v>2676</v>
      </c>
      <c r="E701" s="2">
        <v>5.0</v>
      </c>
      <c r="F701" s="2">
        <v>38.0</v>
      </c>
      <c r="H701" s="2" t="s">
        <v>2677</v>
      </c>
      <c r="I701" s="2" t="s">
        <v>561</v>
      </c>
      <c r="J701" s="3" t="str">
        <f t="shared" si="1"/>
        <v>Unique</v>
      </c>
      <c r="K701" s="4" t="str">
        <f t="shared" si="2"/>
        <v>No Website</v>
      </c>
      <c r="L701" s="5" t="str">
        <f t="shared" si="3"/>
        <v>Excellent</v>
      </c>
      <c r="M701" s="5" t="str">
        <f t="shared" si="4"/>
        <v>Below 100 Reviews</v>
      </c>
      <c r="N701" s="4" t="str">
        <f t="shared" si="5"/>
        <v>High Opportunity</v>
      </c>
    </row>
    <row r="702">
      <c r="A702" s="2" t="s">
        <v>260</v>
      </c>
      <c r="B702" s="2" t="s">
        <v>206</v>
      </c>
      <c r="C702" s="2" t="s">
        <v>2678</v>
      </c>
      <c r="D702" s="2" t="s">
        <v>2679</v>
      </c>
      <c r="E702" s="2">
        <v>4.9</v>
      </c>
      <c r="F702" s="2">
        <v>571.0</v>
      </c>
      <c r="G702" s="7" t="s">
        <v>2680</v>
      </c>
      <c r="H702" s="2" t="s">
        <v>2681</v>
      </c>
      <c r="I702" s="2" t="s">
        <v>325</v>
      </c>
      <c r="J702" s="3" t="str">
        <f t="shared" si="1"/>
        <v>Unique</v>
      </c>
      <c r="K702" s="9" t="str">
        <f t="shared" si="2"/>
        <v>Official Website</v>
      </c>
      <c r="L702" s="5" t="str">
        <f t="shared" si="3"/>
        <v>Excellent</v>
      </c>
      <c r="M702" s="5" t="str">
        <f t="shared" si="4"/>
        <v>500-999 Reviews</v>
      </c>
      <c r="N702" s="6" t="str">
        <f t="shared" si="5"/>
        <v>Low Opportunity</v>
      </c>
    </row>
    <row r="703">
      <c r="A703" s="2" t="s">
        <v>260</v>
      </c>
      <c r="B703" s="2" t="s">
        <v>206</v>
      </c>
      <c r="C703" s="2" t="s">
        <v>2682</v>
      </c>
      <c r="D703" s="2" t="s">
        <v>2683</v>
      </c>
      <c r="E703" s="2">
        <v>4.9</v>
      </c>
      <c r="F703" s="2">
        <v>43.0</v>
      </c>
      <c r="G703" s="7" t="s">
        <v>2684</v>
      </c>
      <c r="H703" s="2" t="s">
        <v>2685</v>
      </c>
      <c r="I703" s="2" t="s">
        <v>2686</v>
      </c>
      <c r="J703" s="3" t="str">
        <f t="shared" si="1"/>
        <v>Unique</v>
      </c>
      <c r="K703" s="9" t="str">
        <f t="shared" si="2"/>
        <v>Official Website</v>
      </c>
      <c r="L703" s="5" t="str">
        <f t="shared" si="3"/>
        <v>Excellent</v>
      </c>
      <c r="M703" s="5" t="str">
        <f t="shared" si="4"/>
        <v>Below 100 Reviews</v>
      </c>
      <c r="N703" s="6" t="str">
        <f t="shared" si="5"/>
        <v>Low Opportunity</v>
      </c>
    </row>
    <row r="704">
      <c r="A704" s="2" t="s">
        <v>260</v>
      </c>
      <c r="B704" s="2" t="s">
        <v>206</v>
      </c>
      <c r="C704" s="2" t="s">
        <v>2687</v>
      </c>
      <c r="D704" s="2" t="s">
        <v>2688</v>
      </c>
      <c r="E704" s="2">
        <v>5.0</v>
      </c>
      <c r="F704" s="2">
        <v>3.0</v>
      </c>
      <c r="G704" s="7" t="s">
        <v>2689</v>
      </c>
      <c r="H704" s="2" t="s">
        <v>2690</v>
      </c>
      <c r="I704" s="2" t="s">
        <v>2691</v>
      </c>
      <c r="J704" s="3" t="str">
        <f t="shared" si="1"/>
        <v>Unique</v>
      </c>
      <c r="K704" s="9" t="str">
        <f t="shared" si="2"/>
        <v>Official Website</v>
      </c>
      <c r="L704" s="5" t="str">
        <f t="shared" si="3"/>
        <v>Excellent</v>
      </c>
      <c r="M704" s="5" t="str">
        <f t="shared" si="4"/>
        <v>Below 100 Reviews</v>
      </c>
      <c r="N704" s="6" t="str">
        <f t="shared" si="5"/>
        <v>Low Opportunity</v>
      </c>
    </row>
    <row r="705">
      <c r="A705" s="2" t="s">
        <v>590</v>
      </c>
      <c r="B705" s="2" t="s">
        <v>591</v>
      </c>
      <c r="C705" s="2" t="s">
        <v>2692</v>
      </c>
      <c r="D705" s="2" t="s">
        <v>2693</v>
      </c>
      <c r="E705" s="2">
        <v>5.0</v>
      </c>
      <c r="F705" s="2">
        <v>38.0</v>
      </c>
      <c r="H705" s="2" t="s">
        <v>2694</v>
      </c>
      <c r="I705" s="2" t="s">
        <v>595</v>
      </c>
      <c r="J705" s="3" t="str">
        <f t="shared" si="1"/>
        <v>Unique</v>
      </c>
      <c r="K705" s="4" t="str">
        <f t="shared" si="2"/>
        <v>No Website</v>
      </c>
      <c r="L705" s="5" t="str">
        <f t="shared" si="3"/>
        <v>Excellent</v>
      </c>
      <c r="M705" s="5" t="str">
        <f t="shared" si="4"/>
        <v>Below 100 Reviews</v>
      </c>
      <c r="N705" s="4" t="str">
        <f t="shared" si="5"/>
        <v>High Opportunity</v>
      </c>
    </row>
    <row r="706">
      <c r="A706" s="2" t="s">
        <v>265</v>
      </c>
      <c r="B706" s="2" t="s">
        <v>122</v>
      </c>
      <c r="C706" s="2" t="s">
        <v>2695</v>
      </c>
      <c r="D706" s="2" t="s">
        <v>2696</v>
      </c>
      <c r="E706" s="2">
        <v>5.0</v>
      </c>
      <c r="F706" s="2">
        <v>38.0</v>
      </c>
      <c r="H706" s="2" t="s">
        <v>2697</v>
      </c>
      <c r="I706" s="2" t="s">
        <v>296</v>
      </c>
      <c r="J706" s="3" t="str">
        <f t="shared" si="1"/>
        <v>Unique</v>
      </c>
      <c r="K706" s="4" t="str">
        <f t="shared" si="2"/>
        <v>No Website</v>
      </c>
      <c r="L706" s="5" t="str">
        <f t="shared" si="3"/>
        <v>Excellent</v>
      </c>
      <c r="M706" s="5" t="str">
        <f t="shared" si="4"/>
        <v>Below 100 Reviews</v>
      </c>
      <c r="N706" s="4" t="str">
        <f t="shared" si="5"/>
        <v>High Opportunity</v>
      </c>
    </row>
    <row r="707">
      <c r="A707" s="2" t="s">
        <v>260</v>
      </c>
      <c r="B707" s="2" t="s">
        <v>206</v>
      </c>
      <c r="C707" s="2" t="s">
        <v>2698</v>
      </c>
      <c r="D707" s="2" t="s">
        <v>2699</v>
      </c>
      <c r="E707" s="2">
        <v>4.9</v>
      </c>
      <c r="F707" s="2">
        <v>4533.0</v>
      </c>
      <c r="G707" s="7" t="s">
        <v>2700</v>
      </c>
      <c r="H707" s="2" t="s">
        <v>2701</v>
      </c>
      <c r="I707" s="2" t="s">
        <v>2702</v>
      </c>
      <c r="J707" s="3" t="str">
        <f t="shared" si="1"/>
        <v>Unique</v>
      </c>
      <c r="K707" s="9" t="str">
        <f t="shared" si="2"/>
        <v>Official Website</v>
      </c>
      <c r="L707" s="5" t="str">
        <f t="shared" si="3"/>
        <v>Excellent</v>
      </c>
      <c r="M707" s="5" t="str">
        <f t="shared" si="4"/>
        <v>1000+ Reviews</v>
      </c>
      <c r="N707" s="6" t="str">
        <f t="shared" si="5"/>
        <v>Low Opportunity</v>
      </c>
    </row>
    <row r="708">
      <c r="A708" s="2" t="s">
        <v>260</v>
      </c>
      <c r="B708" s="2" t="s">
        <v>206</v>
      </c>
      <c r="C708" s="2" t="s">
        <v>2703</v>
      </c>
      <c r="D708" s="2" t="s">
        <v>2704</v>
      </c>
      <c r="E708" s="2">
        <v>4.8</v>
      </c>
      <c r="F708" s="2">
        <v>195.0</v>
      </c>
      <c r="G708" s="7" t="s">
        <v>2705</v>
      </c>
      <c r="H708" s="2" t="s">
        <v>2706</v>
      </c>
      <c r="I708" s="2" t="s">
        <v>929</v>
      </c>
      <c r="J708" s="3" t="str">
        <f t="shared" si="1"/>
        <v>Unique</v>
      </c>
      <c r="K708" s="9" t="str">
        <f t="shared" si="2"/>
        <v>Official Website</v>
      </c>
      <c r="L708" s="5" t="str">
        <f t="shared" si="3"/>
        <v>Excellent</v>
      </c>
      <c r="M708" s="5" t="str">
        <f t="shared" si="4"/>
        <v>100-499 Reviews</v>
      </c>
      <c r="N708" s="6" t="str">
        <f t="shared" si="5"/>
        <v>Low Opportunity</v>
      </c>
    </row>
    <row r="709">
      <c r="A709" s="2" t="s">
        <v>710</v>
      </c>
      <c r="B709" s="2" t="s">
        <v>206</v>
      </c>
      <c r="C709" s="2" t="s">
        <v>2707</v>
      </c>
      <c r="D709" s="2" t="s">
        <v>2708</v>
      </c>
      <c r="E709" s="2">
        <v>5.0</v>
      </c>
      <c r="F709" s="2">
        <v>38.0</v>
      </c>
      <c r="H709" s="2" t="s">
        <v>2709</v>
      </c>
      <c r="I709" s="2" t="s">
        <v>612</v>
      </c>
      <c r="J709" s="3" t="str">
        <f t="shared" si="1"/>
        <v>Unique</v>
      </c>
      <c r="K709" s="4" t="str">
        <f t="shared" si="2"/>
        <v>No Website</v>
      </c>
      <c r="L709" s="5" t="str">
        <f t="shared" si="3"/>
        <v>Excellent</v>
      </c>
      <c r="M709" s="5" t="str">
        <f t="shared" si="4"/>
        <v>Below 100 Reviews</v>
      </c>
      <c r="N709" s="4" t="str">
        <f t="shared" si="5"/>
        <v>High Opportunity</v>
      </c>
    </row>
    <row r="710">
      <c r="A710" s="2" t="s">
        <v>260</v>
      </c>
      <c r="B710" s="2" t="s">
        <v>206</v>
      </c>
      <c r="C710" s="2" t="s">
        <v>2710</v>
      </c>
      <c r="D710" s="2" t="s">
        <v>2711</v>
      </c>
      <c r="E710" s="2">
        <v>4.3</v>
      </c>
      <c r="F710" s="2">
        <v>12.0</v>
      </c>
      <c r="H710" s="2" t="s">
        <v>2712</v>
      </c>
      <c r="I710" s="2" t="s">
        <v>210</v>
      </c>
      <c r="J710" s="3" t="str">
        <f t="shared" si="1"/>
        <v>Unique</v>
      </c>
      <c r="K710" s="4" t="str">
        <f t="shared" si="2"/>
        <v>No Website</v>
      </c>
      <c r="L710" s="5" t="str">
        <f t="shared" si="3"/>
        <v>Good</v>
      </c>
      <c r="M710" s="5" t="str">
        <f t="shared" si="4"/>
        <v>Below 100 Reviews</v>
      </c>
      <c r="N710" s="6" t="str">
        <f t="shared" si="5"/>
        <v>Low Opportunity</v>
      </c>
    </row>
    <row r="711">
      <c r="A711" s="2" t="s">
        <v>260</v>
      </c>
      <c r="B711" s="2" t="s">
        <v>206</v>
      </c>
      <c r="C711" s="2" t="s">
        <v>2713</v>
      </c>
      <c r="D711" s="2" t="s">
        <v>2714</v>
      </c>
      <c r="E711" s="2">
        <v>4.9</v>
      </c>
      <c r="F711" s="2">
        <v>400.0</v>
      </c>
      <c r="G711" s="7" t="s">
        <v>2715</v>
      </c>
      <c r="H711" s="2" t="s">
        <v>2716</v>
      </c>
      <c r="I711" s="2" t="s">
        <v>1645</v>
      </c>
      <c r="J711" s="3" t="str">
        <f t="shared" si="1"/>
        <v>Unique</v>
      </c>
      <c r="K711" s="9" t="str">
        <f t="shared" si="2"/>
        <v>Official Website</v>
      </c>
      <c r="L711" s="5" t="str">
        <f t="shared" si="3"/>
        <v>Excellent</v>
      </c>
      <c r="M711" s="5" t="str">
        <f t="shared" si="4"/>
        <v>100-499 Reviews</v>
      </c>
      <c r="N711" s="6" t="str">
        <f t="shared" si="5"/>
        <v>Low Opportunity</v>
      </c>
    </row>
    <row r="712">
      <c r="A712" s="2" t="s">
        <v>260</v>
      </c>
      <c r="B712" s="2" t="s">
        <v>206</v>
      </c>
      <c r="C712" s="2" t="s">
        <v>2717</v>
      </c>
      <c r="D712" s="2" t="s">
        <v>2718</v>
      </c>
      <c r="E712" s="2">
        <v>4.9</v>
      </c>
      <c r="F712" s="2">
        <v>143.0</v>
      </c>
      <c r="G712" s="7" t="s">
        <v>2719</v>
      </c>
      <c r="H712" s="2" t="s">
        <v>2720</v>
      </c>
      <c r="I712" s="2" t="s">
        <v>2721</v>
      </c>
      <c r="J712" s="3" t="str">
        <f t="shared" si="1"/>
        <v>Unique</v>
      </c>
      <c r="K712" s="9" t="str">
        <f t="shared" si="2"/>
        <v>Official Website</v>
      </c>
      <c r="L712" s="5" t="str">
        <f t="shared" si="3"/>
        <v>Excellent</v>
      </c>
      <c r="M712" s="5" t="str">
        <f t="shared" si="4"/>
        <v>100-499 Reviews</v>
      </c>
      <c r="N712" s="6" t="str">
        <f t="shared" si="5"/>
        <v>Low Opportunity</v>
      </c>
    </row>
    <row r="713">
      <c r="A713" s="2" t="s">
        <v>260</v>
      </c>
      <c r="B713" s="2" t="s">
        <v>206</v>
      </c>
      <c r="C713" s="2" t="s">
        <v>2722</v>
      </c>
      <c r="D713" s="2" t="s">
        <v>2723</v>
      </c>
      <c r="E713" s="2">
        <v>4.9</v>
      </c>
      <c r="F713" s="2">
        <v>93.0</v>
      </c>
      <c r="G713" s="7" t="s">
        <v>2724</v>
      </c>
      <c r="H713" s="2" t="s">
        <v>2725</v>
      </c>
      <c r="I713" s="2" t="s">
        <v>1707</v>
      </c>
      <c r="J713" s="3" t="str">
        <f t="shared" si="1"/>
        <v>Unique</v>
      </c>
      <c r="K713" s="9" t="str">
        <f t="shared" si="2"/>
        <v>Official Website</v>
      </c>
      <c r="L713" s="5" t="str">
        <f t="shared" si="3"/>
        <v>Excellent</v>
      </c>
      <c r="M713" s="5" t="str">
        <f t="shared" si="4"/>
        <v>Below 100 Reviews</v>
      </c>
      <c r="N713" s="6" t="str">
        <f t="shared" si="5"/>
        <v>Low Opportunity</v>
      </c>
    </row>
    <row r="714">
      <c r="A714" s="2" t="s">
        <v>260</v>
      </c>
      <c r="B714" s="2" t="s">
        <v>206</v>
      </c>
      <c r="C714" s="2" t="s">
        <v>2726</v>
      </c>
      <c r="D714" s="2" t="s">
        <v>2727</v>
      </c>
      <c r="E714" s="2">
        <v>4.9</v>
      </c>
      <c r="F714" s="2">
        <v>810.0</v>
      </c>
      <c r="G714" s="7" t="s">
        <v>2728</v>
      </c>
      <c r="H714" s="2" t="s">
        <v>2729</v>
      </c>
      <c r="I714" s="2" t="s">
        <v>1707</v>
      </c>
      <c r="J714" s="3" t="str">
        <f t="shared" si="1"/>
        <v>Unique</v>
      </c>
      <c r="K714" s="9" t="str">
        <f t="shared" si="2"/>
        <v>Official Website</v>
      </c>
      <c r="L714" s="5" t="str">
        <f t="shared" si="3"/>
        <v>Excellent</v>
      </c>
      <c r="M714" s="5" t="str">
        <f t="shared" si="4"/>
        <v>500-999 Reviews</v>
      </c>
      <c r="N714" s="6" t="str">
        <f t="shared" si="5"/>
        <v>Low Opportunity</v>
      </c>
    </row>
    <row r="715">
      <c r="A715" s="2" t="s">
        <v>260</v>
      </c>
      <c r="B715" s="2" t="s">
        <v>206</v>
      </c>
      <c r="C715" s="2" t="s">
        <v>2730</v>
      </c>
      <c r="D715" s="2" t="s">
        <v>2731</v>
      </c>
      <c r="E715" s="2">
        <v>4.9</v>
      </c>
      <c r="F715" s="2">
        <v>85.0</v>
      </c>
      <c r="G715" s="7" t="s">
        <v>2732</v>
      </c>
      <c r="H715" s="2" t="s">
        <v>2733</v>
      </c>
      <c r="I715" s="2" t="s">
        <v>2734</v>
      </c>
      <c r="J715" s="3" t="str">
        <f t="shared" si="1"/>
        <v>Unique</v>
      </c>
      <c r="K715" s="9" t="str">
        <f t="shared" si="2"/>
        <v>Official Website</v>
      </c>
      <c r="L715" s="5" t="str">
        <f t="shared" si="3"/>
        <v>Excellent</v>
      </c>
      <c r="M715" s="5" t="str">
        <f t="shared" si="4"/>
        <v>Below 100 Reviews</v>
      </c>
      <c r="N715" s="6" t="str">
        <f t="shared" si="5"/>
        <v>Low Opportunity</v>
      </c>
    </row>
    <row r="716">
      <c r="A716" s="2" t="s">
        <v>171</v>
      </c>
      <c r="B716" s="2" t="s">
        <v>15</v>
      </c>
      <c r="C716" s="2" t="s">
        <v>2735</v>
      </c>
      <c r="D716" s="2" t="s">
        <v>2736</v>
      </c>
      <c r="E716" s="2">
        <v>5.0</v>
      </c>
      <c r="F716" s="2">
        <v>38.0</v>
      </c>
      <c r="H716" s="2" t="s">
        <v>2737</v>
      </c>
      <c r="I716" s="2" t="s">
        <v>162</v>
      </c>
      <c r="J716" s="3" t="str">
        <f t="shared" si="1"/>
        <v>Unique</v>
      </c>
      <c r="K716" s="4" t="str">
        <f t="shared" si="2"/>
        <v>No Website</v>
      </c>
      <c r="L716" s="5" t="str">
        <f t="shared" si="3"/>
        <v>Excellent</v>
      </c>
      <c r="M716" s="5" t="str">
        <f t="shared" si="4"/>
        <v>Below 100 Reviews</v>
      </c>
      <c r="N716" s="4" t="str">
        <f t="shared" si="5"/>
        <v>High Opportunity</v>
      </c>
    </row>
    <row r="717">
      <c r="A717" s="2" t="s">
        <v>112</v>
      </c>
      <c r="B717" s="2" t="s">
        <v>181</v>
      </c>
      <c r="C717" s="2" t="s">
        <v>2738</v>
      </c>
      <c r="D717" s="2" t="s">
        <v>2739</v>
      </c>
      <c r="E717" s="2">
        <v>5.0</v>
      </c>
      <c r="F717" s="2">
        <v>38.0</v>
      </c>
      <c r="H717" s="2" t="s">
        <v>2740</v>
      </c>
      <c r="I717" s="2" t="s">
        <v>205</v>
      </c>
      <c r="J717" s="3" t="str">
        <f t="shared" si="1"/>
        <v>Unique</v>
      </c>
      <c r="K717" s="4" t="str">
        <f t="shared" si="2"/>
        <v>No Website</v>
      </c>
      <c r="L717" s="5" t="str">
        <f t="shared" si="3"/>
        <v>Excellent</v>
      </c>
      <c r="M717" s="5" t="str">
        <f t="shared" si="4"/>
        <v>Below 100 Reviews</v>
      </c>
      <c r="N717" s="4" t="str">
        <f t="shared" si="5"/>
        <v>High Opportunity</v>
      </c>
    </row>
    <row r="718">
      <c r="A718" s="2" t="s">
        <v>260</v>
      </c>
      <c r="B718" s="2" t="s">
        <v>206</v>
      </c>
      <c r="C718" s="2" t="s">
        <v>2741</v>
      </c>
      <c r="D718" s="2" t="s">
        <v>2742</v>
      </c>
      <c r="E718" s="2">
        <v>4.7</v>
      </c>
      <c r="F718" s="2">
        <v>167.0</v>
      </c>
      <c r="G718" s="7" t="s">
        <v>2743</v>
      </c>
      <c r="H718" s="2" t="s">
        <v>2744</v>
      </c>
      <c r="I718" s="2" t="s">
        <v>929</v>
      </c>
      <c r="J718" s="3" t="str">
        <f t="shared" si="1"/>
        <v>Unique</v>
      </c>
      <c r="K718" s="9" t="str">
        <f t="shared" si="2"/>
        <v>Official Website</v>
      </c>
      <c r="L718" s="5" t="str">
        <f t="shared" si="3"/>
        <v>Excellent</v>
      </c>
      <c r="M718" s="5" t="str">
        <f t="shared" si="4"/>
        <v>100-499 Reviews</v>
      </c>
      <c r="N718" s="6" t="str">
        <f t="shared" si="5"/>
        <v>Low Opportunity</v>
      </c>
    </row>
    <row r="719">
      <c r="A719" s="2" t="s">
        <v>260</v>
      </c>
      <c r="B719" s="2" t="s">
        <v>206</v>
      </c>
      <c r="C719" s="2" t="s">
        <v>2745</v>
      </c>
      <c r="D719" s="2" t="s">
        <v>2746</v>
      </c>
      <c r="E719" s="2">
        <v>4.8</v>
      </c>
      <c r="F719" s="2">
        <v>98.0</v>
      </c>
      <c r="G719" s="7" t="s">
        <v>2747</v>
      </c>
      <c r="H719" s="2" t="s">
        <v>2748</v>
      </c>
      <c r="I719" s="2" t="s">
        <v>760</v>
      </c>
      <c r="J719" s="3" t="str">
        <f t="shared" si="1"/>
        <v>Unique</v>
      </c>
      <c r="K719" s="9" t="str">
        <f t="shared" si="2"/>
        <v>Official Website</v>
      </c>
      <c r="L719" s="5" t="str">
        <f t="shared" si="3"/>
        <v>Excellent</v>
      </c>
      <c r="M719" s="5" t="str">
        <f t="shared" si="4"/>
        <v>Below 100 Reviews</v>
      </c>
      <c r="N719" s="6" t="str">
        <f t="shared" si="5"/>
        <v>Low Opportunity</v>
      </c>
    </row>
    <row r="720">
      <c r="A720" s="2" t="s">
        <v>220</v>
      </c>
      <c r="B720" s="2" t="s">
        <v>122</v>
      </c>
      <c r="C720" s="2" t="s">
        <v>2749</v>
      </c>
      <c r="D720" s="2" t="s">
        <v>2750</v>
      </c>
      <c r="E720" s="2">
        <v>5.0</v>
      </c>
      <c r="F720" s="2">
        <v>38.0</v>
      </c>
      <c r="H720" s="2" t="s">
        <v>2751</v>
      </c>
      <c r="I720" s="2" t="s">
        <v>149</v>
      </c>
      <c r="J720" s="3" t="str">
        <f t="shared" si="1"/>
        <v>Unique</v>
      </c>
      <c r="K720" s="4" t="str">
        <f t="shared" si="2"/>
        <v>No Website</v>
      </c>
      <c r="L720" s="5" t="str">
        <f t="shared" si="3"/>
        <v>Excellent</v>
      </c>
      <c r="M720" s="5" t="str">
        <f t="shared" si="4"/>
        <v>Below 100 Reviews</v>
      </c>
      <c r="N720" s="4" t="str">
        <f t="shared" si="5"/>
        <v>High Opportunity</v>
      </c>
    </row>
    <row r="721">
      <c r="A721" s="2" t="s">
        <v>260</v>
      </c>
      <c r="B721" s="2" t="s">
        <v>101</v>
      </c>
      <c r="C721" s="2" t="s">
        <v>2752</v>
      </c>
      <c r="D721" s="2" t="s">
        <v>2753</v>
      </c>
      <c r="E721" s="2">
        <v>5.0</v>
      </c>
      <c r="F721" s="2">
        <v>45.0</v>
      </c>
      <c r="G721" s="7" t="s">
        <v>2754</v>
      </c>
      <c r="H721" s="2" t="s">
        <v>2755</v>
      </c>
      <c r="I721" s="2" t="s">
        <v>2756</v>
      </c>
      <c r="J721" s="3" t="str">
        <f t="shared" si="1"/>
        <v>Unique</v>
      </c>
      <c r="K721" s="9" t="str">
        <f t="shared" si="2"/>
        <v>Official Website</v>
      </c>
      <c r="L721" s="5" t="str">
        <f t="shared" si="3"/>
        <v>Excellent</v>
      </c>
      <c r="M721" s="5" t="str">
        <f t="shared" si="4"/>
        <v>Below 100 Reviews</v>
      </c>
      <c r="N721" s="6" t="str">
        <f t="shared" si="5"/>
        <v>Low Opportunity</v>
      </c>
    </row>
    <row r="722">
      <c r="A722" s="2" t="s">
        <v>260</v>
      </c>
      <c r="B722" s="2" t="s">
        <v>101</v>
      </c>
      <c r="C722" s="2" t="s">
        <v>2757</v>
      </c>
      <c r="D722" s="2" t="s">
        <v>2758</v>
      </c>
      <c r="E722" s="2">
        <v>4.1</v>
      </c>
      <c r="F722" s="2">
        <v>1214.0</v>
      </c>
      <c r="G722" s="7" t="s">
        <v>2759</v>
      </c>
      <c r="H722" s="2" t="s">
        <v>2760</v>
      </c>
      <c r="I722" s="2" t="s">
        <v>2756</v>
      </c>
      <c r="J722" s="3" t="str">
        <f t="shared" si="1"/>
        <v>Unique</v>
      </c>
      <c r="K722" s="9" t="str">
        <f t="shared" si="2"/>
        <v>Official Website</v>
      </c>
      <c r="L722" s="5" t="str">
        <f t="shared" si="3"/>
        <v>Good</v>
      </c>
      <c r="M722" s="5" t="str">
        <f t="shared" si="4"/>
        <v>1000+ Reviews</v>
      </c>
      <c r="N722" s="6" t="str">
        <f t="shared" si="5"/>
        <v>Low Opportunity</v>
      </c>
    </row>
    <row r="723">
      <c r="A723" s="2" t="s">
        <v>260</v>
      </c>
      <c r="B723" s="2" t="s">
        <v>101</v>
      </c>
      <c r="C723" s="2" t="s">
        <v>2761</v>
      </c>
      <c r="D723" s="2" t="s">
        <v>2762</v>
      </c>
      <c r="E723" s="2">
        <v>5.0</v>
      </c>
      <c r="F723" s="2">
        <v>98.0</v>
      </c>
      <c r="G723" s="7" t="s">
        <v>2763</v>
      </c>
      <c r="H723" s="2" t="s">
        <v>2764</v>
      </c>
      <c r="I723" s="2" t="s">
        <v>2765</v>
      </c>
      <c r="J723" s="3" t="str">
        <f t="shared" si="1"/>
        <v>Unique</v>
      </c>
      <c r="K723" s="9" t="str">
        <f t="shared" si="2"/>
        <v>Official Website</v>
      </c>
      <c r="L723" s="5" t="str">
        <f t="shared" si="3"/>
        <v>Excellent</v>
      </c>
      <c r="M723" s="5" t="str">
        <f t="shared" si="4"/>
        <v>Below 100 Reviews</v>
      </c>
      <c r="N723" s="6" t="str">
        <f t="shared" si="5"/>
        <v>Low Opportunity</v>
      </c>
    </row>
    <row r="724">
      <c r="A724" s="2" t="s">
        <v>260</v>
      </c>
      <c r="B724" s="2" t="s">
        <v>101</v>
      </c>
      <c r="C724" s="2" t="s">
        <v>2766</v>
      </c>
      <c r="D724" s="2" t="s">
        <v>2767</v>
      </c>
      <c r="E724" s="2">
        <v>4.3</v>
      </c>
      <c r="F724" s="2">
        <v>6352.0</v>
      </c>
      <c r="G724" s="7" t="s">
        <v>2768</v>
      </c>
      <c r="H724" s="2" t="s">
        <v>2760</v>
      </c>
      <c r="I724" s="2" t="s">
        <v>2769</v>
      </c>
      <c r="J724" s="3" t="str">
        <f t="shared" si="1"/>
        <v>Unique</v>
      </c>
      <c r="K724" s="9" t="str">
        <f t="shared" si="2"/>
        <v>Official Website</v>
      </c>
      <c r="L724" s="5" t="str">
        <f t="shared" si="3"/>
        <v>Good</v>
      </c>
      <c r="M724" s="5" t="str">
        <f t="shared" si="4"/>
        <v>1000+ Reviews</v>
      </c>
      <c r="N724" s="6" t="str">
        <f t="shared" si="5"/>
        <v>Low Opportunity</v>
      </c>
    </row>
    <row r="725">
      <c r="A725" s="2" t="s">
        <v>260</v>
      </c>
      <c r="B725" s="2" t="s">
        <v>101</v>
      </c>
      <c r="C725" s="2" t="s">
        <v>2770</v>
      </c>
      <c r="D725" s="2" t="s">
        <v>2771</v>
      </c>
      <c r="E725" s="2">
        <v>4.0</v>
      </c>
      <c r="F725" s="2">
        <v>132.0</v>
      </c>
      <c r="G725" s="7" t="s">
        <v>2772</v>
      </c>
      <c r="H725" s="2" t="s">
        <v>2773</v>
      </c>
      <c r="I725" s="2" t="s">
        <v>2774</v>
      </c>
      <c r="J725" s="3" t="str">
        <f t="shared" si="1"/>
        <v>Unique</v>
      </c>
      <c r="K725" s="9" t="str">
        <f t="shared" si="2"/>
        <v>Official Website</v>
      </c>
      <c r="L725" s="5" t="str">
        <f t="shared" si="3"/>
        <v>Good</v>
      </c>
      <c r="M725" s="5" t="str">
        <f t="shared" si="4"/>
        <v>100-499 Reviews</v>
      </c>
      <c r="N725" s="6" t="str">
        <f t="shared" si="5"/>
        <v>Low Opportunity</v>
      </c>
    </row>
    <row r="726">
      <c r="A726" s="2" t="s">
        <v>260</v>
      </c>
      <c r="B726" s="2" t="s">
        <v>101</v>
      </c>
      <c r="C726" s="2" t="s">
        <v>2775</v>
      </c>
      <c r="D726" s="2" t="s">
        <v>2776</v>
      </c>
      <c r="E726" s="2">
        <v>4.9</v>
      </c>
      <c r="F726" s="2">
        <v>102.0</v>
      </c>
      <c r="G726" s="7" t="s">
        <v>2777</v>
      </c>
      <c r="H726" s="2" t="s">
        <v>2778</v>
      </c>
      <c r="I726" s="2" t="s">
        <v>2756</v>
      </c>
      <c r="J726" s="3" t="str">
        <f t="shared" si="1"/>
        <v>Unique</v>
      </c>
      <c r="K726" s="9" t="str">
        <f t="shared" si="2"/>
        <v>Official Website</v>
      </c>
      <c r="L726" s="5" t="str">
        <f t="shared" si="3"/>
        <v>Excellent</v>
      </c>
      <c r="M726" s="5" t="str">
        <f t="shared" si="4"/>
        <v>100-499 Reviews</v>
      </c>
      <c r="N726" s="6" t="str">
        <f t="shared" si="5"/>
        <v>Low Opportunity</v>
      </c>
    </row>
    <row r="727">
      <c r="A727" s="2" t="s">
        <v>260</v>
      </c>
      <c r="B727" s="2" t="s">
        <v>101</v>
      </c>
      <c r="C727" s="2" t="s">
        <v>2779</v>
      </c>
      <c r="D727" s="2" t="s">
        <v>2780</v>
      </c>
      <c r="E727" s="2">
        <v>4.4</v>
      </c>
      <c r="F727" s="2">
        <v>410.0</v>
      </c>
      <c r="H727" s="2" t="s">
        <v>2781</v>
      </c>
      <c r="I727" s="2" t="s">
        <v>2756</v>
      </c>
      <c r="J727" s="3" t="str">
        <f t="shared" si="1"/>
        <v>Unique</v>
      </c>
      <c r="K727" s="4" t="str">
        <f t="shared" si="2"/>
        <v>No Website</v>
      </c>
      <c r="L727" s="5" t="str">
        <f t="shared" si="3"/>
        <v>Good</v>
      </c>
      <c r="M727" s="5" t="str">
        <f t="shared" si="4"/>
        <v>100-499 Reviews</v>
      </c>
      <c r="N727" s="6" t="str">
        <f t="shared" si="5"/>
        <v>Low Opportunity</v>
      </c>
    </row>
    <row r="728">
      <c r="A728" s="2" t="s">
        <v>2782</v>
      </c>
      <c r="B728" s="2" t="s">
        <v>106</v>
      </c>
      <c r="C728" s="2" t="s">
        <v>2783</v>
      </c>
      <c r="D728" s="2" t="s">
        <v>2784</v>
      </c>
      <c r="E728" s="2">
        <v>5.0</v>
      </c>
      <c r="F728" s="2">
        <v>38.0</v>
      </c>
      <c r="H728" s="2" t="s">
        <v>2785</v>
      </c>
      <c r="I728" s="2" t="s">
        <v>111</v>
      </c>
      <c r="J728" s="3" t="str">
        <f t="shared" si="1"/>
        <v>Unique</v>
      </c>
      <c r="K728" s="4" t="str">
        <f t="shared" si="2"/>
        <v>No Website</v>
      </c>
      <c r="L728" s="5" t="str">
        <f t="shared" si="3"/>
        <v>Excellent</v>
      </c>
      <c r="M728" s="5" t="str">
        <f t="shared" si="4"/>
        <v>Below 100 Reviews</v>
      </c>
      <c r="N728" s="4" t="str">
        <f t="shared" si="5"/>
        <v>High Opportunity</v>
      </c>
    </row>
    <row r="729">
      <c r="A729" s="2" t="s">
        <v>121</v>
      </c>
      <c r="B729" s="2" t="s">
        <v>591</v>
      </c>
      <c r="C729" s="2" t="s">
        <v>2786</v>
      </c>
      <c r="D729" s="2" t="s">
        <v>2787</v>
      </c>
      <c r="E729" s="2">
        <v>5.0</v>
      </c>
      <c r="F729" s="2">
        <v>38.0</v>
      </c>
      <c r="H729" s="2" t="s">
        <v>2788</v>
      </c>
      <c r="I729" s="2" t="s">
        <v>1096</v>
      </c>
      <c r="J729" s="3" t="str">
        <f t="shared" si="1"/>
        <v>Unique</v>
      </c>
      <c r="K729" s="4" t="str">
        <f t="shared" si="2"/>
        <v>No Website</v>
      </c>
      <c r="L729" s="5" t="str">
        <f t="shared" si="3"/>
        <v>Excellent</v>
      </c>
      <c r="M729" s="5" t="str">
        <f t="shared" si="4"/>
        <v>Below 100 Reviews</v>
      </c>
      <c r="N729" s="4" t="str">
        <f t="shared" si="5"/>
        <v>High Opportunity</v>
      </c>
    </row>
    <row r="730">
      <c r="A730" s="2" t="s">
        <v>260</v>
      </c>
      <c r="B730" s="2" t="s">
        <v>101</v>
      </c>
      <c r="C730" s="2" t="s">
        <v>2789</v>
      </c>
      <c r="D730" s="2" t="s">
        <v>2790</v>
      </c>
      <c r="E730" s="2">
        <v>5.0</v>
      </c>
      <c r="F730" s="2">
        <v>86.0</v>
      </c>
      <c r="G730" s="7" t="s">
        <v>2791</v>
      </c>
      <c r="H730" s="2" t="s">
        <v>2792</v>
      </c>
      <c r="I730" s="2" t="s">
        <v>2793</v>
      </c>
      <c r="J730" s="3" t="str">
        <f t="shared" si="1"/>
        <v>Unique</v>
      </c>
      <c r="K730" s="9" t="str">
        <f t="shared" si="2"/>
        <v>Official Website</v>
      </c>
      <c r="L730" s="5" t="str">
        <f t="shared" si="3"/>
        <v>Excellent</v>
      </c>
      <c r="M730" s="5" t="str">
        <f t="shared" si="4"/>
        <v>Below 100 Reviews</v>
      </c>
      <c r="N730" s="6" t="str">
        <f t="shared" si="5"/>
        <v>Low Opportunity</v>
      </c>
    </row>
    <row r="731">
      <c r="A731" s="2" t="s">
        <v>85</v>
      </c>
      <c r="B731" s="2" t="s">
        <v>351</v>
      </c>
      <c r="C731" s="2" t="s">
        <v>2794</v>
      </c>
      <c r="D731" s="2" t="s">
        <v>2795</v>
      </c>
      <c r="E731" s="2">
        <v>5.0</v>
      </c>
      <c r="F731" s="2">
        <v>38.0</v>
      </c>
      <c r="H731" s="2" t="s">
        <v>2796</v>
      </c>
      <c r="I731" s="2" t="s">
        <v>2797</v>
      </c>
      <c r="J731" s="3" t="str">
        <f t="shared" si="1"/>
        <v>Unique</v>
      </c>
      <c r="K731" s="4" t="str">
        <f t="shared" si="2"/>
        <v>No Website</v>
      </c>
      <c r="L731" s="5" t="str">
        <f t="shared" si="3"/>
        <v>Excellent</v>
      </c>
      <c r="M731" s="5" t="str">
        <f t="shared" si="4"/>
        <v>Below 100 Reviews</v>
      </c>
      <c r="N731" s="4" t="str">
        <f t="shared" si="5"/>
        <v>High Opportunity</v>
      </c>
    </row>
    <row r="732">
      <c r="A732" s="2" t="s">
        <v>260</v>
      </c>
      <c r="B732" s="2" t="s">
        <v>101</v>
      </c>
      <c r="C732" s="2" t="s">
        <v>2798</v>
      </c>
      <c r="D732" s="2" t="s">
        <v>2799</v>
      </c>
      <c r="E732" s="2">
        <v>4.2</v>
      </c>
      <c r="F732" s="2">
        <v>7255.0</v>
      </c>
      <c r="H732" s="2" t="s">
        <v>2800</v>
      </c>
      <c r="I732" s="2" t="s">
        <v>2801</v>
      </c>
      <c r="J732" s="3" t="str">
        <f t="shared" si="1"/>
        <v>Unique</v>
      </c>
      <c r="K732" s="4" t="str">
        <f t="shared" si="2"/>
        <v>No Website</v>
      </c>
      <c r="L732" s="5" t="str">
        <f t="shared" si="3"/>
        <v>Good</v>
      </c>
      <c r="M732" s="5" t="str">
        <f t="shared" si="4"/>
        <v>1000+ Reviews</v>
      </c>
      <c r="N732" s="6" t="str">
        <f t="shared" si="5"/>
        <v>Low Opportunity</v>
      </c>
    </row>
    <row r="733">
      <c r="A733" s="2" t="s">
        <v>399</v>
      </c>
      <c r="B733" s="2" t="s">
        <v>41</v>
      </c>
      <c r="C733" s="2" t="s">
        <v>2802</v>
      </c>
      <c r="D733" s="2" t="s">
        <v>2803</v>
      </c>
      <c r="E733" s="2">
        <v>5.0</v>
      </c>
      <c r="F733" s="2">
        <v>38.0</v>
      </c>
      <c r="H733" s="2" t="s">
        <v>2804</v>
      </c>
      <c r="I733" s="2" t="s">
        <v>403</v>
      </c>
      <c r="J733" s="3" t="str">
        <f t="shared" si="1"/>
        <v>Unique</v>
      </c>
      <c r="K733" s="4" t="str">
        <f t="shared" si="2"/>
        <v>No Website</v>
      </c>
      <c r="L733" s="5" t="str">
        <f t="shared" si="3"/>
        <v>Excellent</v>
      </c>
      <c r="M733" s="5" t="str">
        <f t="shared" si="4"/>
        <v>Below 100 Reviews</v>
      </c>
      <c r="N733" s="4" t="str">
        <f t="shared" si="5"/>
        <v>High Opportunity</v>
      </c>
    </row>
    <row r="734">
      <c r="A734" s="2" t="s">
        <v>260</v>
      </c>
      <c r="B734" s="2" t="s">
        <v>101</v>
      </c>
      <c r="C734" s="2" t="s">
        <v>2805</v>
      </c>
      <c r="D734" s="2" t="s">
        <v>2806</v>
      </c>
      <c r="E734" s="2">
        <v>5.0</v>
      </c>
      <c r="F734" s="2">
        <v>23.0</v>
      </c>
      <c r="G734" s="7" t="s">
        <v>2807</v>
      </c>
      <c r="H734" s="2" t="s">
        <v>2808</v>
      </c>
      <c r="I734" s="2" t="s">
        <v>2756</v>
      </c>
      <c r="J734" s="3" t="str">
        <f t="shared" si="1"/>
        <v>Unique</v>
      </c>
      <c r="K734" s="6" t="str">
        <f t="shared" si="2"/>
        <v>Social Media</v>
      </c>
      <c r="L734" s="5" t="str">
        <f t="shared" si="3"/>
        <v>Excellent</v>
      </c>
      <c r="M734" s="5" t="str">
        <f t="shared" si="4"/>
        <v>Below 100 Reviews</v>
      </c>
      <c r="N734" s="8" t="str">
        <f t="shared" si="5"/>
        <v>Medium Opportunity</v>
      </c>
    </row>
    <row r="735">
      <c r="A735" s="2" t="s">
        <v>1116</v>
      </c>
      <c r="B735" s="2" t="s">
        <v>113</v>
      </c>
      <c r="C735" s="2" t="s">
        <v>2809</v>
      </c>
      <c r="D735" s="2" t="s">
        <v>2810</v>
      </c>
      <c r="E735" s="2">
        <v>5.0</v>
      </c>
      <c r="F735" s="2">
        <v>38.0</v>
      </c>
      <c r="H735" s="2" t="s">
        <v>2811</v>
      </c>
      <c r="I735" s="2" t="s">
        <v>2812</v>
      </c>
      <c r="J735" s="3" t="str">
        <f t="shared" si="1"/>
        <v>Unique</v>
      </c>
      <c r="K735" s="4" t="str">
        <f t="shared" si="2"/>
        <v>No Website</v>
      </c>
      <c r="L735" s="5" t="str">
        <f t="shared" si="3"/>
        <v>Excellent</v>
      </c>
      <c r="M735" s="5" t="str">
        <f t="shared" si="4"/>
        <v>Below 100 Reviews</v>
      </c>
      <c r="N735" s="4" t="str">
        <f t="shared" si="5"/>
        <v>High Opportunity</v>
      </c>
    </row>
    <row r="736">
      <c r="A736" s="2" t="s">
        <v>211</v>
      </c>
      <c r="B736" s="2" t="s">
        <v>415</v>
      </c>
      <c r="C736" s="2" t="s">
        <v>2813</v>
      </c>
      <c r="D736" s="2" t="s">
        <v>2814</v>
      </c>
      <c r="E736" s="2">
        <v>5.0</v>
      </c>
      <c r="F736" s="2">
        <v>37.0</v>
      </c>
      <c r="H736" s="2" t="s">
        <v>2815</v>
      </c>
      <c r="I736" s="2" t="s">
        <v>2816</v>
      </c>
      <c r="J736" s="3" t="str">
        <f t="shared" si="1"/>
        <v>Unique</v>
      </c>
      <c r="K736" s="4" t="str">
        <f t="shared" si="2"/>
        <v>No Website</v>
      </c>
      <c r="L736" s="5" t="str">
        <f t="shared" si="3"/>
        <v>Excellent</v>
      </c>
      <c r="M736" s="5" t="str">
        <f t="shared" si="4"/>
        <v>Below 100 Reviews</v>
      </c>
      <c r="N736" s="4" t="str">
        <f t="shared" si="5"/>
        <v>High Opportunity</v>
      </c>
    </row>
    <row r="737">
      <c r="A737" s="2" t="s">
        <v>260</v>
      </c>
      <c r="B737" s="2" t="s">
        <v>101</v>
      </c>
      <c r="C737" s="2" t="s">
        <v>2817</v>
      </c>
      <c r="D737" s="2" t="s">
        <v>2818</v>
      </c>
      <c r="E737" s="2">
        <v>5.0</v>
      </c>
      <c r="F737" s="2">
        <v>14.0</v>
      </c>
      <c r="G737" s="7" t="s">
        <v>2819</v>
      </c>
      <c r="H737" s="2" t="s">
        <v>2820</v>
      </c>
      <c r="I737" s="2" t="s">
        <v>2756</v>
      </c>
      <c r="J737" s="3" t="str">
        <f t="shared" si="1"/>
        <v>Unique</v>
      </c>
      <c r="K737" s="6" t="str">
        <f t="shared" si="2"/>
        <v>Social Media</v>
      </c>
      <c r="L737" s="5" t="str">
        <f t="shared" si="3"/>
        <v>Excellent</v>
      </c>
      <c r="M737" s="5" t="str">
        <f t="shared" si="4"/>
        <v>Below 100 Reviews</v>
      </c>
      <c r="N737" s="8" t="str">
        <f t="shared" si="5"/>
        <v>Medium Opportunity</v>
      </c>
    </row>
    <row r="738">
      <c r="A738" s="2" t="s">
        <v>260</v>
      </c>
      <c r="B738" s="2" t="s">
        <v>101</v>
      </c>
      <c r="C738" s="2" t="s">
        <v>2821</v>
      </c>
      <c r="D738" s="2" t="s">
        <v>2822</v>
      </c>
      <c r="E738" s="2">
        <v>4.0</v>
      </c>
      <c r="F738" s="2">
        <v>980.0</v>
      </c>
      <c r="G738" s="7" t="s">
        <v>2823</v>
      </c>
      <c r="H738" s="2" t="s">
        <v>2824</v>
      </c>
      <c r="I738" s="2" t="s">
        <v>2825</v>
      </c>
      <c r="J738" s="3" t="str">
        <f t="shared" si="1"/>
        <v>Unique</v>
      </c>
      <c r="K738" s="9" t="str">
        <f t="shared" si="2"/>
        <v>Official Website</v>
      </c>
      <c r="L738" s="5" t="str">
        <f t="shared" si="3"/>
        <v>Good</v>
      </c>
      <c r="M738" s="5" t="str">
        <f t="shared" si="4"/>
        <v>500-999 Reviews</v>
      </c>
      <c r="N738" s="6" t="str">
        <f t="shared" si="5"/>
        <v>Low Opportunity</v>
      </c>
    </row>
    <row r="739">
      <c r="A739" s="2" t="s">
        <v>260</v>
      </c>
      <c r="B739" s="2" t="s">
        <v>345</v>
      </c>
      <c r="C739" s="2" t="s">
        <v>2826</v>
      </c>
      <c r="D739" s="2" t="s">
        <v>2827</v>
      </c>
      <c r="E739" s="2">
        <v>4.2</v>
      </c>
      <c r="F739" s="2">
        <v>83.0</v>
      </c>
      <c r="G739" s="7" t="s">
        <v>1851</v>
      </c>
      <c r="H739" s="2" t="s">
        <v>2828</v>
      </c>
      <c r="I739" s="2" t="s">
        <v>2829</v>
      </c>
      <c r="J739" s="3" t="str">
        <f t="shared" si="1"/>
        <v>Unique</v>
      </c>
      <c r="K739" s="9" t="str">
        <f t="shared" si="2"/>
        <v>Official Website</v>
      </c>
      <c r="L739" s="5" t="str">
        <f t="shared" si="3"/>
        <v>Good</v>
      </c>
      <c r="M739" s="5" t="str">
        <f t="shared" si="4"/>
        <v>Below 100 Reviews</v>
      </c>
      <c r="N739" s="6" t="str">
        <f t="shared" si="5"/>
        <v>Low Opportunity</v>
      </c>
    </row>
    <row r="740">
      <c r="A740" s="2" t="s">
        <v>260</v>
      </c>
      <c r="B740" s="2" t="s">
        <v>345</v>
      </c>
      <c r="C740" s="2" t="s">
        <v>2830</v>
      </c>
      <c r="D740" s="2" t="s">
        <v>2831</v>
      </c>
      <c r="E740" s="2">
        <v>3.7</v>
      </c>
      <c r="F740" s="2">
        <v>29.0</v>
      </c>
      <c r="H740" s="2" t="s">
        <v>2832</v>
      </c>
      <c r="I740" s="2" t="s">
        <v>1366</v>
      </c>
      <c r="J740" s="3" t="str">
        <f t="shared" si="1"/>
        <v>Unique</v>
      </c>
      <c r="K740" s="4" t="str">
        <f t="shared" si="2"/>
        <v>No Website</v>
      </c>
      <c r="L740" s="5" t="str">
        <f t="shared" si="3"/>
        <v>Average</v>
      </c>
      <c r="M740" s="5" t="str">
        <f t="shared" si="4"/>
        <v>Below 100 Reviews</v>
      </c>
      <c r="N740" s="6" t="str">
        <f t="shared" si="5"/>
        <v>Low Opportunity</v>
      </c>
    </row>
    <row r="741">
      <c r="A741" s="2" t="s">
        <v>260</v>
      </c>
      <c r="B741" s="2" t="s">
        <v>345</v>
      </c>
      <c r="C741" s="2" t="s">
        <v>2833</v>
      </c>
      <c r="D741" s="2" t="s">
        <v>2834</v>
      </c>
      <c r="E741" s="2">
        <v>4.3</v>
      </c>
      <c r="F741" s="2">
        <v>15.0</v>
      </c>
      <c r="H741" s="2" t="s">
        <v>2835</v>
      </c>
      <c r="I741" s="2" t="s">
        <v>1812</v>
      </c>
      <c r="J741" s="3" t="str">
        <f t="shared" si="1"/>
        <v>Unique</v>
      </c>
      <c r="K741" s="4" t="str">
        <f t="shared" si="2"/>
        <v>No Website</v>
      </c>
      <c r="L741" s="5" t="str">
        <f t="shared" si="3"/>
        <v>Good</v>
      </c>
      <c r="M741" s="5" t="str">
        <f t="shared" si="4"/>
        <v>Below 100 Reviews</v>
      </c>
      <c r="N741" s="6" t="str">
        <f t="shared" si="5"/>
        <v>Low Opportunity</v>
      </c>
    </row>
    <row r="742">
      <c r="A742" s="2" t="s">
        <v>260</v>
      </c>
      <c r="B742" s="2" t="s">
        <v>345</v>
      </c>
      <c r="C742" s="2" t="s">
        <v>2836</v>
      </c>
      <c r="D742" s="2" t="s">
        <v>2837</v>
      </c>
      <c r="E742" s="2">
        <v>3.3</v>
      </c>
      <c r="F742" s="2">
        <v>28.0</v>
      </c>
      <c r="H742" s="2" t="s">
        <v>2838</v>
      </c>
      <c r="I742" s="2" t="s">
        <v>2839</v>
      </c>
      <c r="J742" s="3" t="str">
        <f t="shared" si="1"/>
        <v>Unique</v>
      </c>
      <c r="K742" s="4" t="str">
        <f t="shared" si="2"/>
        <v>No Website</v>
      </c>
      <c r="L742" s="5" t="str">
        <f t="shared" si="3"/>
        <v>Average</v>
      </c>
      <c r="M742" s="5" t="str">
        <f t="shared" si="4"/>
        <v>Below 100 Reviews</v>
      </c>
      <c r="N742" s="6" t="str">
        <f t="shared" si="5"/>
        <v>Low Opportunity</v>
      </c>
    </row>
    <row r="743">
      <c r="A743" s="2" t="s">
        <v>275</v>
      </c>
      <c r="B743" s="2" t="s">
        <v>15</v>
      </c>
      <c r="C743" s="2" t="s">
        <v>2840</v>
      </c>
      <c r="D743" s="2" t="s">
        <v>2841</v>
      </c>
      <c r="E743" s="2">
        <v>5.0</v>
      </c>
      <c r="F743" s="2">
        <v>37.0</v>
      </c>
      <c r="H743" s="2" t="s">
        <v>2842</v>
      </c>
      <c r="I743" s="2" t="s">
        <v>1583</v>
      </c>
      <c r="J743" s="3" t="str">
        <f t="shared" si="1"/>
        <v>Unique</v>
      </c>
      <c r="K743" s="4" t="str">
        <f t="shared" si="2"/>
        <v>No Website</v>
      </c>
      <c r="L743" s="5" t="str">
        <f t="shared" si="3"/>
        <v>Excellent</v>
      </c>
      <c r="M743" s="5" t="str">
        <f t="shared" si="4"/>
        <v>Below 100 Reviews</v>
      </c>
      <c r="N743" s="4" t="str">
        <f t="shared" si="5"/>
        <v>High Opportunity</v>
      </c>
    </row>
    <row r="744">
      <c r="A744" s="2" t="s">
        <v>350</v>
      </c>
      <c r="B744" s="2" t="s">
        <v>345</v>
      </c>
      <c r="C744" s="2" t="s">
        <v>2843</v>
      </c>
      <c r="D744" s="2" t="s">
        <v>2844</v>
      </c>
      <c r="E744" s="2">
        <v>5.0</v>
      </c>
      <c r="F744" s="2">
        <v>37.0</v>
      </c>
      <c r="H744" s="2" t="s">
        <v>2845</v>
      </c>
      <c r="I744" s="2" t="s">
        <v>1366</v>
      </c>
      <c r="J744" s="3" t="str">
        <f t="shared" si="1"/>
        <v>Unique</v>
      </c>
      <c r="K744" s="4" t="str">
        <f t="shared" si="2"/>
        <v>No Website</v>
      </c>
      <c r="L744" s="5" t="str">
        <f t="shared" si="3"/>
        <v>Excellent</v>
      </c>
      <c r="M744" s="5" t="str">
        <f t="shared" si="4"/>
        <v>Below 100 Reviews</v>
      </c>
      <c r="N744" s="4" t="str">
        <f t="shared" si="5"/>
        <v>High Opportunity</v>
      </c>
    </row>
    <row r="745">
      <c r="A745" s="2" t="s">
        <v>260</v>
      </c>
      <c r="B745" s="2" t="s">
        <v>345</v>
      </c>
      <c r="C745" s="2" t="s">
        <v>2846</v>
      </c>
      <c r="D745" s="2" t="s">
        <v>2847</v>
      </c>
      <c r="E745" s="2">
        <v>3.0</v>
      </c>
      <c r="F745" s="2">
        <v>8.0</v>
      </c>
      <c r="H745" s="2" t="s">
        <v>2848</v>
      </c>
      <c r="I745" s="2" t="s">
        <v>1366</v>
      </c>
      <c r="J745" s="3" t="str">
        <f t="shared" si="1"/>
        <v>Unique</v>
      </c>
      <c r="K745" s="4" t="str">
        <f t="shared" si="2"/>
        <v>No Website</v>
      </c>
      <c r="L745" s="5" t="str">
        <f t="shared" si="3"/>
        <v>Average</v>
      </c>
      <c r="M745" s="5" t="str">
        <f t="shared" si="4"/>
        <v>Below 100 Reviews</v>
      </c>
      <c r="N745" s="6" t="str">
        <f t="shared" si="5"/>
        <v>Low Opportunity</v>
      </c>
    </row>
    <row r="746">
      <c r="A746" s="2" t="s">
        <v>260</v>
      </c>
      <c r="B746" s="2" t="s">
        <v>345</v>
      </c>
      <c r="C746" s="2" t="s">
        <v>2849</v>
      </c>
      <c r="D746" s="2" t="s">
        <v>2850</v>
      </c>
      <c r="E746" s="2">
        <v>4.0</v>
      </c>
      <c r="F746" s="2">
        <v>4.0</v>
      </c>
      <c r="I746" s="2" t="s">
        <v>1366</v>
      </c>
      <c r="J746" s="3" t="str">
        <f t="shared" si="1"/>
        <v>Unique</v>
      </c>
      <c r="K746" s="4" t="str">
        <f t="shared" si="2"/>
        <v>No Website</v>
      </c>
      <c r="L746" s="5" t="str">
        <f t="shared" si="3"/>
        <v>Good</v>
      </c>
      <c r="M746" s="5" t="str">
        <f t="shared" si="4"/>
        <v>Below 100 Reviews</v>
      </c>
      <c r="N746" s="6" t="str">
        <f t="shared" si="5"/>
        <v>Low Opportunity</v>
      </c>
    </row>
    <row r="747">
      <c r="A747" s="2" t="s">
        <v>220</v>
      </c>
      <c r="B747" s="2" t="s">
        <v>206</v>
      </c>
      <c r="C747" s="2" t="s">
        <v>2851</v>
      </c>
      <c r="D747" s="2" t="s">
        <v>2852</v>
      </c>
      <c r="E747" s="2">
        <v>5.0</v>
      </c>
      <c r="F747" s="2">
        <v>37.0</v>
      </c>
      <c r="I747" s="2" t="s">
        <v>612</v>
      </c>
      <c r="J747" s="3" t="str">
        <f t="shared" si="1"/>
        <v>Unique</v>
      </c>
      <c r="K747" s="4" t="str">
        <f t="shared" si="2"/>
        <v>No Website</v>
      </c>
      <c r="L747" s="5" t="str">
        <f t="shared" si="3"/>
        <v>Excellent</v>
      </c>
      <c r="M747" s="5" t="str">
        <f t="shared" si="4"/>
        <v>Below 100 Reviews</v>
      </c>
      <c r="N747" s="4" t="str">
        <f t="shared" si="5"/>
        <v>High Opportunity</v>
      </c>
    </row>
    <row r="748">
      <c r="A748" s="2" t="s">
        <v>1116</v>
      </c>
      <c r="B748" s="2" t="s">
        <v>140</v>
      </c>
      <c r="C748" s="2" t="s">
        <v>2853</v>
      </c>
      <c r="D748" s="2" t="s">
        <v>2854</v>
      </c>
      <c r="E748" s="2">
        <v>5.0</v>
      </c>
      <c r="F748" s="2">
        <v>37.0</v>
      </c>
      <c r="H748" s="2" t="s">
        <v>2855</v>
      </c>
      <c r="I748" s="2" t="s">
        <v>648</v>
      </c>
      <c r="J748" s="3" t="str">
        <f t="shared" si="1"/>
        <v>Unique</v>
      </c>
      <c r="K748" s="4" t="str">
        <f t="shared" si="2"/>
        <v>No Website</v>
      </c>
      <c r="L748" s="5" t="str">
        <f t="shared" si="3"/>
        <v>Excellent</v>
      </c>
      <c r="M748" s="5" t="str">
        <f t="shared" si="4"/>
        <v>Below 100 Reviews</v>
      </c>
      <c r="N748" s="4" t="str">
        <f t="shared" si="5"/>
        <v>High Opportunity</v>
      </c>
    </row>
    <row r="749">
      <c r="A749" s="2" t="s">
        <v>260</v>
      </c>
      <c r="B749" s="2" t="s">
        <v>345</v>
      </c>
      <c r="C749" s="2" t="s">
        <v>2856</v>
      </c>
      <c r="D749" s="2" t="s">
        <v>2857</v>
      </c>
      <c r="E749" s="2">
        <v>4.0</v>
      </c>
      <c r="F749" s="2">
        <v>32.0</v>
      </c>
      <c r="H749" s="2" t="s">
        <v>2858</v>
      </c>
      <c r="I749" s="2" t="s">
        <v>1366</v>
      </c>
      <c r="J749" s="3" t="str">
        <f t="shared" si="1"/>
        <v>Unique</v>
      </c>
      <c r="K749" s="4" t="str">
        <f t="shared" si="2"/>
        <v>No Website</v>
      </c>
      <c r="L749" s="5" t="str">
        <f t="shared" si="3"/>
        <v>Good</v>
      </c>
      <c r="M749" s="5" t="str">
        <f t="shared" si="4"/>
        <v>Below 100 Reviews</v>
      </c>
      <c r="N749" s="6" t="str">
        <f t="shared" si="5"/>
        <v>Low Opportunity</v>
      </c>
    </row>
    <row r="750">
      <c r="A750" s="2" t="s">
        <v>260</v>
      </c>
      <c r="B750" s="2" t="s">
        <v>345</v>
      </c>
      <c r="C750" s="2" t="s">
        <v>2859</v>
      </c>
      <c r="D750" s="2" t="s">
        <v>2860</v>
      </c>
      <c r="E750" s="2">
        <v>3.8</v>
      </c>
      <c r="F750" s="2">
        <v>5.0</v>
      </c>
      <c r="H750" s="2" t="s">
        <v>2861</v>
      </c>
      <c r="I750" s="2" t="s">
        <v>1366</v>
      </c>
      <c r="J750" s="3" t="str">
        <f t="shared" si="1"/>
        <v>Unique</v>
      </c>
      <c r="K750" s="4" t="str">
        <f t="shared" si="2"/>
        <v>No Website</v>
      </c>
      <c r="L750" s="5" t="str">
        <f t="shared" si="3"/>
        <v>Average</v>
      </c>
      <c r="M750" s="5" t="str">
        <f t="shared" si="4"/>
        <v>Below 100 Reviews</v>
      </c>
      <c r="N750" s="6" t="str">
        <f t="shared" si="5"/>
        <v>Low Opportunity</v>
      </c>
    </row>
    <row r="751">
      <c r="A751" s="2" t="s">
        <v>260</v>
      </c>
      <c r="B751" s="2" t="s">
        <v>345</v>
      </c>
      <c r="C751" s="2" t="s">
        <v>2862</v>
      </c>
      <c r="D751" s="2" t="s">
        <v>2863</v>
      </c>
      <c r="E751" s="2">
        <v>3.6</v>
      </c>
      <c r="F751" s="2">
        <v>5.0</v>
      </c>
      <c r="H751" s="2" t="s">
        <v>2864</v>
      </c>
      <c r="I751" s="2" t="s">
        <v>1366</v>
      </c>
      <c r="J751" s="3" t="str">
        <f t="shared" si="1"/>
        <v>Unique</v>
      </c>
      <c r="K751" s="4" t="str">
        <f t="shared" si="2"/>
        <v>No Website</v>
      </c>
      <c r="L751" s="5" t="str">
        <f t="shared" si="3"/>
        <v>Average</v>
      </c>
      <c r="M751" s="5" t="str">
        <f t="shared" si="4"/>
        <v>Below 100 Reviews</v>
      </c>
      <c r="N751" s="6" t="str">
        <f t="shared" si="5"/>
        <v>Low Opportunity</v>
      </c>
    </row>
    <row r="752">
      <c r="A752" s="2" t="s">
        <v>2865</v>
      </c>
      <c r="B752" s="2" t="s">
        <v>101</v>
      </c>
      <c r="C752" s="2" t="s">
        <v>2866</v>
      </c>
      <c r="D752" s="2" t="s">
        <v>2867</v>
      </c>
      <c r="E752" s="2">
        <v>5.0</v>
      </c>
      <c r="F752" s="2">
        <v>36.0</v>
      </c>
      <c r="I752" s="2" t="s">
        <v>2868</v>
      </c>
      <c r="J752" s="3" t="str">
        <f t="shared" si="1"/>
        <v>Unique</v>
      </c>
      <c r="K752" s="4" t="str">
        <f t="shared" si="2"/>
        <v>No Website</v>
      </c>
      <c r="L752" s="5" t="str">
        <f t="shared" si="3"/>
        <v>Excellent</v>
      </c>
      <c r="M752" s="5" t="str">
        <f t="shared" si="4"/>
        <v>Below 100 Reviews</v>
      </c>
      <c r="N752" s="4" t="str">
        <f t="shared" si="5"/>
        <v>High Opportunity</v>
      </c>
    </row>
    <row r="753">
      <c r="A753" s="2" t="s">
        <v>260</v>
      </c>
      <c r="B753" s="2" t="s">
        <v>345</v>
      </c>
      <c r="C753" s="2" t="s">
        <v>2869</v>
      </c>
      <c r="D753" s="2" t="s">
        <v>2870</v>
      </c>
      <c r="E753" s="2">
        <v>5.0</v>
      </c>
      <c r="F753" s="2">
        <v>3.0</v>
      </c>
      <c r="G753" s="7" t="s">
        <v>2871</v>
      </c>
      <c r="H753" s="2" t="s">
        <v>2872</v>
      </c>
      <c r="I753" s="2" t="s">
        <v>1366</v>
      </c>
      <c r="J753" s="3" t="str">
        <f t="shared" si="1"/>
        <v>Unique</v>
      </c>
      <c r="K753" s="9" t="str">
        <f t="shared" si="2"/>
        <v>Official Website</v>
      </c>
      <c r="L753" s="5" t="str">
        <f t="shared" si="3"/>
        <v>Excellent</v>
      </c>
      <c r="M753" s="5" t="str">
        <f t="shared" si="4"/>
        <v>Below 100 Reviews</v>
      </c>
      <c r="N753" s="6" t="str">
        <f t="shared" si="5"/>
        <v>Low Opportunity</v>
      </c>
    </row>
    <row r="754">
      <c r="A754" s="2" t="s">
        <v>265</v>
      </c>
      <c r="B754" s="2" t="s">
        <v>345</v>
      </c>
      <c r="C754" s="2" t="s">
        <v>2873</v>
      </c>
      <c r="D754" s="2" t="s">
        <v>2874</v>
      </c>
      <c r="E754" s="2">
        <v>5.0</v>
      </c>
      <c r="F754" s="2">
        <v>36.0</v>
      </c>
      <c r="H754" s="2" t="s">
        <v>2875</v>
      </c>
      <c r="I754" s="2" t="s">
        <v>760</v>
      </c>
      <c r="J754" s="3" t="str">
        <f t="shared" si="1"/>
        <v>Unique</v>
      </c>
      <c r="K754" s="4" t="str">
        <f t="shared" si="2"/>
        <v>No Website</v>
      </c>
      <c r="L754" s="5" t="str">
        <f t="shared" si="3"/>
        <v>Excellent</v>
      </c>
      <c r="M754" s="5" t="str">
        <f t="shared" si="4"/>
        <v>Below 100 Reviews</v>
      </c>
      <c r="N754" s="4" t="str">
        <f t="shared" si="5"/>
        <v>High Opportunity</v>
      </c>
    </row>
    <row r="755">
      <c r="A755" s="2" t="s">
        <v>260</v>
      </c>
      <c r="B755" s="2" t="s">
        <v>345</v>
      </c>
      <c r="C755" s="2" t="s">
        <v>2876</v>
      </c>
      <c r="D755" s="2" t="s">
        <v>2877</v>
      </c>
      <c r="E755" s="2">
        <v>4.0</v>
      </c>
      <c r="F755" s="2">
        <v>7.0</v>
      </c>
      <c r="H755" s="2" t="s">
        <v>2878</v>
      </c>
      <c r="I755" s="2" t="s">
        <v>1366</v>
      </c>
      <c r="J755" s="3" t="str">
        <f t="shared" si="1"/>
        <v>Unique</v>
      </c>
      <c r="K755" s="4" t="str">
        <f t="shared" si="2"/>
        <v>No Website</v>
      </c>
      <c r="L755" s="5" t="str">
        <f t="shared" si="3"/>
        <v>Good</v>
      </c>
      <c r="M755" s="5" t="str">
        <f t="shared" si="4"/>
        <v>Below 100 Reviews</v>
      </c>
      <c r="N755" s="6" t="str">
        <f t="shared" si="5"/>
        <v>Low Opportunity</v>
      </c>
    </row>
    <row r="756">
      <c r="A756" s="2" t="s">
        <v>2782</v>
      </c>
      <c r="B756" s="2" t="s">
        <v>122</v>
      </c>
      <c r="C756" s="2" t="s">
        <v>2879</v>
      </c>
      <c r="D756" s="2" t="s">
        <v>2880</v>
      </c>
      <c r="E756" s="2">
        <v>5.0</v>
      </c>
      <c r="F756" s="2">
        <v>36.0</v>
      </c>
      <c r="H756" s="2" t="s">
        <v>2881</v>
      </c>
      <c r="I756" s="2" t="s">
        <v>149</v>
      </c>
      <c r="J756" s="3" t="str">
        <f t="shared" si="1"/>
        <v>Unique</v>
      </c>
      <c r="K756" s="4" t="str">
        <f t="shared" si="2"/>
        <v>No Website</v>
      </c>
      <c r="L756" s="5" t="str">
        <f t="shared" si="3"/>
        <v>Excellent</v>
      </c>
      <c r="M756" s="5" t="str">
        <f t="shared" si="4"/>
        <v>Below 100 Reviews</v>
      </c>
      <c r="N756" s="4" t="str">
        <f t="shared" si="5"/>
        <v>High Opportunity</v>
      </c>
    </row>
    <row r="757">
      <c r="A757" s="2" t="s">
        <v>644</v>
      </c>
      <c r="B757" s="2" t="s">
        <v>101</v>
      </c>
      <c r="C757" s="2" t="s">
        <v>2882</v>
      </c>
      <c r="D757" s="2" t="s">
        <v>2883</v>
      </c>
      <c r="E757" s="2">
        <v>5.0</v>
      </c>
      <c r="F757" s="2">
        <v>36.0</v>
      </c>
      <c r="H757" s="2" t="s">
        <v>2884</v>
      </c>
      <c r="I757" s="2" t="s">
        <v>2885</v>
      </c>
      <c r="J757" s="3" t="str">
        <f t="shared" si="1"/>
        <v>Unique</v>
      </c>
      <c r="K757" s="4" t="str">
        <f t="shared" si="2"/>
        <v>No Website</v>
      </c>
      <c r="L757" s="5" t="str">
        <f t="shared" si="3"/>
        <v>Excellent</v>
      </c>
      <c r="M757" s="5" t="str">
        <f t="shared" si="4"/>
        <v>Below 100 Reviews</v>
      </c>
      <c r="N757" s="4" t="str">
        <f t="shared" si="5"/>
        <v>High Opportunity</v>
      </c>
    </row>
    <row r="758">
      <c r="A758" s="2" t="s">
        <v>260</v>
      </c>
      <c r="B758" s="2" t="s">
        <v>345</v>
      </c>
      <c r="C758" s="2" t="s">
        <v>2886</v>
      </c>
      <c r="D758" s="2" t="s">
        <v>2887</v>
      </c>
      <c r="E758" s="2">
        <v>3.5</v>
      </c>
      <c r="F758" s="2">
        <v>4.0</v>
      </c>
      <c r="H758" s="2" t="s">
        <v>2888</v>
      </c>
      <c r="I758" s="2" t="s">
        <v>1366</v>
      </c>
      <c r="J758" s="3" t="str">
        <f t="shared" si="1"/>
        <v>Unique</v>
      </c>
      <c r="K758" s="4" t="str">
        <f t="shared" si="2"/>
        <v>No Website</v>
      </c>
      <c r="L758" s="5" t="str">
        <f t="shared" si="3"/>
        <v>Average</v>
      </c>
      <c r="M758" s="5" t="str">
        <f t="shared" si="4"/>
        <v>Below 100 Reviews</v>
      </c>
      <c r="N758" s="6" t="str">
        <f t="shared" si="5"/>
        <v>Low Opportunity</v>
      </c>
    </row>
    <row r="759">
      <c r="A759" s="2" t="s">
        <v>260</v>
      </c>
      <c r="B759" s="2" t="s">
        <v>122</v>
      </c>
      <c r="C759" s="2" t="s">
        <v>2889</v>
      </c>
      <c r="D759" s="2" t="s">
        <v>2890</v>
      </c>
      <c r="E759" s="2">
        <v>5.0</v>
      </c>
      <c r="F759" s="2">
        <v>25.0</v>
      </c>
      <c r="G759" s="7" t="s">
        <v>1912</v>
      </c>
      <c r="H759" s="2" t="s">
        <v>2891</v>
      </c>
      <c r="I759" s="2" t="s">
        <v>296</v>
      </c>
      <c r="J759" s="3" t="str">
        <f t="shared" si="1"/>
        <v>Unique</v>
      </c>
      <c r="K759" s="9" t="str">
        <f t="shared" si="2"/>
        <v>Official Website</v>
      </c>
      <c r="L759" s="5" t="str">
        <f t="shared" si="3"/>
        <v>Excellent</v>
      </c>
      <c r="M759" s="5" t="str">
        <f t="shared" si="4"/>
        <v>Below 100 Reviews</v>
      </c>
      <c r="N759" s="6" t="str">
        <f t="shared" si="5"/>
        <v>Low Opportunity</v>
      </c>
    </row>
    <row r="760">
      <c r="A760" s="2" t="s">
        <v>528</v>
      </c>
      <c r="B760" s="2" t="s">
        <v>345</v>
      </c>
      <c r="C760" s="2" t="s">
        <v>2892</v>
      </c>
      <c r="D760" s="2" t="s">
        <v>2893</v>
      </c>
      <c r="E760" s="2">
        <v>5.0</v>
      </c>
      <c r="F760" s="2">
        <v>36.0</v>
      </c>
      <c r="H760" s="2" t="s">
        <v>2894</v>
      </c>
      <c r="I760" s="2" t="s">
        <v>1366</v>
      </c>
      <c r="J760" s="3" t="str">
        <f t="shared" si="1"/>
        <v>Unique</v>
      </c>
      <c r="K760" s="4" t="str">
        <f t="shared" si="2"/>
        <v>No Website</v>
      </c>
      <c r="L760" s="5" t="str">
        <f t="shared" si="3"/>
        <v>Excellent</v>
      </c>
      <c r="M760" s="5" t="str">
        <f t="shared" si="4"/>
        <v>Below 100 Reviews</v>
      </c>
      <c r="N760" s="4" t="str">
        <f t="shared" si="5"/>
        <v>High Opportunity</v>
      </c>
    </row>
    <row r="761">
      <c r="A761" s="2" t="s">
        <v>260</v>
      </c>
      <c r="B761" s="2" t="s">
        <v>122</v>
      </c>
      <c r="C761" s="2" t="s">
        <v>2895</v>
      </c>
      <c r="D761" s="2" t="s">
        <v>2896</v>
      </c>
      <c r="E761" s="2">
        <v>5.0</v>
      </c>
      <c r="F761" s="2">
        <v>31.0</v>
      </c>
      <c r="G761" s="7" t="s">
        <v>2897</v>
      </c>
      <c r="H761" s="2" t="s">
        <v>2898</v>
      </c>
      <c r="I761" s="2" t="s">
        <v>1882</v>
      </c>
      <c r="J761" s="3" t="str">
        <f t="shared" si="1"/>
        <v>Unique</v>
      </c>
      <c r="K761" s="6" t="str">
        <f t="shared" si="2"/>
        <v>Social Media</v>
      </c>
      <c r="L761" s="5" t="str">
        <f t="shared" si="3"/>
        <v>Excellent</v>
      </c>
      <c r="M761" s="5" t="str">
        <f t="shared" si="4"/>
        <v>Below 100 Reviews</v>
      </c>
      <c r="N761" s="8" t="str">
        <f t="shared" si="5"/>
        <v>Medium Opportunity</v>
      </c>
    </row>
    <row r="762">
      <c r="A762" s="2" t="s">
        <v>260</v>
      </c>
      <c r="B762" s="2" t="s">
        <v>122</v>
      </c>
      <c r="C762" s="2" t="s">
        <v>2899</v>
      </c>
      <c r="D762" s="2" t="s">
        <v>979</v>
      </c>
      <c r="E762" s="2">
        <v>4.9</v>
      </c>
      <c r="F762" s="2">
        <v>15.0</v>
      </c>
      <c r="G762" s="7" t="s">
        <v>1912</v>
      </c>
      <c r="H762" s="2" t="s">
        <v>2900</v>
      </c>
      <c r="I762" s="2" t="s">
        <v>321</v>
      </c>
      <c r="J762" s="3" t="str">
        <f t="shared" si="1"/>
        <v>Unique</v>
      </c>
      <c r="K762" s="9" t="str">
        <f t="shared" si="2"/>
        <v>Official Website</v>
      </c>
      <c r="L762" s="5" t="str">
        <f t="shared" si="3"/>
        <v>Excellent</v>
      </c>
      <c r="M762" s="5" t="str">
        <f t="shared" si="4"/>
        <v>Below 100 Reviews</v>
      </c>
      <c r="N762" s="6" t="str">
        <f t="shared" si="5"/>
        <v>Low Opportunity</v>
      </c>
    </row>
    <row r="763">
      <c r="A763" s="2" t="s">
        <v>201</v>
      </c>
      <c r="B763" s="2" t="s">
        <v>15</v>
      </c>
      <c r="C763" s="2" t="s">
        <v>2901</v>
      </c>
      <c r="D763" s="2" t="s">
        <v>2902</v>
      </c>
      <c r="E763" s="2">
        <v>5.0</v>
      </c>
      <c r="F763" s="2">
        <v>36.0</v>
      </c>
      <c r="H763" s="2" t="s">
        <v>2903</v>
      </c>
      <c r="I763" s="2" t="s">
        <v>573</v>
      </c>
      <c r="J763" s="3" t="str">
        <f t="shared" si="1"/>
        <v>Unique</v>
      </c>
      <c r="K763" s="4" t="str">
        <f t="shared" si="2"/>
        <v>No Website</v>
      </c>
      <c r="L763" s="5" t="str">
        <f t="shared" si="3"/>
        <v>Excellent</v>
      </c>
      <c r="M763" s="5" t="str">
        <f t="shared" si="4"/>
        <v>Below 100 Reviews</v>
      </c>
      <c r="N763" s="4" t="str">
        <f t="shared" si="5"/>
        <v>High Opportunity</v>
      </c>
    </row>
    <row r="764">
      <c r="A764" s="2" t="s">
        <v>260</v>
      </c>
      <c r="B764" s="2" t="s">
        <v>122</v>
      </c>
      <c r="C764" s="2" t="s">
        <v>2904</v>
      </c>
      <c r="D764" s="2" t="s">
        <v>2905</v>
      </c>
      <c r="E764" s="2">
        <v>5.0</v>
      </c>
      <c r="F764" s="2">
        <v>140.0</v>
      </c>
      <c r="G764" s="7" t="s">
        <v>2906</v>
      </c>
      <c r="H764" s="2" t="s">
        <v>2907</v>
      </c>
      <c r="I764" s="2" t="s">
        <v>296</v>
      </c>
      <c r="J764" s="3" t="str">
        <f t="shared" si="1"/>
        <v>Unique</v>
      </c>
      <c r="K764" s="9" t="str">
        <f t="shared" si="2"/>
        <v>Official Website</v>
      </c>
      <c r="L764" s="5" t="str">
        <f t="shared" si="3"/>
        <v>Excellent</v>
      </c>
      <c r="M764" s="5" t="str">
        <f t="shared" si="4"/>
        <v>100-499 Reviews</v>
      </c>
      <c r="N764" s="6" t="str">
        <f t="shared" si="5"/>
        <v>Low Opportunity</v>
      </c>
    </row>
    <row r="765">
      <c r="A765" s="2" t="s">
        <v>260</v>
      </c>
      <c r="B765" s="2" t="s">
        <v>122</v>
      </c>
      <c r="C765" s="2" t="s">
        <v>2908</v>
      </c>
      <c r="D765" s="2" t="s">
        <v>2909</v>
      </c>
      <c r="E765" s="2">
        <v>4.8</v>
      </c>
      <c r="F765" s="2">
        <v>102.0</v>
      </c>
      <c r="G765" s="7" t="s">
        <v>2910</v>
      </c>
      <c r="H765" s="2" t="s">
        <v>2911</v>
      </c>
      <c r="I765" s="2" t="s">
        <v>126</v>
      </c>
      <c r="J765" s="3" t="str">
        <f t="shared" si="1"/>
        <v>Unique</v>
      </c>
      <c r="K765" s="9" t="str">
        <f t="shared" si="2"/>
        <v>Official Website</v>
      </c>
      <c r="L765" s="5" t="str">
        <f t="shared" si="3"/>
        <v>Excellent</v>
      </c>
      <c r="M765" s="5" t="str">
        <f t="shared" si="4"/>
        <v>100-499 Reviews</v>
      </c>
      <c r="N765" s="6" t="str">
        <f t="shared" si="5"/>
        <v>Low Opportunity</v>
      </c>
    </row>
    <row r="766">
      <c r="A766" s="2" t="s">
        <v>112</v>
      </c>
      <c r="B766" s="2" t="s">
        <v>181</v>
      </c>
      <c r="C766" s="2" t="s">
        <v>2912</v>
      </c>
      <c r="D766" s="2" t="s">
        <v>2913</v>
      </c>
      <c r="E766" s="2">
        <v>5.0</v>
      </c>
      <c r="F766" s="2">
        <v>35.0</v>
      </c>
      <c r="H766" s="2" t="s">
        <v>2914</v>
      </c>
      <c r="I766" s="2" t="s">
        <v>205</v>
      </c>
      <c r="J766" s="3" t="str">
        <f t="shared" si="1"/>
        <v>Unique</v>
      </c>
      <c r="K766" s="4" t="str">
        <f t="shared" si="2"/>
        <v>No Website</v>
      </c>
      <c r="L766" s="5" t="str">
        <f t="shared" si="3"/>
        <v>Excellent</v>
      </c>
      <c r="M766" s="5" t="str">
        <f t="shared" si="4"/>
        <v>Below 100 Reviews</v>
      </c>
      <c r="N766" s="4" t="str">
        <f t="shared" si="5"/>
        <v>High Opportunity</v>
      </c>
    </row>
    <row r="767">
      <c r="A767" s="2" t="s">
        <v>2782</v>
      </c>
      <c r="B767" s="2" t="s">
        <v>101</v>
      </c>
      <c r="C767" s="2" t="s">
        <v>2915</v>
      </c>
      <c r="D767" s="2" t="s">
        <v>2916</v>
      </c>
      <c r="E767" s="2">
        <v>5.0</v>
      </c>
      <c r="F767" s="2">
        <v>35.0</v>
      </c>
      <c r="H767" s="2" t="s">
        <v>2917</v>
      </c>
      <c r="I767" s="2" t="s">
        <v>105</v>
      </c>
      <c r="J767" s="3" t="str">
        <f t="shared" si="1"/>
        <v>Unique</v>
      </c>
      <c r="K767" s="4" t="str">
        <f t="shared" si="2"/>
        <v>No Website</v>
      </c>
      <c r="L767" s="5" t="str">
        <f t="shared" si="3"/>
        <v>Excellent</v>
      </c>
      <c r="M767" s="5" t="str">
        <f t="shared" si="4"/>
        <v>Below 100 Reviews</v>
      </c>
      <c r="N767" s="4" t="str">
        <f t="shared" si="5"/>
        <v>High Opportunity</v>
      </c>
    </row>
    <row r="768">
      <c r="A768" s="2" t="s">
        <v>260</v>
      </c>
      <c r="B768" s="2" t="s">
        <v>122</v>
      </c>
      <c r="C768" s="2" t="s">
        <v>2918</v>
      </c>
      <c r="D768" s="2" t="s">
        <v>2919</v>
      </c>
      <c r="E768" s="2">
        <v>4.5</v>
      </c>
      <c r="F768" s="2">
        <v>56.0</v>
      </c>
      <c r="G768" s="7" t="s">
        <v>2920</v>
      </c>
      <c r="H768" s="2" t="s">
        <v>2921</v>
      </c>
      <c r="I768" s="2" t="s">
        <v>149</v>
      </c>
      <c r="J768" s="3" t="str">
        <f t="shared" si="1"/>
        <v>Unique</v>
      </c>
      <c r="K768" s="9" t="str">
        <f t="shared" si="2"/>
        <v>Official Website</v>
      </c>
      <c r="L768" s="5" t="str">
        <f t="shared" si="3"/>
        <v>Excellent</v>
      </c>
      <c r="M768" s="5" t="str">
        <f t="shared" si="4"/>
        <v>Below 100 Reviews</v>
      </c>
      <c r="N768" s="6" t="str">
        <f t="shared" si="5"/>
        <v>Low Opportunity</v>
      </c>
    </row>
    <row r="769">
      <c r="A769" s="2" t="s">
        <v>399</v>
      </c>
      <c r="B769" s="2" t="s">
        <v>113</v>
      </c>
      <c r="C769" s="2" t="s">
        <v>2922</v>
      </c>
      <c r="D769" s="2" t="s">
        <v>2923</v>
      </c>
      <c r="E769" s="2">
        <v>5.0</v>
      </c>
      <c r="F769" s="2">
        <v>35.0</v>
      </c>
      <c r="H769" s="2" t="s">
        <v>2924</v>
      </c>
      <c r="I769" s="2" t="s">
        <v>117</v>
      </c>
      <c r="J769" s="3" t="str">
        <f t="shared" si="1"/>
        <v>Unique</v>
      </c>
      <c r="K769" s="4" t="str">
        <f t="shared" si="2"/>
        <v>No Website</v>
      </c>
      <c r="L769" s="5" t="str">
        <f t="shared" si="3"/>
        <v>Excellent</v>
      </c>
      <c r="M769" s="5" t="str">
        <f t="shared" si="4"/>
        <v>Below 100 Reviews</v>
      </c>
      <c r="N769" s="4" t="str">
        <f t="shared" si="5"/>
        <v>High Opportunity</v>
      </c>
    </row>
    <row r="770">
      <c r="A770" s="2" t="s">
        <v>260</v>
      </c>
      <c r="B770" s="2" t="s">
        <v>122</v>
      </c>
      <c r="C770" s="2" t="s">
        <v>2925</v>
      </c>
      <c r="D770" s="2" t="s">
        <v>2926</v>
      </c>
      <c r="E770" s="2">
        <v>5.0</v>
      </c>
      <c r="F770" s="2">
        <v>11.0</v>
      </c>
      <c r="G770" s="7" t="s">
        <v>2927</v>
      </c>
      <c r="H770" s="2" t="s">
        <v>2928</v>
      </c>
      <c r="I770" s="2" t="s">
        <v>296</v>
      </c>
      <c r="J770" s="3" t="str">
        <f t="shared" si="1"/>
        <v>Unique</v>
      </c>
      <c r="K770" s="9" t="str">
        <f t="shared" si="2"/>
        <v>Official Website</v>
      </c>
      <c r="L770" s="5" t="str">
        <f t="shared" si="3"/>
        <v>Excellent</v>
      </c>
      <c r="M770" s="5" t="str">
        <f t="shared" si="4"/>
        <v>Below 100 Reviews</v>
      </c>
      <c r="N770" s="6" t="str">
        <f t="shared" si="5"/>
        <v>Low Opportunity</v>
      </c>
    </row>
    <row r="771">
      <c r="A771" s="2" t="s">
        <v>260</v>
      </c>
      <c r="B771" s="2" t="s">
        <v>122</v>
      </c>
      <c r="C771" s="2" t="s">
        <v>2929</v>
      </c>
      <c r="D771" s="2" t="s">
        <v>2930</v>
      </c>
      <c r="E771" s="2">
        <v>4.9</v>
      </c>
      <c r="F771" s="2">
        <v>16.0</v>
      </c>
      <c r="G771" s="7" t="s">
        <v>2931</v>
      </c>
      <c r="H771" s="2" t="s">
        <v>2932</v>
      </c>
      <c r="I771" s="2" t="s">
        <v>126</v>
      </c>
      <c r="J771" s="3" t="str">
        <f t="shared" si="1"/>
        <v>Unique</v>
      </c>
      <c r="K771" s="9" t="str">
        <f t="shared" si="2"/>
        <v>Official Website</v>
      </c>
      <c r="L771" s="5" t="str">
        <f t="shared" si="3"/>
        <v>Excellent</v>
      </c>
      <c r="M771" s="5" t="str">
        <f t="shared" si="4"/>
        <v>Below 100 Reviews</v>
      </c>
      <c r="N771" s="6" t="str">
        <f t="shared" si="5"/>
        <v>Low Opportunity</v>
      </c>
    </row>
    <row r="772">
      <c r="A772" s="2" t="s">
        <v>260</v>
      </c>
      <c r="B772" s="2" t="s">
        <v>122</v>
      </c>
      <c r="C772" s="2" t="s">
        <v>2933</v>
      </c>
      <c r="D772" s="2" t="s">
        <v>2934</v>
      </c>
      <c r="E772" s="2">
        <v>4.6</v>
      </c>
      <c r="F772" s="2">
        <v>196.0</v>
      </c>
      <c r="G772" s="7" t="s">
        <v>2935</v>
      </c>
      <c r="H772" s="2" t="s">
        <v>2936</v>
      </c>
      <c r="I772" s="2" t="s">
        <v>126</v>
      </c>
      <c r="J772" s="3" t="str">
        <f t="shared" si="1"/>
        <v>Unique</v>
      </c>
      <c r="K772" s="9" t="str">
        <f t="shared" si="2"/>
        <v>Official Website</v>
      </c>
      <c r="L772" s="5" t="str">
        <f t="shared" si="3"/>
        <v>Excellent</v>
      </c>
      <c r="M772" s="5" t="str">
        <f t="shared" si="4"/>
        <v>100-499 Reviews</v>
      </c>
      <c r="N772" s="6" t="str">
        <f t="shared" si="5"/>
        <v>Low Opportunity</v>
      </c>
    </row>
    <row r="773">
      <c r="A773" s="2" t="s">
        <v>260</v>
      </c>
      <c r="B773" s="2" t="s">
        <v>122</v>
      </c>
      <c r="C773" s="2" t="s">
        <v>2937</v>
      </c>
      <c r="D773" s="2" t="s">
        <v>2938</v>
      </c>
      <c r="E773" s="2">
        <v>4.8</v>
      </c>
      <c r="F773" s="2">
        <v>10.0</v>
      </c>
      <c r="G773" s="7" t="s">
        <v>2939</v>
      </c>
      <c r="H773" s="2" t="s">
        <v>2940</v>
      </c>
      <c r="I773" s="2" t="s">
        <v>2941</v>
      </c>
      <c r="J773" s="3" t="str">
        <f t="shared" si="1"/>
        <v>Unique</v>
      </c>
      <c r="K773" s="9" t="str">
        <f t="shared" si="2"/>
        <v>Official Website</v>
      </c>
      <c r="L773" s="5" t="str">
        <f t="shared" si="3"/>
        <v>Excellent</v>
      </c>
      <c r="M773" s="5" t="str">
        <f t="shared" si="4"/>
        <v>Below 100 Reviews</v>
      </c>
      <c r="N773" s="6" t="str">
        <f t="shared" si="5"/>
        <v>Low Opportunity</v>
      </c>
    </row>
    <row r="774">
      <c r="A774" s="2" t="s">
        <v>260</v>
      </c>
      <c r="B774" s="2" t="s">
        <v>101</v>
      </c>
      <c r="C774" s="2" t="s">
        <v>2942</v>
      </c>
      <c r="D774" s="2" t="s">
        <v>2943</v>
      </c>
      <c r="E774" s="2">
        <v>5.0</v>
      </c>
      <c r="F774" s="2">
        <v>34.0</v>
      </c>
      <c r="I774" s="2" t="s">
        <v>2756</v>
      </c>
      <c r="J774" s="3" t="str">
        <f t="shared" si="1"/>
        <v>Unique</v>
      </c>
      <c r="K774" s="4" t="str">
        <f t="shared" si="2"/>
        <v>No Website</v>
      </c>
      <c r="L774" s="5" t="str">
        <f t="shared" si="3"/>
        <v>Excellent</v>
      </c>
      <c r="M774" s="5" t="str">
        <f t="shared" si="4"/>
        <v>Below 100 Reviews</v>
      </c>
      <c r="N774" s="4" t="str">
        <f t="shared" si="5"/>
        <v>High Opportunity</v>
      </c>
    </row>
    <row r="775">
      <c r="A775" s="2" t="s">
        <v>260</v>
      </c>
      <c r="B775" s="2" t="s">
        <v>122</v>
      </c>
      <c r="C775" s="2" t="s">
        <v>2944</v>
      </c>
      <c r="D775" s="2" t="s">
        <v>2945</v>
      </c>
      <c r="E775" s="2">
        <v>5.0</v>
      </c>
      <c r="F775" s="2">
        <v>23.0</v>
      </c>
      <c r="G775" s="7" t="s">
        <v>2946</v>
      </c>
      <c r="H775" s="2" t="s">
        <v>2947</v>
      </c>
      <c r="I775" s="2" t="s">
        <v>149</v>
      </c>
      <c r="J775" s="3" t="str">
        <f t="shared" si="1"/>
        <v>Unique</v>
      </c>
      <c r="K775" s="9" t="str">
        <f t="shared" si="2"/>
        <v>Official Website</v>
      </c>
      <c r="L775" s="5" t="str">
        <f t="shared" si="3"/>
        <v>Excellent</v>
      </c>
      <c r="M775" s="5" t="str">
        <f t="shared" si="4"/>
        <v>Below 100 Reviews</v>
      </c>
      <c r="N775" s="6" t="str">
        <f t="shared" si="5"/>
        <v>Low Opportunity</v>
      </c>
    </row>
    <row r="776">
      <c r="A776" s="2" t="s">
        <v>292</v>
      </c>
      <c r="B776" s="2" t="s">
        <v>181</v>
      </c>
      <c r="C776" s="2" t="s">
        <v>2948</v>
      </c>
      <c r="D776" s="2" t="s">
        <v>2949</v>
      </c>
      <c r="E776" s="2">
        <v>5.0</v>
      </c>
      <c r="F776" s="2">
        <v>34.0</v>
      </c>
      <c r="H776" s="2" t="s">
        <v>2950</v>
      </c>
      <c r="I776" s="2" t="s">
        <v>185</v>
      </c>
      <c r="J776" s="3" t="str">
        <f t="shared" si="1"/>
        <v>Unique</v>
      </c>
      <c r="K776" s="4" t="str">
        <f t="shared" si="2"/>
        <v>No Website</v>
      </c>
      <c r="L776" s="5" t="str">
        <f t="shared" si="3"/>
        <v>Excellent</v>
      </c>
      <c r="M776" s="5" t="str">
        <f t="shared" si="4"/>
        <v>Below 100 Reviews</v>
      </c>
      <c r="N776" s="4" t="str">
        <f t="shared" si="5"/>
        <v>High Opportunity</v>
      </c>
    </row>
    <row r="777">
      <c r="A777" s="2" t="s">
        <v>260</v>
      </c>
      <c r="B777" s="2" t="s">
        <v>122</v>
      </c>
      <c r="C777" s="2" t="s">
        <v>2951</v>
      </c>
      <c r="D777" s="2" t="s">
        <v>2952</v>
      </c>
      <c r="E777" s="2">
        <v>5.0</v>
      </c>
      <c r="F777" s="2">
        <v>511.0</v>
      </c>
      <c r="G777" s="7" t="s">
        <v>2953</v>
      </c>
      <c r="H777" s="2" t="s">
        <v>2954</v>
      </c>
      <c r="I777" s="2" t="s">
        <v>126</v>
      </c>
      <c r="J777" s="3" t="str">
        <f t="shared" si="1"/>
        <v>Unique</v>
      </c>
      <c r="K777" s="9" t="str">
        <f t="shared" si="2"/>
        <v>Official Website</v>
      </c>
      <c r="L777" s="5" t="str">
        <f t="shared" si="3"/>
        <v>Excellent</v>
      </c>
      <c r="M777" s="5" t="str">
        <f t="shared" si="4"/>
        <v>500-999 Reviews</v>
      </c>
      <c r="N777" s="6" t="str">
        <f t="shared" si="5"/>
        <v>Low Opportunity</v>
      </c>
    </row>
    <row r="778">
      <c r="A778" s="2" t="s">
        <v>260</v>
      </c>
      <c r="B778" s="2" t="s">
        <v>122</v>
      </c>
      <c r="C778" s="2" t="s">
        <v>2955</v>
      </c>
      <c r="D778" s="2" t="s">
        <v>2956</v>
      </c>
      <c r="E778" s="2">
        <v>5.0</v>
      </c>
      <c r="F778" s="2">
        <v>1.0</v>
      </c>
      <c r="G778" s="7" t="s">
        <v>2957</v>
      </c>
      <c r="H778" s="2" t="s">
        <v>2958</v>
      </c>
      <c r="I778" s="2" t="s">
        <v>149</v>
      </c>
      <c r="J778" s="3" t="str">
        <f t="shared" si="1"/>
        <v>Unique</v>
      </c>
      <c r="K778" s="9" t="str">
        <f t="shared" si="2"/>
        <v>Official Website</v>
      </c>
      <c r="L778" s="5" t="str">
        <f t="shared" si="3"/>
        <v>Excellent</v>
      </c>
      <c r="M778" s="5" t="str">
        <f t="shared" si="4"/>
        <v>Below 100 Reviews</v>
      </c>
      <c r="N778" s="6" t="str">
        <f t="shared" si="5"/>
        <v>Low Opportunity</v>
      </c>
    </row>
    <row r="779">
      <c r="A779" s="2" t="s">
        <v>632</v>
      </c>
      <c r="B779" s="2" t="s">
        <v>181</v>
      </c>
      <c r="C779" s="2" t="s">
        <v>2959</v>
      </c>
      <c r="D779" s="2" t="s">
        <v>2960</v>
      </c>
      <c r="E779" s="2">
        <v>5.0</v>
      </c>
      <c r="F779" s="2">
        <v>34.0</v>
      </c>
      <c r="H779" s="2" t="s">
        <v>2961</v>
      </c>
      <c r="I779" s="2" t="s">
        <v>205</v>
      </c>
      <c r="J779" s="3" t="str">
        <f t="shared" si="1"/>
        <v>Unique</v>
      </c>
      <c r="K779" s="4" t="str">
        <f t="shared" si="2"/>
        <v>No Website</v>
      </c>
      <c r="L779" s="5" t="str">
        <f t="shared" si="3"/>
        <v>Excellent</v>
      </c>
      <c r="M779" s="5" t="str">
        <f t="shared" si="4"/>
        <v>Below 100 Reviews</v>
      </c>
      <c r="N779" s="4" t="str">
        <f t="shared" si="5"/>
        <v>High Opportunity</v>
      </c>
    </row>
    <row r="780">
      <c r="A780" s="2" t="s">
        <v>260</v>
      </c>
      <c r="B780" s="2" t="s">
        <v>351</v>
      </c>
      <c r="C780" s="2" t="s">
        <v>2962</v>
      </c>
      <c r="D780" s="2" t="s">
        <v>2963</v>
      </c>
      <c r="E780" s="2">
        <v>4.9</v>
      </c>
      <c r="F780" s="2">
        <v>15.0</v>
      </c>
      <c r="G780" s="7" t="s">
        <v>2964</v>
      </c>
      <c r="H780" s="2" t="s">
        <v>2965</v>
      </c>
      <c r="I780" s="2" t="s">
        <v>561</v>
      </c>
      <c r="J780" s="3" t="str">
        <f t="shared" si="1"/>
        <v>Unique</v>
      </c>
      <c r="K780" s="9" t="str">
        <f t="shared" si="2"/>
        <v>Official Website</v>
      </c>
      <c r="L780" s="5" t="str">
        <f t="shared" si="3"/>
        <v>Excellent</v>
      </c>
      <c r="M780" s="5" t="str">
        <f t="shared" si="4"/>
        <v>Below 100 Reviews</v>
      </c>
      <c r="N780" s="6" t="str">
        <f t="shared" si="5"/>
        <v>Low Opportunity</v>
      </c>
    </row>
    <row r="781">
      <c r="A781" s="2" t="s">
        <v>215</v>
      </c>
      <c r="B781" s="2" t="s">
        <v>122</v>
      </c>
      <c r="C781" s="2" t="s">
        <v>2966</v>
      </c>
      <c r="D781" s="2" t="s">
        <v>2967</v>
      </c>
      <c r="E781" s="2">
        <v>5.0</v>
      </c>
      <c r="F781" s="2">
        <v>34.0</v>
      </c>
      <c r="H781" s="2" t="s">
        <v>2968</v>
      </c>
      <c r="I781" s="2" t="s">
        <v>2969</v>
      </c>
      <c r="J781" s="3" t="str">
        <f t="shared" si="1"/>
        <v>Unique</v>
      </c>
      <c r="K781" s="4" t="str">
        <f t="shared" si="2"/>
        <v>No Website</v>
      </c>
      <c r="L781" s="5" t="str">
        <f t="shared" si="3"/>
        <v>Excellent</v>
      </c>
      <c r="M781" s="5" t="str">
        <f t="shared" si="4"/>
        <v>Below 100 Reviews</v>
      </c>
      <c r="N781" s="4" t="str">
        <f t="shared" si="5"/>
        <v>High Opportunity</v>
      </c>
    </row>
    <row r="782">
      <c r="A782" s="2" t="s">
        <v>260</v>
      </c>
      <c r="B782" s="2" t="s">
        <v>351</v>
      </c>
      <c r="C782" s="2" t="s">
        <v>2970</v>
      </c>
      <c r="D782" s="2" t="s">
        <v>2971</v>
      </c>
      <c r="E782" s="2">
        <v>4.0</v>
      </c>
      <c r="F782" s="2">
        <v>1213.0</v>
      </c>
      <c r="I782" s="2" t="s">
        <v>2972</v>
      </c>
      <c r="J782" s="3" t="str">
        <f t="shared" si="1"/>
        <v>Unique</v>
      </c>
      <c r="K782" s="4" t="str">
        <f t="shared" si="2"/>
        <v>No Website</v>
      </c>
      <c r="L782" s="5" t="str">
        <f t="shared" si="3"/>
        <v>Good</v>
      </c>
      <c r="M782" s="5" t="str">
        <f t="shared" si="4"/>
        <v>1000+ Reviews</v>
      </c>
      <c r="N782" s="6" t="str">
        <f t="shared" si="5"/>
        <v>Low Opportunity</v>
      </c>
    </row>
    <row r="783">
      <c r="A783" s="2" t="s">
        <v>260</v>
      </c>
      <c r="B783" s="2" t="s">
        <v>351</v>
      </c>
      <c r="C783" s="2" t="s">
        <v>2973</v>
      </c>
      <c r="D783" s="2" t="s">
        <v>2974</v>
      </c>
      <c r="E783" s="2">
        <v>4.3</v>
      </c>
      <c r="F783" s="2">
        <v>27.0</v>
      </c>
      <c r="G783" s="7" t="s">
        <v>2975</v>
      </c>
      <c r="H783" s="2" t="s">
        <v>2976</v>
      </c>
      <c r="I783" s="2" t="s">
        <v>2977</v>
      </c>
      <c r="J783" s="3" t="str">
        <f t="shared" si="1"/>
        <v>Unique</v>
      </c>
      <c r="K783" s="9" t="str">
        <f t="shared" si="2"/>
        <v>Official Website</v>
      </c>
      <c r="L783" s="5" t="str">
        <f t="shared" si="3"/>
        <v>Good</v>
      </c>
      <c r="M783" s="5" t="str">
        <f t="shared" si="4"/>
        <v>Below 100 Reviews</v>
      </c>
      <c r="N783" s="6" t="str">
        <f t="shared" si="5"/>
        <v>Low Opportunity</v>
      </c>
    </row>
    <row r="784">
      <c r="A784" s="2" t="s">
        <v>260</v>
      </c>
      <c r="B784" s="2" t="s">
        <v>351</v>
      </c>
      <c r="C784" s="2" t="s">
        <v>2978</v>
      </c>
      <c r="D784" s="2" t="s">
        <v>2979</v>
      </c>
      <c r="E784" s="2">
        <v>3.1</v>
      </c>
      <c r="F784" s="2">
        <v>24.0</v>
      </c>
      <c r="H784" s="2" t="s">
        <v>2980</v>
      </c>
      <c r="I784" s="2" t="s">
        <v>561</v>
      </c>
      <c r="J784" s="3" t="str">
        <f t="shared" si="1"/>
        <v>Unique</v>
      </c>
      <c r="K784" s="4" t="str">
        <f t="shared" si="2"/>
        <v>No Website</v>
      </c>
      <c r="L784" s="5" t="str">
        <f t="shared" si="3"/>
        <v>Average</v>
      </c>
      <c r="M784" s="5" t="str">
        <f t="shared" si="4"/>
        <v>Below 100 Reviews</v>
      </c>
      <c r="N784" s="6" t="str">
        <f t="shared" si="5"/>
        <v>Low Opportunity</v>
      </c>
    </row>
    <row r="785">
      <c r="A785" s="2" t="s">
        <v>260</v>
      </c>
      <c r="B785" s="2" t="s">
        <v>351</v>
      </c>
      <c r="C785" s="2" t="s">
        <v>2981</v>
      </c>
      <c r="D785" s="2" t="s">
        <v>2982</v>
      </c>
      <c r="E785" s="2">
        <v>4.9</v>
      </c>
      <c r="F785" s="2">
        <v>732.0</v>
      </c>
      <c r="G785" s="7" t="s">
        <v>2983</v>
      </c>
      <c r="H785" s="2" t="s">
        <v>2984</v>
      </c>
      <c r="I785" s="2" t="s">
        <v>2985</v>
      </c>
      <c r="J785" s="3" t="str">
        <f t="shared" si="1"/>
        <v>Unique</v>
      </c>
      <c r="K785" s="9" t="str">
        <f t="shared" si="2"/>
        <v>Official Website</v>
      </c>
      <c r="L785" s="5" t="str">
        <f t="shared" si="3"/>
        <v>Excellent</v>
      </c>
      <c r="M785" s="5" t="str">
        <f t="shared" si="4"/>
        <v>500-999 Reviews</v>
      </c>
      <c r="N785" s="6" t="str">
        <f t="shared" si="5"/>
        <v>Low Opportunity</v>
      </c>
    </row>
    <row r="786">
      <c r="A786" s="2" t="s">
        <v>260</v>
      </c>
      <c r="B786" s="2" t="s">
        <v>351</v>
      </c>
      <c r="C786" s="2" t="s">
        <v>2986</v>
      </c>
      <c r="D786" s="2" t="s">
        <v>2987</v>
      </c>
      <c r="E786" s="2">
        <v>4.3</v>
      </c>
      <c r="F786" s="2">
        <v>4.0</v>
      </c>
      <c r="G786" s="7" t="s">
        <v>2988</v>
      </c>
      <c r="H786" s="2" t="s">
        <v>2989</v>
      </c>
      <c r="I786" s="2" t="s">
        <v>893</v>
      </c>
      <c r="J786" s="3" t="str">
        <f t="shared" si="1"/>
        <v>Unique</v>
      </c>
      <c r="K786" s="9" t="str">
        <f t="shared" si="2"/>
        <v>Official Website</v>
      </c>
      <c r="L786" s="5" t="str">
        <f t="shared" si="3"/>
        <v>Good</v>
      </c>
      <c r="M786" s="5" t="str">
        <f t="shared" si="4"/>
        <v>Below 100 Reviews</v>
      </c>
      <c r="N786" s="6" t="str">
        <f t="shared" si="5"/>
        <v>Low Opportunity</v>
      </c>
    </row>
    <row r="787">
      <c r="A787" s="2" t="s">
        <v>260</v>
      </c>
      <c r="B787" s="2" t="s">
        <v>351</v>
      </c>
      <c r="C787" s="2" t="s">
        <v>2990</v>
      </c>
      <c r="D787" s="2" t="s">
        <v>2991</v>
      </c>
      <c r="E787" s="2">
        <v>4.1</v>
      </c>
      <c r="F787" s="2">
        <v>490.0</v>
      </c>
      <c r="G787" s="7" t="s">
        <v>2992</v>
      </c>
      <c r="H787" s="2" t="s">
        <v>2993</v>
      </c>
      <c r="I787" s="2" t="s">
        <v>905</v>
      </c>
      <c r="J787" s="3" t="str">
        <f t="shared" si="1"/>
        <v>Unique</v>
      </c>
      <c r="K787" s="9" t="str">
        <f t="shared" si="2"/>
        <v>Official Website</v>
      </c>
      <c r="L787" s="5" t="str">
        <f t="shared" si="3"/>
        <v>Good</v>
      </c>
      <c r="M787" s="5" t="str">
        <f t="shared" si="4"/>
        <v>100-499 Reviews</v>
      </c>
      <c r="N787" s="6" t="str">
        <f t="shared" si="5"/>
        <v>Low Opportunity</v>
      </c>
    </row>
    <row r="788">
      <c r="A788" s="2" t="s">
        <v>260</v>
      </c>
      <c r="B788" s="2" t="s">
        <v>351</v>
      </c>
      <c r="C788" s="2" t="s">
        <v>2994</v>
      </c>
      <c r="D788" s="2" t="s">
        <v>2995</v>
      </c>
      <c r="E788" s="2">
        <v>3.9</v>
      </c>
      <c r="F788" s="2">
        <v>11.0</v>
      </c>
      <c r="H788" s="2" t="s">
        <v>2996</v>
      </c>
      <c r="I788" s="2" t="s">
        <v>893</v>
      </c>
      <c r="J788" s="3" t="str">
        <f t="shared" si="1"/>
        <v>Unique</v>
      </c>
      <c r="K788" s="4" t="str">
        <f t="shared" si="2"/>
        <v>No Website</v>
      </c>
      <c r="L788" s="5" t="str">
        <f t="shared" si="3"/>
        <v>Average</v>
      </c>
      <c r="M788" s="5" t="str">
        <f t="shared" si="4"/>
        <v>Below 100 Reviews</v>
      </c>
      <c r="N788" s="6" t="str">
        <f t="shared" si="5"/>
        <v>Low Opportunity</v>
      </c>
    </row>
    <row r="789">
      <c r="A789" s="2" t="s">
        <v>20</v>
      </c>
      <c r="B789" s="2" t="s">
        <v>101</v>
      </c>
      <c r="C789" s="2" t="s">
        <v>2997</v>
      </c>
      <c r="D789" s="2" t="s">
        <v>2998</v>
      </c>
      <c r="E789" s="2">
        <v>5.0</v>
      </c>
      <c r="F789" s="2">
        <v>33.0</v>
      </c>
      <c r="H789" s="2" t="s">
        <v>2999</v>
      </c>
      <c r="I789" s="2" t="s">
        <v>105</v>
      </c>
      <c r="J789" s="3" t="str">
        <f t="shared" si="1"/>
        <v>Unique</v>
      </c>
      <c r="K789" s="4" t="str">
        <f t="shared" si="2"/>
        <v>No Website</v>
      </c>
      <c r="L789" s="5" t="str">
        <f t="shared" si="3"/>
        <v>Excellent</v>
      </c>
      <c r="M789" s="5" t="str">
        <f t="shared" si="4"/>
        <v>Below 100 Reviews</v>
      </c>
      <c r="N789" s="4" t="str">
        <f t="shared" si="5"/>
        <v>High Opportunity</v>
      </c>
    </row>
    <row r="790">
      <c r="A790" s="2" t="s">
        <v>260</v>
      </c>
      <c r="B790" s="2" t="s">
        <v>351</v>
      </c>
      <c r="C790" s="2" t="s">
        <v>3000</v>
      </c>
      <c r="D790" s="2" t="s">
        <v>3001</v>
      </c>
      <c r="E790" s="2">
        <v>2.4</v>
      </c>
      <c r="F790" s="2">
        <v>27.0</v>
      </c>
      <c r="H790" s="2" t="s">
        <v>3002</v>
      </c>
      <c r="I790" s="2" t="s">
        <v>561</v>
      </c>
      <c r="J790" s="3" t="str">
        <f t="shared" si="1"/>
        <v>Unique</v>
      </c>
      <c r="K790" s="4" t="str">
        <f t="shared" si="2"/>
        <v>No Website</v>
      </c>
      <c r="L790" s="5" t="str">
        <f t="shared" si="3"/>
        <v>Poor</v>
      </c>
      <c r="M790" s="5" t="str">
        <f t="shared" si="4"/>
        <v>Below 100 Reviews</v>
      </c>
      <c r="N790" s="6" t="str">
        <f t="shared" si="5"/>
        <v>Low Opportunity</v>
      </c>
    </row>
    <row r="791">
      <c r="A791" s="2" t="s">
        <v>260</v>
      </c>
      <c r="B791" s="2" t="s">
        <v>351</v>
      </c>
      <c r="C791" s="2" t="s">
        <v>3003</v>
      </c>
      <c r="D791" s="2" t="s">
        <v>3004</v>
      </c>
      <c r="E791" s="2">
        <v>4.8</v>
      </c>
      <c r="F791" s="2">
        <v>58.0</v>
      </c>
      <c r="G791" s="7" t="s">
        <v>3005</v>
      </c>
      <c r="H791" s="2" t="s">
        <v>3006</v>
      </c>
      <c r="I791" s="2" t="s">
        <v>3007</v>
      </c>
      <c r="J791" s="3" t="str">
        <f t="shared" si="1"/>
        <v>Unique</v>
      </c>
      <c r="K791" s="9" t="str">
        <f t="shared" si="2"/>
        <v>Official Website</v>
      </c>
      <c r="L791" s="5" t="str">
        <f t="shared" si="3"/>
        <v>Excellent</v>
      </c>
      <c r="M791" s="5" t="str">
        <f t="shared" si="4"/>
        <v>Below 100 Reviews</v>
      </c>
      <c r="N791" s="6" t="str">
        <f t="shared" si="5"/>
        <v>Low Opportunity</v>
      </c>
    </row>
    <row r="792">
      <c r="A792" s="2" t="s">
        <v>260</v>
      </c>
      <c r="B792" s="2" t="s">
        <v>351</v>
      </c>
      <c r="C792" s="2" t="s">
        <v>3008</v>
      </c>
      <c r="D792" s="2" t="s">
        <v>3009</v>
      </c>
      <c r="E792" s="2">
        <v>4.0</v>
      </c>
      <c r="F792" s="2">
        <v>113.0</v>
      </c>
      <c r="H792" s="2" t="s">
        <v>3010</v>
      </c>
      <c r="I792" s="2" t="s">
        <v>2972</v>
      </c>
      <c r="J792" s="3" t="str">
        <f t="shared" si="1"/>
        <v>Unique</v>
      </c>
      <c r="K792" s="4" t="str">
        <f t="shared" si="2"/>
        <v>No Website</v>
      </c>
      <c r="L792" s="5" t="str">
        <f t="shared" si="3"/>
        <v>Good</v>
      </c>
      <c r="M792" s="5" t="str">
        <f t="shared" si="4"/>
        <v>100-499 Reviews</v>
      </c>
      <c r="N792" s="6" t="str">
        <f t="shared" si="5"/>
        <v>Low Opportunity</v>
      </c>
    </row>
    <row r="793">
      <c r="A793" s="2" t="s">
        <v>260</v>
      </c>
      <c r="B793" s="2" t="s">
        <v>351</v>
      </c>
      <c r="C793" s="2" t="s">
        <v>3011</v>
      </c>
      <c r="D793" s="2" t="s">
        <v>3012</v>
      </c>
      <c r="E793" s="2">
        <v>4.4</v>
      </c>
      <c r="F793" s="2">
        <v>29.0</v>
      </c>
      <c r="H793" s="2" t="s">
        <v>3013</v>
      </c>
      <c r="I793" s="2" t="s">
        <v>561</v>
      </c>
      <c r="J793" s="3" t="str">
        <f t="shared" si="1"/>
        <v>Unique</v>
      </c>
      <c r="K793" s="4" t="str">
        <f t="shared" si="2"/>
        <v>No Website</v>
      </c>
      <c r="L793" s="5" t="str">
        <f t="shared" si="3"/>
        <v>Good</v>
      </c>
      <c r="M793" s="5" t="str">
        <f t="shared" si="4"/>
        <v>Below 100 Reviews</v>
      </c>
      <c r="N793" s="6" t="str">
        <f t="shared" si="5"/>
        <v>Low Opportunity</v>
      </c>
    </row>
    <row r="794">
      <c r="A794" s="2" t="s">
        <v>260</v>
      </c>
      <c r="B794" s="2" t="s">
        <v>351</v>
      </c>
      <c r="C794" s="2" t="s">
        <v>3014</v>
      </c>
      <c r="D794" s="2" t="s">
        <v>3015</v>
      </c>
      <c r="E794" s="2">
        <v>4.4</v>
      </c>
      <c r="F794" s="2">
        <v>2995.0</v>
      </c>
      <c r="G794" s="7" t="s">
        <v>3016</v>
      </c>
      <c r="H794" s="2" t="s">
        <v>3017</v>
      </c>
      <c r="I794" s="2" t="s">
        <v>3018</v>
      </c>
      <c r="J794" s="3" t="str">
        <f t="shared" si="1"/>
        <v>Unique</v>
      </c>
      <c r="K794" s="9" t="str">
        <f t="shared" si="2"/>
        <v>Official Website</v>
      </c>
      <c r="L794" s="5" t="str">
        <f t="shared" si="3"/>
        <v>Good</v>
      </c>
      <c r="M794" s="5" t="str">
        <f t="shared" si="4"/>
        <v>1000+ Reviews</v>
      </c>
      <c r="N794" s="6" t="str">
        <f t="shared" si="5"/>
        <v>Low Opportunity</v>
      </c>
    </row>
    <row r="795">
      <c r="A795" s="2" t="s">
        <v>260</v>
      </c>
      <c r="B795" s="2" t="s">
        <v>351</v>
      </c>
      <c r="C795" s="2" t="s">
        <v>3019</v>
      </c>
      <c r="D795" s="2" t="s">
        <v>3020</v>
      </c>
      <c r="E795" s="2">
        <v>4.8</v>
      </c>
      <c r="F795" s="2">
        <v>68.0</v>
      </c>
      <c r="G795" s="7" t="s">
        <v>3021</v>
      </c>
      <c r="H795" s="2" t="s">
        <v>3022</v>
      </c>
      <c r="I795" s="2" t="s">
        <v>561</v>
      </c>
      <c r="J795" s="3" t="str">
        <f t="shared" si="1"/>
        <v>Unique</v>
      </c>
      <c r="K795" s="9" t="str">
        <f t="shared" si="2"/>
        <v>Official Website</v>
      </c>
      <c r="L795" s="5" t="str">
        <f t="shared" si="3"/>
        <v>Excellent</v>
      </c>
      <c r="M795" s="5" t="str">
        <f t="shared" si="4"/>
        <v>Below 100 Reviews</v>
      </c>
      <c r="N795" s="6" t="str">
        <f t="shared" si="5"/>
        <v>Low Opportunity</v>
      </c>
    </row>
    <row r="796">
      <c r="A796" s="2" t="s">
        <v>260</v>
      </c>
      <c r="B796" s="2" t="s">
        <v>351</v>
      </c>
      <c r="C796" s="2" t="s">
        <v>3023</v>
      </c>
      <c r="D796" s="2" t="s">
        <v>3024</v>
      </c>
      <c r="E796" s="2">
        <v>3.5</v>
      </c>
      <c r="F796" s="2">
        <v>34.0</v>
      </c>
      <c r="G796" s="7" t="s">
        <v>3025</v>
      </c>
      <c r="H796" s="2" t="s">
        <v>3026</v>
      </c>
      <c r="I796" s="2" t="s">
        <v>905</v>
      </c>
      <c r="J796" s="3" t="str">
        <f t="shared" si="1"/>
        <v>Unique</v>
      </c>
      <c r="K796" s="9" t="str">
        <f t="shared" si="2"/>
        <v>Official Website</v>
      </c>
      <c r="L796" s="5" t="str">
        <f t="shared" si="3"/>
        <v>Average</v>
      </c>
      <c r="M796" s="5" t="str">
        <f t="shared" si="4"/>
        <v>Below 100 Reviews</v>
      </c>
      <c r="N796" s="6" t="str">
        <f t="shared" si="5"/>
        <v>Low Opportunity</v>
      </c>
    </row>
    <row r="797">
      <c r="A797" s="2" t="s">
        <v>260</v>
      </c>
      <c r="B797" s="2" t="s">
        <v>351</v>
      </c>
      <c r="C797" s="2" t="s">
        <v>3027</v>
      </c>
      <c r="D797" s="2" t="s">
        <v>3028</v>
      </c>
      <c r="E797" s="2">
        <v>4.5</v>
      </c>
      <c r="F797" s="2">
        <v>32.0</v>
      </c>
      <c r="G797" s="7" t="s">
        <v>3029</v>
      </c>
      <c r="H797" s="2" t="s">
        <v>3030</v>
      </c>
      <c r="I797" s="2" t="s">
        <v>561</v>
      </c>
      <c r="J797" s="3" t="str">
        <f t="shared" si="1"/>
        <v>Unique</v>
      </c>
      <c r="K797" s="9" t="str">
        <f t="shared" si="2"/>
        <v>Official Website</v>
      </c>
      <c r="L797" s="5" t="str">
        <f t="shared" si="3"/>
        <v>Excellent</v>
      </c>
      <c r="M797" s="5" t="str">
        <f t="shared" si="4"/>
        <v>Below 100 Reviews</v>
      </c>
      <c r="N797" s="6" t="str">
        <f t="shared" si="5"/>
        <v>Low Opportunity</v>
      </c>
    </row>
    <row r="798">
      <c r="A798" s="2" t="s">
        <v>260</v>
      </c>
      <c r="B798" s="2" t="s">
        <v>15</v>
      </c>
      <c r="C798" s="2" t="s">
        <v>159</v>
      </c>
      <c r="D798" s="2" t="s">
        <v>3031</v>
      </c>
      <c r="E798" s="2">
        <v>5.0</v>
      </c>
      <c r="F798" s="2">
        <v>1146.0</v>
      </c>
      <c r="G798" s="7" t="s">
        <v>3032</v>
      </c>
      <c r="H798" s="2" t="s">
        <v>3033</v>
      </c>
      <c r="I798" s="2" t="s">
        <v>162</v>
      </c>
      <c r="J798" s="3" t="str">
        <f t="shared" si="1"/>
        <v>Unique</v>
      </c>
      <c r="K798" s="9" t="str">
        <f t="shared" si="2"/>
        <v>Official Website</v>
      </c>
      <c r="L798" s="5" t="str">
        <f t="shared" si="3"/>
        <v>Excellent</v>
      </c>
      <c r="M798" s="5" t="str">
        <f t="shared" si="4"/>
        <v>1000+ Reviews</v>
      </c>
      <c r="N798" s="6" t="str">
        <f t="shared" si="5"/>
        <v>Low Opportunity</v>
      </c>
    </row>
    <row r="799">
      <c r="A799" s="2" t="s">
        <v>260</v>
      </c>
      <c r="B799" s="2" t="s">
        <v>15</v>
      </c>
      <c r="C799" s="2" t="s">
        <v>3034</v>
      </c>
      <c r="D799" s="2" t="s">
        <v>3035</v>
      </c>
      <c r="E799" s="2">
        <v>4.9</v>
      </c>
      <c r="F799" s="2">
        <v>96.0</v>
      </c>
      <c r="G799" s="7" t="s">
        <v>3036</v>
      </c>
      <c r="H799" s="2" t="s">
        <v>3037</v>
      </c>
      <c r="I799" s="2" t="s">
        <v>162</v>
      </c>
      <c r="J799" s="3" t="str">
        <f t="shared" si="1"/>
        <v>Unique</v>
      </c>
      <c r="K799" s="9" t="str">
        <f t="shared" si="2"/>
        <v>Official Website</v>
      </c>
      <c r="L799" s="5" t="str">
        <f t="shared" si="3"/>
        <v>Excellent</v>
      </c>
      <c r="M799" s="5" t="str">
        <f t="shared" si="4"/>
        <v>Below 100 Reviews</v>
      </c>
      <c r="N799" s="6" t="str">
        <f t="shared" si="5"/>
        <v>Low Opportunity</v>
      </c>
    </row>
    <row r="800">
      <c r="A800" s="2" t="s">
        <v>260</v>
      </c>
      <c r="B800" s="2" t="s">
        <v>15</v>
      </c>
      <c r="C800" s="2" t="s">
        <v>3038</v>
      </c>
      <c r="D800" s="2" t="s">
        <v>3039</v>
      </c>
      <c r="E800" s="2">
        <v>4.8</v>
      </c>
      <c r="F800" s="2">
        <v>2275.0</v>
      </c>
      <c r="G800" s="7" t="s">
        <v>3040</v>
      </c>
      <c r="H800" s="2" t="s">
        <v>3041</v>
      </c>
      <c r="I800" s="2" t="s">
        <v>162</v>
      </c>
      <c r="J800" s="3" t="str">
        <f t="shared" si="1"/>
        <v>Unique</v>
      </c>
      <c r="K800" s="9" t="str">
        <f t="shared" si="2"/>
        <v>Official Website</v>
      </c>
      <c r="L800" s="5" t="str">
        <f t="shared" si="3"/>
        <v>Excellent</v>
      </c>
      <c r="M800" s="5" t="str">
        <f t="shared" si="4"/>
        <v>1000+ Reviews</v>
      </c>
      <c r="N800" s="6" t="str">
        <f t="shared" si="5"/>
        <v>Low Opportunity</v>
      </c>
    </row>
    <row r="801">
      <c r="A801" s="2" t="s">
        <v>201</v>
      </c>
      <c r="B801" s="2" t="s">
        <v>113</v>
      </c>
      <c r="C801" s="2" t="s">
        <v>3042</v>
      </c>
      <c r="D801" s="2" t="s">
        <v>3043</v>
      </c>
      <c r="E801" s="2">
        <v>5.0</v>
      </c>
      <c r="F801" s="2">
        <v>33.0</v>
      </c>
      <c r="H801" s="2" t="s">
        <v>3044</v>
      </c>
      <c r="I801" s="2" t="s">
        <v>3045</v>
      </c>
      <c r="J801" s="3" t="str">
        <f t="shared" si="1"/>
        <v>Unique</v>
      </c>
      <c r="K801" s="4" t="str">
        <f t="shared" si="2"/>
        <v>No Website</v>
      </c>
      <c r="L801" s="5" t="str">
        <f t="shared" si="3"/>
        <v>Excellent</v>
      </c>
      <c r="M801" s="5" t="str">
        <f t="shared" si="4"/>
        <v>Below 100 Reviews</v>
      </c>
      <c r="N801" s="4" t="str">
        <f t="shared" si="5"/>
        <v>High Opportunity</v>
      </c>
    </row>
    <row r="802">
      <c r="A802" s="2" t="s">
        <v>260</v>
      </c>
      <c r="B802" s="2" t="s">
        <v>15</v>
      </c>
      <c r="C802" s="2" t="s">
        <v>3046</v>
      </c>
      <c r="D802" s="2" t="s">
        <v>3047</v>
      </c>
      <c r="E802" s="2">
        <v>4.8</v>
      </c>
      <c r="F802" s="2">
        <v>31.0</v>
      </c>
      <c r="G802" s="7" t="s">
        <v>3048</v>
      </c>
      <c r="H802" s="2" t="s">
        <v>3049</v>
      </c>
      <c r="I802" s="2" t="s">
        <v>80</v>
      </c>
      <c r="J802" s="3" t="str">
        <f t="shared" si="1"/>
        <v>Unique</v>
      </c>
      <c r="K802" s="9" t="str">
        <f t="shared" si="2"/>
        <v>Official Website</v>
      </c>
      <c r="L802" s="5" t="str">
        <f t="shared" si="3"/>
        <v>Excellent</v>
      </c>
      <c r="M802" s="5" t="str">
        <f t="shared" si="4"/>
        <v>Below 100 Reviews</v>
      </c>
      <c r="N802" s="6" t="str">
        <f t="shared" si="5"/>
        <v>Low Opportunity</v>
      </c>
    </row>
    <row r="803">
      <c r="A803" s="2" t="s">
        <v>260</v>
      </c>
      <c r="B803" s="2" t="s">
        <v>15</v>
      </c>
      <c r="C803" s="2" t="s">
        <v>3050</v>
      </c>
      <c r="D803" s="2" t="s">
        <v>3051</v>
      </c>
      <c r="E803" s="2">
        <v>4.3</v>
      </c>
      <c r="F803" s="2">
        <v>25.0</v>
      </c>
      <c r="H803" s="2" t="s">
        <v>3052</v>
      </c>
      <c r="I803" s="2" t="s">
        <v>162</v>
      </c>
      <c r="J803" s="3" t="str">
        <f t="shared" si="1"/>
        <v>Unique</v>
      </c>
      <c r="K803" s="4" t="str">
        <f t="shared" si="2"/>
        <v>No Website</v>
      </c>
      <c r="L803" s="5" t="str">
        <f t="shared" si="3"/>
        <v>Good</v>
      </c>
      <c r="M803" s="5" t="str">
        <f t="shared" si="4"/>
        <v>Below 100 Reviews</v>
      </c>
      <c r="N803" s="6" t="str">
        <f t="shared" si="5"/>
        <v>Low Opportunity</v>
      </c>
    </row>
    <row r="804">
      <c r="A804" s="2" t="s">
        <v>260</v>
      </c>
      <c r="B804" s="2" t="s">
        <v>15</v>
      </c>
      <c r="C804" s="2" t="s">
        <v>3053</v>
      </c>
      <c r="D804" s="2" t="s">
        <v>3054</v>
      </c>
      <c r="E804" s="2">
        <v>4.2</v>
      </c>
      <c r="F804" s="2">
        <v>14.0</v>
      </c>
      <c r="H804" s="2" t="s">
        <v>3055</v>
      </c>
      <c r="I804" s="2" t="s">
        <v>948</v>
      </c>
      <c r="J804" s="3" t="str">
        <f t="shared" si="1"/>
        <v>Unique</v>
      </c>
      <c r="K804" s="4" t="str">
        <f t="shared" si="2"/>
        <v>No Website</v>
      </c>
      <c r="L804" s="5" t="str">
        <f t="shared" si="3"/>
        <v>Good</v>
      </c>
      <c r="M804" s="5" t="str">
        <f t="shared" si="4"/>
        <v>Below 100 Reviews</v>
      </c>
      <c r="N804" s="6" t="str">
        <f t="shared" si="5"/>
        <v>Low Opportunity</v>
      </c>
    </row>
    <row r="805">
      <c r="A805" s="2" t="s">
        <v>260</v>
      </c>
      <c r="B805" s="2" t="s">
        <v>15</v>
      </c>
      <c r="C805" s="2" t="s">
        <v>3056</v>
      </c>
      <c r="D805" s="2" t="s">
        <v>3057</v>
      </c>
      <c r="E805" s="2">
        <v>4.8</v>
      </c>
      <c r="F805" s="2">
        <v>15.0</v>
      </c>
      <c r="G805" s="7" t="s">
        <v>3058</v>
      </c>
      <c r="H805" s="2" t="s">
        <v>3059</v>
      </c>
      <c r="I805" s="2" t="s">
        <v>3060</v>
      </c>
      <c r="J805" s="3" t="str">
        <f t="shared" si="1"/>
        <v>Unique</v>
      </c>
      <c r="K805" s="9" t="str">
        <f t="shared" si="2"/>
        <v>Official Website</v>
      </c>
      <c r="L805" s="5" t="str">
        <f t="shared" si="3"/>
        <v>Excellent</v>
      </c>
      <c r="M805" s="5" t="str">
        <f t="shared" si="4"/>
        <v>Below 100 Reviews</v>
      </c>
      <c r="N805" s="6" t="str">
        <f t="shared" si="5"/>
        <v>Low Opportunity</v>
      </c>
    </row>
    <row r="806">
      <c r="A806" s="2" t="s">
        <v>260</v>
      </c>
      <c r="B806" s="2" t="s">
        <v>15</v>
      </c>
      <c r="C806" s="2" t="s">
        <v>3061</v>
      </c>
      <c r="D806" s="2" t="s">
        <v>3062</v>
      </c>
      <c r="E806" s="2">
        <v>4.2</v>
      </c>
      <c r="F806" s="2">
        <v>35.0</v>
      </c>
      <c r="H806" s="2" t="s">
        <v>3063</v>
      </c>
      <c r="I806" s="2" t="s">
        <v>162</v>
      </c>
      <c r="J806" s="3" t="str">
        <f t="shared" si="1"/>
        <v>Unique</v>
      </c>
      <c r="K806" s="4" t="str">
        <f t="shared" si="2"/>
        <v>No Website</v>
      </c>
      <c r="L806" s="5" t="str">
        <f t="shared" si="3"/>
        <v>Good</v>
      </c>
      <c r="M806" s="5" t="str">
        <f t="shared" si="4"/>
        <v>Below 100 Reviews</v>
      </c>
      <c r="N806" s="6" t="str">
        <f t="shared" si="5"/>
        <v>Low Opportunity</v>
      </c>
    </row>
    <row r="807">
      <c r="A807" s="2" t="s">
        <v>1116</v>
      </c>
      <c r="B807" s="2" t="s">
        <v>140</v>
      </c>
      <c r="C807" s="2" t="s">
        <v>3064</v>
      </c>
      <c r="D807" s="2" t="s">
        <v>3065</v>
      </c>
      <c r="E807" s="2">
        <v>5.0</v>
      </c>
      <c r="F807" s="2">
        <v>33.0</v>
      </c>
      <c r="H807" s="2" t="s">
        <v>3066</v>
      </c>
      <c r="I807" s="2" t="s">
        <v>648</v>
      </c>
      <c r="J807" s="3" t="str">
        <f t="shared" si="1"/>
        <v>Unique</v>
      </c>
      <c r="K807" s="4" t="str">
        <f t="shared" si="2"/>
        <v>No Website</v>
      </c>
      <c r="L807" s="5" t="str">
        <f t="shared" si="3"/>
        <v>Excellent</v>
      </c>
      <c r="M807" s="5" t="str">
        <f t="shared" si="4"/>
        <v>Below 100 Reviews</v>
      </c>
      <c r="N807" s="4" t="str">
        <f t="shared" si="5"/>
        <v>High Opportunity</v>
      </c>
    </row>
    <row r="808">
      <c r="A808" s="2" t="s">
        <v>260</v>
      </c>
      <c r="B808" s="2" t="s">
        <v>15</v>
      </c>
      <c r="C808" s="2" t="s">
        <v>3067</v>
      </c>
      <c r="D808" s="2" t="s">
        <v>3068</v>
      </c>
      <c r="E808" s="2">
        <v>4.2</v>
      </c>
      <c r="F808" s="2">
        <v>10.0</v>
      </c>
      <c r="H808" s="2" t="s">
        <v>3069</v>
      </c>
      <c r="I808" s="2" t="s">
        <v>162</v>
      </c>
      <c r="J808" s="3" t="str">
        <f t="shared" si="1"/>
        <v>Unique</v>
      </c>
      <c r="K808" s="4" t="str">
        <f t="shared" si="2"/>
        <v>No Website</v>
      </c>
      <c r="L808" s="5" t="str">
        <f t="shared" si="3"/>
        <v>Good</v>
      </c>
      <c r="M808" s="5" t="str">
        <f t="shared" si="4"/>
        <v>Below 100 Reviews</v>
      </c>
      <c r="N808" s="6" t="str">
        <f t="shared" si="5"/>
        <v>Low Opportunity</v>
      </c>
    </row>
    <row r="809">
      <c r="A809" s="2" t="s">
        <v>301</v>
      </c>
      <c r="B809" s="2" t="s">
        <v>106</v>
      </c>
      <c r="C809" s="2" t="s">
        <v>3070</v>
      </c>
      <c r="D809" s="2" t="s">
        <v>3071</v>
      </c>
      <c r="E809" s="2">
        <v>5.0</v>
      </c>
      <c r="F809" s="2">
        <v>33.0</v>
      </c>
      <c r="H809" s="2" t="s">
        <v>3072</v>
      </c>
      <c r="I809" s="2" t="s">
        <v>3073</v>
      </c>
      <c r="J809" s="3" t="str">
        <f t="shared" si="1"/>
        <v>Unique</v>
      </c>
      <c r="K809" s="4" t="str">
        <f t="shared" si="2"/>
        <v>No Website</v>
      </c>
      <c r="L809" s="5" t="str">
        <f t="shared" si="3"/>
        <v>Excellent</v>
      </c>
      <c r="M809" s="5" t="str">
        <f t="shared" si="4"/>
        <v>Below 100 Reviews</v>
      </c>
      <c r="N809" s="4" t="str">
        <f t="shared" si="5"/>
        <v>High Opportunity</v>
      </c>
    </row>
    <row r="810">
      <c r="A810" s="2" t="s">
        <v>275</v>
      </c>
      <c r="B810" s="2" t="s">
        <v>206</v>
      </c>
      <c r="C810" s="2" t="s">
        <v>3074</v>
      </c>
      <c r="D810" s="2" t="s">
        <v>3075</v>
      </c>
      <c r="E810" s="2">
        <v>5.0</v>
      </c>
      <c r="F810" s="2">
        <v>32.0</v>
      </c>
      <c r="H810" s="2" t="s">
        <v>3076</v>
      </c>
      <c r="I810" s="2" t="s">
        <v>3077</v>
      </c>
      <c r="J810" s="3" t="str">
        <f t="shared" si="1"/>
        <v>Unique</v>
      </c>
      <c r="K810" s="4" t="str">
        <f t="shared" si="2"/>
        <v>No Website</v>
      </c>
      <c r="L810" s="5" t="str">
        <f t="shared" si="3"/>
        <v>Excellent</v>
      </c>
      <c r="M810" s="5" t="str">
        <f t="shared" si="4"/>
        <v>Below 100 Reviews</v>
      </c>
      <c r="N810" s="4" t="str">
        <f t="shared" si="5"/>
        <v>High Opportunity</v>
      </c>
    </row>
    <row r="811">
      <c r="A811" s="2" t="s">
        <v>171</v>
      </c>
      <c r="B811" s="2" t="s">
        <v>181</v>
      </c>
      <c r="C811" s="2" t="s">
        <v>3078</v>
      </c>
      <c r="D811" s="2" t="s">
        <v>3079</v>
      </c>
      <c r="E811" s="2">
        <v>5.0</v>
      </c>
      <c r="F811" s="2">
        <v>32.0</v>
      </c>
      <c r="H811" s="2" t="s">
        <v>3080</v>
      </c>
      <c r="I811" s="2" t="s">
        <v>185</v>
      </c>
      <c r="J811" s="3" t="str">
        <f t="shared" si="1"/>
        <v>Unique</v>
      </c>
      <c r="K811" s="4" t="str">
        <f t="shared" si="2"/>
        <v>No Website</v>
      </c>
      <c r="L811" s="5" t="str">
        <f t="shared" si="3"/>
        <v>Excellent</v>
      </c>
      <c r="M811" s="5" t="str">
        <f t="shared" si="4"/>
        <v>Below 100 Reviews</v>
      </c>
      <c r="N811" s="4" t="str">
        <f t="shared" si="5"/>
        <v>High Opportunity</v>
      </c>
    </row>
    <row r="812">
      <c r="A812" s="2" t="s">
        <v>112</v>
      </c>
      <c r="B812" s="2" t="s">
        <v>206</v>
      </c>
      <c r="C812" s="2" t="s">
        <v>3081</v>
      </c>
      <c r="D812" s="2" t="s">
        <v>3082</v>
      </c>
      <c r="E812" s="2">
        <v>5.0</v>
      </c>
      <c r="F812" s="2">
        <v>32.0</v>
      </c>
      <c r="H812" s="2" t="s">
        <v>3083</v>
      </c>
      <c r="I812" s="2" t="s">
        <v>210</v>
      </c>
      <c r="J812" s="3" t="str">
        <f t="shared" si="1"/>
        <v>Unique</v>
      </c>
      <c r="K812" s="4" t="str">
        <f t="shared" si="2"/>
        <v>No Website</v>
      </c>
      <c r="L812" s="5" t="str">
        <f t="shared" si="3"/>
        <v>Excellent</v>
      </c>
      <c r="M812" s="5" t="str">
        <f t="shared" si="4"/>
        <v>Below 100 Reviews</v>
      </c>
      <c r="N812" s="4" t="str">
        <f t="shared" si="5"/>
        <v>High Opportunity</v>
      </c>
    </row>
    <row r="813">
      <c r="A813" s="2" t="s">
        <v>260</v>
      </c>
      <c r="B813" s="2" t="s">
        <v>15</v>
      </c>
      <c r="C813" s="2" t="s">
        <v>3084</v>
      </c>
      <c r="D813" s="2" t="s">
        <v>3085</v>
      </c>
      <c r="E813" s="2">
        <v>4.4</v>
      </c>
      <c r="F813" s="2">
        <v>54.0</v>
      </c>
      <c r="G813" s="7" t="s">
        <v>3086</v>
      </c>
      <c r="H813" s="2" t="s">
        <v>3087</v>
      </c>
      <c r="I813" s="2" t="s">
        <v>126</v>
      </c>
      <c r="J813" s="3" t="str">
        <f t="shared" si="1"/>
        <v>Unique</v>
      </c>
      <c r="K813" s="9" t="str">
        <f t="shared" si="2"/>
        <v>Official Website</v>
      </c>
      <c r="L813" s="5" t="str">
        <f t="shared" si="3"/>
        <v>Good</v>
      </c>
      <c r="M813" s="5" t="str">
        <f t="shared" si="4"/>
        <v>Below 100 Reviews</v>
      </c>
      <c r="N813" s="6" t="str">
        <f t="shared" si="5"/>
        <v>Low Opportunity</v>
      </c>
    </row>
    <row r="814">
      <c r="A814" s="2" t="s">
        <v>644</v>
      </c>
      <c r="B814" s="2" t="s">
        <v>591</v>
      </c>
      <c r="C814" s="2" t="s">
        <v>3088</v>
      </c>
      <c r="D814" s="2" t="s">
        <v>3089</v>
      </c>
      <c r="E814" s="2">
        <v>5.0</v>
      </c>
      <c r="F814" s="2">
        <v>32.0</v>
      </c>
      <c r="H814" s="2" t="s">
        <v>3090</v>
      </c>
      <c r="I814" s="2" t="s">
        <v>595</v>
      </c>
      <c r="J814" s="3" t="str">
        <f t="shared" si="1"/>
        <v>Unique</v>
      </c>
      <c r="K814" s="4" t="str">
        <f t="shared" si="2"/>
        <v>No Website</v>
      </c>
      <c r="L814" s="5" t="str">
        <f t="shared" si="3"/>
        <v>Excellent</v>
      </c>
      <c r="M814" s="5" t="str">
        <f t="shared" si="4"/>
        <v>Below 100 Reviews</v>
      </c>
      <c r="N814" s="4" t="str">
        <f t="shared" si="5"/>
        <v>High Opportunity</v>
      </c>
    </row>
    <row r="815">
      <c r="A815" s="2" t="s">
        <v>201</v>
      </c>
      <c r="B815" s="2" t="s">
        <v>206</v>
      </c>
      <c r="C815" s="2" t="s">
        <v>3091</v>
      </c>
      <c r="D815" s="2" t="s">
        <v>3092</v>
      </c>
      <c r="E815" s="2">
        <v>5.0</v>
      </c>
      <c r="F815" s="2">
        <v>32.0</v>
      </c>
      <c r="H815" s="2" t="s">
        <v>3093</v>
      </c>
      <c r="I815" s="2" t="s">
        <v>210</v>
      </c>
      <c r="J815" s="3" t="str">
        <f t="shared" si="1"/>
        <v>Unique</v>
      </c>
      <c r="K815" s="4" t="str">
        <f t="shared" si="2"/>
        <v>No Website</v>
      </c>
      <c r="L815" s="5" t="str">
        <f t="shared" si="3"/>
        <v>Excellent</v>
      </c>
      <c r="M815" s="5" t="str">
        <f t="shared" si="4"/>
        <v>Below 100 Reviews</v>
      </c>
      <c r="N815" s="4" t="str">
        <f t="shared" si="5"/>
        <v>High Opportunity</v>
      </c>
    </row>
    <row r="816">
      <c r="A816" s="2" t="s">
        <v>260</v>
      </c>
      <c r="B816" s="2" t="s">
        <v>113</v>
      </c>
      <c r="C816" s="2" t="s">
        <v>3094</v>
      </c>
      <c r="D816" s="2" t="s">
        <v>3095</v>
      </c>
      <c r="E816" s="2">
        <v>4.4</v>
      </c>
      <c r="F816" s="2">
        <v>428.0</v>
      </c>
      <c r="G816" s="7" t="s">
        <v>3096</v>
      </c>
      <c r="H816" s="2" t="s">
        <v>3097</v>
      </c>
      <c r="I816" s="2" t="s">
        <v>117</v>
      </c>
      <c r="J816" s="3" t="str">
        <f t="shared" si="1"/>
        <v>Unique</v>
      </c>
      <c r="K816" s="9" t="str">
        <f t="shared" si="2"/>
        <v>Official Website</v>
      </c>
      <c r="L816" s="5" t="str">
        <f t="shared" si="3"/>
        <v>Good</v>
      </c>
      <c r="M816" s="5" t="str">
        <f t="shared" si="4"/>
        <v>100-499 Reviews</v>
      </c>
      <c r="N816" s="6" t="str">
        <f t="shared" si="5"/>
        <v>Low Opportunity</v>
      </c>
    </row>
    <row r="817">
      <c r="A817" s="2" t="s">
        <v>145</v>
      </c>
      <c r="B817" s="2" t="s">
        <v>140</v>
      </c>
      <c r="C817" s="2" t="s">
        <v>3098</v>
      </c>
      <c r="D817" s="2" t="s">
        <v>3099</v>
      </c>
      <c r="E817" s="2">
        <v>5.0</v>
      </c>
      <c r="F817" s="2">
        <v>32.0</v>
      </c>
      <c r="H817" s="2" t="s">
        <v>3100</v>
      </c>
      <c r="I817" s="2" t="s">
        <v>3101</v>
      </c>
      <c r="J817" s="3" t="str">
        <f t="shared" si="1"/>
        <v>Unique</v>
      </c>
      <c r="K817" s="4" t="str">
        <f t="shared" si="2"/>
        <v>No Website</v>
      </c>
      <c r="L817" s="5" t="str">
        <f t="shared" si="3"/>
        <v>Excellent</v>
      </c>
      <c r="M817" s="5" t="str">
        <f t="shared" si="4"/>
        <v>Below 100 Reviews</v>
      </c>
      <c r="N817" s="4" t="str">
        <f t="shared" si="5"/>
        <v>High Opportunity</v>
      </c>
    </row>
    <row r="818">
      <c r="A818" s="2" t="s">
        <v>260</v>
      </c>
      <c r="B818" s="2" t="s">
        <v>113</v>
      </c>
      <c r="C818" s="2" t="s">
        <v>3102</v>
      </c>
      <c r="D818" s="2" t="s">
        <v>3103</v>
      </c>
      <c r="E818" s="2">
        <v>4.6</v>
      </c>
      <c r="F818" s="2">
        <v>14.0</v>
      </c>
      <c r="G818" s="7" t="s">
        <v>3104</v>
      </c>
      <c r="H818" s="2" t="s">
        <v>3105</v>
      </c>
      <c r="I818" s="2" t="s">
        <v>3106</v>
      </c>
      <c r="J818" s="3" t="str">
        <f t="shared" si="1"/>
        <v>Unique</v>
      </c>
      <c r="K818" s="6" t="str">
        <f t="shared" si="2"/>
        <v>Social Media</v>
      </c>
      <c r="L818" s="5" t="str">
        <f t="shared" si="3"/>
        <v>Excellent</v>
      </c>
      <c r="M818" s="5" t="str">
        <f t="shared" si="4"/>
        <v>Below 100 Reviews</v>
      </c>
      <c r="N818" s="8" t="str">
        <f t="shared" si="5"/>
        <v>Medium Opportunity</v>
      </c>
    </row>
    <row r="819">
      <c r="A819" s="2" t="s">
        <v>260</v>
      </c>
      <c r="B819" s="2" t="s">
        <v>113</v>
      </c>
      <c r="C819" s="2" t="s">
        <v>3107</v>
      </c>
      <c r="D819" s="2" t="s">
        <v>3108</v>
      </c>
      <c r="E819" s="2">
        <v>4.2</v>
      </c>
      <c r="F819" s="2">
        <v>12.0</v>
      </c>
      <c r="G819" s="7" t="s">
        <v>3109</v>
      </c>
      <c r="H819" s="2" t="s">
        <v>3110</v>
      </c>
      <c r="I819" s="2" t="s">
        <v>117</v>
      </c>
      <c r="J819" s="3" t="str">
        <f t="shared" si="1"/>
        <v>Unique</v>
      </c>
      <c r="K819" s="6" t="str">
        <f t="shared" si="2"/>
        <v>Social Media</v>
      </c>
      <c r="L819" s="5" t="str">
        <f t="shared" si="3"/>
        <v>Good</v>
      </c>
      <c r="M819" s="5" t="str">
        <f t="shared" si="4"/>
        <v>Below 100 Reviews</v>
      </c>
      <c r="N819" s="8" t="str">
        <f t="shared" si="5"/>
        <v>Medium Opportunity</v>
      </c>
    </row>
    <row r="820">
      <c r="A820" s="2" t="s">
        <v>245</v>
      </c>
      <c r="B820" s="2" t="s">
        <v>345</v>
      </c>
      <c r="C820" s="2" t="s">
        <v>3111</v>
      </c>
      <c r="D820" s="2" t="s">
        <v>3112</v>
      </c>
      <c r="E820" s="2">
        <v>5.0</v>
      </c>
      <c r="F820" s="2">
        <v>31.0</v>
      </c>
      <c r="H820" s="2" t="s">
        <v>3113</v>
      </c>
      <c r="I820" s="2" t="s">
        <v>3114</v>
      </c>
      <c r="J820" s="3" t="str">
        <f t="shared" si="1"/>
        <v>Unique</v>
      </c>
      <c r="K820" s="4" t="str">
        <f t="shared" si="2"/>
        <v>No Website</v>
      </c>
      <c r="L820" s="5" t="str">
        <f t="shared" si="3"/>
        <v>Excellent</v>
      </c>
      <c r="M820" s="5" t="str">
        <f t="shared" si="4"/>
        <v>Below 100 Reviews</v>
      </c>
      <c r="N820" s="4" t="str">
        <f t="shared" si="5"/>
        <v>High Opportunity</v>
      </c>
    </row>
    <row r="821">
      <c r="A821" s="2" t="s">
        <v>180</v>
      </c>
      <c r="B821" s="2" t="s">
        <v>15</v>
      </c>
      <c r="C821" s="2" t="s">
        <v>3115</v>
      </c>
      <c r="D821" s="2" t="s">
        <v>3116</v>
      </c>
      <c r="E821" s="2">
        <v>5.0</v>
      </c>
      <c r="F821" s="2">
        <v>31.0</v>
      </c>
      <c r="H821" s="2" t="s">
        <v>3117</v>
      </c>
      <c r="I821" s="2" t="s">
        <v>3118</v>
      </c>
      <c r="J821" s="3" t="str">
        <f t="shared" si="1"/>
        <v>Unique</v>
      </c>
      <c r="K821" s="4" t="str">
        <f t="shared" si="2"/>
        <v>No Website</v>
      </c>
      <c r="L821" s="5" t="str">
        <f t="shared" si="3"/>
        <v>Excellent</v>
      </c>
      <c r="M821" s="5" t="str">
        <f t="shared" si="4"/>
        <v>Below 100 Reviews</v>
      </c>
      <c r="N821" s="4" t="str">
        <f t="shared" si="5"/>
        <v>High Opportunity</v>
      </c>
    </row>
    <row r="822">
      <c r="A822" s="2" t="s">
        <v>581</v>
      </c>
      <c r="B822" s="2" t="s">
        <v>41</v>
      </c>
      <c r="C822" s="2" t="s">
        <v>3119</v>
      </c>
      <c r="D822" s="2" t="s">
        <v>3120</v>
      </c>
      <c r="E822" s="2">
        <v>5.0</v>
      </c>
      <c r="F822" s="2">
        <v>31.0</v>
      </c>
      <c r="H822" s="2" t="s">
        <v>3121</v>
      </c>
      <c r="I822" s="2" t="s">
        <v>89</v>
      </c>
      <c r="J822" s="3" t="str">
        <f t="shared" si="1"/>
        <v>Unique</v>
      </c>
      <c r="K822" s="4" t="str">
        <f t="shared" si="2"/>
        <v>No Website</v>
      </c>
      <c r="L822" s="5" t="str">
        <f t="shared" si="3"/>
        <v>Excellent</v>
      </c>
      <c r="M822" s="5" t="str">
        <f t="shared" si="4"/>
        <v>Below 100 Reviews</v>
      </c>
      <c r="N822" s="4" t="str">
        <f t="shared" si="5"/>
        <v>High Opportunity</v>
      </c>
    </row>
    <row r="823">
      <c r="A823" s="2" t="s">
        <v>260</v>
      </c>
      <c r="B823" s="2" t="s">
        <v>113</v>
      </c>
      <c r="C823" s="2" t="s">
        <v>3122</v>
      </c>
      <c r="D823" s="2" t="s">
        <v>3123</v>
      </c>
      <c r="E823" s="2">
        <v>5.0</v>
      </c>
      <c r="F823" s="2">
        <v>1.0</v>
      </c>
      <c r="G823" s="7" t="s">
        <v>3124</v>
      </c>
      <c r="H823" s="2" t="s">
        <v>3125</v>
      </c>
      <c r="I823" s="2" t="s">
        <v>117</v>
      </c>
      <c r="J823" s="3" t="str">
        <f t="shared" si="1"/>
        <v>Unique</v>
      </c>
      <c r="K823" s="9" t="str">
        <f t="shared" si="2"/>
        <v>Official Website</v>
      </c>
      <c r="L823" s="5" t="str">
        <f t="shared" si="3"/>
        <v>Excellent</v>
      </c>
      <c r="M823" s="5" t="str">
        <f t="shared" si="4"/>
        <v>Below 100 Reviews</v>
      </c>
      <c r="N823" s="6" t="str">
        <f t="shared" si="5"/>
        <v>Low Opportunity</v>
      </c>
    </row>
    <row r="824">
      <c r="A824" s="2" t="s">
        <v>260</v>
      </c>
      <c r="B824" s="2" t="s">
        <v>113</v>
      </c>
      <c r="C824" s="2" t="s">
        <v>3126</v>
      </c>
      <c r="D824" s="2" t="s">
        <v>3127</v>
      </c>
      <c r="E824" s="2">
        <v>4.1</v>
      </c>
      <c r="F824" s="2">
        <v>30.0</v>
      </c>
      <c r="G824" s="7" t="s">
        <v>3128</v>
      </c>
      <c r="H824" s="2" t="s">
        <v>3129</v>
      </c>
      <c r="I824" s="2" t="s">
        <v>3130</v>
      </c>
      <c r="J824" s="3" t="str">
        <f t="shared" si="1"/>
        <v>Unique</v>
      </c>
      <c r="K824" s="9" t="str">
        <f t="shared" si="2"/>
        <v>Official Website</v>
      </c>
      <c r="L824" s="5" t="str">
        <f t="shared" si="3"/>
        <v>Good</v>
      </c>
      <c r="M824" s="5" t="str">
        <f t="shared" si="4"/>
        <v>Below 100 Reviews</v>
      </c>
      <c r="N824" s="6" t="str">
        <f t="shared" si="5"/>
        <v>Low Opportunity</v>
      </c>
    </row>
    <row r="825">
      <c r="A825" s="2" t="s">
        <v>260</v>
      </c>
      <c r="B825" s="2" t="s">
        <v>113</v>
      </c>
      <c r="C825" s="2" t="s">
        <v>3131</v>
      </c>
      <c r="D825" s="2" t="s">
        <v>3132</v>
      </c>
      <c r="E825" s="2">
        <v>4.5</v>
      </c>
      <c r="F825" s="2">
        <v>43.0</v>
      </c>
      <c r="G825" s="7" t="s">
        <v>3133</v>
      </c>
      <c r="H825" s="2" t="s">
        <v>3134</v>
      </c>
      <c r="I825" s="2" t="s">
        <v>117</v>
      </c>
      <c r="J825" s="3" t="str">
        <f t="shared" si="1"/>
        <v>Unique</v>
      </c>
      <c r="K825" s="9" t="str">
        <f t="shared" si="2"/>
        <v>Official Website</v>
      </c>
      <c r="L825" s="5" t="str">
        <f t="shared" si="3"/>
        <v>Excellent</v>
      </c>
      <c r="M825" s="5" t="str">
        <f t="shared" si="4"/>
        <v>Below 100 Reviews</v>
      </c>
      <c r="N825" s="6" t="str">
        <f t="shared" si="5"/>
        <v>Low Opportunity</v>
      </c>
    </row>
    <row r="826">
      <c r="A826" s="2" t="s">
        <v>260</v>
      </c>
      <c r="B826" s="2" t="s">
        <v>113</v>
      </c>
      <c r="C826" s="2" t="s">
        <v>3135</v>
      </c>
      <c r="D826" s="2" t="s">
        <v>3136</v>
      </c>
      <c r="E826" s="2">
        <v>4.5</v>
      </c>
      <c r="F826" s="2">
        <v>116.0</v>
      </c>
      <c r="G826" s="7" t="s">
        <v>3137</v>
      </c>
      <c r="H826" s="2" t="s">
        <v>3138</v>
      </c>
      <c r="I826" s="2" t="s">
        <v>117</v>
      </c>
      <c r="J826" s="3" t="str">
        <f t="shared" si="1"/>
        <v>Unique</v>
      </c>
      <c r="K826" s="9" t="str">
        <f t="shared" si="2"/>
        <v>Official Website</v>
      </c>
      <c r="L826" s="5" t="str">
        <f t="shared" si="3"/>
        <v>Excellent</v>
      </c>
      <c r="M826" s="5" t="str">
        <f t="shared" si="4"/>
        <v>100-499 Reviews</v>
      </c>
      <c r="N826" s="6" t="str">
        <f t="shared" si="5"/>
        <v>Low Opportunity</v>
      </c>
    </row>
    <row r="827">
      <c r="A827" s="2" t="s">
        <v>260</v>
      </c>
      <c r="B827" s="2" t="s">
        <v>113</v>
      </c>
      <c r="C827" s="2" t="s">
        <v>3139</v>
      </c>
      <c r="D827" s="2" t="s">
        <v>3140</v>
      </c>
      <c r="E827" s="2">
        <v>4.4</v>
      </c>
      <c r="F827" s="2">
        <v>137.0</v>
      </c>
      <c r="G827" s="7" t="s">
        <v>3141</v>
      </c>
      <c r="H827" s="2" t="s">
        <v>3142</v>
      </c>
      <c r="I827" s="2" t="s">
        <v>117</v>
      </c>
      <c r="J827" s="3" t="str">
        <f t="shared" si="1"/>
        <v>Unique</v>
      </c>
      <c r="K827" s="9" t="str">
        <f t="shared" si="2"/>
        <v>Official Website</v>
      </c>
      <c r="L827" s="5" t="str">
        <f t="shared" si="3"/>
        <v>Good</v>
      </c>
      <c r="M827" s="5" t="str">
        <f t="shared" si="4"/>
        <v>100-499 Reviews</v>
      </c>
      <c r="N827" s="6" t="str">
        <f t="shared" si="5"/>
        <v>Low Opportunity</v>
      </c>
    </row>
    <row r="828">
      <c r="A828" s="2" t="s">
        <v>260</v>
      </c>
      <c r="B828" s="2" t="s">
        <v>113</v>
      </c>
      <c r="C828" s="2" t="s">
        <v>3143</v>
      </c>
      <c r="D828" s="2" t="s">
        <v>3144</v>
      </c>
      <c r="E828" s="2">
        <v>3.9</v>
      </c>
      <c r="F828" s="2">
        <v>7.0</v>
      </c>
      <c r="H828" s="2" t="s">
        <v>3145</v>
      </c>
      <c r="I828" s="2" t="s">
        <v>117</v>
      </c>
      <c r="J828" s="3" t="str">
        <f t="shared" si="1"/>
        <v>Unique</v>
      </c>
      <c r="K828" s="4" t="str">
        <f t="shared" si="2"/>
        <v>No Website</v>
      </c>
      <c r="L828" s="5" t="str">
        <f t="shared" si="3"/>
        <v>Average</v>
      </c>
      <c r="M828" s="5" t="str">
        <f t="shared" si="4"/>
        <v>Below 100 Reviews</v>
      </c>
      <c r="N828" s="6" t="str">
        <f t="shared" si="5"/>
        <v>Low Opportunity</v>
      </c>
    </row>
    <row r="829">
      <c r="A829" s="2" t="s">
        <v>171</v>
      </c>
      <c r="B829" s="2" t="s">
        <v>351</v>
      </c>
      <c r="C829" s="2" t="s">
        <v>3146</v>
      </c>
      <c r="D829" s="2" t="s">
        <v>3147</v>
      </c>
      <c r="E829" s="2">
        <v>5.0</v>
      </c>
      <c r="F829" s="2">
        <v>31.0</v>
      </c>
      <c r="H829" s="2" t="s">
        <v>3148</v>
      </c>
      <c r="I829" s="2" t="s">
        <v>158</v>
      </c>
      <c r="J829" s="3" t="str">
        <f t="shared" si="1"/>
        <v>Unique</v>
      </c>
      <c r="K829" s="4" t="str">
        <f t="shared" si="2"/>
        <v>No Website</v>
      </c>
      <c r="L829" s="5" t="str">
        <f t="shared" si="3"/>
        <v>Excellent</v>
      </c>
      <c r="M829" s="5" t="str">
        <f t="shared" si="4"/>
        <v>Below 100 Reviews</v>
      </c>
      <c r="N829" s="4" t="str">
        <f t="shared" si="5"/>
        <v>High Opportunity</v>
      </c>
    </row>
    <row r="830">
      <c r="A830" s="2" t="s">
        <v>100</v>
      </c>
      <c r="B830" s="2" t="s">
        <v>122</v>
      </c>
      <c r="C830" s="2" t="s">
        <v>3149</v>
      </c>
      <c r="D830" s="2" t="s">
        <v>3150</v>
      </c>
      <c r="E830" s="2">
        <v>5.0</v>
      </c>
      <c r="F830" s="2">
        <v>31.0</v>
      </c>
      <c r="H830" s="2" t="s">
        <v>3151</v>
      </c>
      <c r="I830" s="2" t="s">
        <v>149</v>
      </c>
      <c r="J830" s="3" t="str">
        <f t="shared" si="1"/>
        <v>Unique</v>
      </c>
      <c r="K830" s="4" t="str">
        <f t="shared" si="2"/>
        <v>No Website</v>
      </c>
      <c r="L830" s="5" t="str">
        <f t="shared" si="3"/>
        <v>Excellent</v>
      </c>
      <c r="M830" s="5" t="str">
        <f t="shared" si="4"/>
        <v>Below 100 Reviews</v>
      </c>
      <c r="N830" s="4" t="str">
        <f t="shared" si="5"/>
        <v>High Opportunity</v>
      </c>
    </row>
    <row r="831">
      <c r="A831" s="2" t="s">
        <v>201</v>
      </c>
      <c r="B831" s="2" t="s">
        <v>206</v>
      </c>
      <c r="C831" s="2" t="s">
        <v>3152</v>
      </c>
      <c r="D831" s="2" t="s">
        <v>3153</v>
      </c>
      <c r="E831" s="2">
        <v>5.0</v>
      </c>
      <c r="F831" s="2">
        <v>31.0</v>
      </c>
      <c r="H831" s="2" t="s">
        <v>3154</v>
      </c>
      <c r="I831" s="2" t="s">
        <v>3155</v>
      </c>
      <c r="J831" s="3" t="str">
        <f t="shared" si="1"/>
        <v>Unique</v>
      </c>
      <c r="K831" s="4" t="str">
        <f t="shared" si="2"/>
        <v>No Website</v>
      </c>
      <c r="L831" s="5" t="str">
        <f t="shared" si="3"/>
        <v>Excellent</v>
      </c>
      <c r="M831" s="5" t="str">
        <f t="shared" si="4"/>
        <v>Below 100 Reviews</v>
      </c>
      <c r="N831" s="4" t="str">
        <f t="shared" si="5"/>
        <v>High Opportunity</v>
      </c>
    </row>
    <row r="832">
      <c r="A832" s="2" t="s">
        <v>260</v>
      </c>
      <c r="B832" s="2" t="s">
        <v>591</v>
      </c>
      <c r="C832" s="2" t="s">
        <v>3156</v>
      </c>
      <c r="D832" s="2" t="s">
        <v>3157</v>
      </c>
      <c r="E832" s="2">
        <v>4.8</v>
      </c>
      <c r="F832" s="2">
        <v>46.0</v>
      </c>
      <c r="G832" s="7" t="s">
        <v>3158</v>
      </c>
      <c r="H832" s="2" t="s">
        <v>3159</v>
      </c>
      <c r="I832" s="2" t="s">
        <v>3160</v>
      </c>
      <c r="J832" s="3" t="str">
        <f t="shared" si="1"/>
        <v>Unique</v>
      </c>
      <c r="K832" s="9" t="str">
        <f t="shared" si="2"/>
        <v>Official Website</v>
      </c>
      <c r="L832" s="5" t="str">
        <f t="shared" si="3"/>
        <v>Excellent</v>
      </c>
      <c r="M832" s="5" t="str">
        <f t="shared" si="4"/>
        <v>Below 100 Reviews</v>
      </c>
      <c r="N832" s="6" t="str">
        <f t="shared" si="5"/>
        <v>Low Opportunity</v>
      </c>
    </row>
    <row r="833">
      <c r="A833" s="2" t="s">
        <v>260</v>
      </c>
      <c r="B833" s="2" t="s">
        <v>591</v>
      </c>
      <c r="C833" s="2" t="s">
        <v>3161</v>
      </c>
      <c r="D833" s="2" t="s">
        <v>3162</v>
      </c>
      <c r="E833" s="2">
        <v>4.0</v>
      </c>
      <c r="F833" s="2">
        <v>210.0</v>
      </c>
      <c r="H833" s="2" t="s">
        <v>3163</v>
      </c>
      <c r="I833" s="2" t="s">
        <v>595</v>
      </c>
      <c r="J833" s="3" t="str">
        <f t="shared" si="1"/>
        <v>Unique</v>
      </c>
      <c r="K833" s="4" t="str">
        <f t="shared" si="2"/>
        <v>No Website</v>
      </c>
      <c r="L833" s="5" t="str">
        <f t="shared" si="3"/>
        <v>Good</v>
      </c>
      <c r="M833" s="5" t="str">
        <f t="shared" si="4"/>
        <v>100-499 Reviews</v>
      </c>
      <c r="N833" s="6" t="str">
        <f t="shared" si="5"/>
        <v>Low Opportunity</v>
      </c>
    </row>
    <row r="834">
      <c r="A834" s="2" t="s">
        <v>260</v>
      </c>
      <c r="B834" s="2" t="s">
        <v>591</v>
      </c>
      <c r="C834" s="2" t="s">
        <v>3164</v>
      </c>
      <c r="D834" s="2" t="s">
        <v>3165</v>
      </c>
      <c r="E834" s="2">
        <v>4.6</v>
      </c>
      <c r="F834" s="2">
        <v>25.0</v>
      </c>
      <c r="G834" s="7" t="s">
        <v>3166</v>
      </c>
      <c r="H834" s="2" t="s">
        <v>3167</v>
      </c>
      <c r="I834" s="2" t="s">
        <v>595</v>
      </c>
      <c r="J834" s="3" t="str">
        <f t="shared" si="1"/>
        <v>Unique</v>
      </c>
      <c r="K834" s="9" t="str">
        <f t="shared" si="2"/>
        <v>Official Website</v>
      </c>
      <c r="L834" s="5" t="str">
        <f t="shared" si="3"/>
        <v>Excellent</v>
      </c>
      <c r="M834" s="5" t="str">
        <f t="shared" si="4"/>
        <v>Below 100 Reviews</v>
      </c>
      <c r="N834" s="6" t="str">
        <f t="shared" si="5"/>
        <v>Low Opportunity</v>
      </c>
    </row>
    <row r="835">
      <c r="A835" s="2" t="s">
        <v>260</v>
      </c>
      <c r="B835" s="2" t="s">
        <v>591</v>
      </c>
      <c r="C835" s="2" t="s">
        <v>3168</v>
      </c>
      <c r="D835" s="2" t="s">
        <v>3169</v>
      </c>
      <c r="E835" s="2">
        <v>4.5</v>
      </c>
      <c r="F835" s="2">
        <v>8.0</v>
      </c>
      <c r="G835" s="7" t="s">
        <v>3170</v>
      </c>
      <c r="I835" s="2" t="s">
        <v>595</v>
      </c>
      <c r="J835" s="3" t="str">
        <f t="shared" si="1"/>
        <v>Unique</v>
      </c>
      <c r="K835" s="9" t="str">
        <f t="shared" si="2"/>
        <v>Official Website</v>
      </c>
      <c r="L835" s="5" t="str">
        <f t="shared" si="3"/>
        <v>Excellent</v>
      </c>
      <c r="M835" s="5" t="str">
        <f t="shared" si="4"/>
        <v>Below 100 Reviews</v>
      </c>
      <c r="N835" s="6" t="str">
        <f t="shared" si="5"/>
        <v>Low Opportunity</v>
      </c>
    </row>
    <row r="836">
      <c r="A836" s="2" t="s">
        <v>260</v>
      </c>
      <c r="B836" s="2" t="s">
        <v>591</v>
      </c>
      <c r="C836" s="2" t="s">
        <v>3171</v>
      </c>
      <c r="D836" s="2" t="s">
        <v>3172</v>
      </c>
      <c r="E836" s="2">
        <v>4.4</v>
      </c>
      <c r="F836" s="2">
        <v>18.0</v>
      </c>
      <c r="H836" s="2" t="s">
        <v>3173</v>
      </c>
      <c r="I836" s="2" t="s">
        <v>3174</v>
      </c>
      <c r="J836" s="3" t="str">
        <f t="shared" si="1"/>
        <v>Unique</v>
      </c>
      <c r="K836" s="4" t="str">
        <f t="shared" si="2"/>
        <v>No Website</v>
      </c>
      <c r="L836" s="5" t="str">
        <f t="shared" si="3"/>
        <v>Good</v>
      </c>
      <c r="M836" s="5" t="str">
        <f t="shared" si="4"/>
        <v>Below 100 Reviews</v>
      </c>
      <c r="N836" s="6" t="str">
        <f t="shared" si="5"/>
        <v>Low Opportunity</v>
      </c>
    </row>
    <row r="837">
      <c r="A837" s="2" t="s">
        <v>260</v>
      </c>
      <c r="B837" s="2" t="s">
        <v>591</v>
      </c>
      <c r="C837" s="2" t="s">
        <v>3175</v>
      </c>
      <c r="D837" s="2" t="s">
        <v>3176</v>
      </c>
      <c r="E837" s="2">
        <v>3.0</v>
      </c>
      <c r="F837" s="2">
        <v>3.0</v>
      </c>
      <c r="G837" s="7" t="s">
        <v>3177</v>
      </c>
      <c r="H837" s="2" t="s">
        <v>3178</v>
      </c>
      <c r="I837" s="2" t="s">
        <v>1096</v>
      </c>
      <c r="J837" s="3" t="str">
        <f t="shared" si="1"/>
        <v>Unique</v>
      </c>
      <c r="K837" s="9" t="str">
        <f t="shared" si="2"/>
        <v>Official Website</v>
      </c>
      <c r="L837" s="5" t="str">
        <f t="shared" si="3"/>
        <v>Average</v>
      </c>
      <c r="M837" s="5" t="str">
        <f t="shared" si="4"/>
        <v>Below 100 Reviews</v>
      </c>
      <c r="N837" s="6" t="str">
        <f t="shared" si="5"/>
        <v>Low Opportunity</v>
      </c>
    </row>
    <row r="838">
      <c r="A838" s="2" t="s">
        <v>260</v>
      </c>
      <c r="B838" s="2" t="s">
        <v>591</v>
      </c>
      <c r="C838" s="2" t="s">
        <v>3179</v>
      </c>
      <c r="D838" s="2" t="s">
        <v>3180</v>
      </c>
      <c r="E838" s="2">
        <v>3.9</v>
      </c>
      <c r="F838" s="2">
        <v>19.0</v>
      </c>
      <c r="G838" s="7" t="s">
        <v>3181</v>
      </c>
      <c r="H838" s="2" t="s">
        <v>3182</v>
      </c>
      <c r="I838" s="2" t="s">
        <v>2176</v>
      </c>
      <c r="J838" s="3" t="str">
        <f t="shared" si="1"/>
        <v>Unique</v>
      </c>
      <c r="K838" s="9" t="str">
        <f t="shared" si="2"/>
        <v>Official Website</v>
      </c>
      <c r="L838" s="5" t="str">
        <f t="shared" si="3"/>
        <v>Average</v>
      </c>
      <c r="M838" s="5" t="str">
        <f t="shared" si="4"/>
        <v>Below 100 Reviews</v>
      </c>
      <c r="N838" s="6" t="str">
        <f t="shared" si="5"/>
        <v>Low Opportunity</v>
      </c>
    </row>
    <row r="839">
      <c r="A839" s="2" t="s">
        <v>260</v>
      </c>
      <c r="B839" s="2" t="s">
        <v>591</v>
      </c>
      <c r="C839" s="2" t="s">
        <v>3183</v>
      </c>
      <c r="D839" s="2" t="s">
        <v>3184</v>
      </c>
      <c r="E839" s="2">
        <v>4.0</v>
      </c>
      <c r="F839" s="2">
        <v>124.0</v>
      </c>
      <c r="H839" s="2" t="s">
        <v>3185</v>
      </c>
      <c r="I839" s="2" t="s">
        <v>595</v>
      </c>
      <c r="J839" s="3" t="str">
        <f t="shared" si="1"/>
        <v>Unique</v>
      </c>
      <c r="K839" s="4" t="str">
        <f t="shared" si="2"/>
        <v>No Website</v>
      </c>
      <c r="L839" s="5" t="str">
        <f t="shared" si="3"/>
        <v>Good</v>
      </c>
      <c r="M839" s="5" t="str">
        <f t="shared" si="4"/>
        <v>100-499 Reviews</v>
      </c>
      <c r="N839" s="6" t="str">
        <f t="shared" si="5"/>
        <v>Low Opportunity</v>
      </c>
    </row>
    <row r="840">
      <c r="A840" s="2" t="s">
        <v>260</v>
      </c>
      <c r="B840" s="2" t="s">
        <v>591</v>
      </c>
      <c r="C840" s="2" t="s">
        <v>3186</v>
      </c>
      <c r="D840" s="2" t="s">
        <v>3187</v>
      </c>
      <c r="E840" s="2">
        <v>4.3</v>
      </c>
      <c r="F840" s="2">
        <v>7.0</v>
      </c>
      <c r="I840" s="2" t="s">
        <v>595</v>
      </c>
      <c r="J840" s="3" t="str">
        <f t="shared" si="1"/>
        <v>Unique</v>
      </c>
      <c r="K840" s="4" t="str">
        <f t="shared" si="2"/>
        <v>No Website</v>
      </c>
      <c r="L840" s="5" t="str">
        <f t="shared" si="3"/>
        <v>Good</v>
      </c>
      <c r="M840" s="5" t="str">
        <f t="shared" si="4"/>
        <v>Below 100 Reviews</v>
      </c>
      <c r="N840" s="6" t="str">
        <f t="shared" si="5"/>
        <v>Low Opportunity</v>
      </c>
    </row>
    <row r="841">
      <c r="A841" s="2" t="s">
        <v>260</v>
      </c>
      <c r="B841" s="2" t="s">
        <v>591</v>
      </c>
      <c r="C841" s="2" t="s">
        <v>3188</v>
      </c>
      <c r="D841" s="2" t="s">
        <v>3189</v>
      </c>
      <c r="E841" s="2">
        <v>4.3</v>
      </c>
      <c r="F841" s="2">
        <v>19.0</v>
      </c>
      <c r="H841" s="2" t="s">
        <v>3190</v>
      </c>
      <c r="I841" s="2" t="s">
        <v>595</v>
      </c>
      <c r="J841" s="3" t="str">
        <f t="shared" si="1"/>
        <v>Unique</v>
      </c>
      <c r="K841" s="4" t="str">
        <f t="shared" si="2"/>
        <v>No Website</v>
      </c>
      <c r="L841" s="5" t="str">
        <f t="shared" si="3"/>
        <v>Good</v>
      </c>
      <c r="M841" s="5" t="str">
        <f t="shared" si="4"/>
        <v>Below 100 Reviews</v>
      </c>
      <c r="N841" s="6" t="str">
        <f t="shared" si="5"/>
        <v>Low Opportunity</v>
      </c>
    </row>
    <row r="842">
      <c r="A842" s="2" t="s">
        <v>260</v>
      </c>
      <c r="B842" s="2" t="s">
        <v>591</v>
      </c>
      <c r="C842" s="2" t="s">
        <v>3191</v>
      </c>
      <c r="D842" s="2" t="s">
        <v>3192</v>
      </c>
      <c r="E842" s="2">
        <v>4.5</v>
      </c>
      <c r="F842" s="2">
        <v>12.0</v>
      </c>
      <c r="G842" s="7" t="s">
        <v>3193</v>
      </c>
      <c r="H842" s="2" t="s">
        <v>3194</v>
      </c>
      <c r="I842" s="2" t="s">
        <v>595</v>
      </c>
      <c r="J842" s="3" t="str">
        <f t="shared" si="1"/>
        <v>Unique</v>
      </c>
      <c r="K842" s="9" t="str">
        <f t="shared" si="2"/>
        <v>Official Website</v>
      </c>
      <c r="L842" s="5" t="str">
        <f t="shared" si="3"/>
        <v>Excellent</v>
      </c>
      <c r="M842" s="5" t="str">
        <f t="shared" si="4"/>
        <v>Below 100 Reviews</v>
      </c>
      <c r="N842" s="6" t="str">
        <f t="shared" si="5"/>
        <v>Low Opportunity</v>
      </c>
    </row>
    <row r="843">
      <c r="A843" s="2" t="s">
        <v>260</v>
      </c>
      <c r="B843" s="2" t="s">
        <v>591</v>
      </c>
      <c r="C843" s="2" t="s">
        <v>3195</v>
      </c>
      <c r="D843" s="2" t="s">
        <v>3196</v>
      </c>
      <c r="E843" s="2">
        <v>4.3</v>
      </c>
      <c r="F843" s="2">
        <v>23.0</v>
      </c>
      <c r="G843" s="7" t="s">
        <v>3197</v>
      </c>
      <c r="H843" s="2" t="s">
        <v>3198</v>
      </c>
      <c r="I843" s="2" t="s">
        <v>1096</v>
      </c>
      <c r="J843" s="3" t="str">
        <f t="shared" si="1"/>
        <v>Unique</v>
      </c>
      <c r="K843" s="9" t="str">
        <f t="shared" si="2"/>
        <v>Official Website</v>
      </c>
      <c r="L843" s="5" t="str">
        <f t="shared" si="3"/>
        <v>Good</v>
      </c>
      <c r="M843" s="5" t="str">
        <f t="shared" si="4"/>
        <v>Below 100 Reviews</v>
      </c>
      <c r="N843" s="6" t="str">
        <f t="shared" si="5"/>
        <v>Low Opportunity</v>
      </c>
    </row>
    <row r="844">
      <c r="A844" s="2" t="s">
        <v>260</v>
      </c>
      <c r="B844" s="2" t="s">
        <v>591</v>
      </c>
      <c r="C844" s="2" t="s">
        <v>3199</v>
      </c>
      <c r="D844" s="2" t="s">
        <v>3200</v>
      </c>
      <c r="E844" s="2">
        <v>5.0</v>
      </c>
      <c r="F844" s="2">
        <v>1.0</v>
      </c>
      <c r="G844" s="7" t="s">
        <v>3201</v>
      </c>
      <c r="I844" s="2" t="s">
        <v>3202</v>
      </c>
      <c r="J844" s="3" t="str">
        <f t="shared" si="1"/>
        <v>Unique</v>
      </c>
      <c r="K844" s="9" t="str">
        <f t="shared" si="2"/>
        <v>Official Website</v>
      </c>
      <c r="L844" s="5" t="str">
        <f t="shared" si="3"/>
        <v>Excellent</v>
      </c>
      <c r="M844" s="5" t="str">
        <f t="shared" si="4"/>
        <v>Below 100 Reviews</v>
      </c>
      <c r="N844" s="6" t="str">
        <f t="shared" si="5"/>
        <v>Low Opportunity</v>
      </c>
    </row>
    <row r="845">
      <c r="A845" s="2" t="s">
        <v>399</v>
      </c>
      <c r="B845" s="2" t="s">
        <v>122</v>
      </c>
      <c r="C845" s="2" t="s">
        <v>3203</v>
      </c>
      <c r="D845" s="2" t="s">
        <v>3204</v>
      </c>
      <c r="E845" s="2">
        <v>5.0</v>
      </c>
      <c r="F845" s="2">
        <v>31.0</v>
      </c>
      <c r="H845" s="2" t="s">
        <v>3205</v>
      </c>
      <c r="I845" s="2" t="s">
        <v>296</v>
      </c>
      <c r="J845" s="3" t="str">
        <f t="shared" si="1"/>
        <v>Unique</v>
      </c>
      <c r="K845" s="4" t="str">
        <f t="shared" si="2"/>
        <v>No Website</v>
      </c>
      <c r="L845" s="5" t="str">
        <f t="shared" si="3"/>
        <v>Excellent</v>
      </c>
      <c r="M845" s="5" t="str">
        <f t="shared" si="4"/>
        <v>Below 100 Reviews</v>
      </c>
      <c r="N845" s="4" t="str">
        <f t="shared" si="5"/>
        <v>High Opportunity</v>
      </c>
    </row>
    <row r="846">
      <c r="A846" s="2" t="s">
        <v>260</v>
      </c>
      <c r="B846" s="2" t="s">
        <v>591</v>
      </c>
      <c r="C846" s="2" t="s">
        <v>3206</v>
      </c>
      <c r="D846" s="2" t="s">
        <v>3207</v>
      </c>
      <c r="E846" s="2">
        <v>4.7</v>
      </c>
      <c r="F846" s="2">
        <v>3.0</v>
      </c>
      <c r="G846" s="7" t="s">
        <v>3208</v>
      </c>
      <c r="H846" s="2" t="s">
        <v>3209</v>
      </c>
      <c r="I846" s="2" t="s">
        <v>3210</v>
      </c>
      <c r="J846" s="3" t="str">
        <f t="shared" si="1"/>
        <v>Unique</v>
      </c>
      <c r="K846" s="9" t="str">
        <f t="shared" si="2"/>
        <v>Official Website</v>
      </c>
      <c r="L846" s="5" t="str">
        <f t="shared" si="3"/>
        <v>Excellent</v>
      </c>
      <c r="M846" s="5" t="str">
        <f t="shared" si="4"/>
        <v>Below 100 Reviews</v>
      </c>
      <c r="N846" s="6" t="str">
        <f t="shared" si="5"/>
        <v>Low Opportunity</v>
      </c>
    </row>
    <row r="847">
      <c r="A847" s="2" t="s">
        <v>260</v>
      </c>
      <c r="B847" s="2" t="s">
        <v>591</v>
      </c>
      <c r="C847" s="2" t="s">
        <v>3211</v>
      </c>
      <c r="D847" s="2" t="s">
        <v>3212</v>
      </c>
      <c r="E847" s="2">
        <v>4.2</v>
      </c>
      <c r="F847" s="2">
        <v>153.0</v>
      </c>
      <c r="H847" s="2" t="s">
        <v>3213</v>
      </c>
      <c r="I847" s="2" t="s">
        <v>595</v>
      </c>
      <c r="J847" s="3" t="str">
        <f t="shared" si="1"/>
        <v>Unique</v>
      </c>
      <c r="K847" s="4" t="str">
        <f t="shared" si="2"/>
        <v>No Website</v>
      </c>
      <c r="L847" s="5" t="str">
        <f t="shared" si="3"/>
        <v>Good</v>
      </c>
      <c r="M847" s="5" t="str">
        <f t="shared" si="4"/>
        <v>100-499 Reviews</v>
      </c>
      <c r="N847" s="6" t="str">
        <f t="shared" si="5"/>
        <v>Low Opportunity</v>
      </c>
    </row>
    <row r="848">
      <c r="A848" s="2" t="s">
        <v>1136</v>
      </c>
      <c r="B848" s="2" t="s">
        <v>206</v>
      </c>
      <c r="C848" s="2" t="s">
        <v>3214</v>
      </c>
      <c r="D848" s="2" t="s">
        <v>3215</v>
      </c>
      <c r="E848" s="2">
        <v>5.0</v>
      </c>
      <c r="F848" s="2">
        <v>30.0</v>
      </c>
      <c r="H848" s="2" t="s">
        <v>3216</v>
      </c>
      <c r="I848" s="2" t="s">
        <v>616</v>
      </c>
      <c r="J848" s="3" t="str">
        <f t="shared" si="1"/>
        <v>Unique</v>
      </c>
      <c r="K848" s="4" t="str">
        <f t="shared" si="2"/>
        <v>No Website</v>
      </c>
      <c r="L848" s="5" t="str">
        <f t="shared" si="3"/>
        <v>Excellent</v>
      </c>
      <c r="M848" s="5" t="str">
        <f t="shared" si="4"/>
        <v>Below 100 Reviews</v>
      </c>
      <c r="N848" s="4" t="str">
        <f t="shared" si="5"/>
        <v>High Opportunity</v>
      </c>
    </row>
    <row r="849">
      <c r="A849" s="2" t="s">
        <v>180</v>
      </c>
      <c r="B849" s="2" t="s">
        <v>415</v>
      </c>
      <c r="C849" s="2" t="s">
        <v>3217</v>
      </c>
      <c r="D849" s="2" t="s">
        <v>3218</v>
      </c>
      <c r="E849" s="2">
        <v>5.0</v>
      </c>
      <c r="F849" s="2">
        <v>30.0</v>
      </c>
      <c r="I849" s="2" t="s">
        <v>420</v>
      </c>
      <c r="J849" s="3" t="str">
        <f t="shared" si="1"/>
        <v>Unique</v>
      </c>
      <c r="K849" s="4" t="str">
        <f t="shared" si="2"/>
        <v>No Website</v>
      </c>
      <c r="L849" s="5" t="str">
        <f t="shared" si="3"/>
        <v>Excellent</v>
      </c>
      <c r="M849" s="5" t="str">
        <f t="shared" si="4"/>
        <v>Below 100 Reviews</v>
      </c>
      <c r="N849" s="4" t="str">
        <f t="shared" si="5"/>
        <v>High Opportunity</v>
      </c>
    </row>
    <row r="850">
      <c r="A850" s="2" t="s">
        <v>260</v>
      </c>
      <c r="B850" s="2" t="s">
        <v>591</v>
      </c>
      <c r="C850" s="2" t="s">
        <v>3219</v>
      </c>
      <c r="D850" s="2" t="s">
        <v>3220</v>
      </c>
      <c r="E850" s="2">
        <v>3.7</v>
      </c>
      <c r="F850" s="2">
        <v>16.0</v>
      </c>
      <c r="G850" s="7" t="s">
        <v>3221</v>
      </c>
      <c r="H850" s="2" t="s">
        <v>3222</v>
      </c>
      <c r="I850" s="2" t="s">
        <v>595</v>
      </c>
      <c r="J850" s="3" t="str">
        <f t="shared" si="1"/>
        <v>Unique</v>
      </c>
      <c r="K850" s="9" t="str">
        <f t="shared" si="2"/>
        <v>Official Website</v>
      </c>
      <c r="L850" s="5" t="str">
        <f t="shared" si="3"/>
        <v>Average</v>
      </c>
      <c r="M850" s="5" t="str">
        <f t="shared" si="4"/>
        <v>Below 100 Reviews</v>
      </c>
      <c r="N850" s="6" t="str">
        <f t="shared" si="5"/>
        <v>Low Opportunity</v>
      </c>
    </row>
    <row r="851">
      <c r="A851" s="2" t="s">
        <v>590</v>
      </c>
      <c r="B851" s="2" t="s">
        <v>21</v>
      </c>
      <c r="C851" s="2" t="s">
        <v>3223</v>
      </c>
      <c r="D851" s="2" t="s">
        <v>3224</v>
      </c>
      <c r="E851" s="2">
        <v>4.3</v>
      </c>
      <c r="F851" s="2">
        <v>31496.0</v>
      </c>
      <c r="G851" s="7" t="s">
        <v>3225</v>
      </c>
      <c r="H851" s="2" t="s">
        <v>3226</v>
      </c>
      <c r="I851" s="2" t="s">
        <v>3227</v>
      </c>
      <c r="J851" s="3" t="str">
        <f t="shared" si="1"/>
        <v>Unique</v>
      </c>
      <c r="K851" s="9" t="str">
        <f t="shared" si="2"/>
        <v>Official Website</v>
      </c>
      <c r="L851" s="5" t="str">
        <f t="shared" si="3"/>
        <v>Good</v>
      </c>
      <c r="M851" s="5" t="str">
        <f t="shared" si="4"/>
        <v>1000+ Reviews</v>
      </c>
      <c r="N851" s="6" t="str">
        <f t="shared" si="5"/>
        <v>Low Opportunity</v>
      </c>
    </row>
    <row r="852">
      <c r="A852" s="2" t="s">
        <v>590</v>
      </c>
      <c r="B852" s="2" t="s">
        <v>21</v>
      </c>
      <c r="C852" s="2" t="s">
        <v>3228</v>
      </c>
      <c r="D852" s="2" t="s">
        <v>3229</v>
      </c>
      <c r="E852" s="2">
        <v>4.0</v>
      </c>
      <c r="F852" s="2">
        <v>3756.0</v>
      </c>
      <c r="H852" s="2" t="s">
        <v>3230</v>
      </c>
      <c r="I852" s="2" t="s">
        <v>3231</v>
      </c>
      <c r="J852" s="3" t="str">
        <f t="shared" si="1"/>
        <v>Unique</v>
      </c>
      <c r="K852" s="4" t="str">
        <f t="shared" si="2"/>
        <v>No Website</v>
      </c>
      <c r="L852" s="5" t="str">
        <f t="shared" si="3"/>
        <v>Good</v>
      </c>
      <c r="M852" s="5" t="str">
        <f t="shared" si="4"/>
        <v>1000+ Reviews</v>
      </c>
      <c r="N852" s="6" t="str">
        <f t="shared" si="5"/>
        <v>Low Opportunity</v>
      </c>
    </row>
    <row r="853">
      <c r="A853" s="2" t="s">
        <v>590</v>
      </c>
      <c r="B853" s="2" t="s">
        <v>21</v>
      </c>
      <c r="C853" s="2" t="s">
        <v>3232</v>
      </c>
      <c r="D853" s="2" t="s">
        <v>3233</v>
      </c>
      <c r="E853" s="2">
        <v>4.3</v>
      </c>
      <c r="F853" s="2">
        <v>2968.0</v>
      </c>
      <c r="H853" s="2" t="s">
        <v>3234</v>
      </c>
      <c r="I853" s="2" t="s">
        <v>3235</v>
      </c>
      <c r="J853" s="3" t="str">
        <f t="shared" si="1"/>
        <v>Unique</v>
      </c>
      <c r="K853" s="4" t="str">
        <f t="shared" si="2"/>
        <v>No Website</v>
      </c>
      <c r="L853" s="5" t="str">
        <f t="shared" si="3"/>
        <v>Good</v>
      </c>
      <c r="M853" s="5" t="str">
        <f t="shared" si="4"/>
        <v>1000+ Reviews</v>
      </c>
      <c r="N853" s="6" t="str">
        <f t="shared" si="5"/>
        <v>Low Opportunity</v>
      </c>
    </row>
    <row r="854">
      <c r="A854" s="2" t="s">
        <v>590</v>
      </c>
      <c r="B854" s="2" t="s">
        <v>21</v>
      </c>
      <c r="C854" s="2" t="s">
        <v>3236</v>
      </c>
      <c r="D854" s="2" t="s">
        <v>3237</v>
      </c>
      <c r="E854" s="2">
        <v>4.5</v>
      </c>
      <c r="F854" s="2">
        <v>2576.0</v>
      </c>
      <c r="G854" s="7" t="s">
        <v>3238</v>
      </c>
      <c r="H854" s="2" t="s">
        <v>3239</v>
      </c>
      <c r="I854" s="2" t="s">
        <v>3240</v>
      </c>
      <c r="J854" s="3" t="str">
        <f t="shared" si="1"/>
        <v>Unique</v>
      </c>
      <c r="K854" s="9" t="str">
        <f t="shared" si="2"/>
        <v>Official Website</v>
      </c>
      <c r="L854" s="5" t="str">
        <f t="shared" si="3"/>
        <v>Excellent</v>
      </c>
      <c r="M854" s="5" t="str">
        <f t="shared" si="4"/>
        <v>1000+ Reviews</v>
      </c>
      <c r="N854" s="6" t="str">
        <f t="shared" si="5"/>
        <v>Low Opportunity</v>
      </c>
    </row>
    <row r="855">
      <c r="A855" s="2" t="s">
        <v>590</v>
      </c>
      <c r="B855" s="2" t="s">
        <v>21</v>
      </c>
      <c r="C855" s="2" t="s">
        <v>3241</v>
      </c>
      <c r="D855" s="2" t="s">
        <v>3242</v>
      </c>
      <c r="E855" s="2">
        <v>4.4</v>
      </c>
      <c r="F855" s="2">
        <v>7199.0</v>
      </c>
      <c r="G855" s="7" t="s">
        <v>3243</v>
      </c>
      <c r="H855" s="2" t="s">
        <v>3244</v>
      </c>
      <c r="I855" s="2" t="s">
        <v>3245</v>
      </c>
      <c r="J855" s="3" t="str">
        <f t="shared" si="1"/>
        <v>Unique</v>
      </c>
      <c r="K855" s="9" t="str">
        <f t="shared" si="2"/>
        <v>Official Website</v>
      </c>
      <c r="L855" s="5" t="str">
        <f t="shared" si="3"/>
        <v>Good</v>
      </c>
      <c r="M855" s="5" t="str">
        <f t="shared" si="4"/>
        <v>1000+ Reviews</v>
      </c>
      <c r="N855" s="6" t="str">
        <f t="shared" si="5"/>
        <v>Low Opportunity</v>
      </c>
    </row>
    <row r="856">
      <c r="A856" s="2" t="s">
        <v>590</v>
      </c>
      <c r="B856" s="2" t="s">
        <v>21</v>
      </c>
      <c r="C856" s="2" t="s">
        <v>3246</v>
      </c>
      <c r="D856" s="2" t="s">
        <v>3247</v>
      </c>
      <c r="E856" s="2">
        <v>4.0</v>
      </c>
      <c r="F856" s="2">
        <v>1329.0</v>
      </c>
      <c r="H856" s="2" t="s">
        <v>3248</v>
      </c>
      <c r="I856" s="2" t="s">
        <v>39</v>
      </c>
      <c r="J856" s="3" t="str">
        <f t="shared" si="1"/>
        <v>Unique</v>
      </c>
      <c r="K856" s="4" t="str">
        <f t="shared" si="2"/>
        <v>No Website</v>
      </c>
      <c r="L856" s="5" t="str">
        <f t="shared" si="3"/>
        <v>Good</v>
      </c>
      <c r="M856" s="5" t="str">
        <f t="shared" si="4"/>
        <v>1000+ Reviews</v>
      </c>
      <c r="N856" s="6" t="str">
        <f t="shared" si="5"/>
        <v>Low Opportunity</v>
      </c>
    </row>
    <row r="857">
      <c r="A857" s="2" t="s">
        <v>590</v>
      </c>
      <c r="B857" s="2" t="s">
        <v>21</v>
      </c>
      <c r="C857" s="2" t="s">
        <v>3249</v>
      </c>
      <c r="D857" s="2" t="s">
        <v>3250</v>
      </c>
      <c r="E857" s="2">
        <v>4.2</v>
      </c>
      <c r="F857" s="2">
        <v>9309.0</v>
      </c>
      <c r="G857" s="7" t="s">
        <v>3251</v>
      </c>
      <c r="H857" s="2" t="s">
        <v>3252</v>
      </c>
      <c r="I857" s="2" t="s">
        <v>3253</v>
      </c>
      <c r="J857" s="3" t="str">
        <f t="shared" si="1"/>
        <v>Unique</v>
      </c>
      <c r="K857" s="9" t="str">
        <f t="shared" si="2"/>
        <v>Official Website</v>
      </c>
      <c r="L857" s="5" t="str">
        <f t="shared" si="3"/>
        <v>Good</v>
      </c>
      <c r="M857" s="5" t="str">
        <f t="shared" si="4"/>
        <v>1000+ Reviews</v>
      </c>
      <c r="N857" s="6" t="str">
        <f t="shared" si="5"/>
        <v>Low Opportunity</v>
      </c>
    </row>
    <row r="858">
      <c r="A858" s="2" t="s">
        <v>590</v>
      </c>
      <c r="B858" s="2" t="s">
        <v>21</v>
      </c>
      <c r="C858" s="2" t="s">
        <v>3254</v>
      </c>
      <c r="D858" s="2" t="s">
        <v>3255</v>
      </c>
      <c r="E858" s="2">
        <v>4.3</v>
      </c>
      <c r="F858" s="2">
        <v>1749.0</v>
      </c>
      <c r="H858" s="2" t="s">
        <v>3256</v>
      </c>
      <c r="I858" s="2" t="s">
        <v>3257</v>
      </c>
      <c r="J858" s="3" t="str">
        <f t="shared" si="1"/>
        <v>Unique</v>
      </c>
      <c r="K858" s="4" t="str">
        <f t="shared" si="2"/>
        <v>No Website</v>
      </c>
      <c r="L858" s="5" t="str">
        <f t="shared" si="3"/>
        <v>Good</v>
      </c>
      <c r="M858" s="5" t="str">
        <f t="shared" si="4"/>
        <v>1000+ Reviews</v>
      </c>
      <c r="N858" s="6" t="str">
        <f t="shared" si="5"/>
        <v>Low Opportunity</v>
      </c>
    </row>
    <row r="859">
      <c r="A859" s="2" t="s">
        <v>2865</v>
      </c>
      <c r="B859" s="2" t="s">
        <v>101</v>
      </c>
      <c r="C859" s="2" t="s">
        <v>3258</v>
      </c>
      <c r="D859" s="2" t="s">
        <v>3259</v>
      </c>
      <c r="E859" s="2">
        <v>5.0</v>
      </c>
      <c r="F859" s="2">
        <v>30.0</v>
      </c>
      <c r="I859" s="2" t="s">
        <v>2868</v>
      </c>
      <c r="J859" s="3" t="str">
        <f t="shared" si="1"/>
        <v>Unique</v>
      </c>
      <c r="K859" s="4" t="str">
        <f t="shared" si="2"/>
        <v>No Website</v>
      </c>
      <c r="L859" s="5" t="str">
        <f t="shared" si="3"/>
        <v>Excellent</v>
      </c>
      <c r="M859" s="5" t="str">
        <f t="shared" si="4"/>
        <v>Below 100 Reviews</v>
      </c>
      <c r="N859" s="4" t="str">
        <f t="shared" si="5"/>
        <v>High Opportunity</v>
      </c>
    </row>
    <row r="860">
      <c r="A860" s="2" t="s">
        <v>590</v>
      </c>
      <c r="B860" s="2" t="s">
        <v>21</v>
      </c>
      <c r="C860" s="2" t="s">
        <v>3260</v>
      </c>
      <c r="D860" s="2" t="s">
        <v>3261</v>
      </c>
      <c r="E860" s="2">
        <v>4.7</v>
      </c>
      <c r="F860" s="2">
        <v>3526.0</v>
      </c>
      <c r="G860" s="7" t="s">
        <v>3262</v>
      </c>
      <c r="H860" s="2" t="s">
        <v>3263</v>
      </c>
      <c r="I860" s="2" t="s">
        <v>3264</v>
      </c>
      <c r="J860" s="3" t="str">
        <f t="shared" si="1"/>
        <v>Unique</v>
      </c>
      <c r="K860" s="6" t="str">
        <f t="shared" si="2"/>
        <v>Social Media</v>
      </c>
      <c r="L860" s="5" t="str">
        <f t="shared" si="3"/>
        <v>Excellent</v>
      </c>
      <c r="M860" s="5" t="str">
        <f t="shared" si="4"/>
        <v>1000+ Reviews</v>
      </c>
      <c r="N860" s="8" t="str">
        <f t="shared" si="5"/>
        <v>Medium Opportunity</v>
      </c>
    </row>
    <row r="861">
      <c r="A861" s="2" t="s">
        <v>590</v>
      </c>
      <c r="B861" s="2" t="s">
        <v>21</v>
      </c>
      <c r="C861" s="2" t="s">
        <v>3265</v>
      </c>
      <c r="D861" s="2" t="s">
        <v>3266</v>
      </c>
      <c r="E861" s="2">
        <v>4.3</v>
      </c>
      <c r="F861" s="2">
        <v>1922.0</v>
      </c>
      <c r="H861" s="2" t="s">
        <v>3267</v>
      </c>
      <c r="I861" s="2" t="s">
        <v>3268</v>
      </c>
      <c r="J861" s="3" t="str">
        <f t="shared" si="1"/>
        <v>Unique</v>
      </c>
      <c r="K861" s="4" t="str">
        <f t="shared" si="2"/>
        <v>No Website</v>
      </c>
      <c r="L861" s="5" t="str">
        <f t="shared" si="3"/>
        <v>Good</v>
      </c>
      <c r="M861" s="5" t="str">
        <f t="shared" si="4"/>
        <v>1000+ Reviews</v>
      </c>
      <c r="N861" s="6" t="str">
        <f t="shared" si="5"/>
        <v>Low Opportunity</v>
      </c>
    </row>
    <row r="862">
      <c r="A862" s="2" t="s">
        <v>590</v>
      </c>
      <c r="B862" s="2" t="s">
        <v>21</v>
      </c>
      <c r="C862" s="2" t="s">
        <v>3269</v>
      </c>
      <c r="D862" s="2" t="s">
        <v>3270</v>
      </c>
      <c r="E862" s="2">
        <v>3.9</v>
      </c>
      <c r="F862" s="2">
        <v>1112.0</v>
      </c>
      <c r="H862" s="2" t="s">
        <v>3271</v>
      </c>
      <c r="I862" s="2" t="s">
        <v>3272</v>
      </c>
      <c r="J862" s="3" t="str">
        <f t="shared" si="1"/>
        <v>Unique</v>
      </c>
      <c r="K862" s="4" t="str">
        <f t="shared" si="2"/>
        <v>No Website</v>
      </c>
      <c r="L862" s="5" t="str">
        <f t="shared" si="3"/>
        <v>Average</v>
      </c>
      <c r="M862" s="5" t="str">
        <f t="shared" si="4"/>
        <v>1000+ Reviews</v>
      </c>
      <c r="N862" s="6" t="str">
        <f t="shared" si="5"/>
        <v>Low Opportunity</v>
      </c>
    </row>
    <row r="863">
      <c r="A863" s="2" t="s">
        <v>590</v>
      </c>
      <c r="B863" s="2" t="s">
        <v>21</v>
      </c>
      <c r="C863" s="2" t="s">
        <v>3273</v>
      </c>
      <c r="D863" s="2" t="s">
        <v>3274</v>
      </c>
      <c r="E863" s="2">
        <v>4.6</v>
      </c>
      <c r="F863" s="2">
        <v>770.0</v>
      </c>
      <c r="G863" s="7" t="s">
        <v>3275</v>
      </c>
      <c r="H863" s="2" t="s">
        <v>3276</v>
      </c>
      <c r="I863" s="2" t="s">
        <v>3277</v>
      </c>
      <c r="J863" s="3" t="str">
        <f t="shared" si="1"/>
        <v>Unique</v>
      </c>
      <c r="K863" s="9" t="str">
        <f t="shared" si="2"/>
        <v>Official Website</v>
      </c>
      <c r="L863" s="5" t="str">
        <f t="shared" si="3"/>
        <v>Excellent</v>
      </c>
      <c r="M863" s="5" t="str">
        <f t="shared" si="4"/>
        <v>500-999 Reviews</v>
      </c>
      <c r="N863" s="6" t="str">
        <f t="shared" si="5"/>
        <v>Low Opportunity</v>
      </c>
    </row>
    <row r="864">
      <c r="A864" s="2" t="s">
        <v>590</v>
      </c>
      <c r="B864" s="2" t="s">
        <v>21</v>
      </c>
      <c r="C864" s="2" t="s">
        <v>3278</v>
      </c>
      <c r="D864" s="2" t="s">
        <v>3279</v>
      </c>
      <c r="E864" s="2">
        <v>4.6</v>
      </c>
      <c r="F864" s="2">
        <v>314.0</v>
      </c>
      <c r="G864" s="7" t="s">
        <v>3280</v>
      </c>
      <c r="H864" s="2" t="s">
        <v>3281</v>
      </c>
      <c r="I864" s="2" t="s">
        <v>3231</v>
      </c>
      <c r="J864" s="3" t="str">
        <f t="shared" si="1"/>
        <v>Unique</v>
      </c>
      <c r="K864" s="6" t="str">
        <f t="shared" si="2"/>
        <v>Social Media</v>
      </c>
      <c r="L864" s="5" t="str">
        <f t="shared" si="3"/>
        <v>Excellent</v>
      </c>
      <c r="M864" s="5" t="str">
        <f t="shared" si="4"/>
        <v>100-499 Reviews</v>
      </c>
      <c r="N864" s="8" t="str">
        <f t="shared" si="5"/>
        <v>Medium Opportunity</v>
      </c>
    </row>
    <row r="865">
      <c r="A865" s="2" t="s">
        <v>590</v>
      </c>
      <c r="B865" s="2" t="s">
        <v>21</v>
      </c>
      <c r="C865" s="2" t="s">
        <v>3282</v>
      </c>
      <c r="D865" s="2" t="s">
        <v>3283</v>
      </c>
      <c r="E865" s="2">
        <v>4.4</v>
      </c>
      <c r="F865" s="2">
        <v>5370.0</v>
      </c>
      <c r="H865" s="2" t="s">
        <v>3284</v>
      </c>
      <c r="I865" s="2" t="s">
        <v>3285</v>
      </c>
      <c r="J865" s="3" t="str">
        <f t="shared" si="1"/>
        <v>Unique</v>
      </c>
      <c r="K865" s="4" t="str">
        <f t="shared" si="2"/>
        <v>No Website</v>
      </c>
      <c r="L865" s="5" t="str">
        <f t="shared" si="3"/>
        <v>Good</v>
      </c>
      <c r="M865" s="5" t="str">
        <f t="shared" si="4"/>
        <v>1000+ Reviews</v>
      </c>
      <c r="N865" s="6" t="str">
        <f t="shared" si="5"/>
        <v>Low Opportunity</v>
      </c>
    </row>
    <row r="866">
      <c r="A866" s="2" t="s">
        <v>590</v>
      </c>
      <c r="B866" s="2" t="s">
        <v>21</v>
      </c>
      <c r="C866" s="2" t="s">
        <v>3286</v>
      </c>
      <c r="D866" s="2" t="s">
        <v>3287</v>
      </c>
      <c r="E866" s="2">
        <v>4.2</v>
      </c>
      <c r="F866" s="2">
        <v>1228.0</v>
      </c>
      <c r="H866" s="2" t="s">
        <v>3288</v>
      </c>
      <c r="I866" s="2" t="s">
        <v>3289</v>
      </c>
      <c r="J866" s="3" t="str">
        <f t="shared" si="1"/>
        <v>Unique</v>
      </c>
      <c r="K866" s="4" t="str">
        <f t="shared" si="2"/>
        <v>No Website</v>
      </c>
      <c r="L866" s="5" t="str">
        <f t="shared" si="3"/>
        <v>Good</v>
      </c>
      <c r="M866" s="5" t="str">
        <f t="shared" si="4"/>
        <v>1000+ Reviews</v>
      </c>
      <c r="N866" s="6" t="str">
        <f t="shared" si="5"/>
        <v>Low Opportunity</v>
      </c>
    </row>
    <row r="867">
      <c r="A867" s="2" t="s">
        <v>517</v>
      </c>
      <c r="B867" s="2" t="s">
        <v>181</v>
      </c>
      <c r="C867" s="2" t="s">
        <v>3290</v>
      </c>
      <c r="D867" s="2" t="s">
        <v>3291</v>
      </c>
      <c r="E867" s="2">
        <v>5.0</v>
      </c>
      <c r="F867" s="2">
        <v>30.0</v>
      </c>
      <c r="H867" s="2" t="s">
        <v>3292</v>
      </c>
      <c r="I867" s="2" t="s">
        <v>3293</v>
      </c>
      <c r="J867" s="3" t="str">
        <f t="shared" si="1"/>
        <v>Unique</v>
      </c>
      <c r="K867" s="4" t="str">
        <f t="shared" si="2"/>
        <v>No Website</v>
      </c>
      <c r="L867" s="5" t="str">
        <f t="shared" si="3"/>
        <v>Excellent</v>
      </c>
      <c r="M867" s="5" t="str">
        <f t="shared" si="4"/>
        <v>Below 100 Reviews</v>
      </c>
      <c r="N867" s="4" t="str">
        <f t="shared" si="5"/>
        <v>High Opportunity</v>
      </c>
    </row>
    <row r="868">
      <c r="A868" s="2" t="s">
        <v>590</v>
      </c>
      <c r="B868" s="2" t="s">
        <v>21</v>
      </c>
      <c r="C868" s="2" t="s">
        <v>3294</v>
      </c>
      <c r="D868" s="2" t="s">
        <v>3295</v>
      </c>
      <c r="E868" s="2">
        <v>4.1</v>
      </c>
      <c r="F868" s="2">
        <v>764.0</v>
      </c>
      <c r="H868" s="2" t="s">
        <v>3296</v>
      </c>
      <c r="I868" s="2" t="s">
        <v>3297</v>
      </c>
      <c r="J868" s="3" t="str">
        <f t="shared" si="1"/>
        <v>Unique</v>
      </c>
      <c r="K868" s="4" t="str">
        <f t="shared" si="2"/>
        <v>No Website</v>
      </c>
      <c r="L868" s="5" t="str">
        <f t="shared" si="3"/>
        <v>Good</v>
      </c>
      <c r="M868" s="5" t="str">
        <f t="shared" si="4"/>
        <v>500-999 Reviews</v>
      </c>
      <c r="N868" s="6" t="str">
        <f t="shared" si="5"/>
        <v>Low Opportunity</v>
      </c>
    </row>
    <row r="869">
      <c r="A869" s="2" t="s">
        <v>590</v>
      </c>
      <c r="B869" s="2" t="s">
        <v>21</v>
      </c>
      <c r="C869" s="2" t="s">
        <v>3298</v>
      </c>
      <c r="D869" s="2" t="s">
        <v>3299</v>
      </c>
      <c r="E869" s="2">
        <v>4.0</v>
      </c>
      <c r="F869" s="2">
        <v>1355.0</v>
      </c>
      <c r="H869" s="2" t="s">
        <v>3300</v>
      </c>
      <c r="I869" s="2" t="s">
        <v>39</v>
      </c>
      <c r="J869" s="3" t="str">
        <f t="shared" si="1"/>
        <v>Unique</v>
      </c>
      <c r="K869" s="4" t="str">
        <f t="shared" si="2"/>
        <v>No Website</v>
      </c>
      <c r="L869" s="5" t="str">
        <f t="shared" si="3"/>
        <v>Good</v>
      </c>
      <c r="M869" s="5" t="str">
        <f t="shared" si="4"/>
        <v>1000+ Reviews</v>
      </c>
      <c r="N869" s="6" t="str">
        <f t="shared" si="5"/>
        <v>Low Opportunity</v>
      </c>
    </row>
    <row r="870">
      <c r="A870" s="2" t="s">
        <v>590</v>
      </c>
      <c r="B870" s="2" t="s">
        <v>21</v>
      </c>
      <c r="C870" s="2" t="s">
        <v>3301</v>
      </c>
      <c r="D870" s="2" t="s">
        <v>3302</v>
      </c>
      <c r="E870" s="2">
        <v>4.3</v>
      </c>
      <c r="F870" s="2">
        <v>606.0</v>
      </c>
      <c r="H870" s="2" t="s">
        <v>3303</v>
      </c>
      <c r="I870" s="2" t="s">
        <v>3231</v>
      </c>
      <c r="J870" s="3" t="str">
        <f t="shared" si="1"/>
        <v>Unique</v>
      </c>
      <c r="K870" s="4" t="str">
        <f t="shared" si="2"/>
        <v>No Website</v>
      </c>
      <c r="L870" s="5" t="str">
        <f t="shared" si="3"/>
        <v>Good</v>
      </c>
      <c r="M870" s="5" t="str">
        <f t="shared" si="4"/>
        <v>500-999 Reviews</v>
      </c>
      <c r="N870" s="6" t="str">
        <f t="shared" si="5"/>
        <v>Low Opportunity</v>
      </c>
    </row>
    <row r="871">
      <c r="A871" s="2" t="s">
        <v>590</v>
      </c>
      <c r="B871" s="2" t="s">
        <v>106</v>
      </c>
      <c r="C871" s="2" t="s">
        <v>3304</v>
      </c>
      <c r="D871" s="2" t="s">
        <v>3305</v>
      </c>
      <c r="E871" s="2">
        <v>4.7</v>
      </c>
      <c r="F871" s="2">
        <v>3473.0</v>
      </c>
      <c r="G871" s="7" t="s">
        <v>3306</v>
      </c>
      <c r="H871" s="2" t="s">
        <v>3307</v>
      </c>
      <c r="I871" s="2" t="s">
        <v>3308</v>
      </c>
      <c r="J871" s="3" t="str">
        <f t="shared" si="1"/>
        <v>Unique</v>
      </c>
      <c r="K871" s="6" t="str">
        <f t="shared" si="2"/>
        <v>Social Media</v>
      </c>
      <c r="L871" s="5" t="str">
        <f t="shared" si="3"/>
        <v>Excellent</v>
      </c>
      <c r="M871" s="5" t="str">
        <f t="shared" si="4"/>
        <v>1000+ Reviews</v>
      </c>
      <c r="N871" s="8" t="str">
        <f t="shared" si="5"/>
        <v>Medium Opportunity</v>
      </c>
    </row>
    <row r="872">
      <c r="A872" s="2" t="s">
        <v>590</v>
      </c>
      <c r="B872" s="2" t="s">
        <v>106</v>
      </c>
      <c r="C872" s="2" t="s">
        <v>3309</v>
      </c>
      <c r="D872" s="2" t="s">
        <v>3310</v>
      </c>
      <c r="E872" s="2">
        <v>4.7</v>
      </c>
      <c r="F872" s="2">
        <v>736.0</v>
      </c>
      <c r="G872" s="7" t="s">
        <v>3311</v>
      </c>
      <c r="I872" s="2" t="s">
        <v>3312</v>
      </c>
      <c r="J872" s="3" t="str">
        <f t="shared" si="1"/>
        <v>Unique</v>
      </c>
      <c r="K872" s="9" t="str">
        <f t="shared" si="2"/>
        <v>Official Website</v>
      </c>
      <c r="L872" s="5" t="str">
        <f t="shared" si="3"/>
        <v>Excellent</v>
      </c>
      <c r="M872" s="5" t="str">
        <f t="shared" si="4"/>
        <v>500-999 Reviews</v>
      </c>
      <c r="N872" s="6" t="str">
        <f t="shared" si="5"/>
        <v>Low Opportunity</v>
      </c>
    </row>
    <row r="873">
      <c r="A873" s="2" t="s">
        <v>590</v>
      </c>
      <c r="B873" s="2" t="s">
        <v>106</v>
      </c>
      <c r="C873" s="2" t="s">
        <v>3313</v>
      </c>
      <c r="D873" s="2" t="s">
        <v>3314</v>
      </c>
      <c r="E873" s="2">
        <v>4.3</v>
      </c>
      <c r="F873" s="2">
        <v>825.0</v>
      </c>
      <c r="H873" s="2" t="s">
        <v>3315</v>
      </c>
      <c r="I873" s="2" t="s">
        <v>3316</v>
      </c>
      <c r="J873" s="3" t="str">
        <f t="shared" si="1"/>
        <v>Unique</v>
      </c>
      <c r="K873" s="4" t="str">
        <f t="shared" si="2"/>
        <v>No Website</v>
      </c>
      <c r="L873" s="5" t="str">
        <f t="shared" si="3"/>
        <v>Good</v>
      </c>
      <c r="M873" s="5" t="str">
        <f t="shared" si="4"/>
        <v>500-999 Reviews</v>
      </c>
      <c r="N873" s="6" t="str">
        <f t="shared" si="5"/>
        <v>Low Opportunity</v>
      </c>
    </row>
    <row r="874">
      <c r="A874" s="2" t="s">
        <v>590</v>
      </c>
      <c r="B874" s="2" t="s">
        <v>106</v>
      </c>
      <c r="C874" s="2" t="s">
        <v>3317</v>
      </c>
      <c r="D874" s="2" t="s">
        <v>3318</v>
      </c>
      <c r="E874" s="2">
        <v>4.2</v>
      </c>
      <c r="F874" s="2">
        <v>1172.0</v>
      </c>
      <c r="G874" s="7" t="s">
        <v>3319</v>
      </c>
      <c r="H874" s="2" t="s">
        <v>3320</v>
      </c>
      <c r="I874" s="2" t="s">
        <v>166</v>
      </c>
      <c r="J874" s="3" t="str">
        <f t="shared" si="1"/>
        <v>Unique</v>
      </c>
      <c r="K874" s="9" t="str">
        <f t="shared" si="2"/>
        <v>Official Website</v>
      </c>
      <c r="L874" s="5" t="str">
        <f t="shared" si="3"/>
        <v>Good</v>
      </c>
      <c r="M874" s="5" t="str">
        <f t="shared" si="4"/>
        <v>1000+ Reviews</v>
      </c>
      <c r="N874" s="6" t="str">
        <f t="shared" si="5"/>
        <v>Low Opportunity</v>
      </c>
    </row>
    <row r="875">
      <c r="A875" s="2" t="s">
        <v>590</v>
      </c>
      <c r="B875" s="2" t="s">
        <v>106</v>
      </c>
      <c r="C875" s="2" t="s">
        <v>3321</v>
      </c>
      <c r="D875" s="2" t="s">
        <v>3322</v>
      </c>
      <c r="E875" s="2">
        <v>4.8</v>
      </c>
      <c r="F875" s="2">
        <v>638.0</v>
      </c>
      <c r="G875" s="7" t="s">
        <v>3323</v>
      </c>
      <c r="H875" s="2" t="s">
        <v>3324</v>
      </c>
      <c r="I875" s="2" t="s">
        <v>3325</v>
      </c>
      <c r="J875" s="3" t="str">
        <f t="shared" si="1"/>
        <v>Unique</v>
      </c>
      <c r="K875" s="9" t="str">
        <f t="shared" si="2"/>
        <v>Official Website</v>
      </c>
      <c r="L875" s="5" t="str">
        <f t="shared" si="3"/>
        <v>Excellent</v>
      </c>
      <c r="M875" s="5" t="str">
        <f t="shared" si="4"/>
        <v>500-999 Reviews</v>
      </c>
      <c r="N875" s="6" t="str">
        <f t="shared" si="5"/>
        <v>Low Opportunity</v>
      </c>
    </row>
    <row r="876">
      <c r="A876" s="2" t="s">
        <v>590</v>
      </c>
      <c r="B876" s="2" t="s">
        <v>106</v>
      </c>
      <c r="C876" s="2" t="s">
        <v>3326</v>
      </c>
      <c r="D876" s="2" t="s">
        <v>3327</v>
      </c>
      <c r="E876" s="2">
        <v>4.3</v>
      </c>
      <c r="F876" s="2">
        <v>1188.0</v>
      </c>
      <c r="G876" s="7" t="s">
        <v>3328</v>
      </c>
      <c r="H876" s="2" t="s">
        <v>3329</v>
      </c>
      <c r="I876" s="2" t="s">
        <v>3330</v>
      </c>
      <c r="J876" s="3" t="str">
        <f t="shared" si="1"/>
        <v>Unique</v>
      </c>
      <c r="K876" s="9" t="str">
        <f t="shared" si="2"/>
        <v>Official Website</v>
      </c>
      <c r="L876" s="5" t="str">
        <f t="shared" si="3"/>
        <v>Good</v>
      </c>
      <c r="M876" s="5" t="str">
        <f t="shared" si="4"/>
        <v>1000+ Reviews</v>
      </c>
      <c r="N876" s="6" t="str">
        <f t="shared" si="5"/>
        <v>Low Opportunity</v>
      </c>
    </row>
    <row r="877">
      <c r="A877" s="2" t="s">
        <v>590</v>
      </c>
      <c r="B877" s="2" t="s">
        <v>106</v>
      </c>
      <c r="C877" s="2" t="s">
        <v>3331</v>
      </c>
      <c r="D877" s="2" t="s">
        <v>3332</v>
      </c>
      <c r="E877" s="2">
        <v>4.4</v>
      </c>
      <c r="F877" s="2">
        <v>557.0</v>
      </c>
      <c r="G877" s="7" t="s">
        <v>3333</v>
      </c>
      <c r="H877" s="2" t="s">
        <v>3334</v>
      </c>
      <c r="I877" s="2" t="s">
        <v>111</v>
      </c>
      <c r="J877" s="3" t="str">
        <f t="shared" si="1"/>
        <v>Unique</v>
      </c>
      <c r="K877" s="6" t="str">
        <f t="shared" si="2"/>
        <v>Social Media</v>
      </c>
      <c r="L877" s="5" t="str">
        <f t="shared" si="3"/>
        <v>Good</v>
      </c>
      <c r="M877" s="5" t="str">
        <f t="shared" si="4"/>
        <v>500-999 Reviews</v>
      </c>
      <c r="N877" s="8" t="str">
        <f t="shared" si="5"/>
        <v>Medium Opportunity</v>
      </c>
    </row>
    <row r="878">
      <c r="A878" s="2" t="s">
        <v>581</v>
      </c>
      <c r="B878" s="2" t="s">
        <v>345</v>
      </c>
      <c r="C878" s="2" t="s">
        <v>3335</v>
      </c>
      <c r="D878" s="2" t="s">
        <v>3336</v>
      </c>
      <c r="E878" s="2">
        <v>5.0</v>
      </c>
      <c r="F878" s="2">
        <v>30.0</v>
      </c>
      <c r="I878" s="2" t="s">
        <v>760</v>
      </c>
      <c r="J878" s="3" t="str">
        <f t="shared" si="1"/>
        <v>Unique</v>
      </c>
      <c r="K878" s="4" t="str">
        <f t="shared" si="2"/>
        <v>No Website</v>
      </c>
      <c r="L878" s="5" t="str">
        <f t="shared" si="3"/>
        <v>Excellent</v>
      </c>
      <c r="M878" s="5" t="str">
        <f t="shared" si="4"/>
        <v>Below 100 Reviews</v>
      </c>
      <c r="N878" s="4" t="str">
        <f t="shared" si="5"/>
        <v>High Opportunity</v>
      </c>
    </row>
    <row r="879">
      <c r="A879" s="2" t="s">
        <v>590</v>
      </c>
      <c r="B879" s="2" t="s">
        <v>106</v>
      </c>
      <c r="C879" s="2" t="s">
        <v>3337</v>
      </c>
      <c r="D879" s="2" t="s">
        <v>3338</v>
      </c>
      <c r="E879" s="2">
        <v>4.4</v>
      </c>
      <c r="F879" s="2">
        <v>380.0</v>
      </c>
      <c r="G879" s="7" t="s">
        <v>3339</v>
      </c>
      <c r="H879" s="2" t="s">
        <v>3340</v>
      </c>
      <c r="I879" s="2" t="s">
        <v>643</v>
      </c>
      <c r="J879" s="3" t="str">
        <f t="shared" si="1"/>
        <v>Unique</v>
      </c>
      <c r="K879" s="6" t="str">
        <f t="shared" si="2"/>
        <v>Social Media</v>
      </c>
      <c r="L879" s="5" t="str">
        <f t="shared" si="3"/>
        <v>Good</v>
      </c>
      <c r="M879" s="5" t="str">
        <f t="shared" si="4"/>
        <v>100-499 Reviews</v>
      </c>
      <c r="N879" s="8" t="str">
        <f t="shared" si="5"/>
        <v>Medium Opportunity</v>
      </c>
    </row>
    <row r="880">
      <c r="A880" s="2" t="s">
        <v>590</v>
      </c>
      <c r="B880" s="2" t="s">
        <v>106</v>
      </c>
      <c r="C880" s="2" t="s">
        <v>3341</v>
      </c>
      <c r="D880" s="2" t="s">
        <v>3342</v>
      </c>
      <c r="E880" s="2">
        <v>4.2</v>
      </c>
      <c r="F880" s="2">
        <v>2189.0</v>
      </c>
      <c r="G880" s="7" t="s">
        <v>3343</v>
      </c>
      <c r="H880" s="2" t="s">
        <v>3344</v>
      </c>
      <c r="I880" s="2" t="s">
        <v>166</v>
      </c>
      <c r="J880" s="3" t="str">
        <f t="shared" si="1"/>
        <v>Unique</v>
      </c>
      <c r="K880" s="9" t="str">
        <f t="shared" si="2"/>
        <v>Official Website</v>
      </c>
      <c r="L880" s="5" t="str">
        <f t="shared" si="3"/>
        <v>Good</v>
      </c>
      <c r="M880" s="5" t="str">
        <f t="shared" si="4"/>
        <v>1000+ Reviews</v>
      </c>
      <c r="N880" s="6" t="str">
        <f t="shared" si="5"/>
        <v>Low Opportunity</v>
      </c>
    </row>
    <row r="881">
      <c r="A881" s="2" t="s">
        <v>590</v>
      </c>
      <c r="B881" s="2" t="s">
        <v>140</v>
      </c>
      <c r="C881" s="2" t="s">
        <v>3345</v>
      </c>
      <c r="D881" s="2" t="s">
        <v>3346</v>
      </c>
      <c r="E881" s="2">
        <v>4.7</v>
      </c>
      <c r="F881" s="2">
        <v>1095.0</v>
      </c>
      <c r="G881" s="7" t="s">
        <v>1285</v>
      </c>
      <c r="H881" s="2" t="s">
        <v>3347</v>
      </c>
      <c r="I881" s="2" t="s">
        <v>709</v>
      </c>
      <c r="J881" s="3" t="str">
        <f t="shared" si="1"/>
        <v>Unique</v>
      </c>
      <c r="K881" s="9" t="str">
        <f t="shared" si="2"/>
        <v>Official Website</v>
      </c>
      <c r="L881" s="5" t="str">
        <f t="shared" si="3"/>
        <v>Excellent</v>
      </c>
      <c r="M881" s="5" t="str">
        <f t="shared" si="4"/>
        <v>1000+ Reviews</v>
      </c>
      <c r="N881" s="6" t="str">
        <f t="shared" si="5"/>
        <v>Low Opportunity</v>
      </c>
    </row>
    <row r="882">
      <c r="A882" s="2" t="s">
        <v>590</v>
      </c>
      <c r="B882" s="2" t="s">
        <v>140</v>
      </c>
      <c r="C882" s="2" t="s">
        <v>3348</v>
      </c>
      <c r="D882" s="2" t="s">
        <v>3349</v>
      </c>
      <c r="E882" s="2">
        <v>4.4</v>
      </c>
      <c r="F882" s="2">
        <v>312.0</v>
      </c>
      <c r="G882" s="7" t="s">
        <v>3350</v>
      </c>
      <c r="H882" s="2" t="s">
        <v>3351</v>
      </c>
      <c r="I882" s="2" t="s">
        <v>3352</v>
      </c>
      <c r="J882" s="3" t="str">
        <f t="shared" si="1"/>
        <v>Unique</v>
      </c>
      <c r="K882" s="9" t="str">
        <f t="shared" si="2"/>
        <v>Official Website</v>
      </c>
      <c r="L882" s="5" t="str">
        <f t="shared" si="3"/>
        <v>Good</v>
      </c>
      <c r="M882" s="5" t="str">
        <f t="shared" si="4"/>
        <v>100-499 Reviews</v>
      </c>
      <c r="N882" s="6" t="str">
        <f t="shared" si="5"/>
        <v>Low Opportunity</v>
      </c>
    </row>
    <row r="883">
      <c r="A883" s="2" t="s">
        <v>590</v>
      </c>
      <c r="B883" s="2" t="s">
        <v>140</v>
      </c>
      <c r="C883" s="2" t="s">
        <v>3353</v>
      </c>
      <c r="D883" s="2" t="s">
        <v>3354</v>
      </c>
      <c r="E883" s="2">
        <v>4.1</v>
      </c>
      <c r="F883" s="2">
        <v>190.0</v>
      </c>
      <c r="H883" s="2" t="s">
        <v>3355</v>
      </c>
      <c r="I883" s="2" t="s">
        <v>3356</v>
      </c>
      <c r="J883" s="3" t="str">
        <f t="shared" si="1"/>
        <v>Unique</v>
      </c>
      <c r="K883" s="4" t="str">
        <f t="shared" si="2"/>
        <v>No Website</v>
      </c>
      <c r="L883" s="5" t="str">
        <f t="shared" si="3"/>
        <v>Good</v>
      </c>
      <c r="M883" s="5" t="str">
        <f t="shared" si="4"/>
        <v>100-499 Reviews</v>
      </c>
      <c r="N883" s="6" t="str">
        <f t="shared" si="5"/>
        <v>Low Opportunity</v>
      </c>
    </row>
    <row r="884">
      <c r="A884" s="2" t="s">
        <v>590</v>
      </c>
      <c r="B884" s="2" t="s">
        <v>140</v>
      </c>
      <c r="C884" s="2" t="s">
        <v>3357</v>
      </c>
      <c r="D884" s="2" t="s">
        <v>3358</v>
      </c>
      <c r="E884" s="2">
        <v>4.6</v>
      </c>
      <c r="F884" s="2">
        <v>277.0</v>
      </c>
      <c r="G884" s="7" t="s">
        <v>3359</v>
      </c>
      <c r="H884" s="2" t="s">
        <v>3360</v>
      </c>
      <c r="I884" s="2" t="s">
        <v>3361</v>
      </c>
      <c r="J884" s="3" t="str">
        <f t="shared" si="1"/>
        <v>Unique</v>
      </c>
      <c r="K884" s="9" t="str">
        <f t="shared" si="2"/>
        <v>Official Website</v>
      </c>
      <c r="L884" s="5" t="str">
        <f t="shared" si="3"/>
        <v>Excellent</v>
      </c>
      <c r="M884" s="5" t="str">
        <f t="shared" si="4"/>
        <v>100-499 Reviews</v>
      </c>
      <c r="N884" s="6" t="str">
        <f t="shared" si="5"/>
        <v>Low Opportunity</v>
      </c>
    </row>
    <row r="885">
      <c r="A885" s="2" t="s">
        <v>100</v>
      </c>
      <c r="B885" s="2" t="s">
        <v>101</v>
      </c>
      <c r="C885" s="2" t="s">
        <v>3362</v>
      </c>
      <c r="D885" s="2" t="s">
        <v>3363</v>
      </c>
      <c r="E885" s="2">
        <v>5.0</v>
      </c>
      <c r="F885" s="2">
        <v>30.0</v>
      </c>
      <c r="H885" s="2" t="s">
        <v>3364</v>
      </c>
      <c r="I885" s="2" t="s">
        <v>105</v>
      </c>
      <c r="J885" s="3" t="str">
        <f t="shared" si="1"/>
        <v>Unique</v>
      </c>
      <c r="K885" s="4" t="str">
        <f t="shared" si="2"/>
        <v>No Website</v>
      </c>
      <c r="L885" s="5" t="str">
        <f t="shared" si="3"/>
        <v>Excellent</v>
      </c>
      <c r="M885" s="5" t="str">
        <f t="shared" si="4"/>
        <v>Below 100 Reviews</v>
      </c>
      <c r="N885" s="4" t="str">
        <f t="shared" si="5"/>
        <v>High Opportunity</v>
      </c>
    </row>
    <row r="886">
      <c r="A886" s="2" t="s">
        <v>590</v>
      </c>
      <c r="B886" s="2" t="s">
        <v>140</v>
      </c>
      <c r="C886" s="2" t="s">
        <v>3365</v>
      </c>
      <c r="D886" s="2" t="s">
        <v>3366</v>
      </c>
      <c r="E886" s="2">
        <v>4.7</v>
      </c>
      <c r="F886" s="2">
        <v>871.0</v>
      </c>
      <c r="G886" s="7" t="s">
        <v>3367</v>
      </c>
      <c r="H886" s="2" t="s">
        <v>3368</v>
      </c>
      <c r="I886" s="2" t="s">
        <v>3369</v>
      </c>
      <c r="J886" s="3" t="str">
        <f t="shared" si="1"/>
        <v>Unique</v>
      </c>
      <c r="K886" s="6" t="str">
        <f t="shared" si="2"/>
        <v>Social Media</v>
      </c>
      <c r="L886" s="5" t="str">
        <f t="shared" si="3"/>
        <v>Excellent</v>
      </c>
      <c r="M886" s="5" t="str">
        <f t="shared" si="4"/>
        <v>500-999 Reviews</v>
      </c>
      <c r="N886" s="8" t="str">
        <f t="shared" si="5"/>
        <v>Medium Opportunity</v>
      </c>
    </row>
    <row r="887">
      <c r="A887" s="2" t="s">
        <v>590</v>
      </c>
      <c r="B887" s="2" t="s">
        <v>140</v>
      </c>
      <c r="C887" s="2" t="s">
        <v>3370</v>
      </c>
      <c r="D887" s="2" t="s">
        <v>3371</v>
      </c>
      <c r="E887" s="2">
        <v>4.3</v>
      </c>
      <c r="F887" s="2">
        <v>82.0</v>
      </c>
      <c r="H887" s="2" t="s">
        <v>3372</v>
      </c>
      <c r="I887" s="2" t="s">
        <v>3373</v>
      </c>
      <c r="J887" s="3" t="str">
        <f t="shared" si="1"/>
        <v>Unique</v>
      </c>
      <c r="K887" s="4" t="str">
        <f t="shared" si="2"/>
        <v>No Website</v>
      </c>
      <c r="L887" s="5" t="str">
        <f t="shared" si="3"/>
        <v>Good</v>
      </c>
      <c r="M887" s="5" t="str">
        <f t="shared" si="4"/>
        <v>Below 100 Reviews</v>
      </c>
      <c r="N887" s="6" t="str">
        <f t="shared" si="5"/>
        <v>Low Opportunity</v>
      </c>
    </row>
    <row r="888">
      <c r="A888" s="2" t="s">
        <v>590</v>
      </c>
      <c r="B888" s="2" t="s">
        <v>140</v>
      </c>
      <c r="C888" s="2" t="s">
        <v>2329</v>
      </c>
      <c r="D888" s="2" t="s">
        <v>3374</v>
      </c>
      <c r="E888" s="2">
        <v>3.7</v>
      </c>
      <c r="F888" s="2">
        <v>896.0</v>
      </c>
      <c r="G888" s="7" t="s">
        <v>3375</v>
      </c>
      <c r="H888" s="2" t="s">
        <v>3376</v>
      </c>
      <c r="I888" s="2" t="s">
        <v>3352</v>
      </c>
      <c r="J888" s="3" t="str">
        <f t="shared" si="1"/>
        <v>Unique</v>
      </c>
      <c r="K888" s="9" t="str">
        <f t="shared" si="2"/>
        <v>Official Website</v>
      </c>
      <c r="L888" s="5" t="str">
        <f t="shared" si="3"/>
        <v>Average</v>
      </c>
      <c r="M888" s="5" t="str">
        <f t="shared" si="4"/>
        <v>500-999 Reviews</v>
      </c>
      <c r="N888" s="6" t="str">
        <f t="shared" si="5"/>
        <v>Low Opportunity</v>
      </c>
    </row>
    <row r="889">
      <c r="A889" s="2" t="s">
        <v>590</v>
      </c>
      <c r="B889" s="2" t="s">
        <v>140</v>
      </c>
      <c r="C889" s="2" t="s">
        <v>3377</v>
      </c>
      <c r="D889" s="2" t="s">
        <v>3378</v>
      </c>
      <c r="E889" s="2">
        <v>4.8</v>
      </c>
      <c r="F889" s="2">
        <v>579.0</v>
      </c>
      <c r="G889" s="7" t="s">
        <v>3379</v>
      </c>
      <c r="H889" s="2" t="s">
        <v>3380</v>
      </c>
      <c r="I889" s="2" t="s">
        <v>3381</v>
      </c>
      <c r="J889" s="3" t="str">
        <f t="shared" si="1"/>
        <v>Unique</v>
      </c>
      <c r="K889" s="6" t="str">
        <f t="shared" si="2"/>
        <v>Social Media</v>
      </c>
      <c r="L889" s="5" t="str">
        <f t="shared" si="3"/>
        <v>Excellent</v>
      </c>
      <c r="M889" s="5" t="str">
        <f t="shared" si="4"/>
        <v>500-999 Reviews</v>
      </c>
      <c r="N889" s="8" t="str">
        <f t="shared" si="5"/>
        <v>Medium Opportunity</v>
      </c>
    </row>
    <row r="890">
      <c r="A890" s="2" t="s">
        <v>590</v>
      </c>
      <c r="B890" s="2" t="s">
        <v>140</v>
      </c>
      <c r="C890" s="2" t="s">
        <v>3382</v>
      </c>
      <c r="D890" s="2" t="s">
        <v>3383</v>
      </c>
      <c r="E890" s="2">
        <v>4.6</v>
      </c>
      <c r="F890" s="2">
        <v>719.0</v>
      </c>
      <c r="G890" s="7" t="s">
        <v>3384</v>
      </c>
      <c r="H890" s="2" t="s">
        <v>3385</v>
      </c>
      <c r="I890" s="2" t="s">
        <v>3386</v>
      </c>
      <c r="J890" s="3" t="str">
        <f t="shared" si="1"/>
        <v>Unique</v>
      </c>
      <c r="K890" s="9" t="str">
        <f t="shared" si="2"/>
        <v>Official Website</v>
      </c>
      <c r="L890" s="5" t="str">
        <f t="shared" si="3"/>
        <v>Excellent</v>
      </c>
      <c r="M890" s="5" t="str">
        <f t="shared" si="4"/>
        <v>500-999 Reviews</v>
      </c>
      <c r="N890" s="6" t="str">
        <f t="shared" si="5"/>
        <v>Low Opportunity</v>
      </c>
    </row>
    <row r="891">
      <c r="A891" s="2" t="s">
        <v>590</v>
      </c>
      <c r="B891" s="2" t="s">
        <v>140</v>
      </c>
      <c r="C891" s="2" t="s">
        <v>3387</v>
      </c>
      <c r="D891" s="2" t="s">
        <v>3388</v>
      </c>
      <c r="E891" s="2">
        <v>3.9</v>
      </c>
      <c r="F891" s="2">
        <v>72.0</v>
      </c>
      <c r="H891" s="2" t="s">
        <v>3389</v>
      </c>
      <c r="I891" s="2" t="s">
        <v>648</v>
      </c>
      <c r="J891" s="3" t="str">
        <f t="shared" si="1"/>
        <v>Unique</v>
      </c>
      <c r="K891" s="4" t="str">
        <f t="shared" si="2"/>
        <v>No Website</v>
      </c>
      <c r="L891" s="5" t="str">
        <f t="shared" si="3"/>
        <v>Average</v>
      </c>
      <c r="M891" s="5" t="str">
        <f t="shared" si="4"/>
        <v>Below 100 Reviews</v>
      </c>
      <c r="N891" s="6" t="str">
        <f t="shared" si="5"/>
        <v>Low Opportunity</v>
      </c>
    </row>
    <row r="892">
      <c r="A892" s="2" t="s">
        <v>590</v>
      </c>
      <c r="B892" s="2" t="s">
        <v>140</v>
      </c>
      <c r="C892" s="2" t="s">
        <v>3390</v>
      </c>
      <c r="D892" s="2" t="s">
        <v>3391</v>
      </c>
      <c r="E892" s="2">
        <v>4.7</v>
      </c>
      <c r="F892" s="2">
        <v>494.0</v>
      </c>
      <c r="G892" s="7" t="s">
        <v>3392</v>
      </c>
      <c r="H892" s="2" t="s">
        <v>3393</v>
      </c>
      <c r="I892" s="2" t="s">
        <v>3394</v>
      </c>
      <c r="J892" s="3" t="str">
        <f t="shared" si="1"/>
        <v>Unique</v>
      </c>
      <c r="K892" s="9" t="str">
        <f t="shared" si="2"/>
        <v>Official Website</v>
      </c>
      <c r="L892" s="5" t="str">
        <f t="shared" si="3"/>
        <v>Excellent</v>
      </c>
      <c r="M892" s="5" t="str">
        <f t="shared" si="4"/>
        <v>100-499 Reviews</v>
      </c>
      <c r="N892" s="6" t="str">
        <f t="shared" si="5"/>
        <v>Low Opportunity</v>
      </c>
    </row>
    <row r="893">
      <c r="A893" s="2" t="s">
        <v>301</v>
      </c>
      <c r="B893" s="2" t="s">
        <v>345</v>
      </c>
      <c r="C893" s="2" t="s">
        <v>3395</v>
      </c>
      <c r="D893" s="2" t="s">
        <v>3396</v>
      </c>
      <c r="E893" s="2">
        <v>5.0</v>
      </c>
      <c r="F893" s="2">
        <v>30.0</v>
      </c>
      <c r="I893" s="2" t="s">
        <v>3397</v>
      </c>
      <c r="J893" s="3" t="str">
        <f t="shared" si="1"/>
        <v>Unique</v>
      </c>
      <c r="K893" s="4" t="str">
        <f t="shared" si="2"/>
        <v>No Website</v>
      </c>
      <c r="L893" s="5" t="str">
        <f t="shared" si="3"/>
        <v>Excellent</v>
      </c>
      <c r="M893" s="5" t="str">
        <f t="shared" si="4"/>
        <v>Below 100 Reviews</v>
      </c>
      <c r="N893" s="4" t="str">
        <f t="shared" si="5"/>
        <v>High Opportunity</v>
      </c>
    </row>
    <row r="894">
      <c r="A894" s="2" t="s">
        <v>590</v>
      </c>
      <c r="B894" s="2" t="s">
        <v>140</v>
      </c>
      <c r="C894" s="2" t="s">
        <v>3398</v>
      </c>
      <c r="D894" s="2" t="s">
        <v>3399</v>
      </c>
      <c r="E894" s="2">
        <v>4.7</v>
      </c>
      <c r="F894" s="2">
        <v>2049.0</v>
      </c>
      <c r="G894" s="7" t="s">
        <v>3400</v>
      </c>
      <c r="H894" s="2" t="s">
        <v>3401</v>
      </c>
      <c r="I894" s="2" t="s">
        <v>3402</v>
      </c>
      <c r="J894" s="3" t="str">
        <f t="shared" si="1"/>
        <v>Unique</v>
      </c>
      <c r="K894" s="9" t="str">
        <f t="shared" si="2"/>
        <v>Official Website</v>
      </c>
      <c r="L894" s="5" t="str">
        <f t="shared" si="3"/>
        <v>Excellent</v>
      </c>
      <c r="M894" s="5" t="str">
        <f t="shared" si="4"/>
        <v>1000+ Reviews</v>
      </c>
      <c r="N894" s="6" t="str">
        <f t="shared" si="5"/>
        <v>Low Opportunity</v>
      </c>
    </row>
    <row r="895">
      <c r="A895" s="2" t="s">
        <v>590</v>
      </c>
      <c r="B895" s="2" t="s">
        <v>140</v>
      </c>
      <c r="C895" s="2" t="s">
        <v>3403</v>
      </c>
      <c r="D895" s="2" t="s">
        <v>3404</v>
      </c>
      <c r="E895" s="2">
        <v>4.8</v>
      </c>
      <c r="F895" s="2">
        <v>157.0</v>
      </c>
      <c r="G895" s="7" t="s">
        <v>3405</v>
      </c>
      <c r="H895" s="2" t="s">
        <v>3406</v>
      </c>
      <c r="I895" s="2" t="s">
        <v>149</v>
      </c>
      <c r="J895" s="3" t="str">
        <f t="shared" si="1"/>
        <v>Unique</v>
      </c>
      <c r="K895" s="9" t="str">
        <f t="shared" si="2"/>
        <v>Official Website</v>
      </c>
      <c r="L895" s="5" t="str">
        <f t="shared" si="3"/>
        <v>Excellent</v>
      </c>
      <c r="M895" s="5" t="str">
        <f t="shared" si="4"/>
        <v>100-499 Reviews</v>
      </c>
      <c r="N895" s="6" t="str">
        <f t="shared" si="5"/>
        <v>Low Opportunity</v>
      </c>
    </row>
    <row r="896">
      <c r="A896" s="2" t="s">
        <v>590</v>
      </c>
      <c r="B896" s="2" t="s">
        <v>140</v>
      </c>
      <c r="C896" s="2" t="s">
        <v>3407</v>
      </c>
      <c r="D896" s="2" t="s">
        <v>3408</v>
      </c>
      <c r="E896" s="2">
        <v>4.8</v>
      </c>
      <c r="F896" s="2">
        <v>56.0</v>
      </c>
      <c r="G896" s="7" t="s">
        <v>3409</v>
      </c>
      <c r="H896" s="2" t="s">
        <v>3410</v>
      </c>
      <c r="I896" s="2" t="s">
        <v>3411</v>
      </c>
      <c r="J896" s="3" t="str">
        <f t="shared" si="1"/>
        <v>Unique</v>
      </c>
      <c r="K896" s="9" t="str">
        <f t="shared" si="2"/>
        <v>Official Website</v>
      </c>
      <c r="L896" s="5" t="str">
        <f t="shared" si="3"/>
        <v>Excellent</v>
      </c>
      <c r="M896" s="5" t="str">
        <f t="shared" si="4"/>
        <v>Below 100 Reviews</v>
      </c>
      <c r="N896" s="6" t="str">
        <f t="shared" si="5"/>
        <v>Low Opportunity</v>
      </c>
    </row>
    <row r="897">
      <c r="A897" s="2" t="s">
        <v>590</v>
      </c>
      <c r="B897" s="2" t="s">
        <v>140</v>
      </c>
      <c r="C897" s="2" t="s">
        <v>3412</v>
      </c>
      <c r="D897" s="2" t="s">
        <v>3413</v>
      </c>
      <c r="E897" s="2">
        <v>4.6</v>
      </c>
      <c r="F897" s="2">
        <v>221.0</v>
      </c>
      <c r="G897" s="7" t="s">
        <v>3414</v>
      </c>
      <c r="H897" s="2" t="s">
        <v>3415</v>
      </c>
      <c r="I897" s="2" t="s">
        <v>3416</v>
      </c>
      <c r="J897" s="3" t="str">
        <f t="shared" si="1"/>
        <v>Unique</v>
      </c>
      <c r="K897" s="9" t="str">
        <f t="shared" si="2"/>
        <v>Official Website</v>
      </c>
      <c r="L897" s="5" t="str">
        <f t="shared" si="3"/>
        <v>Excellent</v>
      </c>
      <c r="M897" s="5" t="str">
        <f t="shared" si="4"/>
        <v>100-499 Reviews</v>
      </c>
      <c r="N897" s="6" t="str">
        <f t="shared" si="5"/>
        <v>Low Opportunity</v>
      </c>
    </row>
    <row r="898">
      <c r="A898" s="2" t="s">
        <v>590</v>
      </c>
      <c r="B898" s="2" t="s">
        <v>140</v>
      </c>
      <c r="C898" s="2" t="s">
        <v>3417</v>
      </c>
      <c r="D898" s="2" t="s">
        <v>3418</v>
      </c>
      <c r="E898" s="2">
        <v>4.8</v>
      </c>
      <c r="F898" s="2">
        <v>577.0</v>
      </c>
      <c r="G898" s="7" t="s">
        <v>3419</v>
      </c>
      <c r="H898" s="2" t="s">
        <v>3420</v>
      </c>
      <c r="I898" s="2" t="s">
        <v>3421</v>
      </c>
      <c r="J898" s="3" t="str">
        <f t="shared" si="1"/>
        <v>Unique</v>
      </c>
      <c r="K898" s="9" t="str">
        <f t="shared" si="2"/>
        <v>Official Website</v>
      </c>
      <c r="L898" s="5" t="str">
        <f t="shared" si="3"/>
        <v>Excellent</v>
      </c>
      <c r="M898" s="5" t="str">
        <f t="shared" si="4"/>
        <v>500-999 Reviews</v>
      </c>
      <c r="N898" s="6" t="str">
        <f t="shared" si="5"/>
        <v>Low Opportunity</v>
      </c>
    </row>
    <row r="899">
      <c r="A899" s="2" t="s">
        <v>590</v>
      </c>
      <c r="B899" s="2" t="s">
        <v>351</v>
      </c>
      <c r="C899" s="2" t="s">
        <v>3422</v>
      </c>
      <c r="D899" s="2" t="s">
        <v>3423</v>
      </c>
      <c r="E899" s="2">
        <v>5.0</v>
      </c>
      <c r="F899" s="2">
        <v>29.0</v>
      </c>
      <c r="H899" s="2" t="s">
        <v>3424</v>
      </c>
      <c r="I899" s="2" t="s">
        <v>3425</v>
      </c>
      <c r="J899" s="3" t="str">
        <f t="shared" si="1"/>
        <v>Unique</v>
      </c>
      <c r="K899" s="4" t="str">
        <f t="shared" si="2"/>
        <v>No Website</v>
      </c>
      <c r="L899" s="5" t="str">
        <f t="shared" si="3"/>
        <v>Excellent</v>
      </c>
      <c r="M899" s="5" t="str">
        <f t="shared" si="4"/>
        <v>Below 100 Reviews</v>
      </c>
      <c r="N899" s="4" t="str">
        <f t="shared" si="5"/>
        <v>High Opportunity</v>
      </c>
    </row>
    <row r="900">
      <c r="A900" s="2" t="s">
        <v>590</v>
      </c>
      <c r="B900" s="2" t="s">
        <v>140</v>
      </c>
      <c r="C900" s="2" t="s">
        <v>3426</v>
      </c>
      <c r="D900" s="2" t="s">
        <v>3427</v>
      </c>
      <c r="E900" s="2">
        <v>4.9</v>
      </c>
      <c r="F900" s="2">
        <v>374.0</v>
      </c>
      <c r="G900" s="7" t="s">
        <v>3428</v>
      </c>
      <c r="H900" s="2" t="s">
        <v>3429</v>
      </c>
      <c r="I900" s="2" t="s">
        <v>3421</v>
      </c>
      <c r="J900" s="3" t="str">
        <f t="shared" si="1"/>
        <v>Unique</v>
      </c>
      <c r="K900" s="9" t="str">
        <f t="shared" si="2"/>
        <v>Official Website</v>
      </c>
      <c r="L900" s="5" t="str">
        <f t="shared" si="3"/>
        <v>Excellent</v>
      </c>
      <c r="M900" s="5" t="str">
        <f t="shared" si="4"/>
        <v>100-499 Reviews</v>
      </c>
      <c r="N900" s="6" t="str">
        <f t="shared" si="5"/>
        <v>Low Opportunity</v>
      </c>
    </row>
    <row r="901">
      <c r="A901" s="2" t="s">
        <v>590</v>
      </c>
      <c r="B901" s="2" t="s">
        <v>181</v>
      </c>
      <c r="C901" s="2" t="s">
        <v>3430</v>
      </c>
      <c r="D901" s="2" t="s">
        <v>3431</v>
      </c>
      <c r="E901" s="2">
        <v>4.5</v>
      </c>
      <c r="F901" s="2">
        <v>471.0</v>
      </c>
      <c r="G901" s="7" t="s">
        <v>3432</v>
      </c>
      <c r="H901" s="2" t="s">
        <v>3433</v>
      </c>
      <c r="I901" s="2" t="s">
        <v>3434</v>
      </c>
      <c r="J901" s="3" t="str">
        <f t="shared" si="1"/>
        <v>Unique</v>
      </c>
      <c r="K901" s="9" t="str">
        <f t="shared" si="2"/>
        <v>Official Website</v>
      </c>
      <c r="L901" s="5" t="str">
        <f t="shared" si="3"/>
        <v>Excellent</v>
      </c>
      <c r="M901" s="5" t="str">
        <f t="shared" si="4"/>
        <v>100-499 Reviews</v>
      </c>
      <c r="N901" s="6" t="str">
        <f t="shared" si="5"/>
        <v>Low Opportunity</v>
      </c>
    </row>
    <row r="902">
      <c r="A902" s="2" t="s">
        <v>590</v>
      </c>
      <c r="B902" s="2" t="s">
        <v>181</v>
      </c>
      <c r="C902" s="2" t="s">
        <v>3435</v>
      </c>
      <c r="D902" s="2" t="s">
        <v>3436</v>
      </c>
      <c r="E902" s="2">
        <v>4.6</v>
      </c>
      <c r="F902" s="2">
        <v>310.0</v>
      </c>
      <c r="G902" s="7" t="s">
        <v>3437</v>
      </c>
      <c r="H902" s="2" t="s">
        <v>3438</v>
      </c>
      <c r="I902" s="2" t="s">
        <v>3439</v>
      </c>
      <c r="J902" s="3" t="str">
        <f t="shared" si="1"/>
        <v>Unique</v>
      </c>
      <c r="K902" s="9" t="str">
        <f t="shared" si="2"/>
        <v>Official Website</v>
      </c>
      <c r="L902" s="5" t="str">
        <f t="shared" si="3"/>
        <v>Excellent</v>
      </c>
      <c r="M902" s="5" t="str">
        <f t="shared" si="4"/>
        <v>100-499 Reviews</v>
      </c>
      <c r="N902" s="6" t="str">
        <f t="shared" si="5"/>
        <v>Low Opportunity</v>
      </c>
    </row>
    <row r="903">
      <c r="A903" s="2" t="s">
        <v>245</v>
      </c>
      <c r="B903" s="2" t="s">
        <v>106</v>
      </c>
      <c r="C903" s="2" t="s">
        <v>3440</v>
      </c>
      <c r="D903" s="2" t="s">
        <v>3441</v>
      </c>
      <c r="E903" s="2">
        <v>5.0</v>
      </c>
      <c r="F903" s="2">
        <v>29.0</v>
      </c>
      <c r="I903" s="2" t="s">
        <v>3442</v>
      </c>
      <c r="J903" s="3" t="str">
        <f t="shared" si="1"/>
        <v>Unique</v>
      </c>
      <c r="K903" s="4" t="str">
        <f t="shared" si="2"/>
        <v>No Website</v>
      </c>
      <c r="L903" s="5" t="str">
        <f t="shared" si="3"/>
        <v>Excellent</v>
      </c>
      <c r="M903" s="5" t="str">
        <f t="shared" si="4"/>
        <v>Below 100 Reviews</v>
      </c>
      <c r="N903" s="4" t="str">
        <f t="shared" si="5"/>
        <v>High Opportunity</v>
      </c>
    </row>
    <row r="904">
      <c r="A904" s="2" t="s">
        <v>590</v>
      </c>
      <c r="B904" s="2" t="s">
        <v>181</v>
      </c>
      <c r="C904" s="2" t="s">
        <v>3443</v>
      </c>
      <c r="D904" s="2" t="s">
        <v>3444</v>
      </c>
      <c r="E904" s="2">
        <v>4.3</v>
      </c>
      <c r="F904" s="2">
        <v>109.0</v>
      </c>
      <c r="H904" s="2" t="s">
        <v>3445</v>
      </c>
      <c r="I904" s="2" t="s">
        <v>784</v>
      </c>
      <c r="J904" s="3" t="str">
        <f t="shared" si="1"/>
        <v>Unique</v>
      </c>
      <c r="K904" s="4" t="str">
        <f t="shared" si="2"/>
        <v>No Website</v>
      </c>
      <c r="L904" s="5" t="str">
        <f t="shared" si="3"/>
        <v>Good</v>
      </c>
      <c r="M904" s="5" t="str">
        <f t="shared" si="4"/>
        <v>100-499 Reviews</v>
      </c>
      <c r="N904" s="6" t="str">
        <f t="shared" si="5"/>
        <v>Low Opportunity</v>
      </c>
    </row>
    <row r="905">
      <c r="A905" s="2" t="s">
        <v>590</v>
      </c>
      <c r="B905" s="2" t="s">
        <v>181</v>
      </c>
      <c r="C905" s="2" t="s">
        <v>3446</v>
      </c>
      <c r="D905" s="2" t="s">
        <v>3447</v>
      </c>
      <c r="E905" s="2">
        <v>4.8</v>
      </c>
      <c r="F905" s="2">
        <v>1350.0</v>
      </c>
      <c r="G905" s="7" t="s">
        <v>3448</v>
      </c>
      <c r="H905" s="2" t="s">
        <v>3449</v>
      </c>
      <c r="I905" s="2" t="s">
        <v>3450</v>
      </c>
      <c r="J905" s="3" t="str">
        <f t="shared" si="1"/>
        <v>Unique</v>
      </c>
      <c r="K905" s="9" t="str">
        <f t="shared" si="2"/>
        <v>Official Website</v>
      </c>
      <c r="L905" s="5" t="str">
        <f t="shared" si="3"/>
        <v>Excellent</v>
      </c>
      <c r="M905" s="5" t="str">
        <f t="shared" si="4"/>
        <v>1000+ Reviews</v>
      </c>
      <c r="N905" s="6" t="str">
        <f t="shared" si="5"/>
        <v>Low Opportunity</v>
      </c>
    </row>
    <row r="906">
      <c r="A906" s="2" t="s">
        <v>590</v>
      </c>
      <c r="B906" s="2" t="s">
        <v>181</v>
      </c>
      <c r="C906" s="2" t="s">
        <v>3451</v>
      </c>
      <c r="D906" s="2" t="s">
        <v>3452</v>
      </c>
      <c r="E906" s="2">
        <v>4.4</v>
      </c>
      <c r="F906" s="2">
        <v>454.0</v>
      </c>
      <c r="G906" s="7" t="s">
        <v>3453</v>
      </c>
      <c r="H906" s="2" t="s">
        <v>3454</v>
      </c>
      <c r="I906" s="2" t="s">
        <v>3455</v>
      </c>
      <c r="J906" s="3" t="str">
        <f t="shared" si="1"/>
        <v>Unique</v>
      </c>
      <c r="K906" s="9" t="str">
        <f t="shared" si="2"/>
        <v>Official Website</v>
      </c>
      <c r="L906" s="5" t="str">
        <f t="shared" si="3"/>
        <v>Good</v>
      </c>
      <c r="M906" s="5" t="str">
        <f t="shared" si="4"/>
        <v>100-499 Reviews</v>
      </c>
      <c r="N906" s="6" t="str">
        <f t="shared" si="5"/>
        <v>Low Opportunity</v>
      </c>
    </row>
    <row r="907">
      <c r="A907" s="2" t="s">
        <v>590</v>
      </c>
      <c r="B907" s="2" t="s">
        <v>181</v>
      </c>
      <c r="C907" s="2" t="s">
        <v>3456</v>
      </c>
      <c r="D907" s="2" t="s">
        <v>3457</v>
      </c>
      <c r="E907" s="2">
        <v>4.2</v>
      </c>
      <c r="F907" s="2">
        <v>113.0</v>
      </c>
      <c r="H907" s="2" t="s">
        <v>3458</v>
      </c>
      <c r="I907" s="2" t="s">
        <v>784</v>
      </c>
      <c r="J907" s="3" t="str">
        <f t="shared" si="1"/>
        <v>Unique</v>
      </c>
      <c r="K907" s="4" t="str">
        <f t="shared" si="2"/>
        <v>No Website</v>
      </c>
      <c r="L907" s="5" t="str">
        <f t="shared" si="3"/>
        <v>Good</v>
      </c>
      <c r="M907" s="5" t="str">
        <f t="shared" si="4"/>
        <v>100-499 Reviews</v>
      </c>
      <c r="N907" s="6" t="str">
        <f t="shared" si="5"/>
        <v>Low Opportunity</v>
      </c>
    </row>
    <row r="908">
      <c r="A908" s="2" t="s">
        <v>590</v>
      </c>
      <c r="B908" s="2" t="s">
        <v>181</v>
      </c>
      <c r="C908" s="2" t="s">
        <v>3459</v>
      </c>
      <c r="D908" s="2" t="s">
        <v>3460</v>
      </c>
      <c r="E908" s="2">
        <v>4.8</v>
      </c>
      <c r="F908" s="2">
        <v>151.0</v>
      </c>
      <c r="G908" s="7" t="s">
        <v>3461</v>
      </c>
      <c r="H908" s="2" t="s">
        <v>3462</v>
      </c>
      <c r="I908" s="2" t="s">
        <v>784</v>
      </c>
      <c r="J908" s="3" t="str">
        <f t="shared" si="1"/>
        <v>Unique</v>
      </c>
      <c r="K908" s="6" t="str">
        <f t="shared" si="2"/>
        <v>Social Media</v>
      </c>
      <c r="L908" s="5" t="str">
        <f t="shared" si="3"/>
        <v>Excellent</v>
      </c>
      <c r="M908" s="5" t="str">
        <f t="shared" si="4"/>
        <v>100-499 Reviews</v>
      </c>
      <c r="N908" s="8" t="str">
        <f t="shared" si="5"/>
        <v>Medium Opportunity</v>
      </c>
    </row>
    <row r="909">
      <c r="A909" s="2" t="s">
        <v>590</v>
      </c>
      <c r="B909" s="2" t="s">
        <v>181</v>
      </c>
      <c r="C909" s="2" t="s">
        <v>3463</v>
      </c>
      <c r="D909" s="2" t="s">
        <v>3464</v>
      </c>
      <c r="E909" s="2">
        <v>4.8</v>
      </c>
      <c r="F909" s="2">
        <v>64.0</v>
      </c>
      <c r="G909" s="7" t="s">
        <v>3465</v>
      </c>
      <c r="H909" s="2" t="s">
        <v>3466</v>
      </c>
      <c r="I909" s="2" t="s">
        <v>660</v>
      </c>
      <c r="J909" s="3" t="str">
        <f t="shared" si="1"/>
        <v>Unique</v>
      </c>
      <c r="K909" s="9" t="str">
        <f t="shared" si="2"/>
        <v>Official Website</v>
      </c>
      <c r="L909" s="5" t="str">
        <f t="shared" si="3"/>
        <v>Excellent</v>
      </c>
      <c r="M909" s="5" t="str">
        <f t="shared" si="4"/>
        <v>Below 100 Reviews</v>
      </c>
      <c r="N909" s="6" t="str">
        <f t="shared" si="5"/>
        <v>Low Opportunity</v>
      </c>
    </row>
    <row r="910">
      <c r="A910" s="2" t="s">
        <v>581</v>
      </c>
      <c r="B910" s="2" t="s">
        <v>140</v>
      </c>
      <c r="C910" s="2" t="s">
        <v>3467</v>
      </c>
      <c r="D910" s="2" t="s">
        <v>3468</v>
      </c>
      <c r="E910" s="2">
        <v>5.0</v>
      </c>
      <c r="F910" s="2">
        <v>29.0</v>
      </c>
      <c r="H910" s="2" t="s">
        <v>3469</v>
      </c>
      <c r="I910" s="2" t="s">
        <v>648</v>
      </c>
      <c r="J910" s="3" t="str">
        <f t="shared" si="1"/>
        <v>Unique</v>
      </c>
      <c r="K910" s="4" t="str">
        <f t="shared" si="2"/>
        <v>No Website</v>
      </c>
      <c r="L910" s="5" t="str">
        <f t="shared" si="3"/>
        <v>Excellent</v>
      </c>
      <c r="M910" s="5" t="str">
        <f t="shared" si="4"/>
        <v>Below 100 Reviews</v>
      </c>
      <c r="N910" s="4" t="str">
        <f t="shared" si="5"/>
        <v>High Opportunity</v>
      </c>
    </row>
    <row r="911">
      <c r="A911" s="2" t="s">
        <v>632</v>
      </c>
      <c r="B911" s="2" t="s">
        <v>122</v>
      </c>
      <c r="C911" s="2" t="s">
        <v>3470</v>
      </c>
      <c r="D911" s="2" t="s">
        <v>3471</v>
      </c>
      <c r="E911" s="2">
        <v>5.0</v>
      </c>
      <c r="F911" s="2">
        <v>29.0</v>
      </c>
      <c r="H911" s="2" t="s">
        <v>3472</v>
      </c>
      <c r="I911" s="2" t="s">
        <v>126</v>
      </c>
      <c r="J911" s="3" t="str">
        <f t="shared" si="1"/>
        <v>Unique</v>
      </c>
      <c r="K911" s="4" t="str">
        <f t="shared" si="2"/>
        <v>No Website</v>
      </c>
      <c r="L911" s="5" t="str">
        <f t="shared" si="3"/>
        <v>Excellent</v>
      </c>
      <c r="M911" s="5" t="str">
        <f t="shared" si="4"/>
        <v>Below 100 Reviews</v>
      </c>
      <c r="N911" s="4" t="str">
        <f t="shared" si="5"/>
        <v>High Opportunity</v>
      </c>
    </row>
    <row r="912">
      <c r="A912" s="2" t="s">
        <v>590</v>
      </c>
      <c r="B912" s="2" t="s">
        <v>181</v>
      </c>
      <c r="C912" s="2" t="s">
        <v>3473</v>
      </c>
      <c r="D912" s="2" t="s">
        <v>3474</v>
      </c>
      <c r="E912" s="2">
        <v>4.3</v>
      </c>
      <c r="F912" s="2">
        <v>487.0</v>
      </c>
      <c r="G912" s="7" t="s">
        <v>3475</v>
      </c>
      <c r="H912" s="2" t="s">
        <v>3476</v>
      </c>
      <c r="I912" s="2" t="s">
        <v>3477</v>
      </c>
      <c r="J912" s="3" t="str">
        <f t="shared" si="1"/>
        <v>Unique</v>
      </c>
      <c r="K912" s="9" t="str">
        <f t="shared" si="2"/>
        <v>Official Website</v>
      </c>
      <c r="L912" s="5" t="str">
        <f t="shared" si="3"/>
        <v>Good</v>
      </c>
      <c r="M912" s="5" t="str">
        <f t="shared" si="4"/>
        <v>100-499 Reviews</v>
      </c>
      <c r="N912" s="6" t="str">
        <f t="shared" si="5"/>
        <v>Low Opportunity</v>
      </c>
    </row>
    <row r="913">
      <c r="A913" s="2" t="s">
        <v>590</v>
      </c>
      <c r="B913" s="2" t="s">
        <v>181</v>
      </c>
      <c r="C913" s="2" t="s">
        <v>3478</v>
      </c>
      <c r="D913" s="2" t="s">
        <v>3479</v>
      </c>
      <c r="E913" s="2">
        <v>4.6</v>
      </c>
      <c r="F913" s="2">
        <v>113.0</v>
      </c>
      <c r="G913" s="7" t="s">
        <v>3480</v>
      </c>
      <c r="H913" s="2" t="s">
        <v>3481</v>
      </c>
      <c r="I913" s="2" t="s">
        <v>3482</v>
      </c>
      <c r="J913" s="3" t="str">
        <f t="shared" si="1"/>
        <v>Unique</v>
      </c>
      <c r="K913" s="9" t="str">
        <f t="shared" si="2"/>
        <v>Official Website</v>
      </c>
      <c r="L913" s="5" t="str">
        <f t="shared" si="3"/>
        <v>Excellent</v>
      </c>
      <c r="M913" s="5" t="str">
        <f t="shared" si="4"/>
        <v>100-499 Reviews</v>
      </c>
      <c r="N913" s="6" t="str">
        <f t="shared" si="5"/>
        <v>Low Opportunity</v>
      </c>
    </row>
    <row r="914">
      <c r="A914" s="2" t="s">
        <v>590</v>
      </c>
      <c r="B914" s="2" t="s">
        <v>181</v>
      </c>
      <c r="C914" s="2" t="s">
        <v>1377</v>
      </c>
      <c r="D914" s="2" t="s">
        <v>3483</v>
      </c>
      <c r="E914" s="2">
        <v>4.2</v>
      </c>
      <c r="F914" s="2">
        <v>452.0</v>
      </c>
      <c r="G914" s="7" t="s">
        <v>3484</v>
      </c>
      <c r="H914" s="2" t="s">
        <v>3485</v>
      </c>
      <c r="I914" s="2" t="s">
        <v>726</v>
      </c>
      <c r="J914" s="3" t="str">
        <f t="shared" si="1"/>
        <v>Unique</v>
      </c>
      <c r="K914" s="9" t="str">
        <f t="shared" si="2"/>
        <v>Official Website</v>
      </c>
      <c r="L914" s="5" t="str">
        <f t="shared" si="3"/>
        <v>Good</v>
      </c>
      <c r="M914" s="5" t="str">
        <f t="shared" si="4"/>
        <v>100-499 Reviews</v>
      </c>
      <c r="N914" s="6" t="str">
        <f t="shared" si="5"/>
        <v>Low Opportunity</v>
      </c>
    </row>
    <row r="915">
      <c r="A915" s="2" t="s">
        <v>112</v>
      </c>
      <c r="B915" s="2" t="s">
        <v>345</v>
      </c>
      <c r="C915" s="2" t="s">
        <v>3486</v>
      </c>
      <c r="D915" s="2" t="s">
        <v>3487</v>
      </c>
      <c r="E915" s="2">
        <v>5.0</v>
      </c>
      <c r="F915" s="2">
        <v>29.0</v>
      </c>
      <c r="H915" s="2" t="s">
        <v>3488</v>
      </c>
      <c r="I915" s="2" t="s">
        <v>749</v>
      </c>
      <c r="J915" s="3" t="str">
        <f t="shared" si="1"/>
        <v>Unique</v>
      </c>
      <c r="K915" s="4" t="str">
        <f t="shared" si="2"/>
        <v>No Website</v>
      </c>
      <c r="L915" s="5" t="str">
        <f t="shared" si="3"/>
        <v>Excellent</v>
      </c>
      <c r="M915" s="5" t="str">
        <f t="shared" si="4"/>
        <v>Below 100 Reviews</v>
      </c>
      <c r="N915" s="4" t="str">
        <f t="shared" si="5"/>
        <v>High Opportunity</v>
      </c>
    </row>
    <row r="916">
      <c r="A916" s="2" t="s">
        <v>2782</v>
      </c>
      <c r="B916" s="2" t="s">
        <v>122</v>
      </c>
      <c r="C916" s="2" t="s">
        <v>3489</v>
      </c>
      <c r="D916" s="2" t="s">
        <v>3490</v>
      </c>
      <c r="E916" s="2">
        <v>5.0</v>
      </c>
      <c r="F916" s="2">
        <v>29.0</v>
      </c>
      <c r="H916" s="2" t="s">
        <v>3491</v>
      </c>
      <c r="I916" s="2" t="s">
        <v>573</v>
      </c>
      <c r="J916" s="3" t="str">
        <f t="shared" si="1"/>
        <v>Unique</v>
      </c>
      <c r="K916" s="4" t="str">
        <f t="shared" si="2"/>
        <v>No Website</v>
      </c>
      <c r="L916" s="5" t="str">
        <f t="shared" si="3"/>
        <v>Excellent</v>
      </c>
      <c r="M916" s="5" t="str">
        <f t="shared" si="4"/>
        <v>Below 100 Reviews</v>
      </c>
      <c r="N916" s="4" t="str">
        <f t="shared" si="5"/>
        <v>High Opportunity</v>
      </c>
    </row>
    <row r="917">
      <c r="A917" s="2" t="s">
        <v>590</v>
      </c>
      <c r="B917" s="2" t="s">
        <v>181</v>
      </c>
      <c r="C917" s="2" t="s">
        <v>3492</v>
      </c>
      <c r="D917" s="2" t="s">
        <v>3493</v>
      </c>
      <c r="E917" s="2">
        <v>4.9</v>
      </c>
      <c r="F917" s="2">
        <v>88.0</v>
      </c>
      <c r="G917" s="7" t="s">
        <v>3494</v>
      </c>
      <c r="H917" s="2" t="s">
        <v>3495</v>
      </c>
      <c r="I917" s="2" t="s">
        <v>3496</v>
      </c>
      <c r="J917" s="3" t="str">
        <f t="shared" si="1"/>
        <v>Unique</v>
      </c>
      <c r="K917" s="9" t="str">
        <f t="shared" si="2"/>
        <v>Official Website</v>
      </c>
      <c r="L917" s="5" t="str">
        <f t="shared" si="3"/>
        <v>Excellent</v>
      </c>
      <c r="M917" s="5" t="str">
        <f t="shared" si="4"/>
        <v>Below 100 Reviews</v>
      </c>
      <c r="N917" s="6" t="str">
        <f t="shared" si="5"/>
        <v>Low Opportunity</v>
      </c>
    </row>
    <row r="918">
      <c r="A918" s="2" t="s">
        <v>590</v>
      </c>
      <c r="B918" s="2" t="s">
        <v>181</v>
      </c>
      <c r="C918" s="2" t="s">
        <v>3497</v>
      </c>
      <c r="D918" s="2" t="s">
        <v>3498</v>
      </c>
      <c r="E918" s="2">
        <v>4.7</v>
      </c>
      <c r="F918" s="2">
        <v>29.0</v>
      </c>
      <c r="G918" s="7" t="s">
        <v>3499</v>
      </c>
      <c r="H918" s="2" t="s">
        <v>3500</v>
      </c>
      <c r="I918" s="2" t="s">
        <v>158</v>
      </c>
      <c r="J918" s="3" t="str">
        <f t="shared" si="1"/>
        <v>Unique</v>
      </c>
      <c r="K918" s="9" t="str">
        <f t="shared" si="2"/>
        <v>Official Website</v>
      </c>
      <c r="L918" s="5" t="str">
        <f t="shared" si="3"/>
        <v>Excellent</v>
      </c>
      <c r="M918" s="5" t="str">
        <f t="shared" si="4"/>
        <v>Below 100 Reviews</v>
      </c>
      <c r="N918" s="6" t="str">
        <f t="shared" si="5"/>
        <v>Low Opportunity</v>
      </c>
    </row>
    <row r="919">
      <c r="A919" s="2" t="s">
        <v>528</v>
      </c>
      <c r="B919" s="2" t="s">
        <v>122</v>
      </c>
      <c r="C919" s="2" t="s">
        <v>3501</v>
      </c>
      <c r="D919" s="2" t="s">
        <v>3502</v>
      </c>
      <c r="E919" s="2">
        <v>5.0</v>
      </c>
      <c r="F919" s="2">
        <v>29.0</v>
      </c>
      <c r="H919" s="2" t="s">
        <v>3503</v>
      </c>
      <c r="I919" s="2" t="s">
        <v>149</v>
      </c>
      <c r="J919" s="3" t="str">
        <f t="shared" si="1"/>
        <v>Unique</v>
      </c>
      <c r="K919" s="4" t="str">
        <f t="shared" si="2"/>
        <v>No Website</v>
      </c>
      <c r="L919" s="5" t="str">
        <f t="shared" si="3"/>
        <v>Excellent</v>
      </c>
      <c r="M919" s="5" t="str">
        <f t="shared" si="4"/>
        <v>Below 100 Reviews</v>
      </c>
      <c r="N919" s="4" t="str">
        <f t="shared" si="5"/>
        <v>High Opportunity</v>
      </c>
    </row>
    <row r="920">
      <c r="A920" s="2" t="s">
        <v>1116</v>
      </c>
      <c r="B920" s="2" t="s">
        <v>101</v>
      </c>
      <c r="C920" s="2" t="s">
        <v>3504</v>
      </c>
      <c r="D920" s="2" t="s">
        <v>3505</v>
      </c>
      <c r="E920" s="2">
        <v>5.0</v>
      </c>
      <c r="F920" s="2">
        <v>29.0</v>
      </c>
      <c r="H920" s="2" t="s">
        <v>3506</v>
      </c>
      <c r="I920" s="2" t="s">
        <v>105</v>
      </c>
      <c r="J920" s="3" t="str">
        <f t="shared" si="1"/>
        <v>Unique</v>
      </c>
      <c r="K920" s="4" t="str">
        <f t="shared" si="2"/>
        <v>No Website</v>
      </c>
      <c r="L920" s="5" t="str">
        <f t="shared" si="3"/>
        <v>Excellent</v>
      </c>
      <c r="M920" s="5" t="str">
        <f t="shared" si="4"/>
        <v>Below 100 Reviews</v>
      </c>
      <c r="N920" s="4" t="str">
        <f t="shared" si="5"/>
        <v>High Opportunity</v>
      </c>
    </row>
    <row r="921">
      <c r="A921" s="2" t="s">
        <v>40</v>
      </c>
      <c r="B921" s="2" t="s">
        <v>154</v>
      </c>
      <c r="C921" s="2" t="s">
        <v>3507</v>
      </c>
      <c r="D921" s="2" t="s">
        <v>3508</v>
      </c>
      <c r="E921" s="2">
        <v>5.0</v>
      </c>
      <c r="F921" s="2">
        <v>28.0</v>
      </c>
      <c r="I921" s="2" t="s">
        <v>3509</v>
      </c>
      <c r="J921" s="3" t="str">
        <f t="shared" si="1"/>
        <v>Unique</v>
      </c>
      <c r="K921" s="4" t="str">
        <f t="shared" si="2"/>
        <v>No Website</v>
      </c>
      <c r="L921" s="5" t="str">
        <f t="shared" si="3"/>
        <v>Excellent</v>
      </c>
      <c r="M921" s="5" t="str">
        <f t="shared" si="4"/>
        <v>Below 100 Reviews</v>
      </c>
      <c r="N921" s="4" t="str">
        <f t="shared" si="5"/>
        <v>High Opportunity</v>
      </c>
    </row>
    <row r="922">
      <c r="A922" s="2" t="s">
        <v>590</v>
      </c>
      <c r="B922" s="2" t="s">
        <v>41</v>
      </c>
      <c r="C922" s="2" t="s">
        <v>3510</v>
      </c>
      <c r="D922" s="2" t="s">
        <v>3511</v>
      </c>
      <c r="E922" s="2">
        <v>3.9</v>
      </c>
      <c r="F922" s="2">
        <v>156.0</v>
      </c>
      <c r="H922" s="2" t="s">
        <v>3512</v>
      </c>
      <c r="I922" s="2" t="s">
        <v>89</v>
      </c>
      <c r="J922" s="3" t="str">
        <f t="shared" si="1"/>
        <v>Unique</v>
      </c>
      <c r="K922" s="4" t="str">
        <f t="shared" si="2"/>
        <v>No Website</v>
      </c>
      <c r="L922" s="5" t="str">
        <f t="shared" si="3"/>
        <v>Average</v>
      </c>
      <c r="M922" s="5" t="str">
        <f t="shared" si="4"/>
        <v>100-499 Reviews</v>
      </c>
      <c r="N922" s="6" t="str">
        <f t="shared" si="5"/>
        <v>Low Opportunity</v>
      </c>
    </row>
    <row r="923">
      <c r="A923" s="2" t="s">
        <v>211</v>
      </c>
      <c r="B923" s="2" t="s">
        <v>154</v>
      </c>
      <c r="C923" s="2" t="s">
        <v>3513</v>
      </c>
      <c r="D923" s="2" t="s">
        <v>3514</v>
      </c>
      <c r="E923" s="2">
        <v>5.0</v>
      </c>
      <c r="F923" s="2">
        <v>28.0</v>
      </c>
      <c r="H923" s="2" t="s">
        <v>3515</v>
      </c>
      <c r="I923" s="2" t="s">
        <v>126</v>
      </c>
      <c r="J923" s="3" t="str">
        <f t="shared" si="1"/>
        <v>Unique</v>
      </c>
      <c r="K923" s="4" t="str">
        <f t="shared" si="2"/>
        <v>No Website</v>
      </c>
      <c r="L923" s="5" t="str">
        <f t="shared" si="3"/>
        <v>Excellent</v>
      </c>
      <c r="M923" s="5" t="str">
        <f t="shared" si="4"/>
        <v>Below 100 Reviews</v>
      </c>
      <c r="N923" s="4" t="str">
        <f t="shared" si="5"/>
        <v>High Opportunity</v>
      </c>
    </row>
    <row r="924">
      <c r="A924" s="2" t="s">
        <v>590</v>
      </c>
      <c r="B924" s="2" t="s">
        <v>41</v>
      </c>
      <c r="C924" s="2" t="s">
        <v>3516</v>
      </c>
      <c r="D924" s="2" t="s">
        <v>3517</v>
      </c>
      <c r="E924" s="2">
        <v>4.8</v>
      </c>
      <c r="F924" s="2">
        <v>309.0</v>
      </c>
      <c r="G924" s="7" t="s">
        <v>3518</v>
      </c>
      <c r="H924" s="2" t="s">
        <v>3519</v>
      </c>
      <c r="I924" s="2" t="s">
        <v>89</v>
      </c>
      <c r="J924" s="3" t="str">
        <f t="shared" si="1"/>
        <v>Unique</v>
      </c>
      <c r="K924" s="6" t="str">
        <f t="shared" si="2"/>
        <v>Social Media</v>
      </c>
      <c r="L924" s="5" t="str">
        <f t="shared" si="3"/>
        <v>Excellent</v>
      </c>
      <c r="M924" s="5" t="str">
        <f t="shared" si="4"/>
        <v>100-499 Reviews</v>
      </c>
      <c r="N924" s="8" t="str">
        <f t="shared" si="5"/>
        <v>Medium Opportunity</v>
      </c>
    </row>
    <row r="925">
      <c r="A925" s="2" t="s">
        <v>590</v>
      </c>
      <c r="B925" s="2" t="s">
        <v>41</v>
      </c>
      <c r="C925" s="2" t="s">
        <v>3520</v>
      </c>
      <c r="D925" s="2" t="s">
        <v>3521</v>
      </c>
      <c r="E925" s="2">
        <v>4.1</v>
      </c>
      <c r="F925" s="2">
        <v>186.0</v>
      </c>
      <c r="G925" s="7" t="s">
        <v>3522</v>
      </c>
      <c r="H925" s="2" t="s">
        <v>3523</v>
      </c>
      <c r="I925" s="2" t="s">
        <v>89</v>
      </c>
      <c r="J925" s="3" t="str">
        <f t="shared" si="1"/>
        <v>Unique</v>
      </c>
      <c r="K925" s="9" t="str">
        <f t="shared" si="2"/>
        <v>Official Website</v>
      </c>
      <c r="L925" s="5" t="str">
        <f t="shared" si="3"/>
        <v>Good</v>
      </c>
      <c r="M925" s="5" t="str">
        <f t="shared" si="4"/>
        <v>100-499 Reviews</v>
      </c>
      <c r="N925" s="6" t="str">
        <f t="shared" si="5"/>
        <v>Low Opportunity</v>
      </c>
    </row>
    <row r="926">
      <c r="A926" s="2" t="s">
        <v>590</v>
      </c>
      <c r="B926" s="2" t="s">
        <v>41</v>
      </c>
      <c r="C926" s="2" t="s">
        <v>3524</v>
      </c>
      <c r="D926" s="2" t="s">
        <v>3525</v>
      </c>
      <c r="E926" s="2">
        <v>3.9</v>
      </c>
      <c r="F926" s="2">
        <v>303.0</v>
      </c>
      <c r="G926" s="7" t="s">
        <v>3526</v>
      </c>
      <c r="H926" s="2" t="s">
        <v>3527</v>
      </c>
      <c r="I926" s="2" t="s">
        <v>3528</v>
      </c>
      <c r="J926" s="3" t="str">
        <f t="shared" si="1"/>
        <v>Unique</v>
      </c>
      <c r="K926" s="9" t="str">
        <f t="shared" si="2"/>
        <v>Official Website</v>
      </c>
      <c r="L926" s="5" t="str">
        <f t="shared" si="3"/>
        <v>Average</v>
      </c>
      <c r="M926" s="5" t="str">
        <f t="shared" si="4"/>
        <v>100-499 Reviews</v>
      </c>
      <c r="N926" s="6" t="str">
        <f t="shared" si="5"/>
        <v>Low Opportunity</v>
      </c>
    </row>
    <row r="927">
      <c r="A927" s="2" t="s">
        <v>590</v>
      </c>
      <c r="B927" s="2" t="s">
        <v>41</v>
      </c>
      <c r="C927" s="2" t="s">
        <v>3529</v>
      </c>
      <c r="D927" s="2" t="s">
        <v>3530</v>
      </c>
      <c r="E927" s="2">
        <v>4.8</v>
      </c>
      <c r="F927" s="2">
        <v>179.0</v>
      </c>
      <c r="G927" s="7" t="s">
        <v>3531</v>
      </c>
      <c r="I927" s="2" t="s">
        <v>89</v>
      </c>
      <c r="J927" s="3" t="str">
        <f t="shared" si="1"/>
        <v>Unique</v>
      </c>
      <c r="K927" s="6" t="str">
        <f t="shared" si="2"/>
        <v>Social Media</v>
      </c>
      <c r="L927" s="5" t="str">
        <f t="shared" si="3"/>
        <v>Excellent</v>
      </c>
      <c r="M927" s="5" t="str">
        <f t="shared" si="4"/>
        <v>100-499 Reviews</v>
      </c>
      <c r="N927" s="8" t="str">
        <f t="shared" si="5"/>
        <v>Medium Opportunity</v>
      </c>
    </row>
    <row r="928">
      <c r="A928" s="2" t="s">
        <v>292</v>
      </c>
      <c r="B928" s="2" t="s">
        <v>345</v>
      </c>
      <c r="C928" s="2" t="s">
        <v>3532</v>
      </c>
      <c r="D928" s="2" t="s">
        <v>3533</v>
      </c>
      <c r="E928" s="2">
        <v>5.0</v>
      </c>
      <c r="F928" s="2">
        <v>28.0</v>
      </c>
      <c r="H928" s="2" t="s">
        <v>3534</v>
      </c>
      <c r="I928" s="2" t="s">
        <v>1366</v>
      </c>
      <c r="J928" s="3" t="str">
        <f t="shared" si="1"/>
        <v>Unique</v>
      </c>
      <c r="K928" s="4" t="str">
        <f t="shared" si="2"/>
        <v>No Website</v>
      </c>
      <c r="L928" s="5" t="str">
        <f t="shared" si="3"/>
        <v>Excellent</v>
      </c>
      <c r="M928" s="5" t="str">
        <f t="shared" si="4"/>
        <v>Below 100 Reviews</v>
      </c>
      <c r="N928" s="4" t="str">
        <f t="shared" si="5"/>
        <v>High Opportunity</v>
      </c>
    </row>
    <row r="929">
      <c r="A929" s="2" t="s">
        <v>590</v>
      </c>
      <c r="B929" s="2" t="s">
        <v>41</v>
      </c>
      <c r="C929" s="2" t="s">
        <v>3535</v>
      </c>
      <c r="D929" s="2" t="s">
        <v>3536</v>
      </c>
      <c r="E929" s="2">
        <v>4.5</v>
      </c>
      <c r="F929" s="2">
        <v>46.0</v>
      </c>
      <c r="G929" s="7" t="s">
        <v>3537</v>
      </c>
      <c r="H929" s="2" t="s">
        <v>3538</v>
      </c>
      <c r="I929" s="2" t="s">
        <v>89</v>
      </c>
      <c r="J929" s="3" t="str">
        <f t="shared" si="1"/>
        <v>Unique</v>
      </c>
      <c r="K929" s="6" t="str">
        <f t="shared" si="2"/>
        <v>Social Media</v>
      </c>
      <c r="L929" s="5" t="str">
        <f t="shared" si="3"/>
        <v>Excellent</v>
      </c>
      <c r="M929" s="5" t="str">
        <f t="shared" si="4"/>
        <v>Below 100 Reviews</v>
      </c>
      <c r="N929" s="8" t="str">
        <f t="shared" si="5"/>
        <v>Medium Opportunity</v>
      </c>
    </row>
    <row r="930">
      <c r="A930" s="2" t="s">
        <v>590</v>
      </c>
      <c r="B930" s="2" t="s">
        <v>41</v>
      </c>
      <c r="C930" s="2" t="s">
        <v>3539</v>
      </c>
      <c r="D930" s="2" t="s">
        <v>3540</v>
      </c>
      <c r="E930" s="2">
        <v>4.3</v>
      </c>
      <c r="F930" s="2">
        <v>260.0</v>
      </c>
      <c r="H930" s="2" t="s">
        <v>3541</v>
      </c>
      <c r="I930" s="2" t="s">
        <v>89</v>
      </c>
      <c r="J930" s="3" t="str">
        <f t="shared" si="1"/>
        <v>Unique</v>
      </c>
      <c r="K930" s="4" t="str">
        <f t="shared" si="2"/>
        <v>No Website</v>
      </c>
      <c r="L930" s="5" t="str">
        <f t="shared" si="3"/>
        <v>Good</v>
      </c>
      <c r="M930" s="5" t="str">
        <f t="shared" si="4"/>
        <v>100-499 Reviews</v>
      </c>
      <c r="N930" s="6" t="str">
        <f t="shared" si="5"/>
        <v>Low Opportunity</v>
      </c>
    </row>
    <row r="931">
      <c r="A931" s="2" t="s">
        <v>590</v>
      </c>
      <c r="B931" s="2" t="s">
        <v>41</v>
      </c>
      <c r="C931" s="2" t="s">
        <v>3542</v>
      </c>
      <c r="D931" s="2" t="s">
        <v>3543</v>
      </c>
      <c r="E931" s="2">
        <v>4.9</v>
      </c>
      <c r="F931" s="2">
        <v>92.0</v>
      </c>
      <c r="G931" s="7" t="s">
        <v>3544</v>
      </c>
      <c r="H931" s="2" t="s">
        <v>3545</v>
      </c>
      <c r="I931" s="2" t="s">
        <v>89</v>
      </c>
      <c r="J931" s="3" t="str">
        <f t="shared" si="1"/>
        <v>Unique</v>
      </c>
      <c r="K931" s="6" t="str">
        <f t="shared" si="2"/>
        <v>Social Media</v>
      </c>
      <c r="L931" s="5" t="str">
        <f t="shared" si="3"/>
        <v>Excellent</v>
      </c>
      <c r="M931" s="5" t="str">
        <f t="shared" si="4"/>
        <v>Below 100 Reviews</v>
      </c>
      <c r="N931" s="8" t="str">
        <f t="shared" si="5"/>
        <v>Medium Opportunity</v>
      </c>
    </row>
    <row r="932">
      <c r="A932" s="2" t="s">
        <v>590</v>
      </c>
      <c r="B932" s="2" t="s">
        <v>41</v>
      </c>
      <c r="C932" s="2" t="s">
        <v>3546</v>
      </c>
      <c r="D932" s="2" t="s">
        <v>3547</v>
      </c>
      <c r="E932" s="2">
        <v>4.5</v>
      </c>
      <c r="F932" s="2">
        <v>29.0</v>
      </c>
      <c r="G932" s="7" t="s">
        <v>3548</v>
      </c>
      <c r="H932" s="2" t="s">
        <v>3549</v>
      </c>
      <c r="I932" s="2" t="s">
        <v>89</v>
      </c>
      <c r="J932" s="3" t="str">
        <f t="shared" si="1"/>
        <v>Unique</v>
      </c>
      <c r="K932" s="9" t="str">
        <f t="shared" si="2"/>
        <v>Official Website</v>
      </c>
      <c r="L932" s="5" t="str">
        <f t="shared" si="3"/>
        <v>Excellent</v>
      </c>
      <c r="M932" s="5" t="str">
        <f t="shared" si="4"/>
        <v>Below 100 Reviews</v>
      </c>
      <c r="N932" s="6" t="str">
        <f t="shared" si="5"/>
        <v>Low Opportunity</v>
      </c>
    </row>
    <row r="933">
      <c r="A933" s="2" t="s">
        <v>171</v>
      </c>
      <c r="B933" s="2" t="s">
        <v>122</v>
      </c>
      <c r="C933" s="2" t="s">
        <v>3550</v>
      </c>
      <c r="D933" s="2" t="s">
        <v>3551</v>
      </c>
      <c r="E933" s="2">
        <v>5.0</v>
      </c>
      <c r="F933" s="2">
        <v>28.0</v>
      </c>
      <c r="H933" s="2" t="s">
        <v>3552</v>
      </c>
      <c r="I933" s="2" t="s">
        <v>3553</v>
      </c>
      <c r="J933" s="3" t="str">
        <f t="shared" si="1"/>
        <v>Unique</v>
      </c>
      <c r="K933" s="4" t="str">
        <f t="shared" si="2"/>
        <v>No Website</v>
      </c>
      <c r="L933" s="5" t="str">
        <f t="shared" si="3"/>
        <v>Excellent</v>
      </c>
      <c r="M933" s="5" t="str">
        <f t="shared" si="4"/>
        <v>Below 100 Reviews</v>
      </c>
      <c r="N933" s="4" t="str">
        <f t="shared" si="5"/>
        <v>High Opportunity</v>
      </c>
    </row>
    <row r="934">
      <c r="A934" s="2" t="s">
        <v>590</v>
      </c>
      <c r="B934" s="2" t="s">
        <v>41</v>
      </c>
      <c r="C934" s="2" t="s">
        <v>3554</v>
      </c>
      <c r="D934" s="2" t="s">
        <v>3555</v>
      </c>
      <c r="E934" s="2">
        <v>4.8</v>
      </c>
      <c r="F934" s="2">
        <v>160.0</v>
      </c>
      <c r="G934" s="7" t="s">
        <v>3556</v>
      </c>
      <c r="H934" s="2" t="s">
        <v>3557</v>
      </c>
      <c r="I934" s="2" t="s">
        <v>3558</v>
      </c>
      <c r="J934" s="3" t="str">
        <f t="shared" si="1"/>
        <v>Unique</v>
      </c>
      <c r="K934" s="9" t="str">
        <f t="shared" si="2"/>
        <v>Official Website</v>
      </c>
      <c r="L934" s="5" t="str">
        <f t="shared" si="3"/>
        <v>Excellent</v>
      </c>
      <c r="M934" s="5" t="str">
        <f t="shared" si="4"/>
        <v>100-499 Reviews</v>
      </c>
      <c r="N934" s="6" t="str">
        <f t="shared" si="5"/>
        <v>Low Opportunity</v>
      </c>
    </row>
    <row r="935">
      <c r="A935" s="2" t="s">
        <v>590</v>
      </c>
      <c r="B935" s="2" t="s">
        <v>41</v>
      </c>
      <c r="C935" s="2" t="s">
        <v>3559</v>
      </c>
      <c r="D935" s="2" t="s">
        <v>3560</v>
      </c>
      <c r="E935" s="2">
        <v>3.9</v>
      </c>
      <c r="F935" s="2">
        <v>18.0</v>
      </c>
      <c r="H935" s="2" t="s">
        <v>3561</v>
      </c>
      <c r="I935" s="2" t="s">
        <v>89</v>
      </c>
      <c r="J935" s="3" t="str">
        <f t="shared" si="1"/>
        <v>Unique</v>
      </c>
      <c r="K935" s="4" t="str">
        <f t="shared" si="2"/>
        <v>No Website</v>
      </c>
      <c r="L935" s="5" t="str">
        <f t="shared" si="3"/>
        <v>Average</v>
      </c>
      <c r="M935" s="5" t="str">
        <f t="shared" si="4"/>
        <v>Below 100 Reviews</v>
      </c>
      <c r="N935" s="6" t="str">
        <f t="shared" si="5"/>
        <v>Low Opportunity</v>
      </c>
    </row>
    <row r="936">
      <c r="A936" s="2" t="s">
        <v>590</v>
      </c>
      <c r="B936" s="2" t="s">
        <v>41</v>
      </c>
      <c r="C936" s="2" t="s">
        <v>3562</v>
      </c>
      <c r="D936" s="2" t="s">
        <v>3563</v>
      </c>
      <c r="E936" s="2">
        <v>4.4</v>
      </c>
      <c r="F936" s="2">
        <v>19.0</v>
      </c>
      <c r="H936" s="2" t="s">
        <v>3519</v>
      </c>
      <c r="I936" s="2" t="s">
        <v>89</v>
      </c>
      <c r="J936" s="3" t="str">
        <f t="shared" si="1"/>
        <v>Unique</v>
      </c>
      <c r="K936" s="4" t="str">
        <f t="shared" si="2"/>
        <v>No Website</v>
      </c>
      <c r="L936" s="5" t="str">
        <f t="shared" si="3"/>
        <v>Good</v>
      </c>
      <c r="M936" s="5" t="str">
        <f t="shared" si="4"/>
        <v>Below 100 Reviews</v>
      </c>
      <c r="N936" s="6" t="str">
        <f t="shared" si="5"/>
        <v>Low Opportunity</v>
      </c>
    </row>
    <row r="937">
      <c r="A937" s="2" t="s">
        <v>590</v>
      </c>
      <c r="B937" s="2" t="s">
        <v>41</v>
      </c>
      <c r="C937" s="2" t="s">
        <v>3564</v>
      </c>
      <c r="D937" s="2" t="s">
        <v>3565</v>
      </c>
      <c r="E937" s="2">
        <v>4.9</v>
      </c>
      <c r="F937" s="2">
        <v>78.0</v>
      </c>
      <c r="G937" s="7" t="s">
        <v>3566</v>
      </c>
      <c r="H937" s="2" t="s">
        <v>3567</v>
      </c>
      <c r="I937" s="2" t="s">
        <v>89</v>
      </c>
      <c r="J937" s="3" t="str">
        <f t="shared" si="1"/>
        <v>Unique</v>
      </c>
      <c r="K937" s="9" t="str">
        <f t="shared" si="2"/>
        <v>Official Website</v>
      </c>
      <c r="L937" s="5" t="str">
        <f t="shared" si="3"/>
        <v>Excellent</v>
      </c>
      <c r="M937" s="5" t="str">
        <f t="shared" si="4"/>
        <v>Below 100 Reviews</v>
      </c>
      <c r="N937" s="6" t="str">
        <f t="shared" si="5"/>
        <v>Low Opportunity</v>
      </c>
    </row>
    <row r="938">
      <c r="A938" s="2" t="s">
        <v>590</v>
      </c>
      <c r="B938" s="2" t="s">
        <v>41</v>
      </c>
      <c r="C938" s="2" t="s">
        <v>3568</v>
      </c>
      <c r="D938" s="2" t="s">
        <v>3569</v>
      </c>
      <c r="E938" s="2">
        <v>4.7</v>
      </c>
      <c r="F938" s="2">
        <v>188.0</v>
      </c>
      <c r="G938" s="7" t="s">
        <v>3570</v>
      </c>
      <c r="H938" s="2" t="s">
        <v>3571</v>
      </c>
      <c r="I938" s="2" t="s">
        <v>3572</v>
      </c>
      <c r="J938" s="3" t="str">
        <f t="shared" si="1"/>
        <v>Unique</v>
      </c>
      <c r="K938" s="9" t="str">
        <f t="shared" si="2"/>
        <v>Official Website</v>
      </c>
      <c r="L938" s="5" t="str">
        <f t="shared" si="3"/>
        <v>Excellent</v>
      </c>
      <c r="M938" s="5" t="str">
        <f t="shared" si="4"/>
        <v>100-499 Reviews</v>
      </c>
      <c r="N938" s="6" t="str">
        <f t="shared" si="5"/>
        <v>Low Opportunity</v>
      </c>
    </row>
    <row r="939">
      <c r="A939" s="2" t="s">
        <v>590</v>
      </c>
      <c r="B939" s="2" t="s">
        <v>41</v>
      </c>
      <c r="C939" s="2" t="s">
        <v>3573</v>
      </c>
      <c r="D939" s="2" t="s">
        <v>3574</v>
      </c>
      <c r="E939" s="2">
        <v>4.4</v>
      </c>
      <c r="F939" s="2">
        <v>33.0</v>
      </c>
      <c r="H939" s="2" t="s">
        <v>3575</v>
      </c>
      <c r="I939" s="2" t="s">
        <v>89</v>
      </c>
      <c r="J939" s="3" t="str">
        <f t="shared" si="1"/>
        <v>Unique</v>
      </c>
      <c r="K939" s="4" t="str">
        <f t="shared" si="2"/>
        <v>No Website</v>
      </c>
      <c r="L939" s="5" t="str">
        <f t="shared" si="3"/>
        <v>Good</v>
      </c>
      <c r="M939" s="5" t="str">
        <f t="shared" si="4"/>
        <v>Below 100 Reviews</v>
      </c>
      <c r="N939" s="6" t="str">
        <f t="shared" si="5"/>
        <v>Low Opportunity</v>
      </c>
    </row>
    <row r="940">
      <c r="A940" s="2" t="s">
        <v>2782</v>
      </c>
      <c r="B940" s="2" t="s">
        <v>351</v>
      </c>
      <c r="C940" s="2" t="s">
        <v>3576</v>
      </c>
      <c r="D940" s="2" t="s">
        <v>3577</v>
      </c>
      <c r="E940" s="2">
        <v>5.0</v>
      </c>
      <c r="F940" s="2">
        <v>28.0</v>
      </c>
      <c r="H940" s="2" t="s">
        <v>3578</v>
      </c>
      <c r="I940" s="2" t="s">
        <v>3579</v>
      </c>
      <c r="J940" s="3" t="str">
        <f t="shared" si="1"/>
        <v>Unique</v>
      </c>
      <c r="K940" s="4" t="str">
        <f t="shared" si="2"/>
        <v>No Website</v>
      </c>
      <c r="L940" s="5" t="str">
        <f t="shared" si="3"/>
        <v>Excellent</v>
      </c>
      <c r="M940" s="5" t="str">
        <f t="shared" si="4"/>
        <v>Below 100 Reviews</v>
      </c>
      <c r="N940" s="4" t="str">
        <f t="shared" si="5"/>
        <v>High Opportunity</v>
      </c>
    </row>
    <row r="941">
      <c r="A941" s="2" t="s">
        <v>590</v>
      </c>
      <c r="B941" s="2" t="s">
        <v>415</v>
      </c>
      <c r="C941" s="2" t="s">
        <v>3580</v>
      </c>
      <c r="D941" s="2" t="s">
        <v>3581</v>
      </c>
      <c r="E941" s="2">
        <v>4.3</v>
      </c>
      <c r="F941" s="2">
        <v>189.0</v>
      </c>
      <c r="H941" s="2" t="s">
        <v>3582</v>
      </c>
      <c r="I941" s="2" t="s">
        <v>420</v>
      </c>
      <c r="J941" s="3" t="str">
        <f t="shared" si="1"/>
        <v>Unique</v>
      </c>
      <c r="K941" s="4" t="str">
        <f t="shared" si="2"/>
        <v>No Website</v>
      </c>
      <c r="L941" s="5" t="str">
        <f t="shared" si="3"/>
        <v>Good</v>
      </c>
      <c r="M941" s="5" t="str">
        <f t="shared" si="4"/>
        <v>100-499 Reviews</v>
      </c>
      <c r="N941" s="6" t="str">
        <f t="shared" si="5"/>
        <v>Low Opportunity</v>
      </c>
    </row>
    <row r="942">
      <c r="A942" s="2" t="s">
        <v>590</v>
      </c>
      <c r="B942" s="2" t="s">
        <v>415</v>
      </c>
      <c r="C942" s="2" t="s">
        <v>3583</v>
      </c>
      <c r="D942" s="2" t="s">
        <v>3584</v>
      </c>
      <c r="E942" s="2">
        <v>4.1</v>
      </c>
      <c r="F942" s="2">
        <v>479.0</v>
      </c>
      <c r="G942" s="7" t="s">
        <v>3585</v>
      </c>
      <c r="H942" s="2" t="s">
        <v>3586</v>
      </c>
      <c r="I942" s="2" t="s">
        <v>420</v>
      </c>
      <c r="J942" s="3" t="str">
        <f t="shared" si="1"/>
        <v>Unique</v>
      </c>
      <c r="K942" s="9" t="str">
        <f t="shared" si="2"/>
        <v>Official Website</v>
      </c>
      <c r="L942" s="5" t="str">
        <f t="shared" si="3"/>
        <v>Good</v>
      </c>
      <c r="M942" s="5" t="str">
        <f t="shared" si="4"/>
        <v>100-499 Reviews</v>
      </c>
      <c r="N942" s="6" t="str">
        <f t="shared" si="5"/>
        <v>Low Opportunity</v>
      </c>
    </row>
    <row r="943">
      <c r="A943" s="2" t="s">
        <v>590</v>
      </c>
      <c r="B943" s="2" t="s">
        <v>415</v>
      </c>
      <c r="C943" s="2" t="s">
        <v>3587</v>
      </c>
      <c r="D943" s="2" t="s">
        <v>3588</v>
      </c>
      <c r="E943" s="2">
        <v>4.2</v>
      </c>
      <c r="F943" s="2">
        <v>591.0</v>
      </c>
      <c r="G943" s="7" t="s">
        <v>3589</v>
      </c>
      <c r="I943" s="2" t="s">
        <v>466</v>
      </c>
      <c r="J943" s="3" t="str">
        <f t="shared" si="1"/>
        <v>Unique</v>
      </c>
      <c r="K943" s="9" t="str">
        <f t="shared" si="2"/>
        <v>Official Website</v>
      </c>
      <c r="L943" s="5" t="str">
        <f t="shared" si="3"/>
        <v>Good</v>
      </c>
      <c r="M943" s="5" t="str">
        <f t="shared" si="4"/>
        <v>500-999 Reviews</v>
      </c>
      <c r="N943" s="6" t="str">
        <f t="shared" si="5"/>
        <v>Low Opportunity</v>
      </c>
    </row>
    <row r="944">
      <c r="A944" s="2" t="s">
        <v>590</v>
      </c>
      <c r="B944" s="2" t="s">
        <v>415</v>
      </c>
      <c r="C944" s="2" t="s">
        <v>3590</v>
      </c>
      <c r="D944" s="2" t="s">
        <v>3591</v>
      </c>
      <c r="E944" s="2">
        <v>4.3</v>
      </c>
      <c r="F944" s="2">
        <v>18290.0</v>
      </c>
      <c r="I944" s="2" t="s">
        <v>3592</v>
      </c>
      <c r="J944" s="3" t="str">
        <f t="shared" si="1"/>
        <v>Unique</v>
      </c>
      <c r="K944" s="4" t="str">
        <f t="shared" si="2"/>
        <v>No Website</v>
      </c>
      <c r="L944" s="5" t="str">
        <f t="shared" si="3"/>
        <v>Good</v>
      </c>
      <c r="M944" s="5" t="str">
        <f t="shared" si="4"/>
        <v>1000+ Reviews</v>
      </c>
      <c r="N944" s="6" t="str">
        <f t="shared" si="5"/>
        <v>Low Opportunity</v>
      </c>
    </row>
    <row r="945">
      <c r="A945" s="2" t="s">
        <v>590</v>
      </c>
      <c r="B945" s="2" t="s">
        <v>415</v>
      </c>
      <c r="C945" s="2" t="s">
        <v>3593</v>
      </c>
      <c r="D945" s="2" t="s">
        <v>3594</v>
      </c>
      <c r="E945" s="2">
        <v>4.1</v>
      </c>
      <c r="F945" s="2">
        <v>175.0</v>
      </c>
      <c r="H945" s="2" t="s">
        <v>3595</v>
      </c>
      <c r="I945" s="2" t="s">
        <v>466</v>
      </c>
      <c r="J945" s="3" t="str">
        <f t="shared" si="1"/>
        <v>Unique</v>
      </c>
      <c r="K945" s="4" t="str">
        <f t="shared" si="2"/>
        <v>No Website</v>
      </c>
      <c r="L945" s="5" t="str">
        <f t="shared" si="3"/>
        <v>Good</v>
      </c>
      <c r="M945" s="5" t="str">
        <f t="shared" si="4"/>
        <v>100-499 Reviews</v>
      </c>
      <c r="N945" s="6" t="str">
        <f t="shared" si="5"/>
        <v>Low Opportunity</v>
      </c>
    </row>
    <row r="946">
      <c r="A946" s="2" t="s">
        <v>590</v>
      </c>
      <c r="B946" s="2" t="s">
        <v>415</v>
      </c>
      <c r="C946" s="2" t="s">
        <v>3596</v>
      </c>
      <c r="D946" s="2" t="s">
        <v>3597</v>
      </c>
      <c r="E946" s="2">
        <v>4.0</v>
      </c>
      <c r="F946" s="2">
        <v>3913.0</v>
      </c>
      <c r="I946" s="2" t="s">
        <v>3598</v>
      </c>
      <c r="J946" s="3" t="str">
        <f t="shared" si="1"/>
        <v>Unique</v>
      </c>
      <c r="K946" s="4" t="str">
        <f t="shared" si="2"/>
        <v>No Website</v>
      </c>
      <c r="L946" s="5" t="str">
        <f t="shared" si="3"/>
        <v>Good</v>
      </c>
      <c r="M946" s="5" t="str">
        <f t="shared" si="4"/>
        <v>1000+ Reviews</v>
      </c>
      <c r="N946" s="6" t="str">
        <f t="shared" si="5"/>
        <v>Low Opportunity</v>
      </c>
    </row>
    <row r="947">
      <c r="A947" s="2" t="s">
        <v>590</v>
      </c>
      <c r="B947" s="2" t="s">
        <v>415</v>
      </c>
      <c r="C947" s="2" t="s">
        <v>3599</v>
      </c>
      <c r="D947" s="2" t="s">
        <v>3600</v>
      </c>
      <c r="E947" s="2">
        <v>4.4</v>
      </c>
      <c r="F947" s="2">
        <v>14.0</v>
      </c>
      <c r="G947" s="7" t="s">
        <v>3601</v>
      </c>
      <c r="H947" s="2" t="s">
        <v>3602</v>
      </c>
      <c r="I947" s="2" t="s">
        <v>420</v>
      </c>
      <c r="J947" s="3" t="str">
        <f t="shared" si="1"/>
        <v>Unique</v>
      </c>
      <c r="K947" s="9" t="str">
        <f t="shared" si="2"/>
        <v>Official Website</v>
      </c>
      <c r="L947" s="5" t="str">
        <f t="shared" si="3"/>
        <v>Good</v>
      </c>
      <c r="M947" s="5" t="str">
        <f t="shared" si="4"/>
        <v>Below 100 Reviews</v>
      </c>
      <c r="N947" s="6" t="str">
        <f t="shared" si="5"/>
        <v>Low Opportunity</v>
      </c>
    </row>
    <row r="948">
      <c r="A948" s="2" t="s">
        <v>590</v>
      </c>
      <c r="B948" s="2" t="s">
        <v>415</v>
      </c>
      <c r="C948" s="2" t="s">
        <v>3603</v>
      </c>
      <c r="D948" s="2" t="s">
        <v>3604</v>
      </c>
      <c r="E948" s="2">
        <v>4.1</v>
      </c>
      <c r="F948" s="2">
        <v>34.0</v>
      </c>
      <c r="H948" s="2" t="s">
        <v>3605</v>
      </c>
      <c r="I948" s="2" t="s">
        <v>3606</v>
      </c>
      <c r="J948" s="3" t="str">
        <f t="shared" si="1"/>
        <v>Unique</v>
      </c>
      <c r="K948" s="4" t="str">
        <f t="shared" si="2"/>
        <v>No Website</v>
      </c>
      <c r="L948" s="5" t="str">
        <f t="shared" si="3"/>
        <v>Good</v>
      </c>
      <c r="M948" s="5" t="str">
        <f t="shared" si="4"/>
        <v>Below 100 Reviews</v>
      </c>
      <c r="N948" s="6" t="str">
        <f t="shared" si="5"/>
        <v>Low Opportunity</v>
      </c>
    </row>
    <row r="949">
      <c r="A949" s="2" t="s">
        <v>590</v>
      </c>
      <c r="B949" s="2" t="s">
        <v>415</v>
      </c>
      <c r="C949" s="2" t="s">
        <v>3607</v>
      </c>
      <c r="D949" s="2" t="s">
        <v>3608</v>
      </c>
      <c r="E949" s="2">
        <v>4.2</v>
      </c>
      <c r="F949" s="2">
        <v>392.0</v>
      </c>
      <c r="H949" s="2" t="s">
        <v>3609</v>
      </c>
      <c r="I949" s="2" t="s">
        <v>2543</v>
      </c>
      <c r="J949" s="3" t="str">
        <f t="shared" si="1"/>
        <v>Unique</v>
      </c>
      <c r="K949" s="4" t="str">
        <f t="shared" si="2"/>
        <v>No Website</v>
      </c>
      <c r="L949" s="5" t="str">
        <f t="shared" si="3"/>
        <v>Good</v>
      </c>
      <c r="M949" s="5" t="str">
        <f t="shared" si="4"/>
        <v>100-499 Reviews</v>
      </c>
      <c r="N949" s="6" t="str">
        <f t="shared" si="5"/>
        <v>Low Opportunity</v>
      </c>
    </row>
    <row r="950">
      <c r="A950" s="2" t="s">
        <v>590</v>
      </c>
      <c r="B950" s="2" t="s">
        <v>415</v>
      </c>
      <c r="C950" s="2" t="s">
        <v>3610</v>
      </c>
      <c r="D950" s="2" t="s">
        <v>3611</v>
      </c>
      <c r="E950" s="2">
        <v>4.1</v>
      </c>
      <c r="F950" s="2">
        <v>74.0</v>
      </c>
      <c r="H950" s="2" t="s">
        <v>3612</v>
      </c>
      <c r="I950" s="2" t="s">
        <v>3613</v>
      </c>
      <c r="J950" s="3" t="str">
        <f t="shared" si="1"/>
        <v>Unique</v>
      </c>
      <c r="K950" s="4" t="str">
        <f t="shared" si="2"/>
        <v>No Website</v>
      </c>
      <c r="L950" s="5" t="str">
        <f t="shared" si="3"/>
        <v>Good</v>
      </c>
      <c r="M950" s="5" t="str">
        <f t="shared" si="4"/>
        <v>Below 100 Reviews</v>
      </c>
      <c r="N950" s="6" t="str">
        <f t="shared" si="5"/>
        <v>Low Opportunity</v>
      </c>
    </row>
    <row r="951">
      <c r="A951" s="2" t="s">
        <v>590</v>
      </c>
      <c r="B951" s="2" t="s">
        <v>415</v>
      </c>
      <c r="C951" s="2" t="s">
        <v>3614</v>
      </c>
      <c r="D951" s="2" t="s">
        <v>3615</v>
      </c>
      <c r="E951" s="2">
        <v>4.7</v>
      </c>
      <c r="F951" s="2">
        <v>124.0</v>
      </c>
      <c r="G951" s="7" t="s">
        <v>3616</v>
      </c>
      <c r="H951" s="2" t="s">
        <v>3617</v>
      </c>
      <c r="I951" s="2" t="s">
        <v>3618</v>
      </c>
      <c r="J951" s="3" t="str">
        <f t="shared" si="1"/>
        <v>Unique</v>
      </c>
      <c r="K951" s="9" t="str">
        <f t="shared" si="2"/>
        <v>Official Website</v>
      </c>
      <c r="L951" s="5" t="str">
        <f t="shared" si="3"/>
        <v>Excellent</v>
      </c>
      <c r="M951" s="5" t="str">
        <f t="shared" si="4"/>
        <v>100-499 Reviews</v>
      </c>
      <c r="N951" s="6" t="str">
        <f t="shared" si="5"/>
        <v>Low Opportunity</v>
      </c>
    </row>
    <row r="952">
      <c r="A952" s="2" t="s">
        <v>590</v>
      </c>
      <c r="B952" s="2" t="s">
        <v>415</v>
      </c>
      <c r="C952" s="2" t="s">
        <v>3619</v>
      </c>
      <c r="D952" s="2" t="s">
        <v>3620</v>
      </c>
      <c r="E952" s="2">
        <v>3.9</v>
      </c>
      <c r="F952" s="2">
        <v>999.0</v>
      </c>
      <c r="H952" s="2" t="s">
        <v>3621</v>
      </c>
      <c r="I952" s="2" t="s">
        <v>3622</v>
      </c>
      <c r="J952" s="3" t="str">
        <f t="shared" si="1"/>
        <v>Unique</v>
      </c>
      <c r="K952" s="4" t="str">
        <f t="shared" si="2"/>
        <v>No Website</v>
      </c>
      <c r="L952" s="5" t="str">
        <f t="shared" si="3"/>
        <v>Average</v>
      </c>
      <c r="M952" s="5" t="str">
        <f t="shared" si="4"/>
        <v>500-999 Reviews</v>
      </c>
      <c r="N952" s="6" t="str">
        <f t="shared" si="5"/>
        <v>Low Opportunity</v>
      </c>
    </row>
    <row r="953">
      <c r="A953" s="2" t="s">
        <v>590</v>
      </c>
      <c r="B953" s="2" t="s">
        <v>415</v>
      </c>
      <c r="C953" s="2" t="s">
        <v>3623</v>
      </c>
      <c r="D953" s="2" t="s">
        <v>3624</v>
      </c>
      <c r="E953" s="2">
        <v>4.2</v>
      </c>
      <c r="F953" s="2">
        <v>89.0</v>
      </c>
      <c r="H953" s="2" t="s">
        <v>3625</v>
      </c>
      <c r="I953" s="2" t="s">
        <v>474</v>
      </c>
      <c r="J953" s="3" t="str">
        <f t="shared" si="1"/>
        <v>Unique</v>
      </c>
      <c r="K953" s="4" t="str">
        <f t="shared" si="2"/>
        <v>No Website</v>
      </c>
      <c r="L953" s="5" t="str">
        <f t="shared" si="3"/>
        <v>Good</v>
      </c>
      <c r="M953" s="5" t="str">
        <f t="shared" si="4"/>
        <v>Below 100 Reviews</v>
      </c>
      <c r="N953" s="6" t="str">
        <f t="shared" si="5"/>
        <v>Low Opportunity</v>
      </c>
    </row>
    <row r="954">
      <c r="A954" s="2" t="s">
        <v>590</v>
      </c>
      <c r="B954" s="2" t="s">
        <v>415</v>
      </c>
      <c r="C954" s="2" t="s">
        <v>3626</v>
      </c>
      <c r="D954" s="2" t="s">
        <v>3627</v>
      </c>
      <c r="E954" s="2">
        <v>3.9</v>
      </c>
      <c r="F954" s="2">
        <v>115.0</v>
      </c>
      <c r="H954" s="2" t="s">
        <v>3628</v>
      </c>
      <c r="I954" s="2" t="s">
        <v>474</v>
      </c>
      <c r="J954" s="3" t="str">
        <f t="shared" si="1"/>
        <v>Unique</v>
      </c>
      <c r="K954" s="4" t="str">
        <f t="shared" si="2"/>
        <v>No Website</v>
      </c>
      <c r="L954" s="5" t="str">
        <f t="shared" si="3"/>
        <v>Average</v>
      </c>
      <c r="M954" s="5" t="str">
        <f t="shared" si="4"/>
        <v>100-499 Reviews</v>
      </c>
      <c r="N954" s="6" t="str">
        <f t="shared" si="5"/>
        <v>Low Opportunity</v>
      </c>
    </row>
    <row r="955">
      <c r="A955" s="2" t="s">
        <v>590</v>
      </c>
      <c r="B955" s="2" t="s">
        <v>415</v>
      </c>
      <c r="C955" s="2" t="s">
        <v>3629</v>
      </c>
      <c r="D955" s="2" t="s">
        <v>3630</v>
      </c>
      <c r="E955" s="2">
        <v>4.2</v>
      </c>
      <c r="F955" s="2">
        <v>12.0</v>
      </c>
      <c r="I955" s="2" t="s">
        <v>1537</v>
      </c>
      <c r="J955" s="3" t="str">
        <f t="shared" si="1"/>
        <v>Unique</v>
      </c>
      <c r="K955" s="4" t="str">
        <f t="shared" si="2"/>
        <v>No Website</v>
      </c>
      <c r="L955" s="5" t="str">
        <f t="shared" si="3"/>
        <v>Good</v>
      </c>
      <c r="M955" s="5" t="str">
        <f t="shared" si="4"/>
        <v>Below 100 Reviews</v>
      </c>
      <c r="N955" s="6" t="str">
        <f t="shared" si="5"/>
        <v>Low Opportunity</v>
      </c>
    </row>
    <row r="956">
      <c r="A956" s="2" t="s">
        <v>590</v>
      </c>
      <c r="B956" s="2" t="s">
        <v>415</v>
      </c>
      <c r="C956" s="2" t="s">
        <v>3631</v>
      </c>
      <c r="D956" s="2" t="s">
        <v>3632</v>
      </c>
      <c r="E956" s="2">
        <v>4.0</v>
      </c>
      <c r="F956" s="2">
        <v>3.0</v>
      </c>
      <c r="I956" s="2" t="s">
        <v>420</v>
      </c>
      <c r="J956" s="3" t="str">
        <f t="shared" si="1"/>
        <v>Unique</v>
      </c>
      <c r="K956" s="4" t="str">
        <f t="shared" si="2"/>
        <v>No Website</v>
      </c>
      <c r="L956" s="5" t="str">
        <f t="shared" si="3"/>
        <v>Good</v>
      </c>
      <c r="M956" s="5" t="str">
        <f t="shared" si="4"/>
        <v>Below 100 Reviews</v>
      </c>
      <c r="N956" s="6" t="str">
        <f t="shared" si="5"/>
        <v>Low Opportunity</v>
      </c>
    </row>
    <row r="957">
      <c r="A957" s="2" t="s">
        <v>590</v>
      </c>
      <c r="B957" s="2" t="s">
        <v>415</v>
      </c>
      <c r="C957" s="2" t="s">
        <v>3633</v>
      </c>
      <c r="D957" s="2" t="s">
        <v>3634</v>
      </c>
      <c r="E957" s="2">
        <v>4.1</v>
      </c>
      <c r="F957" s="2">
        <v>415.0</v>
      </c>
      <c r="G957" s="7" t="s">
        <v>3635</v>
      </c>
      <c r="I957" s="2" t="s">
        <v>474</v>
      </c>
      <c r="J957" s="3" t="str">
        <f t="shared" si="1"/>
        <v>Unique</v>
      </c>
      <c r="K957" s="9" t="str">
        <f t="shared" si="2"/>
        <v>Official Website</v>
      </c>
      <c r="L957" s="5" t="str">
        <f t="shared" si="3"/>
        <v>Good</v>
      </c>
      <c r="M957" s="5" t="str">
        <f t="shared" si="4"/>
        <v>100-499 Reviews</v>
      </c>
      <c r="N957" s="6" t="str">
        <f t="shared" si="5"/>
        <v>Low Opportunity</v>
      </c>
    </row>
    <row r="958">
      <c r="A958" s="2" t="s">
        <v>590</v>
      </c>
      <c r="B958" s="2" t="s">
        <v>415</v>
      </c>
      <c r="C958" s="2" t="s">
        <v>3636</v>
      </c>
      <c r="D958" s="2" t="s">
        <v>3637</v>
      </c>
      <c r="E958" s="2">
        <v>4.3</v>
      </c>
      <c r="F958" s="2">
        <v>15.0</v>
      </c>
      <c r="I958" s="2" t="s">
        <v>420</v>
      </c>
      <c r="J958" s="3" t="str">
        <f t="shared" si="1"/>
        <v>Unique</v>
      </c>
      <c r="K958" s="4" t="str">
        <f t="shared" si="2"/>
        <v>No Website</v>
      </c>
      <c r="L958" s="5" t="str">
        <f t="shared" si="3"/>
        <v>Good</v>
      </c>
      <c r="M958" s="5" t="str">
        <f t="shared" si="4"/>
        <v>Below 100 Reviews</v>
      </c>
      <c r="N958" s="6" t="str">
        <f t="shared" si="5"/>
        <v>Low Opportunity</v>
      </c>
    </row>
    <row r="959">
      <c r="A959" s="2" t="s">
        <v>590</v>
      </c>
      <c r="B959" s="2" t="s">
        <v>154</v>
      </c>
      <c r="C959" s="2" t="s">
        <v>3638</v>
      </c>
      <c r="D959" s="2" t="s">
        <v>3639</v>
      </c>
      <c r="E959" s="2">
        <v>4.7</v>
      </c>
      <c r="F959" s="2">
        <v>3701.0</v>
      </c>
      <c r="G959" s="7" t="s">
        <v>3640</v>
      </c>
      <c r="H959" s="2" t="s">
        <v>3641</v>
      </c>
      <c r="I959" s="2" t="s">
        <v>2672</v>
      </c>
      <c r="J959" s="3" t="str">
        <f t="shared" si="1"/>
        <v>Unique</v>
      </c>
      <c r="K959" s="9" t="str">
        <f t="shared" si="2"/>
        <v>Official Website</v>
      </c>
      <c r="L959" s="5" t="str">
        <f t="shared" si="3"/>
        <v>Excellent</v>
      </c>
      <c r="M959" s="5" t="str">
        <f t="shared" si="4"/>
        <v>1000+ Reviews</v>
      </c>
      <c r="N959" s="6" t="str">
        <f t="shared" si="5"/>
        <v>Low Opportunity</v>
      </c>
    </row>
    <row r="960">
      <c r="A960" s="2" t="s">
        <v>590</v>
      </c>
      <c r="B960" s="2" t="s">
        <v>154</v>
      </c>
      <c r="C960" s="2" t="s">
        <v>3642</v>
      </c>
      <c r="D960" s="2" t="s">
        <v>3643</v>
      </c>
      <c r="E960" s="2">
        <v>4.8</v>
      </c>
      <c r="F960" s="2">
        <v>321.0</v>
      </c>
      <c r="G960" s="7" t="s">
        <v>2612</v>
      </c>
      <c r="H960" s="2" t="s">
        <v>2613</v>
      </c>
      <c r="I960" s="2" t="s">
        <v>264</v>
      </c>
      <c r="J960" s="3" t="str">
        <f t="shared" si="1"/>
        <v>Unique</v>
      </c>
      <c r="K960" s="9" t="str">
        <f t="shared" si="2"/>
        <v>Official Website</v>
      </c>
      <c r="L960" s="5" t="str">
        <f t="shared" si="3"/>
        <v>Excellent</v>
      </c>
      <c r="M960" s="5" t="str">
        <f t="shared" si="4"/>
        <v>100-499 Reviews</v>
      </c>
      <c r="N960" s="6" t="str">
        <f t="shared" si="5"/>
        <v>Low Opportunity</v>
      </c>
    </row>
    <row r="961">
      <c r="A961" s="2" t="s">
        <v>590</v>
      </c>
      <c r="B961" s="2" t="s">
        <v>154</v>
      </c>
      <c r="C961" s="2" t="s">
        <v>3644</v>
      </c>
      <c r="D961" s="2" t="s">
        <v>3645</v>
      </c>
      <c r="E961" s="2">
        <v>4.1</v>
      </c>
      <c r="F961" s="2">
        <v>78.0</v>
      </c>
      <c r="H961" s="2" t="s">
        <v>3646</v>
      </c>
      <c r="I961" s="2" t="s">
        <v>2672</v>
      </c>
      <c r="J961" s="3" t="str">
        <f t="shared" si="1"/>
        <v>Unique</v>
      </c>
      <c r="K961" s="4" t="str">
        <f t="shared" si="2"/>
        <v>No Website</v>
      </c>
      <c r="L961" s="5" t="str">
        <f t="shared" si="3"/>
        <v>Good</v>
      </c>
      <c r="M961" s="5" t="str">
        <f t="shared" si="4"/>
        <v>Below 100 Reviews</v>
      </c>
      <c r="N961" s="6" t="str">
        <f t="shared" si="5"/>
        <v>Low Opportunity</v>
      </c>
    </row>
    <row r="962">
      <c r="A962" s="2" t="s">
        <v>268</v>
      </c>
      <c r="B962" s="2" t="s">
        <v>113</v>
      </c>
      <c r="C962" s="2" t="s">
        <v>3647</v>
      </c>
      <c r="D962" s="2" t="s">
        <v>3648</v>
      </c>
      <c r="E962" s="2">
        <v>5.0</v>
      </c>
      <c r="F962" s="2">
        <v>28.0</v>
      </c>
      <c r="H962" s="2" t="s">
        <v>3649</v>
      </c>
      <c r="I962" s="2" t="s">
        <v>117</v>
      </c>
      <c r="J962" s="3" t="str">
        <f t="shared" si="1"/>
        <v>Unique</v>
      </c>
      <c r="K962" s="4" t="str">
        <f t="shared" si="2"/>
        <v>No Website</v>
      </c>
      <c r="L962" s="5" t="str">
        <f t="shared" si="3"/>
        <v>Excellent</v>
      </c>
      <c r="M962" s="5" t="str">
        <f t="shared" si="4"/>
        <v>Below 100 Reviews</v>
      </c>
      <c r="N962" s="4" t="str">
        <f t="shared" si="5"/>
        <v>High Opportunity</v>
      </c>
    </row>
    <row r="963">
      <c r="A963" s="2" t="s">
        <v>590</v>
      </c>
      <c r="B963" s="2" t="s">
        <v>154</v>
      </c>
      <c r="C963" s="2" t="s">
        <v>3650</v>
      </c>
      <c r="D963" s="2" t="s">
        <v>3651</v>
      </c>
      <c r="E963" s="2">
        <v>2.7</v>
      </c>
      <c r="F963" s="2">
        <v>62.0</v>
      </c>
      <c r="H963" s="2" t="s">
        <v>3652</v>
      </c>
      <c r="I963" s="2" t="s">
        <v>264</v>
      </c>
      <c r="J963" s="3" t="str">
        <f t="shared" si="1"/>
        <v>Unique</v>
      </c>
      <c r="K963" s="4" t="str">
        <f t="shared" si="2"/>
        <v>No Website</v>
      </c>
      <c r="L963" s="5" t="str">
        <f t="shared" si="3"/>
        <v>Poor</v>
      </c>
      <c r="M963" s="5" t="str">
        <f t="shared" si="4"/>
        <v>Below 100 Reviews</v>
      </c>
      <c r="N963" s="6" t="str">
        <f t="shared" si="5"/>
        <v>Low Opportunity</v>
      </c>
    </row>
    <row r="964">
      <c r="A964" s="2" t="s">
        <v>590</v>
      </c>
      <c r="B964" s="2" t="s">
        <v>154</v>
      </c>
      <c r="C964" s="2" t="s">
        <v>3653</v>
      </c>
      <c r="D964" s="2" t="s">
        <v>3654</v>
      </c>
      <c r="E964" s="2">
        <v>4.4</v>
      </c>
      <c r="F964" s="2">
        <v>57.0</v>
      </c>
      <c r="H964" s="2" t="s">
        <v>3655</v>
      </c>
      <c r="I964" s="2" t="s">
        <v>3656</v>
      </c>
      <c r="J964" s="3" t="str">
        <f t="shared" si="1"/>
        <v>Unique</v>
      </c>
      <c r="K964" s="4" t="str">
        <f t="shared" si="2"/>
        <v>No Website</v>
      </c>
      <c r="L964" s="5" t="str">
        <f t="shared" si="3"/>
        <v>Good</v>
      </c>
      <c r="M964" s="5" t="str">
        <f t="shared" si="4"/>
        <v>Below 100 Reviews</v>
      </c>
      <c r="N964" s="6" t="str">
        <f t="shared" si="5"/>
        <v>Low Opportunity</v>
      </c>
    </row>
    <row r="965">
      <c r="A965" s="2" t="s">
        <v>590</v>
      </c>
      <c r="B965" s="2" t="s">
        <v>154</v>
      </c>
      <c r="C965" s="2" t="s">
        <v>3657</v>
      </c>
      <c r="D965" s="2" t="s">
        <v>3658</v>
      </c>
      <c r="E965" s="2">
        <v>4.4</v>
      </c>
      <c r="F965" s="2">
        <v>4760.0</v>
      </c>
      <c r="G965" s="7" t="s">
        <v>3659</v>
      </c>
      <c r="H965" s="2" t="s">
        <v>3660</v>
      </c>
      <c r="I965" s="2" t="s">
        <v>264</v>
      </c>
      <c r="J965" s="3" t="str">
        <f t="shared" si="1"/>
        <v>Unique</v>
      </c>
      <c r="K965" s="9" t="str">
        <f t="shared" si="2"/>
        <v>Official Website</v>
      </c>
      <c r="L965" s="5" t="str">
        <f t="shared" si="3"/>
        <v>Good</v>
      </c>
      <c r="M965" s="5" t="str">
        <f t="shared" si="4"/>
        <v>1000+ Reviews</v>
      </c>
      <c r="N965" s="6" t="str">
        <f t="shared" si="5"/>
        <v>Low Opportunity</v>
      </c>
    </row>
    <row r="966">
      <c r="A966" s="2" t="s">
        <v>590</v>
      </c>
      <c r="B966" s="2" t="s">
        <v>154</v>
      </c>
      <c r="C966" s="2" t="s">
        <v>3661</v>
      </c>
      <c r="D966" s="2" t="s">
        <v>3662</v>
      </c>
      <c r="E966" s="2">
        <v>4.1</v>
      </c>
      <c r="F966" s="2">
        <v>247.0</v>
      </c>
      <c r="G966" s="7" t="s">
        <v>3663</v>
      </c>
      <c r="H966" s="2" t="s">
        <v>3664</v>
      </c>
      <c r="I966" s="2" t="s">
        <v>2672</v>
      </c>
      <c r="J966" s="3" t="str">
        <f t="shared" si="1"/>
        <v>Unique</v>
      </c>
      <c r="K966" s="9" t="str">
        <f t="shared" si="2"/>
        <v>Official Website</v>
      </c>
      <c r="L966" s="5" t="str">
        <f t="shared" si="3"/>
        <v>Good</v>
      </c>
      <c r="M966" s="5" t="str">
        <f t="shared" si="4"/>
        <v>100-499 Reviews</v>
      </c>
      <c r="N966" s="6" t="str">
        <f t="shared" si="5"/>
        <v>Low Opportunity</v>
      </c>
    </row>
    <row r="967">
      <c r="A967" s="2" t="s">
        <v>590</v>
      </c>
      <c r="B967" s="2" t="s">
        <v>154</v>
      </c>
      <c r="C967" s="2" t="s">
        <v>3665</v>
      </c>
      <c r="D967" s="2" t="s">
        <v>3666</v>
      </c>
      <c r="E967" s="2">
        <v>4.2</v>
      </c>
      <c r="F967" s="2">
        <v>675.0</v>
      </c>
      <c r="H967" s="2" t="s">
        <v>3667</v>
      </c>
      <c r="I967" s="2" t="s">
        <v>3668</v>
      </c>
      <c r="J967" s="3" t="str">
        <f t="shared" si="1"/>
        <v>Unique</v>
      </c>
      <c r="K967" s="4" t="str">
        <f t="shared" si="2"/>
        <v>No Website</v>
      </c>
      <c r="L967" s="5" t="str">
        <f t="shared" si="3"/>
        <v>Good</v>
      </c>
      <c r="M967" s="5" t="str">
        <f t="shared" si="4"/>
        <v>500-999 Reviews</v>
      </c>
      <c r="N967" s="6" t="str">
        <f t="shared" si="5"/>
        <v>Low Opportunity</v>
      </c>
    </row>
    <row r="968">
      <c r="A968" s="2" t="s">
        <v>590</v>
      </c>
      <c r="B968" s="2" t="s">
        <v>154</v>
      </c>
      <c r="C968" s="2" t="s">
        <v>3669</v>
      </c>
      <c r="D968" s="2" t="s">
        <v>3670</v>
      </c>
      <c r="E968" s="2">
        <v>4.4</v>
      </c>
      <c r="F968" s="2">
        <v>52.0</v>
      </c>
      <c r="G968" s="7" t="s">
        <v>3671</v>
      </c>
      <c r="H968" s="2" t="s">
        <v>3672</v>
      </c>
      <c r="I968" s="2" t="s">
        <v>3673</v>
      </c>
      <c r="J968" s="3" t="str">
        <f t="shared" si="1"/>
        <v>Unique</v>
      </c>
      <c r="K968" s="9" t="str">
        <f t="shared" si="2"/>
        <v>Official Website</v>
      </c>
      <c r="L968" s="5" t="str">
        <f t="shared" si="3"/>
        <v>Good</v>
      </c>
      <c r="M968" s="5" t="str">
        <f t="shared" si="4"/>
        <v>Below 100 Reviews</v>
      </c>
      <c r="N968" s="6" t="str">
        <f t="shared" si="5"/>
        <v>Low Opportunity</v>
      </c>
    </row>
    <row r="969">
      <c r="A969" s="2" t="s">
        <v>590</v>
      </c>
      <c r="B969" s="2" t="s">
        <v>154</v>
      </c>
      <c r="C969" s="2" t="s">
        <v>3674</v>
      </c>
      <c r="D969" s="2" t="s">
        <v>3675</v>
      </c>
      <c r="E969" s="2">
        <v>4.3</v>
      </c>
      <c r="F969" s="2">
        <v>7.0</v>
      </c>
      <c r="I969" s="2" t="s">
        <v>158</v>
      </c>
      <c r="J969" s="3" t="str">
        <f t="shared" si="1"/>
        <v>Unique</v>
      </c>
      <c r="K969" s="4" t="str">
        <f t="shared" si="2"/>
        <v>No Website</v>
      </c>
      <c r="L969" s="5" t="str">
        <f t="shared" si="3"/>
        <v>Good</v>
      </c>
      <c r="M969" s="5" t="str">
        <f t="shared" si="4"/>
        <v>Below 100 Reviews</v>
      </c>
      <c r="N969" s="6" t="str">
        <f t="shared" si="5"/>
        <v>Low Opportunity</v>
      </c>
    </row>
    <row r="970">
      <c r="A970" s="2" t="s">
        <v>590</v>
      </c>
      <c r="B970" s="2" t="s">
        <v>154</v>
      </c>
      <c r="C970" s="2" t="s">
        <v>3676</v>
      </c>
      <c r="D970" s="2" t="s">
        <v>3677</v>
      </c>
      <c r="E970" s="2">
        <v>5.0</v>
      </c>
      <c r="F970" s="2">
        <v>274.0</v>
      </c>
      <c r="G970" s="7" t="s">
        <v>3678</v>
      </c>
      <c r="H970" s="2" t="s">
        <v>3679</v>
      </c>
      <c r="I970" s="2" t="s">
        <v>3680</v>
      </c>
      <c r="J970" s="3" t="str">
        <f t="shared" si="1"/>
        <v>Unique</v>
      </c>
      <c r="K970" s="9" t="str">
        <f t="shared" si="2"/>
        <v>Official Website</v>
      </c>
      <c r="L970" s="5" t="str">
        <f t="shared" si="3"/>
        <v>Excellent</v>
      </c>
      <c r="M970" s="5" t="str">
        <f t="shared" si="4"/>
        <v>100-499 Reviews</v>
      </c>
      <c r="N970" s="6" t="str">
        <f t="shared" si="5"/>
        <v>Low Opportunity</v>
      </c>
    </row>
    <row r="971">
      <c r="A971" s="2" t="s">
        <v>590</v>
      </c>
      <c r="B971" s="2" t="s">
        <v>154</v>
      </c>
      <c r="C971" s="2" t="s">
        <v>3681</v>
      </c>
      <c r="D971" s="2" t="s">
        <v>3682</v>
      </c>
      <c r="E971" s="2">
        <v>4.7</v>
      </c>
      <c r="F971" s="2">
        <v>8619.0</v>
      </c>
      <c r="G971" s="7" t="s">
        <v>3683</v>
      </c>
      <c r="H971" s="2" t="s">
        <v>3684</v>
      </c>
      <c r="I971" s="2" t="s">
        <v>2672</v>
      </c>
      <c r="J971" s="3" t="str">
        <f t="shared" si="1"/>
        <v>Unique</v>
      </c>
      <c r="K971" s="9" t="str">
        <f t="shared" si="2"/>
        <v>Official Website</v>
      </c>
      <c r="L971" s="5" t="str">
        <f t="shared" si="3"/>
        <v>Excellent</v>
      </c>
      <c r="M971" s="5" t="str">
        <f t="shared" si="4"/>
        <v>1000+ Reviews</v>
      </c>
      <c r="N971" s="6" t="str">
        <f t="shared" si="5"/>
        <v>Low Opportunity</v>
      </c>
    </row>
    <row r="972">
      <c r="A972" s="2" t="s">
        <v>76</v>
      </c>
      <c r="B972" s="2" t="s">
        <v>591</v>
      </c>
      <c r="C972" s="2" t="s">
        <v>3685</v>
      </c>
      <c r="D972" s="2" t="s">
        <v>3686</v>
      </c>
      <c r="E972" s="2">
        <v>5.0</v>
      </c>
      <c r="F972" s="2">
        <v>27.0</v>
      </c>
      <c r="H972" s="2" t="s">
        <v>3687</v>
      </c>
      <c r="I972" s="2" t="s">
        <v>3688</v>
      </c>
      <c r="J972" s="3" t="str">
        <f t="shared" si="1"/>
        <v>Unique</v>
      </c>
      <c r="K972" s="4" t="str">
        <f t="shared" si="2"/>
        <v>No Website</v>
      </c>
      <c r="L972" s="5" t="str">
        <f t="shared" si="3"/>
        <v>Excellent</v>
      </c>
      <c r="M972" s="5" t="str">
        <f t="shared" si="4"/>
        <v>Below 100 Reviews</v>
      </c>
      <c r="N972" s="4" t="str">
        <f t="shared" si="5"/>
        <v>High Opportunity</v>
      </c>
    </row>
    <row r="973">
      <c r="A973" s="2" t="s">
        <v>180</v>
      </c>
      <c r="B973" s="2" t="s">
        <v>351</v>
      </c>
      <c r="C973" s="2" t="s">
        <v>3689</v>
      </c>
      <c r="D973" s="2" t="s">
        <v>3690</v>
      </c>
      <c r="E973" s="2">
        <v>5.0</v>
      </c>
      <c r="F973" s="2">
        <v>27.0</v>
      </c>
      <c r="H973" s="2" t="s">
        <v>3691</v>
      </c>
      <c r="I973" s="2" t="s">
        <v>3692</v>
      </c>
      <c r="J973" s="3" t="str">
        <f t="shared" si="1"/>
        <v>Unique</v>
      </c>
      <c r="K973" s="4" t="str">
        <f t="shared" si="2"/>
        <v>No Website</v>
      </c>
      <c r="L973" s="5" t="str">
        <f t="shared" si="3"/>
        <v>Excellent</v>
      </c>
      <c r="M973" s="5" t="str">
        <f t="shared" si="4"/>
        <v>Below 100 Reviews</v>
      </c>
      <c r="N973" s="4" t="str">
        <f t="shared" si="5"/>
        <v>High Opportunity</v>
      </c>
    </row>
    <row r="974">
      <c r="A974" s="2" t="s">
        <v>265</v>
      </c>
      <c r="B974" s="2" t="s">
        <v>345</v>
      </c>
      <c r="C974" s="2" t="s">
        <v>3693</v>
      </c>
      <c r="D974" s="2" t="s">
        <v>3694</v>
      </c>
      <c r="E974" s="2">
        <v>5.0</v>
      </c>
      <c r="F974" s="2">
        <v>27.0</v>
      </c>
      <c r="H974" s="2" t="s">
        <v>3695</v>
      </c>
      <c r="I974" s="2" t="s">
        <v>749</v>
      </c>
      <c r="J974" s="3" t="str">
        <f t="shared" si="1"/>
        <v>Unique</v>
      </c>
      <c r="K974" s="4" t="str">
        <f t="shared" si="2"/>
        <v>No Website</v>
      </c>
      <c r="L974" s="5" t="str">
        <f t="shared" si="3"/>
        <v>Excellent</v>
      </c>
      <c r="M974" s="5" t="str">
        <f t="shared" si="4"/>
        <v>Below 100 Reviews</v>
      </c>
      <c r="N974" s="4" t="str">
        <f t="shared" si="5"/>
        <v>High Opportunity</v>
      </c>
    </row>
    <row r="975">
      <c r="A975" s="2" t="s">
        <v>590</v>
      </c>
      <c r="B975" s="2" t="s">
        <v>154</v>
      </c>
      <c r="C975" s="2" t="s">
        <v>3696</v>
      </c>
      <c r="D975" s="2" t="s">
        <v>3697</v>
      </c>
      <c r="E975" s="2">
        <v>4.7</v>
      </c>
      <c r="F975" s="2">
        <v>1742.0</v>
      </c>
      <c r="G975" s="7" t="s">
        <v>3698</v>
      </c>
      <c r="H975" s="2" t="s">
        <v>3699</v>
      </c>
      <c r="I975" s="2" t="s">
        <v>2672</v>
      </c>
      <c r="J975" s="3" t="str">
        <f t="shared" si="1"/>
        <v>Unique</v>
      </c>
      <c r="K975" s="9" t="str">
        <f t="shared" si="2"/>
        <v>Official Website</v>
      </c>
      <c r="L975" s="5" t="str">
        <f t="shared" si="3"/>
        <v>Excellent</v>
      </c>
      <c r="M975" s="5" t="str">
        <f t="shared" si="4"/>
        <v>1000+ Reviews</v>
      </c>
      <c r="N975" s="6" t="str">
        <f t="shared" si="5"/>
        <v>Low Opportunity</v>
      </c>
    </row>
    <row r="976">
      <c r="A976" s="2" t="s">
        <v>590</v>
      </c>
      <c r="B976" s="2" t="s">
        <v>154</v>
      </c>
      <c r="C976" s="2" t="s">
        <v>3700</v>
      </c>
      <c r="D976" s="2" t="s">
        <v>3701</v>
      </c>
      <c r="E976" s="2">
        <v>5.0</v>
      </c>
      <c r="F976" s="2">
        <v>183.0</v>
      </c>
      <c r="G976" s="7" t="s">
        <v>3702</v>
      </c>
      <c r="H976" s="2" t="s">
        <v>3703</v>
      </c>
      <c r="I976" s="2" t="s">
        <v>3704</v>
      </c>
      <c r="J976" s="3" t="str">
        <f t="shared" si="1"/>
        <v>Unique</v>
      </c>
      <c r="K976" s="9" t="str">
        <f t="shared" si="2"/>
        <v>Official Website</v>
      </c>
      <c r="L976" s="5" t="str">
        <f t="shared" si="3"/>
        <v>Excellent</v>
      </c>
      <c r="M976" s="5" t="str">
        <f t="shared" si="4"/>
        <v>100-499 Reviews</v>
      </c>
      <c r="N976" s="6" t="str">
        <f t="shared" si="5"/>
        <v>Low Opportunity</v>
      </c>
    </row>
    <row r="977">
      <c r="A977" s="2" t="s">
        <v>590</v>
      </c>
      <c r="B977" s="2" t="s">
        <v>154</v>
      </c>
      <c r="C977" s="2" t="s">
        <v>3705</v>
      </c>
      <c r="D977" s="2" t="s">
        <v>3706</v>
      </c>
      <c r="E977" s="2">
        <v>4.7</v>
      </c>
      <c r="F977" s="2">
        <v>5354.0</v>
      </c>
      <c r="G977" s="7" t="s">
        <v>3707</v>
      </c>
      <c r="H977" s="2" t="s">
        <v>3708</v>
      </c>
      <c r="I977" s="2" t="s">
        <v>2672</v>
      </c>
      <c r="J977" s="3" t="str">
        <f t="shared" si="1"/>
        <v>Unique</v>
      </c>
      <c r="K977" s="9" t="str">
        <f t="shared" si="2"/>
        <v>Official Website</v>
      </c>
      <c r="L977" s="5" t="str">
        <f t="shared" si="3"/>
        <v>Excellent</v>
      </c>
      <c r="M977" s="5" t="str">
        <f t="shared" si="4"/>
        <v>1000+ Reviews</v>
      </c>
      <c r="N977" s="6" t="str">
        <f t="shared" si="5"/>
        <v>Low Opportunity</v>
      </c>
    </row>
    <row r="978">
      <c r="A978" s="2" t="s">
        <v>590</v>
      </c>
      <c r="B978" s="2" t="s">
        <v>154</v>
      </c>
      <c r="C978" s="2" t="s">
        <v>3709</v>
      </c>
      <c r="D978" s="2" t="s">
        <v>3710</v>
      </c>
      <c r="E978" s="2">
        <v>5.0</v>
      </c>
      <c r="F978" s="2">
        <v>1572.0</v>
      </c>
      <c r="G978" s="7" t="s">
        <v>3711</v>
      </c>
      <c r="H978" s="2" t="s">
        <v>3712</v>
      </c>
      <c r="I978" s="2" t="s">
        <v>219</v>
      </c>
      <c r="J978" s="3" t="str">
        <f t="shared" si="1"/>
        <v>Unique</v>
      </c>
      <c r="K978" s="9" t="str">
        <f t="shared" si="2"/>
        <v>Official Website</v>
      </c>
      <c r="L978" s="5" t="str">
        <f t="shared" si="3"/>
        <v>Excellent</v>
      </c>
      <c r="M978" s="5" t="str">
        <f t="shared" si="4"/>
        <v>1000+ Reviews</v>
      </c>
      <c r="N978" s="6" t="str">
        <f t="shared" si="5"/>
        <v>Low Opportunity</v>
      </c>
    </row>
    <row r="979">
      <c r="A979" s="2" t="s">
        <v>590</v>
      </c>
      <c r="B979" s="2" t="s">
        <v>206</v>
      </c>
      <c r="C979" s="2" t="s">
        <v>3713</v>
      </c>
      <c r="D979" s="2" t="s">
        <v>3714</v>
      </c>
      <c r="E979" s="2">
        <v>4.2</v>
      </c>
      <c r="F979" s="2">
        <v>53.0</v>
      </c>
      <c r="H979" s="2" t="s">
        <v>3715</v>
      </c>
      <c r="I979" s="2" t="s">
        <v>210</v>
      </c>
      <c r="J979" s="3" t="str">
        <f t="shared" si="1"/>
        <v>Unique</v>
      </c>
      <c r="K979" s="4" t="str">
        <f t="shared" si="2"/>
        <v>No Website</v>
      </c>
      <c r="L979" s="5" t="str">
        <f t="shared" si="3"/>
        <v>Good</v>
      </c>
      <c r="M979" s="5" t="str">
        <f t="shared" si="4"/>
        <v>Below 100 Reviews</v>
      </c>
      <c r="N979" s="6" t="str">
        <f t="shared" si="5"/>
        <v>Low Opportunity</v>
      </c>
    </row>
    <row r="980">
      <c r="A980" s="2" t="s">
        <v>590</v>
      </c>
      <c r="B980" s="2" t="s">
        <v>206</v>
      </c>
      <c r="C980" s="2" t="s">
        <v>3716</v>
      </c>
      <c r="D980" s="2" t="s">
        <v>3717</v>
      </c>
      <c r="E980" s="2">
        <v>4.4</v>
      </c>
      <c r="F980" s="2">
        <v>1335.0</v>
      </c>
      <c r="G980" s="7" t="s">
        <v>3718</v>
      </c>
      <c r="H980" s="2" t="s">
        <v>3719</v>
      </c>
      <c r="I980" s="2" t="s">
        <v>621</v>
      </c>
      <c r="J980" s="3" t="str">
        <f t="shared" si="1"/>
        <v>Unique</v>
      </c>
      <c r="K980" s="6" t="str">
        <f t="shared" si="2"/>
        <v>Social Media</v>
      </c>
      <c r="L980" s="5" t="str">
        <f t="shared" si="3"/>
        <v>Good</v>
      </c>
      <c r="M980" s="5" t="str">
        <f t="shared" si="4"/>
        <v>1000+ Reviews</v>
      </c>
      <c r="N980" s="8" t="str">
        <f t="shared" si="5"/>
        <v>Medium Opportunity</v>
      </c>
    </row>
    <row r="981">
      <c r="A981" s="2" t="s">
        <v>590</v>
      </c>
      <c r="B981" s="2" t="s">
        <v>206</v>
      </c>
      <c r="C981" s="2" t="s">
        <v>3720</v>
      </c>
      <c r="D981" s="2" t="s">
        <v>3721</v>
      </c>
      <c r="E981" s="2">
        <v>4.3</v>
      </c>
      <c r="F981" s="2">
        <v>43.0</v>
      </c>
      <c r="G981" s="7" t="s">
        <v>3722</v>
      </c>
      <c r="H981" s="2" t="s">
        <v>3723</v>
      </c>
      <c r="I981" s="2" t="s">
        <v>3724</v>
      </c>
      <c r="J981" s="3" t="str">
        <f t="shared" si="1"/>
        <v>Unique</v>
      </c>
      <c r="K981" s="6" t="str">
        <f t="shared" si="2"/>
        <v>Social Media</v>
      </c>
      <c r="L981" s="5" t="str">
        <f t="shared" si="3"/>
        <v>Good</v>
      </c>
      <c r="M981" s="5" t="str">
        <f t="shared" si="4"/>
        <v>Below 100 Reviews</v>
      </c>
      <c r="N981" s="8" t="str">
        <f t="shared" si="5"/>
        <v>Medium Opportunity</v>
      </c>
    </row>
    <row r="982">
      <c r="A982" s="2" t="s">
        <v>590</v>
      </c>
      <c r="B982" s="2" t="s">
        <v>206</v>
      </c>
      <c r="C982" s="2" t="s">
        <v>3725</v>
      </c>
      <c r="D982" s="2" t="s">
        <v>3726</v>
      </c>
      <c r="E982" s="2">
        <v>4.9</v>
      </c>
      <c r="F982" s="2">
        <v>2675.0</v>
      </c>
      <c r="G982" s="7" t="s">
        <v>3727</v>
      </c>
      <c r="H982" s="2" t="s">
        <v>3728</v>
      </c>
      <c r="I982" s="2" t="s">
        <v>3729</v>
      </c>
      <c r="J982" s="3" t="str">
        <f t="shared" si="1"/>
        <v>Unique</v>
      </c>
      <c r="K982" s="9" t="str">
        <f t="shared" si="2"/>
        <v>Official Website</v>
      </c>
      <c r="L982" s="5" t="str">
        <f t="shared" si="3"/>
        <v>Excellent</v>
      </c>
      <c r="M982" s="5" t="str">
        <f t="shared" si="4"/>
        <v>1000+ Reviews</v>
      </c>
      <c r="N982" s="6" t="str">
        <f t="shared" si="5"/>
        <v>Low Opportunity</v>
      </c>
    </row>
    <row r="983">
      <c r="A983" s="2" t="s">
        <v>590</v>
      </c>
      <c r="B983" s="2" t="s">
        <v>206</v>
      </c>
      <c r="C983" s="2" t="s">
        <v>3730</v>
      </c>
      <c r="D983" s="2" t="s">
        <v>3731</v>
      </c>
      <c r="E983" s="2">
        <v>4.9</v>
      </c>
      <c r="F983" s="2">
        <v>82.0</v>
      </c>
      <c r="G983" s="7" t="s">
        <v>3732</v>
      </c>
      <c r="H983" s="2" t="s">
        <v>3733</v>
      </c>
      <c r="I983" s="2" t="s">
        <v>3734</v>
      </c>
      <c r="J983" s="3" t="str">
        <f t="shared" si="1"/>
        <v>Unique</v>
      </c>
      <c r="K983" s="9" t="str">
        <f t="shared" si="2"/>
        <v>Official Website</v>
      </c>
      <c r="L983" s="5" t="str">
        <f t="shared" si="3"/>
        <v>Excellent</v>
      </c>
      <c r="M983" s="5" t="str">
        <f t="shared" si="4"/>
        <v>Below 100 Reviews</v>
      </c>
      <c r="N983" s="6" t="str">
        <f t="shared" si="5"/>
        <v>Low Opportunity</v>
      </c>
    </row>
    <row r="984">
      <c r="A984" s="2" t="s">
        <v>590</v>
      </c>
      <c r="B984" s="2" t="s">
        <v>206</v>
      </c>
      <c r="C984" s="2" t="s">
        <v>3735</v>
      </c>
      <c r="D984" s="2" t="s">
        <v>3736</v>
      </c>
      <c r="E984" s="2">
        <v>4.9</v>
      </c>
      <c r="F984" s="2">
        <v>550.0</v>
      </c>
      <c r="G984" s="7" t="s">
        <v>3737</v>
      </c>
      <c r="H984" s="2" t="s">
        <v>3738</v>
      </c>
      <c r="I984" s="2" t="s">
        <v>3739</v>
      </c>
      <c r="J984" s="3" t="str">
        <f t="shared" si="1"/>
        <v>Unique</v>
      </c>
      <c r="K984" s="9" t="str">
        <f t="shared" si="2"/>
        <v>Official Website</v>
      </c>
      <c r="L984" s="5" t="str">
        <f t="shared" si="3"/>
        <v>Excellent</v>
      </c>
      <c r="M984" s="5" t="str">
        <f t="shared" si="4"/>
        <v>500-999 Reviews</v>
      </c>
      <c r="N984" s="6" t="str">
        <f t="shared" si="5"/>
        <v>Low Opportunity</v>
      </c>
    </row>
    <row r="985">
      <c r="A985" s="2" t="s">
        <v>590</v>
      </c>
      <c r="B985" s="2" t="s">
        <v>206</v>
      </c>
      <c r="C985" s="2" t="s">
        <v>3740</v>
      </c>
      <c r="D985" s="2" t="s">
        <v>3741</v>
      </c>
      <c r="E985" s="2">
        <v>4.7</v>
      </c>
      <c r="F985" s="2">
        <v>4827.0</v>
      </c>
      <c r="G985" s="7" t="s">
        <v>3742</v>
      </c>
      <c r="I985" s="2" t="s">
        <v>210</v>
      </c>
      <c r="J985" s="3" t="str">
        <f t="shared" si="1"/>
        <v>Unique</v>
      </c>
      <c r="K985" s="9" t="str">
        <f t="shared" si="2"/>
        <v>Official Website</v>
      </c>
      <c r="L985" s="5" t="str">
        <f t="shared" si="3"/>
        <v>Excellent</v>
      </c>
      <c r="M985" s="5" t="str">
        <f t="shared" si="4"/>
        <v>1000+ Reviews</v>
      </c>
      <c r="N985" s="6" t="str">
        <f t="shared" si="5"/>
        <v>Low Opportunity</v>
      </c>
    </row>
    <row r="986">
      <c r="A986" s="2" t="s">
        <v>590</v>
      </c>
      <c r="B986" s="2" t="s">
        <v>206</v>
      </c>
      <c r="C986" s="2" t="s">
        <v>3743</v>
      </c>
      <c r="D986" s="2" t="s">
        <v>3744</v>
      </c>
      <c r="E986" s="2">
        <v>3.7</v>
      </c>
      <c r="F986" s="2">
        <v>941.0</v>
      </c>
      <c r="H986" s="2" t="s">
        <v>3745</v>
      </c>
      <c r="I986" s="2" t="s">
        <v>621</v>
      </c>
      <c r="J986" s="3" t="str">
        <f t="shared" si="1"/>
        <v>Unique</v>
      </c>
      <c r="K986" s="4" t="str">
        <f t="shared" si="2"/>
        <v>No Website</v>
      </c>
      <c r="L986" s="5" t="str">
        <f t="shared" si="3"/>
        <v>Average</v>
      </c>
      <c r="M986" s="5" t="str">
        <f t="shared" si="4"/>
        <v>500-999 Reviews</v>
      </c>
      <c r="N986" s="6" t="str">
        <f t="shared" si="5"/>
        <v>Low Opportunity</v>
      </c>
    </row>
    <row r="987">
      <c r="A987" s="2" t="s">
        <v>590</v>
      </c>
      <c r="B987" s="2" t="s">
        <v>206</v>
      </c>
      <c r="C987" s="2" t="s">
        <v>3746</v>
      </c>
      <c r="D987" s="2" t="s">
        <v>3747</v>
      </c>
      <c r="E987" s="2">
        <v>4.9</v>
      </c>
      <c r="F987" s="2">
        <v>496.0</v>
      </c>
      <c r="G987" s="7" t="s">
        <v>3748</v>
      </c>
      <c r="H987" s="2" t="s">
        <v>3749</v>
      </c>
      <c r="I987" s="2" t="s">
        <v>929</v>
      </c>
      <c r="J987" s="3" t="str">
        <f t="shared" si="1"/>
        <v>Unique</v>
      </c>
      <c r="K987" s="9" t="str">
        <f t="shared" si="2"/>
        <v>Official Website</v>
      </c>
      <c r="L987" s="5" t="str">
        <f t="shared" si="3"/>
        <v>Excellent</v>
      </c>
      <c r="M987" s="5" t="str">
        <f t="shared" si="4"/>
        <v>100-499 Reviews</v>
      </c>
      <c r="N987" s="6" t="str">
        <f t="shared" si="5"/>
        <v>Low Opportunity</v>
      </c>
    </row>
    <row r="988">
      <c r="A988" s="2" t="s">
        <v>590</v>
      </c>
      <c r="B988" s="2" t="s">
        <v>206</v>
      </c>
      <c r="C988" s="2" t="s">
        <v>3750</v>
      </c>
      <c r="D988" s="2" t="s">
        <v>3751</v>
      </c>
      <c r="E988" s="2">
        <v>4.9</v>
      </c>
      <c r="F988" s="2">
        <v>58.0</v>
      </c>
      <c r="G988" s="7" t="s">
        <v>3752</v>
      </c>
      <c r="H988" s="2" t="s">
        <v>3753</v>
      </c>
      <c r="I988" s="2" t="s">
        <v>3754</v>
      </c>
      <c r="J988" s="3" t="str">
        <f t="shared" si="1"/>
        <v>Unique</v>
      </c>
      <c r="K988" s="9" t="str">
        <f t="shared" si="2"/>
        <v>Official Website</v>
      </c>
      <c r="L988" s="5" t="str">
        <f t="shared" si="3"/>
        <v>Excellent</v>
      </c>
      <c r="M988" s="5" t="str">
        <f t="shared" si="4"/>
        <v>Below 100 Reviews</v>
      </c>
      <c r="N988" s="6" t="str">
        <f t="shared" si="5"/>
        <v>Low Opportunity</v>
      </c>
    </row>
    <row r="989">
      <c r="A989" s="2" t="s">
        <v>590</v>
      </c>
      <c r="B989" s="2" t="s">
        <v>206</v>
      </c>
      <c r="C989" s="2" t="s">
        <v>3755</v>
      </c>
      <c r="D989" s="2" t="s">
        <v>3756</v>
      </c>
      <c r="E989" s="2">
        <v>4.9</v>
      </c>
      <c r="F989" s="2">
        <v>134.0</v>
      </c>
      <c r="G989" s="7" t="s">
        <v>3757</v>
      </c>
      <c r="H989" s="2" t="s">
        <v>3758</v>
      </c>
      <c r="I989" s="2" t="s">
        <v>621</v>
      </c>
      <c r="J989" s="3" t="str">
        <f t="shared" si="1"/>
        <v>Unique</v>
      </c>
      <c r="K989" s="9" t="str">
        <f t="shared" si="2"/>
        <v>Official Website</v>
      </c>
      <c r="L989" s="5" t="str">
        <f t="shared" si="3"/>
        <v>Excellent</v>
      </c>
      <c r="M989" s="5" t="str">
        <f t="shared" si="4"/>
        <v>100-499 Reviews</v>
      </c>
      <c r="N989" s="6" t="str">
        <f t="shared" si="5"/>
        <v>Low Opportunity</v>
      </c>
    </row>
    <row r="990">
      <c r="A990" s="2" t="s">
        <v>590</v>
      </c>
      <c r="B990" s="2" t="s">
        <v>206</v>
      </c>
      <c r="C990" s="2" t="s">
        <v>3759</v>
      </c>
      <c r="D990" s="2" t="s">
        <v>3760</v>
      </c>
      <c r="E990" s="2">
        <v>4.7</v>
      </c>
      <c r="F990" s="2">
        <v>495.0</v>
      </c>
      <c r="G990" s="7" t="s">
        <v>3761</v>
      </c>
      <c r="H990" s="2" t="s">
        <v>3762</v>
      </c>
      <c r="I990" s="2" t="s">
        <v>3763</v>
      </c>
      <c r="J990" s="3" t="str">
        <f t="shared" si="1"/>
        <v>Unique</v>
      </c>
      <c r="K990" s="9" t="str">
        <f t="shared" si="2"/>
        <v>Official Website</v>
      </c>
      <c r="L990" s="5" t="str">
        <f t="shared" si="3"/>
        <v>Excellent</v>
      </c>
      <c r="M990" s="5" t="str">
        <f t="shared" si="4"/>
        <v>100-499 Reviews</v>
      </c>
      <c r="N990" s="6" t="str">
        <f t="shared" si="5"/>
        <v>Low Opportunity</v>
      </c>
    </row>
    <row r="991">
      <c r="A991" s="2" t="s">
        <v>590</v>
      </c>
      <c r="B991" s="2" t="s">
        <v>206</v>
      </c>
      <c r="C991" s="2" t="s">
        <v>2698</v>
      </c>
      <c r="D991" s="2" t="s">
        <v>3764</v>
      </c>
      <c r="E991" s="2">
        <v>4.9</v>
      </c>
      <c r="F991" s="2">
        <v>4659.0</v>
      </c>
      <c r="G991" s="7" t="s">
        <v>3765</v>
      </c>
      <c r="H991" s="2" t="s">
        <v>3766</v>
      </c>
      <c r="I991" s="2" t="s">
        <v>2702</v>
      </c>
      <c r="J991" s="3" t="str">
        <f t="shared" si="1"/>
        <v>Unique</v>
      </c>
      <c r="K991" s="9" t="str">
        <f t="shared" si="2"/>
        <v>Official Website</v>
      </c>
      <c r="L991" s="5" t="str">
        <f t="shared" si="3"/>
        <v>Excellent</v>
      </c>
      <c r="M991" s="5" t="str">
        <f t="shared" si="4"/>
        <v>1000+ Reviews</v>
      </c>
      <c r="N991" s="6" t="str">
        <f t="shared" si="5"/>
        <v>Low Opportunity</v>
      </c>
    </row>
    <row r="992">
      <c r="A992" s="2" t="s">
        <v>590</v>
      </c>
      <c r="B992" s="2" t="s">
        <v>206</v>
      </c>
      <c r="C992" s="2" t="s">
        <v>3767</v>
      </c>
      <c r="D992" s="2" t="s">
        <v>3768</v>
      </c>
      <c r="E992" s="2">
        <v>4.9</v>
      </c>
      <c r="F992" s="2">
        <v>2365.0</v>
      </c>
      <c r="G992" s="7" t="s">
        <v>3769</v>
      </c>
      <c r="H992" s="2" t="s">
        <v>3770</v>
      </c>
      <c r="I992" s="2" t="s">
        <v>621</v>
      </c>
      <c r="J992" s="3" t="str">
        <f t="shared" si="1"/>
        <v>Unique</v>
      </c>
      <c r="K992" s="9" t="str">
        <f t="shared" si="2"/>
        <v>Official Website</v>
      </c>
      <c r="L992" s="5" t="str">
        <f t="shared" si="3"/>
        <v>Excellent</v>
      </c>
      <c r="M992" s="5" t="str">
        <f t="shared" si="4"/>
        <v>1000+ Reviews</v>
      </c>
      <c r="N992" s="6" t="str">
        <f t="shared" si="5"/>
        <v>Low Opportunity</v>
      </c>
    </row>
    <row r="993">
      <c r="A993" s="2" t="s">
        <v>590</v>
      </c>
      <c r="B993" s="2" t="s">
        <v>206</v>
      </c>
      <c r="C993" s="2" t="s">
        <v>3771</v>
      </c>
      <c r="D993" s="2" t="s">
        <v>3772</v>
      </c>
      <c r="E993" s="2">
        <v>4.8</v>
      </c>
      <c r="F993" s="2">
        <v>402.0</v>
      </c>
      <c r="G993" s="7" t="s">
        <v>3773</v>
      </c>
      <c r="H993" s="2" t="s">
        <v>3774</v>
      </c>
      <c r="I993" s="2" t="s">
        <v>3775</v>
      </c>
      <c r="J993" s="3" t="str">
        <f t="shared" si="1"/>
        <v>Unique</v>
      </c>
      <c r="K993" s="9" t="str">
        <f t="shared" si="2"/>
        <v>Official Website</v>
      </c>
      <c r="L993" s="5" t="str">
        <f t="shared" si="3"/>
        <v>Excellent</v>
      </c>
      <c r="M993" s="5" t="str">
        <f t="shared" si="4"/>
        <v>100-499 Reviews</v>
      </c>
      <c r="N993" s="6" t="str">
        <f t="shared" si="5"/>
        <v>Low Opportunity</v>
      </c>
    </row>
    <row r="994">
      <c r="A994" s="2" t="s">
        <v>590</v>
      </c>
      <c r="B994" s="2" t="s">
        <v>206</v>
      </c>
      <c r="C994" s="2" t="s">
        <v>3776</v>
      </c>
      <c r="D994" s="2" t="s">
        <v>3777</v>
      </c>
      <c r="E994" s="2">
        <v>3.7</v>
      </c>
      <c r="F994" s="2">
        <v>356.0</v>
      </c>
      <c r="G994" s="7" t="s">
        <v>3778</v>
      </c>
      <c r="H994" s="2" t="s">
        <v>3779</v>
      </c>
      <c r="I994" s="2" t="s">
        <v>210</v>
      </c>
      <c r="J994" s="3" t="str">
        <f t="shared" si="1"/>
        <v>Unique</v>
      </c>
      <c r="K994" s="9" t="str">
        <f t="shared" si="2"/>
        <v>Official Website</v>
      </c>
      <c r="L994" s="5" t="str">
        <f t="shared" si="3"/>
        <v>Average</v>
      </c>
      <c r="M994" s="5" t="str">
        <f t="shared" si="4"/>
        <v>100-499 Reviews</v>
      </c>
      <c r="N994" s="6" t="str">
        <f t="shared" si="5"/>
        <v>Low Opportunity</v>
      </c>
    </row>
    <row r="995">
      <c r="A995" s="2" t="s">
        <v>275</v>
      </c>
      <c r="B995" s="2" t="s">
        <v>101</v>
      </c>
      <c r="C995" s="2" t="s">
        <v>3780</v>
      </c>
      <c r="D995" s="2" t="s">
        <v>3781</v>
      </c>
      <c r="E995" s="2">
        <v>5.0</v>
      </c>
      <c r="F995" s="2">
        <v>27.0</v>
      </c>
      <c r="H995" s="2" t="s">
        <v>3782</v>
      </c>
      <c r="I995" s="2" t="s">
        <v>3783</v>
      </c>
      <c r="J995" s="3" t="str">
        <f t="shared" si="1"/>
        <v>Unique</v>
      </c>
      <c r="K995" s="4" t="str">
        <f t="shared" si="2"/>
        <v>No Website</v>
      </c>
      <c r="L995" s="5" t="str">
        <f t="shared" si="3"/>
        <v>Excellent</v>
      </c>
      <c r="M995" s="5" t="str">
        <f t="shared" si="4"/>
        <v>Below 100 Reviews</v>
      </c>
      <c r="N995" s="4" t="str">
        <f t="shared" si="5"/>
        <v>High Opportunity</v>
      </c>
    </row>
    <row r="996">
      <c r="A996" s="2" t="s">
        <v>675</v>
      </c>
      <c r="B996" s="2" t="s">
        <v>154</v>
      </c>
      <c r="C996" s="2" t="s">
        <v>3784</v>
      </c>
      <c r="D996" s="2" t="s">
        <v>3785</v>
      </c>
      <c r="E996" s="2">
        <v>5.0</v>
      </c>
      <c r="F996" s="2">
        <v>27.0</v>
      </c>
      <c r="H996" s="2" t="s">
        <v>3786</v>
      </c>
      <c r="I996" s="2" t="s">
        <v>219</v>
      </c>
      <c r="J996" s="3" t="str">
        <f t="shared" si="1"/>
        <v>Unique</v>
      </c>
      <c r="K996" s="4" t="str">
        <f t="shared" si="2"/>
        <v>No Website</v>
      </c>
      <c r="L996" s="5" t="str">
        <f t="shared" si="3"/>
        <v>Excellent</v>
      </c>
      <c r="M996" s="5" t="str">
        <f t="shared" si="4"/>
        <v>Below 100 Reviews</v>
      </c>
      <c r="N996" s="4" t="str">
        <f t="shared" si="5"/>
        <v>High Opportunity</v>
      </c>
    </row>
    <row r="997">
      <c r="A997" s="2" t="s">
        <v>590</v>
      </c>
      <c r="B997" s="2" t="s">
        <v>206</v>
      </c>
      <c r="C997" s="2" t="s">
        <v>3787</v>
      </c>
      <c r="D997" s="2" t="s">
        <v>3788</v>
      </c>
      <c r="E997" s="2">
        <v>4.6</v>
      </c>
      <c r="F997" s="2">
        <v>87.0</v>
      </c>
      <c r="G997" s="7" t="s">
        <v>3789</v>
      </c>
      <c r="H997" s="2" t="s">
        <v>3790</v>
      </c>
      <c r="I997" s="2" t="s">
        <v>3791</v>
      </c>
      <c r="J997" s="3" t="str">
        <f t="shared" si="1"/>
        <v>Unique</v>
      </c>
      <c r="K997" s="9" t="str">
        <f t="shared" si="2"/>
        <v>Official Website</v>
      </c>
      <c r="L997" s="5" t="str">
        <f t="shared" si="3"/>
        <v>Excellent</v>
      </c>
      <c r="M997" s="5" t="str">
        <f t="shared" si="4"/>
        <v>Below 100 Reviews</v>
      </c>
      <c r="N997" s="6" t="str">
        <f t="shared" si="5"/>
        <v>Low Opportunity</v>
      </c>
    </row>
    <row r="998">
      <c r="A998" s="2" t="s">
        <v>590</v>
      </c>
      <c r="B998" s="2" t="s">
        <v>206</v>
      </c>
      <c r="C998" s="2" t="s">
        <v>3792</v>
      </c>
      <c r="D998" s="2" t="s">
        <v>3793</v>
      </c>
      <c r="E998" s="2">
        <v>4.8</v>
      </c>
      <c r="F998" s="2">
        <v>148.0</v>
      </c>
      <c r="G998" s="7" t="s">
        <v>3794</v>
      </c>
      <c r="H998" s="2" t="s">
        <v>3795</v>
      </c>
      <c r="I998" s="2" t="s">
        <v>929</v>
      </c>
      <c r="J998" s="3" t="str">
        <f t="shared" si="1"/>
        <v>Unique</v>
      </c>
      <c r="K998" s="9" t="str">
        <f t="shared" si="2"/>
        <v>Official Website</v>
      </c>
      <c r="L998" s="5" t="str">
        <f t="shared" si="3"/>
        <v>Excellent</v>
      </c>
      <c r="M998" s="5" t="str">
        <f t="shared" si="4"/>
        <v>100-499 Reviews</v>
      </c>
      <c r="N998" s="6" t="str">
        <f t="shared" si="5"/>
        <v>Low Opportunity</v>
      </c>
    </row>
    <row r="999">
      <c r="A999" s="2" t="s">
        <v>590</v>
      </c>
      <c r="B999" s="2" t="s">
        <v>101</v>
      </c>
      <c r="C999" s="2" t="s">
        <v>3796</v>
      </c>
      <c r="D999" s="2" t="s">
        <v>3797</v>
      </c>
      <c r="E999" s="2">
        <v>4.3</v>
      </c>
      <c r="F999" s="2">
        <v>252.0</v>
      </c>
      <c r="G999" s="7" t="s">
        <v>3798</v>
      </c>
      <c r="H999" s="2" t="s">
        <v>3799</v>
      </c>
      <c r="I999" s="2" t="s">
        <v>3800</v>
      </c>
      <c r="J999" s="3" t="str">
        <f t="shared" si="1"/>
        <v>Unique</v>
      </c>
      <c r="K999" s="9" t="str">
        <f t="shared" si="2"/>
        <v>Official Website</v>
      </c>
      <c r="L999" s="5" t="str">
        <f t="shared" si="3"/>
        <v>Good</v>
      </c>
      <c r="M999" s="5" t="str">
        <f t="shared" si="4"/>
        <v>100-499 Reviews</v>
      </c>
      <c r="N999" s="6" t="str">
        <f t="shared" si="5"/>
        <v>Low Opportunity</v>
      </c>
    </row>
    <row r="1000">
      <c r="A1000" s="2" t="s">
        <v>590</v>
      </c>
      <c r="B1000" s="2" t="s">
        <v>101</v>
      </c>
      <c r="C1000" s="2" t="s">
        <v>3801</v>
      </c>
      <c r="D1000" s="2" t="s">
        <v>3802</v>
      </c>
      <c r="E1000" s="2">
        <v>4.4</v>
      </c>
      <c r="F1000" s="2">
        <v>823.0</v>
      </c>
      <c r="G1000" s="7" t="s">
        <v>3803</v>
      </c>
      <c r="H1000" s="2" t="s">
        <v>3804</v>
      </c>
      <c r="I1000" s="2" t="s">
        <v>3805</v>
      </c>
      <c r="J1000" s="3" t="str">
        <f t="shared" si="1"/>
        <v>Unique</v>
      </c>
      <c r="K1000" s="9" t="str">
        <f t="shared" si="2"/>
        <v>Official Website</v>
      </c>
      <c r="L1000" s="5" t="str">
        <f t="shared" si="3"/>
        <v>Good</v>
      </c>
      <c r="M1000" s="5" t="str">
        <f t="shared" si="4"/>
        <v>500-999 Reviews</v>
      </c>
      <c r="N1000" s="6" t="str">
        <f t="shared" si="5"/>
        <v>Low Opportunity</v>
      </c>
    </row>
    <row r="1001">
      <c r="A1001" s="2" t="s">
        <v>590</v>
      </c>
      <c r="B1001" s="2" t="s">
        <v>101</v>
      </c>
      <c r="C1001" s="2" t="s">
        <v>3806</v>
      </c>
      <c r="D1001" s="2" t="s">
        <v>3807</v>
      </c>
      <c r="E1001" s="2">
        <v>4.8</v>
      </c>
      <c r="F1001" s="2">
        <v>52.0</v>
      </c>
      <c r="G1001" s="7" t="s">
        <v>3808</v>
      </c>
      <c r="H1001" s="2" t="s">
        <v>3809</v>
      </c>
      <c r="I1001" s="2" t="s">
        <v>2868</v>
      </c>
      <c r="J1001" s="3" t="str">
        <f t="shared" si="1"/>
        <v>Unique</v>
      </c>
      <c r="K1001" s="9" t="str">
        <f t="shared" si="2"/>
        <v>Official Website</v>
      </c>
      <c r="L1001" s="5" t="str">
        <f t="shared" si="3"/>
        <v>Excellent</v>
      </c>
      <c r="M1001" s="5" t="str">
        <f t="shared" si="4"/>
        <v>Below 100 Reviews</v>
      </c>
      <c r="N1001" s="6" t="str">
        <f t="shared" si="5"/>
        <v>Low Opportunity</v>
      </c>
    </row>
    <row r="1002">
      <c r="A1002" s="2" t="s">
        <v>590</v>
      </c>
      <c r="B1002" s="2" t="s">
        <v>101</v>
      </c>
      <c r="C1002" s="2" t="s">
        <v>3810</v>
      </c>
      <c r="D1002" s="2" t="s">
        <v>3811</v>
      </c>
      <c r="E1002" s="2">
        <v>4.3</v>
      </c>
      <c r="F1002" s="2">
        <v>1223.0</v>
      </c>
      <c r="G1002" s="7" t="s">
        <v>3812</v>
      </c>
      <c r="H1002" s="2" t="s">
        <v>3813</v>
      </c>
      <c r="I1002" s="2" t="s">
        <v>2868</v>
      </c>
      <c r="J1002" s="3" t="str">
        <f t="shared" si="1"/>
        <v>Unique</v>
      </c>
      <c r="K1002" s="9" t="str">
        <f t="shared" si="2"/>
        <v>Official Website</v>
      </c>
      <c r="L1002" s="5" t="str">
        <f t="shared" si="3"/>
        <v>Good</v>
      </c>
      <c r="M1002" s="5" t="str">
        <f t="shared" si="4"/>
        <v>1000+ Reviews</v>
      </c>
      <c r="N1002" s="6" t="str">
        <f t="shared" si="5"/>
        <v>Low Opportunity</v>
      </c>
    </row>
    <row r="1003">
      <c r="A1003" s="2" t="s">
        <v>590</v>
      </c>
      <c r="B1003" s="2" t="s">
        <v>101</v>
      </c>
      <c r="C1003" s="2" t="s">
        <v>3814</v>
      </c>
      <c r="D1003" s="2" t="s">
        <v>3815</v>
      </c>
      <c r="E1003" s="2">
        <v>4.4</v>
      </c>
      <c r="F1003" s="2">
        <v>958.0</v>
      </c>
      <c r="G1003" s="7" t="s">
        <v>3816</v>
      </c>
      <c r="H1003" s="2" t="s">
        <v>3817</v>
      </c>
      <c r="I1003" s="2" t="s">
        <v>3818</v>
      </c>
      <c r="J1003" s="3" t="str">
        <f t="shared" si="1"/>
        <v>Unique</v>
      </c>
      <c r="K1003" s="9" t="str">
        <f t="shared" si="2"/>
        <v>Official Website</v>
      </c>
      <c r="L1003" s="5" t="str">
        <f t="shared" si="3"/>
        <v>Good</v>
      </c>
      <c r="M1003" s="5" t="str">
        <f t="shared" si="4"/>
        <v>500-999 Reviews</v>
      </c>
      <c r="N1003" s="6" t="str">
        <f t="shared" si="5"/>
        <v>Low Opportunity</v>
      </c>
    </row>
    <row r="1004">
      <c r="A1004" s="2" t="s">
        <v>590</v>
      </c>
      <c r="B1004" s="2" t="s">
        <v>101</v>
      </c>
      <c r="C1004" s="2" t="s">
        <v>3819</v>
      </c>
      <c r="D1004" s="2" t="s">
        <v>3820</v>
      </c>
      <c r="E1004" s="2">
        <v>3.9</v>
      </c>
      <c r="F1004" s="2">
        <v>15.0</v>
      </c>
      <c r="I1004" s="2" t="s">
        <v>2868</v>
      </c>
      <c r="J1004" s="3" t="str">
        <f t="shared" si="1"/>
        <v>Unique</v>
      </c>
      <c r="K1004" s="4" t="str">
        <f t="shared" si="2"/>
        <v>No Website</v>
      </c>
      <c r="L1004" s="5" t="str">
        <f t="shared" si="3"/>
        <v>Average</v>
      </c>
      <c r="M1004" s="5" t="str">
        <f t="shared" si="4"/>
        <v>Below 100 Reviews</v>
      </c>
      <c r="N1004" s="6" t="str">
        <f t="shared" si="5"/>
        <v>Low Opportunity</v>
      </c>
    </row>
    <row r="1005">
      <c r="A1005" s="2" t="s">
        <v>590</v>
      </c>
      <c r="B1005" s="2" t="s">
        <v>101</v>
      </c>
      <c r="C1005" s="2" t="s">
        <v>3821</v>
      </c>
      <c r="D1005" s="2" t="s">
        <v>3822</v>
      </c>
      <c r="E1005" s="2">
        <v>4.6</v>
      </c>
      <c r="F1005" s="2">
        <v>88.0</v>
      </c>
      <c r="G1005" s="7" t="s">
        <v>3823</v>
      </c>
      <c r="H1005" s="2" t="s">
        <v>3824</v>
      </c>
      <c r="I1005" s="2" t="s">
        <v>3825</v>
      </c>
      <c r="J1005" s="3" t="str">
        <f t="shared" si="1"/>
        <v>Unique</v>
      </c>
      <c r="K1005" s="9" t="str">
        <f t="shared" si="2"/>
        <v>Official Website</v>
      </c>
      <c r="L1005" s="5" t="str">
        <f t="shared" si="3"/>
        <v>Excellent</v>
      </c>
      <c r="M1005" s="5" t="str">
        <f t="shared" si="4"/>
        <v>Below 100 Reviews</v>
      </c>
      <c r="N1005" s="6" t="str">
        <f t="shared" si="5"/>
        <v>Low Opportunity</v>
      </c>
    </row>
    <row r="1006">
      <c r="A1006" s="2" t="s">
        <v>590</v>
      </c>
      <c r="B1006" s="2" t="s">
        <v>101</v>
      </c>
      <c r="C1006" s="2" t="s">
        <v>3826</v>
      </c>
      <c r="D1006" s="2" t="s">
        <v>3827</v>
      </c>
      <c r="E1006" s="2">
        <v>4.9</v>
      </c>
      <c r="F1006" s="2">
        <v>197.0</v>
      </c>
      <c r="G1006" s="7" t="s">
        <v>3828</v>
      </c>
      <c r="H1006" s="2" t="s">
        <v>3829</v>
      </c>
      <c r="I1006" s="2" t="s">
        <v>2868</v>
      </c>
      <c r="J1006" s="3" t="str">
        <f t="shared" si="1"/>
        <v>Unique</v>
      </c>
      <c r="K1006" s="9" t="str">
        <f t="shared" si="2"/>
        <v>Official Website</v>
      </c>
      <c r="L1006" s="5" t="str">
        <f t="shared" si="3"/>
        <v>Excellent</v>
      </c>
      <c r="M1006" s="5" t="str">
        <f t="shared" si="4"/>
        <v>100-499 Reviews</v>
      </c>
      <c r="N1006" s="6" t="str">
        <f t="shared" si="5"/>
        <v>Low Opportunity</v>
      </c>
    </row>
    <row r="1007">
      <c r="A1007" s="2" t="s">
        <v>590</v>
      </c>
      <c r="B1007" s="2" t="s">
        <v>101</v>
      </c>
      <c r="C1007" s="2" t="s">
        <v>3830</v>
      </c>
      <c r="D1007" s="2" t="s">
        <v>3831</v>
      </c>
      <c r="E1007" s="2">
        <v>4.5</v>
      </c>
      <c r="F1007" s="2">
        <v>1535.0</v>
      </c>
      <c r="G1007" s="7" t="s">
        <v>3832</v>
      </c>
      <c r="H1007" s="2" t="s">
        <v>3833</v>
      </c>
      <c r="I1007" s="2" t="s">
        <v>3834</v>
      </c>
      <c r="J1007" s="3" t="str">
        <f t="shared" si="1"/>
        <v>Unique</v>
      </c>
      <c r="K1007" s="9" t="str">
        <f t="shared" si="2"/>
        <v>Official Website</v>
      </c>
      <c r="L1007" s="5" t="str">
        <f t="shared" si="3"/>
        <v>Excellent</v>
      </c>
      <c r="M1007" s="5" t="str">
        <f t="shared" si="4"/>
        <v>1000+ Reviews</v>
      </c>
      <c r="N1007" s="6" t="str">
        <f t="shared" si="5"/>
        <v>Low Opportunity</v>
      </c>
    </row>
    <row r="1008">
      <c r="A1008" s="2" t="s">
        <v>590</v>
      </c>
      <c r="B1008" s="2" t="s">
        <v>101</v>
      </c>
      <c r="C1008" s="2" t="s">
        <v>3835</v>
      </c>
      <c r="D1008" s="2" t="s">
        <v>3836</v>
      </c>
      <c r="E1008" s="2">
        <v>4.2</v>
      </c>
      <c r="F1008" s="2">
        <v>92.0</v>
      </c>
      <c r="H1008" s="2" t="s">
        <v>3837</v>
      </c>
      <c r="I1008" s="2" t="s">
        <v>3838</v>
      </c>
      <c r="J1008" s="3" t="str">
        <f t="shared" si="1"/>
        <v>Unique</v>
      </c>
      <c r="K1008" s="4" t="str">
        <f t="shared" si="2"/>
        <v>No Website</v>
      </c>
      <c r="L1008" s="5" t="str">
        <f t="shared" si="3"/>
        <v>Good</v>
      </c>
      <c r="M1008" s="5" t="str">
        <f t="shared" si="4"/>
        <v>Below 100 Reviews</v>
      </c>
      <c r="N1008" s="6" t="str">
        <f t="shared" si="5"/>
        <v>Low Opportunity</v>
      </c>
    </row>
    <row r="1009">
      <c r="A1009" s="2" t="s">
        <v>590</v>
      </c>
      <c r="B1009" s="2" t="s">
        <v>101</v>
      </c>
      <c r="C1009" s="2" t="s">
        <v>3839</v>
      </c>
      <c r="D1009" s="2" t="s">
        <v>3840</v>
      </c>
      <c r="E1009" s="2">
        <v>4.8</v>
      </c>
      <c r="F1009" s="2">
        <v>317.0</v>
      </c>
      <c r="G1009" s="7" t="s">
        <v>3841</v>
      </c>
      <c r="H1009" s="2" t="s">
        <v>3842</v>
      </c>
      <c r="I1009" s="2" t="s">
        <v>3843</v>
      </c>
      <c r="J1009" s="3" t="str">
        <f t="shared" si="1"/>
        <v>Unique</v>
      </c>
      <c r="K1009" s="9" t="str">
        <f t="shared" si="2"/>
        <v>Official Website</v>
      </c>
      <c r="L1009" s="5" t="str">
        <f t="shared" si="3"/>
        <v>Excellent</v>
      </c>
      <c r="M1009" s="5" t="str">
        <f t="shared" si="4"/>
        <v>100-499 Reviews</v>
      </c>
      <c r="N1009" s="6" t="str">
        <f t="shared" si="5"/>
        <v>Low Opportunity</v>
      </c>
    </row>
    <row r="1010">
      <c r="A1010" s="2" t="s">
        <v>590</v>
      </c>
      <c r="B1010" s="2" t="s">
        <v>101</v>
      </c>
      <c r="C1010" s="2" t="s">
        <v>3844</v>
      </c>
      <c r="D1010" s="2" t="s">
        <v>3845</v>
      </c>
      <c r="E1010" s="2">
        <v>3.9</v>
      </c>
      <c r="F1010" s="2">
        <v>86.0</v>
      </c>
      <c r="G1010" s="7" t="s">
        <v>3846</v>
      </c>
      <c r="H1010" s="2" t="s">
        <v>3847</v>
      </c>
      <c r="I1010" s="2" t="s">
        <v>3848</v>
      </c>
      <c r="J1010" s="3" t="str">
        <f t="shared" si="1"/>
        <v>Unique</v>
      </c>
      <c r="K1010" s="9" t="str">
        <f t="shared" si="2"/>
        <v>Official Website</v>
      </c>
      <c r="L1010" s="5" t="str">
        <f t="shared" si="3"/>
        <v>Average</v>
      </c>
      <c r="M1010" s="5" t="str">
        <f t="shared" si="4"/>
        <v>Below 100 Reviews</v>
      </c>
      <c r="N1010" s="6" t="str">
        <f t="shared" si="5"/>
        <v>Low Opportunity</v>
      </c>
    </row>
    <row r="1011">
      <c r="A1011" s="2" t="s">
        <v>590</v>
      </c>
      <c r="B1011" s="2" t="s">
        <v>101</v>
      </c>
      <c r="C1011" s="2" t="s">
        <v>3849</v>
      </c>
      <c r="D1011" s="2" t="s">
        <v>3850</v>
      </c>
      <c r="E1011" s="2">
        <v>4.7</v>
      </c>
      <c r="F1011" s="2">
        <v>261.0</v>
      </c>
      <c r="G1011" s="7" t="s">
        <v>3851</v>
      </c>
      <c r="I1011" s="2" t="s">
        <v>3852</v>
      </c>
      <c r="J1011" s="3" t="str">
        <f t="shared" si="1"/>
        <v>Unique</v>
      </c>
      <c r="K1011" s="9" t="str">
        <f t="shared" si="2"/>
        <v>Official Website</v>
      </c>
      <c r="L1011" s="5" t="str">
        <f t="shared" si="3"/>
        <v>Excellent</v>
      </c>
      <c r="M1011" s="5" t="str">
        <f t="shared" si="4"/>
        <v>100-499 Reviews</v>
      </c>
      <c r="N1011" s="6" t="str">
        <f t="shared" si="5"/>
        <v>Low Opportunity</v>
      </c>
    </row>
    <row r="1012">
      <c r="A1012" s="2" t="s">
        <v>590</v>
      </c>
      <c r="B1012" s="2" t="s">
        <v>101</v>
      </c>
      <c r="C1012" s="2" t="s">
        <v>3853</v>
      </c>
      <c r="D1012" s="2" t="s">
        <v>3854</v>
      </c>
      <c r="E1012" s="2">
        <v>4.8</v>
      </c>
      <c r="F1012" s="2">
        <v>67.0</v>
      </c>
      <c r="G1012" s="7" t="s">
        <v>3855</v>
      </c>
      <c r="H1012" s="2" t="s">
        <v>3856</v>
      </c>
      <c r="I1012" s="2" t="s">
        <v>3857</v>
      </c>
      <c r="J1012" s="3" t="str">
        <f t="shared" si="1"/>
        <v>Unique</v>
      </c>
      <c r="K1012" s="9" t="str">
        <f t="shared" si="2"/>
        <v>Official Website</v>
      </c>
      <c r="L1012" s="5" t="str">
        <f t="shared" si="3"/>
        <v>Excellent</v>
      </c>
      <c r="M1012" s="5" t="str">
        <f t="shared" si="4"/>
        <v>Below 100 Reviews</v>
      </c>
      <c r="N1012" s="6" t="str">
        <f t="shared" si="5"/>
        <v>Low Opportunity</v>
      </c>
    </row>
    <row r="1013">
      <c r="A1013" s="2" t="s">
        <v>590</v>
      </c>
      <c r="B1013" s="2" t="s">
        <v>101</v>
      </c>
      <c r="C1013" s="2" t="s">
        <v>3858</v>
      </c>
      <c r="D1013" s="2" t="s">
        <v>3859</v>
      </c>
      <c r="E1013" s="2">
        <v>4.3</v>
      </c>
      <c r="F1013" s="2">
        <v>376.0</v>
      </c>
      <c r="G1013" s="7" t="s">
        <v>3860</v>
      </c>
      <c r="H1013" s="2" t="s">
        <v>3861</v>
      </c>
      <c r="I1013" s="2" t="s">
        <v>3862</v>
      </c>
      <c r="J1013" s="3" t="str">
        <f t="shared" si="1"/>
        <v>Unique</v>
      </c>
      <c r="K1013" s="9" t="str">
        <f t="shared" si="2"/>
        <v>Official Website</v>
      </c>
      <c r="L1013" s="5" t="str">
        <f t="shared" si="3"/>
        <v>Good</v>
      </c>
      <c r="M1013" s="5" t="str">
        <f t="shared" si="4"/>
        <v>100-499 Reviews</v>
      </c>
      <c r="N1013" s="6" t="str">
        <f t="shared" si="5"/>
        <v>Low Opportunity</v>
      </c>
    </row>
    <row r="1014">
      <c r="A1014" s="2" t="s">
        <v>590</v>
      </c>
      <c r="B1014" s="2" t="s">
        <v>101</v>
      </c>
      <c r="C1014" s="2" t="s">
        <v>3863</v>
      </c>
      <c r="D1014" s="2" t="s">
        <v>3864</v>
      </c>
      <c r="E1014" s="2">
        <v>4.3</v>
      </c>
      <c r="F1014" s="2">
        <v>284.0</v>
      </c>
      <c r="G1014" s="7" t="s">
        <v>3865</v>
      </c>
      <c r="H1014" s="2" t="s">
        <v>3866</v>
      </c>
      <c r="I1014" s="2" t="s">
        <v>3843</v>
      </c>
      <c r="J1014" s="3" t="str">
        <f t="shared" si="1"/>
        <v>Unique</v>
      </c>
      <c r="K1014" s="9" t="str">
        <f t="shared" si="2"/>
        <v>Official Website</v>
      </c>
      <c r="L1014" s="5" t="str">
        <f t="shared" si="3"/>
        <v>Good</v>
      </c>
      <c r="M1014" s="5" t="str">
        <f t="shared" si="4"/>
        <v>100-499 Reviews</v>
      </c>
      <c r="N1014" s="6" t="str">
        <f t="shared" si="5"/>
        <v>Low Opportunity</v>
      </c>
    </row>
    <row r="1015">
      <c r="A1015" s="2" t="s">
        <v>590</v>
      </c>
      <c r="B1015" s="2" t="s">
        <v>101</v>
      </c>
      <c r="C1015" s="2" t="s">
        <v>3867</v>
      </c>
      <c r="D1015" s="2" t="s">
        <v>3868</v>
      </c>
      <c r="E1015" s="2">
        <v>4.2</v>
      </c>
      <c r="F1015" s="2">
        <v>210.0</v>
      </c>
      <c r="G1015" s="7" t="s">
        <v>3869</v>
      </c>
      <c r="H1015" s="2" t="s">
        <v>3870</v>
      </c>
      <c r="I1015" s="2" t="s">
        <v>3871</v>
      </c>
      <c r="J1015" s="3" t="str">
        <f t="shared" si="1"/>
        <v>Unique</v>
      </c>
      <c r="K1015" s="9" t="str">
        <f t="shared" si="2"/>
        <v>Official Website</v>
      </c>
      <c r="L1015" s="5" t="str">
        <f t="shared" si="3"/>
        <v>Good</v>
      </c>
      <c r="M1015" s="5" t="str">
        <f t="shared" si="4"/>
        <v>100-499 Reviews</v>
      </c>
      <c r="N1015" s="6" t="str">
        <f t="shared" si="5"/>
        <v>Low Opportunity</v>
      </c>
    </row>
    <row r="1016">
      <c r="A1016" s="2" t="s">
        <v>590</v>
      </c>
      <c r="B1016" s="2" t="s">
        <v>345</v>
      </c>
      <c r="C1016" s="2" t="s">
        <v>3872</v>
      </c>
      <c r="D1016" s="2" t="s">
        <v>3873</v>
      </c>
      <c r="E1016" s="2">
        <v>4.9</v>
      </c>
      <c r="F1016" s="2">
        <v>351.0</v>
      </c>
      <c r="G1016" s="7" t="s">
        <v>1802</v>
      </c>
      <c r="H1016" s="2" t="s">
        <v>3874</v>
      </c>
      <c r="I1016" s="2" t="s">
        <v>749</v>
      </c>
      <c r="J1016" s="3" t="str">
        <f t="shared" si="1"/>
        <v>Unique</v>
      </c>
      <c r="K1016" s="9" t="str">
        <f t="shared" si="2"/>
        <v>Official Website</v>
      </c>
      <c r="L1016" s="5" t="str">
        <f t="shared" si="3"/>
        <v>Excellent</v>
      </c>
      <c r="M1016" s="5" t="str">
        <f t="shared" si="4"/>
        <v>100-499 Reviews</v>
      </c>
      <c r="N1016" s="6" t="str">
        <f t="shared" si="5"/>
        <v>Low Opportunity</v>
      </c>
    </row>
    <row r="1017">
      <c r="A1017" s="2" t="s">
        <v>590</v>
      </c>
      <c r="B1017" s="2" t="s">
        <v>345</v>
      </c>
      <c r="C1017" s="2" t="s">
        <v>3875</v>
      </c>
      <c r="D1017" s="2" t="s">
        <v>3876</v>
      </c>
      <c r="E1017" s="2">
        <v>3.5</v>
      </c>
      <c r="F1017" s="2">
        <v>22.0</v>
      </c>
      <c r="H1017" s="2" t="s">
        <v>3877</v>
      </c>
      <c r="I1017" s="2" t="s">
        <v>749</v>
      </c>
      <c r="J1017" s="3" t="str">
        <f t="shared" si="1"/>
        <v>Unique</v>
      </c>
      <c r="K1017" s="4" t="str">
        <f t="shared" si="2"/>
        <v>No Website</v>
      </c>
      <c r="L1017" s="5" t="str">
        <f t="shared" si="3"/>
        <v>Average</v>
      </c>
      <c r="M1017" s="5" t="str">
        <f t="shared" si="4"/>
        <v>Below 100 Reviews</v>
      </c>
      <c r="N1017" s="6" t="str">
        <f t="shared" si="5"/>
        <v>Low Opportunity</v>
      </c>
    </row>
    <row r="1018">
      <c r="A1018" s="2" t="s">
        <v>220</v>
      </c>
      <c r="B1018" s="2" t="s">
        <v>181</v>
      </c>
      <c r="C1018" s="2" t="s">
        <v>3878</v>
      </c>
      <c r="D1018" s="2" t="s">
        <v>3879</v>
      </c>
      <c r="E1018" s="2">
        <v>5.0</v>
      </c>
      <c r="F1018" s="2">
        <v>27.0</v>
      </c>
      <c r="H1018" s="2" t="s">
        <v>3880</v>
      </c>
      <c r="I1018" s="2" t="s">
        <v>185</v>
      </c>
      <c r="J1018" s="3" t="str">
        <f t="shared" si="1"/>
        <v>Unique</v>
      </c>
      <c r="K1018" s="4" t="str">
        <f t="shared" si="2"/>
        <v>No Website</v>
      </c>
      <c r="L1018" s="5" t="str">
        <f t="shared" si="3"/>
        <v>Excellent</v>
      </c>
      <c r="M1018" s="5" t="str">
        <f t="shared" si="4"/>
        <v>Below 100 Reviews</v>
      </c>
      <c r="N1018" s="4" t="str">
        <f t="shared" si="5"/>
        <v>High Opportunity</v>
      </c>
    </row>
    <row r="1019">
      <c r="A1019" s="2" t="s">
        <v>590</v>
      </c>
      <c r="B1019" s="2" t="s">
        <v>345</v>
      </c>
      <c r="C1019" s="2" t="s">
        <v>3881</v>
      </c>
      <c r="D1019" s="2" t="s">
        <v>3882</v>
      </c>
      <c r="E1019" s="2">
        <v>4.4</v>
      </c>
      <c r="F1019" s="2">
        <v>20.0</v>
      </c>
      <c r="G1019" s="7" t="s">
        <v>3883</v>
      </c>
      <c r="H1019" s="2" t="s">
        <v>3884</v>
      </c>
      <c r="I1019" s="2" t="s">
        <v>749</v>
      </c>
      <c r="J1019" s="3" t="str">
        <f t="shared" si="1"/>
        <v>Unique</v>
      </c>
      <c r="K1019" s="9" t="str">
        <f t="shared" si="2"/>
        <v>Official Website</v>
      </c>
      <c r="L1019" s="5" t="str">
        <f t="shared" si="3"/>
        <v>Good</v>
      </c>
      <c r="M1019" s="5" t="str">
        <f t="shared" si="4"/>
        <v>Below 100 Reviews</v>
      </c>
      <c r="N1019" s="6" t="str">
        <f t="shared" si="5"/>
        <v>Low Opportunity</v>
      </c>
    </row>
    <row r="1020">
      <c r="A1020" s="2" t="s">
        <v>590</v>
      </c>
      <c r="B1020" s="2" t="s">
        <v>345</v>
      </c>
      <c r="C1020" s="2" t="s">
        <v>3885</v>
      </c>
      <c r="D1020" s="2" t="s">
        <v>3886</v>
      </c>
      <c r="E1020" s="2">
        <v>3.6</v>
      </c>
      <c r="F1020" s="2">
        <v>55.0</v>
      </c>
      <c r="G1020" s="7" t="s">
        <v>1851</v>
      </c>
      <c r="I1020" s="2" t="s">
        <v>3887</v>
      </c>
      <c r="J1020" s="3" t="str">
        <f t="shared" si="1"/>
        <v>Unique</v>
      </c>
      <c r="K1020" s="9" t="str">
        <f t="shared" si="2"/>
        <v>Official Website</v>
      </c>
      <c r="L1020" s="5" t="str">
        <f t="shared" si="3"/>
        <v>Average</v>
      </c>
      <c r="M1020" s="5" t="str">
        <f t="shared" si="4"/>
        <v>Below 100 Reviews</v>
      </c>
      <c r="N1020" s="6" t="str">
        <f t="shared" si="5"/>
        <v>Low Opportunity</v>
      </c>
    </row>
    <row r="1021">
      <c r="A1021" s="2" t="s">
        <v>2782</v>
      </c>
      <c r="B1021" s="2" t="s">
        <v>351</v>
      </c>
      <c r="C1021" s="2" t="s">
        <v>3888</v>
      </c>
      <c r="D1021" s="2" t="s">
        <v>3889</v>
      </c>
      <c r="E1021" s="2">
        <v>5.0</v>
      </c>
      <c r="F1021" s="2">
        <v>27.0</v>
      </c>
      <c r="I1021" s="2" t="s">
        <v>3890</v>
      </c>
      <c r="J1021" s="3" t="str">
        <f t="shared" si="1"/>
        <v>Unique</v>
      </c>
      <c r="K1021" s="4" t="str">
        <f t="shared" si="2"/>
        <v>No Website</v>
      </c>
      <c r="L1021" s="5" t="str">
        <f t="shared" si="3"/>
        <v>Excellent</v>
      </c>
      <c r="M1021" s="5" t="str">
        <f t="shared" si="4"/>
        <v>Below 100 Reviews</v>
      </c>
      <c r="N1021" s="4" t="str">
        <f t="shared" si="5"/>
        <v>High Opportunity</v>
      </c>
    </row>
    <row r="1022">
      <c r="A1022" s="2" t="s">
        <v>590</v>
      </c>
      <c r="B1022" s="2" t="s">
        <v>345</v>
      </c>
      <c r="C1022" s="2" t="s">
        <v>3891</v>
      </c>
      <c r="D1022" s="2" t="s">
        <v>3892</v>
      </c>
      <c r="E1022" s="2">
        <v>2.9</v>
      </c>
      <c r="F1022" s="2">
        <v>13.0</v>
      </c>
      <c r="H1022" s="2" t="s">
        <v>3893</v>
      </c>
      <c r="I1022" s="2" t="s">
        <v>3894</v>
      </c>
      <c r="J1022" s="3" t="str">
        <f t="shared" si="1"/>
        <v>Unique</v>
      </c>
      <c r="K1022" s="4" t="str">
        <f t="shared" si="2"/>
        <v>No Website</v>
      </c>
      <c r="L1022" s="5" t="str">
        <f t="shared" si="3"/>
        <v>Poor</v>
      </c>
      <c r="M1022" s="5" t="str">
        <f t="shared" si="4"/>
        <v>Below 100 Reviews</v>
      </c>
      <c r="N1022" s="6" t="str">
        <f t="shared" si="5"/>
        <v>Low Opportunity</v>
      </c>
    </row>
    <row r="1023">
      <c r="A1023" s="2" t="s">
        <v>590</v>
      </c>
      <c r="B1023" s="2" t="s">
        <v>345</v>
      </c>
      <c r="C1023" s="2" t="s">
        <v>3895</v>
      </c>
      <c r="D1023" s="2" t="s">
        <v>3896</v>
      </c>
      <c r="E1023" s="2">
        <v>3.8</v>
      </c>
      <c r="F1023" s="2">
        <v>13.0</v>
      </c>
      <c r="H1023" s="2" t="s">
        <v>3897</v>
      </c>
      <c r="I1023" s="2" t="s">
        <v>749</v>
      </c>
      <c r="J1023" s="3" t="str">
        <f t="shared" si="1"/>
        <v>Unique</v>
      </c>
      <c r="K1023" s="4" t="str">
        <f t="shared" si="2"/>
        <v>No Website</v>
      </c>
      <c r="L1023" s="5" t="str">
        <f t="shared" si="3"/>
        <v>Average</v>
      </c>
      <c r="M1023" s="5" t="str">
        <f t="shared" si="4"/>
        <v>Below 100 Reviews</v>
      </c>
      <c r="N1023" s="6" t="str">
        <f t="shared" si="5"/>
        <v>Low Opportunity</v>
      </c>
    </row>
    <row r="1024">
      <c r="A1024" s="2" t="s">
        <v>644</v>
      </c>
      <c r="B1024" s="2" t="s">
        <v>140</v>
      </c>
      <c r="C1024" s="2" t="s">
        <v>3898</v>
      </c>
      <c r="D1024" s="2" t="s">
        <v>3899</v>
      </c>
      <c r="E1024" s="2">
        <v>5.0</v>
      </c>
      <c r="F1024" s="2">
        <v>27.0</v>
      </c>
      <c r="I1024" s="2" t="s">
        <v>648</v>
      </c>
      <c r="J1024" s="3" t="str">
        <f t="shared" si="1"/>
        <v>Unique</v>
      </c>
      <c r="K1024" s="4" t="str">
        <f t="shared" si="2"/>
        <v>No Website</v>
      </c>
      <c r="L1024" s="5" t="str">
        <f t="shared" si="3"/>
        <v>Excellent</v>
      </c>
      <c r="M1024" s="5" t="str">
        <f t="shared" si="4"/>
        <v>Below 100 Reviews</v>
      </c>
      <c r="N1024" s="4" t="str">
        <f t="shared" si="5"/>
        <v>High Opportunity</v>
      </c>
    </row>
    <row r="1025">
      <c r="A1025" s="2" t="s">
        <v>590</v>
      </c>
      <c r="B1025" s="2" t="s">
        <v>345</v>
      </c>
      <c r="C1025" s="2" t="s">
        <v>3900</v>
      </c>
      <c r="D1025" s="2" t="s">
        <v>3901</v>
      </c>
      <c r="E1025" s="2">
        <v>4.4</v>
      </c>
      <c r="F1025" s="2">
        <v>92.0</v>
      </c>
      <c r="G1025" s="7" t="s">
        <v>3902</v>
      </c>
      <c r="H1025" s="2" t="s">
        <v>3903</v>
      </c>
      <c r="I1025" s="2" t="s">
        <v>777</v>
      </c>
      <c r="J1025" s="3" t="str">
        <f t="shared" si="1"/>
        <v>Unique</v>
      </c>
      <c r="K1025" s="9" t="str">
        <f t="shared" si="2"/>
        <v>Official Website</v>
      </c>
      <c r="L1025" s="5" t="str">
        <f t="shared" si="3"/>
        <v>Good</v>
      </c>
      <c r="M1025" s="5" t="str">
        <f t="shared" si="4"/>
        <v>Below 100 Reviews</v>
      </c>
      <c r="N1025" s="6" t="str">
        <f t="shared" si="5"/>
        <v>Low Opportunity</v>
      </c>
    </row>
    <row r="1026">
      <c r="A1026" s="2" t="s">
        <v>590</v>
      </c>
      <c r="B1026" s="2" t="s">
        <v>345</v>
      </c>
      <c r="C1026" s="2" t="s">
        <v>3904</v>
      </c>
      <c r="D1026" s="2" t="s">
        <v>3905</v>
      </c>
      <c r="E1026" s="2">
        <v>4.9</v>
      </c>
      <c r="F1026" s="2">
        <v>419.0</v>
      </c>
      <c r="G1026" s="7" t="s">
        <v>1807</v>
      </c>
      <c r="H1026" s="2" t="s">
        <v>3906</v>
      </c>
      <c r="I1026" s="2" t="s">
        <v>749</v>
      </c>
      <c r="J1026" s="3" t="str">
        <f t="shared" si="1"/>
        <v>Unique</v>
      </c>
      <c r="K1026" s="9" t="str">
        <f t="shared" si="2"/>
        <v>Official Website</v>
      </c>
      <c r="L1026" s="5" t="str">
        <f t="shared" si="3"/>
        <v>Excellent</v>
      </c>
      <c r="M1026" s="5" t="str">
        <f t="shared" si="4"/>
        <v>100-499 Reviews</v>
      </c>
      <c r="N1026" s="6" t="str">
        <f t="shared" si="5"/>
        <v>Low Opportunity</v>
      </c>
    </row>
    <row r="1027">
      <c r="A1027" s="2" t="s">
        <v>644</v>
      </c>
      <c r="B1027" s="2" t="s">
        <v>345</v>
      </c>
      <c r="C1027" s="2" t="s">
        <v>3907</v>
      </c>
      <c r="D1027" s="2" t="s">
        <v>3908</v>
      </c>
      <c r="E1027" s="2">
        <v>5.0</v>
      </c>
      <c r="F1027" s="2">
        <v>27.0</v>
      </c>
      <c r="I1027" s="2" t="s">
        <v>3909</v>
      </c>
      <c r="J1027" s="3" t="str">
        <f t="shared" si="1"/>
        <v>Unique</v>
      </c>
      <c r="K1027" s="4" t="str">
        <f t="shared" si="2"/>
        <v>No Website</v>
      </c>
      <c r="L1027" s="5" t="str">
        <f t="shared" si="3"/>
        <v>Excellent</v>
      </c>
      <c r="M1027" s="5" t="str">
        <f t="shared" si="4"/>
        <v>Below 100 Reviews</v>
      </c>
      <c r="N1027" s="4" t="str">
        <f t="shared" si="5"/>
        <v>High Opportunity</v>
      </c>
    </row>
    <row r="1028">
      <c r="A1028" s="2" t="s">
        <v>590</v>
      </c>
      <c r="B1028" s="2" t="s">
        <v>345</v>
      </c>
      <c r="C1028" s="2" t="s">
        <v>3910</v>
      </c>
      <c r="D1028" s="2" t="s">
        <v>3911</v>
      </c>
      <c r="E1028" s="2">
        <v>4.9</v>
      </c>
      <c r="F1028" s="2">
        <v>13.0</v>
      </c>
      <c r="G1028" s="7" t="s">
        <v>1802</v>
      </c>
      <c r="H1028" s="2" t="s">
        <v>3912</v>
      </c>
      <c r="I1028" s="2" t="s">
        <v>749</v>
      </c>
      <c r="J1028" s="3" t="str">
        <f t="shared" si="1"/>
        <v>Unique</v>
      </c>
      <c r="K1028" s="9" t="str">
        <f t="shared" si="2"/>
        <v>Official Website</v>
      </c>
      <c r="L1028" s="5" t="str">
        <f t="shared" si="3"/>
        <v>Excellent</v>
      </c>
      <c r="M1028" s="5" t="str">
        <f t="shared" si="4"/>
        <v>Below 100 Reviews</v>
      </c>
      <c r="N1028" s="6" t="str">
        <f t="shared" si="5"/>
        <v>Low Opportunity</v>
      </c>
    </row>
    <row r="1029">
      <c r="A1029" s="2" t="s">
        <v>528</v>
      </c>
      <c r="B1029" s="2" t="s">
        <v>351</v>
      </c>
      <c r="C1029" s="2" t="s">
        <v>3913</v>
      </c>
      <c r="D1029" s="2" t="s">
        <v>3914</v>
      </c>
      <c r="E1029" s="2">
        <v>5.0</v>
      </c>
      <c r="F1029" s="2">
        <v>27.0</v>
      </c>
      <c r="H1029" s="2" t="s">
        <v>3915</v>
      </c>
      <c r="I1029" s="2" t="s">
        <v>296</v>
      </c>
      <c r="J1029" s="3" t="str">
        <f t="shared" si="1"/>
        <v>Unique</v>
      </c>
      <c r="K1029" s="4" t="str">
        <f t="shared" si="2"/>
        <v>No Website</v>
      </c>
      <c r="L1029" s="5" t="str">
        <f t="shared" si="3"/>
        <v>Excellent</v>
      </c>
      <c r="M1029" s="5" t="str">
        <f t="shared" si="4"/>
        <v>Below 100 Reviews</v>
      </c>
      <c r="N1029" s="4" t="str">
        <f t="shared" si="5"/>
        <v>High Opportunity</v>
      </c>
    </row>
    <row r="1030">
      <c r="A1030" s="2" t="s">
        <v>590</v>
      </c>
      <c r="B1030" s="2" t="s">
        <v>345</v>
      </c>
      <c r="C1030" s="2" t="s">
        <v>3916</v>
      </c>
      <c r="D1030" s="2" t="s">
        <v>3917</v>
      </c>
      <c r="E1030" s="2">
        <v>4.2</v>
      </c>
      <c r="F1030" s="2">
        <v>106.0</v>
      </c>
      <c r="H1030" s="2" t="s">
        <v>3918</v>
      </c>
      <c r="I1030" s="2" t="s">
        <v>3919</v>
      </c>
      <c r="J1030" s="3" t="str">
        <f t="shared" si="1"/>
        <v>Unique</v>
      </c>
      <c r="K1030" s="4" t="str">
        <f t="shared" si="2"/>
        <v>No Website</v>
      </c>
      <c r="L1030" s="5" t="str">
        <f t="shared" si="3"/>
        <v>Good</v>
      </c>
      <c r="M1030" s="5" t="str">
        <f t="shared" si="4"/>
        <v>100-499 Reviews</v>
      </c>
      <c r="N1030" s="6" t="str">
        <f t="shared" si="5"/>
        <v>Low Opportunity</v>
      </c>
    </row>
    <row r="1031">
      <c r="A1031" s="2" t="s">
        <v>590</v>
      </c>
      <c r="B1031" s="2" t="s">
        <v>345</v>
      </c>
      <c r="C1031" s="2" t="s">
        <v>3920</v>
      </c>
      <c r="D1031" s="2" t="s">
        <v>3921</v>
      </c>
      <c r="E1031" s="2">
        <v>3.2</v>
      </c>
      <c r="F1031" s="2">
        <v>66.0</v>
      </c>
      <c r="G1031" s="7" t="s">
        <v>3922</v>
      </c>
      <c r="H1031" s="2" t="s">
        <v>3923</v>
      </c>
      <c r="I1031" s="2" t="s">
        <v>3924</v>
      </c>
      <c r="J1031" s="3" t="str">
        <f t="shared" si="1"/>
        <v>Unique</v>
      </c>
      <c r="K1031" s="9" t="str">
        <f t="shared" si="2"/>
        <v>Official Website</v>
      </c>
      <c r="L1031" s="5" t="str">
        <f t="shared" si="3"/>
        <v>Average</v>
      </c>
      <c r="M1031" s="5" t="str">
        <f t="shared" si="4"/>
        <v>Below 100 Reviews</v>
      </c>
      <c r="N1031" s="6" t="str">
        <f t="shared" si="5"/>
        <v>Low Opportunity</v>
      </c>
    </row>
    <row r="1032">
      <c r="A1032" s="2" t="s">
        <v>590</v>
      </c>
      <c r="B1032" s="2" t="s">
        <v>345</v>
      </c>
      <c r="C1032" s="2" t="s">
        <v>3925</v>
      </c>
      <c r="D1032" s="2" t="s">
        <v>3926</v>
      </c>
      <c r="E1032" s="2">
        <v>3.7</v>
      </c>
      <c r="F1032" s="2">
        <v>42.0</v>
      </c>
      <c r="G1032" s="7" t="s">
        <v>1851</v>
      </c>
      <c r="H1032" s="2" t="s">
        <v>3927</v>
      </c>
      <c r="I1032" s="2" t="s">
        <v>3887</v>
      </c>
      <c r="J1032" s="3" t="str">
        <f t="shared" si="1"/>
        <v>Unique</v>
      </c>
      <c r="K1032" s="9" t="str">
        <f t="shared" si="2"/>
        <v>Official Website</v>
      </c>
      <c r="L1032" s="5" t="str">
        <f t="shared" si="3"/>
        <v>Average</v>
      </c>
      <c r="M1032" s="5" t="str">
        <f t="shared" si="4"/>
        <v>Below 100 Reviews</v>
      </c>
      <c r="N1032" s="6" t="str">
        <f t="shared" si="5"/>
        <v>Low Opportunity</v>
      </c>
    </row>
    <row r="1033">
      <c r="A1033" s="2" t="s">
        <v>301</v>
      </c>
      <c r="B1033" s="2" t="s">
        <v>122</v>
      </c>
      <c r="C1033" s="2" t="s">
        <v>3928</v>
      </c>
      <c r="D1033" s="2" t="s">
        <v>3929</v>
      </c>
      <c r="E1033" s="2">
        <v>5.0</v>
      </c>
      <c r="F1033" s="2">
        <v>27.0</v>
      </c>
      <c r="H1033" s="2" t="s">
        <v>3930</v>
      </c>
      <c r="I1033" s="2" t="s">
        <v>149</v>
      </c>
      <c r="J1033" s="3" t="str">
        <f t="shared" si="1"/>
        <v>Unique</v>
      </c>
      <c r="K1033" s="4" t="str">
        <f t="shared" si="2"/>
        <v>No Website</v>
      </c>
      <c r="L1033" s="5" t="str">
        <f t="shared" si="3"/>
        <v>Excellent</v>
      </c>
      <c r="M1033" s="5" t="str">
        <f t="shared" si="4"/>
        <v>Below 100 Reviews</v>
      </c>
      <c r="N1033" s="4" t="str">
        <f t="shared" si="5"/>
        <v>High Opportunity</v>
      </c>
    </row>
    <row r="1034">
      <c r="A1034" s="2" t="s">
        <v>590</v>
      </c>
      <c r="B1034" s="2" t="s">
        <v>345</v>
      </c>
      <c r="C1034" s="2" t="s">
        <v>3931</v>
      </c>
      <c r="D1034" s="2" t="s">
        <v>3932</v>
      </c>
      <c r="E1034" s="2">
        <v>4.7</v>
      </c>
      <c r="F1034" s="2">
        <v>58.0</v>
      </c>
      <c r="G1034" s="7" t="s">
        <v>3933</v>
      </c>
      <c r="H1034" s="2" t="s">
        <v>3934</v>
      </c>
      <c r="I1034" s="2" t="s">
        <v>749</v>
      </c>
      <c r="J1034" s="3" t="str">
        <f t="shared" si="1"/>
        <v>Unique</v>
      </c>
      <c r="K1034" s="9" t="str">
        <f t="shared" si="2"/>
        <v>Official Website</v>
      </c>
      <c r="L1034" s="5" t="str">
        <f t="shared" si="3"/>
        <v>Excellent</v>
      </c>
      <c r="M1034" s="5" t="str">
        <f t="shared" si="4"/>
        <v>Below 100 Reviews</v>
      </c>
      <c r="N1034" s="6" t="str">
        <f t="shared" si="5"/>
        <v>Low Opportunity</v>
      </c>
    </row>
    <row r="1035">
      <c r="A1035" s="2" t="s">
        <v>590</v>
      </c>
      <c r="B1035" s="2" t="s">
        <v>345</v>
      </c>
      <c r="C1035" s="2" t="s">
        <v>3935</v>
      </c>
      <c r="D1035" s="2" t="s">
        <v>3936</v>
      </c>
      <c r="E1035" s="2">
        <v>4.0</v>
      </c>
      <c r="F1035" s="2">
        <v>8.0</v>
      </c>
      <c r="H1035" s="2" t="s">
        <v>3937</v>
      </c>
      <c r="I1035" s="2" t="s">
        <v>777</v>
      </c>
      <c r="J1035" s="3" t="str">
        <f t="shared" si="1"/>
        <v>Unique</v>
      </c>
      <c r="K1035" s="4" t="str">
        <f t="shared" si="2"/>
        <v>No Website</v>
      </c>
      <c r="L1035" s="5" t="str">
        <f t="shared" si="3"/>
        <v>Good</v>
      </c>
      <c r="M1035" s="5" t="str">
        <f t="shared" si="4"/>
        <v>Below 100 Reviews</v>
      </c>
      <c r="N1035" s="6" t="str">
        <f t="shared" si="5"/>
        <v>Low Opportunity</v>
      </c>
    </row>
    <row r="1036">
      <c r="A1036" s="2" t="s">
        <v>590</v>
      </c>
      <c r="B1036" s="2" t="s">
        <v>122</v>
      </c>
      <c r="C1036" s="2" t="s">
        <v>3938</v>
      </c>
      <c r="D1036" s="2" t="s">
        <v>3939</v>
      </c>
      <c r="E1036" s="2">
        <v>5.0</v>
      </c>
      <c r="F1036" s="2">
        <v>182.0</v>
      </c>
      <c r="G1036" s="7" t="s">
        <v>3940</v>
      </c>
      <c r="H1036" s="2" t="s">
        <v>3941</v>
      </c>
      <c r="I1036" s="2" t="s">
        <v>3942</v>
      </c>
      <c r="J1036" s="3" t="str">
        <f t="shared" si="1"/>
        <v>Unique</v>
      </c>
      <c r="K1036" s="9" t="str">
        <f t="shared" si="2"/>
        <v>Official Website</v>
      </c>
      <c r="L1036" s="5" t="str">
        <f t="shared" si="3"/>
        <v>Excellent</v>
      </c>
      <c r="M1036" s="5" t="str">
        <f t="shared" si="4"/>
        <v>100-499 Reviews</v>
      </c>
      <c r="N1036" s="6" t="str">
        <f t="shared" si="5"/>
        <v>Low Opportunity</v>
      </c>
    </row>
    <row r="1037">
      <c r="A1037" s="2" t="s">
        <v>590</v>
      </c>
      <c r="B1037" s="2" t="s">
        <v>122</v>
      </c>
      <c r="C1037" s="2" t="s">
        <v>3943</v>
      </c>
      <c r="D1037" s="2" t="s">
        <v>3944</v>
      </c>
      <c r="E1037" s="2">
        <v>5.0</v>
      </c>
      <c r="F1037" s="2">
        <v>13.0</v>
      </c>
      <c r="G1037" s="7" t="s">
        <v>3945</v>
      </c>
      <c r="H1037" s="2" t="s">
        <v>3946</v>
      </c>
      <c r="I1037" s="2" t="s">
        <v>126</v>
      </c>
      <c r="J1037" s="3" t="str">
        <f t="shared" si="1"/>
        <v>Unique</v>
      </c>
      <c r="K1037" s="9" t="str">
        <f t="shared" si="2"/>
        <v>Official Website</v>
      </c>
      <c r="L1037" s="5" t="str">
        <f t="shared" si="3"/>
        <v>Excellent</v>
      </c>
      <c r="M1037" s="5" t="str">
        <f t="shared" si="4"/>
        <v>Below 100 Reviews</v>
      </c>
      <c r="N1037" s="6" t="str">
        <f t="shared" si="5"/>
        <v>Low Opportunity</v>
      </c>
    </row>
    <row r="1038">
      <c r="A1038" s="2" t="s">
        <v>590</v>
      </c>
      <c r="B1038" s="2" t="s">
        <v>122</v>
      </c>
      <c r="C1038" s="2" t="s">
        <v>3947</v>
      </c>
      <c r="D1038" s="2" t="s">
        <v>3948</v>
      </c>
      <c r="E1038" s="2">
        <v>4.9</v>
      </c>
      <c r="F1038" s="2">
        <v>207.0</v>
      </c>
      <c r="G1038" s="7" t="s">
        <v>3949</v>
      </c>
      <c r="H1038" s="2" t="s">
        <v>3950</v>
      </c>
      <c r="I1038" s="2" t="s">
        <v>3951</v>
      </c>
      <c r="J1038" s="3" t="str">
        <f t="shared" si="1"/>
        <v>Unique</v>
      </c>
      <c r="K1038" s="9" t="str">
        <f t="shared" si="2"/>
        <v>Official Website</v>
      </c>
      <c r="L1038" s="5" t="str">
        <f t="shared" si="3"/>
        <v>Excellent</v>
      </c>
      <c r="M1038" s="5" t="str">
        <f t="shared" si="4"/>
        <v>100-499 Reviews</v>
      </c>
      <c r="N1038" s="6" t="str">
        <f t="shared" si="5"/>
        <v>Low Opportunity</v>
      </c>
    </row>
    <row r="1039">
      <c r="A1039" s="2" t="s">
        <v>20</v>
      </c>
      <c r="B1039" s="2" t="s">
        <v>140</v>
      </c>
      <c r="C1039" s="2" t="s">
        <v>3952</v>
      </c>
      <c r="D1039" s="2" t="s">
        <v>3953</v>
      </c>
      <c r="E1039" s="2">
        <v>5.0</v>
      </c>
      <c r="F1039" s="2">
        <v>26.0</v>
      </c>
      <c r="H1039" s="2" t="s">
        <v>3954</v>
      </c>
      <c r="I1039" s="2" t="s">
        <v>3955</v>
      </c>
      <c r="J1039" s="3" t="str">
        <f t="shared" si="1"/>
        <v>Unique</v>
      </c>
      <c r="K1039" s="4" t="str">
        <f t="shared" si="2"/>
        <v>No Website</v>
      </c>
      <c r="L1039" s="5" t="str">
        <f t="shared" si="3"/>
        <v>Excellent</v>
      </c>
      <c r="M1039" s="5" t="str">
        <f t="shared" si="4"/>
        <v>Below 100 Reviews</v>
      </c>
      <c r="N1039" s="4" t="str">
        <f t="shared" si="5"/>
        <v>High Opportunity</v>
      </c>
    </row>
    <row r="1040">
      <c r="A1040" s="2" t="s">
        <v>590</v>
      </c>
      <c r="B1040" s="2" t="s">
        <v>122</v>
      </c>
      <c r="C1040" s="2" t="s">
        <v>3956</v>
      </c>
      <c r="D1040" s="2" t="s">
        <v>3957</v>
      </c>
      <c r="E1040" s="2">
        <v>4.7</v>
      </c>
      <c r="F1040" s="2">
        <v>672.0</v>
      </c>
      <c r="G1040" s="7" t="s">
        <v>3958</v>
      </c>
      <c r="H1040" s="2" t="s">
        <v>3959</v>
      </c>
      <c r="I1040" s="2" t="s">
        <v>300</v>
      </c>
      <c r="J1040" s="3" t="str">
        <f t="shared" si="1"/>
        <v>Unique</v>
      </c>
      <c r="K1040" s="9" t="str">
        <f t="shared" si="2"/>
        <v>Official Website</v>
      </c>
      <c r="L1040" s="5" t="str">
        <f t="shared" si="3"/>
        <v>Excellent</v>
      </c>
      <c r="M1040" s="5" t="str">
        <f t="shared" si="4"/>
        <v>500-999 Reviews</v>
      </c>
      <c r="N1040" s="6" t="str">
        <f t="shared" si="5"/>
        <v>Low Opportunity</v>
      </c>
    </row>
    <row r="1041">
      <c r="A1041" s="2" t="s">
        <v>590</v>
      </c>
      <c r="B1041" s="2" t="s">
        <v>122</v>
      </c>
      <c r="C1041" s="2" t="s">
        <v>3960</v>
      </c>
      <c r="D1041" s="2" t="s">
        <v>3961</v>
      </c>
      <c r="E1041" s="2">
        <v>5.0</v>
      </c>
      <c r="F1041" s="2">
        <v>2.0</v>
      </c>
      <c r="G1041" s="7" t="s">
        <v>3962</v>
      </c>
      <c r="I1041" s="2" t="s">
        <v>149</v>
      </c>
      <c r="J1041" s="3" t="str">
        <f t="shared" si="1"/>
        <v>Unique</v>
      </c>
      <c r="K1041" s="9" t="str">
        <f t="shared" si="2"/>
        <v>Official Website</v>
      </c>
      <c r="L1041" s="5" t="str">
        <f t="shared" si="3"/>
        <v>Excellent</v>
      </c>
      <c r="M1041" s="5" t="str">
        <f t="shared" si="4"/>
        <v>Below 100 Reviews</v>
      </c>
      <c r="N1041" s="6" t="str">
        <f t="shared" si="5"/>
        <v>Low Opportunity</v>
      </c>
    </row>
    <row r="1042">
      <c r="A1042" s="2" t="s">
        <v>590</v>
      </c>
      <c r="B1042" s="2" t="s">
        <v>122</v>
      </c>
      <c r="C1042" s="2" t="s">
        <v>3963</v>
      </c>
      <c r="D1042" s="2" t="s">
        <v>3964</v>
      </c>
      <c r="E1042" s="2">
        <v>4.4</v>
      </c>
      <c r="F1042" s="2">
        <v>1007.0</v>
      </c>
      <c r="G1042" s="7" t="s">
        <v>3965</v>
      </c>
      <c r="H1042" s="2" t="s">
        <v>3966</v>
      </c>
      <c r="I1042" s="2" t="s">
        <v>300</v>
      </c>
      <c r="J1042" s="3" t="str">
        <f t="shared" si="1"/>
        <v>Unique</v>
      </c>
      <c r="K1042" s="9" t="str">
        <f t="shared" si="2"/>
        <v>Official Website</v>
      </c>
      <c r="L1042" s="5" t="str">
        <f t="shared" si="3"/>
        <v>Good</v>
      </c>
      <c r="M1042" s="5" t="str">
        <f t="shared" si="4"/>
        <v>1000+ Reviews</v>
      </c>
      <c r="N1042" s="6" t="str">
        <f t="shared" si="5"/>
        <v>Low Opportunity</v>
      </c>
    </row>
    <row r="1043">
      <c r="A1043" s="2" t="s">
        <v>590</v>
      </c>
      <c r="B1043" s="2" t="s">
        <v>122</v>
      </c>
      <c r="C1043" s="2" t="s">
        <v>3967</v>
      </c>
      <c r="D1043" s="2" t="s">
        <v>3968</v>
      </c>
      <c r="E1043" s="2">
        <v>5.0</v>
      </c>
      <c r="F1043" s="2">
        <v>1.0</v>
      </c>
      <c r="G1043" s="7" t="s">
        <v>3969</v>
      </c>
      <c r="I1043" s="2" t="s">
        <v>126</v>
      </c>
      <c r="J1043" s="3" t="str">
        <f t="shared" si="1"/>
        <v>Unique</v>
      </c>
      <c r="K1043" s="9" t="str">
        <f t="shared" si="2"/>
        <v>Official Website</v>
      </c>
      <c r="L1043" s="5" t="str">
        <f t="shared" si="3"/>
        <v>Excellent</v>
      </c>
      <c r="M1043" s="5" t="str">
        <f t="shared" si="4"/>
        <v>Below 100 Reviews</v>
      </c>
      <c r="N1043" s="6" t="str">
        <f t="shared" si="5"/>
        <v>Low Opportunity</v>
      </c>
    </row>
    <row r="1044">
      <c r="A1044" s="2" t="s">
        <v>590</v>
      </c>
      <c r="B1044" s="2" t="s">
        <v>122</v>
      </c>
      <c r="C1044" s="2" t="s">
        <v>3970</v>
      </c>
      <c r="D1044" s="2" t="s">
        <v>3971</v>
      </c>
      <c r="E1044" s="2">
        <v>4.6</v>
      </c>
      <c r="F1044" s="2">
        <v>186.0</v>
      </c>
      <c r="G1044" s="7" t="s">
        <v>3972</v>
      </c>
      <c r="H1044" s="2" t="s">
        <v>3973</v>
      </c>
      <c r="I1044" s="2" t="s">
        <v>126</v>
      </c>
      <c r="J1044" s="3" t="str">
        <f t="shared" si="1"/>
        <v>Unique</v>
      </c>
      <c r="K1044" s="9" t="str">
        <f t="shared" si="2"/>
        <v>Official Website</v>
      </c>
      <c r="L1044" s="5" t="str">
        <f t="shared" si="3"/>
        <v>Excellent</v>
      </c>
      <c r="M1044" s="5" t="str">
        <f t="shared" si="4"/>
        <v>100-499 Reviews</v>
      </c>
      <c r="N1044" s="6" t="str">
        <f t="shared" si="5"/>
        <v>Low Opportunity</v>
      </c>
    </row>
    <row r="1045">
      <c r="A1045" s="2" t="s">
        <v>590</v>
      </c>
      <c r="B1045" s="2" t="s">
        <v>122</v>
      </c>
      <c r="C1045" s="2" t="s">
        <v>3974</v>
      </c>
      <c r="D1045" s="2" t="s">
        <v>3975</v>
      </c>
      <c r="E1045" s="2">
        <v>4.6</v>
      </c>
      <c r="F1045" s="2">
        <v>438.0</v>
      </c>
      <c r="G1045" s="7" t="s">
        <v>3976</v>
      </c>
      <c r="H1045" s="2" t="s">
        <v>3977</v>
      </c>
      <c r="I1045" s="2" t="s">
        <v>300</v>
      </c>
      <c r="J1045" s="3" t="str">
        <f t="shared" si="1"/>
        <v>Unique</v>
      </c>
      <c r="K1045" s="9" t="str">
        <f t="shared" si="2"/>
        <v>Official Website</v>
      </c>
      <c r="L1045" s="5" t="str">
        <f t="shared" si="3"/>
        <v>Excellent</v>
      </c>
      <c r="M1045" s="5" t="str">
        <f t="shared" si="4"/>
        <v>100-499 Reviews</v>
      </c>
      <c r="N1045" s="6" t="str">
        <f t="shared" si="5"/>
        <v>Low Opportunity</v>
      </c>
    </row>
    <row r="1046">
      <c r="A1046" s="2" t="s">
        <v>590</v>
      </c>
      <c r="B1046" s="2" t="s">
        <v>122</v>
      </c>
      <c r="C1046" s="2" t="s">
        <v>3978</v>
      </c>
      <c r="D1046" s="2" t="s">
        <v>3979</v>
      </c>
      <c r="E1046" s="2">
        <v>5.0</v>
      </c>
      <c r="F1046" s="2">
        <v>22.0</v>
      </c>
      <c r="G1046" s="7" t="s">
        <v>3980</v>
      </c>
      <c r="H1046" s="2" t="s">
        <v>3981</v>
      </c>
      <c r="I1046" s="2" t="s">
        <v>126</v>
      </c>
      <c r="J1046" s="3" t="str">
        <f t="shared" si="1"/>
        <v>Unique</v>
      </c>
      <c r="K1046" s="9" t="str">
        <f t="shared" si="2"/>
        <v>Official Website</v>
      </c>
      <c r="L1046" s="5" t="str">
        <f t="shared" si="3"/>
        <v>Excellent</v>
      </c>
      <c r="M1046" s="5" t="str">
        <f t="shared" si="4"/>
        <v>Below 100 Reviews</v>
      </c>
      <c r="N1046" s="6" t="str">
        <f t="shared" si="5"/>
        <v>Low Opportunity</v>
      </c>
    </row>
    <row r="1047">
      <c r="A1047" s="2" t="s">
        <v>590</v>
      </c>
      <c r="B1047" s="2" t="s">
        <v>122</v>
      </c>
      <c r="C1047" s="2" t="s">
        <v>3982</v>
      </c>
      <c r="D1047" s="2" t="s">
        <v>3983</v>
      </c>
      <c r="E1047" s="2">
        <v>4.8</v>
      </c>
      <c r="F1047" s="2">
        <v>336.0</v>
      </c>
      <c r="G1047" s="7" t="s">
        <v>3984</v>
      </c>
      <c r="H1047" s="2" t="s">
        <v>3985</v>
      </c>
      <c r="I1047" s="2" t="s">
        <v>300</v>
      </c>
      <c r="J1047" s="3" t="str">
        <f t="shared" si="1"/>
        <v>Unique</v>
      </c>
      <c r="K1047" s="9" t="str">
        <f t="shared" si="2"/>
        <v>Official Website</v>
      </c>
      <c r="L1047" s="5" t="str">
        <f t="shared" si="3"/>
        <v>Excellent</v>
      </c>
      <c r="M1047" s="5" t="str">
        <f t="shared" si="4"/>
        <v>100-499 Reviews</v>
      </c>
      <c r="N1047" s="6" t="str">
        <f t="shared" si="5"/>
        <v>Low Opportunity</v>
      </c>
    </row>
    <row r="1048">
      <c r="A1048" s="2" t="s">
        <v>590</v>
      </c>
      <c r="B1048" s="2" t="s">
        <v>122</v>
      </c>
      <c r="C1048" s="2" t="s">
        <v>3986</v>
      </c>
      <c r="D1048" s="2" t="s">
        <v>3987</v>
      </c>
      <c r="E1048" s="2">
        <v>4.7</v>
      </c>
      <c r="F1048" s="2">
        <v>454.0</v>
      </c>
      <c r="G1048" s="7" t="s">
        <v>3988</v>
      </c>
      <c r="H1048" s="2" t="s">
        <v>3989</v>
      </c>
      <c r="I1048" s="2" t="s">
        <v>1698</v>
      </c>
      <c r="J1048" s="3" t="str">
        <f t="shared" si="1"/>
        <v>Unique</v>
      </c>
      <c r="K1048" s="9" t="str">
        <f t="shared" si="2"/>
        <v>Official Website</v>
      </c>
      <c r="L1048" s="5" t="str">
        <f t="shared" si="3"/>
        <v>Excellent</v>
      </c>
      <c r="M1048" s="5" t="str">
        <f t="shared" si="4"/>
        <v>100-499 Reviews</v>
      </c>
      <c r="N1048" s="6" t="str">
        <f t="shared" si="5"/>
        <v>Low Opportunity</v>
      </c>
    </row>
    <row r="1049">
      <c r="A1049" s="2" t="s">
        <v>590</v>
      </c>
      <c r="B1049" s="2" t="s">
        <v>122</v>
      </c>
      <c r="C1049" s="2" t="s">
        <v>3990</v>
      </c>
      <c r="D1049" s="2" t="s">
        <v>3991</v>
      </c>
      <c r="I1049" s="2" t="s">
        <v>126</v>
      </c>
      <c r="J1049" s="3" t="str">
        <f t="shared" si="1"/>
        <v>Unique</v>
      </c>
      <c r="K1049" s="4" t="str">
        <f t="shared" si="2"/>
        <v>No Website</v>
      </c>
      <c r="L1049" s="5" t="str">
        <f t="shared" si="3"/>
        <v>Poor</v>
      </c>
      <c r="M1049" s="5" t="str">
        <f t="shared" si="4"/>
        <v>Below 100 Reviews</v>
      </c>
      <c r="N1049" s="6" t="str">
        <f t="shared" si="5"/>
        <v>Low Opportunity</v>
      </c>
    </row>
    <row r="1050">
      <c r="A1050" s="2" t="s">
        <v>590</v>
      </c>
      <c r="B1050" s="2" t="s">
        <v>122</v>
      </c>
      <c r="C1050" s="2" t="s">
        <v>3992</v>
      </c>
      <c r="D1050" s="2" t="s">
        <v>3993</v>
      </c>
      <c r="E1050" s="2">
        <v>4.5</v>
      </c>
      <c r="F1050" s="2">
        <v>181.0</v>
      </c>
      <c r="G1050" s="7" t="s">
        <v>3994</v>
      </c>
      <c r="H1050" s="2" t="s">
        <v>3995</v>
      </c>
      <c r="I1050" s="2" t="s">
        <v>149</v>
      </c>
      <c r="J1050" s="3" t="str">
        <f t="shared" si="1"/>
        <v>Unique</v>
      </c>
      <c r="K1050" s="9" t="str">
        <f t="shared" si="2"/>
        <v>Official Website</v>
      </c>
      <c r="L1050" s="5" t="str">
        <f t="shared" si="3"/>
        <v>Excellent</v>
      </c>
      <c r="M1050" s="5" t="str">
        <f t="shared" si="4"/>
        <v>100-499 Reviews</v>
      </c>
      <c r="N1050" s="6" t="str">
        <f t="shared" si="5"/>
        <v>Low Opportunity</v>
      </c>
    </row>
    <row r="1051">
      <c r="A1051" s="2" t="s">
        <v>590</v>
      </c>
      <c r="B1051" s="2" t="s">
        <v>122</v>
      </c>
      <c r="C1051" s="2" t="s">
        <v>3996</v>
      </c>
      <c r="D1051" s="2" t="s">
        <v>3997</v>
      </c>
      <c r="E1051" s="2">
        <v>4.9</v>
      </c>
      <c r="F1051" s="2">
        <v>63.0</v>
      </c>
      <c r="G1051" s="7" t="s">
        <v>3998</v>
      </c>
      <c r="H1051" s="2" t="s">
        <v>3999</v>
      </c>
      <c r="I1051" s="2" t="s">
        <v>126</v>
      </c>
      <c r="J1051" s="3" t="str">
        <f t="shared" si="1"/>
        <v>Unique</v>
      </c>
      <c r="K1051" s="9" t="str">
        <f t="shared" si="2"/>
        <v>Official Website</v>
      </c>
      <c r="L1051" s="5" t="str">
        <f t="shared" si="3"/>
        <v>Excellent</v>
      </c>
      <c r="M1051" s="5" t="str">
        <f t="shared" si="4"/>
        <v>Below 100 Reviews</v>
      </c>
      <c r="N1051" s="6" t="str">
        <f t="shared" si="5"/>
        <v>Low Opportunity</v>
      </c>
    </row>
    <row r="1052">
      <c r="A1052" s="2" t="s">
        <v>590</v>
      </c>
      <c r="B1052" s="2" t="s">
        <v>122</v>
      </c>
      <c r="C1052" s="2" t="s">
        <v>4000</v>
      </c>
      <c r="D1052" s="2" t="s">
        <v>4001</v>
      </c>
      <c r="E1052" s="2">
        <v>4.5</v>
      </c>
      <c r="F1052" s="2">
        <v>307.0</v>
      </c>
      <c r="G1052" s="7" t="s">
        <v>4002</v>
      </c>
      <c r="H1052" s="2" t="s">
        <v>4003</v>
      </c>
      <c r="I1052" s="2" t="s">
        <v>300</v>
      </c>
      <c r="J1052" s="3" t="str">
        <f t="shared" si="1"/>
        <v>Unique</v>
      </c>
      <c r="K1052" s="9" t="str">
        <f t="shared" si="2"/>
        <v>Official Website</v>
      </c>
      <c r="L1052" s="5" t="str">
        <f t="shared" si="3"/>
        <v>Excellent</v>
      </c>
      <c r="M1052" s="5" t="str">
        <f t="shared" si="4"/>
        <v>100-499 Reviews</v>
      </c>
      <c r="N1052" s="6" t="str">
        <f t="shared" si="5"/>
        <v>Low Opportunity</v>
      </c>
    </row>
    <row r="1053">
      <c r="A1053" s="2" t="s">
        <v>590</v>
      </c>
      <c r="B1053" s="2" t="s">
        <v>122</v>
      </c>
      <c r="C1053" s="2" t="s">
        <v>4004</v>
      </c>
      <c r="D1053" s="2" t="s">
        <v>2693</v>
      </c>
      <c r="E1053" s="2">
        <v>4.9</v>
      </c>
      <c r="F1053" s="2">
        <v>649.0</v>
      </c>
      <c r="G1053" s="7" t="s">
        <v>4005</v>
      </c>
      <c r="H1053" s="2" t="s">
        <v>4006</v>
      </c>
      <c r="I1053" s="2" t="s">
        <v>321</v>
      </c>
      <c r="J1053" s="3" t="str">
        <f t="shared" si="1"/>
        <v>Unique</v>
      </c>
      <c r="K1053" s="9" t="str">
        <f t="shared" si="2"/>
        <v>Official Website</v>
      </c>
      <c r="L1053" s="5" t="str">
        <f t="shared" si="3"/>
        <v>Excellent</v>
      </c>
      <c r="M1053" s="5" t="str">
        <f t="shared" si="4"/>
        <v>500-999 Reviews</v>
      </c>
      <c r="N1053" s="6" t="str">
        <f t="shared" si="5"/>
        <v>Low Opportunity</v>
      </c>
    </row>
    <row r="1054">
      <c r="A1054" s="2" t="s">
        <v>590</v>
      </c>
      <c r="B1054" s="2" t="s">
        <v>122</v>
      </c>
      <c r="C1054" s="2" t="s">
        <v>4007</v>
      </c>
      <c r="D1054" s="2" t="s">
        <v>4008</v>
      </c>
      <c r="E1054" s="2">
        <v>5.0</v>
      </c>
      <c r="F1054" s="2">
        <v>35.0</v>
      </c>
      <c r="G1054" s="7" t="s">
        <v>4009</v>
      </c>
      <c r="H1054" s="2" t="s">
        <v>4010</v>
      </c>
      <c r="I1054" s="2" t="s">
        <v>149</v>
      </c>
      <c r="J1054" s="3" t="str">
        <f t="shared" si="1"/>
        <v>Unique</v>
      </c>
      <c r="K1054" s="9" t="str">
        <f t="shared" si="2"/>
        <v>Official Website</v>
      </c>
      <c r="L1054" s="5" t="str">
        <f t="shared" si="3"/>
        <v>Excellent</v>
      </c>
      <c r="M1054" s="5" t="str">
        <f t="shared" si="4"/>
        <v>Below 100 Reviews</v>
      </c>
      <c r="N1054" s="6" t="str">
        <f t="shared" si="5"/>
        <v>Low Opportunity</v>
      </c>
    </row>
    <row r="1055">
      <c r="A1055" s="2" t="s">
        <v>590</v>
      </c>
      <c r="B1055" s="2" t="s">
        <v>122</v>
      </c>
      <c r="C1055" s="2" t="s">
        <v>4011</v>
      </c>
      <c r="D1055" s="2" t="s">
        <v>4012</v>
      </c>
      <c r="E1055" s="2">
        <v>4.8</v>
      </c>
      <c r="F1055" s="2">
        <v>459.0</v>
      </c>
      <c r="G1055" s="7" t="s">
        <v>4013</v>
      </c>
      <c r="H1055" s="2" t="s">
        <v>4014</v>
      </c>
      <c r="I1055" s="2" t="s">
        <v>300</v>
      </c>
      <c r="J1055" s="3" t="str">
        <f t="shared" si="1"/>
        <v>Unique</v>
      </c>
      <c r="K1055" s="9" t="str">
        <f t="shared" si="2"/>
        <v>Official Website</v>
      </c>
      <c r="L1055" s="5" t="str">
        <f t="shared" si="3"/>
        <v>Excellent</v>
      </c>
      <c r="M1055" s="5" t="str">
        <f t="shared" si="4"/>
        <v>100-499 Reviews</v>
      </c>
      <c r="N1055" s="6" t="str">
        <f t="shared" si="5"/>
        <v>Low Opportunity</v>
      </c>
    </row>
    <row r="1056">
      <c r="A1056" s="2" t="s">
        <v>590</v>
      </c>
      <c r="B1056" s="2" t="s">
        <v>351</v>
      </c>
      <c r="C1056" s="2" t="s">
        <v>4015</v>
      </c>
      <c r="D1056" s="2" t="s">
        <v>4016</v>
      </c>
      <c r="E1056" s="2">
        <v>4.6</v>
      </c>
      <c r="F1056" s="2">
        <v>69.0</v>
      </c>
      <c r="G1056" s="7" t="s">
        <v>4017</v>
      </c>
      <c r="H1056" s="2" t="s">
        <v>4018</v>
      </c>
      <c r="I1056" s="2" t="s">
        <v>4019</v>
      </c>
      <c r="J1056" s="3" t="str">
        <f t="shared" si="1"/>
        <v>Unique</v>
      </c>
      <c r="K1056" s="9" t="str">
        <f t="shared" si="2"/>
        <v>Official Website</v>
      </c>
      <c r="L1056" s="5" t="str">
        <f t="shared" si="3"/>
        <v>Excellent</v>
      </c>
      <c r="M1056" s="5" t="str">
        <f t="shared" si="4"/>
        <v>Below 100 Reviews</v>
      </c>
      <c r="N1056" s="6" t="str">
        <f t="shared" si="5"/>
        <v>Low Opportunity</v>
      </c>
    </row>
    <row r="1057">
      <c r="A1057" s="2" t="s">
        <v>590</v>
      </c>
      <c r="B1057" s="2" t="s">
        <v>351</v>
      </c>
      <c r="C1057" s="2" t="s">
        <v>4020</v>
      </c>
      <c r="D1057" s="2" t="s">
        <v>4021</v>
      </c>
      <c r="E1057" s="2">
        <v>4.8</v>
      </c>
      <c r="F1057" s="2">
        <v>39.0</v>
      </c>
      <c r="G1057" s="7" t="s">
        <v>4022</v>
      </c>
      <c r="I1057" s="2" t="s">
        <v>561</v>
      </c>
      <c r="J1057" s="3" t="str">
        <f t="shared" si="1"/>
        <v>Unique</v>
      </c>
      <c r="K1057" s="9" t="str">
        <f t="shared" si="2"/>
        <v>Official Website</v>
      </c>
      <c r="L1057" s="5" t="str">
        <f t="shared" si="3"/>
        <v>Excellent</v>
      </c>
      <c r="M1057" s="5" t="str">
        <f t="shared" si="4"/>
        <v>Below 100 Reviews</v>
      </c>
      <c r="N1057" s="6" t="str">
        <f t="shared" si="5"/>
        <v>Low Opportunity</v>
      </c>
    </row>
    <row r="1058">
      <c r="A1058" s="2" t="s">
        <v>590</v>
      </c>
      <c r="B1058" s="2" t="s">
        <v>351</v>
      </c>
      <c r="C1058" s="2" t="s">
        <v>4023</v>
      </c>
      <c r="D1058" s="2" t="s">
        <v>4024</v>
      </c>
      <c r="E1058" s="2">
        <v>4.9</v>
      </c>
      <c r="F1058" s="2">
        <v>15.0</v>
      </c>
      <c r="G1058" s="7" t="s">
        <v>4025</v>
      </c>
      <c r="I1058" s="2" t="s">
        <v>4026</v>
      </c>
      <c r="J1058" s="3" t="str">
        <f t="shared" si="1"/>
        <v>Unique</v>
      </c>
      <c r="K1058" s="9" t="str">
        <f t="shared" si="2"/>
        <v>Official Website</v>
      </c>
      <c r="L1058" s="5" t="str">
        <f t="shared" si="3"/>
        <v>Excellent</v>
      </c>
      <c r="M1058" s="5" t="str">
        <f t="shared" si="4"/>
        <v>Below 100 Reviews</v>
      </c>
      <c r="N1058" s="6" t="str">
        <f t="shared" si="5"/>
        <v>Low Opportunity</v>
      </c>
    </row>
    <row r="1059">
      <c r="A1059" s="2" t="s">
        <v>590</v>
      </c>
      <c r="B1059" s="2" t="s">
        <v>351</v>
      </c>
      <c r="C1059" s="2" t="s">
        <v>4027</v>
      </c>
      <c r="D1059" s="2" t="s">
        <v>4028</v>
      </c>
      <c r="E1059" s="2">
        <v>3.8</v>
      </c>
      <c r="F1059" s="2">
        <v>3825.0</v>
      </c>
      <c r="I1059" s="2" t="s">
        <v>466</v>
      </c>
      <c r="J1059" s="3" t="str">
        <f t="shared" si="1"/>
        <v>Unique</v>
      </c>
      <c r="K1059" s="4" t="str">
        <f t="shared" si="2"/>
        <v>No Website</v>
      </c>
      <c r="L1059" s="5" t="str">
        <f t="shared" si="3"/>
        <v>Average</v>
      </c>
      <c r="M1059" s="5" t="str">
        <f t="shared" si="4"/>
        <v>1000+ Reviews</v>
      </c>
      <c r="N1059" s="6" t="str">
        <f t="shared" si="5"/>
        <v>Low Opportunity</v>
      </c>
    </row>
    <row r="1060">
      <c r="A1060" s="2" t="s">
        <v>590</v>
      </c>
      <c r="B1060" s="2" t="s">
        <v>351</v>
      </c>
      <c r="C1060" s="2" t="s">
        <v>4029</v>
      </c>
      <c r="D1060" s="2" t="s">
        <v>4030</v>
      </c>
      <c r="E1060" s="2">
        <v>4.2</v>
      </c>
      <c r="F1060" s="2">
        <v>342.0</v>
      </c>
      <c r="G1060" s="7" t="s">
        <v>4031</v>
      </c>
      <c r="H1060" s="2" t="s">
        <v>4032</v>
      </c>
      <c r="I1060" s="2" t="s">
        <v>561</v>
      </c>
      <c r="J1060" s="3" t="str">
        <f t="shared" si="1"/>
        <v>Unique</v>
      </c>
      <c r="K1060" s="9" t="str">
        <f t="shared" si="2"/>
        <v>Official Website</v>
      </c>
      <c r="L1060" s="5" t="str">
        <f t="shared" si="3"/>
        <v>Good</v>
      </c>
      <c r="M1060" s="5" t="str">
        <f t="shared" si="4"/>
        <v>100-499 Reviews</v>
      </c>
      <c r="N1060" s="6" t="str">
        <f t="shared" si="5"/>
        <v>Low Opportunity</v>
      </c>
    </row>
    <row r="1061">
      <c r="A1061" s="2" t="s">
        <v>292</v>
      </c>
      <c r="B1061" s="2" t="s">
        <v>15</v>
      </c>
      <c r="C1061" s="2" t="s">
        <v>4033</v>
      </c>
      <c r="D1061" s="2" t="s">
        <v>4034</v>
      </c>
      <c r="E1061" s="2">
        <v>5.0</v>
      </c>
      <c r="F1061" s="2">
        <v>26.0</v>
      </c>
      <c r="I1061" s="2" t="s">
        <v>1583</v>
      </c>
      <c r="J1061" s="3" t="str">
        <f t="shared" si="1"/>
        <v>Unique</v>
      </c>
      <c r="K1061" s="4" t="str">
        <f t="shared" si="2"/>
        <v>No Website</v>
      </c>
      <c r="L1061" s="5" t="str">
        <f t="shared" si="3"/>
        <v>Excellent</v>
      </c>
      <c r="M1061" s="5" t="str">
        <f t="shared" si="4"/>
        <v>Below 100 Reviews</v>
      </c>
      <c r="N1061" s="4" t="str">
        <f t="shared" si="5"/>
        <v>High Opportunity</v>
      </c>
    </row>
    <row r="1062">
      <c r="A1062" s="2" t="s">
        <v>590</v>
      </c>
      <c r="B1062" s="2" t="s">
        <v>351</v>
      </c>
      <c r="C1062" s="2" t="s">
        <v>4035</v>
      </c>
      <c r="D1062" s="2" t="s">
        <v>4036</v>
      </c>
      <c r="E1062" s="2">
        <v>4.1</v>
      </c>
      <c r="F1062" s="2">
        <v>103.0</v>
      </c>
      <c r="G1062" s="7" t="s">
        <v>4037</v>
      </c>
      <c r="H1062" s="2" t="s">
        <v>4038</v>
      </c>
      <c r="I1062" s="2" t="s">
        <v>4026</v>
      </c>
      <c r="J1062" s="3" t="str">
        <f t="shared" si="1"/>
        <v>Unique</v>
      </c>
      <c r="K1062" s="9" t="str">
        <f t="shared" si="2"/>
        <v>Official Website</v>
      </c>
      <c r="L1062" s="5" t="str">
        <f t="shared" si="3"/>
        <v>Good</v>
      </c>
      <c r="M1062" s="5" t="str">
        <f t="shared" si="4"/>
        <v>100-499 Reviews</v>
      </c>
      <c r="N1062" s="6" t="str">
        <f t="shared" si="5"/>
        <v>Low Opportunity</v>
      </c>
    </row>
    <row r="1063">
      <c r="A1063" s="2" t="s">
        <v>590</v>
      </c>
      <c r="B1063" s="2" t="s">
        <v>351</v>
      </c>
      <c r="C1063" s="2" t="s">
        <v>4039</v>
      </c>
      <c r="D1063" s="2" t="s">
        <v>4040</v>
      </c>
      <c r="E1063" s="2">
        <v>4.4</v>
      </c>
      <c r="F1063" s="2">
        <v>761.0</v>
      </c>
      <c r="G1063" s="7" t="s">
        <v>4041</v>
      </c>
      <c r="H1063" s="2" t="s">
        <v>4042</v>
      </c>
      <c r="I1063" s="2" t="s">
        <v>561</v>
      </c>
      <c r="J1063" s="3" t="str">
        <f t="shared" si="1"/>
        <v>Unique</v>
      </c>
      <c r="K1063" s="9" t="str">
        <f t="shared" si="2"/>
        <v>Official Website</v>
      </c>
      <c r="L1063" s="5" t="str">
        <f t="shared" si="3"/>
        <v>Good</v>
      </c>
      <c r="M1063" s="5" t="str">
        <f t="shared" si="4"/>
        <v>500-999 Reviews</v>
      </c>
      <c r="N1063" s="6" t="str">
        <f t="shared" si="5"/>
        <v>Low Opportunity</v>
      </c>
    </row>
    <row r="1064">
      <c r="A1064" s="2" t="s">
        <v>581</v>
      </c>
      <c r="B1064" s="2" t="s">
        <v>351</v>
      </c>
      <c r="C1064" s="2" t="s">
        <v>4043</v>
      </c>
      <c r="D1064" s="2" t="s">
        <v>4044</v>
      </c>
      <c r="E1064" s="2">
        <v>5.0</v>
      </c>
      <c r="F1064" s="2">
        <v>26.0</v>
      </c>
      <c r="H1064" s="2" t="s">
        <v>4045</v>
      </c>
      <c r="I1064" s="2" t="s">
        <v>4046</v>
      </c>
      <c r="J1064" s="3" t="str">
        <f t="shared" si="1"/>
        <v>Unique</v>
      </c>
      <c r="K1064" s="4" t="str">
        <f t="shared" si="2"/>
        <v>No Website</v>
      </c>
      <c r="L1064" s="5" t="str">
        <f t="shared" si="3"/>
        <v>Excellent</v>
      </c>
      <c r="M1064" s="5" t="str">
        <f t="shared" si="4"/>
        <v>Below 100 Reviews</v>
      </c>
      <c r="N1064" s="4" t="str">
        <f t="shared" si="5"/>
        <v>High Opportunity</v>
      </c>
    </row>
    <row r="1065">
      <c r="A1065" s="2" t="s">
        <v>590</v>
      </c>
      <c r="B1065" s="2" t="s">
        <v>351</v>
      </c>
      <c r="C1065" s="2" t="s">
        <v>4047</v>
      </c>
      <c r="D1065" s="2" t="s">
        <v>4048</v>
      </c>
      <c r="E1065" s="2">
        <v>4.4</v>
      </c>
      <c r="F1065" s="2">
        <v>27.0</v>
      </c>
      <c r="G1065" s="7" t="s">
        <v>4049</v>
      </c>
      <c r="H1065" s="2" t="s">
        <v>4050</v>
      </c>
      <c r="I1065" s="2" t="s">
        <v>4051</v>
      </c>
      <c r="J1065" s="3" t="str">
        <f t="shared" si="1"/>
        <v>Unique</v>
      </c>
      <c r="K1065" s="9" t="str">
        <f t="shared" si="2"/>
        <v>Official Website</v>
      </c>
      <c r="L1065" s="5" t="str">
        <f t="shared" si="3"/>
        <v>Good</v>
      </c>
      <c r="M1065" s="5" t="str">
        <f t="shared" si="4"/>
        <v>Below 100 Reviews</v>
      </c>
      <c r="N1065" s="6" t="str">
        <f t="shared" si="5"/>
        <v>Low Opportunity</v>
      </c>
    </row>
    <row r="1066">
      <c r="A1066" s="2" t="s">
        <v>590</v>
      </c>
      <c r="B1066" s="2" t="s">
        <v>351</v>
      </c>
      <c r="C1066" s="2" t="s">
        <v>4052</v>
      </c>
      <c r="D1066" s="2" t="s">
        <v>4053</v>
      </c>
      <c r="E1066" s="2">
        <v>5.0</v>
      </c>
      <c r="F1066" s="2">
        <v>591.0</v>
      </c>
      <c r="G1066" s="7" t="s">
        <v>4054</v>
      </c>
      <c r="H1066" s="2" t="s">
        <v>4055</v>
      </c>
      <c r="I1066" s="2" t="s">
        <v>561</v>
      </c>
      <c r="J1066" s="3" t="str">
        <f t="shared" si="1"/>
        <v>Unique</v>
      </c>
      <c r="K1066" s="9" t="str">
        <f t="shared" si="2"/>
        <v>Official Website</v>
      </c>
      <c r="L1066" s="5" t="str">
        <f t="shared" si="3"/>
        <v>Excellent</v>
      </c>
      <c r="M1066" s="5" t="str">
        <f t="shared" si="4"/>
        <v>500-999 Reviews</v>
      </c>
      <c r="N1066" s="6" t="str">
        <f t="shared" si="5"/>
        <v>Low Opportunity</v>
      </c>
    </row>
    <row r="1067">
      <c r="A1067" s="2" t="s">
        <v>171</v>
      </c>
      <c r="B1067" s="2" t="s">
        <v>351</v>
      </c>
      <c r="C1067" s="2" t="s">
        <v>4056</v>
      </c>
      <c r="D1067" s="2" t="s">
        <v>4057</v>
      </c>
      <c r="E1067" s="2">
        <v>5.0</v>
      </c>
      <c r="F1067" s="2">
        <v>26.0</v>
      </c>
      <c r="H1067" s="2" t="s">
        <v>4058</v>
      </c>
      <c r="I1067" s="2" t="s">
        <v>561</v>
      </c>
      <c r="J1067" s="3" t="str">
        <f t="shared" si="1"/>
        <v>Unique</v>
      </c>
      <c r="K1067" s="4" t="str">
        <f t="shared" si="2"/>
        <v>No Website</v>
      </c>
      <c r="L1067" s="5" t="str">
        <f t="shared" si="3"/>
        <v>Excellent</v>
      </c>
      <c r="M1067" s="5" t="str">
        <f t="shared" si="4"/>
        <v>Below 100 Reviews</v>
      </c>
      <c r="N1067" s="4" t="str">
        <f t="shared" si="5"/>
        <v>High Opportunity</v>
      </c>
    </row>
    <row r="1068">
      <c r="A1068" s="2" t="s">
        <v>590</v>
      </c>
      <c r="B1068" s="2" t="s">
        <v>351</v>
      </c>
      <c r="C1068" s="2" t="s">
        <v>4059</v>
      </c>
      <c r="D1068" s="2" t="s">
        <v>4060</v>
      </c>
      <c r="E1068" s="2">
        <v>4.3</v>
      </c>
      <c r="F1068" s="2">
        <v>115.0</v>
      </c>
      <c r="G1068" s="7" t="s">
        <v>4061</v>
      </c>
      <c r="H1068" s="2" t="s">
        <v>4062</v>
      </c>
      <c r="I1068" s="2" t="s">
        <v>219</v>
      </c>
      <c r="J1068" s="3" t="str">
        <f t="shared" si="1"/>
        <v>Unique</v>
      </c>
      <c r="K1068" s="9" t="str">
        <f t="shared" si="2"/>
        <v>Official Website</v>
      </c>
      <c r="L1068" s="5" t="str">
        <f t="shared" si="3"/>
        <v>Good</v>
      </c>
      <c r="M1068" s="5" t="str">
        <f t="shared" si="4"/>
        <v>100-499 Reviews</v>
      </c>
      <c r="N1068" s="6" t="str">
        <f t="shared" si="5"/>
        <v>Low Opportunity</v>
      </c>
    </row>
    <row r="1069">
      <c r="A1069" s="2" t="s">
        <v>590</v>
      </c>
      <c r="B1069" s="2" t="s">
        <v>351</v>
      </c>
      <c r="C1069" s="2" t="s">
        <v>4063</v>
      </c>
      <c r="D1069" s="2" t="s">
        <v>4064</v>
      </c>
      <c r="E1069" s="2">
        <v>4.2</v>
      </c>
      <c r="F1069" s="2">
        <v>460.0</v>
      </c>
      <c r="I1069" s="2" t="s">
        <v>561</v>
      </c>
      <c r="J1069" s="3" t="str">
        <f t="shared" si="1"/>
        <v>Unique</v>
      </c>
      <c r="K1069" s="4" t="str">
        <f t="shared" si="2"/>
        <v>No Website</v>
      </c>
      <c r="L1069" s="5" t="str">
        <f t="shared" si="3"/>
        <v>Good</v>
      </c>
      <c r="M1069" s="5" t="str">
        <f t="shared" si="4"/>
        <v>100-499 Reviews</v>
      </c>
      <c r="N1069" s="6" t="str">
        <f t="shared" si="5"/>
        <v>Low Opportunity</v>
      </c>
    </row>
    <row r="1070">
      <c r="A1070" s="2" t="s">
        <v>153</v>
      </c>
      <c r="B1070" s="2" t="s">
        <v>15</v>
      </c>
      <c r="C1070" s="2" t="s">
        <v>4065</v>
      </c>
      <c r="D1070" s="2" t="s">
        <v>4066</v>
      </c>
      <c r="E1070" s="2">
        <v>5.0</v>
      </c>
      <c r="F1070" s="2">
        <v>26.0</v>
      </c>
      <c r="H1070" s="2" t="s">
        <v>4067</v>
      </c>
      <c r="I1070" s="2" t="s">
        <v>4068</v>
      </c>
      <c r="J1070" s="3" t="str">
        <f t="shared" si="1"/>
        <v>Unique</v>
      </c>
      <c r="K1070" s="4" t="str">
        <f t="shared" si="2"/>
        <v>No Website</v>
      </c>
      <c r="L1070" s="5" t="str">
        <f t="shared" si="3"/>
        <v>Excellent</v>
      </c>
      <c r="M1070" s="5" t="str">
        <f t="shared" si="4"/>
        <v>Below 100 Reviews</v>
      </c>
      <c r="N1070" s="4" t="str">
        <f t="shared" si="5"/>
        <v>High Opportunity</v>
      </c>
    </row>
    <row r="1071">
      <c r="A1071" s="2" t="s">
        <v>590</v>
      </c>
      <c r="B1071" s="2" t="s">
        <v>15</v>
      </c>
      <c r="C1071" s="2" t="s">
        <v>4069</v>
      </c>
      <c r="D1071" s="2" t="s">
        <v>4070</v>
      </c>
      <c r="E1071" s="2">
        <v>4.7</v>
      </c>
      <c r="F1071" s="2">
        <v>593.0</v>
      </c>
      <c r="G1071" s="7" t="s">
        <v>951</v>
      </c>
      <c r="H1071" s="2" t="s">
        <v>4071</v>
      </c>
      <c r="I1071" s="2" t="s">
        <v>80</v>
      </c>
      <c r="J1071" s="3" t="str">
        <f t="shared" si="1"/>
        <v>Unique</v>
      </c>
      <c r="K1071" s="9" t="str">
        <f t="shared" si="2"/>
        <v>Official Website</v>
      </c>
      <c r="L1071" s="5" t="str">
        <f t="shared" si="3"/>
        <v>Excellent</v>
      </c>
      <c r="M1071" s="5" t="str">
        <f t="shared" si="4"/>
        <v>500-999 Reviews</v>
      </c>
      <c r="N1071" s="6" t="str">
        <f t="shared" si="5"/>
        <v>Low Opportunity</v>
      </c>
    </row>
    <row r="1072">
      <c r="A1072" s="2" t="s">
        <v>220</v>
      </c>
      <c r="B1072" s="2" t="s">
        <v>101</v>
      </c>
      <c r="C1072" s="2" t="s">
        <v>4072</v>
      </c>
      <c r="D1072" s="2" t="s">
        <v>4073</v>
      </c>
      <c r="E1072" s="2">
        <v>5.0</v>
      </c>
      <c r="F1072" s="2">
        <v>26.0</v>
      </c>
      <c r="I1072" s="2" t="s">
        <v>2868</v>
      </c>
      <c r="J1072" s="3" t="str">
        <f t="shared" si="1"/>
        <v>Unique</v>
      </c>
      <c r="K1072" s="4" t="str">
        <f t="shared" si="2"/>
        <v>No Website</v>
      </c>
      <c r="L1072" s="5" t="str">
        <f t="shared" si="3"/>
        <v>Excellent</v>
      </c>
      <c r="M1072" s="5" t="str">
        <f t="shared" si="4"/>
        <v>Below 100 Reviews</v>
      </c>
      <c r="N1072" s="4" t="str">
        <f t="shared" si="5"/>
        <v>High Opportunity</v>
      </c>
    </row>
    <row r="1073">
      <c r="A1073" s="2" t="s">
        <v>590</v>
      </c>
      <c r="B1073" s="2" t="s">
        <v>15</v>
      </c>
      <c r="C1073" s="2" t="s">
        <v>4074</v>
      </c>
      <c r="D1073" s="2" t="s">
        <v>4075</v>
      </c>
      <c r="E1073" s="2">
        <v>4.1</v>
      </c>
      <c r="F1073" s="2">
        <v>168.0</v>
      </c>
      <c r="G1073" s="7" t="s">
        <v>4076</v>
      </c>
      <c r="H1073" s="2" t="s">
        <v>4077</v>
      </c>
      <c r="I1073" s="2" t="s">
        <v>296</v>
      </c>
      <c r="J1073" s="3" t="str">
        <f t="shared" si="1"/>
        <v>Unique</v>
      </c>
      <c r="K1073" s="9" t="str">
        <f t="shared" si="2"/>
        <v>Official Website</v>
      </c>
      <c r="L1073" s="5" t="str">
        <f t="shared" si="3"/>
        <v>Good</v>
      </c>
      <c r="M1073" s="5" t="str">
        <f t="shared" si="4"/>
        <v>100-499 Reviews</v>
      </c>
      <c r="N1073" s="6" t="str">
        <f t="shared" si="5"/>
        <v>Low Opportunity</v>
      </c>
    </row>
    <row r="1074">
      <c r="A1074" s="2" t="s">
        <v>590</v>
      </c>
      <c r="B1074" s="2" t="s">
        <v>15</v>
      </c>
      <c r="C1074" s="2" t="s">
        <v>159</v>
      </c>
      <c r="D1074" s="2" t="s">
        <v>4078</v>
      </c>
      <c r="E1074" s="2">
        <v>5.0</v>
      </c>
      <c r="F1074" s="2">
        <v>1980.0</v>
      </c>
      <c r="G1074" s="7" t="s">
        <v>4079</v>
      </c>
      <c r="H1074" s="2" t="s">
        <v>4080</v>
      </c>
      <c r="I1074" s="2" t="s">
        <v>162</v>
      </c>
      <c r="J1074" s="3" t="str">
        <f t="shared" si="1"/>
        <v>Unique</v>
      </c>
      <c r="K1074" s="9" t="str">
        <f t="shared" si="2"/>
        <v>Official Website</v>
      </c>
      <c r="L1074" s="5" t="str">
        <f t="shared" si="3"/>
        <v>Excellent</v>
      </c>
      <c r="M1074" s="5" t="str">
        <f t="shared" si="4"/>
        <v>1000+ Reviews</v>
      </c>
      <c r="N1074" s="6" t="str">
        <f t="shared" si="5"/>
        <v>Low Opportunity</v>
      </c>
    </row>
    <row r="1075">
      <c r="A1075" s="2" t="s">
        <v>85</v>
      </c>
      <c r="B1075" s="2" t="s">
        <v>106</v>
      </c>
      <c r="C1075" s="2" t="s">
        <v>4081</v>
      </c>
      <c r="D1075" s="2" t="s">
        <v>4082</v>
      </c>
      <c r="E1075" s="2">
        <v>5.0</v>
      </c>
      <c r="F1075" s="2">
        <v>26.0</v>
      </c>
      <c r="H1075" s="2" t="s">
        <v>4083</v>
      </c>
      <c r="I1075" s="2" t="s">
        <v>111</v>
      </c>
      <c r="J1075" s="3" t="str">
        <f t="shared" si="1"/>
        <v>Unique</v>
      </c>
      <c r="K1075" s="4" t="str">
        <f t="shared" si="2"/>
        <v>No Website</v>
      </c>
      <c r="L1075" s="5" t="str">
        <f t="shared" si="3"/>
        <v>Excellent</v>
      </c>
      <c r="M1075" s="5" t="str">
        <f t="shared" si="4"/>
        <v>Below 100 Reviews</v>
      </c>
      <c r="N1075" s="4" t="str">
        <f t="shared" si="5"/>
        <v>High Opportunity</v>
      </c>
    </row>
    <row r="1076">
      <c r="A1076" s="2" t="s">
        <v>590</v>
      </c>
      <c r="B1076" s="2" t="s">
        <v>15</v>
      </c>
      <c r="C1076" s="2" t="s">
        <v>4084</v>
      </c>
      <c r="D1076" s="2" t="s">
        <v>4085</v>
      </c>
      <c r="E1076" s="2">
        <v>4.6</v>
      </c>
      <c r="F1076" s="2">
        <v>993.0</v>
      </c>
      <c r="G1076" s="7" t="s">
        <v>4086</v>
      </c>
      <c r="H1076" s="2" t="s">
        <v>4087</v>
      </c>
      <c r="I1076" s="2" t="s">
        <v>948</v>
      </c>
      <c r="J1076" s="3" t="str">
        <f t="shared" si="1"/>
        <v>Unique</v>
      </c>
      <c r="K1076" s="9" t="str">
        <f t="shared" si="2"/>
        <v>Official Website</v>
      </c>
      <c r="L1076" s="5" t="str">
        <f t="shared" si="3"/>
        <v>Excellent</v>
      </c>
      <c r="M1076" s="5" t="str">
        <f t="shared" si="4"/>
        <v>500-999 Reviews</v>
      </c>
      <c r="N1076" s="6" t="str">
        <f t="shared" si="5"/>
        <v>Low Opportunity</v>
      </c>
    </row>
    <row r="1077">
      <c r="A1077" s="2" t="s">
        <v>20</v>
      </c>
      <c r="B1077" s="2" t="s">
        <v>154</v>
      </c>
      <c r="C1077" s="2" t="s">
        <v>4088</v>
      </c>
      <c r="D1077" s="2" t="s">
        <v>4089</v>
      </c>
      <c r="E1077" s="2">
        <v>5.0</v>
      </c>
      <c r="F1077" s="2">
        <v>25.0</v>
      </c>
      <c r="H1077" s="2" t="s">
        <v>4090</v>
      </c>
      <c r="I1077" s="2" t="s">
        <v>264</v>
      </c>
      <c r="J1077" s="3" t="str">
        <f t="shared" si="1"/>
        <v>Unique</v>
      </c>
      <c r="K1077" s="4" t="str">
        <f t="shared" si="2"/>
        <v>No Website</v>
      </c>
      <c r="L1077" s="5" t="str">
        <f t="shared" si="3"/>
        <v>Excellent</v>
      </c>
      <c r="M1077" s="5" t="str">
        <f t="shared" si="4"/>
        <v>Below 100 Reviews</v>
      </c>
      <c r="N1077" s="4" t="str">
        <f t="shared" si="5"/>
        <v>High Opportunity</v>
      </c>
    </row>
    <row r="1078">
      <c r="A1078" s="2" t="s">
        <v>590</v>
      </c>
      <c r="B1078" s="2" t="s">
        <v>181</v>
      </c>
      <c r="C1078" s="2" t="s">
        <v>4091</v>
      </c>
      <c r="D1078" s="2" t="s">
        <v>4092</v>
      </c>
      <c r="E1078" s="2">
        <v>5.0</v>
      </c>
      <c r="F1078" s="2">
        <v>25.0</v>
      </c>
      <c r="I1078" s="2" t="s">
        <v>784</v>
      </c>
      <c r="J1078" s="3" t="str">
        <f t="shared" si="1"/>
        <v>Unique</v>
      </c>
      <c r="K1078" s="4" t="str">
        <f t="shared" si="2"/>
        <v>No Website</v>
      </c>
      <c r="L1078" s="5" t="str">
        <f t="shared" si="3"/>
        <v>Excellent</v>
      </c>
      <c r="M1078" s="5" t="str">
        <f t="shared" si="4"/>
        <v>Below 100 Reviews</v>
      </c>
      <c r="N1078" s="4" t="str">
        <f t="shared" si="5"/>
        <v>High Opportunity</v>
      </c>
    </row>
    <row r="1079">
      <c r="A1079" s="2" t="s">
        <v>245</v>
      </c>
      <c r="B1079" s="2" t="s">
        <v>113</v>
      </c>
      <c r="C1079" s="2" t="s">
        <v>4093</v>
      </c>
      <c r="D1079" s="2" t="s">
        <v>4094</v>
      </c>
      <c r="E1079" s="2">
        <v>5.0</v>
      </c>
      <c r="F1079" s="2">
        <v>25.0</v>
      </c>
      <c r="H1079" s="2" t="s">
        <v>4095</v>
      </c>
      <c r="I1079" s="2" t="s">
        <v>4096</v>
      </c>
      <c r="J1079" s="3" t="str">
        <f t="shared" si="1"/>
        <v>Unique</v>
      </c>
      <c r="K1079" s="4" t="str">
        <f t="shared" si="2"/>
        <v>No Website</v>
      </c>
      <c r="L1079" s="5" t="str">
        <f t="shared" si="3"/>
        <v>Excellent</v>
      </c>
      <c r="M1079" s="5" t="str">
        <f t="shared" si="4"/>
        <v>Below 100 Reviews</v>
      </c>
      <c r="N1079" s="4" t="str">
        <f t="shared" si="5"/>
        <v>High Opportunity</v>
      </c>
    </row>
    <row r="1080">
      <c r="A1080" s="2" t="s">
        <v>1070</v>
      </c>
      <c r="B1080" s="2" t="s">
        <v>351</v>
      </c>
      <c r="C1080" s="2" t="s">
        <v>4097</v>
      </c>
      <c r="D1080" s="2" t="s">
        <v>4098</v>
      </c>
      <c r="E1080" s="2">
        <v>5.0</v>
      </c>
      <c r="F1080" s="2">
        <v>25.0</v>
      </c>
      <c r="H1080" s="2" t="s">
        <v>4099</v>
      </c>
      <c r="I1080" s="2" t="s">
        <v>355</v>
      </c>
      <c r="J1080" s="3" t="str">
        <f t="shared" si="1"/>
        <v>Unique</v>
      </c>
      <c r="K1080" s="4" t="str">
        <f t="shared" si="2"/>
        <v>No Website</v>
      </c>
      <c r="L1080" s="5" t="str">
        <f t="shared" si="3"/>
        <v>Excellent</v>
      </c>
      <c r="M1080" s="5" t="str">
        <f t="shared" si="4"/>
        <v>Below 100 Reviews</v>
      </c>
      <c r="N1080" s="4" t="str">
        <f t="shared" si="5"/>
        <v>High Opportunity</v>
      </c>
    </row>
    <row r="1081">
      <c r="A1081" s="2" t="s">
        <v>590</v>
      </c>
      <c r="B1081" s="2" t="s">
        <v>15</v>
      </c>
      <c r="C1081" s="2" t="s">
        <v>4100</v>
      </c>
      <c r="D1081" s="2" t="s">
        <v>4101</v>
      </c>
      <c r="E1081" s="2">
        <v>4.6</v>
      </c>
      <c r="F1081" s="2">
        <v>1214.0</v>
      </c>
      <c r="G1081" s="7" t="s">
        <v>951</v>
      </c>
      <c r="H1081" s="2" t="s">
        <v>4102</v>
      </c>
      <c r="I1081" s="2" t="s">
        <v>80</v>
      </c>
      <c r="J1081" s="3" t="str">
        <f t="shared" si="1"/>
        <v>Unique</v>
      </c>
      <c r="K1081" s="9" t="str">
        <f t="shared" si="2"/>
        <v>Official Website</v>
      </c>
      <c r="L1081" s="5" t="str">
        <f t="shared" si="3"/>
        <v>Excellent</v>
      </c>
      <c r="M1081" s="5" t="str">
        <f t="shared" si="4"/>
        <v>1000+ Reviews</v>
      </c>
      <c r="N1081" s="6" t="str">
        <f t="shared" si="5"/>
        <v>Low Opportunity</v>
      </c>
    </row>
    <row r="1082">
      <c r="A1082" s="2" t="s">
        <v>590</v>
      </c>
      <c r="B1082" s="2" t="s">
        <v>15</v>
      </c>
      <c r="C1082" s="2" t="s">
        <v>4103</v>
      </c>
      <c r="D1082" s="2" t="s">
        <v>4104</v>
      </c>
      <c r="E1082" s="2">
        <v>4.8</v>
      </c>
      <c r="F1082" s="2">
        <v>354.0</v>
      </c>
      <c r="G1082" s="7" t="s">
        <v>3040</v>
      </c>
      <c r="H1082" s="2" t="s">
        <v>4105</v>
      </c>
      <c r="I1082" s="2" t="s">
        <v>264</v>
      </c>
      <c r="J1082" s="3" t="str">
        <f t="shared" si="1"/>
        <v>Unique</v>
      </c>
      <c r="K1082" s="9" t="str">
        <f t="shared" si="2"/>
        <v>Official Website</v>
      </c>
      <c r="L1082" s="5" t="str">
        <f t="shared" si="3"/>
        <v>Excellent</v>
      </c>
      <c r="M1082" s="5" t="str">
        <f t="shared" si="4"/>
        <v>100-499 Reviews</v>
      </c>
      <c r="N1082" s="6" t="str">
        <f t="shared" si="5"/>
        <v>Low Opportunity</v>
      </c>
    </row>
    <row r="1083">
      <c r="A1083" s="2" t="s">
        <v>590</v>
      </c>
      <c r="B1083" s="2" t="s">
        <v>15</v>
      </c>
      <c r="C1083" s="2" t="s">
        <v>4106</v>
      </c>
      <c r="D1083" s="2" t="s">
        <v>4107</v>
      </c>
      <c r="E1083" s="2">
        <v>3.2</v>
      </c>
      <c r="F1083" s="2">
        <v>127.0</v>
      </c>
      <c r="H1083" s="2" t="s">
        <v>4108</v>
      </c>
      <c r="I1083" s="2" t="s">
        <v>296</v>
      </c>
      <c r="J1083" s="3" t="str">
        <f t="shared" si="1"/>
        <v>Unique</v>
      </c>
      <c r="K1083" s="4" t="str">
        <f t="shared" si="2"/>
        <v>No Website</v>
      </c>
      <c r="L1083" s="5" t="str">
        <f t="shared" si="3"/>
        <v>Average</v>
      </c>
      <c r="M1083" s="5" t="str">
        <f t="shared" si="4"/>
        <v>100-499 Reviews</v>
      </c>
      <c r="N1083" s="6" t="str">
        <f t="shared" si="5"/>
        <v>Low Opportunity</v>
      </c>
    </row>
    <row r="1084">
      <c r="A1084" s="2" t="s">
        <v>265</v>
      </c>
      <c r="B1084" s="2" t="s">
        <v>122</v>
      </c>
      <c r="C1084" s="2" t="s">
        <v>4109</v>
      </c>
      <c r="D1084" s="2" t="s">
        <v>4110</v>
      </c>
      <c r="E1084" s="2">
        <v>5.0</v>
      </c>
      <c r="F1084" s="2">
        <v>25.0</v>
      </c>
      <c r="H1084" s="2" t="s">
        <v>4111</v>
      </c>
      <c r="I1084" s="2" t="s">
        <v>149</v>
      </c>
      <c r="J1084" s="3" t="str">
        <f t="shared" si="1"/>
        <v>Unique</v>
      </c>
      <c r="K1084" s="4" t="str">
        <f t="shared" si="2"/>
        <v>No Website</v>
      </c>
      <c r="L1084" s="5" t="str">
        <f t="shared" si="3"/>
        <v>Excellent</v>
      </c>
      <c r="M1084" s="5" t="str">
        <f t="shared" si="4"/>
        <v>Below 100 Reviews</v>
      </c>
      <c r="N1084" s="4" t="str">
        <f t="shared" si="5"/>
        <v>High Opportunity</v>
      </c>
    </row>
    <row r="1085">
      <c r="A1085" s="2" t="s">
        <v>590</v>
      </c>
      <c r="B1085" s="2" t="s">
        <v>15</v>
      </c>
      <c r="C1085" s="2" t="s">
        <v>159</v>
      </c>
      <c r="D1085" s="2" t="s">
        <v>4112</v>
      </c>
      <c r="E1085" s="2">
        <v>5.0</v>
      </c>
      <c r="F1085" s="2">
        <v>2786.0</v>
      </c>
      <c r="G1085" s="7" t="s">
        <v>4113</v>
      </c>
      <c r="H1085" s="2" t="s">
        <v>4114</v>
      </c>
      <c r="I1085" s="2" t="s">
        <v>162</v>
      </c>
      <c r="J1085" s="3" t="str">
        <f t="shared" si="1"/>
        <v>Unique</v>
      </c>
      <c r="K1085" s="9" t="str">
        <f t="shared" si="2"/>
        <v>Official Website</v>
      </c>
      <c r="L1085" s="5" t="str">
        <f t="shared" si="3"/>
        <v>Excellent</v>
      </c>
      <c r="M1085" s="5" t="str">
        <f t="shared" si="4"/>
        <v>1000+ Reviews</v>
      </c>
      <c r="N1085" s="6" t="str">
        <f t="shared" si="5"/>
        <v>Low Opportunity</v>
      </c>
    </row>
    <row r="1086">
      <c r="A1086" s="2" t="s">
        <v>581</v>
      </c>
      <c r="B1086" s="2" t="s">
        <v>345</v>
      </c>
      <c r="C1086" s="2" t="s">
        <v>4115</v>
      </c>
      <c r="D1086" s="2" t="s">
        <v>4116</v>
      </c>
      <c r="E1086" s="2">
        <v>5.0</v>
      </c>
      <c r="F1086" s="2">
        <v>25.0</v>
      </c>
      <c r="H1086" s="2" t="s">
        <v>4117</v>
      </c>
      <c r="I1086" s="2" t="s">
        <v>749</v>
      </c>
      <c r="J1086" s="3" t="str">
        <f t="shared" si="1"/>
        <v>Unique</v>
      </c>
      <c r="K1086" s="4" t="str">
        <f t="shared" si="2"/>
        <v>No Website</v>
      </c>
      <c r="L1086" s="5" t="str">
        <f t="shared" si="3"/>
        <v>Excellent</v>
      </c>
      <c r="M1086" s="5" t="str">
        <f t="shared" si="4"/>
        <v>Below 100 Reviews</v>
      </c>
      <c r="N1086" s="4" t="str">
        <f t="shared" si="5"/>
        <v>High Opportunity</v>
      </c>
    </row>
    <row r="1087">
      <c r="A1087" s="2" t="s">
        <v>590</v>
      </c>
      <c r="B1087" s="2" t="s">
        <v>113</v>
      </c>
      <c r="C1087" s="2" t="s">
        <v>4118</v>
      </c>
      <c r="D1087" s="2" t="s">
        <v>4119</v>
      </c>
      <c r="E1087" s="2">
        <v>4.2</v>
      </c>
      <c r="F1087" s="2">
        <v>84.0</v>
      </c>
      <c r="H1087" s="2" t="s">
        <v>4120</v>
      </c>
      <c r="I1087" s="2" t="s">
        <v>117</v>
      </c>
      <c r="J1087" s="3" t="str">
        <f t="shared" si="1"/>
        <v>Unique</v>
      </c>
      <c r="K1087" s="4" t="str">
        <f t="shared" si="2"/>
        <v>No Website</v>
      </c>
      <c r="L1087" s="5" t="str">
        <f t="shared" si="3"/>
        <v>Good</v>
      </c>
      <c r="M1087" s="5" t="str">
        <f t="shared" si="4"/>
        <v>Below 100 Reviews</v>
      </c>
      <c r="N1087" s="6" t="str">
        <f t="shared" si="5"/>
        <v>Low Opportunity</v>
      </c>
    </row>
    <row r="1088">
      <c r="A1088" s="2" t="s">
        <v>710</v>
      </c>
      <c r="B1088" s="2" t="s">
        <v>206</v>
      </c>
      <c r="C1088" s="2" t="s">
        <v>4121</v>
      </c>
      <c r="D1088" s="2" t="s">
        <v>4122</v>
      </c>
      <c r="E1088" s="2">
        <v>5.0</v>
      </c>
      <c r="F1088" s="2">
        <v>25.0</v>
      </c>
      <c r="H1088" s="2" t="s">
        <v>4123</v>
      </c>
      <c r="I1088" s="2" t="s">
        <v>4124</v>
      </c>
      <c r="J1088" s="3" t="str">
        <f t="shared" si="1"/>
        <v>Unique</v>
      </c>
      <c r="K1088" s="4" t="str">
        <f t="shared" si="2"/>
        <v>No Website</v>
      </c>
      <c r="L1088" s="5" t="str">
        <f t="shared" si="3"/>
        <v>Excellent</v>
      </c>
      <c r="M1088" s="5" t="str">
        <f t="shared" si="4"/>
        <v>Below 100 Reviews</v>
      </c>
      <c r="N1088" s="4" t="str">
        <f t="shared" si="5"/>
        <v>High Opportunity</v>
      </c>
    </row>
    <row r="1089">
      <c r="A1089" s="2" t="s">
        <v>590</v>
      </c>
      <c r="B1089" s="2" t="s">
        <v>113</v>
      </c>
      <c r="C1089" s="2" t="s">
        <v>4125</v>
      </c>
      <c r="D1089" s="2" t="s">
        <v>4126</v>
      </c>
      <c r="E1089" s="2">
        <v>4.8</v>
      </c>
      <c r="F1089" s="2">
        <v>50.0</v>
      </c>
      <c r="G1089" s="7" t="s">
        <v>4127</v>
      </c>
      <c r="H1089" s="2" t="s">
        <v>4128</v>
      </c>
      <c r="I1089" s="2" t="s">
        <v>117</v>
      </c>
      <c r="J1089" s="3" t="str">
        <f t="shared" si="1"/>
        <v>Unique</v>
      </c>
      <c r="K1089" s="9" t="str">
        <f t="shared" si="2"/>
        <v>Official Website</v>
      </c>
      <c r="L1089" s="5" t="str">
        <f t="shared" si="3"/>
        <v>Excellent</v>
      </c>
      <c r="M1089" s="5" t="str">
        <f t="shared" si="4"/>
        <v>Below 100 Reviews</v>
      </c>
      <c r="N1089" s="6" t="str">
        <f t="shared" si="5"/>
        <v>Low Opportunity</v>
      </c>
    </row>
    <row r="1090">
      <c r="A1090" s="2" t="s">
        <v>590</v>
      </c>
      <c r="B1090" s="2" t="s">
        <v>113</v>
      </c>
      <c r="C1090" s="2" t="s">
        <v>4129</v>
      </c>
      <c r="D1090" s="2" t="s">
        <v>4130</v>
      </c>
      <c r="E1090" s="2">
        <v>4.9</v>
      </c>
      <c r="F1090" s="2">
        <v>72.0</v>
      </c>
      <c r="G1090" s="7" t="s">
        <v>4131</v>
      </c>
      <c r="H1090" s="2" t="s">
        <v>4132</v>
      </c>
      <c r="I1090" s="2" t="s">
        <v>4133</v>
      </c>
      <c r="J1090" s="3" t="str">
        <f t="shared" si="1"/>
        <v>Unique</v>
      </c>
      <c r="K1090" s="9" t="str">
        <f t="shared" si="2"/>
        <v>Official Website</v>
      </c>
      <c r="L1090" s="5" t="str">
        <f t="shared" si="3"/>
        <v>Excellent</v>
      </c>
      <c r="M1090" s="5" t="str">
        <f t="shared" si="4"/>
        <v>Below 100 Reviews</v>
      </c>
      <c r="N1090" s="6" t="str">
        <f t="shared" si="5"/>
        <v>Low Opportunity</v>
      </c>
    </row>
    <row r="1091">
      <c r="A1091" s="2" t="s">
        <v>590</v>
      </c>
      <c r="B1091" s="2" t="s">
        <v>113</v>
      </c>
      <c r="C1091" s="2" t="s">
        <v>4134</v>
      </c>
      <c r="D1091" s="2" t="s">
        <v>4135</v>
      </c>
      <c r="E1091" s="2">
        <v>4.6</v>
      </c>
      <c r="F1091" s="2">
        <v>34.0</v>
      </c>
      <c r="G1091" s="7" t="s">
        <v>4136</v>
      </c>
      <c r="H1091" s="2" t="s">
        <v>4137</v>
      </c>
      <c r="I1091" s="2" t="s">
        <v>4138</v>
      </c>
      <c r="J1091" s="3" t="str">
        <f t="shared" si="1"/>
        <v>Unique</v>
      </c>
      <c r="K1091" s="9" t="str">
        <f t="shared" si="2"/>
        <v>Official Website</v>
      </c>
      <c r="L1091" s="5" t="str">
        <f t="shared" si="3"/>
        <v>Excellent</v>
      </c>
      <c r="M1091" s="5" t="str">
        <f t="shared" si="4"/>
        <v>Below 100 Reviews</v>
      </c>
      <c r="N1091" s="6" t="str">
        <f t="shared" si="5"/>
        <v>Low Opportunity</v>
      </c>
    </row>
    <row r="1092">
      <c r="A1092" s="2" t="s">
        <v>590</v>
      </c>
      <c r="B1092" s="2" t="s">
        <v>113</v>
      </c>
      <c r="C1092" s="2" t="s">
        <v>4139</v>
      </c>
      <c r="D1092" s="2" t="s">
        <v>4140</v>
      </c>
      <c r="E1092" s="2">
        <v>4.7</v>
      </c>
      <c r="F1092" s="2">
        <v>12.0</v>
      </c>
      <c r="G1092" s="7" t="s">
        <v>4141</v>
      </c>
      <c r="H1092" s="2" t="s">
        <v>4142</v>
      </c>
      <c r="I1092" s="2" t="s">
        <v>4143</v>
      </c>
      <c r="J1092" s="3" t="str">
        <f t="shared" si="1"/>
        <v>Unique</v>
      </c>
      <c r="K1092" s="9" t="str">
        <f t="shared" si="2"/>
        <v>Official Website</v>
      </c>
      <c r="L1092" s="5" t="str">
        <f t="shared" si="3"/>
        <v>Excellent</v>
      </c>
      <c r="M1092" s="5" t="str">
        <f t="shared" si="4"/>
        <v>Below 100 Reviews</v>
      </c>
      <c r="N1092" s="6" t="str">
        <f t="shared" si="5"/>
        <v>Low Opportunity</v>
      </c>
    </row>
    <row r="1093">
      <c r="A1093" s="2" t="s">
        <v>2782</v>
      </c>
      <c r="B1093" s="2" t="s">
        <v>122</v>
      </c>
      <c r="C1093" s="2" t="s">
        <v>4144</v>
      </c>
      <c r="D1093" s="2" t="s">
        <v>4145</v>
      </c>
      <c r="E1093" s="2">
        <v>5.0</v>
      </c>
      <c r="F1093" s="2">
        <v>25.0</v>
      </c>
      <c r="H1093" s="2" t="s">
        <v>4146</v>
      </c>
      <c r="I1093" s="2" t="s">
        <v>321</v>
      </c>
      <c r="J1093" s="3" t="str">
        <f t="shared" si="1"/>
        <v>Unique</v>
      </c>
      <c r="K1093" s="4" t="str">
        <f t="shared" si="2"/>
        <v>No Website</v>
      </c>
      <c r="L1093" s="5" t="str">
        <f t="shared" si="3"/>
        <v>Excellent</v>
      </c>
      <c r="M1093" s="5" t="str">
        <f t="shared" si="4"/>
        <v>Below 100 Reviews</v>
      </c>
      <c r="N1093" s="4" t="str">
        <f t="shared" si="5"/>
        <v>High Opportunity</v>
      </c>
    </row>
    <row r="1094">
      <c r="A1094" s="2" t="s">
        <v>590</v>
      </c>
      <c r="B1094" s="2" t="s">
        <v>113</v>
      </c>
      <c r="C1094" s="2" t="s">
        <v>4147</v>
      </c>
      <c r="D1094" s="2" t="s">
        <v>4148</v>
      </c>
      <c r="E1094" s="2">
        <v>4.3</v>
      </c>
      <c r="F1094" s="2">
        <v>20.0</v>
      </c>
      <c r="H1094" s="2" t="s">
        <v>4149</v>
      </c>
      <c r="I1094" s="2" t="s">
        <v>117</v>
      </c>
      <c r="J1094" s="3" t="str">
        <f t="shared" si="1"/>
        <v>Unique</v>
      </c>
      <c r="K1094" s="4" t="str">
        <f t="shared" si="2"/>
        <v>No Website</v>
      </c>
      <c r="L1094" s="5" t="str">
        <f t="shared" si="3"/>
        <v>Good</v>
      </c>
      <c r="M1094" s="5" t="str">
        <f t="shared" si="4"/>
        <v>Below 100 Reviews</v>
      </c>
      <c r="N1094" s="6" t="str">
        <f t="shared" si="5"/>
        <v>Low Opportunity</v>
      </c>
    </row>
    <row r="1095">
      <c r="A1095" s="2" t="s">
        <v>590</v>
      </c>
      <c r="B1095" s="2" t="s">
        <v>113</v>
      </c>
      <c r="C1095" s="2" t="s">
        <v>4150</v>
      </c>
      <c r="D1095" s="2" t="s">
        <v>4151</v>
      </c>
      <c r="E1095" s="2">
        <v>4.9</v>
      </c>
      <c r="F1095" s="2">
        <v>33.0</v>
      </c>
      <c r="G1095" s="7" t="s">
        <v>4152</v>
      </c>
      <c r="H1095" s="2" t="s">
        <v>4153</v>
      </c>
      <c r="I1095" s="2" t="s">
        <v>496</v>
      </c>
      <c r="J1095" s="3" t="str">
        <f t="shared" si="1"/>
        <v>Unique</v>
      </c>
      <c r="K1095" s="9" t="str">
        <f t="shared" si="2"/>
        <v>Official Website</v>
      </c>
      <c r="L1095" s="5" t="str">
        <f t="shared" si="3"/>
        <v>Excellent</v>
      </c>
      <c r="M1095" s="5" t="str">
        <f t="shared" si="4"/>
        <v>Below 100 Reviews</v>
      </c>
      <c r="N1095" s="6" t="str">
        <f t="shared" si="5"/>
        <v>Low Opportunity</v>
      </c>
    </row>
    <row r="1096">
      <c r="A1096" s="2" t="s">
        <v>590</v>
      </c>
      <c r="B1096" s="2" t="s">
        <v>113</v>
      </c>
      <c r="C1096" s="2" t="s">
        <v>4154</v>
      </c>
      <c r="D1096" s="2" t="s">
        <v>4155</v>
      </c>
      <c r="E1096" s="2">
        <v>3.8</v>
      </c>
      <c r="F1096" s="2">
        <v>17.0</v>
      </c>
      <c r="H1096" s="2" t="s">
        <v>4156</v>
      </c>
      <c r="I1096" s="2" t="s">
        <v>4157</v>
      </c>
      <c r="J1096" s="3" t="str">
        <f t="shared" si="1"/>
        <v>Unique</v>
      </c>
      <c r="K1096" s="4" t="str">
        <f t="shared" si="2"/>
        <v>No Website</v>
      </c>
      <c r="L1096" s="5" t="str">
        <f t="shared" si="3"/>
        <v>Average</v>
      </c>
      <c r="M1096" s="5" t="str">
        <f t="shared" si="4"/>
        <v>Below 100 Reviews</v>
      </c>
      <c r="N1096" s="6" t="str">
        <f t="shared" si="5"/>
        <v>Low Opportunity</v>
      </c>
    </row>
    <row r="1097">
      <c r="A1097" s="2" t="s">
        <v>590</v>
      </c>
      <c r="B1097" s="2" t="s">
        <v>113</v>
      </c>
      <c r="C1097" s="2" t="s">
        <v>4158</v>
      </c>
      <c r="D1097" s="2" t="s">
        <v>4159</v>
      </c>
      <c r="E1097" s="2">
        <v>4.4</v>
      </c>
      <c r="F1097" s="2">
        <v>8.0</v>
      </c>
      <c r="G1097" s="7" t="s">
        <v>4160</v>
      </c>
      <c r="H1097" s="2" t="s">
        <v>4161</v>
      </c>
      <c r="I1097" s="2" t="s">
        <v>3045</v>
      </c>
      <c r="J1097" s="3" t="str">
        <f t="shared" si="1"/>
        <v>Unique</v>
      </c>
      <c r="K1097" s="9" t="str">
        <f t="shared" si="2"/>
        <v>Official Website</v>
      </c>
      <c r="L1097" s="5" t="str">
        <f t="shared" si="3"/>
        <v>Good</v>
      </c>
      <c r="M1097" s="5" t="str">
        <f t="shared" si="4"/>
        <v>Below 100 Reviews</v>
      </c>
      <c r="N1097" s="6" t="str">
        <f t="shared" si="5"/>
        <v>Low Opportunity</v>
      </c>
    </row>
    <row r="1098">
      <c r="A1098" s="2" t="s">
        <v>590</v>
      </c>
      <c r="B1098" s="2" t="s">
        <v>113</v>
      </c>
      <c r="C1098" s="2" t="s">
        <v>4162</v>
      </c>
      <c r="D1098" s="2" t="s">
        <v>4163</v>
      </c>
      <c r="E1098" s="2">
        <v>5.0</v>
      </c>
      <c r="F1098" s="2">
        <v>4990.0</v>
      </c>
      <c r="G1098" s="7" t="s">
        <v>4164</v>
      </c>
      <c r="H1098" s="2" t="s">
        <v>4165</v>
      </c>
      <c r="I1098" s="2" t="s">
        <v>4166</v>
      </c>
      <c r="J1098" s="3" t="str">
        <f t="shared" si="1"/>
        <v>Unique</v>
      </c>
      <c r="K1098" s="9" t="str">
        <f t="shared" si="2"/>
        <v>Official Website</v>
      </c>
      <c r="L1098" s="5" t="str">
        <f t="shared" si="3"/>
        <v>Excellent</v>
      </c>
      <c r="M1098" s="5" t="str">
        <f t="shared" si="4"/>
        <v>1000+ Reviews</v>
      </c>
      <c r="N1098" s="6" t="str">
        <f t="shared" si="5"/>
        <v>Low Opportunity</v>
      </c>
    </row>
    <row r="1099">
      <c r="A1099" s="2" t="s">
        <v>590</v>
      </c>
      <c r="B1099" s="2" t="s">
        <v>113</v>
      </c>
      <c r="C1099" s="2" t="s">
        <v>4167</v>
      </c>
      <c r="D1099" s="2" t="s">
        <v>4168</v>
      </c>
      <c r="E1099" s="2">
        <v>4.2</v>
      </c>
      <c r="F1099" s="2">
        <v>58.0</v>
      </c>
      <c r="G1099" s="7" t="s">
        <v>4169</v>
      </c>
      <c r="H1099" s="2" t="s">
        <v>4170</v>
      </c>
      <c r="I1099" s="2" t="s">
        <v>2085</v>
      </c>
      <c r="J1099" s="3" t="str">
        <f t="shared" si="1"/>
        <v>Unique</v>
      </c>
      <c r="K1099" s="6" t="str">
        <f t="shared" si="2"/>
        <v>Social Media</v>
      </c>
      <c r="L1099" s="5" t="str">
        <f t="shared" si="3"/>
        <v>Good</v>
      </c>
      <c r="M1099" s="5" t="str">
        <f t="shared" si="4"/>
        <v>Below 100 Reviews</v>
      </c>
      <c r="N1099" s="8" t="str">
        <f t="shared" si="5"/>
        <v>Medium Opportunity</v>
      </c>
    </row>
    <row r="1100">
      <c r="A1100" s="2" t="s">
        <v>590</v>
      </c>
      <c r="B1100" s="2" t="s">
        <v>113</v>
      </c>
      <c r="C1100" s="2" t="s">
        <v>4171</v>
      </c>
      <c r="D1100" s="2" t="s">
        <v>4172</v>
      </c>
      <c r="E1100" s="2">
        <v>3.9</v>
      </c>
      <c r="F1100" s="2">
        <v>14.0</v>
      </c>
      <c r="G1100" s="7" t="s">
        <v>4173</v>
      </c>
      <c r="H1100" s="2" t="s">
        <v>4174</v>
      </c>
      <c r="I1100" s="2" t="s">
        <v>3045</v>
      </c>
      <c r="J1100" s="3" t="str">
        <f t="shared" si="1"/>
        <v>Unique</v>
      </c>
      <c r="K1100" s="9" t="str">
        <f t="shared" si="2"/>
        <v>Official Website</v>
      </c>
      <c r="L1100" s="5" t="str">
        <f t="shared" si="3"/>
        <v>Average</v>
      </c>
      <c r="M1100" s="5" t="str">
        <f t="shared" si="4"/>
        <v>Below 100 Reviews</v>
      </c>
      <c r="N1100" s="6" t="str">
        <f t="shared" si="5"/>
        <v>Low Opportunity</v>
      </c>
    </row>
    <row r="1101">
      <c r="A1101" s="2" t="s">
        <v>590</v>
      </c>
      <c r="B1101" s="2" t="s">
        <v>113</v>
      </c>
      <c r="C1101" s="2" t="s">
        <v>4175</v>
      </c>
      <c r="D1101" s="2" t="s">
        <v>4176</v>
      </c>
      <c r="E1101" s="2">
        <v>4.7</v>
      </c>
      <c r="F1101" s="2">
        <v>27.0</v>
      </c>
      <c r="G1101" s="7" t="s">
        <v>4177</v>
      </c>
      <c r="H1101" s="2" t="s">
        <v>4178</v>
      </c>
      <c r="I1101" s="2" t="s">
        <v>3045</v>
      </c>
      <c r="J1101" s="3" t="str">
        <f t="shared" si="1"/>
        <v>Unique</v>
      </c>
      <c r="K1101" s="9" t="str">
        <f t="shared" si="2"/>
        <v>Official Website</v>
      </c>
      <c r="L1101" s="5" t="str">
        <f t="shared" si="3"/>
        <v>Excellent</v>
      </c>
      <c r="M1101" s="5" t="str">
        <f t="shared" si="4"/>
        <v>Below 100 Reviews</v>
      </c>
      <c r="N1101" s="6" t="str">
        <f t="shared" si="5"/>
        <v>Low Opportunity</v>
      </c>
    </row>
    <row r="1102">
      <c r="A1102" s="2" t="s">
        <v>590</v>
      </c>
      <c r="B1102" s="2" t="s">
        <v>113</v>
      </c>
      <c r="C1102" s="2" t="s">
        <v>4179</v>
      </c>
      <c r="D1102" s="2" t="s">
        <v>4180</v>
      </c>
      <c r="E1102" s="2">
        <v>3.3</v>
      </c>
      <c r="F1102" s="2">
        <v>6.0</v>
      </c>
      <c r="I1102" s="2" t="s">
        <v>4166</v>
      </c>
      <c r="J1102" s="3" t="str">
        <f t="shared" si="1"/>
        <v>Unique</v>
      </c>
      <c r="K1102" s="4" t="str">
        <f t="shared" si="2"/>
        <v>No Website</v>
      </c>
      <c r="L1102" s="5" t="str">
        <f t="shared" si="3"/>
        <v>Average</v>
      </c>
      <c r="M1102" s="5" t="str">
        <f t="shared" si="4"/>
        <v>Below 100 Reviews</v>
      </c>
      <c r="N1102" s="6" t="str">
        <f t="shared" si="5"/>
        <v>Low Opportunity</v>
      </c>
    </row>
    <row r="1103">
      <c r="A1103" s="2" t="s">
        <v>590</v>
      </c>
      <c r="B1103" s="2" t="s">
        <v>113</v>
      </c>
      <c r="C1103" s="2" t="s">
        <v>4181</v>
      </c>
      <c r="D1103" s="2" t="s">
        <v>4182</v>
      </c>
      <c r="E1103" s="2">
        <v>4.7</v>
      </c>
      <c r="F1103" s="2">
        <v>29.0</v>
      </c>
      <c r="G1103" s="7" t="s">
        <v>4183</v>
      </c>
      <c r="H1103" s="2" t="s">
        <v>4184</v>
      </c>
      <c r="I1103" s="2" t="s">
        <v>3045</v>
      </c>
      <c r="J1103" s="3" t="str">
        <f t="shared" si="1"/>
        <v>Unique</v>
      </c>
      <c r="K1103" s="9" t="str">
        <f t="shared" si="2"/>
        <v>Official Website</v>
      </c>
      <c r="L1103" s="5" t="str">
        <f t="shared" si="3"/>
        <v>Excellent</v>
      </c>
      <c r="M1103" s="5" t="str">
        <f t="shared" si="4"/>
        <v>Below 100 Reviews</v>
      </c>
      <c r="N1103" s="6" t="str">
        <f t="shared" si="5"/>
        <v>Low Opportunity</v>
      </c>
    </row>
    <row r="1104">
      <c r="A1104" s="2" t="s">
        <v>590</v>
      </c>
      <c r="B1104" s="2" t="s">
        <v>113</v>
      </c>
      <c r="C1104" s="2" t="s">
        <v>4185</v>
      </c>
      <c r="D1104" s="2" t="s">
        <v>4186</v>
      </c>
      <c r="E1104" s="2">
        <v>4.7</v>
      </c>
      <c r="F1104" s="2">
        <v>7.0</v>
      </c>
      <c r="G1104" s="7" t="s">
        <v>4187</v>
      </c>
      <c r="H1104" s="2" t="s">
        <v>4188</v>
      </c>
      <c r="I1104" s="2" t="s">
        <v>3045</v>
      </c>
      <c r="J1104" s="3" t="str">
        <f t="shared" si="1"/>
        <v>Unique</v>
      </c>
      <c r="K1104" s="9" t="str">
        <f t="shared" si="2"/>
        <v>Official Website</v>
      </c>
      <c r="L1104" s="5" t="str">
        <f t="shared" si="3"/>
        <v>Excellent</v>
      </c>
      <c r="M1104" s="5" t="str">
        <f t="shared" si="4"/>
        <v>Below 100 Reviews</v>
      </c>
      <c r="N1104" s="6" t="str">
        <f t="shared" si="5"/>
        <v>Low Opportunity</v>
      </c>
    </row>
    <row r="1105">
      <c r="A1105" s="2" t="s">
        <v>590</v>
      </c>
      <c r="B1105" s="2" t="s">
        <v>113</v>
      </c>
      <c r="C1105" s="2" t="s">
        <v>4189</v>
      </c>
      <c r="D1105" s="2" t="s">
        <v>4190</v>
      </c>
      <c r="E1105" s="2">
        <v>4.1</v>
      </c>
      <c r="F1105" s="2">
        <v>9.0</v>
      </c>
      <c r="I1105" s="2" t="s">
        <v>117</v>
      </c>
      <c r="J1105" s="3" t="str">
        <f t="shared" si="1"/>
        <v>Unique</v>
      </c>
      <c r="K1105" s="4" t="str">
        <f t="shared" si="2"/>
        <v>No Website</v>
      </c>
      <c r="L1105" s="5" t="str">
        <f t="shared" si="3"/>
        <v>Good</v>
      </c>
      <c r="M1105" s="5" t="str">
        <f t="shared" si="4"/>
        <v>Below 100 Reviews</v>
      </c>
      <c r="N1105" s="6" t="str">
        <f t="shared" si="5"/>
        <v>Low Opportunity</v>
      </c>
    </row>
    <row r="1106">
      <c r="A1106" s="2" t="s">
        <v>590</v>
      </c>
      <c r="B1106" s="2" t="s">
        <v>591</v>
      </c>
      <c r="C1106" s="2" t="s">
        <v>4191</v>
      </c>
      <c r="D1106" s="2" t="s">
        <v>4192</v>
      </c>
      <c r="E1106" s="2">
        <v>4.5</v>
      </c>
      <c r="F1106" s="2">
        <v>30.0</v>
      </c>
      <c r="G1106" s="7" t="s">
        <v>4193</v>
      </c>
      <c r="H1106" s="2" t="s">
        <v>4194</v>
      </c>
      <c r="I1106" s="2" t="s">
        <v>4195</v>
      </c>
      <c r="J1106" s="3" t="str">
        <f t="shared" si="1"/>
        <v>Unique</v>
      </c>
      <c r="K1106" s="9" t="str">
        <f t="shared" si="2"/>
        <v>Official Website</v>
      </c>
      <c r="L1106" s="5" t="str">
        <f t="shared" si="3"/>
        <v>Excellent</v>
      </c>
      <c r="M1106" s="5" t="str">
        <f t="shared" si="4"/>
        <v>Below 100 Reviews</v>
      </c>
      <c r="N1106" s="6" t="str">
        <f t="shared" si="5"/>
        <v>Low Opportunity</v>
      </c>
    </row>
    <row r="1107">
      <c r="A1107" s="2" t="s">
        <v>145</v>
      </c>
      <c r="B1107" s="2" t="s">
        <v>41</v>
      </c>
      <c r="C1107" s="2" t="s">
        <v>4196</v>
      </c>
      <c r="D1107" s="2" t="s">
        <v>4197</v>
      </c>
      <c r="E1107" s="2">
        <v>5.0</v>
      </c>
      <c r="F1107" s="2">
        <v>25.0</v>
      </c>
      <c r="I1107" s="2" t="s">
        <v>403</v>
      </c>
      <c r="J1107" s="3" t="str">
        <f t="shared" si="1"/>
        <v>Unique</v>
      </c>
      <c r="K1107" s="4" t="str">
        <f t="shared" si="2"/>
        <v>No Website</v>
      </c>
      <c r="L1107" s="5" t="str">
        <f t="shared" si="3"/>
        <v>Excellent</v>
      </c>
      <c r="M1107" s="5" t="str">
        <f t="shared" si="4"/>
        <v>Below 100 Reviews</v>
      </c>
      <c r="N1107" s="4" t="str">
        <f t="shared" si="5"/>
        <v>High Opportunity</v>
      </c>
    </row>
    <row r="1108">
      <c r="A1108" s="2" t="s">
        <v>215</v>
      </c>
      <c r="B1108" s="2" t="s">
        <v>106</v>
      </c>
      <c r="C1108" s="2" t="s">
        <v>4198</v>
      </c>
      <c r="D1108" s="2" t="s">
        <v>4199</v>
      </c>
      <c r="E1108" s="2">
        <v>5.0</v>
      </c>
      <c r="F1108" s="2">
        <v>25.0</v>
      </c>
      <c r="I1108" s="2" t="s">
        <v>111</v>
      </c>
      <c r="J1108" s="3" t="str">
        <f t="shared" si="1"/>
        <v>Unique</v>
      </c>
      <c r="K1108" s="4" t="str">
        <f t="shared" si="2"/>
        <v>No Website</v>
      </c>
      <c r="L1108" s="5" t="str">
        <f t="shared" si="3"/>
        <v>Excellent</v>
      </c>
      <c r="M1108" s="5" t="str">
        <f t="shared" si="4"/>
        <v>Below 100 Reviews</v>
      </c>
      <c r="N1108" s="4" t="str">
        <f t="shared" si="5"/>
        <v>High Opportunity</v>
      </c>
    </row>
    <row r="1109">
      <c r="A1109" s="2" t="s">
        <v>301</v>
      </c>
      <c r="B1109" s="2" t="s">
        <v>101</v>
      </c>
      <c r="C1109" s="2" t="s">
        <v>4200</v>
      </c>
      <c r="D1109" s="2" t="s">
        <v>4201</v>
      </c>
      <c r="E1109" s="2">
        <v>5.0</v>
      </c>
      <c r="F1109" s="2">
        <v>25.0</v>
      </c>
      <c r="H1109" s="2" t="s">
        <v>4202</v>
      </c>
      <c r="I1109" s="2" t="s">
        <v>105</v>
      </c>
      <c r="J1109" s="3" t="str">
        <f t="shared" si="1"/>
        <v>Unique</v>
      </c>
      <c r="K1109" s="4" t="str">
        <f t="shared" si="2"/>
        <v>No Website</v>
      </c>
      <c r="L1109" s="5" t="str">
        <f t="shared" si="3"/>
        <v>Excellent</v>
      </c>
      <c r="M1109" s="5" t="str">
        <f t="shared" si="4"/>
        <v>Below 100 Reviews</v>
      </c>
      <c r="N1109" s="4" t="str">
        <f t="shared" si="5"/>
        <v>High Opportunity</v>
      </c>
    </row>
    <row r="1110">
      <c r="A1110" s="2" t="s">
        <v>590</v>
      </c>
      <c r="B1110" s="2" t="s">
        <v>591</v>
      </c>
      <c r="C1110" s="2" t="s">
        <v>4203</v>
      </c>
      <c r="D1110" s="2" t="s">
        <v>4204</v>
      </c>
      <c r="E1110" s="2">
        <v>4.2</v>
      </c>
      <c r="F1110" s="2">
        <v>6.0</v>
      </c>
      <c r="H1110" s="2" t="s">
        <v>4205</v>
      </c>
      <c r="I1110" s="2" t="s">
        <v>595</v>
      </c>
      <c r="J1110" s="3" t="str">
        <f t="shared" si="1"/>
        <v>Unique</v>
      </c>
      <c r="K1110" s="4" t="str">
        <f t="shared" si="2"/>
        <v>No Website</v>
      </c>
      <c r="L1110" s="5" t="str">
        <f t="shared" si="3"/>
        <v>Good</v>
      </c>
      <c r="M1110" s="5" t="str">
        <f t="shared" si="4"/>
        <v>Below 100 Reviews</v>
      </c>
      <c r="N1110" s="6" t="str">
        <f t="shared" si="5"/>
        <v>Low Opportunity</v>
      </c>
    </row>
    <row r="1111">
      <c r="A1111" s="2" t="s">
        <v>20</v>
      </c>
      <c r="B1111" s="2" t="s">
        <v>181</v>
      </c>
      <c r="C1111" s="2" t="s">
        <v>4206</v>
      </c>
      <c r="D1111" s="2" t="s">
        <v>4207</v>
      </c>
      <c r="E1111" s="2">
        <v>5.0</v>
      </c>
      <c r="F1111" s="2">
        <v>24.0</v>
      </c>
      <c r="H1111" s="2" t="s">
        <v>4208</v>
      </c>
      <c r="I1111" s="2" t="s">
        <v>205</v>
      </c>
      <c r="J1111" s="3" t="str">
        <f t="shared" si="1"/>
        <v>Unique</v>
      </c>
      <c r="K1111" s="4" t="str">
        <f t="shared" si="2"/>
        <v>No Website</v>
      </c>
      <c r="L1111" s="5" t="str">
        <f t="shared" si="3"/>
        <v>Excellent</v>
      </c>
      <c r="M1111" s="5" t="str">
        <f t="shared" si="4"/>
        <v>Below 100 Reviews</v>
      </c>
      <c r="N1111" s="4" t="str">
        <f t="shared" si="5"/>
        <v>High Opportunity</v>
      </c>
    </row>
    <row r="1112">
      <c r="A1112" s="2" t="s">
        <v>76</v>
      </c>
      <c r="B1112" s="2" t="s">
        <v>206</v>
      </c>
      <c r="C1112" s="2" t="s">
        <v>4209</v>
      </c>
      <c r="D1112" s="2" t="s">
        <v>4210</v>
      </c>
      <c r="E1112" s="2">
        <v>5.0</v>
      </c>
      <c r="F1112" s="2">
        <v>24.0</v>
      </c>
      <c r="H1112" s="2" t="s">
        <v>4211</v>
      </c>
      <c r="I1112" s="2" t="s">
        <v>929</v>
      </c>
      <c r="J1112" s="3" t="str">
        <f t="shared" si="1"/>
        <v>Unique</v>
      </c>
      <c r="K1112" s="4" t="str">
        <f t="shared" si="2"/>
        <v>No Website</v>
      </c>
      <c r="L1112" s="5" t="str">
        <f t="shared" si="3"/>
        <v>Excellent</v>
      </c>
      <c r="M1112" s="5" t="str">
        <f t="shared" si="4"/>
        <v>Below 100 Reviews</v>
      </c>
      <c r="N1112" s="4" t="str">
        <f t="shared" si="5"/>
        <v>High Opportunity</v>
      </c>
    </row>
    <row r="1113">
      <c r="A1113" s="2" t="s">
        <v>590</v>
      </c>
      <c r="B1113" s="2" t="s">
        <v>591</v>
      </c>
      <c r="C1113" s="2" t="s">
        <v>4212</v>
      </c>
      <c r="D1113" s="2" t="s">
        <v>4213</v>
      </c>
      <c r="E1113" s="2">
        <v>4.3</v>
      </c>
      <c r="F1113" s="2">
        <v>24.0</v>
      </c>
      <c r="G1113" s="7" t="s">
        <v>4214</v>
      </c>
      <c r="H1113" s="2" t="s">
        <v>4215</v>
      </c>
      <c r="I1113" s="2" t="s">
        <v>4216</v>
      </c>
      <c r="J1113" s="3" t="str">
        <f t="shared" si="1"/>
        <v>Unique</v>
      </c>
      <c r="K1113" s="9" t="str">
        <f t="shared" si="2"/>
        <v>Official Website</v>
      </c>
      <c r="L1113" s="5" t="str">
        <f t="shared" si="3"/>
        <v>Good</v>
      </c>
      <c r="M1113" s="5" t="str">
        <f t="shared" si="4"/>
        <v>Below 100 Reviews</v>
      </c>
      <c r="N1113" s="6" t="str">
        <f t="shared" si="5"/>
        <v>Low Opportunity</v>
      </c>
    </row>
    <row r="1114">
      <c r="A1114" s="2" t="s">
        <v>590</v>
      </c>
      <c r="B1114" s="2" t="s">
        <v>591</v>
      </c>
      <c r="C1114" s="2" t="s">
        <v>4217</v>
      </c>
      <c r="D1114" s="2" t="s">
        <v>4218</v>
      </c>
      <c r="E1114" s="2">
        <v>4.0</v>
      </c>
      <c r="F1114" s="2">
        <v>50.0</v>
      </c>
      <c r="H1114" s="2" t="s">
        <v>4219</v>
      </c>
      <c r="I1114" s="2" t="s">
        <v>595</v>
      </c>
      <c r="J1114" s="3" t="str">
        <f t="shared" si="1"/>
        <v>Unique</v>
      </c>
      <c r="K1114" s="4" t="str">
        <f t="shared" si="2"/>
        <v>No Website</v>
      </c>
      <c r="L1114" s="5" t="str">
        <f t="shared" si="3"/>
        <v>Good</v>
      </c>
      <c r="M1114" s="5" t="str">
        <f t="shared" si="4"/>
        <v>Below 100 Reviews</v>
      </c>
      <c r="N1114" s="6" t="str">
        <f t="shared" si="5"/>
        <v>Low Opportunity</v>
      </c>
    </row>
    <row r="1115">
      <c r="A1115" s="2" t="s">
        <v>590</v>
      </c>
      <c r="B1115" s="2" t="s">
        <v>591</v>
      </c>
      <c r="C1115" s="2" t="s">
        <v>4220</v>
      </c>
      <c r="D1115" s="2" t="s">
        <v>4221</v>
      </c>
      <c r="E1115" s="2">
        <v>4.9</v>
      </c>
      <c r="F1115" s="2">
        <v>819.0</v>
      </c>
      <c r="G1115" s="7" t="s">
        <v>4222</v>
      </c>
      <c r="I1115" s="2" t="s">
        <v>4223</v>
      </c>
      <c r="J1115" s="3" t="str">
        <f t="shared" si="1"/>
        <v>Unique</v>
      </c>
      <c r="K1115" s="9" t="str">
        <f t="shared" si="2"/>
        <v>Official Website</v>
      </c>
      <c r="L1115" s="5" t="str">
        <f t="shared" si="3"/>
        <v>Excellent</v>
      </c>
      <c r="M1115" s="5" t="str">
        <f t="shared" si="4"/>
        <v>500-999 Reviews</v>
      </c>
      <c r="N1115" s="6" t="str">
        <f t="shared" si="5"/>
        <v>Low Opportunity</v>
      </c>
    </row>
    <row r="1116">
      <c r="A1116" s="2" t="s">
        <v>590</v>
      </c>
      <c r="B1116" s="2" t="s">
        <v>591</v>
      </c>
      <c r="C1116" s="2" t="s">
        <v>4224</v>
      </c>
      <c r="D1116" s="2" t="s">
        <v>4225</v>
      </c>
      <c r="E1116" s="2">
        <v>4.8</v>
      </c>
      <c r="F1116" s="2">
        <v>3051.0</v>
      </c>
      <c r="G1116" s="7" t="s">
        <v>4226</v>
      </c>
      <c r="H1116" s="2" t="s">
        <v>4227</v>
      </c>
      <c r="I1116" s="2" t="s">
        <v>595</v>
      </c>
      <c r="J1116" s="3" t="str">
        <f t="shared" si="1"/>
        <v>Unique</v>
      </c>
      <c r="K1116" s="9" t="str">
        <f t="shared" si="2"/>
        <v>Official Website</v>
      </c>
      <c r="L1116" s="5" t="str">
        <f t="shared" si="3"/>
        <v>Excellent</v>
      </c>
      <c r="M1116" s="5" t="str">
        <f t="shared" si="4"/>
        <v>1000+ Reviews</v>
      </c>
      <c r="N1116" s="6" t="str">
        <f t="shared" si="5"/>
        <v>Low Opportunity</v>
      </c>
    </row>
    <row r="1117">
      <c r="A1117" s="2" t="s">
        <v>590</v>
      </c>
      <c r="B1117" s="2" t="s">
        <v>591</v>
      </c>
      <c r="C1117" s="2" t="s">
        <v>4228</v>
      </c>
      <c r="D1117" s="2" t="s">
        <v>4229</v>
      </c>
      <c r="E1117" s="2">
        <v>4.1</v>
      </c>
      <c r="F1117" s="2">
        <v>158.0</v>
      </c>
      <c r="G1117" s="7" t="s">
        <v>4230</v>
      </c>
      <c r="H1117" s="2" t="s">
        <v>4231</v>
      </c>
      <c r="I1117" s="2" t="s">
        <v>4232</v>
      </c>
      <c r="J1117" s="3" t="str">
        <f t="shared" si="1"/>
        <v>Unique</v>
      </c>
      <c r="K1117" s="9" t="str">
        <f t="shared" si="2"/>
        <v>Official Website</v>
      </c>
      <c r="L1117" s="5" t="str">
        <f t="shared" si="3"/>
        <v>Good</v>
      </c>
      <c r="M1117" s="5" t="str">
        <f t="shared" si="4"/>
        <v>100-499 Reviews</v>
      </c>
      <c r="N1117" s="6" t="str">
        <f t="shared" si="5"/>
        <v>Low Opportunity</v>
      </c>
    </row>
    <row r="1118">
      <c r="A1118" s="2" t="s">
        <v>590</v>
      </c>
      <c r="B1118" s="2" t="s">
        <v>591</v>
      </c>
      <c r="C1118" s="2" t="s">
        <v>4233</v>
      </c>
      <c r="D1118" s="2" t="s">
        <v>4234</v>
      </c>
      <c r="E1118" s="2">
        <v>3.8</v>
      </c>
      <c r="F1118" s="2">
        <v>322.0</v>
      </c>
      <c r="H1118" s="2" t="s">
        <v>4235</v>
      </c>
      <c r="I1118" s="2" t="s">
        <v>4236</v>
      </c>
      <c r="J1118" s="3" t="str">
        <f t="shared" si="1"/>
        <v>Unique</v>
      </c>
      <c r="K1118" s="4" t="str">
        <f t="shared" si="2"/>
        <v>No Website</v>
      </c>
      <c r="L1118" s="5" t="str">
        <f t="shared" si="3"/>
        <v>Average</v>
      </c>
      <c r="M1118" s="5" t="str">
        <f t="shared" si="4"/>
        <v>100-499 Reviews</v>
      </c>
      <c r="N1118" s="6" t="str">
        <f t="shared" si="5"/>
        <v>Low Opportunity</v>
      </c>
    </row>
    <row r="1119">
      <c r="A1119" s="2" t="s">
        <v>590</v>
      </c>
      <c r="B1119" s="2" t="s">
        <v>591</v>
      </c>
      <c r="C1119" s="2" t="s">
        <v>4237</v>
      </c>
      <c r="D1119" s="2" t="s">
        <v>4238</v>
      </c>
      <c r="E1119" s="2">
        <v>4.4</v>
      </c>
      <c r="F1119" s="2">
        <v>10.0</v>
      </c>
      <c r="H1119" s="2" t="s">
        <v>4239</v>
      </c>
      <c r="I1119" s="2" t="s">
        <v>595</v>
      </c>
      <c r="J1119" s="3" t="str">
        <f t="shared" si="1"/>
        <v>Unique</v>
      </c>
      <c r="K1119" s="4" t="str">
        <f t="shared" si="2"/>
        <v>No Website</v>
      </c>
      <c r="L1119" s="5" t="str">
        <f t="shared" si="3"/>
        <v>Good</v>
      </c>
      <c r="M1119" s="5" t="str">
        <f t="shared" si="4"/>
        <v>Below 100 Reviews</v>
      </c>
      <c r="N1119" s="6" t="str">
        <f t="shared" si="5"/>
        <v>Low Opportunity</v>
      </c>
    </row>
    <row r="1120">
      <c r="A1120" s="2" t="s">
        <v>180</v>
      </c>
      <c r="B1120" s="2" t="s">
        <v>591</v>
      </c>
      <c r="C1120" s="2" t="s">
        <v>4240</v>
      </c>
      <c r="D1120" s="2" t="s">
        <v>4241</v>
      </c>
      <c r="E1120" s="2">
        <v>5.0</v>
      </c>
      <c r="F1120" s="2">
        <v>24.0</v>
      </c>
      <c r="H1120" s="2" t="s">
        <v>4242</v>
      </c>
      <c r="I1120" s="2" t="s">
        <v>1096</v>
      </c>
      <c r="J1120" s="3" t="str">
        <f t="shared" si="1"/>
        <v>Unique</v>
      </c>
      <c r="K1120" s="4" t="str">
        <f t="shared" si="2"/>
        <v>No Website</v>
      </c>
      <c r="L1120" s="5" t="str">
        <f t="shared" si="3"/>
        <v>Excellent</v>
      </c>
      <c r="M1120" s="5" t="str">
        <f t="shared" si="4"/>
        <v>Below 100 Reviews</v>
      </c>
      <c r="N1120" s="4" t="str">
        <f t="shared" si="5"/>
        <v>High Opportunity</v>
      </c>
    </row>
    <row r="1121">
      <c r="A1121" s="2" t="s">
        <v>590</v>
      </c>
      <c r="B1121" s="2" t="s">
        <v>591</v>
      </c>
      <c r="C1121" s="2" t="s">
        <v>4243</v>
      </c>
      <c r="D1121" s="2" t="s">
        <v>4244</v>
      </c>
      <c r="E1121" s="2">
        <v>4.7</v>
      </c>
      <c r="F1121" s="2">
        <v>126.0</v>
      </c>
      <c r="G1121" s="7" t="s">
        <v>4245</v>
      </c>
      <c r="H1121" s="2" t="s">
        <v>4246</v>
      </c>
      <c r="I1121" s="2" t="s">
        <v>4247</v>
      </c>
      <c r="J1121" s="3" t="str">
        <f t="shared" si="1"/>
        <v>Unique</v>
      </c>
      <c r="K1121" s="9" t="str">
        <f t="shared" si="2"/>
        <v>Official Website</v>
      </c>
      <c r="L1121" s="5" t="str">
        <f t="shared" si="3"/>
        <v>Excellent</v>
      </c>
      <c r="M1121" s="5" t="str">
        <f t="shared" si="4"/>
        <v>100-499 Reviews</v>
      </c>
      <c r="N1121" s="6" t="str">
        <f t="shared" si="5"/>
        <v>Low Opportunity</v>
      </c>
    </row>
    <row r="1122">
      <c r="A1122" s="2" t="s">
        <v>2865</v>
      </c>
      <c r="B1122" s="2" t="s">
        <v>122</v>
      </c>
      <c r="C1122" s="2" t="s">
        <v>4248</v>
      </c>
      <c r="D1122" s="2" t="s">
        <v>4249</v>
      </c>
      <c r="E1122" s="2">
        <v>5.0</v>
      </c>
      <c r="F1122" s="2">
        <v>24.0</v>
      </c>
      <c r="H1122" s="2" t="s">
        <v>4250</v>
      </c>
      <c r="I1122" s="2" t="s">
        <v>573</v>
      </c>
      <c r="J1122" s="3" t="str">
        <f t="shared" si="1"/>
        <v>Unique</v>
      </c>
      <c r="K1122" s="4" t="str">
        <f t="shared" si="2"/>
        <v>No Website</v>
      </c>
      <c r="L1122" s="5" t="str">
        <f t="shared" si="3"/>
        <v>Excellent</v>
      </c>
      <c r="M1122" s="5" t="str">
        <f t="shared" si="4"/>
        <v>Below 100 Reviews</v>
      </c>
      <c r="N1122" s="4" t="str">
        <f t="shared" si="5"/>
        <v>High Opportunity</v>
      </c>
    </row>
    <row r="1123">
      <c r="A1123" s="2" t="s">
        <v>590</v>
      </c>
      <c r="B1123" s="2" t="s">
        <v>591</v>
      </c>
      <c r="C1123" s="2" t="s">
        <v>4251</v>
      </c>
      <c r="D1123" s="2" t="s">
        <v>4252</v>
      </c>
      <c r="E1123" s="2">
        <v>4.9</v>
      </c>
      <c r="F1123" s="2">
        <v>749.0</v>
      </c>
      <c r="G1123" s="7" t="s">
        <v>4253</v>
      </c>
      <c r="H1123" s="2" t="s">
        <v>4254</v>
      </c>
      <c r="I1123" s="2" t="s">
        <v>4255</v>
      </c>
      <c r="J1123" s="3" t="str">
        <f t="shared" si="1"/>
        <v>Unique</v>
      </c>
      <c r="K1123" s="9" t="str">
        <f t="shared" si="2"/>
        <v>Official Website</v>
      </c>
      <c r="L1123" s="5" t="str">
        <f t="shared" si="3"/>
        <v>Excellent</v>
      </c>
      <c r="M1123" s="5" t="str">
        <f t="shared" si="4"/>
        <v>500-999 Reviews</v>
      </c>
      <c r="N1123" s="6" t="str">
        <f t="shared" si="5"/>
        <v>Low Opportunity</v>
      </c>
    </row>
    <row r="1124">
      <c r="A1124" s="2" t="s">
        <v>590</v>
      </c>
      <c r="B1124" s="2" t="s">
        <v>591</v>
      </c>
      <c r="C1124" s="2" t="s">
        <v>4256</v>
      </c>
      <c r="D1124" s="2" t="s">
        <v>4257</v>
      </c>
      <c r="E1124" s="2">
        <v>4.7</v>
      </c>
      <c r="F1124" s="2">
        <v>254.0</v>
      </c>
      <c r="G1124" s="7" t="s">
        <v>4258</v>
      </c>
      <c r="H1124" s="2" t="s">
        <v>4259</v>
      </c>
      <c r="I1124" s="2" t="s">
        <v>595</v>
      </c>
      <c r="J1124" s="3" t="str">
        <f t="shared" si="1"/>
        <v>Unique</v>
      </c>
      <c r="K1124" s="9" t="str">
        <f t="shared" si="2"/>
        <v>Official Website</v>
      </c>
      <c r="L1124" s="5" t="str">
        <f t="shared" si="3"/>
        <v>Excellent</v>
      </c>
      <c r="M1124" s="5" t="str">
        <f t="shared" si="4"/>
        <v>100-499 Reviews</v>
      </c>
      <c r="N1124" s="6" t="str">
        <f t="shared" si="5"/>
        <v>Low Opportunity</v>
      </c>
    </row>
    <row r="1125">
      <c r="A1125" s="2" t="s">
        <v>581</v>
      </c>
      <c r="B1125" s="2" t="s">
        <v>113</v>
      </c>
      <c r="C1125" s="2" t="s">
        <v>4260</v>
      </c>
      <c r="D1125" s="2" t="s">
        <v>4261</v>
      </c>
      <c r="E1125" s="2">
        <v>5.0</v>
      </c>
      <c r="F1125" s="2">
        <v>24.0</v>
      </c>
      <c r="H1125" s="2" t="s">
        <v>4262</v>
      </c>
      <c r="I1125" s="2" t="s">
        <v>4263</v>
      </c>
      <c r="J1125" s="3" t="str">
        <f t="shared" si="1"/>
        <v>Unique</v>
      </c>
      <c r="K1125" s="4" t="str">
        <f t="shared" si="2"/>
        <v>No Website</v>
      </c>
      <c r="L1125" s="5" t="str">
        <f t="shared" si="3"/>
        <v>Excellent</v>
      </c>
      <c r="M1125" s="5" t="str">
        <f t="shared" si="4"/>
        <v>Below 100 Reviews</v>
      </c>
      <c r="N1125" s="4" t="str">
        <f t="shared" si="5"/>
        <v>High Opportunity</v>
      </c>
    </row>
    <row r="1126">
      <c r="A1126" s="2" t="s">
        <v>40</v>
      </c>
      <c r="B1126" s="2" t="s">
        <v>21</v>
      </c>
      <c r="C1126" s="2" t="s">
        <v>4264</v>
      </c>
      <c r="D1126" s="2" t="s">
        <v>4265</v>
      </c>
      <c r="E1126" s="2">
        <v>4.2</v>
      </c>
      <c r="F1126" s="2">
        <v>9135.0</v>
      </c>
      <c r="G1126" s="7" t="s">
        <v>1149</v>
      </c>
      <c r="H1126" s="2" t="s">
        <v>4266</v>
      </c>
      <c r="I1126" s="2" t="s">
        <v>54</v>
      </c>
      <c r="J1126" s="3" t="str">
        <f t="shared" si="1"/>
        <v>Unique</v>
      </c>
      <c r="K1126" s="9" t="str">
        <f t="shared" si="2"/>
        <v>Official Website</v>
      </c>
      <c r="L1126" s="5" t="str">
        <f t="shared" si="3"/>
        <v>Good</v>
      </c>
      <c r="M1126" s="5" t="str">
        <f t="shared" si="4"/>
        <v>1000+ Reviews</v>
      </c>
      <c r="N1126" s="6" t="str">
        <f t="shared" si="5"/>
        <v>Low Opportunity</v>
      </c>
    </row>
    <row r="1127">
      <c r="A1127" s="2" t="s">
        <v>40</v>
      </c>
      <c r="B1127" s="2" t="s">
        <v>21</v>
      </c>
      <c r="C1127" s="2" t="s">
        <v>4267</v>
      </c>
      <c r="D1127" s="2" t="s">
        <v>4268</v>
      </c>
      <c r="E1127" s="2">
        <v>4.0</v>
      </c>
      <c r="F1127" s="2">
        <v>1569.0</v>
      </c>
      <c r="G1127" s="7" t="s">
        <v>4269</v>
      </c>
      <c r="H1127" s="2" t="s">
        <v>4270</v>
      </c>
      <c r="I1127" s="2" t="s">
        <v>84</v>
      </c>
      <c r="J1127" s="3" t="str">
        <f t="shared" si="1"/>
        <v>Unique</v>
      </c>
      <c r="K1127" s="9" t="str">
        <f t="shared" si="2"/>
        <v>Official Website</v>
      </c>
      <c r="L1127" s="5" t="str">
        <f t="shared" si="3"/>
        <v>Good</v>
      </c>
      <c r="M1127" s="5" t="str">
        <f t="shared" si="4"/>
        <v>1000+ Reviews</v>
      </c>
      <c r="N1127" s="6" t="str">
        <f t="shared" si="5"/>
        <v>Low Opportunity</v>
      </c>
    </row>
    <row r="1128">
      <c r="A1128" s="2" t="s">
        <v>40</v>
      </c>
      <c r="B1128" s="2" t="s">
        <v>21</v>
      </c>
      <c r="C1128" s="2" t="s">
        <v>4271</v>
      </c>
      <c r="D1128" s="2" t="s">
        <v>4272</v>
      </c>
      <c r="E1128" s="2">
        <v>4.8</v>
      </c>
      <c r="F1128" s="2">
        <v>4045.0</v>
      </c>
      <c r="G1128" s="7" t="s">
        <v>4273</v>
      </c>
      <c r="H1128" s="2" t="s">
        <v>3226</v>
      </c>
      <c r="I1128" s="2" t="s">
        <v>4274</v>
      </c>
      <c r="J1128" s="3" t="str">
        <f t="shared" si="1"/>
        <v>Unique</v>
      </c>
      <c r="K1128" s="9" t="str">
        <f t="shared" si="2"/>
        <v>Official Website</v>
      </c>
      <c r="L1128" s="5" t="str">
        <f t="shared" si="3"/>
        <v>Excellent</v>
      </c>
      <c r="M1128" s="5" t="str">
        <f t="shared" si="4"/>
        <v>1000+ Reviews</v>
      </c>
      <c r="N1128" s="6" t="str">
        <f t="shared" si="5"/>
        <v>Low Opportunity</v>
      </c>
    </row>
    <row r="1129">
      <c r="A1129" s="2" t="s">
        <v>40</v>
      </c>
      <c r="B1129" s="2" t="s">
        <v>21</v>
      </c>
      <c r="C1129" s="2" t="s">
        <v>4275</v>
      </c>
      <c r="D1129" s="2" t="s">
        <v>4276</v>
      </c>
      <c r="E1129" s="2">
        <v>4.5</v>
      </c>
      <c r="F1129" s="2">
        <v>5567.0</v>
      </c>
      <c r="G1129" s="7" t="s">
        <v>4277</v>
      </c>
      <c r="H1129" s="2" t="s">
        <v>4278</v>
      </c>
      <c r="I1129" s="2" t="s">
        <v>4279</v>
      </c>
      <c r="J1129" s="3" t="str">
        <f t="shared" si="1"/>
        <v>Unique</v>
      </c>
      <c r="K1129" s="9" t="str">
        <f t="shared" si="2"/>
        <v>Official Website</v>
      </c>
      <c r="L1129" s="5" t="str">
        <f t="shared" si="3"/>
        <v>Excellent</v>
      </c>
      <c r="M1129" s="5" t="str">
        <f t="shared" si="4"/>
        <v>1000+ Reviews</v>
      </c>
      <c r="N1129" s="6" t="str">
        <f t="shared" si="5"/>
        <v>Low Opportunity</v>
      </c>
    </row>
    <row r="1130">
      <c r="A1130" s="2" t="s">
        <v>40</v>
      </c>
      <c r="B1130" s="2" t="s">
        <v>21</v>
      </c>
      <c r="C1130" s="2" t="s">
        <v>4280</v>
      </c>
      <c r="D1130" s="2" t="s">
        <v>4281</v>
      </c>
      <c r="E1130" s="2">
        <v>4.0</v>
      </c>
      <c r="F1130" s="2">
        <v>10312.0</v>
      </c>
      <c r="G1130" s="7" t="s">
        <v>4282</v>
      </c>
      <c r="H1130" s="2" t="s">
        <v>4283</v>
      </c>
      <c r="I1130" s="2" t="s">
        <v>54</v>
      </c>
      <c r="J1130" s="3" t="str">
        <f t="shared" si="1"/>
        <v>Unique</v>
      </c>
      <c r="K1130" s="9" t="str">
        <f t="shared" si="2"/>
        <v>Official Website</v>
      </c>
      <c r="L1130" s="5" t="str">
        <f t="shared" si="3"/>
        <v>Good</v>
      </c>
      <c r="M1130" s="5" t="str">
        <f t="shared" si="4"/>
        <v>1000+ Reviews</v>
      </c>
      <c r="N1130" s="6" t="str">
        <f t="shared" si="5"/>
        <v>Low Opportunity</v>
      </c>
    </row>
    <row r="1131">
      <c r="A1131" s="2" t="s">
        <v>40</v>
      </c>
      <c r="B1131" s="2" t="s">
        <v>21</v>
      </c>
      <c r="C1131" s="2" t="s">
        <v>4284</v>
      </c>
      <c r="D1131" s="2" t="s">
        <v>4285</v>
      </c>
      <c r="E1131" s="2">
        <v>4.0</v>
      </c>
      <c r="F1131" s="2">
        <v>13655.0</v>
      </c>
      <c r="G1131" s="7" t="s">
        <v>4286</v>
      </c>
      <c r="H1131" s="2" t="s">
        <v>4287</v>
      </c>
      <c r="I1131" s="2" t="s">
        <v>4288</v>
      </c>
      <c r="J1131" s="3" t="str">
        <f t="shared" si="1"/>
        <v>Unique</v>
      </c>
      <c r="K1131" s="6" t="str">
        <f t="shared" si="2"/>
        <v>Social Media</v>
      </c>
      <c r="L1131" s="5" t="str">
        <f t="shared" si="3"/>
        <v>Good</v>
      </c>
      <c r="M1131" s="5" t="str">
        <f t="shared" si="4"/>
        <v>1000+ Reviews</v>
      </c>
      <c r="N1131" s="8" t="str">
        <f t="shared" si="5"/>
        <v>Medium Opportunity</v>
      </c>
    </row>
    <row r="1132">
      <c r="A1132" s="2" t="s">
        <v>100</v>
      </c>
      <c r="B1132" s="2" t="s">
        <v>122</v>
      </c>
      <c r="C1132" s="2" t="s">
        <v>4289</v>
      </c>
      <c r="D1132" s="2" t="s">
        <v>4290</v>
      </c>
      <c r="E1132" s="2">
        <v>5.0</v>
      </c>
      <c r="F1132" s="2">
        <v>24.0</v>
      </c>
      <c r="H1132" s="2" t="s">
        <v>4291</v>
      </c>
      <c r="I1132" s="2" t="s">
        <v>149</v>
      </c>
      <c r="J1132" s="3" t="str">
        <f t="shared" si="1"/>
        <v>Unique</v>
      </c>
      <c r="K1132" s="4" t="str">
        <f t="shared" si="2"/>
        <v>No Website</v>
      </c>
      <c r="L1132" s="5" t="str">
        <f t="shared" si="3"/>
        <v>Excellent</v>
      </c>
      <c r="M1132" s="5" t="str">
        <f t="shared" si="4"/>
        <v>Below 100 Reviews</v>
      </c>
      <c r="N1132" s="4" t="str">
        <f t="shared" si="5"/>
        <v>High Opportunity</v>
      </c>
    </row>
    <row r="1133">
      <c r="A1133" s="2" t="s">
        <v>40</v>
      </c>
      <c r="B1133" s="2" t="s">
        <v>21</v>
      </c>
      <c r="C1133" s="2" t="s">
        <v>4292</v>
      </c>
      <c r="D1133" s="2" t="s">
        <v>4293</v>
      </c>
      <c r="E1133" s="2">
        <v>4.3</v>
      </c>
      <c r="F1133" s="2">
        <v>15044.0</v>
      </c>
      <c r="G1133" s="7" t="s">
        <v>4294</v>
      </c>
      <c r="H1133" s="2" t="s">
        <v>4295</v>
      </c>
      <c r="I1133" s="2" t="s">
        <v>4296</v>
      </c>
      <c r="J1133" s="3" t="str">
        <f t="shared" si="1"/>
        <v>Unique</v>
      </c>
      <c r="K1133" s="9" t="str">
        <f t="shared" si="2"/>
        <v>Official Website</v>
      </c>
      <c r="L1133" s="5" t="str">
        <f t="shared" si="3"/>
        <v>Good</v>
      </c>
      <c r="M1133" s="5" t="str">
        <f t="shared" si="4"/>
        <v>1000+ Reviews</v>
      </c>
      <c r="N1133" s="6" t="str">
        <f t="shared" si="5"/>
        <v>Low Opportunity</v>
      </c>
    </row>
    <row r="1134">
      <c r="A1134" s="2" t="s">
        <v>40</v>
      </c>
      <c r="B1134" s="2" t="s">
        <v>21</v>
      </c>
      <c r="C1134" s="2" t="s">
        <v>4297</v>
      </c>
      <c r="D1134" s="2" t="s">
        <v>4298</v>
      </c>
      <c r="E1134" s="2">
        <v>4.3</v>
      </c>
      <c r="F1134" s="2">
        <v>2970.0</v>
      </c>
      <c r="G1134" s="7" t="s">
        <v>4299</v>
      </c>
      <c r="H1134" s="2" t="s">
        <v>4300</v>
      </c>
      <c r="I1134" s="2" t="s">
        <v>84</v>
      </c>
      <c r="J1134" s="3" t="str">
        <f t="shared" si="1"/>
        <v>Unique</v>
      </c>
      <c r="K1134" s="9" t="str">
        <f t="shared" si="2"/>
        <v>Official Website</v>
      </c>
      <c r="L1134" s="5" t="str">
        <f t="shared" si="3"/>
        <v>Good</v>
      </c>
      <c r="M1134" s="5" t="str">
        <f t="shared" si="4"/>
        <v>1000+ Reviews</v>
      </c>
      <c r="N1134" s="6" t="str">
        <f t="shared" si="5"/>
        <v>Low Opportunity</v>
      </c>
    </row>
    <row r="1135">
      <c r="A1135" s="2" t="s">
        <v>40</v>
      </c>
      <c r="B1135" s="2" t="s">
        <v>21</v>
      </c>
      <c r="C1135" s="2" t="s">
        <v>4301</v>
      </c>
      <c r="D1135" s="2" t="s">
        <v>4302</v>
      </c>
      <c r="E1135" s="2">
        <v>4.6</v>
      </c>
      <c r="F1135" s="2">
        <v>9797.0</v>
      </c>
      <c r="G1135" s="7" t="s">
        <v>4303</v>
      </c>
      <c r="H1135" s="2" t="s">
        <v>4304</v>
      </c>
      <c r="I1135" s="2" t="s">
        <v>2239</v>
      </c>
      <c r="J1135" s="3" t="str">
        <f t="shared" si="1"/>
        <v>Unique</v>
      </c>
      <c r="K1135" s="9" t="str">
        <f t="shared" si="2"/>
        <v>Official Website</v>
      </c>
      <c r="L1135" s="5" t="str">
        <f t="shared" si="3"/>
        <v>Excellent</v>
      </c>
      <c r="M1135" s="5" t="str">
        <f t="shared" si="4"/>
        <v>1000+ Reviews</v>
      </c>
      <c r="N1135" s="6" t="str">
        <f t="shared" si="5"/>
        <v>Low Opportunity</v>
      </c>
    </row>
    <row r="1136">
      <c r="A1136" s="2" t="s">
        <v>40</v>
      </c>
      <c r="B1136" s="2" t="s">
        <v>21</v>
      </c>
      <c r="C1136" s="2" t="s">
        <v>4305</v>
      </c>
      <c r="D1136" s="2" t="s">
        <v>4306</v>
      </c>
      <c r="E1136" s="2">
        <v>4.4</v>
      </c>
      <c r="F1136" s="2">
        <v>28489.0</v>
      </c>
      <c r="G1136" s="7" t="s">
        <v>4307</v>
      </c>
      <c r="H1136" s="2" t="s">
        <v>4308</v>
      </c>
      <c r="I1136" s="2" t="s">
        <v>4309</v>
      </c>
      <c r="J1136" s="3" t="str">
        <f t="shared" si="1"/>
        <v>Unique</v>
      </c>
      <c r="K1136" s="9" t="str">
        <f t="shared" si="2"/>
        <v>Official Website</v>
      </c>
      <c r="L1136" s="5" t="str">
        <f t="shared" si="3"/>
        <v>Good</v>
      </c>
      <c r="M1136" s="5" t="str">
        <f t="shared" si="4"/>
        <v>1000+ Reviews</v>
      </c>
      <c r="N1136" s="6" t="str">
        <f t="shared" si="5"/>
        <v>Low Opportunity</v>
      </c>
    </row>
    <row r="1137">
      <c r="A1137" s="2" t="s">
        <v>40</v>
      </c>
      <c r="B1137" s="2" t="s">
        <v>21</v>
      </c>
      <c r="C1137" s="2" t="s">
        <v>4310</v>
      </c>
      <c r="D1137" s="2" t="s">
        <v>4311</v>
      </c>
      <c r="E1137" s="2">
        <v>4.1</v>
      </c>
      <c r="F1137" s="2">
        <v>8170.0</v>
      </c>
      <c r="G1137" s="7" t="s">
        <v>4312</v>
      </c>
      <c r="H1137" s="2" t="s">
        <v>4313</v>
      </c>
      <c r="I1137" s="2" t="s">
        <v>4314</v>
      </c>
      <c r="J1137" s="3" t="str">
        <f t="shared" si="1"/>
        <v>Unique</v>
      </c>
      <c r="K1137" s="9" t="str">
        <f t="shared" si="2"/>
        <v>Official Website</v>
      </c>
      <c r="L1137" s="5" t="str">
        <f t="shared" si="3"/>
        <v>Good</v>
      </c>
      <c r="M1137" s="5" t="str">
        <f t="shared" si="4"/>
        <v>1000+ Reviews</v>
      </c>
      <c r="N1137" s="6" t="str">
        <f t="shared" si="5"/>
        <v>Low Opportunity</v>
      </c>
    </row>
    <row r="1138">
      <c r="A1138" s="2" t="s">
        <v>40</v>
      </c>
      <c r="B1138" s="2" t="s">
        <v>21</v>
      </c>
      <c r="C1138" s="2" t="s">
        <v>4315</v>
      </c>
      <c r="D1138" s="2" t="s">
        <v>4316</v>
      </c>
      <c r="E1138" s="2">
        <v>4.5</v>
      </c>
      <c r="F1138" s="2">
        <v>6778.0</v>
      </c>
      <c r="G1138" s="7" t="s">
        <v>4317</v>
      </c>
      <c r="H1138" s="2" t="s">
        <v>4318</v>
      </c>
      <c r="I1138" s="2" t="s">
        <v>4319</v>
      </c>
      <c r="J1138" s="3" t="str">
        <f t="shared" si="1"/>
        <v>Unique</v>
      </c>
      <c r="K1138" s="9" t="str">
        <f t="shared" si="2"/>
        <v>Official Website</v>
      </c>
      <c r="L1138" s="5" t="str">
        <f t="shared" si="3"/>
        <v>Excellent</v>
      </c>
      <c r="M1138" s="5" t="str">
        <f t="shared" si="4"/>
        <v>1000+ Reviews</v>
      </c>
      <c r="N1138" s="6" t="str">
        <f t="shared" si="5"/>
        <v>Low Opportunity</v>
      </c>
    </row>
    <row r="1139">
      <c r="A1139" s="2" t="s">
        <v>40</v>
      </c>
      <c r="B1139" s="2" t="s">
        <v>21</v>
      </c>
      <c r="C1139" s="2" t="s">
        <v>4320</v>
      </c>
      <c r="D1139" s="2" t="s">
        <v>4321</v>
      </c>
      <c r="E1139" s="2">
        <v>4.3</v>
      </c>
      <c r="F1139" s="2">
        <v>10552.0</v>
      </c>
      <c r="H1139" s="2" t="s">
        <v>4322</v>
      </c>
      <c r="I1139" s="2" t="s">
        <v>4323</v>
      </c>
      <c r="J1139" s="3" t="str">
        <f t="shared" si="1"/>
        <v>Unique</v>
      </c>
      <c r="K1139" s="4" t="str">
        <f t="shared" si="2"/>
        <v>No Website</v>
      </c>
      <c r="L1139" s="5" t="str">
        <f t="shared" si="3"/>
        <v>Good</v>
      </c>
      <c r="M1139" s="5" t="str">
        <f t="shared" si="4"/>
        <v>1000+ Reviews</v>
      </c>
      <c r="N1139" s="6" t="str">
        <f t="shared" si="5"/>
        <v>Low Opportunity</v>
      </c>
    </row>
    <row r="1140">
      <c r="A1140" s="2" t="s">
        <v>40</v>
      </c>
      <c r="B1140" s="2" t="s">
        <v>21</v>
      </c>
      <c r="C1140" s="2" t="s">
        <v>4324</v>
      </c>
      <c r="D1140" s="2" t="s">
        <v>4325</v>
      </c>
      <c r="E1140" s="2">
        <v>4.4</v>
      </c>
      <c r="F1140" s="2">
        <v>3909.0</v>
      </c>
      <c r="H1140" s="2" t="s">
        <v>4326</v>
      </c>
      <c r="I1140" s="2" t="s">
        <v>4327</v>
      </c>
      <c r="J1140" s="3" t="str">
        <f t="shared" si="1"/>
        <v>Unique</v>
      </c>
      <c r="K1140" s="4" t="str">
        <f t="shared" si="2"/>
        <v>No Website</v>
      </c>
      <c r="L1140" s="5" t="str">
        <f t="shared" si="3"/>
        <v>Good</v>
      </c>
      <c r="M1140" s="5" t="str">
        <f t="shared" si="4"/>
        <v>1000+ Reviews</v>
      </c>
      <c r="N1140" s="6" t="str">
        <f t="shared" si="5"/>
        <v>Low Opportunity</v>
      </c>
    </row>
    <row r="1141">
      <c r="A1141" s="2" t="s">
        <v>40</v>
      </c>
      <c r="B1141" s="2" t="s">
        <v>21</v>
      </c>
      <c r="C1141" s="2" t="s">
        <v>4328</v>
      </c>
      <c r="D1141" s="2" t="s">
        <v>4329</v>
      </c>
      <c r="E1141" s="2">
        <v>4.6</v>
      </c>
      <c r="F1141" s="2">
        <v>27559.0</v>
      </c>
      <c r="G1141" s="7" t="s">
        <v>4330</v>
      </c>
      <c r="H1141" s="2" t="s">
        <v>4331</v>
      </c>
      <c r="I1141" s="2" t="s">
        <v>4332</v>
      </c>
      <c r="J1141" s="3" t="str">
        <f t="shared" si="1"/>
        <v>Unique</v>
      </c>
      <c r="K1141" s="9" t="str">
        <f t="shared" si="2"/>
        <v>Official Website</v>
      </c>
      <c r="L1141" s="5" t="str">
        <f t="shared" si="3"/>
        <v>Excellent</v>
      </c>
      <c r="M1141" s="5" t="str">
        <f t="shared" si="4"/>
        <v>1000+ Reviews</v>
      </c>
      <c r="N1141" s="6" t="str">
        <f t="shared" si="5"/>
        <v>Low Opportunity</v>
      </c>
    </row>
    <row r="1142">
      <c r="A1142" s="2" t="s">
        <v>40</v>
      </c>
      <c r="B1142" s="2" t="s">
        <v>21</v>
      </c>
      <c r="C1142" s="2" t="s">
        <v>4333</v>
      </c>
      <c r="D1142" s="2" t="s">
        <v>4334</v>
      </c>
      <c r="E1142" s="2">
        <v>4.5</v>
      </c>
      <c r="F1142" s="2">
        <v>3373.0</v>
      </c>
      <c r="G1142" s="7" t="s">
        <v>4335</v>
      </c>
      <c r="H1142" s="2" t="s">
        <v>4336</v>
      </c>
      <c r="I1142" s="2" t="s">
        <v>4337</v>
      </c>
      <c r="J1142" s="3" t="str">
        <f t="shared" si="1"/>
        <v>Unique</v>
      </c>
      <c r="K1142" s="9" t="str">
        <f t="shared" si="2"/>
        <v>Official Website</v>
      </c>
      <c r="L1142" s="5" t="str">
        <f t="shared" si="3"/>
        <v>Excellent</v>
      </c>
      <c r="M1142" s="5" t="str">
        <f t="shared" si="4"/>
        <v>1000+ Reviews</v>
      </c>
      <c r="N1142" s="6" t="str">
        <f t="shared" si="5"/>
        <v>Low Opportunity</v>
      </c>
    </row>
    <row r="1143">
      <c r="A1143" s="2" t="s">
        <v>40</v>
      </c>
      <c r="B1143" s="2" t="s">
        <v>21</v>
      </c>
      <c r="C1143" s="2" t="s">
        <v>4338</v>
      </c>
      <c r="D1143" s="2" t="s">
        <v>4339</v>
      </c>
      <c r="E1143" s="2">
        <v>4.0</v>
      </c>
      <c r="F1143" s="2">
        <v>3088.0</v>
      </c>
      <c r="G1143" s="7" t="s">
        <v>4340</v>
      </c>
      <c r="H1143" s="2" t="s">
        <v>4341</v>
      </c>
      <c r="I1143" s="2" t="s">
        <v>84</v>
      </c>
      <c r="J1143" s="3" t="str">
        <f t="shared" si="1"/>
        <v>Unique</v>
      </c>
      <c r="K1143" s="9" t="str">
        <f t="shared" si="2"/>
        <v>Official Website</v>
      </c>
      <c r="L1143" s="5" t="str">
        <f t="shared" si="3"/>
        <v>Good</v>
      </c>
      <c r="M1143" s="5" t="str">
        <f t="shared" si="4"/>
        <v>1000+ Reviews</v>
      </c>
      <c r="N1143" s="6" t="str">
        <f t="shared" si="5"/>
        <v>Low Opportunity</v>
      </c>
    </row>
    <row r="1144">
      <c r="A1144" s="2" t="s">
        <v>40</v>
      </c>
      <c r="B1144" s="2" t="s">
        <v>21</v>
      </c>
      <c r="C1144" s="2" t="s">
        <v>4342</v>
      </c>
      <c r="D1144" s="2" t="s">
        <v>4343</v>
      </c>
      <c r="E1144" s="2">
        <v>4.3</v>
      </c>
      <c r="F1144" s="2">
        <v>5627.0</v>
      </c>
      <c r="G1144" s="7" t="s">
        <v>4344</v>
      </c>
      <c r="H1144" s="2" t="s">
        <v>4345</v>
      </c>
      <c r="I1144" s="2" t="s">
        <v>4346</v>
      </c>
      <c r="J1144" s="3" t="str">
        <f t="shared" si="1"/>
        <v>Unique</v>
      </c>
      <c r="K1144" s="9" t="str">
        <f t="shared" si="2"/>
        <v>Official Website</v>
      </c>
      <c r="L1144" s="5" t="str">
        <f t="shared" si="3"/>
        <v>Good</v>
      </c>
      <c r="M1144" s="5" t="str">
        <f t="shared" si="4"/>
        <v>1000+ Reviews</v>
      </c>
      <c r="N1144" s="6" t="str">
        <f t="shared" si="5"/>
        <v>Low Opportunity</v>
      </c>
    </row>
    <row r="1145">
      <c r="A1145" s="2" t="s">
        <v>40</v>
      </c>
      <c r="B1145" s="2" t="s">
        <v>21</v>
      </c>
      <c r="C1145" s="2" t="s">
        <v>4347</v>
      </c>
      <c r="D1145" s="2" t="s">
        <v>4348</v>
      </c>
      <c r="E1145" s="2">
        <v>3.9</v>
      </c>
      <c r="F1145" s="2">
        <v>16953.0</v>
      </c>
      <c r="G1145" s="7" t="s">
        <v>4349</v>
      </c>
      <c r="H1145" s="2" t="s">
        <v>4350</v>
      </c>
      <c r="I1145" s="2" t="s">
        <v>4351</v>
      </c>
      <c r="J1145" s="3" t="str">
        <f t="shared" si="1"/>
        <v>Unique</v>
      </c>
      <c r="K1145" s="9" t="str">
        <f t="shared" si="2"/>
        <v>Official Website</v>
      </c>
      <c r="L1145" s="5" t="str">
        <f t="shared" si="3"/>
        <v>Average</v>
      </c>
      <c r="M1145" s="5" t="str">
        <f t="shared" si="4"/>
        <v>1000+ Reviews</v>
      </c>
      <c r="N1145" s="6" t="str">
        <f t="shared" si="5"/>
        <v>Low Opportunity</v>
      </c>
    </row>
    <row r="1146">
      <c r="A1146" s="2" t="s">
        <v>40</v>
      </c>
      <c r="B1146" s="2" t="s">
        <v>106</v>
      </c>
      <c r="C1146" s="2" t="s">
        <v>4352</v>
      </c>
      <c r="D1146" s="2" t="s">
        <v>4353</v>
      </c>
      <c r="E1146" s="2">
        <v>4.5</v>
      </c>
      <c r="F1146" s="2">
        <v>9550.0</v>
      </c>
      <c r="G1146" s="7" t="s">
        <v>4354</v>
      </c>
      <c r="H1146" s="2" t="s">
        <v>4355</v>
      </c>
      <c r="I1146" s="2" t="s">
        <v>4356</v>
      </c>
      <c r="J1146" s="3" t="str">
        <f t="shared" si="1"/>
        <v>Unique</v>
      </c>
      <c r="K1146" s="9" t="str">
        <f t="shared" si="2"/>
        <v>Official Website</v>
      </c>
      <c r="L1146" s="5" t="str">
        <f t="shared" si="3"/>
        <v>Excellent</v>
      </c>
      <c r="M1146" s="5" t="str">
        <f t="shared" si="4"/>
        <v>1000+ Reviews</v>
      </c>
      <c r="N1146" s="6" t="str">
        <f t="shared" si="5"/>
        <v>Low Opportunity</v>
      </c>
    </row>
    <row r="1147">
      <c r="A1147" s="2" t="s">
        <v>40</v>
      </c>
      <c r="B1147" s="2" t="s">
        <v>106</v>
      </c>
      <c r="C1147" s="2" t="s">
        <v>4357</v>
      </c>
      <c r="D1147" s="2" t="s">
        <v>4358</v>
      </c>
      <c r="E1147" s="2">
        <v>4.7</v>
      </c>
      <c r="F1147" s="2">
        <v>4791.0</v>
      </c>
      <c r="G1147" s="7" t="s">
        <v>4359</v>
      </c>
      <c r="H1147" s="2" t="s">
        <v>4360</v>
      </c>
      <c r="I1147" s="2" t="s">
        <v>643</v>
      </c>
      <c r="J1147" s="3" t="str">
        <f t="shared" si="1"/>
        <v>Unique</v>
      </c>
      <c r="K1147" s="9" t="str">
        <f t="shared" si="2"/>
        <v>Official Website</v>
      </c>
      <c r="L1147" s="5" t="str">
        <f t="shared" si="3"/>
        <v>Excellent</v>
      </c>
      <c r="M1147" s="5" t="str">
        <f t="shared" si="4"/>
        <v>1000+ Reviews</v>
      </c>
      <c r="N1147" s="6" t="str">
        <f t="shared" si="5"/>
        <v>Low Opportunity</v>
      </c>
    </row>
    <row r="1148">
      <c r="A1148" s="2" t="s">
        <v>40</v>
      </c>
      <c r="B1148" s="2" t="s">
        <v>106</v>
      </c>
      <c r="C1148" s="2" t="s">
        <v>4361</v>
      </c>
      <c r="D1148" s="2" t="s">
        <v>4362</v>
      </c>
      <c r="E1148" s="2">
        <v>4.6</v>
      </c>
      <c r="F1148" s="2">
        <v>6888.0</v>
      </c>
      <c r="G1148" s="7" t="s">
        <v>3319</v>
      </c>
      <c r="H1148" s="2" t="s">
        <v>4363</v>
      </c>
      <c r="I1148" s="2" t="s">
        <v>111</v>
      </c>
      <c r="J1148" s="3" t="str">
        <f t="shared" si="1"/>
        <v>Unique</v>
      </c>
      <c r="K1148" s="9" t="str">
        <f t="shared" si="2"/>
        <v>Official Website</v>
      </c>
      <c r="L1148" s="5" t="str">
        <f t="shared" si="3"/>
        <v>Excellent</v>
      </c>
      <c r="M1148" s="5" t="str">
        <f t="shared" si="4"/>
        <v>1000+ Reviews</v>
      </c>
      <c r="N1148" s="6" t="str">
        <f t="shared" si="5"/>
        <v>Low Opportunity</v>
      </c>
    </row>
    <row r="1149">
      <c r="A1149" s="2" t="s">
        <v>40</v>
      </c>
      <c r="B1149" s="2" t="s">
        <v>106</v>
      </c>
      <c r="C1149" s="2" t="s">
        <v>4364</v>
      </c>
      <c r="D1149" s="2" t="s">
        <v>4365</v>
      </c>
      <c r="E1149" s="2">
        <v>3.7</v>
      </c>
      <c r="F1149" s="2">
        <v>5590.0</v>
      </c>
      <c r="G1149" s="7" t="s">
        <v>4366</v>
      </c>
      <c r="H1149" s="2" t="s">
        <v>4367</v>
      </c>
      <c r="I1149" s="2" t="s">
        <v>4368</v>
      </c>
      <c r="J1149" s="3" t="str">
        <f t="shared" si="1"/>
        <v>Unique</v>
      </c>
      <c r="K1149" s="9" t="str">
        <f t="shared" si="2"/>
        <v>Official Website</v>
      </c>
      <c r="L1149" s="5" t="str">
        <f t="shared" si="3"/>
        <v>Average</v>
      </c>
      <c r="M1149" s="5" t="str">
        <f t="shared" si="4"/>
        <v>1000+ Reviews</v>
      </c>
      <c r="N1149" s="6" t="str">
        <f t="shared" si="5"/>
        <v>Low Opportunity</v>
      </c>
    </row>
    <row r="1150">
      <c r="A1150" s="2" t="s">
        <v>40</v>
      </c>
      <c r="B1150" s="2" t="s">
        <v>106</v>
      </c>
      <c r="C1150" s="2" t="s">
        <v>4369</v>
      </c>
      <c r="D1150" s="2" t="s">
        <v>4370</v>
      </c>
      <c r="E1150" s="2">
        <v>4.6</v>
      </c>
      <c r="F1150" s="2">
        <v>2040.0</v>
      </c>
      <c r="G1150" s="7" t="s">
        <v>4371</v>
      </c>
      <c r="H1150" s="2" t="s">
        <v>4372</v>
      </c>
      <c r="I1150" s="2" t="s">
        <v>3325</v>
      </c>
      <c r="J1150" s="3" t="str">
        <f t="shared" si="1"/>
        <v>Unique</v>
      </c>
      <c r="K1150" s="9" t="str">
        <f t="shared" si="2"/>
        <v>Official Website</v>
      </c>
      <c r="L1150" s="5" t="str">
        <f t="shared" si="3"/>
        <v>Excellent</v>
      </c>
      <c r="M1150" s="5" t="str">
        <f t="shared" si="4"/>
        <v>1000+ Reviews</v>
      </c>
      <c r="N1150" s="6" t="str">
        <f t="shared" si="5"/>
        <v>Low Opportunity</v>
      </c>
    </row>
    <row r="1151">
      <c r="A1151" s="2" t="s">
        <v>40</v>
      </c>
      <c r="B1151" s="2" t="s">
        <v>106</v>
      </c>
      <c r="C1151" s="2" t="s">
        <v>4373</v>
      </c>
      <c r="D1151" s="2" t="s">
        <v>4374</v>
      </c>
      <c r="E1151" s="2">
        <v>4.1</v>
      </c>
      <c r="F1151" s="2">
        <v>10170.0</v>
      </c>
      <c r="G1151" s="7" t="s">
        <v>4375</v>
      </c>
      <c r="H1151" s="2" t="s">
        <v>4376</v>
      </c>
      <c r="I1151" s="2" t="s">
        <v>4377</v>
      </c>
      <c r="J1151" s="3" t="str">
        <f t="shared" si="1"/>
        <v>Unique</v>
      </c>
      <c r="K1151" s="9" t="str">
        <f t="shared" si="2"/>
        <v>Official Website</v>
      </c>
      <c r="L1151" s="5" t="str">
        <f t="shared" si="3"/>
        <v>Good</v>
      </c>
      <c r="M1151" s="5" t="str">
        <f t="shared" si="4"/>
        <v>1000+ Reviews</v>
      </c>
      <c r="N1151" s="6" t="str">
        <f t="shared" si="5"/>
        <v>Low Opportunity</v>
      </c>
    </row>
    <row r="1152">
      <c r="A1152" s="2" t="s">
        <v>40</v>
      </c>
      <c r="B1152" s="2" t="s">
        <v>106</v>
      </c>
      <c r="C1152" s="2" t="s">
        <v>4378</v>
      </c>
      <c r="D1152" s="2" t="s">
        <v>4379</v>
      </c>
      <c r="E1152" s="2">
        <v>4.2</v>
      </c>
      <c r="F1152" s="2">
        <v>4012.0</v>
      </c>
      <c r="G1152" s="7" t="s">
        <v>4380</v>
      </c>
      <c r="H1152" s="2" t="s">
        <v>4381</v>
      </c>
      <c r="I1152" s="2" t="s">
        <v>4382</v>
      </c>
      <c r="J1152" s="3" t="str">
        <f t="shared" si="1"/>
        <v>Unique</v>
      </c>
      <c r="K1152" s="9" t="str">
        <f t="shared" si="2"/>
        <v>Official Website</v>
      </c>
      <c r="L1152" s="5" t="str">
        <f t="shared" si="3"/>
        <v>Good</v>
      </c>
      <c r="M1152" s="5" t="str">
        <f t="shared" si="4"/>
        <v>1000+ Reviews</v>
      </c>
      <c r="N1152" s="6" t="str">
        <f t="shared" si="5"/>
        <v>Low Opportunity</v>
      </c>
    </row>
    <row r="1153">
      <c r="A1153" s="2" t="s">
        <v>40</v>
      </c>
      <c r="B1153" s="2" t="s">
        <v>106</v>
      </c>
      <c r="C1153" s="2" t="s">
        <v>4383</v>
      </c>
      <c r="D1153" s="2" t="s">
        <v>4384</v>
      </c>
      <c r="E1153" s="2">
        <v>4.0</v>
      </c>
      <c r="F1153" s="2">
        <v>2728.0</v>
      </c>
      <c r="H1153" s="2" t="s">
        <v>4385</v>
      </c>
      <c r="I1153" s="2" t="s">
        <v>4386</v>
      </c>
      <c r="J1153" s="3" t="str">
        <f t="shared" si="1"/>
        <v>Unique</v>
      </c>
      <c r="K1153" s="4" t="str">
        <f t="shared" si="2"/>
        <v>No Website</v>
      </c>
      <c r="L1153" s="5" t="str">
        <f t="shared" si="3"/>
        <v>Good</v>
      </c>
      <c r="M1153" s="5" t="str">
        <f t="shared" si="4"/>
        <v>1000+ Reviews</v>
      </c>
      <c r="N1153" s="6" t="str">
        <f t="shared" si="5"/>
        <v>Low Opportunity</v>
      </c>
    </row>
    <row r="1154">
      <c r="A1154" s="2" t="s">
        <v>40</v>
      </c>
      <c r="B1154" s="2" t="s">
        <v>106</v>
      </c>
      <c r="C1154" s="2" t="s">
        <v>3321</v>
      </c>
      <c r="D1154" s="2" t="s">
        <v>4387</v>
      </c>
      <c r="E1154" s="2">
        <v>4.6</v>
      </c>
      <c r="F1154" s="2">
        <v>2541.0</v>
      </c>
      <c r="G1154" s="7" t="s">
        <v>4388</v>
      </c>
      <c r="H1154" s="2" t="s">
        <v>4389</v>
      </c>
      <c r="I1154" s="2" t="s">
        <v>3325</v>
      </c>
      <c r="J1154" s="3" t="str">
        <f t="shared" si="1"/>
        <v>Unique</v>
      </c>
      <c r="K1154" s="9" t="str">
        <f t="shared" si="2"/>
        <v>Official Website</v>
      </c>
      <c r="L1154" s="5" t="str">
        <f t="shared" si="3"/>
        <v>Excellent</v>
      </c>
      <c r="M1154" s="5" t="str">
        <f t="shared" si="4"/>
        <v>1000+ Reviews</v>
      </c>
      <c r="N1154" s="6" t="str">
        <f t="shared" si="5"/>
        <v>Low Opportunity</v>
      </c>
    </row>
    <row r="1155">
      <c r="A1155" s="2" t="s">
        <v>40</v>
      </c>
      <c r="B1155" s="2" t="s">
        <v>106</v>
      </c>
      <c r="C1155" s="2" t="s">
        <v>4390</v>
      </c>
      <c r="D1155" s="2" t="s">
        <v>4391</v>
      </c>
      <c r="E1155" s="2">
        <v>3.9</v>
      </c>
      <c r="F1155" s="2">
        <v>2377.0</v>
      </c>
      <c r="H1155" s="2" t="s">
        <v>4392</v>
      </c>
      <c r="I1155" s="2" t="s">
        <v>4393</v>
      </c>
      <c r="J1155" s="3" t="str">
        <f t="shared" si="1"/>
        <v>Unique</v>
      </c>
      <c r="K1155" s="4" t="str">
        <f t="shared" si="2"/>
        <v>No Website</v>
      </c>
      <c r="L1155" s="5" t="str">
        <f t="shared" si="3"/>
        <v>Average</v>
      </c>
      <c r="M1155" s="5" t="str">
        <f t="shared" si="4"/>
        <v>1000+ Reviews</v>
      </c>
      <c r="N1155" s="6" t="str">
        <f t="shared" si="5"/>
        <v>Low Opportunity</v>
      </c>
    </row>
    <row r="1156">
      <c r="A1156" s="2" t="s">
        <v>40</v>
      </c>
      <c r="B1156" s="2" t="s">
        <v>106</v>
      </c>
      <c r="C1156" s="2" t="s">
        <v>4394</v>
      </c>
      <c r="D1156" s="2" t="s">
        <v>4395</v>
      </c>
      <c r="E1156" s="2">
        <v>4.3</v>
      </c>
      <c r="F1156" s="2">
        <v>717.0</v>
      </c>
      <c r="G1156" s="7" t="s">
        <v>4396</v>
      </c>
      <c r="H1156" s="2" t="s">
        <v>4397</v>
      </c>
      <c r="I1156" s="2" t="s">
        <v>4398</v>
      </c>
      <c r="J1156" s="3" t="str">
        <f t="shared" si="1"/>
        <v>Unique</v>
      </c>
      <c r="K1156" s="9" t="str">
        <f t="shared" si="2"/>
        <v>Official Website</v>
      </c>
      <c r="L1156" s="5" t="str">
        <f t="shared" si="3"/>
        <v>Good</v>
      </c>
      <c r="M1156" s="5" t="str">
        <f t="shared" si="4"/>
        <v>500-999 Reviews</v>
      </c>
      <c r="N1156" s="6" t="str">
        <f t="shared" si="5"/>
        <v>Low Opportunity</v>
      </c>
    </row>
    <row r="1157">
      <c r="A1157" s="2" t="s">
        <v>40</v>
      </c>
      <c r="B1157" s="2" t="s">
        <v>106</v>
      </c>
      <c r="C1157" s="2" t="s">
        <v>4399</v>
      </c>
      <c r="D1157" s="2" t="s">
        <v>4400</v>
      </c>
      <c r="E1157" s="2">
        <v>4.1</v>
      </c>
      <c r="F1157" s="2">
        <v>4470.0</v>
      </c>
      <c r="G1157" s="7" t="s">
        <v>4401</v>
      </c>
      <c r="H1157" s="2" t="s">
        <v>4402</v>
      </c>
      <c r="I1157" s="2" t="s">
        <v>4403</v>
      </c>
      <c r="J1157" s="3" t="str">
        <f t="shared" si="1"/>
        <v>Unique</v>
      </c>
      <c r="K1157" s="9" t="str">
        <f t="shared" si="2"/>
        <v>Official Website</v>
      </c>
      <c r="L1157" s="5" t="str">
        <f t="shared" si="3"/>
        <v>Good</v>
      </c>
      <c r="M1157" s="5" t="str">
        <f t="shared" si="4"/>
        <v>1000+ Reviews</v>
      </c>
      <c r="N1157" s="6" t="str">
        <f t="shared" si="5"/>
        <v>Low Opportunity</v>
      </c>
    </row>
    <row r="1158">
      <c r="A1158" s="2" t="s">
        <v>40</v>
      </c>
      <c r="B1158" s="2" t="s">
        <v>106</v>
      </c>
      <c r="C1158" s="2" t="s">
        <v>4404</v>
      </c>
      <c r="D1158" s="2" t="s">
        <v>4405</v>
      </c>
      <c r="E1158" s="2">
        <v>3.9</v>
      </c>
      <c r="F1158" s="2">
        <v>2522.0</v>
      </c>
      <c r="G1158" s="7" t="s">
        <v>4406</v>
      </c>
      <c r="H1158" s="2" t="s">
        <v>4407</v>
      </c>
      <c r="I1158" s="2" t="s">
        <v>4408</v>
      </c>
      <c r="J1158" s="3" t="str">
        <f t="shared" si="1"/>
        <v>Unique</v>
      </c>
      <c r="K1158" s="9" t="str">
        <f t="shared" si="2"/>
        <v>Official Website</v>
      </c>
      <c r="L1158" s="5" t="str">
        <f t="shared" si="3"/>
        <v>Average</v>
      </c>
      <c r="M1158" s="5" t="str">
        <f t="shared" si="4"/>
        <v>1000+ Reviews</v>
      </c>
      <c r="N1158" s="6" t="str">
        <f t="shared" si="5"/>
        <v>Low Opportunity</v>
      </c>
    </row>
    <row r="1159">
      <c r="A1159" s="2" t="s">
        <v>40</v>
      </c>
      <c r="B1159" s="2" t="s">
        <v>106</v>
      </c>
      <c r="C1159" s="2" t="s">
        <v>4409</v>
      </c>
      <c r="D1159" s="2" t="s">
        <v>4410</v>
      </c>
      <c r="E1159" s="2">
        <v>3.8</v>
      </c>
      <c r="F1159" s="2">
        <v>825.0</v>
      </c>
      <c r="G1159" s="7" t="s">
        <v>4411</v>
      </c>
      <c r="H1159" s="2" t="s">
        <v>4412</v>
      </c>
      <c r="I1159" s="2" t="s">
        <v>39</v>
      </c>
      <c r="J1159" s="3" t="str">
        <f t="shared" si="1"/>
        <v>Unique</v>
      </c>
      <c r="K1159" s="9" t="str">
        <f t="shared" si="2"/>
        <v>Official Website</v>
      </c>
      <c r="L1159" s="5" t="str">
        <f t="shared" si="3"/>
        <v>Average</v>
      </c>
      <c r="M1159" s="5" t="str">
        <f t="shared" si="4"/>
        <v>500-999 Reviews</v>
      </c>
      <c r="N1159" s="6" t="str">
        <f t="shared" si="5"/>
        <v>Low Opportunity</v>
      </c>
    </row>
    <row r="1160">
      <c r="A1160" s="2" t="s">
        <v>40</v>
      </c>
      <c r="B1160" s="2" t="s">
        <v>106</v>
      </c>
      <c r="C1160" s="2" t="s">
        <v>4413</v>
      </c>
      <c r="D1160" s="2" t="s">
        <v>4414</v>
      </c>
      <c r="E1160" s="2">
        <v>4.2</v>
      </c>
      <c r="F1160" s="2">
        <v>11491.0</v>
      </c>
      <c r="G1160" s="7" t="s">
        <v>4415</v>
      </c>
      <c r="H1160" s="2" t="s">
        <v>4416</v>
      </c>
      <c r="I1160" s="2" t="s">
        <v>4417</v>
      </c>
      <c r="J1160" s="3" t="str">
        <f t="shared" si="1"/>
        <v>Unique</v>
      </c>
      <c r="K1160" s="9" t="str">
        <f t="shared" si="2"/>
        <v>Official Website</v>
      </c>
      <c r="L1160" s="5" t="str">
        <f t="shared" si="3"/>
        <v>Good</v>
      </c>
      <c r="M1160" s="5" t="str">
        <f t="shared" si="4"/>
        <v>1000+ Reviews</v>
      </c>
      <c r="N1160" s="6" t="str">
        <f t="shared" si="5"/>
        <v>Low Opportunity</v>
      </c>
    </row>
    <row r="1161">
      <c r="A1161" s="2" t="s">
        <v>40</v>
      </c>
      <c r="B1161" s="2" t="s">
        <v>106</v>
      </c>
      <c r="C1161" s="2" t="s">
        <v>4418</v>
      </c>
      <c r="D1161" s="2" t="s">
        <v>4419</v>
      </c>
      <c r="E1161" s="2">
        <v>4.7</v>
      </c>
      <c r="F1161" s="2">
        <v>2110.0</v>
      </c>
      <c r="G1161" s="7" t="s">
        <v>4420</v>
      </c>
      <c r="H1161" s="2" t="s">
        <v>4421</v>
      </c>
      <c r="I1161" s="2" t="s">
        <v>4422</v>
      </c>
      <c r="J1161" s="3" t="str">
        <f t="shared" si="1"/>
        <v>Unique</v>
      </c>
      <c r="K1161" s="9" t="str">
        <f t="shared" si="2"/>
        <v>Official Website</v>
      </c>
      <c r="L1161" s="5" t="str">
        <f t="shared" si="3"/>
        <v>Excellent</v>
      </c>
      <c r="M1161" s="5" t="str">
        <f t="shared" si="4"/>
        <v>1000+ Reviews</v>
      </c>
      <c r="N1161" s="6" t="str">
        <f t="shared" si="5"/>
        <v>Low Opportunity</v>
      </c>
    </row>
    <row r="1162">
      <c r="A1162" s="2" t="s">
        <v>40</v>
      </c>
      <c r="B1162" s="2" t="s">
        <v>106</v>
      </c>
      <c r="C1162" s="2" t="s">
        <v>1256</v>
      </c>
      <c r="D1162" s="2" t="s">
        <v>4423</v>
      </c>
      <c r="E1162" s="2">
        <v>4.7</v>
      </c>
      <c r="F1162" s="2">
        <v>7736.0</v>
      </c>
      <c r="G1162" s="7" t="s">
        <v>4424</v>
      </c>
      <c r="H1162" s="2" t="s">
        <v>4425</v>
      </c>
      <c r="I1162" s="2" t="s">
        <v>111</v>
      </c>
      <c r="J1162" s="3" t="str">
        <f t="shared" si="1"/>
        <v>Unique</v>
      </c>
      <c r="K1162" s="9" t="str">
        <f t="shared" si="2"/>
        <v>Official Website</v>
      </c>
      <c r="L1162" s="5" t="str">
        <f t="shared" si="3"/>
        <v>Excellent</v>
      </c>
      <c r="M1162" s="5" t="str">
        <f t="shared" si="4"/>
        <v>1000+ Reviews</v>
      </c>
      <c r="N1162" s="6" t="str">
        <f t="shared" si="5"/>
        <v>Low Opportunity</v>
      </c>
    </row>
    <row r="1163">
      <c r="A1163" s="2" t="s">
        <v>40</v>
      </c>
      <c r="B1163" s="2" t="s">
        <v>140</v>
      </c>
      <c r="C1163" s="2" t="s">
        <v>2320</v>
      </c>
      <c r="D1163" s="2" t="s">
        <v>4426</v>
      </c>
      <c r="E1163" s="2">
        <v>4.3</v>
      </c>
      <c r="F1163" s="2">
        <v>2523.0</v>
      </c>
      <c r="G1163" s="7" t="s">
        <v>1280</v>
      </c>
      <c r="H1163" s="2" t="s">
        <v>4427</v>
      </c>
      <c r="I1163" s="2" t="s">
        <v>3402</v>
      </c>
      <c r="J1163" s="3" t="str">
        <f t="shared" si="1"/>
        <v>Unique</v>
      </c>
      <c r="K1163" s="9" t="str">
        <f t="shared" si="2"/>
        <v>Official Website</v>
      </c>
      <c r="L1163" s="5" t="str">
        <f t="shared" si="3"/>
        <v>Good</v>
      </c>
      <c r="M1163" s="5" t="str">
        <f t="shared" si="4"/>
        <v>1000+ Reviews</v>
      </c>
      <c r="N1163" s="6" t="str">
        <f t="shared" si="5"/>
        <v>Low Opportunity</v>
      </c>
    </row>
    <row r="1164">
      <c r="A1164" s="2" t="s">
        <v>40</v>
      </c>
      <c r="B1164" s="2" t="s">
        <v>140</v>
      </c>
      <c r="C1164" s="2" t="s">
        <v>2329</v>
      </c>
      <c r="D1164" s="2" t="s">
        <v>4428</v>
      </c>
      <c r="E1164" s="2">
        <v>4.3</v>
      </c>
      <c r="F1164" s="2">
        <v>2495.0</v>
      </c>
      <c r="G1164" s="7" t="s">
        <v>4429</v>
      </c>
      <c r="H1164" s="2" t="s">
        <v>4430</v>
      </c>
      <c r="I1164" s="2" t="s">
        <v>4431</v>
      </c>
      <c r="J1164" s="3" t="str">
        <f t="shared" si="1"/>
        <v>Unique</v>
      </c>
      <c r="K1164" s="9" t="str">
        <f t="shared" si="2"/>
        <v>Official Website</v>
      </c>
      <c r="L1164" s="5" t="str">
        <f t="shared" si="3"/>
        <v>Good</v>
      </c>
      <c r="M1164" s="5" t="str">
        <f t="shared" si="4"/>
        <v>1000+ Reviews</v>
      </c>
      <c r="N1164" s="6" t="str">
        <f t="shared" si="5"/>
        <v>Low Opportunity</v>
      </c>
    </row>
    <row r="1165">
      <c r="A1165" s="2" t="s">
        <v>40</v>
      </c>
      <c r="B1165" s="2" t="s">
        <v>140</v>
      </c>
      <c r="C1165" s="2" t="s">
        <v>4432</v>
      </c>
      <c r="D1165" s="2" t="s">
        <v>4433</v>
      </c>
      <c r="E1165" s="2">
        <v>4.7</v>
      </c>
      <c r="F1165" s="2">
        <v>1577.0</v>
      </c>
      <c r="G1165" s="7" t="s">
        <v>1285</v>
      </c>
      <c r="H1165" s="2" t="s">
        <v>4434</v>
      </c>
      <c r="I1165" s="2" t="s">
        <v>648</v>
      </c>
      <c r="J1165" s="3" t="str">
        <f t="shared" si="1"/>
        <v>Unique</v>
      </c>
      <c r="K1165" s="9" t="str">
        <f t="shared" si="2"/>
        <v>Official Website</v>
      </c>
      <c r="L1165" s="5" t="str">
        <f t="shared" si="3"/>
        <v>Excellent</v>
      </c>
      <c r="M1165" s="5" t="str">
        <f t="shared" si="4"/>
        <v>1000+ Reviews</v>
      </c>
      <c r="N1165" s="6" t="str">
        <f t="shared" si="5"/>
        <v>Low Opportunity</v>
      </c>
    </row>
    <row r="1166">
      <c r="A1166" s="2" t="s">
        <v>40</v>
      </c>
      <c r="B1166" s="2" t="s">
        <v>140</v>
      </c>
      <c r="C1166" s="2" t="s">
        <v>4435</v>
      </c>
      <c r="D1166" s="2" t="s">
        <v>4436</v>
      </c>
      <c r="E1166" s="2">
        <v>4.8</v>
      </c>
      <c r="F1166" s="2">
        <v>213.0</v>
      </c>
      <c r="G1166" s="7" t="s">
        <v>4437</v>
      </c>
      <c r="H1166" s="2" t="s">
        <v>4438</v>
      </c>
      <c r="I1166" s="2" t="s">
        <v>648</v>
      </c>
      <c r="J1166" s="3" t="str">
        <f t="shared" si="1"/>
        <v>Unique</v>
      </c>
      <c r="K1166" s="9" t="str">
        <f t="shared" si="2"/>
        <v>Official Website</v>
      </c>
      <c r="L1166" s="5" t="str">
        <f t="shared" si="3"/>
        <v>Excellent</v>
      </c>
      <c r="M1166" s="5" t="str">
        <f t="shared" si="4"/>
        <v>100-499 Reviews</v>
      </c>
      <c r="N1166" s="6" t="str">
        <f t="shared" si="5"/>
        <v>Low Opportunity</v>
      </c>
    </row>
    <row r="1167">
      <c r="A1167" s="2" t="s">
        <v>40</v>
      </c>
      <c r="B1167" s="2" t="s">
        <v>140</v>
      </c>
      <c r="C1167" s="2" t="s">
        <v>4439</v>
      </c>
      <c r="D1167" s="2" t="s">
        <v>4440</v>
      </c>
      <c r="E1167" s="2">
        <v>4.1</v>
      </c>
      <c r="F1167" s="2">
        <v>714.0</v>
      </c>
      <c r="G1167" s="7" t="s">
        <v>4441</v>
      </c>
      <c r="H1167" s="2" t="s">
        <v>4442</v>
      </c>
      <c r="I1167" s="2" t="s">
        <v>4443</v>
      </c>
      <c r="J1167" s="3" t="str">
        <f t="shared" si="1"/>
        <v>Unique</v>
      </c>
      <c r="K1167" s="9" t="str">
        <f t="shared" si="2"/>
        <v>Official Website</v>
      </c>
      <c r="L1167" s="5" t="str">
        <f t="shared" si="3"/>
        <v>Good</v>
      </c>
      <c r="M1167" s="5" t="str">
        <f t="shared" si="4"/>
        <v>500-999 Reviews</v>
      </c>
      <c r="N1167" s="6" t="str">
        <f t="shared" si="5"/>
        <v>Low Opportunity</v>
      </c>
    </row>
    <row r="1168">
      <c r="A1168" s="2" t="s">
        <v>40</v>
      </c>
      <c r="B1168" s="2" t="s">
        <v>140</v>
      </c>
      <c r="C1168" s="2" t="s">
        <v>4444</v>
      </c>
      <c r="D1168" s="2" t="s">
        <v>4445</v>
      </c>
      <c r="E1168" s="2">
        <v>4.5</v>
      </c>
      <c r="F1168" s="2">
        <v>280.0</v>
      </c>
      <c r="G1168" s="7" t="s">
        <v>4446</v>
      </c>
      <c r="H1168" s="2" t="s">
        <v>4447</v>
      </c>
      <c r="I1168" s="2" t="s">
        <v>648</v>
      </c>
      <c r="J1168" s="3" t="str">
        <f t="shared" si="1"/>
        <v>Unique</v>
      </c>
      <c r="K1168" s="9" t="str">
        <f t="shared" si="2"/>
        <v>Official Website</v>
      </c>
      <c r="L1168" s="5" t="str">
        <f t="shared" si="3"/>
        <v>Excellent</v>
      </c>
      <c r="M1168" s="5" t="str">
        <f t="shared" si="4"/>
        <v>100-499 Reviews</v>
      </c>
      <c r="N1168" s="6" t="str">
        <f t="shared" si="5"/>
        <v>Low Opportunity</v>
      </c>
    </row>
    <row r="1169">
      <c r="A1169" s="2" t="s">
        <v>675</v>
      </c>
      <c r="B1169" s="2" t="s">
        <v>345</v>
      </c>
      <c r="C1169" s="2" t="s">
        <v>4448</v>
      </c>
      <c r="D1169" s="2" t="s">
        <v>4449</v>
      </c>
      <c r="E1169" s="2">
        <v>5.0</v>
      </c>
      <c r="F1169" s="2">
        <v>24.0</v>
      </c>
      <c r="H1169" s="2" t="s">
        <v>4450</v>
      </c>
      <c r="I1169" s="2" t="s">
        <v>760</v>
      </c>
      <c r="J1169" s="3" t="str">
        <f t="shared" si="1"/>
        <v>Unique</v>
      </c>
      <c r="K1169" s="4" t="str">
        <f t="shared" si="2"/>
        <v>No Website</v>
      </c>
      <c r="L1169" s="5" t="str">
        <f t="shared" si="3"/>
        <v>Excellent</v>
      </c>
      <c r="M1169" s="5" t="str">
        <f t="shared" si="4"/>
        <v>Below 100 Reviews</v>
      </c>
      <c r="N1169" s="4" t="str">
        <f t="shared" si="5"/>
        <v>High Opportunity</v>
      </c>
    </row>
    <row r="1170">
      <c r="A1170" s="2" t="s">
        <v>40</v>
      </c>
      <c r="B1170" s="2" t="s">
        <v>140</v>
      </c>
      <c r="C1170" s="2" t="s">
        <v>4451</v>
      </c>
      <c r="D1170" s="2" t="s">
        <v>4452</v>
      </c>
      <c r="E1170" s="2">
        <v>3.4</v>
      </c>
      <c r="F1170" s="2">
        <v>304.0</v>
      </c>
      <c r="H1170" s="2" t="s">
        <v>4453</v>
      </c>
      <c r="I1170" s="2" t="s">
        <v>648</v>
      </c>
      <c r="J1170" s="3" t="str">
        <f t="shared" si="1"/>
        <v>Unique</v>
      </c>
      <c r="K1170" s="4" t="str">
        <f t="shared" si="2"/>
        <v>No Website</v>
      </c>
      <c r="L1170" s="5" t="str">
        <f t="shared" si="3"/>
        <v>Average</v>
      </c>
      <c r="M1170" s="5" t="str">
        <f t="shared" si="4"/>
        <v>100-499 Reviews</v>
      </c>
      <c r="N1170" s="6" t="str">
        <f t="shared" si="5"/>
        <v>Low Opportunity</v>
      </c>
    </row>
    <row r="1171">
      <c r="A1171" s="2" t="s">
        <v>40</v>
      </c>
      <c r="B1171" s="2" t="s">
        <v>140</v>
      </c>
      <c r="C1171" s="2" t="s">
        <v>4454</v>
      </c>
      <c r="D1171" s="2" t="s">
        <v>4455</v>
      </c>
      <c r="E1171" s="2">
        <v>4.7</v>
      </c>
      <c r="F1171" s="2">
        <v>390.0</v>
      </c>
      <c r="G1171" s="7" t="s">
        <v>4456</v>
      </c>
      <c r="H1171" s="2" t="s">
        <v>4457</v>
      </c>
      <c r="I1171" s="2" t="s">
        <v>3386</v>
      </c>
      <c r="J1171" s="3" t="str">
        <f t="shared" si="1"/>
        <v>Unique</v>
      </c>
      <c r="K1171" s="9" t="str">
        <f t="shared" si="2"/>
        <v>Official Website</v>
      </c>
      <c r="L1171" s="5" t="str">
        <f t="shared" si="3"/>
        <v>Excellent</v>
      </c>
      <c r="M1171" s="5" t="str">
        <f t="shared" si="4"/>
        <v>100-499 Reviews</v>
      </c>
      <c r="N1171" s="6" t="str">
        <f t="shared" si="5"/>
        <v>Low Opportunity</v>
      </c>
    </row>
    <row r="1172">
      <c r="A1172" s="2" t="s">
        <v>40</v>
      </c>
      <c r="B1172" s="2" t="s">
        <v>140</v>
      </c>
      <c r="C1172" s="2" t="s">
        <v>4458</v>
      </c>
      <c r="D1172" s="2" t="s">
        <v>4459</v>
      </c>
      <c r="E1172" s="2">
        <v>4.0</v>
      </c>
      <c r="F1172" s="2">
        <v>143.0</v>
      </c>
      <c r="H1172" s="2" t="s">
        <v>4460</v>
      </c>
      <c r="I1172" s="2" t="s">
        <v>648</v>
      </c>
      <c r="J1172" s="3" t="str">
        <f t="shared" si="1"/>
        <v>Unique</v>
      </c>
      <c r="K1172" s="4" t="str">
        <f t="shared" si="2"/>
        <v>No Website</v>
      </c>
      <c r="L1172" s="5" t="str">
        <f t="shared" si="3"/>
        <v>Good</v>
      </c>
      <c r="M1172" s="5" t="str">
        <f t="shared" si="4"/>
        <v>100-499 Reviews</v>
      </c>
      <c r="N1172" s="6" t="str">
        <f t="shared" si="5"/>
        <v>Low Opportunity</v>
      </c>
    </row>
    <row r="1173">
      <c r="A1173" s="2" t="s">
        <v>40</v>
      </c>
      <c r="B1173" s="2" t="s">
        <v>140</v>
      </c>
      <c r="C1173" s="2" t="s">
        <v>4461</v>
      </c>
      <c r="D1173" s="2" t="s">
        <v>4462</v>
      </c>
      <c r="E1173" s="2">
        <v>4.2</v>
      </c>
      <c r="F1173" s="2">
        <v>39.0</v>
      </c>
      <c r="H1173" s="2" t="s">
        <v>4463</v>
      </c>
      <c r="I1173" s="2" t="s">
        <v>709</v>
      </c>
      <c r="J1173" s="3" t="str">
        <f t="shared" si="1"/>
        <v>Unique</v>
      </c>
      <c r="K1173" s="4" t="str">
        <f t="shared" si="2"/>
        <v>No Website</v>
      </c>
      <c r="L1173" s="5" t="str">
        <f t="shared" si="3"/>
        <v>Good</v>
      </c>
      <c r="M1173" s="5" t="str">
        <f t="shared" si="4"/>
        <v>Below 100 Reviews</v>
      </c>
      <c r="N1173" s="6" t="str">
        <f t="shared" si="5"/>
        <v>Low Opportunity</v>
      </c>
    </row>
    <row r="1174">
      <c r="A1174" s="2" t="s">
        <v>40</v>
      </c>
      <c r="B1174" s="2" t="s">
        <v>140</v>
      </c>
      <c r="C1174" s="2" t="s">
        <v>4464</v>
      </c>
      <c r="D1174" s="2" t="s">
        <v>4465</v>
      </c>
      <c r="E1174" s="2">
        <v>4.7</v>
      </c>
      <c r="F1174" s="2">
        <v>246.0</v>
      </c>
      <c r="G1174" s="7" t="s">
        <v>4466</v>
      </c>
      <c r="H1174" s="2" t="s">
        <v>4467</v>
      </c>
      <c r="I1174" s="2" t="s">
        <v>4468</v>
      </c>
      <c r="J1174" s="3" t="str">
        <f t="shared" si="1"/>
        <v>Unique</v>
      </c>
      <c r="K1174" s="6" t="str">
        <f t="shared" si="2"/>
        <v>Social Media</v>
      </c>
      <c r="L1174" s="5" t="str">
        <f t="shared" si="3"/>
        <v>Excellent</v>
      </c>
      <c r="M1174" s="5" t="str">
        <f t="shared" si="4"/>
        <v>100-499 Reviews</v>
      </c>
      <c r="N1174" s="8" t="str">
        <f t="shared" si="5"/>
        <v>Medium Opportunity</v>
      </c>
    </row>
    <row r="1175">
      <c r="A1175" s="2" t="s">
        <v>40</v>
      </c>
      <c r="B1175" s="2" t="s">
        <v>140</v>
      </c>
      <c r="C1175" s="2" t="s">
        <v>4469</v>
      </c>
      <c r="D1175" s="2" t="s">
        <v>4470</v>
      </c>
      <c r="E1175" s="2">
        <v>4.9</v>
      </c>
      <c r="F1175" s="2">
        <v>34.0</v>
      </c>
      <c r="G1175" s="7" t="s">
        <v>4471</v>
      </c>
      <c r="H1175" s="2" t="s">
        <v>4472</v>
      </c>
      <c r="I1175" s="2" t="s">
        <v>4473</v>
      </c>
      <c r="J1175" s="3" t="str">
        <f t="shared" si="1"/>
        <v>Unique</v>
      </c>
      <c r="K1175" s="6" t="str">
        <f t="shared" si="2"/>
        <v>Social Media</v>
      </c>
      <c r="L1175" s="5" t="str">
        <f t="shared" si="3"/>
        <v>Excellent</v>
      </c>
      <c r="M1175" s="5" t="str">
        <f t="shared" si="4"/>
        <v>Below 100 Reviews</v>
      </c>
      <c r="N1175" s="8" t="str">
        <f t="shared" si="5"/>
        <v>Medium Opportunity</v>
      </c>
    </row>
    <row r="1176">
      <c r="A1176" s="2" t="s">
        <v>40</v>
      </c>
      <c r="B1176" s="2" t="s">
        <v>140</v>
      </c>
      <c r="C1176" s="2" t="s">
        <v>4474</v>
      </c>
      <c r="D1176" s="2" t="s">
        <v>4475</v>
      </c>
      <c r="E1176" s="2">
        <v>3.9</v>
      </c>
      <c r="F1176" s="2">
        <v>122.0</v>
      </c>
      <c r="G1176" s="7" t="s">
        <v>4476</v>
      </c>
      <c r="H1176" s="2" t="s">
        <v>4477</v>
      </c>
      <c r="I1176" s="2" t="s">
        <v>4478</v>
      </c>
      <c r="J1176" s="3" t="str">
        <f t="shared" si="1"/>
        <v>Unique</v>
      </c>
      <c r="K1176" s="9" t="str">
        <f t="shared" si="2"/>
        <v>Official Website</v>
      </c>
      <c r="L1176" s="5" t="str">
        <f t="shared" si="3"/>
        <v>Average</v>
      </c>
      <c r="M1176" s="5" t="str">
        <f t="shared" si="4"/>
        <v>100-499 Reviews</v>
      </c>
      <c r="N1176" s="6" t="str">
        <f t="shared" si="5"/>
        <v>Low Opportunity</v>
      </c>
    </row>
    <row r="1177">
      <c r="A1177" s="2" t="s">
        <v>40</v>
      </c>
      <c r="B1177" s="2" t="s">
        <v>140</v>
      </c>
      <c r="C1177" s="2" t="s">
        <v>4479</v>
      </c>
      <c r="D1177" s="2" t="s">
        <v>4480</v>
      </c>
      <c r="E1177" s="2">
        <v>4.5</v>
      </c>
      <c r="F1177" s="2">
        <v>1088.0</v>
      </c>
      <c r="G1177" s="7" t="s">
        <v>4481</v>
      </c>
      <c r="H1177" s="2" t="s">
        <v>4482</v>
      </c>
      <c r="I1177" s="2" t="s">
        <v>4483</v>
      </c>
      <c r="J1177" s="3" t="str">
        <f t="shared" si="1"/>
        <v>Unique</v>
      </c>
      <c r="K1177" s="9" t="str">
        <f t="shared" si="2"/>
        <v>Official Website</v>
      </c>
      <c r="L1177" s="5" t="str">
        <f t="shared" si="3"/>
        <v>Excellent</v>
      </c>
      <c r="M1177" s="5" t="str">
        <f t="shared" si="4"/>
        <v>1000+ Reviews</v>
      </c>
      <c r="N1177" s="6" t="str">
        <f t="shared" si="5"/>
        <v>Low Opportunity</v>
      </c>
    </row>
    <row r="1178">
      <c r="A1178" s="2" t="s">
        <v>145</v>
      </c>
      <c r="B1178" s="2" t="s">
        <v>122</v>
      </c>
      <c r="C1178" s="2" t="s">
        <v>4484</v>
      </c>
      <c r="D1178" s="2" t="s">
        <v>4485</v>
      </c>
      <c r="E1178" s="2">
        <v>5.0</v>
      </c>
      <c r="F1178" s="2">
        <v>24.0</v>
      </c>
      <c r="H1178" s="2" t="s">
        <v>4486</v>
      </c>
      <c r="I1178" s="2" t="s">
        <v>149</v>
      </c>
      <c r="J1178" s="3" t="str">
        <f t="shared" si="1"/>
        <v>Unique</v>
      </c>
      <c r="K1178" s="4" t="str">
        <f t="shared" si="2"/>
        <v>No Website</v>
      </c>
      <c r="L1178" s="5" t="str">
        <f t="shared" si="3"/>
        <v>Excellent</v>
      </c>
      <c r="M1178" s="5" t="str">
        <f t="shared" si="4"/>
        <v>Below 100 Reviews</v>
      </c>
      <c r="N1178" s="4" t="str">
        <f t="shared" si="5"/>
        <v>High Opportunity</v>
      </c>
    </row>
    <row r="1179">
      <c r="A1179" s="2" t="s">
        <v>40</v>
      </c>
      <c r="B1179" s="2" t="s">
        <v>140</v>
      </c>
      <c r="C1179" s="2" t="s">
        <v>4487</v>
      </c>
      <c r="D1179" s="2" t="s">
        <v>4488</v>
      </c>
      <c r="E1179" s="2">
        <v>4.9</v>
      </c>
      <c r="F1179" s="2">
        <v>207.0</v>
      </c>
      <c r="G1179" s="7" t="s">
        <v>4489</v>
      </c>
      <c r="H1179" s="2" t="s">
        <v>4490</v>
      </c>
      <c r="I1179" s="2" t="s">
        <v>4491</v>
      </c>
      <c r="J1179" s="3" t="str">
        <f t="shared" si="1"/>
        <v>Unique</v>
      </c>
      <c r="K1179" s="9" t="str">
        <f t="shared" si="2"/>
        <v>Official Website</v>
      </c>
      <c r="L1179" s="5" t="str">
        <f t="shared" si="3"/>
        <v>Excellent</v>
      </c>
      <c r="M1179" s="5" t="str">
        <f t="shared" si="4"/>
        <v>100-499 Reviews</v>
      </c>
      <c r="N1179" s="6" t="str">
        <f t="shared" si="5"/>
        <v>Low Opportunity</v>
      </c>
    </row>
    <row r="1180">
      <c r="A1180" s="2" t="s">
        <v>399</v>
      </c>
      <c r="B1180" s="2" t="s">
        <v>21</v>
      </c>
      <c r="C1180" s="2" t="s">
        <v>4492</v>
      </c>
      <c r="D1180" s="2" t="s">
        <v>4493</v>
      </c>
      <c r="E1180" s="2">
        <v>5.0</v>
      </c>
      <c r="F1180" s="2">
        <v>24.0</v>
      </c>
      <c r="I1180" s="2" t="s">
        <v>39</v>
      </c>
      <c r="J1180" s="3" t="str">
        <f t="shared" si="1"/>
        <v>Unique</v>
      </c>
      <c r="K1180" s="4" t="str">
        <f t="shared" si="2"/>
        <v>No Website</v>
      </c>
      <c r="L1180" s="5" t="str">
        <f t="shared" si="3"/>
        <v>Excellent</v>
      </c>
      <c r="M1180" s="5" t="str">
        <f t="shared" si="4"/>
        <v>Below 100 Reviews</v>
      </c>
      <c r="N1180" s="4" t="str">
        <f t="shared" si="5"/>
        <v>High Opportunity</v>
      </c>
    </row>
    <row r="1181">
      <c r="A1181" s="2" t="s">
        <v>40</v>
      </c>
      <c r="B1181" s="2" t="s">
        <v>181</v>
      </c>
      <c r="C1181" s="2" t="s">
        <v>4494</v>
      </c>
      <c r="D1181" s="2" t="s">
        <v>4495</v>
      </c>
      <c r="E1181" s="2">
        <v>4.3</v>
      </c>
      <c r="F1181" s="2">
        <v>630.0</v>
      </c>
      <c r="G1181" s="7" t="s">
        <v>4496</v>
      </c>
      <c r="H1181" s="2" t="s">
        <v>4497</v>
      </c>
      <c r="I1181" s="2" t="s">
        <v>4498</v>
      </c>
      <c r="J1181" s="3" t="str">
        <f t="shared" si="1"/>
        <v>Unique</v>
      </c>
      <c r="K1181" s="9" t="str">
        <f t="shared" si="2"/>
        <v>Official Website</v>
      </c>
      <c r="L1181" s="5" t="str">
        <f t="shared" si="3"/>
        <v>Good</v>
      </c>
      <c r="M1181" s="5" t="str">
        <f t="shared" si="4"/>
        <v>500-999 Reviews</v>
      </c>
      <c r="N1181" s="6" t="str">
        <f t="shared" si="5"/>
        <v>Low Opportunity</v>
      </c>
    </row>
    <row r="1182">
      <c r="A1182" s="2" t="s">
        <v>40</v>
      </c>
      <c r="B1182" s="2" t="s">
        <v>181</v>
      </c>
      <c r="C1182" s="2" t="s">
        <v>1377</v>
      </c>
      <c r="D1182" s="2" t="s">
        <v>4499</v>
      </c>
      <c r="E1182" s="2">
        <v>4.3</v>
      </c>
      <c r="F1182" s="2">
        <v>796.0</v>
      </c>
      <c r="G1182" s="7" t="s">
        <v>4500</v>
      </c>
      <c r="H1182" s="2" t="s">
        <v>4501</v>
      </c>
      <c r="I1182" s="2" t="s">
        <v>1381</v>
      </c>
      <c r="J1182" s="3" t="str">
        <f t="shared" si="1"/>
        <v>Unique</v>
      </c>
      <c r="K1182" s="9" t="str">
        <f t="shared" si="2"/>
        <v>Official Website</v>
      </c>
      <c r="L1182" s="5" t="str">
        <f t="shared" si="3"/>
        <v>Good</v>
      </c>
      <c r="M1182" s="5" t="str">
        <f t="shared" si="4"/>
        <v>500-999 Reviews</v>
      </c>
      <c r="N1182" s="6" t="str">
        <f t="shared" si="5"/>
        <v>Low Opportunity</v>
      </c>
    </row>
    <row r="1183">
      <c r="A1183" s="2" t="s">
        <v>20</v>
      </c>
      <c r="B1183" s="2" t="s">
        <v>345</v>
      </c>
      <c r="C1183" s="2" t="s">
        <v>4502</v>
      </c>
      <c r="D1183" s="2" t="s">
        <v>4503</v>
      </c>
      <c r="E1183" s="2">
        <v>5.0</v>
      </c>
      <c r="F1183" s="2">
        <v>23.0</v>
      </c>
      <c r="H1183" s="2" t="s">
        <v>4504</v>
      </c>
      <c r="I1183" s="2" t="s">
        <v>749</v>
      </c>
      <c r="J1183" s="3" t="str">
        <f t="shared" si="1"/>
        <v>Unique</v>
      </c>
      <c r="K1183" s="4" t="str">
        <f t="shared" si="2"/>
        <v>No Website</v>
      </c>
      <c r="L1183" s="5" t="str">
        <f t="shared" si="3"/>
        <v>Excellent</v>
      </c>
      <c r="M1183" s="5" t="str">
        <f t="shared" si="4"/>
        <v>Below 100 Reviews</v>
      </c>
      <c r="N1183" s="4" t="str">
        <f t="shared" si="5"/>
        <v>High Opportunity</v>
      </c>
    </row>
    <row r="1184">
      <c r="A1184" s="2" t="s">
        <v>40</v>
      </c>
      <c r="B1184" s="2" t="s">
        <v>181</v>
      </c>
      <c r="C1184" s="2" t="s">
        <v>4505</v>
      </c>
      <c r="D1184" s="2" t="s">
        <v>4506</v>
      </c>
      <c r="E1184" s="2">
        <v>4.7</v>
      </c>
      <c r="F1184" s="2">
        <v>543.0</v>
      </c>
      <c r="G1184" s="7" t="s">
        <v>4507</v>
      </c>
      <c r="H1184" s="2" t="s">
        <v>4508</v>
      </c>
      <c r="I1184" s="2" t="s">
        <v>205</v>
      </c>
      <c r="J1184" s="3" t="str">
        <f t="shared" si="1"/>
        <v>Unique</v>
      </c>
      <c r="K1184" s="9" t="str">
        <f t="shared" si="2"/>
        <v>Official Website</v>
      </c>
      <c r="L1184" s="5" t="str">
        <f t="shared" si="3"/>
        <v>Excellent</v>
      </c>
      <c r="M1184" s="5" t="str">
        <f t="shared" si="4"/>
        <v>500-999 Reviews</v>
      </c>
      <c r="N1184" s="6" t="str">
        <f t="shared" si="5"/>
        <v>Low Opportunity</v>
      </c>
    </row>
    <row r="1185">
      <c r="A1185" s="2" t="s">
        <v>265</v>
      </c>
      <c r="B1185" s="2" t="s">
        <v>345</v>
      </c>
      <c r="C1185" s="2" t="s">
        <v>4509</v>
      </c>
      <c r="D1185" s="2" t="s">
        <v>4510</v>
      </c>
      <c r="E1185" s="2">
        <v>5.0</v>
      </c>
      <c r="F1185" s="2">
        <v>23.0</v>
      </c>
      <c r="H1185" s="2" t="s">
        <v>4511</v>
      </c>
      <c r="I1185" s="2" t="s">
        <v>749</v>
      </c>
      <c r="J1185" s="3" t="str">
        <f t="shared" si="1"/>
        <v>Unique</v>
      </c>
      <c r="K1185" s="4" t="str">
        <f t="shared" si="2"/>
        <v>No Website</v>
      </c>
      <c r="L1185" s="5" t="str">
        <f t="shared" si="3"/>
        <v>Excellent</v>
      </c>
      <c r="M1185" s="5" t="str">
        <f t="shared" si="4"/>
        <v>Below 100 Reviews</v>
      </c>
      <c r="N1185" s="4" t="str">
        <f t="shared" si="5"/>
        <v>High Opportunity</v>
      </c>
    </row>
    <row r="1186">
      <c r="A1186" s="2" t="s">
        <v>40</v>
      </c>
      <c r="B1186" s="2" t="s">
        <v>181</v>
      </c>
      <c r="C1186" s="2" t="s">
        <v>4512</v>
      </c>
      <c r="D1186" s="2" t="s">
        <v>4513</v>
      </c>
      <c r="E1186" s="2">
        <v>4.4</v>
      </c>
      <c r="F1186" s="2">
        <v>89.0</v>
      </c>
      <c r="G1186" s="7" t="s">
        <v>4514</v>
      </c>
      <c r="H1186" s="2" t="s">
        <v>4515</v>
      </c>
      <c r="I1186" s="2" t="s">
        <v>4516</v>
      </c>
      <c r="J1186" s="3" t="str">
        <f t="shared" si="1"/>
        <v>Unique</v>
      </c>
      <c r="K1186" s="9" t="str">
        <f t="shared" si="2"/>
        <v>Official Website</v>
      </c>
      <c r="L1186" s="5" t="str">
        <f t="shared" si="3"/>
        <v>Good</v>
      </c>
      <c r="M1186" s="5" t="str">
        <f t="shared" si="4"/>
        <v>Below 100 Reviews</v>
      </c>
      <c r="N1186" s="6" t="str">
        <f t="shared" si="5"/>
        <v>Low Opportunity</v>
      </c>
    </row>
    <row r="1187">
      <c r="A1187" s="2" t="s">
        <v>40</v>
      </c>
      <c r="B1187" s="2" t="s">
        <v>181</v>
      </c>
      <c r="C1187" s="2" t="s">
        <v>4517</v>
      </c>
      <c r="D1187" s="2" t="s">
        <v>4518</v>
      </c>
      <c r="E1187" s="2">
        <v>3.1</v>
      </c>
      <c r="F1187" s="2">
        <v>16.0</v>
      </c>
      <c r="I1187" s="2" t="s">
        <v>205</v>
      </c>
      <c r="J1187" s="3" t="str">
        <f t="shared" si="1"/>
        <v>Unique</v>
      </c>
      <c r="K1187" s="4" t="str">
        <f t="shared" si="2"/>
        <v>No Website</v>
      </c>
      <c r="L1187" s="5" t="str">
        <f t="shared" si="3"/>
        <v>Average</v>
      </c>
      <c r="M1187" s="5" t="str">
        <f t="shared" si="4"/>
        <v>Below 100 Reviews</v>
      </c>
      <c r="N1187" s="6" t="str">
        <f t="shared" si="5"/>
        <v>Low Opportunity</v>
      </c>
    </row>
    <row r="1188">
      <c r="A1188" s="2" t="s">
        <v>171</v>
      </c>
      <c r="B1188" s="2" t="s">
        <v>351</v>
      </c>
      <c r="C1188" s="2" t="s">
        <v>4519</v>
      </c>
      <c r="D1188" s="2" t="s">
        <v>4520</v>
      </c>
      <c r="E1188" s="2">
        <v>5.0</v>
      </c>
      <c r="F1188" s="2">
        <v>23.0</v>
      </c>
      <c r="H1188" s="2" t="s">
        <v>4521</v>
      </c>
      <c r="I1188" s="2" t="s">
        <v>1959</v>
      </c>
      <c r="J1188" s="3" t="str">
        <f t="shared" si="1"/>
        <v>Unique</v>
      </c>
      <c r="K1188" s="4" t="str">
        <f t="shared" si="2"/>
        <v>No Website</v>
      </c>
      <c r="L1188" s="5" t="str">
        <f t="shared" si="3"/>
        <v>Excellent</v>
      </c>
      <c r="M1188" s="5" t="str">
        <f t="shared" si="4"/>
        <v>Below 100 Reviews</v>
      </c>
      <c r="N1188" s="4" t="str">
        <f t="shared" si="5"/>
        <v>High Opportunity</v>
      </c>
    </row>
    <row r="1189">
      <c r="A1189" s="2" t="s">
        <v>675</v>
      </c>
      <c r="B1189" s="2" t="s">
        <v>181</v>
      </c>
      <c r="C1189" s="2" t="s">
        <v>4522</v>
      </c>
      <c r="D1189" s="2" t="s">
        <v>4523</v>
      </c>
      <c r="E1189" s="2">
        <v>5.0</v>
      </c>
      <c r="F1189" s="2">
        <v>23.0</v>
      </c>
      <c r="H1189" s="2" t="s">
        <v>4524</v>
      </c>
      <c r="I1189" s="2" t="s">
        <v>205</v>
      </c>
      <c r="J1189" s="3" t="str">
        <f t="shared" si="1"/>
        <v>Unique</v>
      </c>
      <c r="K1189" s="4" t="str">
        <f t="shared" si="2"/>
        <v>No Website</v>
      </c>
      <c r="L1189" s="5" t="str">
        <f t="shared" si="3"/>
        <v>Excellent</v>
      </c>
      <c r="M1189" s="5" t="str">
        <f t="shared" si="4"/>
        <v>Below 100 Reviews</v>
      </c>
      <c r="N1189" s="4" t="str">
        <f t="shared" si="5"/>
        <v>High Opportunity</v>
      </c>
    </row>
    <row r="1190">
      <c r="A1190" s="2" t="s">
        <v>40</v>
      </c>
      <c r="B1190" s="2" t="s">
        <v>181</v>
      </c>
      <c r="C1190" s="2" t="s">
        <v>4525</v>
      </c>
      <c r="D1190" s="2" t="s">
        <v>4526</v>
      </c>
      <c r="E1190" s="2">
        <v>4.2</v>
      </c>
      <c r="F1190" s="2">
        <v>19138.0</v>
      </c>
      <c r="G1190" s="7" t="s">
        <v>4527</v>
      </c>
      <c r="H1190" s="2" t="s">
        <v>4528</v>
      </c>
      <c r="I1190" s="2" t="s">
        <v>4529</v>
      </c>
      <c r="J1190" s="3" t="str">
        <f t="shared" si="1"/>
        <v>Unique</v>
      </c>
      <c r="K1190" s="9" t="str">
        <f t="shared" si="2"/>
        <v>Official Website</v>
      </c>
      <c r="L1190" s="5" t="str">
        <f t="shared" si="3"/>
        <v>Good</v>
      </c>
      <c r="M1190" s="5" t="str">
        <f t="shared" si="4"/>
        <v>1000+ Reviews</v>
      </c>
      <c r="N1190" s="6" t="str">
        <f t="shared" si="5"/>
        <v>Low Opportunity</v>
      </c>
    </row>
    <row r="1191">
      <c r="A1191" s="2" t="s">
        <v>40</v>
      </c>
      <c r="B1191" s="2" t="s">
        <v>181</v>
      </c>
      <c r="C1191" s="2" t="s">
        <v>4530</v>
      </c>
      <c r="D1191" s="2" t="s">
        <v>4531</v>
      </c>
      <c r="E1191" s="2">
        <v>4.3</v>
      </c>
      <c r="F1191" s="2">
        <v>3.0</v>
      </c>
      <c r="H1191" s="2" t="s">
        <v>4477</v>
      </c>
      <c r="I1191" s="2" t="s">
        <v>205</v>
      </c>
      <c r="J1191" s="3" t="str">
        <f t="shared" si="1"/>
        <v>Unique</v>
      </c>
      <c r="K1191" s="4" t="str">
        <f t="shared" si="2"/>
        <v>No Website</v>
      </c>
      <c r="L1191" s="5" t="str">
        <f t="shared" si="3"/>
        <v>Good</v>
      </c>
      <c r="M1191" s="5" t="str">
        <f t="shared" si="4"/>
        <v>Below 100 Reviews</v>
      </c>
      <c r="N1191" s="6" t="str">
        <f t="shared" si="5"/>
        <v>Low Opportunity</v>
      </c>
    </row>
    <row r="1192">
      <c r="A1192" s="2" t="s">
        <v>40</v>
      </c>
      <c r="B1192" s="2" t="s">
        <v>41</v>
      </c>
      <c r="C1192" s="2" t="s">
        <v>4532</v>
      </c>
      <c r="D1192" s="2" t="s">
        <v>4533</v>
      </c>
      <c r="E1192" s="2">
        <v>4.3</v>
      </c>
      <c r="F1192" s="2">
        <v>17641.0</v>
      </c>
      <c r="G1192" s="7" t="s">
        <v>4534</v>
      </c>
      <c r="H1192" s="2" t="s">
        <v>4535</v>
      </c>
      <c r="I1192" s="2" t="s">
        <v>89</v>
      </c>
      <c r="J1192" s="3" t="str">
        <f t="shared" si="1"/>
        <v>Unique</v>
      </c>
      <c r="K1192" s="9" t="str">
        <f t="shared" si="2"/>
        <v>Official Website</v>
      </c>
      <c r="L1192" s="5" t="str">
        <f t="shared" si="3"/>
        <v>Good</v>
      </c>
      <c r="M1192" s="5" t="str">
        <f t="shared" si="4"/>
        <v>1000+ Reviews</v>
      </c>
      <c r="N1192" s="6" t="str">
        <f t="shared" si="5"/>
        <v>Low Opportunity</v>
      </c>
    </row>
    <row r="1193">
      <c r="A1193" s="2" t="s">
        <v>40</v>
      </c>
      <c r="B1193" s="2" t="s">
        <v>41</v>
      </c>
      <c r="C1193" s="2" t="s">
        <v>4536</v>
      </c>
      <c r="D1193" s="2" t="s">
        <v>4537</v>
      </c>
      <c r="E1193" s="2">
        <v>4.8</v>
      </c>
      <c r="F1193" s="2">
        <v>746.0</v>
      </c>
      <c r="G1193" s="7" t="s">
        <v>4538</v>
      </c>
      <c r="H1193" s="2" t="s">
        <v>4539</v>
      </c>
      <c r="I1193" s="2" t="s">
        <v>4540</v>
      </c>
      <c r="J1193" s="3" t="str">
        <f t="shared" si="1"/>
        <v>Unique</v>
      </c>
      <c r="K1193" s="9" t="str">
        <f t="shared" si="2"/>
        <v>Official Website</v>
      </c>
      <c r="L1193" s="5" t="str">
        <f t="shared" si="3"/>
        <v>Excellent</v>
      </c>
      <c r="M1193" s="5" t="str">
        <f t="shared" si="4"/>
        <v>500-999 Reviews</v>
      </c>
      <c r="N1193" s="6" t="str">
        <f t="shared" si="5"/>
        <v>Low Opportunity</v>
      </c>
    </row>
    <row r="1194">
      <c r="A1194" s="2" t="s">
        <v>40</v>
      </c>
      <c r="B1194" s="2" t="s">
        <v>41</v>
      </c>
      <c r="C1194" s="2" t="s">
        <v>4541</v>
      </c>
      <c r="D1194" s="2" t="s">
        <v>4542</v>
      </c>
      <c r="E1194" s="2">
        <v>4.3</v>
      </c>
      <c r="F1194" s="2">
        <v>814.0</v>
      </c>
      <c r="G1194" s="7" t="s">
        <v>4543</v>
      </c>
      <c r="H1194" s="2" t="s">
        <v>4544</v>
      </c>
      <c r="I1194" s="2" t="s">
        <v>344</v>
      </c>
      <c r="J1194" s="3" t="str">
        <f t="shared" si="1"/>
        <v>Unique</v>
      </c>
      <c r="K1194" s="9" t="str">
        <f t="shared" si="2"/>
        <v>Official Website</v>
      </c>
      <c r="L1194" s="5" t="str">
        <f t="shared" si="3"/>
        <v>Good</v>
      </c>
      <c r="M1194" s="5" t="str">
        <f t="shared" si="4"/>
        <v>500-999 Reviews</v>
      </c>
      <c r="N1194" s="6" t="str">
        <f t="shared" si="5"/>
        <v>Low Opportunity</v>
      </c>
    </row>
    <row r="1195">
      <c r="A1195" s="2" t="s">
        <v>705</v>
      </c>
      <c r="B1195" s="2" t="s">
        <v>106</v>
      </c>
      <c r="C1195" s="2" t="s">
        <v>4545</v>
      </c>
      <c r="D1195" s="2" t="s">
        <v>4546</v>
      </c>
      <c r="E1195" s="2">
        <v>5.0</v>
      </c>
      <c r="F1195" s="2">
        <v>23.0</v>
      </c>
      <c r="H1195" s="2" t="s">
        <v>4547</v>
      </c>
      <c r="I1195" s="2" t="s">
        <v>111</v>
      </c>
      <c r="J1195" s="3" t="str">
        <f t="shared" si="1"/>
        <v>Unique</v>
      </c>
      <c r="K1195" s="4" t="str">
        <f t="shared" si="2"/>
        <v>No Website</v>
      </c>
      <c r="L1195" s="5" t="str">
        <f t="shared" si="3"/>
        <v>Excellent</v>
      </c>
      <c r="M1195" s="5" t="str">
        <f t="shared" si="4"/>
        <v>Below 100 Reviews</v>
      </c>
      <c r="N1195" s="4" t="str">
        <f t="shared" si="5"/>
        <v>High Opportunity</v>
      </c>
    </row>
    <row r="1196">
      <c r="A1196" s="2" t="s">
        <v>40</v>
      </c>
      <c r="B1196" s="2" t="s">
        <v>41</v>
      </c>
      <c r="C1196" s="2" t="s">
        <v>1470</v>
      </c>
      <c r="D1196" s="2" t="s">
        <v>4548</v>
      </c>
      <c r="E1196" s="2">
        <v>4.1</v>
      </c>
      <c r="F1196" s="2">
        <v>198.0</v>
      </c>
      <c r="G1196" s="7" t="s">
        <v>4549</v>
      </c>
      <c r="H1196" s="2" t="s">
        <v>4550</v>
      </c>
      <c r="I1196" s="2" t="s">
        <v>89</v>
      </c>
      <c r="J1196" s="3" t="str">
        <f t="shared" si="1"/>
        <v>Unique</v>
      </c>
      <c r="K1196" s="9" t="str">
        <f t="shared" si="2"/>
        <v>Official Website</v>
      </c>
      <c r="L1196" s="5" t="str">
        <f t="shared" si="3"/>
        <v>Good</v>
      </c>
      <c r="M1196" s="5" t="str">
        <f t="shared" si="4"/>
        <v>100-499 Reviews</v>
      </c>
      <c r="N1196" s="6" t="str">
        <f t="shared" si="5"/>
        <v>Low Opportunity</v>
      </c>
    </row>
    <row r="1197">
      <c r="A1197" s="2" t="s">
        <v>705</v>
      </c>
      <c r="B1197" s="2" t="s">
        <v>140</v>
      </c>
      <c r="C1197" s="2" t="s">
        <v>4551</v>
      </c>
      <c r="D1197" s="2" t="s">
        <v>4552</v>
      </c>
      <c r="E1197" s="2">
        <v>5.0</v>
      </c>
      <c r="F1197" s="2">
        <v>23.0</v>
      </c>
      <c r="H1197" s="2" t="s">
        <v>4553</v>
      </c>
      <c r="I1197" s="2" t="s">
        <v>648</v>
      </c>
      <c r="J1197" s="3" t="str">
        <f t="shared" si="1"/>
        <v>Unique</v>
      </c>
      <c r="K1197" s="4" t="str">
        <f t="shared" si="2"/>
        <v>No Website</v>
      </c>
      <c r="L1197" s="5" t="str">
        <f t="shared" si="3"/>
        <v>Excellent</v>
      </c>
      <c r="M1197" s="5" t="str">
        <f t="shared" si="4"/>
        <v>Below 100 Reviews</v>
      </c>
      <c r="N1197" s="4" t="str">
        <f t="shared" si="5"/>
        <v>High Opportunity</v>
      </c>
    </row>
    <row r="1198">
      <c r="A1198" s="2" t="s">
        <v>40</v>
      </c>
      <c r="B1198" s="2" t="s">
        <v>41</v>
      </c>
      <c r="C1198" s="2" t="s">
        <v>4554</v>
      </c>
      <c r="D1198" s="2" t="s">
        <v>4555</v>
      </c>
      <c r="E1198" s="2">
        <v>4.6</v>
      </c>
      <c r="F1198" s="2">
        <v>383.0</v>
      </c>
      <c r="G1198" s="7" t="s">
        <v>4556</v>
      </c>
      <c r="H1198" s="2" t="s">
        <v>4557</v>
      </c>
      <c r="I1198" s="2" t="s">
        <v>89</v>
      </c>
      <c r="J1198" s="3" t="str">
        <f t="shared" si="1"/>
        <v>Unique</v>
      </c>
      <c r="K1198" s="9" t="str">
        <f t="shared" si="2"/>
        <v>Official Website</v>
      </c>
      <c r="L1198" s="5" t="str">
        <f t="shared" si="3"/>
        <v>Excellent</v>
      </c>
      <c r="M1198" s="5" t="str">
        <f t="shared" si="4"/>
        <v>100-499 Reviews</v>
      </c>
      <c r="N1198" s="6" t="str">
        <f t="shared" si="5"/>
        <v>Low Opportunity</v>
      </c>
    </row>
    <row r="1199">
      <c r="A1199" s="2" t="s">
        <v>40</v>
      </c>
      <c r="B1199" s="2" t="s">
        <v>41</v>
      </c>
      <c r="C1199" s="2" t="s">
        <v>4558</v>
      </c>
      <c r="D1199" s="2" t="s">
        <v>4559</v>
      </c>
      <c r="E1199" s="2">
        <v>4.5</v>
      </c>
      <c r="F1199" s="2">
        <v>241.0</v>
      </c>
      <c r="G1199" s="7" t="s">
        <v>4560</v>
      </c>
      <c r="H1199" s="2" t="s">
        <v>4561</v>
      </c>
      <c r="I1199" s="2" t="s">
        <v>89</v>
      </c>
      <c r="J1199" s="3" t="str">
        <f t="shared" si="1"/>
        <v>Unique</v>
      </c>
      <c r="K1199" s="9" t="str">
        <f t="shared" si="2"/>
        <v>Official Website</v>
      </c>
      <c r="L1199" s="5" t="str">
        <f t="shared" si="3"/>
        <v>Excellent</v>
      </c>
      <c r="M1199" s="5" t="str">
        <f t="shared" si="4"/>
        <v>100-499 Reviews</v>
      </c>
      <c r="N1199" s="6" t="str">
        <f t="shared" si="5"/>
        <v>Low Opportunity</v>
      </c>
    </row>
    <row r="1200">
      <c r="A1200" s="2" t="s">
        <v>40</v>
      </c>
      <c r="B1200" s="2" t="s">
        <v>41</v>
      </c>
      <c r="C1200" s="2" t="s">
        <v>4562</v>
      </c>
      <c r="D1200" s="2" t="s">
        <v>4563</v>
      </c>
      <c r="E1200" s="2">
        <v>4.2</v>
      </c>
      <c r="F1200" s="2">
        <v>1298.0</v>
      </c>
      <c r="G1200" s="7" t="s">
        <v>4564</v>
      </c>
      <c r="H1200" s="2" t="s">
        <v>4565</v>
      </c>
      <c r="I1200" s="2" t="s">
        <v>89</v>
      </c>
      <c r="J1200" s="3" t="str">
        <f t="shared" si="1"/>
        <v>Unique</v>
      </c>
      <c r="K1200" s="9" t="str">
        <f t="shared" si="2"/>
        <v>Official Website</v>
      </c>
      <c r="L1200" s="5" t="str">
        <f t="shared" si="3"/>
        <v>Good</v>
      </c>
      <c r="M1200" s="5" t="str">
        <f t="shared" si="4"/>
        <v>1000+ Reviews</v>
      </c>
      <c r="N1200" s="6" t="str">
        <f t="shared" si="5"/>
        <v>Low Opportunity</v>
      </c>
    </row>
    <row r="1201">
      <c r="A1201" s="2" t="s">
        <v>40</v>
      </c>
      <c r="B1201" s="2" t="s">
        <v>41</v>
      </c>
      <c r="C1201" s="2" t="s">
        <v>4566</v>
      </c>
      <c r="D1201" s="2" t="s">
        <v>4567</v>
      </c>
      <c r="E1201" s="2">
        <v>4.4</v>
      </c>
      <c r="F1201" s="2">
        <v>70.0</v>
      </c>
      <c r="H1201" s="2" t="s">
        <v>4568</v>
      </c>
      <c r="I1201" s="2" t="s">
        <v>4569</v>
      </c>
      <c r="J1201" s="3" t="str">
        <f t="shared" si="1"/>
        <v>Unique</v>
      </c>
      <c r="K1201" s="4" t="str">
        <f t="shared" si="2"/>
        <v>No Website</v>
      </c>
      <c r="L1201" s="5" t="str">
        <f t="shared" si="3"/>
        <v>Good</v>
      </c>
      <c r="M1201" s="5" t="str">
        <f t="shared" si="4"/>
        <v>Below 100 Reviews</v>
      </c>
      <c r="N1201" s="6" t="str">
        <f t="shared" si="5"/>
        <v>Low Opportunity</v>
      </c>
    </row>
    <row r="1202">
      <c r="A1202" s="2" t="s">
        <v>40</v>
      </c>
      <c r="B1202" s="2" t="s">
        <v>41</v>
      </c>
      <c r="C1202" s="2" t="s">
        <v>1453</v>
      </c>
      <c r="D1202" s="2" t="s">
        <v>4570</v>
      </c>
      <c r="E1202" s="2">
        <v>4.9</v>
      </c>
      <c r="F1202" s="2">
        <v>1108.0</v>
      </c>
      <c r="G1202" s="7" t="s">
        <v>4571</v>
      </c>
      <c r="H1202" s="2" t="s">
        <v>4572</v>
      </c>
      <c r="I1202" s="2" t="s">
        <v>89</v>
      </c>
      <c r="J1202" s="3" t="str">
        <f t="shared" si="1"/>
        <v>Unique</v>
      </c>
      <c r="K1202" s="9" t="str">
        <f t="shared" si="2"/>
        <v>Official Website</v>
      </c>
      <c r="L1202" s="5" t="str">
        <f t="shared" si="3"/>
        <v>Excellent</v>
      </c>
      <c r="M1202" s="5" t="str">
        <f t="shared" si="4"/>
        <v>1000+ Reviews</v>
      </c>
      <c r="N1202" s="6" t="str">
        <f t="shared" si="5"/>
        <v>Low Opportunity</v>
      </c>
    </row>
    <row r="1203">
      <c r="A1203" s="2" t="s">
        <v>40</v>
      </c>
      <c r="B1203" s="2" t="s">
        <v>41</v>
      </c>
      <c r="C1203" s="2" t="s">
        <v>4573</v>
      </c>
      <c r="D1203" s="2" t="s">
        <v>4574</v>
      </c>
      <c r="E1203" s="2">
        <v>4.8</v>
      </c>
      <c r="F1203" s="2">
        <v>71.0</v>
      </c>
      <c r="G1203" s="7" t="s">
        <v>4575</v>
      </c>
      <c r="H1203" s="2" t="s">
        <v>4576</v>
      </c>
      <c r="I1203" s="2" t="s">
        <v>89</v>
      </c>
      <c r="J1203" s="3" t="str">
        <f t="shared" si="1"/>
        <v>Unique</v>
      </c>
      <c r="K1203" s="9" t="str">
        <f t="shared" si="2"/>
        <v>Official Website</v>
      </c>
      <c r="L1203" s="5" t="str">
        <f t="shared" si="3"/>
        <v>Excellent</v>
      </c>
      <c r="M1203" s="5" t="str">
        <f t="shared" si="4"/>
        <v>Below 100 Reviews</v>
      </c>
      <c r="N1203" s="6" t="str">
        <f t="shared" si="5"/>
        <v>Low Opportunity</v>
      </c>
    </row>
    <row r="1204">
      <c r="A1204" s="2" t="s">
        <v>40</v>
      </c>
      <c r="B1204" s="2" t="s">
        <v>41</v>
      </c>
      <c r="C1204" s="2" t="s">
        <v>4577</v>
      </c>
      <c r="D1204" s="2" t="s">
        <v>4578</v>
      </c>
      <c r="E1204" s="2">
        <v>4.2</v>
      </c>
      <c r="F1204" s="2">
        <v>471.0</v>
      </c>
      <c r="G1204" s="7" t="s">
        <v>4579</v>
      </c>
      <c r="H1204" s="2" t="s">
        <v>4580</v>
      </c>
      <c r="I1204" s="2" t="s">
        <v>89</v>
      </c>
      <c r="J1204" s="3" t="str">
        <f t="shared" si="1"/>
        <v>Unique</v>
      </c>
      <c r="K1204" s="9" t="str">
        <f t="shared" si="2"/>
        <v>Official Website</v>
      </c>
      <c r="L1204" s="5" t="str">
        <f t="shared" si="3"/>
        <v>Good</v>
      </c>
      <c r="M1204" s="5" t="str">
        <f t="shared" si="4"/>
        <v>100-499 Reviews</v>
      </c>
      <c r="N1204" s="6" t="str">
        <f t="shared" si="5"/>
        <v>Low Opportunity</v>
      </c>
    </row>
    <row r="1205">
      <c r="A1205" s="2" t="s">
        <v>40</v>
      </c>
      <c r="B1205" s="2" t="s">
        <v>41</v>
      </c>
      <c r="C1205" s="2" t="s">
        <v>4581</v>
      </c>
      <c r="D1205" s="2" t="s">
        <v>4582</v>
      </c>
      <c r="E1205" s="2">
        <v>4.2</v>
      </c>
      <c r="F1205" s="2">
        <v>312.0</v>
      </c>
      <c r="G1205" s="7" t="s">
        <v>4583</v>
      </c>
      <c r="H1205" s="2" t="s">
        <v>4584</v>
      </c>
      <c r="I1205" s="2" t="s">
        <v>344</v>
      </c>
      <c r="J1205" s="3" t="str">
        <f t="shared" si="1"/>
        <v>Unique</v>
      </c>
      <c r="K1205" s="9" t="str">
        <f t="shared" si="2"/>
        <v>Official Website</v>
      </c>
      <c r="L1205" s="5" t="str">
        <f t="shared" si="3"/>
        <v>Good</v>
      </c>
      <c r="M1205" s="5" t="str">
        <f t="shared" si="4"/>
        <v>100-499 Reviews</v>
      </c>
      <c r="N1205" s="6" t="str">
        <f t="shared" si="5"/>
        <v>Low Opportunity</v>
      </c>
    </row>
    <row r="1206">
      <c r="A1206" s="2" t="s">
        <v>40</v>
      </c>
      <c r="B1206" s="2" t="s">
        <v>41</v>
      </c>
      <c r="C1206" s="2" t="s">
        <v>4585</v>
      </c>
      <c r="D1206" s="2" t="s">
        <v>4586</v>
      </c>
      <c r="E1206" s="2">
        <v>4.6</v>
      </c>
      <c r="F1206" s="2">
        <v>174.0</v>
      </c>
      <c r="G1206" s="7" t="s">
        <v>4587</v>
      </c>
      <c r="H1206" s="2" t="s">
        <v>4588</v>
      </c>
      <c r="I1206" s="2" t="s">
        <v>89</v>
      </c>
      <c r="J1206" s="3" t="str">
        <f t="shared" si="1"/>
        <v>Unique</v>
      </c>
      <c r="K1206" s="9" t="str">
        <f t="shared" si="2"/>
        <v>Official Website</v>
      </c>
      <c r="L1206" s="5" t="str">
        <f t="shared" si="3"/>
        <v>Excellent</v>
      </c>
      <c r="M1206" s="5" t="str">
        <f t="shared" si="4"/>
        <v>100-499 Reviews</v>
      </c>
      <c r="N1206" s="6" t="str">
        <f t="shared" si="5"/>
        <v>Low Opportunity</v>
      </c>
    </row>
    <row r="1207">
      <c r="A1207" s="2" t="s">
        <v>40</v>
      </c>
      <c r="B1207" s="2" t="s">
        <v>41</v>
      </c>
      <c r="C1207" s="2" t="s">
        <v>4589</v>
      </c>
      <c r="D1207" s="2" t="s">
        <v>4590</v>
      </c>
      <c r="E1207" s="2">
        <v>4.3</v>
      </c>
      <c r="F1207" s="2">
        <v>2120.0</v>
      </c>
      <c r="G1207" s="7" t="s">
        <v>4591</v>
      </c>
      <c r="H1207" s="2" t="s">
        <v>4592</v>
      </c>
      <c r="I1207" s="2" t="s">
        <v>89</v>
      </c>
      <c r="J1207" s="3" t="str">
        <f t="shared" si="1"/>
        <v>Unique</v>
      </c>
      <c r="K1207" s="9" t="str">
        <f t="shared" si="2"/>
        <v>Official Website</v>
      </c>
      <c r="L1207" s="5" t="str">
        <f t="shared" si="3"/>
        <v>Good</v>
      </c>
      <c r="M1207" s="5" t="str">
        <f t="shared" si="4"/>
        <v>1000+ Reviews</v>
      </c>
      <c r="N1207" s="6" t="str">
        <f t="shared" si="5"/>
        <v>Low Opportunity</v>
      </c>
    </row>
    <row r="1208">
      <c r="A1208" s="2" t="s">
        <v>40</v>
      </c>
      <c r="B1208" s="2" t="s">
        <v>41</v>
      </c>
      <c r="C1208" s="2" t="s">
        <v>1453</v>
      </c>
      <c r="D1208" s="2" t="s">
        <v>4593</v>
      </c>
      <c r="E1208" s="2">
        <v>4.9</v>
      </c>
      <c r="F1208" s="2">
        <v>1143.0</v>
      </c>
      <c r="G1208" s="7" t="s">
        <v>4594</v>
      </c>
      <c r="H1208" s="2" t="s">
        <v>4595</v>
      </c>
      <c r="I1208" s="2" t="s">
        <v>89</v>
      </c>
      <c r="J1208" s="3" t="str">
        <f t="shared" si="1"/>
        <v>Unique</v>
      </c>
      <c r="K1208" s="9" t="str">
        <f t="shared" si="2"/>
        <v>Official Website</v>
      </c>
      <c r="L1208" s="5" t="str">
        <f t="shared" si="3"/>
        <v>Excellent</v>
      </c>
      <c r="M1208" s="5" t="str">
        <f t="shared" si="4"/>
        <v>1000+ Reviews</v>
      </c>
      <c r="N1208" s="6" t="str">
        <f t="shared" si="5"/>
        <v>Low Opportunity</v>
      </c>
    </row>
    <row r="1209">
      <c r="A1209" s="2" t="s">
        <v>40</v>
      </c>
      <c r="B1209" s="2" t="s">
        <v>41</v>
      </c>
      <c r="C1209" s="2" t="s">
        <v>4596</v>
      </c>
      <c r="D1209" s="2" t="s">
        <v>4597</v>
      </c>
      <c r="E1209" s="2">
        <v>4.2</v>
      </c>
      <c r="F1209" s="2">
        <v>73837.0</v>
      </c>
      <c r="I1209" s="2" t="s">
        <v>4598</v>
      </c>
      <c r="J1209" s="3" t="str">
        <f t="shared" si="1"/>
        <v>Unique</v>
      </c>
      <c r="K1209" s="4" t="str">
        <f t="shared" si="2"/>
        <v>No Website</v>
      </c>
      <c r="L1209" s="5" t="str">
        <f t="shared" si="3"/>
        <v>Good</v>
      </c>
      <c r="M1209" s="5" t="str">
        <f t="shared" si="4"/>
        <v>1000+ Reviews</v>
      </c>
      <c r="N1209" s="6" t="str">
        <f t="shared" si="5"/>
        <v>Low Opportunity</v>
      </c>
    </row>
    <row r="1210">
      <c r="A1210" s="2" t="s">
        <v>40</v>
      </c>
      <c r="B1210" s="2" t="s">
        <v>41</v>
      </c>
      <c r="C1210" s="2" t="s">
        <v>4577</v>
      </c>
      <c r="D1210" s="2" t="s">
        <v>4599</v>
      </c>
      <c r="E1210" s="2">
        <v>4.2</v>
      </c>
      <c r="F1210" s="2">
        <v>77.0</v>
      </c>
      <c r="G1210" s="7" t="s">
        <v>4579</v>
      </c>
      <c r="H1210" s="2" t="s">
        <v>4600</v>
      </c>
      <c r="I1210" s="2" t="s">
        <v>89</v>
      </c>
      <c r="J1210" s="3" t="str">
        <f t="shared" si="1"/>
        <v>Unique</v>
      </c>
      <c r="K1210" s="9" t="str">
        <f t="shared" si="2"/>
        <v>Official Website</v>
      </c>
      <c r="L1210" s="5" t="str">
        <f t="shared" si="3"/>
        <v>Good</v>
      </c>
      <c r="M1210" s="5" t="str">
        <f t="shared" si="4"/>
        <v>Below 100 Reviews</v>
      </c>
      <c r="N1210" s="6" t="str">
        <f t="shared" si="5"/>
        <v>Low Opportunity</v>
      </c>
    </row>
    <row r="1211">
      <c r="A1211" s="2" t="s">
        <v>40</v>
      </c>
      <c r="B1211" s="2" t="s">
        <v>41</v>
      </c>
      <c r="C1211" s="2" t="s">
        <v>4601</v>
      </c>
      <c r="D1211" s="2" t="s">
        <v>4602</v>
      </c>
      <c r="E1211" s="2">
        <v>4.0</v>
      </c>
      <c r="F1211" s="2">
        <v>1417.0</v>
      </c>
      <c r="I1211" s="2" t="s">
        <v>4603</v>
      </c>
      <c r="J1211" s="3" t="str">
        <f t="shared" si="1"/>
        <v>Unique</v>
      </c>
      <c r="K1211" s="4" t="str">
        <f t="shared" si="2"/>
        <v>No Website</v>
      </c>
      <c r="L1211" s="5" t="str">
        <f t="shared" si="3"/>
        <v>Good</v>
      </c>
      <c r="M1211" s="5" t="str">
        <f t="shared" si="4"/>
        <v>1000+ Reviews</v>
      </c>
      <c r="N1211" s="6" t="str">
        <f t="shared" si="5"/>
        <v>Low Opportunity</v>
      </c>
    </row>
    <row r="1212">
      <c r="A1212" s="2" t="s">
        <v>40</v>
      </c>
      <c r="B1212" s="2" t="s">
        <v>415</v>
      </c>
      <c r="C1212" s="2" t="s">
        <v>4604</v>
      </c>
      <c r="D1212" s="2" t="s">
        <v>4605</v>
      </c>
      <c r="E1212" s="2">
        <v>4.1</v>
      </c>
      <c r="F1212" s="2">
        <v>94.0</v>
      </c>
      <c r="H1212" s="2" t="s">
        <v>4606</v>
      </c>
      <c r="I1212" s="2" t="s">
        <v>4607</v>
      </c>
      <c r="J1212" s="3" t="str">
        <f t="shared" si="1"/>
        <v>Unique</v>
      </c>
      <c r="K1212" s="4" t="str">
        <f t="shared" si="2"/>
        <v>No Website</v>
      </c>
      <c r="L1212" s="5" t="str">
        <f t="shared" si="3"/>
        <v>Good</v>
      </c>
      <c r="M1212" s="5" t="str">
        <f t="shared" si="4"/>
        <v>Below 100 Reviews</v>
      </c>
      <c r="N1212" s="6" t="str">
        <f t="shared" si="5"/>
        <v>Low Opportunity</v>
      </c>
    </row>
    <row r="1213">
      <c r="A1213" s="2" t="s">
        <v>268</v>
      </c>
      <c r="B1213" s="2" t="s">
        <v>345</v>
      </c>
      <c r="C1213" s="2" t="s">
        <v>4608</v>
      </c>
      <c r="D1213" s="2" t="s">
        <v>4609</v>
      </c>
      <c r="E1213" s="2">
        <v>5.0</v>
      </c>
      <c r="F1213" s="2">
        <v>23.0</v>
      </c>
      <c r="H1213" s="2" t="s">
        <v>4610</v>
      </c>
      <c r="I1213" s="2" t="s">
        <v>749</v>
      </c>
      <c r="J1213" s="3" t="str">
        <f t="shared" si="1"/>
        <v>Unique</v>
      </c>
      <c r="K1213" s="4" t="str">
        <f t="shared" si="2"/>
        <v>No Website</v>
      </c>
      <c r="L1213" s="5" t="str">
        <f t="shared" si="3"/>
        <v>Excellent</v>
      </c>
      <c r="M1213" s="5" t="str">
        <f t="shared" si="4"/>
        <v>Below 100 Reviews</v>
      </c>
      <c r="N1213" s="4" t="str">
        <f t="shared" si="5"/>
        <v>High Opportunity</v>
      </c>
    </row>
    <row r="1214">
      <c r="A1214" s="2" t="s">
        <v>40</v>
      </c>
      <c r="B1214" s="2" t="s">
        <v>415</v>
      </c>
      <c r="C1214" s="2" t="s">
        <v>4611</v>
      </c>
      <c r="D1214" s="2" t="s">
        <v>4612</v>
      </c>
      <c r="E1214" s="2">
        <v>4.1</v>
      </c>
      <c r="F1214" s="2">
        <v>8356.0</v>
      </c>
      <c r="G1214" s="7" t="s">
        <v>4613</v>
      </c>
      <c r="I1214" s="2" t="s">
        <v>4598</v>
      </c>
      <c r="J1214" s="3" t="str">
        <f t="shared" si="1"/>
        <v>Unique</v>
      </c>
      <c r="K1214" s="9" t="str">
        <f t="shared" si="2"/>
        <v>Official Website</v>
      </c>
      <c r="L1214" s="5" t="str">
        <f t="shared" si="3"/>
        <v>Good</v>
      </c>
      <c r="M1214" s="5" t="str">
        <f t="shared" si="4"/>
        <v>1000+ Reviews</v>
      </c>
      <c r="N1214" s="6" t="str">
        <f t="shared" si="5"/>
        <v>Low Opportunity</v>
      </c>
    </row>
    <row r="1215">
      <c r="A1215" s="2" t="s">
        <v>215</v>
      </c>
      <c r="B1215" s="2" t="s">
        <v>181</v>
      </c>
      <c r="C1215" s="2" t="s">
        <v>4614</v>
      </c>
      <c r="D1215" s="2" t="s">
        <v>4615</v>
      </c>
      <c r="E1215" s="2">
        <v>5.0</v>
      </c>
      <c r="F1215" s="2">
        <v>23.0</v>
      </c>
      <c r="H1215" s="2" t="s">
        <v>4616</v>
      </c>
      <c r="I1215" s="2" t="s">
        <v>205</v>
      </c>
      <c r="J1215" s="3" t="str">
        <f t="shared" si="1"/>
        <v>Unique</v>
      </c>
      <c r="K1215" s="4" t="str">
        <f t="shared" si="2"/>
        <v>No Website</v>
      </c>
      <c r="L1215" s="5" t="str">
        <f t="shared" si="3"/>
        <v>Excellent</v>
      </c>
      <c r="M1215" s="5" t="str">
        <f t="shared" si="4"/>
        <v>Below 100 Reviews</v>
      </c>
      <c r="N1215" s="4" t="str">
        <f t="shared" si="5"/>
        <v>High Opportunity</v>
      </c>
    </row>
    <row r="1216">
      <c r="A1216" s="2" t="s">
        <v>40</v>
      </c>
      <c r="B1216" s="2" t="s">
        <v>415</v>
      </c>
      <c r="C1216" s="2" t="s">
        <v>4617</v>
      </c>
      <c r="D1216" s="2" t="s">
        <v>4618</v>
      </c>
      <c r="E1216" s="2">
        <v>4.3</v>
      </c>
      <c r="F1216" s="2">
        <v>90.0</v>
      </c>
      <c r="I1216" s="2" t="s">
        <v>2543</v>
      </c>
      <c r="J1216" s="3" t="str">
        <f t="shared" si="1"/>
        <v>Unique</v>
      </c>
      <c r="K1216" s="4" t="str">
        <f t="shared" si="2"/>
        <v>No Website</v>
      </c>
      <c r="L1216" s="5" t="str">
        <f t="shared" si="3"/>
        <v>Good</v>
      </c>
      <c r="M1216" s="5" t="str">
        <f t="shared" si="4"/>
        <v>Below 100 Reviews</v>
      </c>
      <c r="N1216" s="6" t="str">
        <f t="shared" si="5"/>
        <v>Low Opportunity</v>
      </c>
    </row>
    <row r="1217">
      <c r="A1217" s="2" t="s">
        <v>40</v>
      </c>
      <c r="B1217" s="2" t="s">
        <v>415</v>
      </c>
      <c r="C1217" s="2" t="s">
        <v>3583</v>
      </c>
      <c r="D1217" s="2" t="s">
        <v>4619</v>
      </c>
      <c r="E1217" s="2">
        <v>4.3</v>
      </c>
      <c r="F1217" s="2">
        <v>311.0</v>
      </c>
      <c r="G1217" s="7" t="s">
        <v>3585</v>
      </c>
      <c r="H1217" s="2" t="s">
        <v>3586</v>
      </c>
      <c r="I1217" s="2" t="s">
        <v>420</v>
      </c>
      <c r="J1217" s="3" t="str">
        <f t="shared" si="1"/>
        <v>Unique</v>
      </c>
      <c r="K1217" s="9" t="str">
        <f t="shared" si="2"/>
        <v>Official Website</v>
      </c>
      <c r="L1217" s="5" t="str">
        <f t="shared" si="3"/>
        <v>Good</v>
      </c>
      <c r="M1217" s="5" t="str">
        <f t="shared" si="4"/>
        <v>100-499 Reviews</v>
      </c>
      <c r="N1217" s="6" t="str">
        <f t="shared" si="5"/>
        <v>Low Opportunity</v>
      </c>
    </row>
    <row r="1218">
      <c r="A1218" s="2" t="s">
        <v>40</v>
      </c>
      <c r="B1218" s="2" t="s">
        <v>415</v>
      </c>
      <c r="C1218" s="2" t="s">
        <v>4620</v>
      </c>
      <c r="D1218" s="2" t="s">
        <v>4621</v>
      </c>
      <c r="E1218" s="2">
        <v>4.3</v>
      </c>
      <c r="F1218" s="2">
        <v>15.0</v>
      </c>
      <c r="H1218" s="2" t="s">
        <v>4622</v>
      </c>
      <c r="I1218" s="2" t="s">
        <v>474</v>
      </c>
      <c r="J1218" s="3" t="str">
        <f t="shared" si="1"/>
        <v>Unique</v>
      </c>
      <c r="K1218" s="4" t="str">
        <f t="shared" si="2"/>
        <v>No Website</v>
      </c>
      <c r="L1218" s="5" t="str">
        <f t="shared" si="3"/>
        <v>Good</v>
      </c>
      <c r="M1218" s="5" t="str">
        <f t="shared" si="4"/>
        <v>Below 100 Reviews</v>
      </c>
      <c r="N1218" s="6" t="str">
        <f t="shared" si="5"/>
        <v>Low Opportunity</v>
      </c>
    </row>
    <row r="1219">
      <c r="A1219" s="2" t="s">
        <v>40</v>
      </c>
      <c r="B1219" s="2" t="s">
        <v>415</v>
      </c>
      <c r="C1219" s="2" t="s">
        <v>4623</v>
      </c>
      <c r="D1219" s="2" t="s">
        <v>4624</v>
      </c>
      <c r="E1219" s="2">
        <v>3.9</v>
      </c>
      <c r="F1219" s="2">
        <v>271.0</v>
      </c>
      <c r="I1219" s="2" t="s">
        <v>466</v>
      </c>
      <c r="J1219" s="3" t="str">
        <f t="shared" si="1"/>
        <v>Unique</v>
      </c>
      <c r="K1219" s="4" t="str">
        <f t="shared" si="2"/>
        <v>No Website</v>
      </c>
      <c r="L1219" s="5" t="str">
        <f t="shared" si="3"/>
        <v>Average</v>
      </c>
      <c r="M1219" s="5" t="str">
        <f t="shared" si="4"/>
        <v>100-499 Reviews</v>
      </c>
      <c r="N1219" s="6" t="str">
        <f t="shared" si="5"/>
        <v>Low Opportunity</v>
      </c>
    </row>
    <row r="1220">
      <c r="A1220" s="2" t="s">
        <v>40</v>
      </c>
      <c r="B1220" s="2" t="s">
        <v>415</v>
      </c>
      <c r="C1220" s="2" t="s">
        <v>4625</v>
      </c>
      <c r="D1220" s="2" t="s">
        <v>4626</v>
      </c>
      <c r="E1220" s="2">
        <v>4.1</v>
      </c>
      <c r="F1220" s="2">
        <v>135.0</v>
      </c>
      <c r="H1220" s="2" t="s">
        <v>4627</v>
      </c>
      <c r="I1220" s="2" t="s">
        <v>437</v>
      </c>
      <c r="J1220" s="3" t="str">
        <f t="shared" si="1"/>
        <v>Unique</v>
      </c>
      <c r="K1220" s="4" t="str">
        <f t="shared" si="2"/>
        <v>No Website</v>
      </c>
      <c r="L1220" s="5" t="str">
        <f t="shared" si="3"/>
        <v>Good</v>
      </c>
      <c r="M1220" s="5" t="str">
        <f t="shared" si="4"/>
        <v>100-499 Reviews</v>
      </c>
      <c r="N1220" s="6" t="str">
        <f t="shared" si="5"/>
        <v>Low Opportunity</v>
      </c>
    </row>
    <row r="1221">
      <c r="A1221" s="2" t="s">
        <v>301</v>
      </c>
      <c r="B1221" s="2" t="s">
        <v>415</v>
      </c>
      <c r="C1221" s="2" t="s">
        <v>4628</v>
      </c>
      <c r="D1221" s="2" t="s">
        <v>4629</v>
      </c>
      <c r="E1221" s="2">
        <v>5.0</v>
      </c>
      <c r="F1221" s="2">
        <v>23.0</v>
      </c>
      <c r="H1221" s="2" t="s">
        <v>4630</v>
      </c>
      <c r="I1221" s="2" t="s">
        <v>4631</v>
      </c>
      <c r="J1221" s="3" t="str">
        <f t="shared" si="1"/>
        <v>Unique</v>
      </c>
      <c r="K1221" s="4" t="str">
        <f t="shared" si="2"/>
        <v>No Website</v>
      </c>
      <c r="L1221" s="5" t="str">
        <f t="shared" si="3"/>
        <v>Excellent</v>
      </c>
      <c r="M1221" s="5" t="str">
        <f t="shared" si="4"/>
        <v>Below 100 Reviews</v>
      </c>
      <c r="N1221" s="4" t="str">
        <f t="shared" si="5"/>
        <v>High Opportunity</v>
      </c>
    </row>
    <row r="1222">
      <c r="A1222" s="2" t="s">
        <v>40</v>
      </c>
      <c r="B1222" s="2" t="s">
        <v>415</v>
      </c>
      <c r="C1222" s="2" t="s">
        <v>4632</v>
      </c>
      <c r="D1222" s="2" t="s">
        <v>4633</v>
      </c>
      <c r="E1222" s="2">
        <v>4.2</v>
      </c>
      <c r="F1222" s="2">
        <v>19.0</v>
      </c>
      <c r="G1222" s="7" t="s">
        <v>4634</v>
      </c>
      <c r="I1222" s="2" t="s">
        <v>1537</v>
      </c>
      <c r="J1222" s="3" t="str">
        <f t="shared" si="1"/>
        <v>Unique</v>
      </c>
      <c r="K1222" s="9" t="str">
        <f t="shared" si="2"/>
        <v>Official Website</v>
      </c>
      <c r="L1222" s="5" t="str">
        <f t="shared" si="3"/>
        <v>Good</v>
      </c>
      <c r="M1222" s="5" t="str">
        <f t="shared" si="4"/>
        <v>Below 100 Reviews</v>
      </c>
      <c r="N1222" s="6" t="str">
        <f t="shared" si="5"/>
        <v>Low Opportunity</v>
      </c>
    </row>
    <row r="1223">
      <c r="A1223" s="2" t="s">
        <v>40</v>
      </c>
      <c r="B1223" s="2" t="s">
        <v>415</v>
      </c>
      <c r="C1223" s="2" t="s">
        <v>4635</v>
      </c>
      <c r="D1223" s="2" t="s">
        <v>4636</v>
      </c>
      <c r="E1223" s="2">
        <v>4.1</v>
      </c>
      <c r="F1223" s="2">
        <v>1328.0</v>
      </c>
      <c r="G1223" s="7" t="s">
        <v>4637</v>
      </c>
      <c r="H1223" s="2" t="s">
        <v>4638</v>
      </c>
      <c r="I1223" s="2" t="s">
        <v>4639</v>
      </c>
      <c r="J1223" s="3" t="str">
        <f t="shared" si="1"/>
        <v>Unique</v>
      </c>
      <c r="K1223" s="9" t="str">
        <f t="shared" si="2"/>
        <v>Official Website</v>
      </c>
      <c r="L1223" s="5" t="str">
        <f t="shared" si="3"/>
        <v>Good</v>
      </c>
      <c r="M1223" s="5" t="str">
        <f t="shared" si="4"/>
        <v>1000+ Reviews</v>
      </c>
      <c r="N1223" s="6" t="str">
        <f t="shared" si="5"/>
        <v>Low Opportunity</v>
      </c>
    </row>
    <row r="1224">
      <c r="A1224" s="2" t="s">
        <v>40</v>
      </c>
      <c r="B1224" s="2" t="s">
        <v>415</v>
      </c>
      <c r="C1224" s="2" t="s">
        <v>4640</v>
      </c>
      <c r="D1224" s="2" t="s">
        <v>4641</v>
      </c>
      <c r="E1224" s="2">
        <v>4.3</v>
      </c>
      <c r="F1224" s="2">
        <v>308.0</v>
      </c>
      <c r="G1224" s="7" t="s">
        <v>4642</v>
      </c>
      <c r="H1224" s="2" t="s">
        <v>4643</v>
      </c>
      <c r="I1224" s="2" t="s">
        <v>420</v>
      </c>
      <c r="J1224" s="3" t="str">
        <f t="shared" si="1"/>
        <v>Unique</v>
      </c>
      <c r="K1224" s="9" t="str">
        <f t="shared" si="2"/>
        <v>Official Website</v>
      </c>
      <c r="L1224" s="5" t="str">
        <f t="shared" si="3"/>
        <v>Good</v>
      </c>
      <c r="M1224" s="5" t="str">
        <f t="shared" si="4"/>
        <v>100-499 Reviews</v>
      </c>
      <c r="N1224" s="6" t="str">
        <f t="shared" si="5"/>
        <v>Low Opportunity</v>
      </c>
    </row>
    <row r="1225">
      <c r="A1225" s="2" t="s">
        <v>40</v>
      </c>
      <c r="B1225" s="2" t="s">
        <v>415</v>
      </c>
      <c r="C1225" s="2" t="s">
        <v>3583</v>
      </c>
      <c r="D1225" s="2" t="s">
        <v>4644</v>
      </c>
      <c r="E1225" s="2">
        <v>4.2</v>
      </c>
      <c r="F1225" s="2">
        <v>1849.0</v>
      </c>
      <c r="G1225" s="7" t="s">
        <v>3585</v>
      </c>
      <c r="H1225" s="2" t="s">
        <v>4645</v>
      </c>
      <c r="I1225" s="2" t="s">
        <v>437</v>
      </c>
      <c r="J1225" s="3" t="str">
        <f t="shared" si="1"/>
        <v>Unique</v>
      </c>
      <c r="K1225" s="9" t="str">
        <f t="shared" si="2"/>
        <v>Official Website</v>
      </c>
      <c r="L1225" s="5" t="str">
        <f t="shared" si="3"/>
        <v>Good</v>
      </c>
      <c r="M1225" s="5" t="str">
        <f t="shared" si="4"/>
        <v>1000+ Reviews</v>
      </c>
      <c r="N1225" s="6" t="str">
        <f t="shared" si="5"/>
        <v>Low Opportunity</v>
      </c>
    </row>
    <row r="1226">
      <c r="A1226" s="2" t="s">
        <v>40</v>
      </c>
      <c r="B1226" s="2" t="s">
        <v>415</v>
      </c>
      <c r="C1226" s="2" t="s">
        <v>4646</v>
      </c>
      <c r="D1226" s="2" t="s">
        <v>4647</v>
      </c>
      <c r="E1226" s="2">
        <v>4.3</v>
      </c>
      <c r="F1226" s="2">
        <v>13.0</v>
      </c>
      <c r="H1226" s="2" t="s">
        <v>4648</v>
      </c>
      <c r="I1226" s="2" t="s">
        <v>89</v>
      </c>
      <c r="J1226" s="3" t="str">
        <f t="shared" si="1"/>
        <v>Unique</v>
      </c>
      <c r="K1226" s="4" t="str">
        <f t="shared" si="2"/>
        <v>No Website</v>
      </c>
      <c r="L1226" s="5" t="str">
        <f t="shared" si="3"/>
        <v>Good</v>
      </c>
      <c r="M1226" s="5" t="str">
        <f t="shared" si="4"/>
        <v>Below 100 Reviews</v>
      </c>
      <c r="N1226" s="6" t="str">
        <f t="shared" si="5"/>
        <v>Low Opportunity</v>
      </c>
    </row>
    <row r="1227">
      <c r="A1227" s="2" t="s">
        <v>40</v>
      </c>
      <c r="B1227" s="2" t="s">
        <v>154</v>
      </c>
      <c r="C1227" s="2" t="s">
        <v>4649</v>
      </c>
      <c r="D1227" s="2" t="s">
        <v>4650</v>
      </c>
      <c r="E1227" s="2">
        <v>4.4</v>
      </c>
      <c r="F1227" s="2">
        <v>7630.0</v>
      </c>
      <c r="G1227" s="7" t="s">
        <v>4651</v>
      </c>
      <c r="H1227" s="2" t="s">
        <v>4652</v>
      </c>
      <c r="I1227" s="2" t="s">
        <v>2672</v>
      </c>
      <c r="J1227" s="3" t="str">
        <f t="shared" si="1"/>
        <v>Unique</v>
      </c>
      <c r="K1227" s="9" t="str">
        <f t="shared" si="2"/>
        <v>Official Website</v>
      </c>
      <c r="L1227" s="5" t="str">
        <f t="shared" si="3"/>
        <v>Good</v>
      </c>
      <c r="M1227" s="5" t="str">
        <f t="shared" si="4"/>
        <v>1000+ Reviews</v>
      </c>
      <c r="N1227" s="6" t="str">
        <f t="shared" si="5"/>
        <v>Low Opportunity</v>
      </c>
    </row>
    <row r="1228">
      <c r="A1228" s="2" t="s">
        <v>40</v>
      </c>
      <c r="B1228" s="2" t="s">
        <v>154</v>
      </c>
      <c r="C1228" s="2" t="s">
        <v>4653</v>
      </c>
      <c r="D1228" s="2" t="s">
        <v>4654</v>
      </c>
      <c r="E1228" s="2">
        <v>4.7</v>
      </c>
      <c r="F1228" s="2">
        <v>1359.0</v>
      </c>
      <c r="G1228" s="7" t="s">
        <v>4655</v>
      </c>
      <c r="H1228" s="2" t="s">
        <v>4656</v>
      </c>
      <c r="I1228" s="2" t="s">
        <v>4657</v>
      </c>
      <c r="J1228" s="3" t="str">
        <f t="shared" si="1"/>
        <v>Unique</v>
      </c>
      <c r="K1228" s="9" t="str">
        <f t="shared" si="2"/>
        <v>Official Website</v>
      </c>
      <c r="L1228" s="5" t="str">
        <f t="shared" si="3"/>
        <v>Excellent</v>
      </c>
      <c r="M1228" s="5" t="str">
        <f t="shared" si="4"/>
        <v>1000+ Reviews</v>
      </c>
      <c r="N1228" s="6" t="str">
        <f t="shared" si="5"/>
        <v>Low Opportunity</v>
      </c>
    </row>
    <row r="1229">
      <c r="A1229" s="2" t="s">
        <v>40</v>
      </c>
      <c r="B1229" s="2" t="s">
        <v>154</v>
      </c>
      <c r="C1229" s="2" t="s">
        <v>4658</v>
      </c>
      <c r="D1229" s="2" t="s">
        <v>4659</v>
      </c>
      <c r="E1229" s="2">
        <v>4.3</v>
      </c>
      <c r="F1229" s="2">
        <v>1108.0</v>
      </c>
      <c r="G1229" s="7" t="s">
        <v>4660</v>
      </c>
      <c r="H1229" s="2" t="s">
        <v>4661</v>
      </c>
      <c r="I1229" s="2" t="s">
        <v>974</v>
      </c>
      <c r="J1229" s="3" t="str">
        <f t="shared" si="1"/>
        <v>Unique</v>
      </c>
      <c r="K1229" s="9" t="str">
        <f t="shared" si="2"/>
        <v>Official Website</v>
      </c>
      <c r="L1229" s="5" t="str">
        <f t="shared" si="3"/>
        <v>Good</v>
      </c>
      <c r="M1229" s="5" t="str">
        <f t="shared" si="4"/>
        <v>1000+ Reviews</v>
      </c>
      <c r="N1229" s="6" t="str">
        <f t="shared" si="5"/>
        <v>Low Opportunity</v>
      </c>
    </row>
    <row r="1230">
      <c r="A1230" s="2" t="s">
        <v>20</v>
      </c>
      <c r="B1230" s="2" t="s">
        <v>106</v>
      </c>
      <c r="C1230" s="2" t="s">
        <v>4662</v>
      </c>
      <c r="D1230" s="2" t="s">
        <v>4663</v>
      </c>
      <c r="E1230" s="2">
        <v>5.0</v>
      </c>
      <c r="F1230" s="2">
        <v>22.0</v>
      </c>
      <c r="H1230" s="2" t="s">
        <v>4664</v>
      </c>
      <c r="I1230" s="2" t="s">
        <v>111</v>
      </c>
      <c r="J1230" s="3" t="str">
        <f t="shared" si="1"/>
        <v>Unique</v>
      </c>
      <c r="K1230" s="4" t="str">
        <f t="shared" si="2"/>
        <v>No Website</v>
      </c>
      <c r="L1230" s="5" t="str">
        <f t="shared" si="3"/>
        <v>Excellent</v>
      </c>
      <c r="M1230" s="5" t="str">
        <f t="shared" si="4"/>
        <v>Below 100 Reviews</v>
      </c>
      <c r="N1230" s="4" t="str">
        <f t="shared" si="5"/>
        <v>High Opportunity</v>
      </c>
    </row>
    <row r="1231">
      <c r="A1231" s="2" t="s">
        <v>180</v>
      </c>
      <c r="B1231" s="2" t="s">
        <v>41</v>
      </c>
      <c r="C1231" s="2" t="s">
        <v>4665</v>
      </c>
      <c r="D1231" s="2" t="s">
        <v>4666</v>
      </c>
      <c r="E1231" s="2">
        <v>5.0</v>
      </c>
      <c r="F1231" s="2">
        <v>22.0</v>
      </c>
      <c r="H1231" s="2" t="s">
        <v>4667</v>
      </c>
      <c r="I1231" s="2" t="s">
        <v>4668</v>
      </c>
      <c r="J1231" s="3" t="str">
        <f t="shared" si="1"/>
        <v>Unique</v>
      </c>
      <c r="K1231" s="4" t="str">
        <f t="shared" si="2"/>
        <v>No Website</v>
      </c>
      <c r="L1231" s="5" t="str">
        <f t="shared" si="3"/>
        <v>Excellent</v>
      </c>
      <c r="M1231" s="5" t="str">
        <f t="shared" si="4"/>
        <v>Below 100 Reviews</v>
      </c>
      <c r="N1231" s="4" t="str">
        <f t="shared" si="5"/>
        <v>High Opportunity</v>
      </c>
    </row>
    <row r="1232">
      <c r="A1232" s="2" t="s">
        <v>40</v>
      </c>
      <c r="B1232" s="2" t="s">
        <v>154</v>
      </c>
      <c r="C1232" s="2" t="s">
        <v>4669</v>
      </c>
      <c r="D1232" s="2" t="s">
        <v>4670</v>
      </c>
      <c r="E1232" s="2">
        <v>4.4</v>
      </c>
      <c r="F1232" s="2">
        <v>645.0</v>
      </c>
      <c r="G1232" s="7" t="s">
        <v>4671</v>
      </c>
      <c r="H1232" s="2" t="s">
        <v>4672</v>
      </c>
      <c r="I1232" s="2" t="s">
        <v>264</v>
      </c>
      <c r="J1232" s="3" t="str">
        <f t="shared" si="1"/>
        <v>Unique</v>
      </c>
      <c r="K1232" s="9" t="str">
        <f t="shared" si="2"/>
        <v>Official Website</v>
      </c>
      <c r="L1232" s="5" t="str">
        <f t="shared" si="3"/>
        <v>Good</v>
      </c>
      <c r="M1232" s="5" t="str">
        <f t="shared" si="4"/>
        <v>500-999 Reviews</v>
      </c>
      <c r="N1232" s="6" t="str">
        <f t="shared" si="5"/>
        <v>Low Opportunity</v>
      </c>
    </row>
    <row r="1233">
      <c r="A1233" s="2" t="s">
        <v>40</v>
      </c>
      <c r="B1233" s="2" t="s">
        <v>154</v>
      </c>
      <c r="C1233" s="2" t="s">
        <v>4673</v>
      </c>
      <c r="D1233" s="2" t="s">
        <v>4674</v>
      </c>
      <c r="E1233" s="2">
        <v>4.7</v>
      </c>
      <c r="F1233" s="2">
        <v>23.0</v>
      </c>
      <c r="G1233" s="7" t="s">
        <v>4675</v>
      </c>
      <c r="H1233" s="2" t="s">
        <v>4676</v>
      </c>
      <c r="I1233" s="2" t="s">
        <v>4677</v>
      </c>
      <c r="J1233" s="3" t="str">
        <f t="shared" si="1"/>
        <v>Unique</v>
      </c>
      <c r="K1233" s="9" t="str">
        <f t="shared" si="2"/>
        <v>Official Website</v>
      </c>
      <c r="L1233" s="5" t="str">
        <f t="shared" si="3"/>
        <v>Excellent</v>
      </c>
      <c r="M1233" s="5" t="str">
        <f t="shared" si="4"/>
        <v>Below 100 Reviews</v>
      </c>
      <c r="N1233" s="6" t="str">
        <f t="shared" si="5"/>
        <v>Low Opportunity</v>
      </c>
    </row>
    <row r="1234">
      <c r="A1234" s="2" t="s">
        <v>40</v>
      </c>
      <c r="B1234" s="2" t="s">
        <v>154</v>
      </c>
      <c r="C1234" s="2" t="s">
        <v>4678</v>
      </c>
      <c r="D1234" s="2" t="s">
        <v>4679</v>
      </c>
      <c r="E1234" s="2">
        <v>4.5</v>
      </c>
      <c r="F1234" s="2">
        <v>4265.0</v>
      </c>
      <c r="G1234" s="7" t="s">
        <v>4680</v>
      </c>
      <c r="H1234" s="2" t="s">
        <v>4681</v>
      </c>
      <c r="I1234" s="2" t="s">
        <v>974</v>
      </c>
      <c r="J1234" s="3" t="str">
        <f t="shared" si="1"/>
        <v>Unique</v>
      </c>
      <c r="K1234" s="9" t="str">
        <f t="shared" si="2"/>
        <v>Official Website</v>
      </c>
      <c r="L1234" s="5" t="str">
        <f t="shared" si="3"/>
        <v>Excellent</v>
      </c>
      <c r="M1234" s="5" t="str">
        <f t="shared" si="4"/>
        <v>1000+ Reviews</v>
      </c>
      <c r="N1234" s="6" t="str">
        <f t="shared" si="5"/>
        <v>Low Opportunity</v>
      </c>
    </row>
    <row r="1235">
      <c r="A1235" s="2" t="s">
        <v>211</v>
      </c>
      <c r="B1235" s="2" t="s">
        <v>345</v>
      </c>
      <c r="C1235" s="2" t="s">
        <v>4682</v>
      </c>
      <c r="D1235" s="2" t="s">
        <v>4683</v>
      </c>
      <c r="E1235" s="2">
        <v>5.0</v>
      </c>
      <c r="F1235" s="2">
        <v>22.0</v>
      </c>
      <c r="H1235" s="2" t="s">
        <v>4684</v>
      </c>
      <c r="I1235" s="2" t="s">
        <v>1366</v>
      </c>
      <c r="J1235" s="3" t="str">
        <f t="shared" si="1"/>
        <v>Unique</v>
      </c>
      <c r="K1235" s="4" t="str">
        <f t="shared" si="2"/>
        <v>No Website</v>
      </c>
      <c r="L1235" s="5" t="str">
        <f t="shared" si="3"/>
        <v>Excellent</v>
      </c>
      <c r="M1235" s="5" t="str">
        <f t="shared" si="4"/>
        <v>Below 100 Reviews</v>
      </c>
      <c r="N1235" s="4" t="str">
        <f t="shared" si="5"/>
        <v>High Opportunity</v>
      </c>
    </row>
    <row r="1236">
      <c r="A1236" s="2" t="s">
        <v>40</v>
      </c>
      <c r="B1236" s="2" t="s">
        <v>154</v>
      </c>
      <c r="C1236" s="2" t="s">
        <v>4685</v>
      </c>
      <c r="D1236" s="2" t="s">
        <v>4686</v>
      </c>
      <c r="E1236" s="2">
        <v>4.8</v>
      </c>
      <c r="F1236" s="2">
        <v>5607.0</v>
      </c>
      <c r="G1236" s="7" t="s">
        <v>4680</v>
      </c>
      <c r="H1236" s="2" t="s">
        <v>4687</v>
      </c>
      <c r="I1236" s="2" t="s">
        <v>974</v>
      </c>
      <c r="J1236" s="3" t="str">
        <f t="shared" si="1"/>
        <v>Unique</v>
      </c>
      <c r="K1236" s="9" t="str">
        <f t="shared" si="2"/>
        <v>Official Website</v>
      </c>
      <c r="L1236" s="5" t="str">
        <f t="shared" si="3"/>
        <v>Excellent</v>
      </c>
      <c r="M1236" s="5" t="str">
        <f t="shared" si="4"/>
        <v>1000+ Reviews</v>
      </c>
      <c r="N1236" s="6" t="str">
        <f t="shared" si="5"/>
        <v>Low Opportunity</v>
      </c>
    </row>
    <row r="1237">
      <c r="A1237" s="2" t="s">
        <v>40</v>
      </c>
      <c r="B1237" s="2" t="s">
        <v>154</v>
      </c>
      <c r="C1237" s="2" t="s">
        <v>4688</v>
      </c>
      <c r="D1237" s="2" t="s">
        <v>4689</v>
      </c>
      <c r="E1237" s="2">
        <v>4.8</v>
      </c>
      <c r="F1237" s="2">
        <v>2154.0</v>
      </c>
      <c r="G1237" s="7" t="s">
        <v>4690</v>
      </c>
      <c r="H1237" s="2" t="s">
        <v>4691</v>
      </c>
      <c r="I1237" s="2" t="s">
        <v>80</v>
      </c>
      <c r="J1237" s="3" t="str">
        <f t="shared" si="1"/>
        <v>Unique</v>
      </c>
      <c r="K1237" s="9" t="str">
        <f t="shared" si="2"/>
        <v>Official Website</v>
      </c>
      <c r="L1237" s="5" t="str">
        <f t="shared" si="3"/>
        <v>Excellent</v>
      </c>
      <c r="M1237" s="5" t="str">
        <f t="shared" si="4"/>
        <v>1000+ Reviews</v>
      </c>
      <c r="N1237" s="6" t="str">
        <f t="shared" si="5"/>
        <v>Low Opportunity</v>
      </c>
    </row>
    <row r="1238">
      <c r="A1238" s="2" t="s">
        <v>265</v>
      </c>
      <c r="B1238" s="2" t="s">
        <v>122</v>
      </c>
      <c r="C1238" s="2" t="s">
        <v>1695</v>
      </c>
      <c r="D1238" s="2" t="s">
        <v>4692</v>
      </c>
      <c r="E1238" s="2">
        <v>5.0</v>
      </c>
      <c r="F1238" s="2">
        <v>22.0</v>
      </c>
      <c r="H1238" s="2" t="s">
        <v>1697</v>
      </c>
      <c r="I1238" s="2" t="s">
        <v>296</v>
      </c>
      <c r="J1238" s="3" t="str">
        <f t="shared" si="1"/>
        <v>Unique</v>
      </c>
      <c r="K1238" s="4" t="str">
        <f t="shared" si="2"/>
        <v>No Website</v>
      </c>
      <c r="L1238" s="5" t="str">
        <f t="shared" si="3"/>
        <v>Excellent</v>
      </c>
      <c r="M1238" s="5" t="str">
        <f t="shared" si="4"/>
        <v>Below 100 Reviews</v>
      </c>
      <c r="N1238" s="4" t="str">
        <f t="shared" si="5"/>
        <v>High Opportunity</v>
      </c>
    </row>
    <row r="1239">
      <c r="A1239" s="2" t="s">
        <v>40</v>
      </c>
      <c r="B1239" s="2" t="s">
        <v>154</v>
      </c>
      <c r="C1239" s="2" t="s">
        <v>4693</v>
      </c>
      <c r="D1239" s="2" t="s">
        <v>4694</v>
      </c>
      <c r="E1239" s="2">
        <v>4.6</v>
      </c>
      <c r="F1239" s="2">
        <v>1421.0</v>
      </c>
      <c r="G1239" s="7" t="s">
        <v>4695</v>
      </c>
      <c r="H1239" s="2" t="s">
        <v>4696</v>
      </c>
      <c r="I1239" s="2" t="s">
        <v>4697</v>
      </c>
      <c r="J1239" s="3" t="str">
        <f t="shared" si="1"/>
        <v>Unique</v>
      </c>
      <c r="K1239" s="9" t="str">
        <f t="shared" si="2"/>
        <v>Official Website</v>
      </c>
      <c r="L1239" s="5" t="str">
        <f t="shared" si="3"/>
        <v>Excellent</v>
      </c>
      <c r="M1239" s="5" t="str">
        <f t="shared" si="4"/>
        <v>1000+ Reviews</v>
      </c>
      <c r="N1239" s="6" t="str">
        <f t="shared" si="5"/>
        <v>Low Opportunity</v>
      </c>
    </row>
    <row r="1240">
      <c r="A1240" s="2" t="s">
        <v>40</v>
      </c>
      <c r="B1240" s="2" t="s">
        <v>154</v>
      </c>
      <c r="C1240" s="2" t="s">
        <v>4698</v>
      </c>
      <c r="D1240" s="2" t="s">
        <v>4699</v>
      </c>
      <c r="E1240" s="2">
        <v>4.0</v>
      </c>
      <c r="F1240" s="2">
        <v>552.0</v>
      </c>
      <c r="G1240" s="7" t="s">
        <v>4700</v>
      </c>
      <c r="H1240" s="2" t="s">
        <v>4701</v>
      </c>
      <c r="I1240" s="2" t="s">
        <v>4697</v>
      </c>
      <c r="J1240" s="3" t="str">
        <f t="shared" si="1"/>
        <v>Unique</v>
      </c>
      <c r="K1240" s="9" t="str">
        <f t="shared" si="2"/>
        <v>Official Website</v>
      </c>
      <c r="L1240" s="5" t="str">
        <f t="shared" si="3"/>
        <v>Good</v>
      </c>
      <c r="M1240" s="5" t="str">
        <f t="shared" si="4"/>
        <v>500-999 Reviews</v>
      </c>
      <c r="N1240" s="6" t="str">
        <f t="shared" si="5"/>
        <v>Low Opportunity</v>
      </c>
    </row>
    <row r="1241">
      <c r="A1241" s="2" t="s">
        <v>40</v>
      </c>
      <c r="B1241" s="2" t="s">
        <v>154</v>
      </c>
      <c r="C1241" s="2" t="s">
        <v>4702</v>
      </c>
      <c r="D1241" s="2" t="s">
        <v>4703</v>
      </c>
      <c r="E1241" s="2">
        <v>4.2</v>
      </c>
      <c r="F1241" s="2">
        <v>308.0</v>
      </c>
      <c r="G1241" s="7" t="s">
        <v>4704</v>
      </c>
      <c r="H1241" s="2" t="s">
        <v>4705</v>
      </c>
      <c r="I1241" s="2" t="s">
        <v>162</v>
      </c>
      <c r="J1241" s="3" t="str">
        <f t="shared" si="1"/>
        <v>Unique</v>
      </c>
      <c r="K1241" s="9" t="str">
        <f t="shared" si="2"/>
        <v>Official Website</v>
      </c>
      <c r="L1241" s="5" t="str">
        <f t="shared" si="3"/>
        <v>Good</v>
      </c>
      <c r="M1241" s="5" t="str">
        <f t="shared" si="4"/>
        <v>100-499 Reviews</v>
      </c>
      <c r="N1241" s="6" t="str">
        <f t="shared" si="5"/>
        <v>Low Opportunity</v>
      </c>
    </row>
    <row r="1242">
      <c r="A1242" s="2" t="s">
        <v>40</v>
      </c>
      <c r="B1242" s="2" t="s">
        <v>154</v>
      </c>
      <c r="C1242" s="2" t="s">
        <v>4706</v>
      </c>
      <c r="D1242" s="2" t="s">
        <v>4707</v>
      </c>
      <c r="E1242" s="2">
        <v>4.9</v>
      </c>
      <c r="F1242" s="2">
        <v>556.0</v>
      </c>
      <c r="G1242" s="7" t="s">
        <v>4708</v>
      </c>
      <c r="H1242" s="2" t="s">
        <v>4709</v>
      </c>
      <c r="I1242" s="2" t="s">
        <v>4710</v>
      </c>
      <c r="J1242" s="3" t="str">
        <f t="shared" si="1"/>
        <v>Unique</v>
      </c>
      <c r="K1242" s="9" t="str">
        <f t="shared" si="2"/>
        <v>Official Website</v>
      </c>
      <c r="L1242" s="5" t="str">
        <f t="shared" si="3"/>
        <v>Excellent</v>
      </c>
      <c r="M1242" s="5" t="str">
        <f t="shared" si="4"/>
        <v>500-999 Reviews</v>
      </c>
      <c r="N1242" s="6" t="str">
        <f t="shared" si="5"/>
        <v>Low Opportunity</v>
      </c>
    </row>
    <row r="1243">
      <c r="A1243" s="2" t="s">
        <v>40</v>
      </c>
      <c r="B1243" s="2" t="s">
        <v>154</v>
      </c>
      <c r="C1243" s="2" t="s">
        <v>4711</v>
      </c>
      <c r="D1243" s="2" t="s">
        <v>4712</v>
      </c>
      <c r="E1243" s="2">
        <v>4.0</v>
      </c>
      <c r="F1243" s="2">
        <v>23072.0</v>
      </c>
      <c r="I1243" s="2" t="s">
        <v>411</v>
      </c>
      <c r="J1243" s="3" t="str">
        <f t="shared" si="1"/>
        <v>Unique</v>
      </c>
      <c r="K1243" s="4" t="str">
        <f t="shared" si="2"/>
        <v>No Website</v>
      </c>
      <c r="L1243" s="5" t="str">
        <f t="shared" si="3"/>
        <v>Good</v>
      </c>
      <c r="M1243" s="5" t="str">
        <f t="shared" si="4"/>
        <v>1000+ Reviews</v>
      </c>
      <c r="N1243" s="6" t="str">
        <f t="shared" si="5"/>
        <v>Low Opportunity</v>
      </c>
    </row>
    <row r="1244">
      <c r="A1244" s="2" t="s">
        <v>40</v>
      </c>
      <c r="B1244" s="2" t="s">
        <v>154</v>
      </c>
      <c r="C1244" s="2" t="s">
        <v>4713</v>
      </c>
      <c r="D1244" s="2" t="s">
        <v>4714</v>
      </c>
      <c r="E1244" s="2">
        <v>4.9</v>
      </c>
      <c r="F1244" s="2">
        <v>130.0</v>
      </c>
      <c r="G1244" s="7" t="s">
        <v>4715</v>
      </c>
      <c r="H1244" s="2" t="s">
        <v>4716</v>
      </c>
      <c r="I1244" s="2" t="s">
        <v>296</v>
      </c>
      <c r="J1244" s="3" t="str">
        <f t="shared" si="1"/>
        <v>Unique</v>
      </c>
      <c r="K1244" s="9" t="str">
        <f t="shared" si="2"/>
        <v>Official Website</v>
      </c>
      <c r="L1244" s="5" t="str">
        <f t="shared" si="3"/>
        <v>Excellent</v>
      </c>
      <c r="M1244" s="5" t="str">
        <f t="shared" si="4"/>
        <v>100-499 Reviews</v>
      </c>
      <c r="N1244" s="6" t="str">
        <f t="shared" si="5"/>
        <v>Low Opportunity</v>
      </c>
    </row>
    <row r="1245">
      <c r="A1245" s="2" t="s">
        <v>40</v>
      </c>
      <c r="B1245" s="2" t="s">
        <v>154</v>
      </c>
      <c r="C1245" s="2" t="s">
        <v>4717</v>
      </c>
      <c r="D1245" s="2" t="s">
        <v>4718</v>
      </c>
      <c r="E1245" s="2">
        <v>4.8</v>
      </c>
      <c r="F1245" s="2">
        <v>5299.0</v>
      </c>
      <c r="G1245" s="7" t="s">
        <v>4719</v>
      </c>
      <c r="H1245" s="2" t="s">
        <v>491</v>
      </c>
      <c r="I1245" s="2" t="s">
        <v>2672</v>
      </c>
      <c r="J1245" s="3" t="str">
        <f t="shared" si="1"/>
        <v>Unique</v>
      </c>
      <c r="K1245" s="9" t="str">
        <f t="shared" si="2"/>
        <v>Official Website</v>
      </c>
      <c r="L1245" s="5" t="str">
        <f t="shared" si="3"/>
        <v>Excellent</v>
      </c>
      <c r="M1245" s="5" t="str">
        <f t="shared" si="4"/>
        <v>1000+ Reviews</v>
      </c>
      <c r="N1245" s="6" t="str">
        <f t="shared" si="5"/>
        <v>Low Opportunity</v>
      </c>
    </row>
    <row r="1246">
      <c r="A1246" s="2" t="s">
        <v>40</v>
      </c>
      <c r="B1246" s="2" t="s">
        <v>206</v>
      </c>
      <c r="C1246" s="2" t="s">
        <v>4720</v>
      </c>
      <c r="D1246" s="2" t="s">
        <v>4721</v>
      </c>
      <c r="E1246" s="2">
        <v>4.9</v>
      </c>
      <c r="F1246" s="2">
        <v>11156.0</v>
      </c>
      <c r="G1246" s="7" t="s">
        <v>4722</v>
      </c>
      <c r="H1246" s="2" t="s">
        <v>4723</v>
      </c>
      <c r="I1246" s="2" t="s">
        <v>210</v>
      </c>
      <c r="J1246" s="3" t="str">
        <f t="shared" si="1"/>
        <v>Unique</v>
      </c>
      <c r="K1246" s="9" t="str">
        <f t="shared" si="2"/>
        <v>Official Website</v>
      </c>
      <c r="L1246" s="5" t="str">
        <f t="shared" si="3"/>
        <v>Excellent</v>
      </c>
      <c r="M1246" s="5" t="str">
        <f t="shared" si="4"/>
        <v>1000+ Reviews</v>
      </c>
      <c r="N1246" s="6" t="str">
        <f t="shared" si="5"/>
        <v>Low Opportunity</v>
      </c>
    </row>
    <row r="1247">
      <c r="A1247" s="2" t="s">
        <v>40</v>
      </c>
      <c r="B1247" s="2" t="s">
        <v>206</v>
      </c>
      <c r="C1247" s="2" t="s">
        <v>4724</v>
      </c>
      <c r="D1247" s="2" t="s">
        <v>4725</v>
      </c>
      <c r="E1247" s="2">
        <v>4.9</v>
      </c>
      <c r="F1247" s="2">
        <v>2369.0</v>
      </c>
      <c r="G1247" s="7" t="s">
        <v>4726</v>
      </c>
      <c r="H1247" s="2" t="s">
        <v>4727</v>
      </c>
      <c r="I1247" s="2" t="s">
        <v>4728</v>
      </c>
      <c r="J1247" s="3" t="str">
        <f t="shared" si="1"/>
        <v>Unique</v>
      </c>
      <c r="K1247" s="9" t="str">
        <f t="shared" si="2"/>
        <v>Official Website</v>
      </c>
      <c r="L1247" s="5" t="str">
        <f t="shared" si="3"/>
        <v>Excellent</v>
      </c>
      <c r="M1247" s="5" t="str">
        <f t="shared" si="4"/>
        <v>1000+ Reviews</v>
      </c>
      <c r="N1247" s="6" t="str">
        <f t="shared" si="5"/>
        <v>Low Opportunity</v>
      </c>
    </row>
    <row r="1248">
      <c r="A1248" s="2" t="s">
        <v>40</v>
      </c>
      <c r="B1248" s="2" t="s">
        <v>206</v>
      </c>
      <c r="C1248" s="2" t="s">
        <v>4729</v>
      </c>
      <c r="D1248" s="2" t="s">
        <v>4730</v>
      </c>
      <c r="E1248" s="2">
        <v>5.0</v>
      </c>
      <c r="F1248" s="2">
        <v>207.0</v>
      </c>
      <c r="G1248" s="7" t="s">
        <v>4731</v>
      </c>
      <c r="H1248" s="2" t="s">
        <v>4732</v>
      </c>
      <c r="I1248" s="2" t="s">
        <v>4733</v>
      </c>
      <c r="J1248" s="3" t="str">
        <f t="shared" si="1"/>
        <v>Unique</v>
      </c>
      <c r="K1248" s="9" t="str">
        <f t="shared" si="2"/>
        <v>Official Website</v>
      </c>
      <c r="L1248" s="5" t="str">
        <f t="shared" si="3"/>
        <v>Excellent</v>
      </c>
      <c r="M1248" s="5" t="str">
        <f t="shared" si="4"/>
        <v>100-499 Reviews</v>
      </c>
      <c r="N1248" s="6" t="str">
        <f t="shared" si="5"/>
        <v>Low Opportunity</v>
      </c>
    </row>
    <row r="1249">
      <c r="A1249" s="2" t="s">
        <v>40</v>
      </c>
      <c r="B1249" s="2" t="s">
        <v>206</v>
      </c>
      <c r="C1249" s="2" t="s">
        <v>4734</v>
      </c>
      <c r="D1249" s="2" t="s">
        <v>4735</v>
      </c>
      <c r="E1249" s="2">
        <v>3.9</v>
      </c>
      <c r="F1249" s="2">
        <v>261.0</v>
      </c>
      <c r="G1249" s="7" t="s">
        <v>1851</v>
      </c>
      <c r="H1249" s="2" t="s">
        <v>4736</v>
      </c>
      <c r="I1249" s="2" t="s">
        <v>4737</v>
      </c>
      <c r="J1249" s="3" t="str">
        <f t="shared" si="1"/>
        <v>Unique</v>
      </c>
      <c r="K1249" s="9" t="str">
        <f t="shared" si="2"/>
        <v>Official Website</v>
      </c>
      <c r="L1249" s="5" t="str">
        <f t="shared" si="3"/>
        <v>Average</v>
      </c>
      <c r="M1249" s="5" t="str">
        <f t="shared" si="4"/>
        <v>100-499 Reviews</v>
      </c>
      <c r="N1249" s="6" t="str">
        <f t="shared" si="5"/>
        <v>Low Opportunity</v>
      </c>
    </row>
    <row r="1250">
      <c r="A1250" s="2" t="s">
        <v>40</v>
      </c>
      <c r="B1250" s="2" t="s">
        <v>206</v>
      </c>
      <c r="C1250" s="2" t="s">
        <v>4738</v>
      </c>
      <c r="D1250" s="2" t="s">
        <v>4739</v>
      </c>
      <c r="E1250" s="2">
        <v>4.9</v>
      </c>
      <c r="F1250" s="2">
        <v>241.0</v>
      </c>
      <c r="G1250" s="7" t="s">
        <v>4740</v>
      </c>
      <c r="H1250" s="2" t="s">
        <v>4741</v>
      </c>
      <c r="I1250" s="2" t="s">
        <v>4742</v>
      </c>
      <c r="J1250" s="3" t="str">
        <f t="shared" si="1"/>
        <v>Unique</v>
      </c>
      <c r="K1250" s="9" t="str">
        <f t="shared" si="2"/>
        <v>Official Website</v>
      </c>
      <c r="L1250" s="5" t="str">
        <f t="shared" si="3"/>
        <v>Excellent</v>
      </c>
      <c r="M1250" s="5" t="str">
        <f t="shared" si="4"/>
        <v>100-499 Reviews</v>
      </c>
      <c r="N1250" s="6" t="str">
        <f t="shared" si="5"/>
        <v>Low Opportunity</v>
      </c>
    </row>
    <row r="1251">
      <c r="A1251" s="2" t="s">
        <v>40</v>
      </c>
      <c r="B1251" s="2" t="s">
        <v>206</v>
      </c>
      <c r="C1251" s="2" t="s">
        <v>4743</v>
      </c>
      <c r="D1251" s="2" t="s">
        <v>4744</v>
      </c>
      <c r="E1251" s="2">
        <v>5.0</v>
      </c>
      <c r="F1251" s="2">
        <v>4698.0</v>
      </c>
      <c r="G1251" s="7" t="s">
        <v>4745</v>
      </c>
      <c r="H1251" s="2" t="s">
        <v>4746</v>
      </c>
      <c r="I1251" s="2" t="s">
        <v>4747</v>
      </c>
      <c r="J1251" s="3" t="str">
        <f t="shared" si="1"/>
        <v>Unique</v>
      </c>
      <c r="K1251" s="9" t="str">
        <f t="shared" si="2"/>
        <v>Official Website</v>
      </c>
      <c r="L1251" s="5" t="str">
        <f t="shared" si="3"/>
        <v>Excellent</v>
      </c>
      <c r="M1251" s="5" t="str">
        <f t="shared" si="4"/>
        <v>1000+ Reviews</v>
      </c>
      <c r="N1251" s="6" t="str">
        <f t="shared" si="5"/>
        <v>Low Opportunity</v>
      </c>
    </row>
    <row r="1252">
      <c r="A1252" s="2" t="s">
        <v>40</v>
      </c>
      <c r="B1252" s="2" t="s">
        <v>206</v>
      </c>
      <c r="C1252" s="2" t="s">
        <v>4748</v>
      </c>
      <c r="D1252" s="2" t="s">
        <v>4749</v>
      </c>
      <c r="E1252" s="2">
        <v>4.8</v>
      </c>
      <c r="F1252" s="2">
        <v>266.0</v>
      </c>
      <c r="G1252" s="7" t="s">
        <v>4750</v>
      </c>
      <c r="H1252" s="2" t="s">
        <v>4751</v>
      </c>
      <c r="I1252" s="2" t="s">
        <v>4752</v>
      </c>
      <c r="J1252" s="3" t="str">
        <f t="shared" si="1"/>
        <v>Unique</v>
      </c>
      <c r="K1252" s="9" t="str">
        <f t="shared" si="2"/>
        <v>Official Website</v>
      </c>
      <c r="L1252" s="5" t="str">
        <f t="shared" si="3"/>
        <v>Excellent</v>
      </c>
      <c r="M1252" s="5" t="str">
        <f t="shared" si="4"/>
        <v>100-499 Reviews</v>
      </c>
      <c r="N1252" s="6" t="str">
        <f t="shared" si="5"/>
        <v>Low Opportunity</v>
      </c>
    </row>
    <row r="1253">
      <c r="A1253" s="2" t="s">
        <v>292</v>
      </c>
      <c r="B1253" s="2" t="s">
        <v>181</v>
      </c>
      <c r="C1253" s="2" t="s">
        <v>4753</v>
      </c>
      <c r="D1253" s="2" t="s">
        <v>4754</v>
      </c>
      <c r="E1253" s="2">
        <v>5.0</v>
      </c>
      <c r="F1253" s="2">
        <v>22.0</v>
      </c>
      <c r="I1253" s="2" t="s">
        <v>205</v>
      </c>
      <c r="J1253" s="3" t="str">
        <f t="shared" si="1"/>
        <v>Unique</v>
      </c>
      <c r="K1253" s="4" t="str">
        <f t="shared" si="2"/>
        <v>No Website</v>
      </c>
      <c r="L1253" s="5" t="str">
        <f t="shared" si="3"/>
        <v>Excellent</v>
      </c>
      <c r="M1253" s="5" t="str">
        <f t="shared" si="4"/>
        <v>Below 100 Reviews</v>
      </c>
      <c r="N1253" s="4" t="str">
        <f t="shared" si="5"/>
        <v>High Opportunity</v>
      </c>
    </row>
    <row r="1254">
      <c r="A1254" s="2" t="s">
        <v>40</v>
      </c>
      <c r="B1254" s="2" t="s">
        <v>206</v>
      </c>
      <c r="C1254" s="2" t="s">
        <v>4755</v>
      </c>
      <c r="D1254" s="2" t="s">
        <v>4756</v>
      </c>
      <c r="E1254" s="2">
        <v>4.1</v>
      </c>
      <c r="F1254" s="2">
        <v>69.0</v>
      </c>
      <c r="I1254" s="2" t="s">
        <v>210</v>
      </c>
      <c r="J1254" s="3" t="str">
        <f t="shared" si="1"/>
        <v>Unique</v>
      </c>
      <c r="K1254" s="4" t="str">
        <f t="shared" si="2"/>
        <v>No Website</v>
      </c>
      <c r="L1254" s="5" t="str">
        <f t="shared" si="3"/>
        <v>Good</v>
      </c>
      <c r="M1254" s="5" t="str">
        <f t="shared" si="4"/>
        <v>Below 100 Reviews</v>
      </c>
      <c r="N1254" s="6" t="str">
        <f t="shared" si="5"/>
        <v>Low Opportunity</v>
      </c>
    </row>
    <row r="1255">
      <c r="A1255" s="2" t="s">
        <v>40</v>
      </c>
      <c r="B1255" s="2" t="s">
        <v>206</v>
      </c>
      <c r="C1255" s="2" t="s">
        <v>4757</v>
      </c>
      <c r="D1255" s="2" t="s">
        <v>4758</v>
      </c>
      <c r="E1255" s="2">
        <v>3.7</v>
      </c>
      <c r="F1255" s="2">
        <v>270.0</v>
      </c>
      <c r="G1255" s="7" t="s">
        <v>4759</v>
      </c>
      <c r="H1255" s="2" t="s">
        <v>4760</v>
      </c>
      <c r="I1255" s="2" t="s">
        <v>4761</v>
      </c>
      <c r="J1255" s="3" t="str">
        <f t="shared" si="1"/>
        <v>Unique</v>
      </c>
      <c r="K1255" s="9" t="str">
        <f t="shared" si="2"/>
        <v>Official Website</v>
      </c>
      <c r="L1255" s="5" t="str">
        <f t="shared" si="3"/>
        <v>Average</v>
      </c>
      <c r="M1255" s="5" t="str">
        <f t="shared" si="4"/>
        <v>100-499 Reviews</v>
      </c>
      <c r="N1255" s="6" t="str">
        <f t="shared" si="5"/>
        <v>Low Opportunity</v>
      </c>
    </row>
    <row r="1256">
      <c r="A1256" s="2" t="s">
        <v>40</v>
      </c>
      <c r="B1256" s="2" t="s">
        <v>206</v>
      </c>
      <c r="C1256" s="2" t="s">
        <v>4762</v>
      </c>
      <c r="D1256" s="2" t="s">
        <v>4763</v>
      </c>
      <c r="E1256" s="2">
        <v>1.0</v>
      </c>
      <c r="F1256" s="2">
        <v>1.0</v>
      </c>
      <c r="H1256" s="2" t="s">
        <v>4764</v>
      </c>
      <c r="I1256" s="2" t="s">
        <v>210</v>
      </c>
      <c r="J1256" s="3" t="str">
        <f t="shared" si="1"/>
        <v>Unique</v>
      </c>
      <c r="K1256" s="4" t="str">
        <f t="shared" si="2"/>
        <v>No Website</v>
      </c>
      <c r="L1256" s="5" t="str">
        <f t="shared" si="3"/>
        <v>Poor</v>
      </c>
      <c r="M1256" s="5" t="str">
        <f t="shared" si="4"/>
        <v>Below 100 Reviews</v>
      </c>
      <c r="N1256" s="6" t="str">
        <f t="shared" si="5"/>
        <v>Low Opportunity</v>
      </c>
    </row>
    <row r="1257">
      <c r="A1257" s="2" t="s">
        <v>40</v>
      </c>
      <c r="B1257" s="2" t="s">
        <v>206</v>
      </c>
      <c r="C1257" s="2" t="s">
        <v>4765</v>
      </c>
      <c r="D1257" s="2" t="s">
        <v>4766</v>
      </c>
      <c r="E1257" s="2">
        <v>4.8</v>
      </c>
      <c r="F1257" s="2">
        <v>60.0</v>
      </c>
      <c r="G1257" s="7" t="s">
        <v>4767</v>
      </c>
      <c r="H1257" s="2" t="s">
        <v>4768</v>
      </c>
      <c r="I1257" s="2" t="s">
        <v>210</v>
      </c>
      <c r="J1257" s="3" t="str">
        <f t="shared" si="1"/>
        <v>Unique</v>
      </c>
      <c r="K1257" s="9" t="str">
        <f t="shared" si="2"/>
        <v>Official Website</v>
      </c>
      <c r="L1257" s="5" t="str">
        <f t="shared" si="3"/>
        <v>Excellent</v>
      </c>
      <c r="M1257" s="5" t="str">
        <f t="shared" si="4"/>
        <v>Below 100 Reviews</v>
      </c>
      <c r="N1257" s="6" t="str">
        <f t="shared" si="5"/>
        <v>Low Opportunity</v>
      </c>
    </row>
    <row r="1258">
      <c r="A1258" s="2" t="s">
        <v>710</v>
      </c>
      <c r="B1258" s="2" t="s">
        <v>206</v>
      </c>
      <c r="C1258" s="2" t="s">
        <v>4769</v>
      </c>
      <c r="D1258" s="2" t="s">
        <v>4770</v>
      </c>
      <c r="E1258" s="2">
        <v>5.0</v>
      </c>
      <c r="F1258" s="2">
        <v>22.0</v>
      </c>
      <c r="H1258" s="2" t="s">
        <v>4771</v>
      </c>
      <c r="I1258" s="2" t="s">
        <v>4772</v>
      </c>
      <c r="J1258" s="3" t="str">
        <f t="shared" si="1"/>
        <v>Unique</v>
      </c>
      <c r="K1258" s="4" t="str">
        <f t="shared" si="2"/>
        <v>No Website</v>
      </c>
      <c r="L1258" s="5" t="str">
        <f t="shared" si="3"/>
        <v>Excellent</v>
      </c>
      <c r="M1258" s="5" t="str">
        <f t="shared" si="4"/>
        <v>Below 100 Reviews</v>
      </c>
      <c r="N1258" s="4" t="str">
        <f t="shared" si="5"/>
        <v>High Opportunity</v>
      </c>
    </row>
    <row r="1259">
      <c r="A1259" s="2" t="s">
        <v>40</v>
      </c>
      <c r="B1259" s="2" t="s">
        <v>206</v>
      </c>
      <c r="C1259" s="2" t="s">
        <v>4773</v>
      </c>
      <c r="D1259" s="2" t="s">
        <v>4774</v>
      </c>
      <c r="E1259" s="2">
        <v>4.9</v>
      </c>
      <c r="F1259" s="2">
        <v>9322.0</v>
      </c>
      <c r="G1259" s="7" t="s">
        <v>4775</v>
      </c>
      <c r="H1259" s="2" t="s">
        <v>4776</v>
      </c>
      <c r="I1259" s="2" t="s">
        <v>4777</v>
      </c>
      <c r="J1259" s="3" t="str">
        <f t="shared" si="1"/>
        <v>Unique</v>
      </c>
      <c r="K1259" s="9" t="str">
        <f t="shared" si="2"/>
        <v>Official Website</v>
      </c>
      <c r="L1259" s="5" t="str">
        <f t="shared" si="3"/>
        <v>Excellent</v>
      </c>
      <c r="M1259" s="5" t="str">
        <f t="shared" si="4"/>
        <v>1000+ Reviews</v>
      </c>
      <c r="N1259" s="6" t="str">
        <f t="shared" si="5"/>
        <v>Low Opportunity</v>
      </c>
    </row>
    <row r="1260">
      <c r="A1260" s="2" t="s">
        <v>40</v>
      </c>
      <c r="B1260" s="2" t="s">
        <v>206</v>
      </c>
      <c r="C1260" s="2" t="s">
        <v>4778</v>
      </c>
      <c r="D1260" s="2" t="s">
        <v>4779</v>
      </c>
      <c r="E1260" s="2">
        <v>3.0</v>
      </c>
      <c r="F1260" s="2">
        <v>648.0</v>
      </c>
      <c r="G1260" s="7" t="s">
        <v>4780</v>
      </c>
      <c r="I1260" s="2" t="s">
        <v>4781</v>
      </c>
      <c r="J1260" s="3" t="str">
        <f t="shared" si="1"/>
        <v>Unique</v>
      </c>
      <c r="K1260" s="9" t="str">
        <f t="shared" si="2"/>
        <v>Official Website</v>
      </c>
      <c r="L1260" s="5" t="str">
        <f t="shared" si="3"/>
        <v>Average</v>
      </c>
      <c r="M1260" s="5" t="str">
        <f t="shared" si="4"/>
        <v>500-999 Reviews</v>
      </c>
      <c r="N1260" s="6" t="str">
        <f t="shared" si="5"/>
        <v>Low Opportunity</v>
      </c>
    </row>
    <row r="1261">
      <c r="A1261" s="2" t="s">
        <v>112</v>
      </c>
      <c r="B1261" s="2" t="s">
        <v>415</v>
      </c>
      <c r="C1261" s="2" t="s">
        <v>4782</v>
      </c>
      <c r="D1261" s="2" t="s">
        <v>4783</v>
      </c>
      <c r="E1261" s="2">
        <v>5.0</v>
      </c>
      <c r="F1261" s="2">
        <v>22.0</v>
      </c>
      <c r="H1261" s="2" t="s">
        <v>4784</v>
      </c>
      <c r="I1261" s="2" t="s">
        <v>4785</v>
      </c>
      <c r="J1261" s="3" t="str">
        <f t="shared" si="1"/>
        <v>Unique</v>
      </c>
      <c r="K1261" s="4" t="str">
        <f t="shared" si="2"/>
        <v>No Website</v>
      </c>
      <c r="L1261" s="5" t="str">
        <f t="shared" si="3"/>
        <v>Excellent</v>
      </c>
      <c r="M1261" s="5" t="str">
        <f t="shared" si="4"/>
        <v>Below 100 Reviews</v>
      </c>
      <c r="N1261" s="4" t="str">
        <f t="shared" si="5"/>
        <v>High Opportunity</v>
      </c>
    </row>
    <row r="1262">
      <c r="A1262" s="2" t="s">
        <v>40</v>
      </c>
      <c r="B1262" s="2" t="s">
        <v>206</v>
      </c>
      <c r="C1262" s="2" t="s">
        <v>4786</v>
      </c>
      <c r="D1262" s="2" t="s">
        <v>4787</v>
      </c>
      <c r="E1262" s="2">
        <v>4.9</v>
      </c>
      <c r="F1262" s="2">
        <v>14.0</v>
      </c>
      <c r="G1262" s="7" t="s">
        <v>4788</v>
      </c>
      <c r="H1262" s="2" t="s">
        <v>4789</v>
      </c>
      <c r="I1262" s="2" t="s">
        <v>210</v>
      </c>
      <c r="J1262" s="3" t="str">
        <f t="shared" si="1"/>
        <v>Unique</v>
      </c>
      <c r="K1262" s="9" t="str">
        <f t="shared" si="2"/>
        <v>Official Website</v>
      </c>
      <c r="L1262" s="5" t="str">
        <f t="shared" si="3"/>
        <v>Excellent</v>
      </c>
      <c r="M1262" s="5" t="str">
        <f t="shared" si="4"/>
        <v>Below 100 Reviews</v>
      </c>
      <c r="N1262" s="6" t="str">
        <f t="shared" si="5"/>
        <v>Low Opportunity</v>
      </c>
    </row>
    <row r="1263">
      <c r="A1263" s="2" t="s">
        <v>40</v>
      </c>
      <c r="B1263" s="2" t="s">
        <v>206</v>
      </c>
      <c r="C1263" s="2" t="s">
        <v>4790</v>
      </c>
      <c r="D1263" s="2" t="s">
        <v>4791</v>
      </c>
      <c r="E1263" s="2">
        <v>4.2</v>
      </c>
      <c r="F1263" s="2">
        <v>206.0</v>
      </c>
      <c r="G1263" s="7" t="s">
        <v>4792</v>
      </c>
      <c r="H1263" s="2" t="s">
        <v>4793</v>
      </c>
      <c r="I1263" s="2" t="s">
        <v>4794</v>
      </c>
      <c r="J1263" s="3" t="str">
        <f t="shared" si="1"/>
        <v>Unique</v>
      </c>
      <c r="K1263" s="9" t="str">
        <f t="shared" si="2"/>
        <v>Official Website</v>
      </c>
      <c r="L1263" s="5" t="str">
        <f t="shared" si="3"/>
        <v>Good</v>
      </c>
      <c r="M1263" s="5" t="str">
        <f t="shared" si="4"/>
        <v>100-499 Reviews</v>
      </c>
      <c r="N1263" s="6" t="str">
        <f t="shared" si="5"/>
        <v>Low Opportunity</v>
      </c>
    </row>
    <row r="1264">
      <c r="A1264" s="2" t="s">
        <v>40</v>
      </c>
      <c r="B1264" s="2" t="s">
        <v>101</v>
      </c>
      <c r="C1264" s="2" t="s">
        <v>4795</v>
      </c>
      <c r="D1264" s="2" t="s">
        <v>4796</v>
      </c>
      <c r="E1264" s="2">
        <v>4.4</v>
      </c>
      <c r="F1264" s="2">
        <v>15201.0</v>
      </c>
      <c r="G1264" s="7" t="s">
        <v>4797</v>
      </c>
      <c r="H1264" s="2" t="s">
        <v>4798</v>
      </c>
      <c r="I1264" s="2" t="s">
        <v>4799</v>
      </c>
      <c r="J1264" s="3" t="str">
        <f t="shared" si="1"/>
        <v>Unique</v>
      </c>
      <c r="K1264" s="9" t="str">
        <f t="shared" si="2"/>
        <v>Official Website</v>
      </c>
      <c r="L1264" s="5" t="str">
        <f t="shared" si="3"/>
        <v>Good</v>
      </c>
      <c r="M1264" s="5" t="str">
        <f t="shared" si="4"/>
        <v>1000+ Reviews</v>
      </c>
      <c r="N1264" s="6" t="str">
        <f t="shared" si="5"/>
        <v>Low Opportunity</v>
      </c>
    </row>
    <row r="1265">
      <c r="A1265" s="2" t="s">
        <v>40</v>
      </c>
      <c r="B1265" s="2" t="s">
        <v>101</v>
      </c>
      <c r="C1265" s="2" t="s">
        <v>4800</v>
      </c>
      <c r="D1265" s="2" t="s">
        <v>4801</v>
      </c>
      <c r="E1265" s="2">
        <v>4.2</v>
      </c>
      <c r="F1265" s="2">
        <v>3177.0</v>
      </c>
      <c r="G1265" s="7" t="s">
        <v>4802</v>
      </c>
      <c r="H1265" s="2" t="s">
        <v>3804</v>
      </c>
      <c r="I1265" s="2" t="s">
        <v>4803</v>
      </c>
      <c r="J1265" s="3" t="str">
        <f t="shared" si="1"/>
        <v>Unique</v>
      </c>
      <c r="K1265" s="9" t="str">
        <f t="shared" si="2"/>
        <v>Official Website</v>
      </c>
      <c r="L1265" s="5" t="str">
        <f t="shared" si="3"/>
        <v>Good</v>
      </c>
      <c r="M1265" s="5" t="str">
        <f t="shared" si="4"/>
        <v>1000+ Reviews</v>
      </c>
      <c r="N1265" s="6" t="str">
        <f t="shared" si="5"/>
        <v>Low Opportunity</v>
      </c>
    </row>
    <row r="1266">
      <c r="A1266" s="2" t="s">
        <v>40</v>
      </c>
      <c r="B1266" s="2" t="s">
        <v>101</v>
      </c>
      <c r="C1266" s="2" t="s">
        <v>3810</v>
      </c>
      <c r="D1266" s="2" t="s">
        <v>4804</v>
      </c>
      <c r="E1266" s="2">
        <v>4.2</v>
      </c>
      <c r="F1266" s="2">
        <v>2045.0</v>
      </c>
      <c r="G1266" s="7" t="s">
        <v>3812</v>
      </c>
      <c r="H1266" s="2" t="s">
        <v>4805</v>
      </c>
      <c r="I1266" s="2" t="s">
        <v>105</v>
      </c>
      <c r="J1266" s="3" t="str">
        <f t="shared" si="1"/>
        <v>Unique</v>
      </c>
      <c r="K1266" s="9" t="str">
        <f t="shared" si="2"/>
        <v>Official Website</v>
      </c>
      <c r="L1266" s="5" t="str">
        <f t="shared" si="3"/>
        <v>Good</v>
      </c>
      <c r="M1266" s="5" t="str">
        <f t="shared" si="4"/>
        <v>1000+ Reviews</v>
      </c>
      <c r="N1266" s="6" t="str">
        <f t="shared" si="5"/>
        <v>Low Opportunity</v>
      </c>
    </row>
    <row r="1267">
      <c r="A1267" s="2" t="s">
        <v>40</v>
      </c>
      <c r="B1267" s="2" t="s">
        <v>101</v>
      </c>
      <c r="C1267" s="2" t="s">
        <v>4806</v>
      </c>
      <c r="D1267" s="2" t="s">
        <v>4807</v>
      </c>
      <c r="E1267" s="2">
        <v>4.4</v>
      </c>
      <c r="F1267" s="2">
        <v>1091.0</v>
      </c>
      <c r="G1267" s="7" t="s">
        <v>4808</v>
      </c>
      <c r="I1267" s="2" t="s">
        <v>4809</v>
      </c>
      <c r="J1267" s="3" t="str">
        <f t="shared" si="1"/>
        <v>Unique</v>
      </c>
      <c r="K1267" s="6" t="str">
        <f t="shared" si="2"/>
        <v>Social Media</v>
      </c>
      <c r="L1267" s="5" t="str">
        <f t="shared" si="3"/>
        <v>Good</v>
      </c>
      <c r="M1267" s="5" t="str">
        <f t="shared" si="4"/>
        <v>1000+ Reviews</v>
      </c>
      <c r="N1267" s="8" t="str">
        <f t="shared" si="5"/>
        <v>Medium Opportunity</v>
      </c>
    </row>
    <row r="1268">
      <c r="A1268" s="2" t="s">
        <v>40</v>
      </c>
      <c r="B1268" s="2" t="s">
        <v>101</v>
      </c>
      <c r="C1268" s="2" t="s">
        <v>4810</v>
      </c>
      <c r="D1268" s="2" t="s">
        <v>4811</v>
      </c>
      <c r="E1268" s="2">
        <v>4.3</v>
      </c>
      <c r="F1268" s="2">
        <v>85.0</v>
      </c>
      <c r="H1268" s="2" t="s">
        <v>4798</v>
      </c>
      <c r="I1268" s="2" t="s">
        <v>105</v>
      </c>
      <c r="J1268" s="3" t="str">
        <f t="shared" si="1"/>
        <v>Unique</v>
      </c>
      <c r="K1268" s="4" t="str">
        <f t="shared" si="2"/>
        <v>No Website</v>
      </c>
      <c r="L1268" s="5" t="str">
        <f t="shared" si="3"/>
        <v>Good</v>
      </c>
      <c r="M1268" s="5" t="str">
        <f t="shared" si="4"/>
        <v>Below 100 Reviews</v>
      </c>
      <c r="N1268" s="6" t="str">
        <f t="shared" si="5"/>
        <v>Low Opportunity</v>
      </c>
    </row>
    <row r="1269">
      <c r="A1269" s="2" t="s">
        <v>40</v>
      </c>
      <c r="B1269" s="2" t="s">
        <v>101</v>
      </c>
      <c r="C1269" s="2" t="s">
        <v>3819</v>
      </c>
      <c r="D1269" s="2" t="s">
        <v>4812</v>
      </c>
      <c r="E1269" s="2">
        <v>4.2</v>
      </c>
      <c r="F1269" s="2">
        <v>403.0</v>
      </c>
      <c r="H1269" s="2" t="s">
        <v>4813</v>
      </c>
      <c r="I1269" s="2" t="s">
        <v>4814</v>
      </c>
      <c r="J1269" s="3" t="str">
        <f t="shared" si="1"/>
        <v>Unique</v>
      </c>
      <c r="K1269" s="4" t="str">
        <f t="shared" si="2"/>
        <v>No Website</v>
      </c>
      <c r="L1269" s="5" t="str">
        <f t="shared" si="3"/>
        <v>Good</v>
      </c>
      <c r="M1269" s="5" t="str">
        <f t="shared" si="4"/>
        <v>100-499 Reviews</v>
      </c>
      <c r="N1269" s="6" t="str">
        <f t="shared" si="5"/>
        <v>Low Opportunity</v>
      </c>
    </row>
    <row r="1270">
      <c r="A1270" s="2" t="s">
        <v>40</v>
      </c>
      <c r="B1270" s="2" t="s">
        <v>101</v>
      </c>
      <c r="C1270" s="2" t="s">
        <v>4815</v>
      </c>
      <c r="D1270" s="2" t="s">
        <v>4816</v>
      </c>
      <c r="E1270" s="2">
        <v>3.8</v>
      </c>
      <c r="F1270" s="2">
        <v>269.0</v>
      </c>
      <c r="H1270" s="2" t="s">
        <v>4817</v>
      </c>
      <c r="I1270" s="2" t="s">
        <v>105</v>
      </c>
      <c r="J1270" s="3" t="str">
        <f t="shared" si="1"/>
        <v>Unique</v>
      </c>
      <c r="K1270" s="4" t="str">
        <f t="shared" si="2"/>
        <v>No Website</v>
      </c>
      <c r="L1270" s="5" t="str">
        <f t="shared" si="3"/>
        <v>Average</v>
      </c>
      <c r="M1270" s="5" t="str">
        <f t="shared" si="4"/>
        <v>100-499 Reviews</v>
      </c>
      <c r="N1270" s="6" t="str">
        <f t="shared" si="5"/>
        <v>Low Opportunity</v>
      </c>
    </row>
    <row r="1271">
      <c r="A1271" s="2" t="s">
        <v>40</v>
      </c>
      <c r="B1271" s="2" t="s">
        <v>101</v>
      </c>
      <c r="C1271" s="2" t="s">
        <v>4818</v>
      </c>
      <c r="D1271" s="2" t="s">
        <v>4819</v>
      </c>
      <c r="E1271" s="2">
        <v>4.1</v>
      </c>
      <c r="F1271" s="2">
        <v>254.0</v>
      </c>
      <c r="G1271" s="7" t="s">
        <v>4820</v>
      </c>
      <c r="H1271" s="2" t="s">
        <v>4821</v>
      </c>
      <c r="I1271" s="2" t="s">
        <v>4822</v>
      </c>
      <c r="J1271" s="3" t="str">
        <f t="shared" si="1"/>
        <v>Unique</v>
      </c>
      <c r="K1271" s="9" t="str">
        <f t="shared" si="2"/>
        <v>Official Website</v>
      </c>
      <c r="L1271" s="5" t="str">
        <f t="shared" si="3"/>
        <v>Good</v>
      </c>
      <c r="M1271" s="5" t="str">
        <f t="shared" si="4"/>
        <v>100-499 Reviews</v>
      </c>
      <c r="N1271" s="6" t="str">
        <f t="shared" si="5"/>
        <v>Low Opportunity</v>
      </c>
    </row>
    <row r="1272">
      <c r="A1272" s="2" t="s">
        <v>40</v>
      </c>
      <c r="B1272" s="2" t="s">
        <v>101</v>
      </c>
      <c r="C1272" s="2" t="s">
        <v>4823</v>
      </c>
      <c r="D1272" s="2" t="s">
        <v>4824</v>
      </c>
      <c r="E1272" s="2">
        <v>4.1</v>
      </c>
      <c r="F1272" s="2">
        <v>1006.0</v>
      </c>
      <c r="G1272" s="7" t="s">
        <v>4825</v>
      </c>
      <c r="H1272" s="2" t="s">
        <v>4826</v>
      </c>
      <c r="I1272" s="2" t="s">
        <v>4827</v>
      </c>
      <c r="J1272" s="3" t="str">
        <f t="shared" si="1"/>
        <v>Unique</v>
      </c>
      <c r="K1272" s="9" t="str">
        <f t="shared" si="2"/>
        <v>Official Website</v>
      </c>
      <c r="L1272" s="5" t="str">
        <f t="shared" si="3"/>
        <v>Good</v>
      </c>
      <c r="M1272" s="5" t="str">
        <f t="shared" si="4"/>
        <v>1000+ Reviews</v>
      </c>
      <c r="N1272" s="6" t="str">
        <f t="shared" si="5"/>
        <v>Low Opportunity</v>
      </c>
    </row>
    <row r="1273">
      <c r="A1273" s="2" t="s">
        <v>40</v>
      </c>
      <c r="B1273" s="2" t="s">
        <v>101</v>
      </c>
      <c r="C1273" s="2" t="s">
        <v>4828</v>
      </c>
      <c r="D1273" s="2" t="s">
        <v>4829</v>
      </c>
      <c r="E1273" s="2">
        <v>5.0</v>
      </c>
      <c r="F1273" s="2">
        <v>54.0</v>
      </c>
      <c r="G1273" s="7" t="s">
        <v>4830</v>
      </c>
      <c r="H1273" s="2" t="s">
        <v>4831</v>
      </c>
      <c r="I1273" s="2" t="s">
        <v>4832</v>
      </c>
      <c r="J1273" s="3" t="str">
        <f t="shared" si="1"/>
        <v>Unique</v>
      </c>
      <c r="K1273" s="9" t="str">
        <f t="shared" si="2"/>
        <v>Official Website</v>
      </c>
      <c r="L1273" s="5" t="str">
        <f t="shared" si="3"/>
        <v>Excellent</v>
      </c>
      <c r="M1273" s="5" t="str">
        <f t="shared" si="4"/>
        <v>Below 100 Reviews</v>
      </c>
      <c r="N1273" s="6" t="str">
        <f t="shared" si="5"/>
        <v>Low Opportunity</v>
      </c>
    </row>
    <row r="1274">
      <c r="A1274" s="2" t="s">
        <v>705</v>
      </c>
      <c r="B1274" s="2" t="s">
        <v>140</v>
      </c>
      <c r="C1274" s="2" t="s">
        <v>4833</v>
      </c>
      <c r="D1274" s="2" t="s">
        <v>4834</v>
      </c>
      <c r="E1274" s="2">
        <v>5.0</v>
      </c>
      <c r="F1274" s="2">
        <v>22.0</v>
      </c>
      <c r="H1274" s="2" t="s">
        <v>4835</v>
      </c>
      <c r="I1274" s="2" t="s">
        <v>4836</v>
      </c>
      <c r="J1274" s="3" t="str">
        <f t="shared" si="1"/>
        <v>Unique</v>
      </c>
      <c r="K1274" s="4" t="str">
        <f t="shared" si="2"/>
        <v>No Website</v>
      </c>
      <c r="L1274" s="5" t="str">
        <f t="shared" si="3"/>
        <v>Excellent</v>
      </c>
      <c r="M1274" s="5" t="str">
        <f t="shared" si="4"/>
        <v>Below 100 Reviews</v>
      </c>
      <c r="N1274" s="4" t="str">
        <f t="shared" si="5"/>
        <v>High Opportunity</v>
      </c>
    </row>
    <row r="1275">
      <c r="A1275" s="2" t="s">
        <v>644</v>
      </c>
      <c r="B1275" s="2" t="s">
        <v>41</v>
      </c>
      <c r="C1275" s="2" t="s">
        <v>4837</v>
      </c>
      <c r="D1275" s="2" t="s">
        <v>4838</v>
      </c>
      <c r="E1275" s="2">
        <v>5.0</v>
      </c>
      <c r="F1275" s="2">
        <v>22.0</v>
      </c>
      <c r="H1275" s="2" t="s">
        <v>4839</v>
      </c>
      <c r="I1275" s="2" t="s">
        <v>89</v>
      </c>
      <c r="J1275" s="3" t="str">
        <f t="shared" si="1"/>
        <v>Unique</v>
      </c>
      <c r="K1275" s="4" t="str">
        <f t="shared" si="2"/>
        <v>No Website</v>
      </c>
      <c r="L1275" s="5" t="str">
        <f t="shared" si="3"/>
        <v>Excellent</v>
      </c>
      <c r="M1275" s="5" t="str">
        <f t="shared" si="4"/>
        <v>Below 100 Reviews</v>
      </c>
      <c r="N1275" s="4" t="str">
        <f t="shared" si="5"/>
        <v>High Opportunity</v>
      </c>
    </row>
    <row r="1276">
      <c r="A1276" s="2" t="s">
        <v>40</v>
      </c>
      <c r="B1276" s="2" t="s">
        <v>101</v>
      </c>
      <c r="C1276" s="2" t="s">
        <v>4840</v>
      </c>
      <c r="D1276" s="2" t="s">
        <v>4841</v>
      </c>
      <c r="E1276" s="2">
        <v>4.4</v>
      </c>
      <c r="F1276" s="2">
        <v>1816.0</v>
      </c>
      <c r="H1276" s="2" t="s">
        <v>4842</v>
      </c>
      <c r="I1276" s="2" t="s">
        <v>1790</v>
      </c>
      <c r="J1276" s="3" t="str">
        <f t="shared" si="1"/>
        <v>Unique</v>
      </c>
      <c r="K1276" s="4" t="str">
        <f t="shared" si="2"/>
        <v>No Website</v>
      </c>
      <c r="L1276" s="5" t="str">
        <f t="shared" si="3"/>
        <v>Good</v>
      </c>
      <c r="M1276" s="5" t="str">
        <f t="shared" si="4"/>
        <v>1000+ Reviews</v>
      </c>
      <c r="N1276" s="6" t="str">
        <f t="shared" si="5"/>
        <v>Low Opportunity</v>
      </c>
    </row>
    <row r="1277">
      <c r="A1277" s="2" t="s">
        <v>40</v>
      </c>
      <c r="B1277" s="2" t="s">
        <v>101</v>
      </c>
      <c r="C1277" s="2" t="s">
        <v>4843</v>
      </c>
      <c r="D1277" s="2" t="s">
        <v>4844</v>
      </c>
      <c r="E1277" s="2">
        <v>3.4</v>
      </c>
      <c r="F1277" s="2">
        <v>20.0</v>
      </c>
      <c r="G1277" s="7" t="s">
        <v>4845</v>
      </c>
      <c r="H1277" s="2" t="s">
        <v>4846</v>
      </c>
      <c r="I1277" s="2" t="s">
        <v>105</v>
      </c>
      <c r="J1277" s="3" t="str">
        <f t="shared" si="1"/>
        <v>Unique</v>
      </c>
      <c r="K1277" s="9" t="str">
        <f t="shared" si="2"/>
        <v>Official Website</v>
      </c>
      <c r="L1277" s="5" t="str">
        <f t="shared" si="3"/>
        <v>Average</v>
      </c>
      <c r="M1277" s="5" t="str">
        <f t="shared" si="4"/>
        <v>Below 100 Reviews</v>
      </c>
      <c r="N1277" s="6" t="str">
        <f t="shared" si="5"/>
        <v>Low Opportunity</v>
      </c>
    </row>
    <row r="1278">
      <c r="A1278" s="2" t="s">
        <v>40</v>
      </c>
      <c r="B1278" s="2" t="s">
        <v>345</v>
      </c>
      <c r="C1278" s="2" t="s">
        <v>4847</v>
      </c>
      <c r="D1278" s="2" t="s">
        <v>4848</v>
      </c>
      <c r="E1278" s="2">
        <v>3.6</v>
      </c>
      <c r="F1278" s="2">
        <v>404.0</v>
      </c>
      <c r="H1278" s="2" t="s">
        <v>4849</v>
      </c>
      <c r="I1278" s="2" t="s">
        <v>749</v>
      </c>
      <c r="J1278" s="3" t="str">
        <f t="shared" si="1"/>
        <v>Unique</v>
      </c>
      <c r="K1278" s="4" t="str">
        <f t="shared" si="2"/>
        <v>No Website</v>
      </c>
      <c r="L1278" s="5" t="str">
        <f t="shared" si="3"/>
        <v>Average</v>
      </c>
      <c r="M1278" s="5" t="str">
        <f t="shared" si="4"/>
        <v>100-499 Reviews</v>
      </c>
      <c r="N1278" s="6" t="str">
        <f t="shared" si="5"/>
        <v>Low Opportunity</v>
      </c>
    </row>
    <row r="1279">
      <c r="A1279" s="2" t="s">
        <v>40</v>
      </c>
      <c r="B1279" s="2" t="s">
        <v>345</v>
      </c>
      <c r="C1279" s="2" t="s">
        <v>4850</v>
      </c>
      <c r="D1279" s="2" t="s">
        <v>4851</v>
      </c>
      <c r="E1279" s="2">
        <v>4.3</v>
      </c>
      <c r="F1279" s="2">
        <v>119.0</v>
      </c>
      <c r="H1279" s="2" t="s">
        <v>4852</v>
      </c>
      <c r="I1279" s="2" t="s">
        <v>4853</v>
      </c>
      <c r="J1279" s="3" t="str">
        <f t="shared" si="1"/>
        <v>Unique</v>
      </c>
      <c r="K1279" s="4" t="str">
        <f t="shared" si="2"/>
        <v>No Website</v>
      </c>
      <c r="L1279" s="5" t="str">
        <f t="shared" si="3"/>
        <v>Good</v>
      </c>
      <c r="M1279" s="5" t="str">
        <f t="shared" si="4"/>
        <v>100-499 Reviews</v>
      </c>
      <c r="N1279" s="6" t="str">
        <f t="shared" si="5"/>
        <v>Low Opportunity</v>
      </c>
    </row>
    <row r="1280">
      <c r="A1280" s="2" t="s">
        <v>40</v>
      </c>
      <c r="B1280" s="2" t="s">
        <v>345</v>
      </c>
      <c r="C1280" s="2" t="s">
        <v>4854</v>
      </c>
      <c r="D1280" s="2" t="s">
        <v>4855</v>
      </c>
      <c r="E1280" s="2">
        <v>3.8</v>
      </c>
      <c r="F1280" s="2">
        <v>44.0</v>
      </c>
      <c r="H1280" s="2" t="s">
        <v>4856</v>
      </c>
      <c r="I1280" s="2" t="s">
        <v>2038</v>
      </c>
      <c r="J1280" s="3" t="str">
        <f t="shared" si="1"/>
        <v>Unique</v>
      </c>
      <c r="K1280" s="4" t="str">
        <f t="shared" si="2"/>
        <v>No Website</v>
      </c>
      <c r="L1280" s="5" t="str">
        <f t="shared" si="3"/>
        <v>Average</v>
      </c>
      <c r="M1280" s="5" t="str">
        <f t="shared" si="4"/>
        <v>Below 100 Reviews</v>
      </c>
      <c r="N1280" s="6" t="str">
        <f t="shared" si="5"/>
        <v>Low Opportunity</v>
      </c>
    </row>
    <row r="1281">
      <c r="A1281" s="2" t="s">
        <v>40</v>
      </c>
      <c r="B1281" s="2" t="s">
        <v>345</v>
      </c>
      <c r="C1281" s="2" t="s">
        <v>4857</v>
      </c>
      <c r="D1281" s="2" t="s">
        <v>4858</v>
      </c>
      <c r="E1281" s="2">
        <v>3.8</v>
      </c>
      <c r="F1281" s="2">
        <v>60.0</v>
      </c>
      <c r="H1281" s="2" t="s">
        <v>4859</v>
      </c>
      <c r="I1281" s="2" t="s">
        <v>777</v>
      </c>
      <c r="J1281" s="3" t="str">
        <f t="shared" si="1"/>
        <v>Unique</v>
      </c>
      <c r="K1281" s="4" t="str">
        <f t="shared" si="2"/>
        <v>No Website</v>
      </c>
      <c r="L1281" s="5" t="str">
        <f t="shared" si="3"/>
        <v>Average</v>
      </c>
      <c r="M1281" s="5" t="str">
        <f t="shared" si="4"/>
        <v>Below 100 Reviews</v>
      </c>
      <c r="N1281" s="6" t="str">
        <f t="shared" si="5"/>
        <v>Low Opportunity</v>
      </c>
    </row>
    <row r="1282">
      <c r="A1282" s="2" t="s">
        <v>40</v>
      </c>
      <c r="B1282" s="2" t="s">
        <v>345</v>
      </c>
      <c r="C1282" s="2" t="s">
        <v>4860</v>
      </c>
      <c r="D1282" s="2" t="s">
        <v>4861</v>
      </c>
      <c r="E1282" s="2">
        <v>2.8</v>
      </c>
      <c r="F1282" s="2">
        <v>16.0</v>
      </c>
      <c r="I1282" s="2" t="s">
        <v>749</v>
      </c>
      <c r="J1282" s="3" t="str">
        <f t="shared" si="1"/>
        <v>Unique</v>
      </c>
      <c r="K1282" s="4" t="str">
        <f t="shared" si="2"/>
        <v>No Website</v>
      </c>
      <c r="L1282" s="5" t="str">
        <f t="shared" si="3"/>
        <v>Poor</v>
      </c>
      <c r="M1282" s="5" t="str">
        <f t="shared" si="4"/>
        <v>Below 100 Reviews</v>
      </c>
      <c r="N1282" s="6" t="str">
        <f t="shared" si="5"/>
        <v>Low Opportunity</v>
      </c>
    </row>
    <row r="1283">
      <c r="A1283" s="2" t="s">
        <v>201</v>
      </c>
      <c r="B1283" s="2" t="s">
        <v>122</v>
      </c>
      <c r="C1283" s="2" t="s">
        <v>4862</v>
      </c>
      <c r="D1283" s="2" t="s">
        <v>4863</v>
      </c>
      <c r="E1283" s="2">
        <v>5.0</v>
      </c>
      <c r="F1283" s="2">
        <v>22.0</v>
      </c>
      <c r="H1283" s="2" t="s">
        <v>4864</v>
      </c>
      <c r="I1283" s="2" t="s">
        <v>149</v>
      </c>
      <c r="J1283" s="3" t="str">
        <f t="shared" si="1"/>
        <v>Unique</v>
      </c>
      <c r="K1283" s="4" t="str">
        <f t="shared" si="2"/>
        <v>No Website</v>
      </c>
      <c r="L1283" s="5" t="str">
        <f t="shared" si="3"/>
        <v>Excellent</v>
      </c>
      <c r="M1283" s="5" t="str">
        <f t="shared" si="4"/>
        <v>Below 100 Reviews</v>
      </c>
      <c r="N1283" s="4" t="str">
        <f t="shared" si="5"/>
        <v>High Opportunity</v>
      </c>
    </row>
    <row r="1284">
      <c r="A1284" s="2" t="s">
        <v>40</v>
      </c>
      <c r="B1284" s="2" t="s">
        <v>345</v>
      </c>
      <c r="C1284" s="2" t="s">
        <v>4865</v>
      </c>
      <c r="D1284" s="2" t="s">
        <v>4866</v>
      </c>
      <c r="E1284" s="2">
        <v>3.3</v>
      </c>
      <c r="F1284" s="2">
        <v>14.0</v>
      </c>
      <c r="H1284" s="2" t="s">
        <v>4867</v>
      </c>
      <c r="I1284" s="2" t="s">
        <v>749</v>
      </c>
      <c r="J1284" s="3" t="str">
        <f t="shared" si="1"/>
        <v>Unique</v>
      </c>
      <c r="K1284" s="4" t="str">
        <f t="shared" si="2"/>
        <v>No Website</v>
      </c>
      <c r="L1284" s="5" t="str">
        <f t="shared" si="3"/>
        <v>Average</v>
      </c>
      <c r="M1284" s="5" t="str">
        <f t="shared" si="4"/>
        <v>Below 100 Reviews</v>
      </c>
      <c r="N1284" s="6" t="str">
        <f t="shared" si="5"/>
        <v>Low Opportunity</v>
      </c>
    </row>
    <row r="1285">
      <c r="A1285" s="2" t="s">
        <v>40</v>
      </c>
      <c r="B1285" s="2" t="s">
        <v>345</v>
      </c>
      <c r="C1285" s="2" t="s">
        <v>4868</v>
      </c>
      <c r="D1285" s="2" t="s">
        <v>4869</v>
      </c>
      <c r="E1285" s="2">
        <v>3.7</v>
      </c>
      <c r="F1285" s="2">
        <v>98.0</v>
      </c>
      <c r="G1285" s="7" t="s">
        <v>1851</v>
      </c>
      <c r="H1285" s="2" t="s">
        <v>4870</v>
      </c>
      <c r="I1285" s="2" t="s">
        <v>3887</v>
      </c>
      <c r="J1285" s="3" t="str">
        <f t="shared" si="1"/>
        <v>Unique</v>
      </c>
      <c r="K1285" s="9" t="str">
        <f t="shared" si="2"/>
        <v>Official Website</v>
      </c>
      <c r="L1285" s="5" t="str">
        <f t="shared" si="3"/>
        <v>Average</v>
      </c>
      <c r="M1285" s="5" t="str">
        <f t="shared" si="4"/>
        <v>Below 100 Reviews</v>
      </c>
      <c r="N1285" s="6" t="str">
        <f t="shared" si="5"/>
        <v>Low Opportunity</v>
      </c>
    </row>
    <row r="1286">
      <c r="A1286" s="2" t="s">
        <v>40</v>
      </c>
      <c r="B1286" s="2" t="s">
        <v>345</v>
      </c>
      <c r="C1286" s="2" t="s">
        <v>4871</v>
      </c>
      <c r="D1286" s="2" t="s">
        <v>4872</v>
      </c>
      <c r="E1286" s="2">
        <v>3.6</v>
      </c>
      <c r="F1286" s="2">
        <v>2682.0</v>
      </c>
      <c r="G1286" s="7" t="s">
        <v>4873</v>
      </c>
      <c r="H1286" s="2" t="s">
        <v>4874</v>
      </c>
      <c r="I1286" s="2" t="s">
        <v>4875</v>
      </c>
      <c r="J1286" s="3" t="str">
        <f t="shared" si="1"/>
        <v>Unique</v>
      </c>
      <c r="K1286" s="9" t="str">
        <f t="shared" si="2"/>
        <v>Official Website</v>
      </c>
      <c r="L1286" s="5" t="str">
        <f t="shared" si="3"/>
        <v>Average</v>
      </c>
      <c r="M1286" s="5" t="str">
        <f t="shared" si="4"/>
        <v>1000+ Reviews</v>
      </c>
      <c r="N1286" s="6" t="str">
        <f t="shared" si="5"/>
        <v>Low Opportunity</v>
      </c>
    </row>
    <row r="1287">
      <c r="A1287" s="2" t="s">
        <v>40</v>
      </c>
      <c r="B1287" s="2" t="s">
        <v>345</v>
      </c>
      <c r="C1287" s="2" t="s">
        <v>4876</v>
      </c>
      <c r="D1287" s="2" t="s">
        <v>4877</v>
      </c>
      <c r="E1287" s="2">
        <v>3.8</v>
      </c>
      <c r="F1287" s="2">
        <v>34.0</v>
      </c>
      <c r="H1287" s="2" t="s">
        <v>4878</v>
      </c>
      <c r="I1287" s="2" t="s">
        <v>749</v>
      </c>
      <c r="J1287" s="3" t="str">
        <f t="shared" si="1"/>
        <v>Unique</v>
      </c>
      <c r="K1287" s="4" t="str">
        <f t="shared" si="2"/>
        <v>No Website</v>
      </c>
      <c r="L1287" s="5" t="str">
        <f t="shared" si="3"/>
        <v>Average</v>
      </c>
      <c r="M1287" s="5" t="str">
        <f t="shared" si="4"/>
        <v>Below 100 Reviews</v>
      </c>
      <c r="N1287" s="6" t="str">
        <f t="shared" si="5"/>
        <v>Low Opportunity</v>
      </c>
    </row>
    <row r="1288">
      <c r="A1288" s="2" t="s">
        <v>40</v>
      </c>
      <c r="B1288" s="2" t="s">
        <v>345</v>
      </c>
      <c r="C1288" s="2" t="s">
        <v>4879</v>
      </c>
      <c r="D1288" s="2" t="s">
        <v>4880</v>
      </c>
      <c r="E1288" s="2">
        <v>3.3</v>
      </c>
      <c r="F1288" s="2">
        <v>47.0</v>
      </c>
      <c r="G1288" s="7" t="s">
        <v>4881</v>
      </c>
      <c r="H1288" s="2" t="s">
        <v>4882</v>
      </c>
      <c r="I1288" s="2" t="s">
        <v>4883</v>
      </c>
      <c r="J1288" s="3" t="str">
        <f t="shared" si="1"/>
        <v>Unique</v>
      </c>
      <c r="K1288" s="9" t="str">
        <f t="shared" si="2"/>
        <v>Official Website</v>
      </c>
      <c r="L1288" s="5" t="str">
        <f t="shared" si="3"/>
        <v>Average</v>
      </c>
      <c r="M1288" s="5" t="str">
        <f t="shared" si="4"/>
        <v>Below 100 Reviews</v>
      </c>
      <c r="N1288" s="6" t="str">
        <f t="shared" si="5"/>
        <v>Low Opportunity</v>
      </c>
    </row>
    <row r="1289">
      <c r="A1289" s="2" t="s">
        <v>40</v>
      </c>
      <c r="B1289" s="2" t="s">
        <v>345</v>
      </c>
      <c r="C1289" s="2" t="s">
        <v>4884</v>
      </c>
      <c r="D1289" s="2" t="s">
        <v>4885</v>
      </c>
      <c r="E1289" s="2">
        <v>4.4</v>
      </c>
      <c r="F1289" s="2">
        <v>45.0</v>
      </c>
      <c r="H1289" s="2" t="s">
        <v>4886</v>
      </c>
      <c r="I1289" s="2" t="s">
        <v>777</v>
      </c>
      <c r="J1289" s="3" t="str">
        <f t="shared" si="1"/>
        <v>Unique</v>
      </c>
      <c r="K1289" s="4" t="str">
        <f t="shared" si="2"/>
        <v>No Website</v>
      </c>
      <c r="L1289" s="5" t="str">
        <f t="shared" si="3"/>
        <v>Good</v>
      </c>
      <c r="M1289" s="5" t="str">
        <f t="shared" si="4"/>
        <v>Below 100 Reviews</v>
      </c>
      <c r="N1289" s="6" t="str">
        <f t="shared" si="5"/>
        <v>Low Opportunity</v>
      </c>
    </row>
    <row r="1290">
      <c r="A1290" s="2" t="s">
        <v>40</v>
      </c>
      <c r="B1290" s="2" t="s">
        <v>345</v>
      </c>
      <c r="C1290" s="2" t="s">
        <v>4887</v>
      </c>
      <c r="D1290" s="2" t="s">
        <v>4888</v>
      </c>
      <c r="E1290" s="2">
        <v>3.8</v>
      </c>
      <c r="F1290" s="2">
        <v>4.0</v>
      </c>
      <c r="H1290" s="2" t="s">
        <v>4889</v>
      </c>
      <c r="I1290" s="2" t="s">
        <v>4890</v>
      </c>
      <c r="J1290" s="3" t="str">
        <f t="shared" si="1"/>
        <v>Unique</v>
      </c>
      <c r="K1290" s="4" t="str">
        <f t="shared" si="2"/>
        <v>No Website</v>
      </c>
      <c r="L1290" s="5" t="str">
        <f t="shared" si="3"/>
        <v>Average</v>
      </c>
      <c r="M1290" s="5" t="str">
        <f t="shared" si="4"/>
        <v>Below 100 Reviews</v>
      </c>
      <c r="N1290" s="6" t="str">
        <f t="shared" si="5"/>
        <v>Low Opportunity</v>
      </c>
    </row>
    <row r="1291">
      <c r="A1291" s="2" t="s">
        <v>40</v>
      </c>
      <c r="B1291" s="2" t="s">
        <v>345</v>
      </c>
      <c r="C1291" s="2" t="s">
        <v>4891</v>
      </c>
      <c r="D1291" s="2" t="s">
        <v>4892</v>
      </c>
      <c r="E1291" s="2">
        <v>3.1</v>
      </c>
      <c r="F1291" s="2">
        <v>10.0</v>
      </c>
      <c r="H1291" s="2" t="s">
        <v>4893</v>
      </c>
      <c r="I1291" s="2" t="s">
        <v>749</v>
      </c>
      <c r="J1291" s="3" t="str">
        <f t="shared" si="1"/>
        <v>Unique</v>
      </c>
      <c r="K1291" s="4" t="str">
        <f t="shared" si="2"/>
        <v>No Website</v>
      </c>
      <c r="L1291" s="5" t="str">
        <f t="shared" si="3"/>
        <v>Average</v>
      </c>
      <c r="M1291" s="5" t="str">
        <f t="shared" si="4"/>
        <v>Below 100 Reviews</v>
      </c>
      <c r="N1291" s="6" t="str">
        <f t="shared" si="5"/>
        <v>Low Opportunity</v>
      </c>
    </row>
    <row r="1292">
      <c r="A1292" s="2" t="s">
        <v>215</v>
      </c>
      <c r="B1292" s="2" t="s">
        <v>122</v>
      </c>
      <c r="C1292" s="2" t="s">
        <v>4894</v>
      </c>
      <c r="D1292" s="2" t="s">
        <v>4895</v>
      </c>
      <c r="E1292" s="2">
        <v>5.0</v>
      </c>
      <c r="F1292" s="2">
        <v>22.0</v>
      </c>
      <c r="I1292" s="2" t="s">
        <v>126</v>
      </c>
      <c r="J1292" s="3" t="str">
        <f t="shared" si="1"/>
        <v>Unique</v>
      </c>
      <c r="K1292" s="4" t="str">
        <f t="shared" si="2"/>
        <v>No Website</v>
      </c>
      <c r="L1292" s="5" t="str">
        <f t="shared" si="3"/>
        <v>Excellent</v>
      </c>
      <c r="M1292" s="5" t="str">
        <f t="shared" si="4"/>
        <v>Below 100 Reviews</v>
      </c>
      <c r="N1292" s="4" t="str">
        <f t="shared" si="5"/>
        <v>High Opportunity</v>
      </c>
    </row>
    <row r="1293">
      <c r="A1293" s="2" t="s">
        <v>40</v>
      </c>
      <c r="B1293" s="2" t="s">
        <v>345</v>
      </c>
      <c r="C1293" s="2" t="s">
        <v>4896</v>
      </c>
      <c r="D1293" s="2" t="s">
        <v>4897</v>
      </c>
      <c r="E1293" s="2">
        <v>5.0</v>
      </c>
      <c r="F1293" s="2">
        <v>20.0</v>
      </c>
      <c r="G1293" s="7" t="s">
        <v>4898</v>
      </c>
      <c r="H1293" s="2" t="s">
        <v>4899</v>
      </c>
      <c r="I1293" s="2" t="s">
        <v>760</v>
      </c>
      <c r="J1293" s="3" t="str">
        <f t="shared" si="1"/>
        <v>Unique</v>
      </c>
      <c r="K1293" s="9" t="str">
        <f t="shared" si="2"/>
        <v>Official Website</v>
      </c>
      <c r="L1293" s="5" t="str">
        <f t="shared" si="3"/>
        <v>Excellent</v>
      </c>
      <c r="M1293" s="5" t="str">
        <f t="shared" si="4"/>
        <v>Below 100 Reviews</v>
      </c>
      <c r="N1293" s="6" t="str">
        <f t="shared" si="5"/>
        <v>Low Opportunity</v>
      </c>
    </row>
    <row r="1294">
      <c r="A1294" s="2" t="s">
        <v>40</v>
      </c>
      <c r="B1294" s="2" t="s">
        <v>345</v>
      </c>
      <c r="C1294" s="2" t="s">
        <v>4900</v>
      </c>
      <c r="D1294" s="2" t="s">
        <v>4901</v>
      </c>
      <c r="E1294" s="2">
        <v>4.1</v>
      </c>
      <c r="F1294" s="2">
        <v>14.0</v>
      </c>
      <c r="H1294" s="2" t="s">
        <v>4902</v>
      </c>
      <c r="I1294" s="2" t="s">
        <v>4903</v>
      </c>
      <c r="J1294" s="3" t="str">
        <f t="shared" si="1"/>
        <v>Unique</v>
      </c>
      <c r="K1294" s="4" t="str">
        <f t="shared" si="2"/>
        <v>No Website</v>
      </c>
      <c r="L1294" s="5" t="str">
        <f t="shared" si="3"/>
        <v>Good</v>
      </c>
      <c r="M1294" s="5" t="str">
        <f t="shared" si="4"/>
        <v>Below 100 Reviews</v>
      </c>
      <c r="N1294" s="6" t="str">
        <f t="shared" si="5"/>
        <v>Low Opportunity</v>
      </c>
    </row>
    <row r="1295">
      <c r="A1295" s="2" t="s">
        <v>40</v>
      </c>
      <c r="B1295" s="2" t="s">
        <v>345</v>
      </c>
      <c r="C1295" s="2" t="s">
        <v>4904</v>
      </c>
      <c r="D1295" s="2" t="s">
        <v>4905</v>
      </c>
      <c r="E1295" s="2">
        <v>4.2</v>
      </c>
      <c r="F1295" s="2">
        <v>33.0</v>
      </c>
      <c r="H1295" s="2" t="s">
        <v>4906</v>
      </c>
      <c r="I1295" s="2" t="s">
        <v>760</v>
      </c>
      <c r="J1295" s="3" t="str">
        <f t="shared" si="1"/>
        <v>Unique</v>
      </c>
      <c r="K1295" s="4" t="str">
        <f t="shared" si="2"/>
        <v>No Website</v>
      </c>
      <c r="L1295" s="5" t="str">
        <f t="shared" si="3"/>
        <v>Good</v>
      </c>
      <c r="M1295" s="5" t="str">
        <f t="shared" si="4"/>
        <v>Below 100 Reviews</v>
      </c>
      <c r="N1295" s="6" t="str">
        <f t="shared" si="5"/>
        <v>Low Opportunity</v>
      </c>
    </row>
    <row r="1296">
      <c r="A1296" s="2" t="s">
        <v>40</v>
      </c>
      <c r="B1296" s="2" t="s">
        <v>345</v>
      </c>
      <c r="C1296" s="2" t="s">
        <v>4900</v>
      </c>
      <c r="D1296" s="2" t="s">
        <v>4907</v>
      </c>
      <c r="E1296" s="2">
        <v>4.7</v>
      </c>
      <c r="F1296" s="2">
        <v>107.0</v>
      </c>
      <c r="G1296" s="7" t="s">
        <v>4908</v>
      </c>
      <c r="H1296" s="2" t="s">
        <v>4909</v>
      </c>
      <c r="I1296" s="2" t="s">
        <v>4903</v>
      </c>
      <c r="J1296" s="3" t="str">
        <f t="shared" si="1"/>
        <v>Unique</v>
      </c>
      <c r="K1296" s="6" t="str">
        <f t="shared" si="2"/>
        <v>Social Media</v>
      </c>
      <c r="L1296" s="5" t="str">
        <f t="shared" si="3"/>
        <v>Excellent</v>
      </c>
      <c r="M1296" s="5" t="str">
        <f t="shared" si="4"/>
        <v>100-499 Reviews</v>
      </c>
      <c r="N1296" s="8" t="str">
        <f t="shared" si="5"/>
        <v>Medium Opportunity</v>
      </c>
    </row>
    <row r="1297">
      <c r="A1297" s="2" t="s">
        <v>40</v>
      </c>
      <c r="B1297" s="2" t="s">
        <v>122</v>
      </c>
      <c r="C1297" s="2" t="s">
        <v>4910</v>
      </c>
      <c r="D1297" s="2" t="s">
        <v>4911</v>
      </c>
      <c r="E1297" s="2">
        <v>5.0</v>
      </c>
      <c r="F1297" s="2">
        <v>2268.0</v>
      </c>
      <c r="G1297" s="7" t="s">
        <v>4912</v>
      </c>
      <c r="H1297" s="2" t="s">
        <v>4913</v>
      </c>
      <c r="I1297" s="2" t="s">
        <v>4914</v>
      </c>
      <c r="J1297" s="3" t="str">
        <f t="shared" si="1"/>
        <v>Unique</v>
      </c>
      <c r="K1297" s="9" t="str">
        <f t="shared" si="2"/>
        <v>Official Website</v>
      </c>
      <c r="L1297" s="5" t="str">
        <f t="shared" si="3"/>
        <v>Excellent</v>
      </c>
      <c r="M1297" s="5" t="str">
        <f t="shared" si="4"/>
        <v>1000+ Reviews</v>
      </c>
      <c r="N1297" s="6" t="str">
        <f t="shared" si="5"/>
        <v>Low Opportunity</v>
      </c>
    </row>
    <row r="1298">
      <c r="A1298" s="2" t="s">
        <v>40</v>
      </c>
      <c r="B1298" s="2" t="s">
        <v>122</v>
      </c>
      <c r="C1298" s="2" t="s">
        <v>4915</v>
      </c>
      <c r="D1298" s="2" t="s">
        <v>4916</v>
      </c>
      <c r="E1298" s="2">
        <v>5.0</v>
      </c>
      <c r="F1298" s="2">
        <v>97.0</v>
      </c>
      <c r="G1298" s="7" t="s">
        <v>4917</v>
      </c>
      <c r="H1298" s="2" t="s">
        <v>4918</v>
      </c>
      <c r="I1298" s="2" t="s">
        <v>4919</v>
      </c>
      <c r="J1298" s="3" t="str">
        <f t="shared" si="1"/>
        <v>Unique</v>
      </c>
      <c r="K1298" s="9" t="str">
        <f t="shared" si="2"/>
        <v>Official Website</v>
      </c>
      <c r="L1298" s="5" t="str">
        <f t="shared" si="3"/>
        <v>Excellent</v>
      </c>
      <c r="M1298" s="5" t="str">
        <f t="shared" si="4"/>
        <v>Below 100 Reviews</v>
      </c>
      <c r="N1298" s="6" t="str">
        <f t="shared" si="5"/>
        <v>Low Opportunity</v>
      </c>
    </row>
    <row r="1299">
      <c r="A1299" s="2" t="s">
        <v>40</v>
      </c>
      <c r="B1299" s="2" t="s">
        <v>122</v>
      </c>
      <c r="C1299" s="2" t="s">
        <v>4920</v>
      </c>
      <c r="D1299" s="2" t="s">
        <v>4921</v>
      </c>
      <c r="E1299" s="2">
        <v>4.8</v>
      </c>
      <c r="F1299" s="2">
        <v>5.0</v>
      </c>
      <c r="G1299" s="7" t="s">
        <v>4922</v>
      </c>
      <c r="H1299" s="2" t="s">
        <v>4923</v>
      </c>
      <c r="I1299" s="2" t="s">
        <v>296</v>
      </c>
      <c r="J1299" s="3" t="str">
        <f t="shared" si="1"/>
        <v>Unique</v>
      </c>
      <c r="K1299" s="9" t="str">
        <f t="shared" si="2"/>
        <v>Official Website</v>
      </c>
      <c r="L1299" s="5" t="str">
        <f t="shared" si="3"/>
        <v>Excellent</v>
      </c>
      <c r="M1299" s="5" t="str">
        <f t="shared" si="4"/>
        <v>Below 100 Reviews</v>
      </c>
      <c r="N1299" s="6" t="str">
        <f t="shared" si="5"/>
        <v>Low Opportunity</v>
      </c>
    </row>
    <row r="1300">
      <c r="A1300" s="2" t="s">
        <v>40</v>
      </c>
      <c r="B1300" s="2" t="s">
        <v>122</v>
      </c>
      <c r="C1300" s="2" t="s">
        <v>4924</v>
      </c>
      <c r="D1300" s="2" t="s">
        <v>4925</v>
      </c>
      <c r="E1300" s="2">
        <v>4.3</v>
      </c>
      <c r="F1300" s="2">
        <v>32.0</v>
      </c>
      <c r="G1300" s="7" t="s">
        <v>1912</v>
      </c>
      <c r="I1300" s="2" t="s">
        <v>126</v>
      </c>
      <c r="J1300" s="3" t="str">
        <f t="shared" si="1"/>
        <v>Unique</v>
      </c>
      <c r="K1300" s="9" t="str">
        <f t="shared" si="2"/>
        <v>Official Website</v>
      </c>
      <c r="L1300" s="5" t="str">
        <f t="shared" si="3"/>
        <v>Good</v>
      </c>
      <c r="M1300" s="5" t="str">
        <f t="shared" si="4"/>
        <v>Below 100 Reviews</v>
      </c>
      <c r="N1300" s="6" t="str">
        <f t="shared" si="5"/>
        <v>Low Opportunity</v>
      </c>
    </row>
    <row r="1301">
      <c r="A1301" s="2" t="s">
        <v>40</v>
      </c>
      <c r="B1301" s="2" t="s">
        <v>122</v>
      </c>
      <c r="C1301" s="2" t="s">
        <v>4926</v>
      </c>
      <c r="D1301" s="2" t="s">
        <v>4927</v>
      </c>
      <c r="E1301" s="2">
        <v>4.8</v>
      </c>
      <c r="F1301" s="2">
        <v>3332.0</v>
      </c>
      <c r="G1301" s="7" t="s">
        <v>4928</v>
      </c>
      <c r="H1301" s="2" t="s">
        <v>4929</v>
      </c>
      <c r="I1301" s="2" t="s">
        <v>126</v>
      </c>
      <c r="J1301" s="3" t="str">
        <f t="shared" si="1"/>
        <v>Unique</v>
      </c>
      <c r="K1301" s="9" t="str">
        <f t="shared" si="2"/>
        <v>Official Website</v>
      </c>
      <c r="L1301" s="5" t="str">
        <f t="shared" si="3"/>
        <v>Excellent</v>
      </c>
      <c r="M1301" s="5" t="str">
        <f t="shared" si="4"/>
        <v>1000+ Reviews</v>
      </c>
      <c r="N1301" s="6" t="str">
        <f t="shared" si="5"/>
        <v>Low Opportunity</v>
      </c>
    </row>
    <row r="1302">
      <c r="A1302" s="2" t="s">
        <v>40</v>
      </c>
      <c r="B1302" s="2" t="s">
        <v>122</v>
      </c>
      <c r="C1302" s="2" t="s">
        <v>4930</v>
      </c>
      <c r="D1302" s="2" t="s">
        <v>4931</v>
      </c>
      <c r="E1302" s="2">
        <v>5.0</v>
      </c>
      <c r="F1302" s="2">
        <v>132.0</v>
      </c>
      <c r="G1302" s="7" t="s">
        <v>4932</v>
      </c>
      <c r="H1302" s="2" t="s">
        <v>4933</v>
      </c>
      <c r="I1302" s="2" t="s">
        <v>126</v>
      </c>
      <c r="J1302" s="3" t="str">
        <f t="shared" si="1"/>
        <v>Unique</v>
      </c>
      <c r="K1302" s="6" t="str">
        <f t="shared" si="2"/>
        <v>Social Media</v>
      </c>
      <c r="L1302" s="5" t="str">
        <f t="shared" si="3"/>
        <v>Excellent</v>
      </c>
      <c r="M1302" s="5" t="str">
        <f t="shared" si="4"/>
        <v>100-499 Reviews</v>
      </c>
      <c r="N1302" s="8" t="str">
        <f t="shared" si="5"/>
        <v>Medium Opportunity</v>
      </c>
    </row>
    <row r="1303">
      <c r="A1303" s="2" t="s">
        <v>40</v>
      </c>
      <c r="B1303" s="2" t="s">
        <v>122</v>
      </c>
      <c r="C1303" s="2" t="s">
        <v>4934</v>
      </c>
      <c r="D1303" s="2" t="s">
        <v>4935</v>
      </c>
      <c r="E1303" s="2">
        <v>4.5</v>
      </c>
      <c r="F1303" s="2">
        <v>417.0</v>
      </c>
      <c r="G1303" s="7" t="s">
        <v>4936</v>
      </c>
      <c r="H1303" s="2" t="s">
        <v>4937</v>
      </c>
      <c r="I1303" s="2" t="s">
        <v>300</v>
      </c>
      <c r="J1303" s="3" t="str">
        <f t="shared" si="1"/>
        <v>Unique</v>
      </c>
      <c r="K1303" s="9" t="str">
        <f t="shared" si="2"/>
        <v>Official Website</v>
      </c>
      <c r="L1303" s="5" t="str">
        <f t="shared" si="3"/>
        <v>Excellent</v>
      </c>
      <c r="M1303" s="5" t="str">
        <f t="shared" si="4"/>
        <v>100-499 Reviews</v>
      </c>
      <c r="N1303" s="6" t="str">
        <f t="shared" si="5"/>
        <v>Low Opportunity</v>
      </c>
    </row>
    <row r="1304">
      <c r="A1304" s="2" t="s">
        <v>40</v>
      </c>
      <c r="B1304" s="2" t="s">
        <v>122</v>
      </c>
      <c r="C1304" s="2" t="s">
        <v>4938</v>
      </c>
      <c r="D1304" s="2" t="s">
        <v>4939</v>
      </c>
      <c r="E1304" s="2">
        <v>4.9</v>
      </c>
      <c r="F1304" s="2">
        <v>215.0</v>
      </c>
      <c r="G1304" s="7" t="s">
        <v>4940</v>
      </c>
      <c r="H1304" s="2" t="s">
        <v>4941</v>
      </c>
      <c r="I1304" s="2" t="s">
        <v>149</v>
      </c>
      <c r="J1304" s="3" t="str">
        <f t="shared" si="1"/>
        <v>Unique</v>
      </c>
      <c r="K1304" s="9" t="str">
        <f t="shared" si="2"/>
        <v>Official Website</v>
      </c>
      <c r="L1304" s="5" t="str">
        <f t="shared" si="3"/>
        <v>Excellent</v>
      </c>
      <c r="M1304" s="5" t="str">
        <f t="shared" si="4"/>
        <v>100-499 Reviews</v>
      </c>
      <c r="N1304" s="6" t="str">
        <f t="shared" si="5"/>
        <v>Low Opportunity</v>
      </c>
    </row>
    <row r="1305">
      <c r="A1305" s="2" t="s">
        <v>40</v>
      </c>
      <c r="B1305" s="2" t="s">
        <v>122</v>
      </c>
      <c r="C1305" s="2" t="s">
        <v>4942</v>
      </c>
      <c r="D1305" s="2" t="s">
        <v>4943</v>
      </c>
      <c r="E1305" s="2">
        <v>4.8</v>
      </c>
      <c r="F1305" s="2">
        <v>203.0</v>
      </c>
      <c r="G1305" s="7" t="s">
        <v>4944</v>
      </c>
      <c r="H1305" s="2" t="s">
        <v>4945</v>
      </c>
      <c r="I1305" s="2" t="s">
        <v>149</v>
      </c>
      <c r="J1305" s="3" t="str">
        <f t="shared" si="1"/>
        <v>Unique</v>
      </c>
      <c r="K1305" s="9" t="str">
        <f t="shared" si="2"/>
        <v>Official Website</v>
      </c>
      <c r="L1305" s="5" t="str">
        <f t="shared" si="3"/>
        <v>Excellent</v>
      </c>
      <c r="M1305" s="5" t="str">
        <f t="shared" si="4"/>
        <v>100-499 Reviews</v>
      </c>
      <c r="N1305" s="6" t="str">
        <f t="shared" si="5"/>
        <v>Low Opportunity</v>
      </c>
    </row>
    <row r="1306">
      <c r="A1306" s="2" t="s">
        <v>40</v>
      </c>
      <c r="B1306" s="2" t="s">
        <v>122</v>
      </c>
      <c r="C1306" s="2" t="s">
        <v>4946</v>
      </c>
      <c r="D1306" s="2" t="s">
        <v>4947</v>
      </c>
      <c r="E1306" s="2">
        <v>5.0</v>
      </c>
      <c r="F1306" s="2">
        <v>13.0</v>
      </c>
      <c r="G1306" s="7" t="s">
        <v>4948</v>
      </c>
      <c r="H1306" s="2" t="s">
        <v>4949</v>
      </c>
      <c r="I1306" s="2" t="s">
        <v>296</v>
      </c>
      <c r="J1306" s="3" t="str">
        <f t="shared" si="1"/>
        <v>Unique</v>
      </c>
      <c r="K1306" s="9" t="str">
        <f t="shared" si="2"/>
        <v>Official Website</v>
      </c>
      <c r="L1306" s="5" t="str">
        <f t="shared" si="3"/>
        <v>Excellent</v>
      </c>
      <c r="M1306" s="5" t="str">
        <f t="shared" si="4"/>
        <v>Below 100 Reviews</v>
      </c>
      <c r="N1306" s="6" t="str">
        <f t="shared" si="5"/>
        <v>Low Opportunity</v>
      </c>
    </row>
    <row r="1307">
      <c r="A1307" s="2" t="s">
        <v>399</v>
      </c>
      <c r="B1307" s="2" t="s">
        <v>206</v>
      </c>
      <c r="C1307" s="2" t="s">
        <v>4950</v>
      </c>
      <c r="D1307" s="2" t="s">
        <v>4951</v>
      </c>
      <c r="E1307" s="2">
        <v>5.0</v>
      </c>
      <c r="F1307" s="2">
        <v>22.0</v>
      </c>
      <c r="I1307" s="2" t="s">
        <v>929</v>
      </c>
      <c r="J1307" s="3" t="str">
        <f t="shared" si="1"/>
        <v>Unique</v>
      </c>
      <c r="K1307" s="4" t="str">
        <f t="shared" si="2"/>
        <v>No Website</v>
      </c>
      <c r="L1307" s="5" t="str">
        <f t="shared" si="3"/>
        <v>Excellent</v>
      </c>
      <c r="M1307" s="5" t="str">
        <f t="shared" si="4"/>
        <v>Below 100 Reviews</v>
      </c>
      <c r="N1307" s="4" t="str">
        <f t="shared" si="5"/>
        <v>High Opportunity</v>
      </c>
    </row>
    <row r="1308">
      <c r="A1308" s="2" t="s">
        <v>40</v>
      </c>
      <c r="B1308" s="2" t="s">
        <v>122</v>
      </c>
      <c r="C1308" s="2" t="s">
        <v>4952</v>
      </c>
      <c r="D1308" s="2" t="s">
        <v>4953</v>
      </c>
      <c r="E1308" s="2">
        <v>4.7</v>
      </c>
      <c r="F1308" s="2">
        <v>705.0</v>
      </c>
      <c r="G1308" s="7" t="s">
        <v>4954</v>
      </c>
      <c r="H1308" s="2" t="s">
        <v>4955</v>
      </c>
      <c r="I1308" s="2" t="s">
        <v>1047</v>
      </c>
      <c r="J1308" s="3" t="str">
        <f t="shared" si="1"/>
        <v>Unique</v>
      </c>
      <c r="K1308" s="9" t="str">
        <f t="shared" si="2"/>
        <v>Official Website</v>
      </c>
      <c r="L1308" s="5" t="str">
        <f t="shared" si="3"/>
        <v>Excellent</v>
      </c>
      <c r="M1308" s="5" t="str">
        <f t="shared" si="4"/>
        <v>500-999 Reviews</v>
      </c>
      <c r="N1308" s="6" t="str">
        <f t="shared" si="5"/>
        <v>Low Opportunity</v>
      </c>
    </row>
    <row r="1309">
      <c r="A1309" s="2" t="s">
        <v>40</v>
      </c>
      <c r="B1309" s="2" t="s">
        <v>122</v>
      </c>
      <c r="C1309" s="2" t="s">
        <v>4956</v>
      </c>
      <c r="D1309" s="2" t="s">
        <v>4957</v>
      </c>
      <c r="E1309" s="2">
        <v>4.7</v>
      </c>
      <c r="F1309" s="2">
        <v>1113.0</v>
      </c>
      <c r="G1309" s="7" t="s">
        <v>4958</v>
      </c>
      <c r="H1309" s="2" t="s">
        <v>4959</v>
      </c>
      <c r="I1309" s="2" t="s">
        <v>1047</v>
      </c>
      <c r="J1309" s="3" t="str">
        <f t="shared" si="1"/>
        <v>Unique</v>
      </c>
      <c r="K1309" s="9" t="str">
        <f t="shared" si="2"/>
        <v>Official Website</v>
      </c>
      <c r="L1309" s="5" t="str">
        <f t="shared" si="3"/>
        <v>Excellent</v>
      </c>
      <c r="M1309" s="5" t="str">
        <f t="shared" si="4"/>
        <v>1000+ Reviews</v>
      </c>
      <c r="N1309" s="6" t="str">
        <f t="shared" si="5"/>
        <v>Low Opportunity</v>
      </c>
    </row>
    <row r="1310">
      <c r="A1310" s="2" t="s">
        <v>40</v>
      </c>
      <c r="B1310" s="2" t="s">
        <v>122</v>
      </c>
      <c r="C1310" s="2" t="s">
        <v>4960</v>
      </c>
      <c r="D1310" s="2" t="s">
        <v>4961</v>
      </c>
      <c r="E1310" s="2">
        <v>4.8</v>
      </c>
      <c r="F1310" s="2">
        <v>152.0</v>
      </c>
      <c r="G1310" s="7" t="s">
        <v>4962</v>
      </c>
      <c r="H1310" s="2" t="s">
        <v>4963</v>
      </c>
      <c r="I1310" s="2" t="s">
        <v>4964</v>
      </c>
      <c r="J1310" s="3" t="str">
        <f t="shared" si="1"/>
        <v>Unique</v>
      </c>
      <c r="K1310" s="9" t="str">
        <f t="shared" si="2"/>
        <v>Official Website</v>
      </c>
      <c r="L1310" s="5" t="str">
        <f t="shared" si="3"/>
        <v>Excellent</v>
      </c>
      <c r="M1310" s="5" t="str">
        <f t="shared" si="4"/>
        <v>100-499 Reviews</v>
      </c>
      <c r="N1310" s="6" t="str">
        <f t="shared" si="5"/>
        <v>Low Opportunity</v>
      </c>
    </row>
    <row r="1311">
      <c r="A1311" s="2" t="s">
        <v>40</v>
      </c>
      <c r="B1311" s="2" t="s">
        <v>122</v>
      </c>
      <c r="C1311" s="2" t="s">
        <v>4965</v>
      </c>
      <c r="D1311" s="2" t="s">
        <v>4966</v>
      </c>
      <c r="E1311" s="2">
        <v>4.8</v>
      </c>
      <c r="F1311" s="2">
        <v>433.0</v>
      </c>
      <c r="G1311" s="7" t="s">
        <v>4967</v>
      </c>
      <c r="H1311" s="2" t="s">
        <v>4968</v>
      </c>
      <c r="I1311" s="2" t="s">
        <v>149</v>
      </c>
      <c r="J1311" s="3" t="str">
        <f t="shared" si="1"/>
        <v>Unique</v>
      </c>
      <c r="K1311" s="9" t="str">
        <f t="shared" si="2"/>
        <v>Official Website</v>
      </c>
      <c r="L1311" s="5" t="str">
        <f t="shared" si="3"/>
        <v>Excellent</v>
      </c>
      <c r="M1311" s="5" t="str">
        <f t="shared" si="4"/>
        <v>100-499 Reviews</v>
      </c>
      <c r="N1311" s="6" t="str">
        <f t="shared" si="5"/>
        <v>Low Opportunity</v>
      </c>
    </row>
    <row r="1312">
      <c r="A1312" s="2" t="s">
        <v>40</v>
      </c>
      <c r="B1312" s="2" t="s">
        <v>122</v>
      </c>
      <c r="C1312" s="2" t="s">
        <v>4969</v>
      </c>
      <c r="D1312" s="2" t="s">
        <v>4970</v>
      </c>
      <c r="E1312" s="2">
        <v>4.9</v>
      </c>
      <c r="F1312" s="2">
        <v>426.0</v>
      </c>
      <c r="G1312" s="7" t="s">
        <v>4928</v>
      </c>
      <c r="H1312" s="2" t="s">
        <v>4971</v>
      </c>
      <c r="I1312" s="2" t="s">
        <v>126</v>
      </c>
      <c r="J1312" s="3" t="str">
        <f t="shared" si="1"/>
        <v>Unique</v>
      </c>
      <c r="K1312" s="9" t="str">
        <f t="shared" si="2"/>
        <v>Official Website</v>
      </c>
      <c r="L1312" s="5" t="str">
        <f t="shared" si="3"/>
        <v>Excellent</v>
      </c>
      <c r="M1312" s="5" t="str">
        <f t="shared" si="4"/>
        <v>100-499 Reviews</v>
      </c>
      <c r="N1312" s="6" t="str">
        <f t="shared" si="5"/>
        <v>Low Opportunity</v>
      </c>
    </row>
    <row r="1313">
      <c r="A1313" s="2" t="s">
        <v>40</v>
      </c>
      <c r="B1313" s="2" t="s">
        <v>122</v>
      </c>
      <c r="C1313" s="2" t="s">
        <v>4972</v>
      </c>
      <c r="D1313" s="2" t="s">
        <v>4973</v>
      </c>
      <c r="E1313" s="2">
        <v>4.9</v>
      </c>
      <c r="F1313" s="2">
        <v>284.0</v>
      </c>
      <c r="G1313" s="7" t="s">
        <v>4974</v>
      </c>
      <c r="H1313" s="2" t="s">
        <v>4975</v>
      </c>
      <c r="I1313" s="2" t="s">
        <v>4976</v>
      </c>
      <c r="J1313" s="3" t="str">
        <f t="shared" si="1"/>
        <v>Unique</v>
      </c>
      <c r="K1313" s="9" t="str">
        <f t="shared" si="2"/>
        <v>Official Website</v>
      </c>
      <c r="L1313" s="5" t="str">
        <f t="shared" si="3"/>
        <v>Excellent</v>
      </c>
      <c r="M1313" s="5" t="str">
        <f t="shared" si="4"/>
        <v>100-499 Reviews</v>
      </c>
      <c r="N1313" s="6" t="str">
        <f t="shared" si="5"/>
        <v>Low Opportunity</v>
      </c>
    </row>
    <row r="1314">
      <c r="A1314" s="2" t="s">
        <v>40</v>
      </c>
      <c r="B1314" s="2" t="s">
        <v>122</v>
      </c>
      <c r="C1314" s="2" t="s">
        <v>4977</v>
      </c>
      <c r="D1314" s="2" t="s">
        <v>4978</v>
      </c>
      <c r="E1314" s="2">
        <v>5.0</v>
      </c>
      <c r="F1314" s="2">
        <v>32.0</v>
      </c>
      <c r="G1314" s="7" t="s">
        <v>4979</v>
      </c>
      <c r="H1314" s="2" t="s">
        <v>4980</v>
      </c>
      <c r="I1314" s="2" t="s">
        <v>1047</v>
      </c>
      <c r="J1314" s="3" t="str">
        <f t="shared" si="1"/>
        <v>Unique</v>
      </c>
      <c r="K1314" s="9" t="str">
        <f t="shared" si="2"/>
        <v>Official Website</v>
      </c>
      <c r="L1314" s="5" t="str">
        <f t="shared" si="3"/>
        <v>Excellent</v>
      </c>
      <c r="M1314" s="5" t="str">
        <f t="shared" si="4"/>
        <v>Below 100 Reviews</v>
      </c>
      <c r="N1314" s="6" t="str">
        <f t="shared" si="5"/>
        <v>Low Opportunity</v>
      </c>
    </row>
    <row r="1315">
      <c r="A1315" s="2" t="s">
        <v>40</v>
      </c>
      <c r="B1315" s="2" t="s">
        <v>122</v>
      </c>
      <c r="C1315" s="2" t="s">
        <v>4981</v>
      </c>
      <c r="D1315" s="2" t="s">
        <v>4982</v>
      </c>
      <c r="E1315" s="2">
        <v>4.2</v>
      </c>
      <c r="F1315" s="2">
        <v>3998.0</v>
      </c>
      <c r="G1315" s="7" t="s">
        <v>4983</v>
      </c>
      <c r="H1315" s="2" t="s">
        <v>4984</v>
      </c>
      <c r="I1315" s="2" t="s">
        <v>149</v>
      </c>
      <c r="J1315" s="3" t="str">
        <f t="shared" si="1"/>
        <v>Unique</v>
      </c>
      <c r="K1315" s="9" t="str">
        <f t="shared" si="2"/>
        <v>Official Website</v>
      </c>
      <c r="L1315" s="5" t="str">
        <f t="shared" si="3"/>
        <v>Good</v>
      </c>
      <c r="M1315" s="5" t="str">
        <f t="shared" si="4"/>
        <v>1000+ Reviews</v>
      </c>
      <c r="N1315" s="6" t="str">
        <f t="shared" si="5"/>
        <v>Low Opportunity</v>
      </c>
    </row>
    <row r="1316">
      <c r="A1316" s="2" t="s">
        <v>40</v>
      </c>
      <c r="B1316" s="2" t="s">
        <v>122</v>
      </c>
      <c r="C1316" s="2" t="s">
        <v>4985</v>
      </c>
      <c r="D1316" s="2" t="s">
        <v>4986</v>
      </c>
      <c r="E1316" s="2">
        <v>4.3</v>
      </c>
      <c r="F1316" s="2">
        <v>97.0</v>
      </c>
      <c r="G1316" s="7" t="s">
        <v>4987</v>
      </c>
      <c r="H1316" s="2" t="s">
        <v>4988</v>
      </c>
      <c r="I1316" s="2" t="s">
        <v>4989</v>
      </c>
      <c r="J1316" s="3" t="str">
        <f t="shared" si="1"/>
        <v>Unique</v>
      </c>
      <c r="K1316" s="9" t="str">
        <f t="shared" si="2"/>
        <v>Official Website</v>
      </c>
      <c r="L1316" s="5" t="str">
        <f t="shared" si="3"/>
        <v>Good</v>
      </c>
      <c r="M1316" s="5" t="str">
        <f t="shared" si="4"/>
        <v>Below 100 Reviews</v>
      </c>
      <c r="N1316" s="6" t="str">
        <f t="shared" si="5"/>
        <v>Low Opportunity</v>
      </c>
    </row>
    <row r="1317">
      <c r="A1317" s="2" t="s">
        <v>1136</v>
      </c>
      <c r="B1317" s="2" t="s">
        <v>122</v>
      </c>
      <c r="C1317" s="2" t="s">
        <v>4990</v>
      </c>
      <c r="D1317" s="2" t="s">
        <v>4991</v>
      </c>
      <c r="E1317" s="2">
        <v>5.0</v>
      </c>
      <c r="F1317" s="2">
        <v>21.0</v>
      </c>
      <c r="H1317" s="2" t="s">
        <v>4992</v>
      </c>
      <c r="I1317" s="2" t="s">
        <v>149</v>
      </c>
      <c r="J1317" s="3" t="str">
        <f t="shared" si="1"/>
        <v>Unique</v>
      </c>
      <c r="K1317" s="4" t="str">
        <f t="shared" si="2"/>
        <v>No Website</v>
      </c>
      <c r="L1317" s="5" t="str">
        <f t="shared" si="3"/>
        <v>Excellent</v>
      </c>
      <c r="M1317" s="5" t="str">
        <f t="shared" si="4"/>
        <v>Below 100 Reviews</v>
      </c>
      <c r="N1317" s="4" t="str">
        <f t="shared" si="5"/>
        <v>High Opportunity</v>
      </c>
    </row>
    <row r="1318">
      <c r="A1318" s="2" t="s">
        <v>40</v>
      </c>
      <c r="B1318" s="2" t="s">
        <v>351</v>
      </c>
      <c r="C1318" s="2" t="s">
        <v>4993</v>
      </c>
      <c r="D1318" s="2" t="s">
        <v>4994</v>
      </c>
      <c r="E1318" s="2">
        <v>4.9</v>
      </c>
      <c r="F1318" s="2">
        <v>19.0</v>
      </c>
      <c r="G1318" s="7" t="s">
        <v>4995</v>
      </c>
      <c r="H1318" s="2" t="s">
        <v>4996</v>
      </c>
      <c r="I1318" s="2" t="s">
        <v>4019</v>
      </c>
      <c r="J1318" s="3" t="str">
        <f t="shared" si="1"/>
        <v>Unique</v>
      </c>
      <c r="K1318" s="9" t="str">
        <f t="shared" si="2"/>
        <v>Official Website</v>
      </c>
      <c r="L1318" s="5" t="str">
        <f t="shared" si="3"/>
        <v>Excellent</v>
      </c>
      <c r="M1318" s="5" t="str">
        <f t="shared" si="4"/>
        <v>Below 100 Reviews</v>
      </c>
      <c r="N1318" s="6" t="str">
        <f t="shared" si="5"/>
        <v>Low Opportunity</v>
      </c>
    </row>
    <row r="1319">
      <c r="A1319" s="2" t="s">
        <v>40</v>
      </c>
      <c r="B1319" s="2" t="s">
        <v>351</v>
      </c>
      <c r="C1319" s="2" t="s">
        <v>4997</v>
      </c>
      <c r="D1319" s="2" t="s">
        <v>4998</v>
      </c>
      <c r="E1319" s="2">
        <v>4.6</v>
      </c>
      <c r="F1319" s="2">
        <v>601.0</v>
      </c>
      <c r="G1319" s="7" t="s">
        <v>4999</v>
      </c>
      <c r="H1319" s="2" t="s">
        <v>5000</v>
      </c>
      <c r="I1319" s="2" t="s">
        <v>561</v>
      </c>
      <c r="J1319" s="3" t="str">
        <f t="shared" si="1"/>
        <v>Unique</v>
      </c>
      <c r="K1319" s="9" t="str">
        <f t="shared" si="2"/>
        <v>Official Website</v>
      </c>
      <c r="L1319" s="5" t="str">
        <f t="shared" si="3"/>
        <v>Excellent</v>
      </c>
      <c r="M1319" s="5" t="str">
        <f t="shared" si="4"/>
        <v>500-999 Reviews</v>
      </c>
      <c r="N1319" s="6" t="str">
        <f t="shared" si="5"/>
        <v>Low Opportunity</v>
      </c>
    </row>
    <row r="1320">
      <c r="A1320" s="2" t="s">
        <v>180</v>
      </c>
      <c r="B1320" s="2" t="s">
        <v>591</v>
      </c>
      <c r="C1320" s="2" t="s">
        <v>5001</v>
      </c>
      <c r="D1320" s="2" t="s">
        <v>5002</v>
      </c>
      <c r="E1320" s="2">
        <v>5.0</v>
      </c>
      <c r="F1320" s="2">
        <v>21.0</v>
      </c>
      <c r="H1320" s="2" t="s">
        <v>5003</v>
      </c>
      <c r="I1320" s="2" t="s">
        <v>595</v>
      </c>
      <c r="J1320" s="3" t="str">
        <f t="shared" si="1"/>
        <v>Unique</v>
      </c>
      <c r="K1320" s="4" t="str">
        <f t="shared" si="2"/>
        <v>No Website</v>
      </c>
      <c r="L1320" s="5" t="str">
        <f t="shared" si="3"/>
        <v>Excellent</v>
      </c>
      <c r="M1320" s="5" t="str">
        <f t="shared" si="4"/>
        <v>Below 100 Reviews</v>
      </c>
      <c r="N1320" s="4" t="str">
        <f t="shared" si="5"/>
        <v>High Opportunity</v>
      </c>
    </row>
    <row r="1321">
      <c r="A1321" s="2" t="s">
        <v>40</v>
      </c>
      <c r="B1321" s="2" t="s">
        <v>351</v>
      </c>
      <c r="C1321" s="2" t="s">
        <v>5004</v>
      </c>
      <c r="D1321" s="2" t="s">
        <v>5005</v>
      </c>
      <c r="E1321" s="2">
        <v>4.6</v>
      </c>
      <c r="F1321" s="2">
        <v>1121.0</v>
      </c>
      <c r="G1321" s="7" t="s">
        <v>5006</v>
      </c>
      <c r="H1321" s="2" t="s">
        <v>5007</v>
      </c>
      <c r="I1321" s="2" t="s">
        <v>355</v>
      </c>
      <c r="J1321" s="3" t="str">
        <f t="shared" si="1"/>
        <v>Unique</v>
      </c>
      <c r="K1321" s="9" t="str">
        <f t="shared" si="2"/>
        <v>Official Website</v>
      </c>
      <c r="L1321" s="5" t="str">
        <f t="shared" si="3"/>
        <v>Excellent</v>
      </c>
      <c r="M1321" s="5" t="str">
        <f t="shared" si="4"/>
        <v>1000+ Reviews</v>
      </c>
      <c r="N1321" s="6" t="str">
        <f t="shared" si="5"/>
        <v>Low Opportunity</v>
      </c>
    </row>
    <row r="1322">
      <c r="A1322" s="2" t="s">
        <v>40</v>
      </c>
      <c r="B1322" s="2" t="s">
        <v>351</v>
      </c>
      <c r="C1322" s="2" t="s">
        <v>5008</v>
      </c>
      <c r="D1322" s="2" t="s">
        <v>5009</v>
      </c>
      <c r="E1322" s="2">
        <v>2.5</v>
      </c>
      <c r="F1322" s="2">
        <v>47.0</v>
      </c>
      <c r="H1322" s="2" t="s">
        <v>5010</v>
      </c>
      <c r="I1322" s="2" t="s">
        <v>561</v>
      </c>
      <c r="J1322" s="3" t="str">
        <f t="shared" si="1"/>
        <v>Unique</v>
      </c>
      <c r="K1322" s="4" t="str">
        <f t="shared" si="2"/>
        <v>No Website</v>
      </c>
      <c r="L1322" s="5" t="str">
        <f t="shared" si="3"/>
        <v>Poor</v>
      </c>
      <c r="M1322" s="5" t="str">
        <f t="shared" si="4"/>
        <v>Below 100 Reviews</v>
      </c>
      <c r="N1322" s="6" t="str">
        <f t="shared" si="5"/>
        <v>Low Opportunity</v>
      </c>
    </row>
    <row r="1323">
      <c r="A1323" s="2" t="s">
        <v>40</v>
      </c>
      <c r="B1323" s="2" t="s">
        <v>351</v>
      </c>
      <c r="C1323" s="2" t="s">
        <v>5011</v>
      </c>
      <c r="D1323" s="2" t="s">
        <v>5012</v>
      </c>
      <c r="E1323" s="2">
        <v>3.9</v>
      </c>
      <c r="F1323" s="2">
        <v>18.0</v>
      </c>
      <c r="G1323" s="7" t="s">
        <v>5013</v>
      </c>
      <c r="H1323" s="2" t="s">
        <v>5014</v>
      </c>
      <c r="I1323" s="2" t="s">
        <v>893</v>
      </c>
      <c r="J1323" s="3" t="str">
        <f t="shared" si="1"/>
        <v>Unique</v>
      </c>
      <c r="K1323" s="9" t="str">
        <f t="shared" si="2"/>
        <v>Official Website</v>
      </c>
      <c r="L1323" s="5" t="str">
        <f t="shared" si="3"/>
        <v>Average</v>
      </c>
      <c r="M1323" s="5" t="str">
        <f t="shared" si="4"/>
        <v>Below 100 Reviews</v>
      </c>
      <c r="N1323" s="6" t="str">
        <f t="shared" si="5"/>
        <v>Low Opportunity</v>
      </c>
    </row>
    <row r="1324">
      <c r="A1324" s="2" t="s">
        <v>40</v>
      </c>
      <c r="B1324" s="2" t="s">
        <v>351</v>
      </c>
      <c r="C1324" s="2" t="s">
        <v>5015</v>
      </c>
      <c r="D1324" s="2" t="s">
        <v>5016</v>
      </c>
      <c r="E1324" s="2">
        <v>4.5</v>
      </c>
      <c r="F1324" s="2">
        <v>54.0</v>
      </c>
      <c r="G1324" s="7" t="s">
        <v>5017</v>
      </c>
      <c r="H1324" s="2" t="s">
        <v>5018</v>
      </c>
      <c r="I1324" s="2" t="s">
        <v>561</v>
      </c>
      <c r="J1324" s="3" t="str">
        <f t="shared" si="1"/>
        <v>Unique</v>
      </c>
      <c r="K1324" s="9" t="str">
        <f t="shared" si="2"/>
        <v>Official Website</v>
      </c>
      <c r="L1324" s="5" t="str">
        <f t="shared" si="3"/>
        <v>Excellent</v>
      </c>
      <c r="M1324" s="5" t="str">
        <f t="shared" si="4"/>
        <v>Below 100 Reviews</v>
      </c>
      <c r="N1324" s="6" t="str">
        <f t="shared" si="5"/>
        <v>Low Opportunity</v>
      </c>
    </row>
    <row r="1325">
      <c r="A1325" s="2" t="s">
        <v>40</v>
      </c>
      <c r="B1325" s="2" t="s">
        <v>351</v>
      </c>
      <c r="C1325" s="2" t="s">
        <v>5019</v>
      </c>
      <c r="D1325" s="2" t="s">
        <v>5020</v>
      </c>
      <c r="E1325" s="2">
        <v>4.8</v>
      </c>
      <c r="F1325" s="2">
        <v>2284.0</v>
      </c>
      <c r="G1325" s="7" t="s">
        <v>5021</v>
      </c>
      <c r="H1325" s="2" t="s">
        <v>5022</v>
      </c>
      <c r="I1325" s="2" t="s">
        <v>355</v>
      </c>
      <c r="J1325" s="3" t="str">
        <f t="shared" si="1"/>
        <v>Unique</v>
      </c>
      <c r="K1325" s="9" t="str">
        <f t="shared" si="2"/>
        <v>Official Website</v>
      </c>
      <c r="L1325" s="5" t="str">
        <f t="shared" si="3"/>
        <v>Excellent</v>
      </c>
      <c r="M1325" s="5" t="str">
        <f t="shared" si="4"/>
        <v>1000+ Reviews</v>
      </c>
      <c r="N1325" s="6" t="str">
        <f t="shared" si="5"/>
        <v>Low Opportunity</v>
      </c>
    </row>
    <row r="1326">
      <c r="A1326" s="2" t="s">
        <v>40</v>
      </c>
      <c r="B1326" s="2" t="s">
        <v>351</v>
      </c>
      <c r="C1326" s="2" t="s">
        <v>5023</v>
      </c>
      <c r="D1326" s="2" t="s">
        <v>5024</v>
      </c>
      <c r="E1326" s="2">
        <v>4.6</v>
      </c>
      <c r="F1326" s="2">
        <v>145.0</v>
      </c>
      <c r="G1326" s="7" t="s">
        <v>5025</v>
      </c>
      <c r="H1326" s="2" t="s">
        <v>5026</v>
      </c>
      <c r="I1326" s="2" t="s">
        <v>561</v>
      </c>
      <c r="J1326" s="3" t="str">
        <f t="shared" si="1"/>
        <v>Unique</v>
      </c>
      <c r="K1326" s="9" t="str">
        <f t="shared" si="2"/>
        <v>Official Website</v>
      </c>
      <c r="L1326" s="5" t="str">
        <f t="shared" si="3"/>
        <v>Excellent</v>
      </c>
      <c r="M1326" s="5" t="str">
        <f t="shared" si="4"/>
        <v>100-499 Reviews</v>
      </c>
      <c r="N1326" s="6" t="str">
        <f t="shared" si="5"/>
        <v>Low Opportunity</v>
      </c>
    </row>
    <row r="1327">
      <c r="A1327" s="2" t="s">
        <v>40</v>
      </c>
      <c r="B1327" s="2" t="s">
        <v>351</v>
      </c>
      <c r="C1327" s="2" t="s">
        <v>5027</v>
      </c>
      <c r="D1327" s="2" t="s">
        <v>5028</v>
      </c>
      <c r="E1327" s="2">
        <v>4.4</v>
      </c>
      <c r="F1327" s="2">
        <v>34.0</v>
      </c>
      <c r="G1327" s="7" t="s">
        <v>5029</v>
      </c>
      <c r="H1327" s="2" t="s">
        <v>5030</v>
      </c>
      <c r="I1327" s="2" t="s">
        <v>893</v>
      </c>
      <c r="J1327" s="3" t="str">
        <f t="shared" si="1"/>
        <v>Unique</v>
      </c>
      <c r="K1327" s="9" t="str">
        <f t="shared" si="2"/>
        <v>Official Website</v>
      </c>
      <c r="L1327" s="5" t="str">
        <f t="shared" si="3"/>
        <v>Good</v>
      </c>
      <c r="M1327" s="5" t="str">
        <f t="shared" si="4"/>
        <v>Below 100 Reviews</v>
      </c>
      <c r="N1327" s="6" t="str">
        <f t="shared" si="5"/>
        <v>Low Opportunity</v>
      </c>
    </row>
    <row r="1328">
      <c r="A1328" s="2" t="s">
        <v>40</v>
      </c>
      <c r="B1328" s="2" t="s">
        <v>351</v>
      </c>
      <c r="C1328" s="2" t="s">
        <v>5031</v>
      </c>
      <c r="D1328" s="2" t="s">
        <v>5032</v>
      </c>
      <c r="E1328" s="2">
        <v>4.8</v>
      </c>
      <c r="F1328" s="2">
        <v>1137.0</v>
      </c>
      <c r="G1328" s="7" t="s">
        <v>5033</v>
      </c>
      <c r="H1328" s="2" t="s">
        <v>5034</v>
      </c>
      <c r="I1328" s="2" t="s">
        <v>355</v>
      </c>
      <c r="J1328" s="3" t="str">
        <f t="shared" si="1"/>
        <v>Unique</v>
      </c>
      <c r="K1328" s="9" t="str">
        <f t="shared" si="2"/>
        <v>Official Website</v>
      </c>
      <c r="L1328" s="5" t="str">
        <f t="shared" si="3"/>
        <v>Excellent</v>
      </c>
      <c r="M1328" s="5" t="str">
        <f t="shared" si="4"/>
        <v>1000+ Reviews</v>
      </c>
      <c r="N1328" s="6" t="str">
        <f t="shared" si="5"/>
        <v>Low Opportunity</v>
      </c>
    </row>
    <row r="1329">
      <c r="A1329" s="2" t="s">
        <v>40</v>
      </c>
      <c r="B1329" s="2" t="s">
        <v>351</v>
      </c>
      <c r="C1329" s="2" t="s">
        <v>5035</v>
      </c>
      <c r="D1329" s="2" t="s">
        <v>5036</v>
      </c>
      <c r="E1329" s="2">
        <v>4.3</v>
      </c>
      <c r="F1329" s="2">
        <v>3819.0</v>
      </c>
      <c r="G1329" s="7" t="s">
        <v>5037</v>
      </c>
      <c r="H1329" s="2" t="s">
        <v>3017</v>
      </c>
      <c r="I1329" s="2" t="s">
        <v>3018</v>
      </c>
      <c r="J1329" s="3" t="str">
        <f t="shared" si="1"/>
        <v>Unique</v>
      </c>
      <c r="K1329" s="9" t="str">
        <f t="shared" si="2"/>
        <v>Official Website</v>
      </c>
      <c r="L1329" s="5" t="str">
        <f t="shared" si="3"/>
        <v>Good</v>
      </c>
      <c r="M1329" s="5" t="str">
        <f t="shared" si="4"/>
        <v>1000+ Reviews</v>
      </c>
      <c r="N1329" s="6" t="str">
        <f t="shared" si="5"/>
        <v>Low Opportunity</v>
      </c>
    </row>
    <row r="1330">
      <c r="A1330" s="2" t="s">
        <v>40</v>
      </c>
      <c r="B1330" s="2" t="s">
        <v>351</v>
      </c>
      <c r="C1330" s="2" t="s">
        <v>5038</v>
      </c>
      <c r="D1330" s="2" t="s">
        <v>5039</v>
      </c>
      <c r="E1330" s="2">
        <v>4.4</v>
      </c>
      <c r="F1330" s="2">
        <v>2187.0</v>
      </c>
      <c r="G1330" s="7" t="s">
        <v>5040</v>
      </c>
      <c r="H1330" s="2" t="s">
        <v>3017</v>
      </c>
      <c r="I1330" s="2" t="s">
        <v>561</v>
      </c>
      <c r="J1330" s="3" t="str">
        <f t="shared" si="1"/>
        <v>Unique</v>
      </c>
      <c r="K1330" s="9" t="str">
        <f t="shared" si="2"/>
        <v>Official Website</v>
      </c>
      <c r="L1330" s="5" t="str">
        <f t="shared" si="3"/>
        <v>Good</v>
      </c>
      <c r="M1330" s="5" t="str">
        <f t="shared" si="4"/>
        <v>1000+ Reviews</v>
      </c>
      <c r="N1330" s="6" t="str">
        <f t="shared" si="5"/>
        <v>Low Opportunity</v>
      </c>
    </row>
    <row r="1331">
      <c r="A1331" s="2" t="s">
        <v>40</v>
      </c>
      <c r="B1331" s="2" t="s">
        <v>15</v>
      </c>
      <c r="C1331" s="2" t="s">
        <v>5041</v>
      </c>
      <c r="D1331" s="2" t="s">
        <v>5042</v>
      </c>
      <c r="E1331" s="2">
        <v>4.8</v>
      </c>
      <c r="F1331" s="2">
        <v>31.0</v>
      </c>
      <c r="G1331" s="7" t="s">
        <v>5043</v>
      </c>
      <c r="I1331" s="2" t="s">
        <v>162</v>
      </c>
      <c r="J1331" s="3" t="str">
        <f t="shared" si="1"/>
        <v>Unique</v>
      </c>
      <c r="K1331" s="9" t="str">
        <f t="shared" si="2"/>
        <v>Official Website</v>
      </c>
      <c r="L1331" s="5" t="str">
        <f t="shared" si="3"/>
        <v>Excellent</v>
      </c>
      <c r="M1331" s="5" t="str">
        <f t="shared" si="4"/>
        <v>Below 100 Reviews</v>
      </c>
      <c r="N1331" s="6" t="str">
        <f t="shared" si="5"/>
        <v>Low Opportunity</v>
      </c>
    </row>
    <row r="1332">
      <c r="A1332" s="2" t="s">
        <v>40</v>
      </c>
      <c r="B1332" s="2" t="s">
        <v>15</v>
      </c>
      <c r="C1332" s="2" t="s">
        <v>5044</v>
      </c>
      <c r="D1332" s="2" t="s">
        <v>5045</v>
      </c>
      <c r="E1332" s="2">
        <v>4.6</v>
      </c>
      <c r="F1332" s="2">
        <v>25.0</v>
      </c>
      <c r="G1332" s="7" t="s">
        <v>5046</v>
      </c>
      <c r="H1332" s="2" t="s">
        <v>5047</v>
      </c>
      <c r="I1332" s="2" t="s">
        <v>296</v>
      </c>
      <c r="J1332" s="3" t="str">
        <f t="shared" si="1"/>
        <v>Unique</v>
      </c>
      <c r="K1332" s="6" t="str">
        <f t="shared" si="2"/>
        <v>Social Media</v>
      </c>
      <c r="L1332" s="5" t="str">
        <f t="shared" si="3"/>
        <v>Excellent</v>
      </c>
      <c r="M1332" s="5" t="str">
        <f t="shared" si="4"/>
        <v>Below 100 Reviews</v>
      </c>
      <c r="N1332" s="8" t="str">
        <f t="shared" si="5"/>
        <v>Medium Opportunity</v>
      </c>
    </row>
    <row r="1333">
      <c r="A1333" s="2" t="s">
        <v>40</v>
      </c>
      <c r="B1333" s="2" t="s">
        <v>15</v>
      </c>
      <c r="C1333" s="2" t="s">
        <v>5048</v>
      </c>
      <c r="D1333" s="2" t="s">
        <v>5049</v>
      </c>
      <c r="E1333" s="2">
        <v>4.4</v>
      </c>
      <c r="F1333" s="2">
        <v>91.0</v>
      </c>
      <c r="H1333" s="2" t="s">
        <v>5050</v>
      </c>
      <c r="I1333" s="2" t="s">
        <v>162</v>
      </c>
      <c r="J1333" s="3" t="str">
        <f t="shared" si="1"/>
        <v>Unique</v>
      </c>
      <c r="K1333" s="4" t="str">
        <f t="shared" si="2"/>
        <v>No Website</v>
      </c>
      <c r="L1333" s="5" t="str">
        <f t="shared" si="3"/>
        <v>Good</v>
      </c>
      <c r="M1333" s="5" t="str">
        <f t="shared" si="4"/>
        <v>Below 100 Reviews</v>
      </c>
      <c r="N1333" s="6" t="str">
        <f t="shared" si="5"/>
        <v>Low Opportunity</v>
      </c>
    </row>
    <row r="1334">
      <c r="A1334" s="2" t="s">
        <v>40</v>
      </c>
      <c r="B1334" s="2" t="s">
        <v>15</v>
      </c>
      <c r="C1334" s="2" t="s">
        <v>5051</v>
      </c>
      <c r="D1334" s="2" t="s">
        <v>5052</v>
      </c>
      <c r="E1334" s="2">
        <v>4.9</v>
      </c>
      <c r="F1334" s="2">
        <v>1677.0</v>
      </c>
      <c r="G1334" s="7" t="s">
        <v>5053</v>
      </c>
      <c r="H1334" s="2" t="s">
        <v>5054</v>
      </c>
      <c r="I1334" s="2" t="s">
        <v>5055</v>
      </c>
      <c r="J1334" s="3" t="str">
        <f t="shared" si="1"/>
        <v>Unique</v>
      </c>
      <c r="K1334" s="9" t="str">
        <f t="shared" si="2"/>
        <v>Official Website</v>
      </c>
      <c r="L1334" s="5" t="str">
        <f t="shared" si="3"/>
        <v>Excellent</v>
      </c>
      <c r="M1334" s="5" t="str">
        <f t="shared" si="4"/>
        <v>1000+ Reviews</v>
      </c>
      <c r="N1334" s="6" t="str">
        <f t="shared" si="5"/>
        <v>Low Opportunity</v>
      </c>
    </row>
    <row r="1335">
      <c r="A1335" s="2" t="s">
        <v>40</v>
      </c>
      <c r="B1335" s="2" t="s">
        <v>15</v>
      </c>
      <c r="C1335" s="2" t="s">
        <v>5056</v>
      </c>
      <c r="D1335" s="2" t="s">
        <v>5057</v>
      </c>
      <c r="E1335" s="2">
        <v>3.8</v>
      </c>
      <c r="F1335" s="2">
        <v>112.0</v>
      </c>
      <c r="I1335" s="2" t="s">
        <v>162</v>
      </c>
      <c r="J1335" s="3" t="str">
        <f t="shared" si="1"/>
        <v>Unique</v>
      </c>
      <c r="K1335" s="4" t="str">
        <f t="shared" si="2"/>
        <v>No Website</v>
      </c>
      <c r="L1335" s="5" t="str">
        <f t="shared" si="3"/>
        <v>Average</v>
      </c>
      <c r="M1335" s="5" t="str">
        <f t="shared" si="4"/>
        <v>100-499 Reviews</v>
      </c>
      <c r="N1335" s="6" t="str">
        <f t="shared" si="5"/>
        <v>Low Opportunity</v>
      </c>
    </row>
    <row r="1336">
      <c r="A1336" s="2" t="s">
        <v>2865</v>
      </c>
      <c r="B1336" s="2" t="s">
        <v>591</v>
      </c>
      <c r="C1336" s="2" t="s">
        <v>5058</v>
      </c>
      <c r="D1336" s="2" t="s">
        <v>5059</v>
      </c>
      <c r="E1336" s="2">
        <v>5.0</v>
      </c>
      <c r="F1336" s="2">
        <v>21.0</v>
      </c>
      <c r="H1336" s="2" t="s">
        <v>5060</v>
      </c>
      <c r="I1336" s="2" t="s">
        <v>595</v>
      </c>
      <c r="J1336" s="3" t="str">
        <f t="shared" si="1"/>
        <v>Unique</v>
      </c>
      <c r="K1336" s="4" t="str">
        <f t="shared" si="2"/>
        <v>No Website</v>
      </c>
      <c r="L1336" s="5" t="str">
        <f t="shared" si="3"/>
        <v>Excellent</v>
      </c>
      <c r="M1336" s="5" t="str">
        <f t="shared" si="4"/>
        <v>Below 100 Reviews</v>
      </c>
      <c r="N1336" s="4" t="str">
        <f t="shared" si="5"/>
        <v>High Opportunity</v>
      </c>
    </row>
    <row r="1337">
      <c r="A1337" s="2" t="s">
        <v>40</v>
      </c>
      <c r="B1337" s="2" t="s">
        <v>15</v>
      </c>
      <c r="C1337" s="2" t="s">
        <v>5061</v>
      </c>
      <c r="D1337" s="2" t="s">
        <v>5062</v>
      </c>
      <c r="E1337" s="2">
        <v>4.9</v>
      </c>
      <c r="F1337" s="2">
        <v>193.0</v>
      </c>
      <c r="G1337" s="7" t="s">
        <v>5063</v>
      </c>
      <c r="H1337" s="2" t="s">
        <v>5064</v>
      </c>
      <c r="I1337" s="2" t="s">
        <v>5065</v>
      </c>
      <c r="J1337" s="3" t="str">
        <f t="shared" si="1"/>
        <v>Unique</v>
      </c>
      <c r="K1337" s="6" t="str">
        <f t="shared" si="2"/>
        <v>Social Media</v>
      </c>
      <c r="L1337" s="5" t="str">
        <f t="shared" si="3"/>
        <v>Excellent</v>
      </c>
      <c r="M1337" s="5" t="str">
        <f t="shared" si="4"/>
        <v>100-499 Reviews</v>
      </c>
      <c r="N1337" s="8" t="str">
        <f t="shared" si="5"/>
        <v>Medium Opportunity</v>
      </c>
    </row>
    <row r="1338">
      <c r="A1338" s="2" t="s">
        <v>710</v>
      </c>
      <c r="B1338" s="2" t="s">
        <v>206</v>
      </c>
      <c r="C1338" s="2" t="s">
        <v>5066</v>
      </c>
      <c r="D1338" s="2" t="s">
        <v>5067</v>
      </c>
      <c r="E1338" s="2">
        <v>5.0</v>
      </c>
      <c r="F1338" s="2">
        <v>21.0</v>
      </c>
      <c r="H1338" s="2" t="s">
        <v>5068</v>
      </c>
      <c r="I1338" s="2" t="s">
        <v>210</v>
      </c>
      <c r="J1338" s="3" t="str">
        <f t="shared" si="1"/>
        <v>Unique</v>
      </c>
      <c r="K1338" s="4" t="str">
        <f t="shared" si="2"/>
        <v>No Website</v>
      </c>
      <c r="L1338" s="5" t="str">
        <f t="shared" si="3"/>
        <v>Excellent</v>
      </c>
      <c r="M1338" s="5" t="str">
        <f t="shared" si="4"/>
        <v>Below 100 Reviews</v>
      </c>
      <c r="N1338" s="4" t="str">
        <f t="shared" si="5"/>
        <v>High Opportunity</v>
      </c>
    </row>
    <row r="1339">
      <c r="A1339" s="2" t="s">
        <v>710</v>
      </c>
      <c r="B1339" s="2" t="s">
        <v>122</v>
      </c>
      <c r="C1339" s="2" t="s">
        <v>5069</v>
      </c>
      <c r="D1339" s="2" t="s">
        <v>5070</v>
      </c>
      <c r="E1339" s="2">
        <v>5.0</v>
      </c>
      <c r="F1339" s="2">
        <v>21.0</v>
      </c>
      <c r="I1339" s="2" t="s">
        <v>149</v>
      </c>
      <c r="J1339" s="3" t="str">
        <f t="shared" si="1"/>
        <v>Unique</v>
      </c>
      <c r="K1339" s="4" t="str">
        <f t="shared" si="2"/>
        <v>No Website</v>
      </c>
      <c r="L1339" s="5" t="str">
        <f t="shared" si="3"/>
        <v>Excellent</v>
      </c>
      <c r="M1339" s="5" t="str">
        <f t="shared" si="4"/>
        <v>Below 100 Reviews</v>
      </c>
      <c r="N1339" s="4" t="str">
        <f t="shared" si="5"/>
        <v>High Opportunity</v>
      </c>
    </row>
    <row r="1340">
      <c r="A1340" s="2" t="s">
        <v>632</v>
      </c>
      <c r="B1340" s="2" t="s">
        <v>181</v>
      </c>
      <c r="C1340" s="2" t="s">
        <v>5071</v>
      </c>
      <c r="D1340" s="2" t="s">
        <v>5072</v>
      </c>
      <c r="E1340" s="2">
        <v>5.0</v>
      </c>
      <c r="F1340" s="2">
        <v>21.0</v>
      </c>
      <c r="H1340" s="2" t="s">
        <v>5073</v>
      </c>
      <c r="I1340" s="2" t="s">
        <v>205</v>
      </c>
      <c r="J1340" s="3" t="str">
        <f t="shared" si="1"/>
        <v>Unique</v>
      </c>
      <c r="K1340" s="4" t="str">
        <f t="shared" si="2"/>
        <v>No Website</v>
      </c>
      <c r="L1340" s="5" t="str">
        <f t="shared" si="3"/>
        <v>Excellent</v>
      </c>
      <c r="M1340" s="5" t="str">
        <f t="shared" si="4"/>
        <v>Below 100 Reviews</v>
      </c>
      <c r="N1340" s="4" t="str">
        <f t="shared" si="5"/>
        <v>High Opportunity</v>
      </c>
    </row>
    <row r="1341">
      <c r="A1341" s="2" t="s">
        <v>40</v>
      </c>
      <c r="B1341" s="2" t="s">
        <v>15</v>
      </c>
      <c r="C1341" s="2" t="s">
        <v>5074</v>
      </c>
      <c r="D1341" s="2" t="s">
        <v>5075</v>
      </c>
      <c r="E1341" s="2">
        <v>3.6</v>
      </c>
      <c r="F1341" s="2">
        <v>9.0</v>
      </c>
      <c r="H1341" s="2" t="s">
        <v>5076</v>
      </c>
      <c r="I1341" s="2" t="s">
        <v>162</v>
      </c>
      <c r="J1341" s="3" t="str">
        <f t="shared" si="1"/>
        <v>Unique</v>
      </c>
      <c r="K1341" s="4" t="str">
        <f t="shared" si="2"/>
        <v>No Website</v>
      </c>
      <c r="L1341" s="5" t="str">
        <f t="shared" si="3"/>
        <v>Average</v>
      </c>
      <c r="M1341" s="5" t="str">
        <f t="shared" si="4"/>
        <v>Below 100 Reviews</v>
      </c>
      <c r="N1341" s="6" t="str">
        <f t="shared" si="5"/>
        <v>Low Opportunity</v>
      </c>
    </row>
    <row r="1342">
      <c r="A1342" s="2" t="s">
        <v>40</v>
      </c>
      <c r="B1342" s="2" t="s">
        <v>15</v>
      </c>
      <c r="C1342" s="2" t="s">
        <v>5077</v>
      </c>
      <c r="D1342" s="2" t="s">
        <v>5078</v>
      </c>
      <c r="E1342" s="2">
        <v>4.4</v>
      </c>
      <c r="F1342" s="2">
        <v>45.0</v>
      </c>
      <c r="H1342" s="2" t="s">
        <v>5079</v>
      </c>
      <c r="I1342" s="2" t="s">
        <v>296</v>
      </c>
      <c r="J1342" s="3" t="str">
        <f t="shared" si="1"/>
        <v>Unique</v>
      </c>
      <c r="K1342" s="4" t="str">
        <f t="shared" si="2"/>
        <v>No Website</v>
      </c>
      <c r="L1342" s="5" t="str">
        <f t="shared" si="3"/>
        <v>Good</v>
      </c>
      <c r="M1342" s="5" t="str">
        <f t="shared" si="4"/>
        <v>Below 100 Reviews</v>
      </c>
      <c r="N1342" s="6" t="str">
        <f t="shared" si="5"/>
        <v>Low Opportunity</v>
      </c>
    </row>
    <row r="1343">
      <c r="A1343" s="2" t="s">
        <v>2782</v>
      </c>
      <c r="B1343" s="2" t="s">
        <v>106</v>
      </c>
      <c r="C1343" s="2" t="s">
        <v>5080</v>
      </c>
      <c r="D1343" s="2" t="s">
        <v>5081</v>
      </c>
      <c r="E1343" s="2">
        <v>5.0</v>
      </c>
      <c r="F1343" s="2">
        <v>21.0</v>
      </c>
      <c r="I1343" s="2" t="s">
        <v>111</v>
      </c>
      <c r="J1343" s="3" t="str">
        <f t="shared" si="1"/>
        <v>Unique</v>
      </c>
      <c r="K1343" s="4" t="str">
        <f t="shared" si="2"/>
        <v>No Website</v>
      </c>
      <c r="L1343" s="5" t="str">
        <f t="shared" si="3"/>
        <v>Excellent</v>
      </c>
      <c r="M1343" s="5" t="str">
        <f t="shared" si="4"/>
        <v>Below 100 Reviews</v>
      </c>
      <c r="N1343" s="4" t="str">
        <f t="shared" si="5"/>
        <v>High Opportunity</v>
      </c>
    </row>
    <row r="1344">
      <c r="A1344" s="2" t="s">
        <v>40</v>
      </c>
      <c r="B1344" s="2" t="s">
        <v>113</v>
      </c>
      <c r="C1344" s="2" t="s">
        <v>5082</v>
      </c>
      <c r="D1344" s="2" t="s">
        <v>5083</v>
      </c>
      <c r="E1344" s="2">
        <v>4.6</v>
      </c>
      <c r="F1344" s="2">
        <v>3575.0</v>
      </c>
      <c r="G1344" s="7" t="s">
        <v>5084</v>
      </c>
      <c r="H1344" s="2" t="s">
        <v>5085</v>
      </c>
      <c r="I1344" s="2" t="s">
        <v>5086</v>
      </c>
      <c r="J1344" s="3" t="str">
        <f t="shared" si="1"/>
        <v>Unique</v>
      </c>
      <c r="K1344" s="9" t="str">
        <f t="shared" si="2"/>
        <v>Official Website</v>
      </c>
      <c r="L1344" s="5" t="str">
        <f t="shared" si="3"/>
        <v>Excellent</v>
      </c>
      <c r="M1344" s="5" t="str">
        <f t="shared" si="4"/>
        <v>1000+ Reviews</v>
      </c>
      <c r="N1344" s="6" t="str">
        <f t="shared" si="5"/>
        <v>Low Opportunity</v>
      </c>
    </row>
    <row r="1345">
      <c r="A1345" s="2" t="s">
        <v>40</v>
      </c>
      <c r="B1345" s="2" t="s">
        <v>113</v>
      </c>
      <c r="C1345" s="2" t="s">
        <v>5087</v>
      </c>
      <c r="D1345" s="2" t="s">
        <v>5088</v>
      </c>
      <c r="E1345" s="2">
        <v>4.9</v>
      </c>
      <c r="F1345" s="2">
        <v>681.0</v>
      </c>
      <c r="G1345" s="7" t="s">
        <v>5089</v>
      </c>
      <c r="H1345" s="2" t="s">
        <v>5090</v>
      </c>
      <c r="I1345" s="2" t="s">
        <v>3045</v>
      </c>
      <c r="J1345" s="3" t="str">
        <f t="shared" si="1"/>
        <v>Unique</v>
      </c>
      <c r="K1345" s="9" t="str">
        <f t="shared" si="2"/>
        <v>Official Website</v>
      </c>
      <c r="L1345" s="5" t="str">
        <f t="shared" si="3"/>
        <v>Excellent</v>
      </c>
      <c r="M1345" s="5" t="str">
        <f t="shared" si="4"/>
        <v>500-999 Reviews</v>
      </c>
      <c r="N1345" s="6" t="str">
        <f t="shared" si="5"/>
        <v>Low Opportunity</v>
      </c>
    </row>
    <row r="1346">
      <c r="A1346" s="2" t="s">
        <v>40</v>
      </c>
      <c r="B1346" s="2" t="s">
        <v>113</v>
      </c>
      <c r="C1346" s="2" t="s">
        <v>5091</v>
      </c>
      <c r="D1346" s="2" t="s">
        <v>5092</v>
      </c>
      <c r="E1346" s="2">
        <v>4.8</v>
      </c>
      <c r="F1346" s="2">
        <v>1170.0</v>
      </c>
      <c r="G1346" s="7" t="s">
        <v>5093</v>
      </c>
      <c r="H1346" s="2" t="s">
        <v>5094</v>
      </c>
      <c r="I1346" s="2" t="s">
        <v>5095</v>
      </c>
      <c r="J1346" s="3" t="str">
        <f t="shared" si="1"/>
        <v>Unique</v>
      </c>
      <c r="K1346" s="9" t="str">
        <f t="shared" si="2"/>
        <v>Official Website</v>
      </c>
      <c r="L1346" s="5" t="str">
        <f t="shared" si="3"/>
        <v>Excellent</v>
      </c>
      <c r="M1346" s="5" t="str">
        <f t="shared" si="4"/>
        <v>1000+ Reviews</v>
      </c>
      <c r="N1346" s="6" t="str">
        <f t="shared" si="5"/>
        <v>Low Opportunity</v>
      </c>
    </row>
    <row r="1347">
      <c r="A1347" s="2" t="s">
        <v>40</v>
      </c>
      <c r="B1347" s="2" t="s">
        <v>113</v>
      </c>
      <c r="C1347" s="2" t="s">
        <v>5096</v>
      </c>
      <c r="D1347" s="2" t="s">
        <v>5097</v>
      </c>
      <c r="E1347" s="2">
        <v>4.1</v>
      </c>
      <c r="F1347" s="2">
        <v>749.0</v>
      </c>
      <c r="G1347" s="7" t="s">
        <v>5098</v>
      </c>
      <c r="H1347" s="2" t="s">
        <v>5099</v>
      </c>
      <c r="I1347" s="2" t="s">
        <v>3045</v>
      </c>
      <c r="J1347" s="3" t="str">
        <f t="shared" si="1"/>
        <v>Unique</v>
      </c>
      <c r="K1347" s="9" t="str">
        <f t="shared" si="2"/>
        <v>Official Website</v>
      </c>
      <c r="L1347" s="5" t="str">
        <f t="shared" si="3"/>
        <v>Good</v>
      </c>
      <c r="M1347" s="5" t="str">
        <f t="shared" si="4"/>
        <v>500-999 Reviews</v>
      </c>
      <c r="N1347" s="6" t="str">
        <f t="shared" si="5"/>
        <v>Low Opportunity</v>
      </c>
    </row>
    <row r="1348">
      <c r="A1348" s="2" t="s">
        <v>40</v>
      </c>
      <c r="B1348" s="2" t="s">
        <v>113</v>
      </c>
      <c r="C1348" s="2" t="s">
        <v>5100</v>
      </c>
      <c r="D1348" s="2" t="s">
        <v>5101</v>
      </c>
      <c r="E1348" s="2">
        <v>3.7</v>
      </c>
      <c r="F1348" s="2">
        <v>526.0</v>
      </c>
      <c r="H1348" s="2" t="s">
        <v>5102</v>
      </c>
      <c r="I1348" s="2" t="s">
        <v>117</v>
      </c>
      <c r="J1348" s="3" t="str">
        <f t="shared" si="1"/>
        <v>Unique</v>
      </c>
      <c r="K1348" s="4" t="str">
        <f t="shared" si="2"/>
        <v>No Website</v>
      </c>
      <c r="L1348" s="5" t="str">
        <f t="shared" si="3"/>
        <v>Average</v>
      </c>
      <c r="M1348" s="5" t="str">
        <f t="shared" si="4"/>
        <v>500-999 Reviews</v>
      </c>
      <c r="N1348" s="6" t="str">
        <f t="shared" si="5"/>
        <v>Low Opportunity</v>
      </c>
    </row>
    <row r="1349">
      <c r="A1349" s="2" t="s">
        <v>40</v>
      </c>
      <c r="B1349" s="2" t="s">
        <v>113</v>
      </c>
      <c r="C1349" s="2" t="s">
        <v>5103</v>
      </c>
      <c r="D1349" s="2" t="s">
        <v>5104</v>
      </c>
      <c r="E1349" s="2">
        <v>5.0</v>
      </c>
      <c r="F1349" s="2">
        <v>11.0</v>
      </c>
      <c r="G1349" s="7" t="s">
        <v>5105</v>
      </c>
      <c r="H1349" s="2" t="s">
        <v>5106</v>
      </c>
      <c r="I1349" s="2" t="s">
        <v>117</v>
      </c>
      <c r="J1349" s="3" t="str">
        <f t="shared" si="1"/>
        <v>Unique</v>
      </c>
      <c r="K1349" s="9" t="str">
        <f t="shared" si="2"/>
        <v>Official Website</v>
      </c>
      <c r="L1349" s="5" t="str">
        <f t="shared" si="3"/>
        <v>Excellent</v>
      </c>
      <c r="M1349" s="5" t="str">
        <f t="shared" si="4"/>
        <v>Below 100 Reviews</v>
      </c>
      <c r="N1349" s="6" t="str">
        <f t="shared" si="5"/>
        <v>Low Opportunity</v>
      </c>
    </row>
    <row r="1350">
      <c r="A1350" s="2" t="s">
        <v>201</v>
      </c>
      <c r="B1350" s="2" t="s">
        <v>154</v>
      </c>
      <c r="C1350" s="2" t="s">
        <v>5107</v>
      </c>
      <c r="D1350" s="2" t="s">
        <v>5108</v>
      </c>
      <c r="E1350" s="2">
        <v>5.0</v>
      </c>
      <c r="F1350" s="2">
        <v>21.0</v>
      </c>
      <c r="H1350" s="2" t="s">
        <v>5109</v>
      </c>
      <c r="I1350" s="2" t="s">
        <v>296</v>
      </c>
      <c r="J1350" s="3" t="str">
        <f t="shared" si="1"/>
        <v>Unique</v>
      </c>
      <c r="K1350" s="4" t="str">
        <f t="shared" si="2"/>
        <v>No Website</v>
      </c>
      <c r="L1350" s="5" t="str">
        <f t="shared" si="3"/>
        <v>Excellent</v>
      </c>
      <c r="M1350" s="5" t="str">
        <f t="shared" si="4"/>
        <v>Below 100 Reviews</v>
      </c>
      <c r="N1350" s="4" t="str">
        <f t="shared" si="5"/>
        <v>High Opportunity</v>
      </c>
    </row>
    <row r="1351">
      <c r="A1351" s="2" t="s">
        <v>40</v>
      </c>
      <c r="B1351" s="2" t="s">
        <v>113</v>
      </c>
      <c r="C1351" s="2" t="s">
        <v>5110</v>
      </c>
      <c r="D1351" s="2" t="s">
        <v>5111</v>
      </c>
      <c r="E1351" s="2">
        <v>4.9</v>
      </c>
      <c r="F1351" s="2">
        <v>93.0</v>
      </c>
      <c r="G1351" s="7" t="s">
        <v>5112</v>
      </c>
      <c r="H1351" s="2" t="s">
        <v>5113</v>
      </c>
      <c r="I1351" s="2" t="s">
        <v>4096</v>
      </c>
      <c r="J1351" s="3" t="str">
        <f t="shared" si="1"/>
        <v>Unique</v>
      </c>
      <c r="K1351" s="9" t="str">
        <f t="shared" si="2"/>
        <v>Official Website</v>
      </c>
      <c r="L1351" s="5" t="str">
        <f t="shared" si="3"/>
        <v>Excellent</v>
      </c>
      <c r="M1351" s="5" t="str">
        <f t="shared" si="4"/>
        <v>Below 100 Reviews</v>
      </c>
      <c r="N1351" s="6" t="str">
        <f t="shared" si="5"/>
        <v>Low Opportunity</v>
      </c>
    </row>
    <row r="1352">
      <c r="A1352" s="2" t="s">
        <v>40</v>
      </c>
      <c r="B1352" s="2" t="s">
        <v>113</v>
      </c>
      <c r="C1352" s="2" t="s">
        <v>5114</v>
      </c>
      <c r="D1352" s="2" t="s">
        <v>5115</v>
      </c>
      <c r="E1352" s="2">
        <v>5.0</v>
      </c>
      <c r="F1352" s="2">
        <v>3.0</v>
      </c>
      <c r="G1352" s="7" t="s">
        <v>5116</v>
      </c>
      <c r="H1352" s="2" t="s">
        <v>5117</v>
      </c>
      <c r="I1352" s="2" t="s">
        <v>117</v>
      </c>
      <c r="J1352" s="3" t="str">
        <f t="shared" si="1"/>
        <v>Unique</v>
      </c>
      <c r="K1352" s="9" t="str">
        <f t="shared" si="2"/>
        <v>Official Website</v>
      </c>
      <c r="L1352" s="5" t="str">
        <f t="shared" si="3"/>
        <v>Excellent</v>
      </c>
      <c r="M1352" s="5" t="str">
        <f t="shared" si="4"/>
        <v>Below 100 Reviews</v>
      </c>
      <c r="N1352" s="6" t="str">
        <f t="shared" si="5"/>
        <v>Low Opportunity</v>
      </c>
    </row>
    <row r="1353">
      <c r="A1353" s="2" t="s">
        <v>40</v>
      </c>
      <c r="B1353" s="2" t="s">
        <v>113</v>
      </c>
      <c r="C1353" s="2" t="s">
        <v>5118</v>
      </c>
      <c r="D1353" s="2" t="s">
        <v>5119</v>
      </c>
      <c r="E1353" s="2">
        <v>3.8</v>
      </c>
      <c r="F1353" s="2">
        <v>104.0</v>
      </c>
      <c r="H1353" s="2" t="s">
        <v>5120</v>
      </c>
      <c r="I1353" s="2" t="s">
        <v>117</v>
      </c>
      <c r="J1353" s="3" t="str">
        <f t="shared" si="1"/>
        <v>Unique</v>
      </c>
      <c r="K1353" s="4" t="str">
        <f t="shared" si="2"/>
        <v>No Website</v>
      </c>
      <c r="L1353" s="5" t="str">
        <f t="shared" si="3"/>
        <v>Average</v>
      </c>
      <c r="M1353" s="5" t="str">
        <f t="shared" si="4"/>
        <v>100-499 Reviews</v>
      </c>
      <c r="N1353" s="6" t="str">
        <f t="shared" si="5"/>
        <v>Low Opportunity</v>
      </c>
    </row>
    <row r="1354">
      <c r="A1354" s="2" t="s">
        <v>40</v>
      </c>
      <c r="B1354" s="2" t="s">
        <v>113</v>
      </c>
      <c r="C1354" s="2" t="s">
        <v>5121</v>
      </c>
      <c r="D1354" s="2" t="s">
        <v>5122</v>
      </c>
      <c r="E1354" s="2">
        <v>4.9</v>
      </c>
      <c r="F1354" s="2">
        <v>21.0</v>
      </c>
      <c r="G1354" s="7" t="s">
        <v>5123</v>
      </c>
      <c r="H1354" s="2" t="s">
        <v>5124</v>
      </c>
      <c r="I1354" s="2" t="s">
        <v>5125</v>
      </c>
      <c r="J1354" s="3" t="str">
        <f t="shared" si="1"/>
        <v>Unique</v>
      </c>
      <c r="K1354" s="9" t="str">
        <f t="shared" si="2"/>
        <v>Official Website</v>
      </c>
      <c r="L1354" s="5" t="str">
        <f t="shared" si="3"/>
        <v>Excellent</v>
      </c>
      <c r="M1354" s="5" t="str">
        <f t="shared" si="4"/>
        <v>Below 100 Reviews</v>
      </c>
      <c r="N1354" s="6" t="str">
        <f t="shared" si="5"/>
        <v>Low Opportunity</v>
      </c>
    </row>
    <row r="1355">
      <c r="A1355" s="2" t="s">
        <v>201</v>
      </c>
      <c r="B1355" s="2" t="s">
        <v>15</v>
      </c>
      <c r="C1355" s="2" t="s">
        <v>5126</v>
      </c>
      <c r="D1355" s="2" t="s">
        <v>5127</v>
      </c>
      <c r="E1355" s="2">
        <v>5.0</v>
      </c>
      <c r="F1355" s="2">
        <v>21.0</v>
      </c>
      <c r="I1355" s="2" t="s">
        <v>162</v>
      </c>
      <c r="J1355" s="3" t="str">
        <f t="shared" si="1"/>
        <v>Unique</v>
      </c>
      <c r="K1355" s="4" t="str">
        <f t="shared" si="2"/>
        <v>No Website</v>
      </c>
      <c r="L1355" s="5" t="str">
        <f t="shared" si="3"/>
        <v>Excellent</v>
      </c>
      <c r="M1355" s="5" t="str">
        <f t="shared" si="4"/>
        <v>Below 100 Reviews</v>
      </c>
      <c r="N1355" s="4" t="str">
        <f t="shared" si="5"/>
        <v>High Opportunity</v>
      </c>
    </row>
    <row r="1356">
      <c r="A1356" s="2" t="s">
        <v>40</v>
      </c>
      <c r="B1356" s="2" t="s">
        <v>113</v>
      </c>
      <c r="C1356" s="2" t="s">
        <v>5128</v>
      </c>
      <c r="D1356" s="2" t="s">
        <v>5129</v>
      </c>
      <c r="E1356" s="2">
        <v>4.8</v>
      </c>
      <c r="F1356" s="2">
        <v>2783.0</v>
      </c>
      <c r="G1356" s="7" t="s">
        <v>5130</v>
      </c>
      <c r="H1356" s="2" t="s">
        <v>5131</v>
      </c>
      <c r="I1356" s="2" t="s">
        <v>5132</v>
      </c>
      <c r="J1356" s="3" t="str">
        <f t="shared" si="1"/>
        <v>Unique</v>
      </c>
      <c r="K1356" s="9" t="str">
        <f t="shared" si="2"/>
        <v>Official Website</v>
      </c>
      <c r="L1356" s="5" t="str">
        <f t="shared" si="3"/>
        <v>Excellent</v>
      </c>
      <c r="M1356" s="5" t="str">
        <f t="shared" si="4"/>
        <v>1000+ Reviews</v>
      </c>
      <c r="N1356" s="6" t="str">
        <f t="shared" si="5"/>
        <v>Low Opportunity</v>
      </c>
    </row>
    <row r="1357">
      <c r="A1357" s="2" t="s">
        <v>1116</v>
      </c>
      <c r="B1357" s="2" t="s">
        <v>101</v>
      </c>
      <c r="C1357" s="2" t="s">
        <v>5133</v>
      </c>
      <c r="D1357" s="2" t="s">
        <v>5134</v>
      </c>
      <c r="E1357" s="2">
        <v>5.0</v>
      </c>
      <c r="F1357" s="2">
        <v>21.0</v>
      </c>
      <c r="H1357" s="2" t="s">
        <v>5135</v>
      </c>
      <c r="I1357" s="2" t="s">
        <v>105</v>
      </c>
      <c r="J1357" s="3" t="str">
        <f t="shared" si="1"/>
        <v>Unique</v>
      </c>
      <c r="K1357" s="4" t="str">
        <f t="shared" si="2"/>
        <v>No Website</v>
      </c>
      <c r="L1357" s="5" t="str">
        <f t="shared" si="3"/>
        <v>Excellent</v>
      </c>
      <c r="M1357" s="5" t="str">
        <f t="shared" si="4"/>
        <v>Below 100 Reviews</v>
      </c>
      <c r="N1357" s="4" t="str">
        <f t="shared" si="5"/>
        <v>High Opportunity</v>
      </c>
    </row>
    <row r="1358">
      <c r="A1358" s="2" t="s">
        <v>20</v>
      </c>
      <c r="B1358" s="2" t="s">
        <v>106</v>
      </c>
      <c r="C1358" s="2" t="s">
        <v>5136</v>
      </c>
      <c r="D1358" s="2" t="s">
        <v>5137</v>
      </c>
      <c r="E1358" s="2">
        <v>5.0</v>
      </c>
      <c r="F1358" s="2">
        <v>20.0</v>
      </c>
      <c r="H1358" s="2" t="s">
        <v>5138</v>
      </c>
      <c r="I1358" s="2" t="s">
        <v>111</v>
      </c>
      <c r="J1358" s="3" t="str">
        <f t="shared" si="1"/>
        <v>Unique</v>
      </c>
      <c r="K1358" s="4" t="str">
        <f t="shared" si="2"/>
        <v>No Website</v>
      </c>
      <c r="L1358" s="5" t="str">
        <f t="shared" si="3"/>
        <v>Excellent</v>
      </c>
      <c r="M1358" s="5" t="str">
        <f t="shared" si="4"/>
        <v>Below 100 Reviews</v>
      </c>
      <c r="N1358" s="4" t="str">
        <f t="shared" si="5"/>
        <v>High Opportunity</v>
      </c>
    </row>
    <row r="1359">
      <c r="A1359" s="2" t="s">
        <v>40</v>
      </c>
      <c r="B1359" s="2" t="s">
        <v>113</v>
      </c>
      <c r="C1359" s="2" t="s">
        <v>5139</v>
      </c>
      <c r="D1359" s="2" t="s">
        <v>5140</v>
      </c>
      <c r="E1359" s="2">
        <v>5.0</v>
      </c>
      <c r="F1359" s="2">
        <v>82.0</v>
      </c>
      <c r="G1359" s="7" t="s">
        <v>5141</v>
      </c>
      <c r="H1359" s="2" t="s">
        <v>5142</v>
      </c>
      <c r="I1359" s="2" t="s">
        <v>2647</v>
      </c>
      <c r="J1359" s="3" t="str">
        <f t="shared" si="1"/>
        <v>Unique</v>
      </c>
      <c r="K1359" s="9" t="str">
        <f t="shared" si="2"/>
        <v>Official Website</v>
      </c>
      <c r="L1359" s="5" t="str">
        <f t="shared" si="3"/>
        <v>Excellent</v>
      </c>
      <c r="M1359" s="5" t="str">
        <f t="shared" si="4"/>
        <v>Below 100 Reviews</v>
      </c>
      <c r="N1359" s="6" t="str">
        <f t="shared" si="5"/>
        <v>Low Opportunity</v>
      </c>
    </row>
    <row r="1360">
      <c r="A1360" s="2" t="s">
        <v>20</v>
      </c>
      <c r="B1360" s="2" t="s">
        <v>101</v>
      </c>
      <c r="C1360" s="2" t="s">
        <v>5143</v>
      </c>
      <c r="D1360" s="2" t="s">
        <v>5144</v>
      </c>
      <c r="E1360" s="2">
        <v>5.0</v>
      </c>
      <c r="F1360" s="2">
        <v>20.0</v>
      </c>
      <c r="H1360" s="2" t="s">
        <v>5145</v>
      </c>
      <c r="I1360" s="2" t="s">
        <v>693</v>
      </c>
      <c r="J1360" s="3" t="str">
        <f t="shared" si="1"/>
        <v>Unique</v>
      </c>
      <c r="K1360" s="4" t="str">
        <f t="shared" si="2"/>
        <v>No Website</v>
      </c>
      <c r="L1360" s="5" t="str">
        <f t="shared" si="3"/>
        <v>Excellent</v>
      </c>
      <c r="M1360" s="5" t="str">
        <f t="shared" si="4"/>
        <v>Below 100 Reviews</v>
      </c>
      <c r="N1360" s="4" t="str">
        <f t="shared" si="5"/>
        <v>High Opportunity</v>
      </c>
    </row>
    <row r="1361">
      <c r="A1361" s="2" t="s">
        <v>40</v>
      </c>
      <c r="B1361" s="2" t="s">
        <v>113</v>
      </c>
      <c r="C1361" s="2" t="s">
        <v>5146</v>
      </c>
      <c r="D1361" s="2" t="s">
        <v>5147</v>
      </c>
      <c r="E1361" s="2">
        <v>4.9</v>
      </c>
      <c r="F1361" s="2">
        <v>346.0</v>
      </c>
      <c r="G1361" s="7" t="s">
        <v>5148</v>
      </c>
      <c r="H1361" s="2" t="s">
        <v>5149</v>
      </c>
      <c r="I1361" s="2" t="s">
        <v>117</v>
      </c>
      <c r="J1361" s="3" t="str">
        <f t="shared" si="1"/>
        <v>Unique</v>
      </c>
      <c r="K1361" s="9" t="str">
        <f t="shared" si="2"/>
        <v>Official Website</v>
      </c>
      <c r="L1361" s="5" t="str">
        <f t="shared" si="3"/>
        <v>Excellent</v>
      </c>
      <c r="M1361" s="5" t="str">
        <f t="shared" si="4"/>
        <v>100-499 Reviews</v>
      </c>
      <c r="N1361" s="6" t="str">
        <f t="shared" si="5"/>
        <v>Low Opportunity</v>
      </c>
    </row>
    <row r="1362">
      <c r="A1362" s="2" t="s">
        <v>40</v>
      </c>
      <c r="B1362" s="2" t="s">
        <v>113</v>
      </c>
      <c r="C1362" s="2" t="s">
        <v>5150</v>
      </c>
      <c r="D1362" s="2" t="s">
        <v>5151</v>
      </c>
      <c r="E1362" s="2">
        <v>5.0</v>
      </c>
      <c r="F1362" s="2">
        <v>94.0</v>
      </c>
      <c r="G1362" s="7" t="s">
        <v>5152</v>
      </c>
      <c r="H1362" s="2" t="s">
        <v>5153</v>
      </c>
      <c r="I1362" s="2" t="s">
        <v>5154</v>
      </c>
      <c r="J1362" s="3" t="str">
        <f t="shared" si="1"/>
        <v>Unique</v>
      </c>
      <c r="K1362" s="9" t="str">
        <f t="shared" si="2"/>
        <v>Official Website</v>
      </c>
      <c r="L1362" s="5" t="str">
        <f t="shared" si="3"/>
        <v>Excellent</v>
      </c>
      <c r="M1362" s="5" t="str">
        <f t="shared" si="4"/>
        <v>Below 100 Reviews</v>
      </c>
      <c r="N1362" s="6" t="str">
        <f t="shared" si="5"/>
        <v>Low Opportunity</v>
      </c>
    </row>
    <row r="1363">
      <c r="A1363" s="2" t="s">
        <v>40</v>
      </c>
      <c r="B1363" s="2" t="s">
        <v>113</v>
      </c>
      <c r="C1363" s="2" t="s">
        <v>5110</v>
      </c>
      <c r="D1363" s="2" t="s">
        <v>5155</v>
      </c>
      <c r="E1363" s="2">
        <v>4.9</v>
      </c>
      <c r="F1363" s="2">
        <v>48.0</v>
      </c>
      <c r="G1363" s="7" t="s">
        <v>5156</v>
      </c>
      <c r="H1363" s="2" t="s">
        <v>5157</v>
      </c>
      <c r="I1363" s="2" t="s">
        <v>117</v>
      </c>
      <c r="J1363" s="3" t="str">
        <f t="shared" si="1"/>
        <v>Unique</v>
      </c>
      <c r="K1363" s="9" t="str">
        <f t="shared" si="2"/>
        <v>Official Website</v>
      </c>
      <c r="L1363" s="5" t="str">
        <f t="shared" si="3"/>
        <v>Excellent</v>
      </c>
      <c r="M1363" s="5" t="str">
        <f t="shared" si="4"/>
        <v>Below 100 Reviews</v>
      </c>
      <c r="N1363" s="6" t="str">
        <f t="shared" si="5"/>
        <v>Low Opportunity</v>
      </c>
    </row>
    <row r="1364">
      <c r="A1364" s="2" t="s">
        <v>40</v>
      </c>
      <c r="B1364" s="2" t="s">
        <v>591</v>
      </c>
      <c r="C1364" s="2" t="s">
        <v>5158</v>
      </c>
      <c r="D1364" s="2" t="s">
        <v>5159</v>
      </c>
      <c r="E1364" s="2">
        <v>4.8</v>
      </c>
      <c r="F1364" s="2">
        <v>841.0</v>
      </c>
      <c r="G1364" s="7" t="s">
        <v>5160</v>
      </c>
      <c r="H1364" s="2" t="s">
        <v>5161</v>
      </c>
      <c r="I1364" s="2" t="s">
        <v>5162</v>
      </c>
      <c r="J1364" s="3" t="str">
        <f t="shared" si="1"/>
        <v>Unique</v>
      </c>
      <c r="K1364" s="9" t="str">
        <f t="shared" si="2"/>
        <v>Official Website</v>
      </c>
      <c r="L1364" s="5" t="str">
        <f t="shared" si="3"/>
        <v>Excellent</v>
      </c>
      <c r="M1364" s="5" t="str">
        <f t="shared" si="4"/>
        <v>500-999 Reviews</v>
      </c>
      <c r="N1364" s="6" t="str">
        <f t="shared" si="5"/>
        <v>Low Opportunity</v>
      </c>
    </row>
    <row r="1365">
      <c r="A1365" s="2" t="s">
        <v>1136</v>
      </c>
      <c r="B1365" s="2" t="s">
        <v>101</v>
      </c>
      <c r="C1365" s="2" t="s">
        <v>5163</v>
      </c>
      <c r="D1365" s="2" t="s">
        <v>5164</v>
      </c>
      <c r="E1365" s="2">
        <v>5.0</v>
      </c>
      <c r="F1365" s="2">
        <v>20.0</v>
      </c>
      <c r="H1365" s="2" t="s">
        <v>5165</v>
      </c>
      <c r="I1365" s="2" t="s">
        <v>105</v>
      </c>
      <c r="J1365" s="3" t="str">
        <f t="shared" si="1"/>
        <v>Unique</v>
      </c>
      <c r="K1365" s="4" t="str">
        <f t="shared" si="2"/>
        <v>No Website</v>
      </c>
      <c r="L1365" s="5" t="str">
        <f t="shared" si="3"/>
        <v>Excellent</v>
      </c>
      <c r="M1365" s="5" t="str">
        <f t="shared" si="4"/>
        <v>Below 100 Reviews</v>
      </c>
      <c r="N1365" s="4" t="str">
        <f t="shared" si="5"/>
        <v>High Opportunity</v>
      </c>
    </row>
    <row r="1366">
      <c r="A1366" s="2" t="s">
        <v>40</v>
      </c>
      <c r="B1366" s="2" t="s">
        <v>591</v>
      </c>
      <c r="C1366" s="2" t="s">
        <v>5166</v>
      </c>
      <c r="D1366" s="2" t="s">
        <v>5167</v>
      </c>
      <c r="E1366" s="2">
        <v>4.4</v>
      </c>
      <c r="F1366" s="2">
        <v>18.0</v>
      </c>
      <c r="H1366" s="2" t="s">
        <v>5168</v>
      </c>
      <c r="I1366" s="2" t="s">
        <v>2191</v>
      </c>
      <c r="J1366" s="3" t="str">
        <f t="shared" si="1"/>
        <v>Unique</v>
      </c>
      <c r="K1366" s="4" t="str">
        <f t="shared" si="2"/>
        <v>No Website</v>
      </c>
      <c r="L1366" s="5" t="str">
        <f t="shared" si="3"/>
        <v>Good</v>
      </c>
      <c r="M1366" s="5" t="str">
        <f t="shared" si="4"/>
        <v>Below 100 Reviews</v>
      </c>
      <c r="N1366" s="6" t="str">
        <f t="shared" si="5"/>
        <v>Low Opportunity</v>
      </c>
    </row>
    <row r="1367">
      <c r="A1367" s="2" t="s">
        <v>40</v>
      </c>
      <c r="B1367" s="2" t="s">
        <v>591</v>
      </c>
      <c r="C1367" s="2" t="s">
        <v>5169</v>
      </c>
      <c r="D1367" s="2" t="s">
        <v>5170</v>
      </c>
      <c r="E1367" s="2">
        <v>4.1</v>
      </c>
      <c r="F1367" s="2">
        <v>1439.0</v>
      </c>
      <c r="I1367" s="2" t="s">
        <v>595</v>
      </c>
      <c r="J1367" s="3" t="str">
        <f t="shared" si="1"/>
        <v>Unique</v>
      </c>
      <c r="K1367" s="4" t="str">
        <f t="shared" si="2"/>
        <v>No Website</v>
      </c>
      <c r="L1367" s="5" t="str">
        <f t="shared" si="3"/>
        <v>Good</v>
      </c>
      <c r="M1367" s="5" t="str">
        <f t="shared" si="4"/>
        <v>1000+ Reviews</v>
      </c>
      <c r="N1367" s="6" t="str">
        <f t="shared" si="5"/>
        <v>Low Opportunity</v>
      </c>
    </row>
    <row r="1368">
      <c r="A1368" s="2" t="s">
        <v>40</v>
      </c>
      <c r="B1368" s="2" t="s">
        <v>591</v>
      </c>
      <c r="C1368" s="2" t="s">
        <v>5171</v>
      </c>
      <c r="D1368" s="2" t="s">
        <v>5172</v>
      </c>
      <c r="E1368" s="2">
        <v>4.3</v>
      </c>
      <c r="F1368" s="2">
        <v>59.0</v>
      </c>
      <c r="H1368" s="2" t="s">
        <v>5173</v>
      </c>
      <c r="I1368" s="2" t="s">
        <v>595</v>
      </c>
      <c r="J1368" s="3" t="str">
        <f t="shared" si="1"/>
        <v>Unique</v>
      </c>
      <c r="K1368" s="4" t="str">
        <f t="shared" si="2"/>
        <v>No Website</v>
      </c>
      <c r="L1368" s="5" t="str">
        <f t="shared" si="3"/>
        <v>Good</v>
      </c>
      <c r="M1368" s="5" t="str">
        <f t="shared" si="4"/>
        <v>Below 100 Reviews</v>
      </c>
      <c r="N1368" s="6" t="str">
        <f t="shared" si="5"/>
        <v>Low Opportunity</v>
      </c>
    </row>
    <row r="1369">
      <c r="A1369" s="2" t="s">
        <v>40</v>
      </c>
      <c r="B1369" s="2" t="s">
        <v>591</v>
      </c>
      <c r="C1369" s="2" t="s">
        <v>5174</v>
      </c>
      <c r="D1369" s="2" t="s">
        <v>5175</v>
      </c>
      <c r="E1369" s="2">
        <v>4.1</v>
      </c>
      <c r="F1369" s="2">
        <v>118.0</v>
      </c>
      <c r="G1369" s="7" t="s">
        <v>5176</v>
      </c>
      <c r="H1369" s="2" t="s">
        <v>5177</v>
      </c>
      <c r="I1369" s="2" t="s">
        <v>595</v>
      </c>
      <c r="J1369" s="3" t="str">
        <f t="shared" si="1"/>
        <v>Unique</v>
      </c>
      <c r="K1369" s="9" t="str">
        <f t="shared" si="2"/>
        <v>Official Website</v>
      </c>
      <c r="L1369" s="5" t="str">
        <f t="shared" si="3"/>
        <v>Good</v>
      </c>
      <c r="M1369" s="5" t="str">
        <f t="shared" si="4"/>
        <v>100-499 Reviews</v>
      </c>
      <c r="N1369" s="6" t="str">
        <f t="shared" si="5"/>
        <v>Low Opportunity</v>
      </c>
    </row>
    <row r="1370">
      <c r="A1370" s="2" t="s">
        <v>40</v>
      </c>
      <c r="B1370" s="2" t="s">
        <v>591</v>
      </c>
      <c r="C1370" s="2" t="s">
        <v>5178</v>
      </c>
      <c r="D1370" s="2" t="s">
        <v>5179</v>
      </c>
      <c r="E1370" s="2">
        <v>5.0</v>
      </c>
      <c r="F1370" s="2">
        <v>26.0</v>
      </c>
      <c r="G1370" s="7" t="s">
        <v>5180</v>
      </c>
      <c r="H1370" s="2" t="s">
        <v>5181</v>
      </c>
      <c r="I1370" s="2" t="s">
        <v>595</v>
      </c>
      <c r="J1370" s="3" t="str">
        <f t="shared" si="1"/>
        <v>Unique</v>
      </c>
      <c r="K1370" s="6" t="str">
        <f t="shared" si="2"/>
        <v>Social Media</v>
      </c>
      <c r="L1370" s="5" t="str">
        <f t="shared" si="3"/>
        <v>Excellent</v>
      </c>
      <c r="M1370" s="5" t="str">
        <f t="shared" si="4"/>
        <v>Below 100 Reviews</v>
      </c>
      <c r="N1370" s="8" t="str">
        <f t="shared" si="5"/>
        <v>Medium Opportunity</v>
      </c>
    </row>
    <row r="1371">
      <c r="A1371" s="2" t="s">
        <v>40</v>
      </c>
      <c r="B1371" s="2" t="s">
        <v>591</v>
      </c>
      <c r="C1371" s="2" t="s">
        <v>5182</v>
      </c>
      <c r="D1371" s="2" t="s">
        <v>5183</v>
      </c>
      <c r="E1371" s="2">
        <v>5.0</v>
      </c>
      <c r="F1371" s="2">
        <v>28.0</v>
      </c>
      <c r="G1371" s="7" t="s">
        <v>5184</v>
      </c>
      <c r="H1371" s="2" t="s">
        <v>5185</v>
      </c>
      <c r="I1371" s="2" t="s">
        <v>4232</v>
      </c>
      <c r="J1371" s="3" t="str">
        <f t="shared" si="1"/>
        <v>Unique</v>
      </c>
      <c r="K1371" s="9" t="str">
        <f t="shared" si="2"/>
        <v>Official Website</v>
      </c>
      <c r="L1371" s="5" t="str">
        <f t="shared" si="3"/>
        <v>Excellent</v>
      </c>
      <c r="M1371" s="5" t="str">
        <f t="shared" si="4"/>
        <v>Below 100 Reviews</v>
      </c>
      <c r="N1371" s="6" t="str">
        <f t="shared" si="5"/>
        <v>Low Opportunity</v>
      </c>
    </row>
    <row r="1372">
      <c r="A1372" s="2" t="s">
        <v>40</v>
      </c>
      <c r="B1372" s="2" t="s">
        <v>591</v>
      </c>
      <c r="C1372" s="2" t="s">
        <v>5186</v>
      </c>
      <c r="D1372" s="2" t="s">
        <v>5187</v>
      </c>
      <c r="E1372" s="2">
        <v>3.8</v>
      </c>
      <c r="F1372" s="2">
        <v>19.0</v>
      </c>
      <c r="H1372" s="2" t="s">
        <v>5188</v>
      </c>
      <c r="I1372" s="2" t="s">
        <v>595</v>
      </c>
      <c r="J1372" s="3" t="str">
        <f t="shared" si="1"/>
        <v>Unique</v>
      </c>
      <c r="K1372" s="4" t="str">
        <f t="shared" si="2"/>
        <v>No Website</v>
      </c>
      <c r="L1372" s="5" t="str">
        <f t="shared" si="3"/>
        <v>Average</v>
      </c>
      <c r="M1372" s="5" t="str">
        <f t="shared" si="4"/>
        <v>Below 100 Reviews</v>
      </c>
      <c r="N1372" s="6" t="str">
        <f t="shared" si="5"/>
        <v>Low Opportunity</v>
      </c>
    </row>
    <row r="1373">
      <c r="A1373" s="2" t="s">
        <v>40</v>
      </c>
      <c r="B1373" s="2" t="s">
        <v>591</v>
      </c>
      <c r="C1373" s="2" t="s">
        <v>5189</v>
      </c>
      <c r="D1373" s="2" t="s">
        <v>5190</v>
      </c>
      <c r="E1373" s="2">
        <v>4.6</v>
      </c>
      <c r="F1373" s="2">
        <v>13.0</v>
      </c>
      <c r="G1373" s="7" t="s">
        <v>5191</v>
      </c>
      <c r="H1373" s="2" t="s">
        <v>5192</v>
      </c>
      <c r="I1373" s="2" t="s">
        <v>595</v>
      </c>
      <c r="J1373" s="3" t="str">
        <f t="shared" si="1"/>
        <v>Unique</v>
      </c>
      <c r="K1373" s="6" t="str">
        <f t="shared" si="2"/>
        <v>Social Media</v>
      </c>
      <c r="L1373" s="5" t="str">
        <f t="shared" si="3"/>
        <v>Excellent</v>
      </c>
      <c r="M1373" s="5" t="str">
        <f t="shared" si="4"/>
        <v>Below 100 Reviews</v>
      </c>
      <c r="N1373" s="8" t="str">
        <f t="shared" si="5"/>
        <v>Medium Opportunity</v>
      </c>
    </row>
    <row r="1374">
      <c r="A1374" s="2" t="s">
        <v>260</v>
      </c>
      <c r="B1374" s="2" t="s">
        <v>181</v>
      </c>
      <c r="C1374" s="2" t="s">
        <v>5193</v>
      </c>
      <c r="D1374" s="2" t="s">
        <v>5194</v>
      </c>
      <c r="E1374" s="2">
        <v>5.0</v>
      </c>
      <c r="F1374" s="2">
        <v>20.0</v>
      </c>
      <c r="I1374" s="2" t="s">
        <v>784</v>
      </c>
      <c r="J1374" s="3" t="str">
        <f t="shared" si="1"/>
        <v>Unique</v>
      </c>
      <c r="K1374" s="4" t="str">
        <f t="shared" si="2"/>
        <v>No Website</v>
      </c>
      <c r="L1374" s="5" t="str">
        <f t="shared" si="3"/>
        <v>Excellent</v>
      </c>
      <c r="M1374" s="5" t="str">
        <f t="shared" si="4"/>
        <v>Below 100 Reviews</v>
      </c>
      <c r="N1374" s="4" t="str">
        <f t="shared" si="5"/>
        <v>High Opportunity</v>
      </c>
    </row>
    <row r="1375">
      <c r="A1375" s="2" t="s">
        <v>76</v>
      </c>
      <c r="B1375" s="2" t="s">
        <v>21</v>
      </c>
      <c r="C1375" s="2" t="s">
        <v>5195</v>
      </c>
      <c r="D1375" s="2" t="s">
        <v>5196</v>
      </c>
      <c r="E1375" s="2">
        <v>4.2</v>
      </c>
      <c r="F1375" s="2">
        <v>1059.0</v>
      </c>
      <c r="H1375" s="2" t="s">
        <v>5197</v>
      </c>
      <c r="I1375" s="2" t="s">
        <v>5198</v>
      </c>
      <c r="J1375" s="3" t="str">
        <f t="shared" si="1"/>
        <v>Unique</v>
      </c>
      <c r="K1375" s="4" t="str">
        <f t="shared" si="2"/>
        <v>No Website</v>
      </c>
      <c r="L1375" s="5" t="str">
        <f t="shared" si="3"/>
        <v>Good</v>
      </c>
      <c r="M1375" s="5" t="str">
        <f t="shared" si="4"/>
        <v>1000+ Reviews</v>
      </c>
      <c r="N1375" s="6" t="str">
        <f t="shared" si="5"/>
        <v>Low Opportunity</v>
      </c>
    </row>
    <row r="1376">
      <c r="A1376" s="2" t="s">
        <v>76</v>
      </c>
      <c r="B1376" s="2" t="s">
        <v>21</v>
      </c>
      <c r="C1376" s="2" t="s">
        <v>5199</v>
      </c>
      <c r="D1376" s="2" t="s">
        <v>5200</v>
      </c>
      <c r="E1376" s="2">
        <v>4.7</v>
      </c>
      <c r="F1376" s="2">
        <v>266.0</v>
      </c>
      <c r="G1376" s="7" t="s">
        <v>5201</v>
      </c>
      <c r="H1376" s="2" t="s">
        <v>5202</v>
      </c>
      <c r="I1376" s="2" t="s">
        <v>5203</v>
      </c>
      <c r="J1376" s="3" t="str">
        <f t="shared" si="1"/>
        <v>Unique</v>
      </c>
      <c r="K1376" s="6" t="str">
        <f t="shared" si="2"/>
        <v>Social Media</v>
      </c>
      <c r="L1376" s="5" t="str">
        <f t="shared" si="3"/>
        <v>Excellent</v>
      </c>
      <c r="M1376" s="5" t="str">
        <f t="shared" si="4"/>
        <v>100-499 Reviews</v>
      </c>
      <c r="N1376" s="8" t="str">
        <f t="shared" si="5"/>
        <v>Medium Opportunity</v>
      </c>
    </row>
    <row r="1377">
      <c r="A1377" s="2" t="s">
        <v>76</v>
      </c>
      <c r="B1377" s="2" t="s">
        <v>21</v>
      </c>
      <c r="C1377" s="2" t="s">
        <v>5204</v>
      </c>
      <c r="D1377" s="2" t="s">
        <v>5205</v>
      </c>
      <c r="E1377" s="2">
        <v>4.1</v>
      </c>
      <c r="F1377" s="2">
        <v>2331.0</v>
      </c>
      <c r="G1377" s="7" t="s">
        <v>5206</v>
      </c>
      <c r="H1377" s="2" t="s">
        <v>5207</v>
      </c>
      <c r="I1377" s="2" t="s">
        <v>5208</v>
      </c>
      <c r="J1377" s="3" t="str">
        <f t="shared" si="1"/>
        <v>Unique</v>
      </c>
      <c r="K1377" s="9" t="str">
        <f t="shared" si="2"/>
        <v>Official Website</v>
      </c>
      <c r="L1377" s="5" t="str">
        <f t="shared" si="3"/>
        <v>Good</v>
      </c>
      <c r="M1377" s="5" t="str">
        <f t="shared" si="4"/>
        <v>1000+ Reviews</v>
      </c>
      <c r="N1377" s="6" t="str">
        <f t="shared" si="5"/>
        <v>Low Opportunity</v>
      </c>
    </row>
    <row r="1378">
      <c r="A1378" s="2" t="s">
        <v>76</v>
      </c>
      <c r="B1378" s="2" t="s">
        <v>21</v>
      </c>
      <c r="C1378" s="2" t="s">
        <v>5209</v>
      </c>
      <c r="D1378" s="2" t="s">
        <v>5210</v>
      </c>
      <c r="E1378" s="2">
        <v>4.4</v>
      </c>
      <c r="F1378" s="2">
        <v>200.0</v>
      </c>
      <c r="H1378" s="2" t="s">
        <v>5211</v>
      </c>
      <c r="I1378" s="2" t="s">
        <v>5212</v>
      </c>
      <c r="J1378" s="3" t="str">
        <f t="shared" si="1"/>
        <v>Unique</v>
      </c>
      <c r="K1378" s="4" t="str">
        <f t="shared" si="2"/>
        <v>No Website</v>
      </c>
      <c r="L1378" s="5" t="str">
        <f t="shared" si="3"/>
        <v>Good</v>
      </c>
      <c r="M1378" s="5" t="str">
        <f t="shared" si="4"/>
        <v>100-499 Reviews</v>
      </c>
      <c r="N1378" s="6" t="str">
        <f t="shared" si="5"/>
        <v>Low Opportunity</v>
      </c>
    </row>
    <row r="1379">
      <c r="A1379" s="2" t="s">
        <v>180</v>
      </c>
      <c r="B1379" s="2" t="s">
        <v>345</v>
      </c>
      <c r="C1379" s="2" t="s">
        <v>5213</v>
      </c>
      <c r="D1379" s="2" t="s">
        <v>5214</v>
      </c>
      <c r="E1379" s="2">
        <v>5.0</v>
      </c>
      <c r="F1379" s="2">
        <v>20.0</v>
      </c>
      <c r="H1379" s="2" t="s">
        <v>5215</v>
      </c>
      <c r="I1379" s="2" t="s">
        <v>1366</v>
      </c>
      <c r="J1379" s="3" t="str">
        <f t="shared" si="1"/>
        <v>Unique</v>
      </c>
      <c r="K1379" s="4" t="str">
        <f t="shared" si="2"/>
        <v>No Website</v>
      </c>
      <c r="L1379" s="5" t="str">
        <f t="shared" si="3"/>
        <v>Excellent</v>
      </c>
      <c r="M1379" s="5" t="str">
        <f t="shared" si="4"/>
        <v>Below 100 Reviews</v>
      </c>
      <c r="N1379" s="4" t="str">
        <f t="shared" si="5"/>
        <v>High Opportunity</v>
      </c>
    </row>
    <row r="1380">
      <c r="A1380" s="2" t="s">
        <v>292</v>
      </c>
      <c r="B1380" s="2" t="s">
        <v>206</v>
      </c>
      <c r="C1380" s="2" t="s">
        <v>5216</v>
      </c>
      <c r="D1380" s="2" t="s">
        <v>5217</v>
      </c>
      <c r="E1380" s="2">
        <v>5.0</v>
      </c>
      <c r="F1380" s="2">
        <v>20.0</v>
      </c>
      <c r="H1380" s="2" t="s">
        <v>5218</v>
      </c>
      <c r="I1380" s="2" t="s">
        <v>929</v>
      </c>
      <c r="J1380" s="3" t="str">
        <f t="shared" si="1"/>
        <v>Unique</v>
      </c>
      <c r="K1380" s="4" t="str">
        <f t="shared" si="2"/>
        <v>No Website</v>
      </c>
      <c r="L1380" s="5" t="str">
        <f t="shared" si="3"/>
        <v>Excellent</v>
      </c>
      <c r="M1380" s="5" t="str">
        <f t="shared" si="4"/>
        <v>Below 100 Reviews</v>
      </c>
      <c r="N1380" s="4" t="str">
        <f t="shared" si="5"/>
        <v>High Opportunity</v>
      </c>
    </row>
    <row r="1381">
      <c r="A1381" s="2" t="s">
        <v>76</v>
      </c>
      <c r="B1381" s="2" t="s">
        <v>21</v>
      </c>
      <c r="C1381" s="2" t="s">
        <v>5219</v>
      </c>
      <c r="D1381" s="2" t="s">
        <v>5220</v>
      </c>
      <c r="E1381" s="2">
        <v>4.4</v>
      </c>
      <c r="F1381" s="2">
        <v>287.0</v>
      </c>
      <c r="G1381" s="7" t="s">
        <v>5206</v>
      </c>
      <c r="H1381" s="2" t="s">
        <v>5221</v>
      </c>
      <c r="I1381" s="2" t="s">
        <v>5222</v>
      </c>
      <c r="J1381" s="3" t="str">
        <f t="shared" si="1"/>
        <v>Unique</v>
      </c>
      <c r="K1381" s="9" t="str">
        <f t="shared" si="2"/>
        <v>Official Website</v>
      </c>
      <c r="L1381" s="5" t="str">
        <f t="shared" si="3"/>
        <v>Good</v>
      </c>
      <c r="M1381" s="5" t="str">
        <f t="shared" si="4"/>
        <v>100-499 Reviews</v>
      </c>
      <c r="N1381" s="6" t="str">
        <f t="shared" si="5"/>
        <v>Low Opportunity</v>
      </c>
    </row>
    <row r="1382">
      <c r="A1382" s="2" t="s">
        <v>76</v>
      </c>
      <c r="B1382" s="2" t="s">
        <v>21</v>
      </c>
      <c r="C1382" s="2" t="s">
        <v>5223</v>
      </c>
      <c r="D1382" s="2" t="s">
        <v>5224</v>
      </c>
      <c r="E1382" s="2">
        <v>4.0</v>
      </c>
      <c r="F1382" s="2">
        <v>2455.0</v>
      </c>
      <c r="G1382" s="7" t="s">
        <v>5225</v>
      </c>
      <c r="H1382" s="2" t="s">
        <v>5226</v>
      </c>
      <c r="I1382" s="2" t="s">
        <v>5227</v>
      </c>
      <c r="J1382" s="3" t="str">
        <f t="shared" si="1"/>
        <v>Unique</v>
      </c>
      <c r="K1382" s="9" t="str">
        <f t="shared" si="2"/>
        <v>Official Website</v>
      </c>
      <c r="L1382" s="5" t="str">
        <f t="shared" si="3"/>
        <v>Good</v>
      </c>
      <c r="M1382" s="5" t="str">
        <f t="shared" si="4"/>
        <v>1000+ Reviews</v>
      </c>
      <c r="N1382" s="6" t="str">
        <f t="shared" si="5"/>
        <v>Low Opportunity</v>
      </c>
    </row>
    <row r="1383">
      <c r="A1383" s="2" t="s">
        <v>76</v>
      </c>
      <c r="B1383" s="2" t="s">
        <v>21</v>
      </c>
      <c r="C1383" s="2" t="s">
        <v>5228</v>
      </c>
      <c r="D1383" s="2" t="s">
        <v>5229</v>
      </c>
      <c r="E1383" s="2">
        <v>4.2</v>
      </c>
      <c r="F1383" s="2">
        <v>810.0</v>
      </c>
      <c r="H1383" s="2" t="s">
        <v>5230</v>
      </c>
      <c r="I1383" s="2" t="s">
        <v>84</v>
      </c>
      <c r="J1383" s="3" t="str">
        <f t="shared" si="1"/>
        <v>Unique</v>
      </c>
      <c r="K1383" s="4" t="str">
        <f t="shared" si="2"/>
        <v>No Website</v>
      </c>
      <c r="L1383" s="5" t="str">
        <f t="shared" si="3"/>
        <v>Good</v>
      </c>
      <c r="M1383" s="5" t="str">
        <f t="shared" si="4"/>
        <v>500-999 Reviews</v>
      </c>
      <c r="N1383" s="6" t="str">
        <f t="shared" si="5"/>
        <v>Low Opportunity</v>
      </c>
    </row>
    <row r="1384">
      <c r="A1384" s="2" t="s">
        <v>76</v>
      </c>
      <c r="B1384" s="2" t="s">
        <v>21</v>
      </c>
      <c r="C1384" s="2" t="s">
        <v>5231</v>
      </c>
      <c r="D1384" s="2" t="s">
        <v>5232</v>
      </c>
      <c r="E1384" s="2">
        <v>4.0</v>
      </c>
      <c r="F1384" s="2">
        <v>3549.0</v>
      </c>
      <c r="G1384" s="7" t="s">
        <v>4294</v>
      </c>
      <c r="H1384" s="2" t="s">
        <v>5233</v>
      </c>
      <c r="I1384" s="2" t="s">
        <v>4351</v>
      </c>
      <c r="J1384" s="3" t="str">
        <f t="shared" si="1"/>
        <v>Unique</v>
      </c>
      <c r="K1384" s="9" t="str">
        <f t="shared" si="2"/>
        <v>Official Website</v>
      </c>
      <c r="L1384" s="5" t="str">
        <f t="shared" si="3"/>
        <v>Good</v>
      </c>
      <c r="M1384" s="5" t="str">
        <f t="shared" si="4"/>
        <v>1000+ Reviews</v>
      </c>
      <c r="N1384" s="6" t="str">
        <f t="shared" si="5"/>
        <v>Low Opportunity</v>
      </c>
    </row>
    <row r="1385">
      <c r="A1385" s="2" t="s">
        <v>76</v>
      </c>
      <c r="B1385" s="2" t="s">
        <v>21</v>
      </c>
      <c r="C1385" s="2" t="s">
        <v>5234</v>
      </c>
      <c r="D1385" s="2" t="s">
        <v>5235</v>
      </c>
      <c r="E1385" s="2">
        <v>4.5</v>
      </c>
      <c r="F1385" s="2">
        <v>272.0</v>
      </c>
      <c r="G1385" s="7" t="s">
        <v>5236</v>
      </c>
      <c r="H1385" s="2" t="s">
        <v>5237</v>
      </c>
      <c r="I1385" s="2" t="s">
        <v>39</v>
      </c>
      <c r="J1385" s="3" t="str">
        <f t="shared" si="1"/>
        <v>Unique</v>
      </c>
      <c r="K1385" s="9" t="str">
        <f t="shared" si="2"/>
        <v>Official Website</v>
      </c>
      <c r="L1385" s="5" t="str">
        <f t="shared" si="3"/>
        <v>Excellent</v>
      </c>
      <c r="M1385" s="5" t="str">
        <f t="shared" si="4"/>
        <v>100-499 Reviews</v>
      </c>
      <c r="N1385" s="6" t="str">
        <f t="shared" si="5"/>
        <v>Low Opportunity</v>
      </c>
    </row>
    <row r="1386">
      <c r="A1386" s="2" t="s">
        <v>76</v>
      </c>
      <c r="B1386" s="2" t="s">
        <v>21</v>
      </c>
      <c r="C1386" s="2" t="s">
        <v>5238</v>
      </c>
      <c r="D1386" s="2" t="s">
        <v>5239</v>
      </c>
      <c r="E1386" s="2">
        <v>4.3</v>
      </c>
      <c r="F1386" s="2">
        <v>1772.0</v>
      </c>
      <c r="G1386" s="7" t="s">
        <v>5240</v>
      </c>
      <c r="H1386" s="2" t="s">
        <v>5241</v>
      </c>
      <c r="I1386" s="2" t="s">
        <v>5242</v>
      </c>
      <c r="J1386" s="3" t="str">
        <f t="shared" si="1"/>
        <v>Unique</v>
      </c>
      <c r="K1386" s="6" t="str">
        <f t="shared" si="2"/>
        <v>Social Media</v>
      </c>
      <c r="L1386" s="5" t="str">
        <f t="shared" si="3"/>
        <v>Good</v>
      </c>
      <c r="M1386" s="5" t="str">
        <f t="shared" si="4"/>
        <v>1000+ Reviews</v>
      </c>
      <c r="N1386" s="8" t="str">
        <f t="shared" si="5"/>
        <v>Medium Opportunity</v>
      </c>
    </row>
    <row r="1387">
      <c r="A1387" s="2" t="s">
        <v>76</v>
      </c>
      <c r="B1387" s="2" t="s">
        <v>21</v>
      </c>
      <c r="C1387" s="2" t="s">
        <v>5243</v>
      </c>
      <c r="D1387" s="2" t="s">
        <v>5244</v>
      </c>
      <c r="E1387" s="2">
        <v>4.1</v>
      </c>
      <c r="F1387" s="2">
        <v>1436.0</v>
      </c>
      <c r="G1387" s="7" t="s">
        <v>5245</v>
      </c>
      <c r="H1387" s="2" t="s">
        <v>5246</v>
      </c>
      <c r="I1387" s="2" t="s">
        <v>5247</v>
      </c>
      <c r="J1387" s="3" t="str">
        <f t="shared" si="1"/>
        <v>Unique</v>
      </c>
      <c r="K1387" s="9" t="str">
        <f t="shared" si="2"/>
        <v>Official Website</v>
      </c>
      <c r="L1387" s="5" t="str">
        <f t="shared" si="3"/>
        <v>Good</v>
      </c>
      <c r="M1387" s="5" t="str">
        <f t="shared" si="4"/>
        <v>1000+ Reviews</v>
      </c>
      <c r="N1387" s="6" t="str">
        <f t="shared" si="5"/>
        <v>Low Opportunity</v>
      </c>
    </row>
    <row r="1388">
      <c r="A1388" s="2" t="s">
        <v>76</v>
      </c>
      <c r="B1388" s="2" t="s">
        <v>21</v>
      </c>
      <c r="C1388" s="2" t="s">
        <v>5248</v>
      </c>
      <c r="D1388" s="2" t="s">
        <v>5249</v>
      </c>
      <c r="E1388" s="2">
        <v>4.9</v>
      </c>
      <c r="F1388" s="2">
        <v>217.0</v>
      </c>
      <c r="G1388" s="7" t="s">
        <v>5250</v>
      </c>
      <c r="H1388" s="2" t="s">
        <v>5251</v>
      </c>
      <c r="I1388" s="2" t="s">
        <v>39</v>
      </c>
      <c r="J1388" s="3" t="str">
        <f t="shared" si="1"/>
        <v>Unique</v>
      </c>
      <c r="K1388" s="9" t="str">
        <f t="shared" si="2"/>
        <v>Official Website</v>
      </c>
      <c r="L1388" s="5" t="str">
        <f t="shared" si="3"/>
        <v>Excellent</v>
      </c>
      <c r="M1388" s="5" t="str">
        <f t="shared" si="4"/>
        <v>100-499 Reviews</v>
      </c>
      <c r="N1388" s="6" t="str">
        <f t="shared" si="5"/>
        <v>Low Opportunity</v>
      </c>
    </row>
    <row r="1389">
      <c r="A1389" s="2" t="s">
        <v>292</v>
      </c>
      <c r="B1389" s="2" t="s">
        <v>122</v>
      </c>
      <c r="C1389" s="2" t="s">
        <v>5252</v>
      </c>
      <c r="D1389" s="2" t="s">
        <v>5253</v>
      </c>
      <c r="E1389" s="2">
        <v>5.0</v>
      </c>
      <c r="F1389" s="2">
        <v>20.0</v>
      </c>
      <c r="I1389" s="2" t="s">
        <v>149</v>
      </c>
      <c r="J1389" s="3" t="str">
        <f t="shared" si="1"/>
        <v>Unique</v>
      </c>
      <c r="K1389" s="4" t="str">
        <f t="shared" si="2"/>
        <v>No Website</v>
      </c>
      <c r="L1389" s="5" t="str">
        <f t="shared" si="3"/>
        <v>Excellent</v>
      </c>
      <c r="M1389" s="5" t="str">
        <f t="shared" si="4"/>
        <v>Below 100 Reviews</v>
      </c>
      <c r="N1389" s="4" t="str">
        <f t="shared" si="5"/>
        <v>High Opportunity</v>
      </c>
    </row>
    <row r="1390">
      <c r="A1390" s="2" t="s">
        <v>76</v>
      </c>
      <c r="B1390" s="2" t="s">
        <v>21</v>
      </c>
      <c r="C1390" s="2" t="s">
        <v>5254</v>
      </c>
      <c r="D1390" s="2" t="s">
        <v>5255</v>
      </c>
      <c r="E1390" s="2">
        <v>3.9</v>
      </c>
      <c r="F1390" s="2">
        <v>2844.0</v>
      </c>
      <c r="H1390" s="2" t="s">
        <v>5256</v>
      </c>
      <c r="I1390" s="2" t="s">
        <v>5257</v>
      </c>
      <c r="J1390" s="3" t="str">
        <f t="shared" si="1"/>
        <v>Unique</v>
      </c>
      <c r="K1390" s="4" t="str">
        <f t="shared" si="2"/>
        <v>No Website</v>
      </c>
      <c r="L1390" s="5" t="str">
        <f t="shared" si="3"/>
        <v>Average</v>
      </c>
      <c r="M1390" s="5" t="str">
        <f t="shared" si="4"/>
        <v>1000+ Reviews</v>
      </c>
      <c r="N1390" s="6" t="str">
        <f t="shared" si="5"/>
        <v>Low Opportunity</v>
      </c>
    </row>
    <row r="1391">
      <c r="A1391" s="2" t="s">
        <v>76</v>
      </c>
      <c r="B1391" s="2" t="s">
        <v>21</v>
      </c>
      <c r="C1391" s="2" t="s">
        <v>5258</v>
      </c>
      <c r="D1391" s="2" t="s">
        <v>5259</v>
      </c>
      <c r="E1391" s="2">
        <v>4.8</v>
      </c>
      <c r="F1391" s="2">
        <v>138.0</v>
      </c>
      <c r="G1391" s="7" t="s">
        <v>5260</v>
      </c>
      <c r="H1391" s="2" t="s">
        <v>5261</v>
      </c>
      <c r="I1391" s="2" t="s">
        <v>5262</v>
      </c>
      <c r="J1391" s="3" t="str">
        <f t="shared" si="1"/>
        <v>Unique</v>
      </c>
      <c r="K1391" s="9" t="str">
        <f t="shared" si="2"/>
        <v>Official Website</v>
      </c>
      <c r="L1391" s="5" t="str">
        <f t="shared" si="3"/>
        <v>Excellent</v>
      </c>
      <c r="M1391" s="5" t="str">
        <f t="shared" si="4"/>
        <v>100-499 Reviews</v>
      </c>
      <c r="N1391" s="6" t="str">
        <f t="shared" si="5"/>
        <v>Low Opportunity</v>
      </c>
    </row>
    <row r="1392">
      <c r="A1392" s="2" t="s">
        <v>76</v>
      </c>
      <c r="B1392" s="2" t="s">
        <v>21</v>
      </c>
      <c r="C1392" s="2" t="s">
        <v>5263</v>
      </c>
      <c r="D1392" s="2" t="s">
        <v>5264</v>
      </c>
      <c r="E1392" s="2">
        <v>4.1</v>
      </c>
      <c r="F1392" s="2">
        <v>57.0</v>
      </c>
      <c r="H1392" s="2" t="s">
        <v>5265</v>
      </c>
      <c r="I1392" s="2" t="s">
        <v>39</v>
      </c>
      <c r="J1392" s="3" t="str">
        <f t="shared" si="1"/>
        <v>Unique</v>
      </c>
      <c r="K1392" s="4" t="str">
        <f t="shared" si="2"/>
        <v>No Website</v>
      </c>
      <c r="L1392" s="5" t="str">
        <f t="shared" si="3"/>
        <v>Good</v>
      </c>
      <c r="M1392" s="5" t="str">
        <f t="shared" si="4"/>
        <v>Below 100 Reviews</v>
      </c>
      <c r="N1392" s="6" t="str">
        <f t="shared" si="5"/>
        <v>Low Opportunity</v>
      </c>
    </row>
    <row r="1393">
      <c r="A1393" s="2" t="s">
        <v>76</v>
      </c>
      <c r="B1393" s="2" t="s">
        <v>21</v>
      </c>
      <c r="C1393" s="2" t="s">
        <v>5266</v>
      </c>
      <c r="D1393" s="2" t="s">
        <v>5267</v>
      </c>
      <c r="E1393" s="2">
        <v>4.2</v>
      </c>
      <c r="F1393" s="2">
        <v>281.0</v>
      </c>
      <c r="H1393" s="2" t="s">
        <v>5268</v>
      </c>
      <c r="I1393" s="2" t="s">
        <v>5269</v>
      </c>
      <c r="J1393" s="3" t="str">
        <f t="shared" si="1"/>
        <v>Unique</v>
      </c>
      <c r="K1393" s="4" t="str">
        <f t="shared" si="2"/>
        <v>No Website</v>
      </c>
      <c r="L1393" s="5" t="str">
        <f t="shared" si="3"/>
        <v>Good</v>
      </c>
      <c r="M1393" s="5" t="str">
        <f t="shared" si="4"/>
        <v>100-499 Reviews</v>
      </c>
      <c r="N1393" s="6" t="str">
        <f t="shared" si="5"/>
        <v>Low Opportunity</v>
      </c>
    </row>
    <row r="1394">
      <c r="A1394" s="2" t="s">
        <v>112</v>
      </c>
      <c r="B1394" s="2" t="s">
        <v>113</v>
      </c>
      <c r="C1394" s="2" t="s">
        <v>5270</v>
      </c>
      <c r="D1394" s="2" t="s">
        <v>5271</v>
      </c>
      <c r="E1394" s="2">
        <v>5.0</v>
      </c>
      <c r="F1394" s="2">
        <v>20.0</v>
      </c>
      <c r="H1394" s="2" t="s">
        <v>5272</v>
      </c>
      <c r="I1394" s="2" t="s">
        <v>117</v>
      </c>
      <c r="J1394" s="3" t="str">
        <f t="shared" si="1"/>
        <v>Unique</v>
      </c>
      <c r="K1394" s="4" t="str">
        <f t="shared" si="2"/>
        <v>No Website</v>
      </c>
      <c r="L1394" s="5" t="str">
        <f t="shared" si="3"/>
        <v>Excellent</v>
      </c>
      <c r="M1394" s="5" t="str">
        <f t="shared" si="4"/>
        <v>Below 100 Reviews</v>
      </c>
      <c r="N1394" s="4" t="str">
        <f t="shared" si="5"/>
        <v>High Opportunity</v>
      </c>
    </row>
    <row r="1395">
      <c r="A1395" s="2" t="s">
        <v>76</v>
      </c>
      <c r="B1395" s="2" t="s">
        <v>106</v>
      </c>
      <c r="C1395" s="2" t="s">
        <v>5273</v>
      </c>
      <c r="D1395" s="2" t="s">
        <v>5274</v>
      </c>
      <c r="E1395" s="2">
        <v>4.8</v>
      </c>
      <c r="F1395" s="2">
        <v>1222.0</v>
      </c>
      <c r="G1395" s="7" t="s">
        <v>4359</v>
      </c>
      <c r="H1395" s="2" t="s">
        <v>5275</v>
      </c>
      <c r="I1395" s="2" t="s">
        <v>643</v>
      </c>
      <c r="J1395" s="3" t="str">
        <f t="shared" si="1"/>
        <v>Unique</v>
      </c>
      <c r="K1395" s="9" t="str">
        <f t="shared" si="2"/>
        <v>Official Website</v>
      </c>
      <c r="L1395" s="5" t="str">
        <f t="shared" si="3"/>
        <v>Excellent</v>
      </c>
      <c r="M1395" s="5" t="str">
        <f t="shared" si="4"/>
        <v>1000+ Reviews</v>
      </c>
      <c r="N1395" s="6" t="str">
        <f t="shared" si="5"/>
        <v>Low Opportunity</v>
      </c>
    </row>
    <row r="1396">
      <c r="A1396" s="2" t="s">
        <v>76</v>
      </c>
      <c r="B1396" s="2" t="s">
        <v>106</v>
      </c>
      <c r="C1396" s="2" t="s">
        <v>5276</v>
      </c>
      <c r="D1396" s="2" t="s">
        <v>5277</v>
      </c>
      <c r="E1396" s="2">
        <v>4.6</v>
      </c>
      <c r="F1396" s="2">
        <v>524.0</v>
      </c>
      <c r="G1396" s="7" t="s">
        <v>5278</v>
      </c>
      <c r="H1396" s="2" t="s">
        <v>5279</v>
      </c>
      <c r="I1396" s="2" t="s">
        <v>111</v>
      </c>
      <c r="J1396" s="3" t="str">
        <f t="shared" si="1"/>
        <v>Unique</v>
      </c>
      <c r="K1396" s="9" t="str">
        <f t="shared" si="2"/>
        <v>Official Website</v>
      </c>
      <c r="L1396" s="5" t="str">
        <f t="shared" si="3"/>
        <v>Excellent</v>
      </c>
      <c r="M1396" s="5" t="str">
        <f t="shared" si="4"/>
        <v>500-999 Reviews</v>
      </c>
      <c r="N1396" s="6" t="str">
        <f t="shared" si="5"/>
        <v>Low Opportunity</v>
      </c>
    </row>
    <row r="1397">
      <c r="A1397" s="2" t="s">
        <v>76</v>
      </c>
      <c r="B1397" s="2" t="s">
        <v>106</v>
      </c>
      <c r="C1397" s="2" t="s">
        <v>5280</v>
      </c>
      <c r="D1397" s="2" t="s">
        <v>5281</v>
      </c>
      <c r="E1397" s="2">
        <v>3.9</v>
      </c>
      <c r="F1397" s="2">
        <v>889.0</v>
      </c>
      <c r="H1397" s="2" t="s">
        <v>5282</v>
      </c>
      <c r="I1397" s="2" t="s">
        <v>111</v>
      </c>
      <c r="J1397" s="3" t="str">
        <f t="shared" si="1"/>
        <v>Unique</v>
      </c>
      <c r="K1397" s="4" t="str">
        <f t="shared" si="2"/>
        <v>No Website</v>
      </c>
      <c r="L1397" s="5" t="str">
        <f t="shared" si="3"/>
        <v>Average</v>
      </c>
      <c r="M1397" s="5" t="str">
        <f t="shared" si="4"/>
        <v>500-999 Reviews</v>
      </c>
      <c r="N1397" s="6" t="str">
        <f t="shared" si="5"/>
        <v>Low Opportunity</v>
      </c>
    </row>
    <row r="1398">
      <c r="A1398" s="2" t="s">
        <v>76</v>
      </c>
      <c r="B1398" s="2" t="s">
        <v>106</v>
      </c>
      <c r="C1398" s="2" t="s">
        <v>3321</v>
      </c>
      <c r="D1398" s="2" t="s">
        <v>5283</v>
      </c>
      <c r="E1398" s="2">
        <v>4.7</v>
      </c>
      <c r="F1398" s="2">
        <v>1476.0</v>
      </c>
      <c r="G1398" s="7" t="s">
        <v>5284</v>
      </c>
      <c r="H1398" s="2" t="s">
        <v>5285</v>
      </c>
      <c r="I1398" s="2" t="s">
        <v>3325</v>
      </c>
      <c r="J1398" s="3" t="str">
        <f t="shared" si="1"/>
        <v>Unique</v>
      </c>
      <c r="K1398" s="9" t="str">
        <f t="shared" si="2"/>
        <v>Official Website</v>
      </c>
      <c r="L1398" s="5" t="str">
        <f t="shared" si="3"/>
        <v>Excellent</v>
      </c>
      <c r="M1398" s="5" t="str">
        <f t="shared" si="4"/>
        <v>1000+ Reviews</v>
      </c>
      <c r="N1398" s="6" t="str">
        <f t="shared" si="5"/>
        <v>Low Opportunity</v>
      </c>
    </row>
    <row r="1399">
      <c r="A1399" s="2" t="s">
        <v>76</v>
      </c>
      <c r="B1399" s="2" t="s">
        <v>106</v>
      </c>
      <c r="C1399" s="2" t="s">
        <v>5286</v>
      </c>
      <c r="D1399" s="2" t="s">
        <v>5287</v>
      </c>
      <c r="E1399" s="2">
        <v>4.8</v>
      </c>
      <c r="F1399" s="2">
        <v>426.0</v>
      </c>
      <c r="G1399" s="7" t="s">
        <v>5288</v>
      </c>
      <c r="H1399" s="2" t="s">
        <v>5289</v>
      </c>
      <c r="I1399" s="2" t="s">
        <v>643</v>
      </c>
      <c r="J1399" s="3" t="str">
        <f t="shared" si="1"/>
        <v>Unique</v>
      </c>
      <c r="K1399" s="9" t="str">
        <f t="shared" si="2"/>
        <v>Official Website</v>
      </c>
      <c r="L1399" s="5" t="str">
        <f t="shared" si="3"/>
        <v>Excellent</v>
      </c>
      <c r="M1399" s="5" t="str">
        <f t="shared" si="4"/>
        <v>100-499 Reviews</v>
      </c>
      <c r="N1399" s="6" t="str">
        <f t="shared" si="5"/>
        <v>Low Opportunity</v>
      </c>
    </row>
    <row r="1400">
      <c r="A1400" s="2" t="s">
        <v>705</v>
      </c>
      <c r="B1400" s="2" t="s">
        <v>122</v>
      </c>
      <c r="C1400" s="2" t="s">
        <v>5290</v>
      </c>
      <c r="D1400" s="2" t="s">
        <v>5291</v>
      </c>
      <c r="E1400" s="2">
        <v>5.0</v>
      </c>
      <c r="F1400" s="2">
        <v>20.0</v>
      </c>
      <c r="H1400" s="2" t="s">
        <v>5292</v>
      </c>
      <c r="I1400" s="2" t="s">
        <v>126</v>
      </c>
      <c r="J1400" s="3" t="str">
        <f t="shared" si="1"/>
        <v>Unique</v>
      </c>
      <c r="K1400" s="4" t="str">
        <f t="shared" si="2"/>
        <v>No Website</v>
      </c>
      <c r="L1400" s="5" t="str">
        <f t="shared" si="3"/>
        <v>Excellent</v>
      </c>
      <c r="M1400" s="5" t="str">
        <f t="shared" si="4"/>
        <v>Below 100 Reviews</v>
      </c>
      <c r="N1400" s="4" t="str">
        <f t="shared" si="5"/>
        <v>High Opportunity</v>
      </c>
    </row>
    <row r="1401">
      <c r="A1401" s="2" t="s">
        <v>76</v>
      </c>
      <c r="B1401" s="2" t="s">
        <v>106</v>
      </c>
      <c r="C1401" s="2" t="s">
        <v>5293</v>
      </c>
      <c r="D1401" s="2" t="s">
        <v>5294</v>
      </c>
      <c r="E1401" s="2">
        <v>4.4</v>
      </c>
      <c r="F1401" s="2">
        <v>1470.0</v>
      </c>
      <c r="H1401" s="2" t="s">
        <v>5295</v>
      </c>
      <c r="I1401" s="2" t="s">
        <v>5296</v>
      </c>
      <c r="J1401" s="3" t="str">
        <f t="shared" si="1"/>
        <v>Unique</v>
      </c>
      <c r="K1401" s="4" t="str">
        <f t="shared" si="2"/>
        <v>No Website</v>
      </c>
      <c r="L1401" s="5" t="str">
        <f t="shared" si="3"/>
        <v>Good</v>
      </c>
      <c r="M1401" s="5" t="str">
        <f t="shared" si="4"/>
        <v>1000+ Reviews</v>
      </c>
      <c r="N1401" s="6" t="str">
        <f t="shared" si="5"/>
        <v>Low Opportunity</v>
      </c>
    </row>
    <row r="1402">
      <c r="A1402" s="2" t="s">
        <v>76</v>
      </c>
      <c r="B1402" s="2" t="s">
        <v>106</v>
      </c>
      <c r="C1402" s="2" t="s">
        <v>4378</v>
      </c>
      <c r="D1402" s="2" t="s">
        <v>5297</v>
      </c>
      <c r="E1402" s="2">
        <v>4.1</v>
      </c>
      <c r="F1402" s="2">
        <v>861.0</v>
      </c>
      <c r="G1402" s="7" t="s">
        <v>5298</v>
      </c>
      <c r="H1402" s="2" t="s">
        <v>5299</v>
      </c>
      <c r="I1402" s="2" t="s">
        <v>4382</v>
      </c>
      <c r="J1402" s="3" t="str">
        <f t="shared" si="1"/>
        <v>Unique</v>
      </c>
      <c r="K1402" s="9" t="str">
        <f t="shared" si="2"/>
        <v>Official Website</v>
      </c>
      <c r="L1402" s="5" t="str">
        <f t="shared" si="3"/>
        <v>Good</v>
      </c>
      <c r="M1402" s="5" t="str">
        <f t="shared" si="4"/>
        <v>500-999 Reviews</v>
      </c>
      <c r="N1402" s="6" t="str">
        <f t="shared" si="5"/>
        <v>Low Opportunity</v>
      </c>
    </row>
    <row r="1403">
      <c r="A1403" s="2" t="s">
        <v>705</v>
      </c>
      <c r="B1403" s="2" t="s">
        <v>122</v>
      </c>
      <c r="C1403" s="2" t="s">
        <v>5300</v>
      </c>
      <c r="D1403" s="2" t="s">
        <v>5301</v>
      </c>
      <c r="E1403" s="2">
        <v>5.0</v>
      </c>
      <c r="F1403" s="2">
        <v>20.0</v>
      </c>
      <c r="I1403" s="2" t="s">
        <v>149</v>
      </c>
      <c r="J1403" s="3" t="str">
        <f t="shared" si="1"/>
        <v>Unique</v>
      </c>
      <c r="K1403" s="4" t="str">
        <f t="shared" si="2"/>
        <v>No Website</v>
      </c>
      <c r="L1403" s="5" t="str">
        <f t="shared" si="3"/>
        <v>Excellent</v>
      </c>
      <c r="M1403" s="5" t="str">
        <f t="shared" si="4"/>
        <v>Below 100 Reviews</v>
      </c>
      <c r="N1403" s="4" t="str">
        <f t="shared" si="5"/>
        <v>High Opportunity</v>
      </c>
    </row>
    <row r="1404">
      <c r="A1404" s="2" t="s">
        <v>76</v>
      </c>
      <c r="B1404" s="2" t="s">
        <v>106</v>
      </c>
      <c r="C1404" s="2" t="s">
        <v>5302</v>
      </c>
      <c r="D1404" s="2" t="s">
        <v>5303</v>
      </c>
      <c r="E1404" s="2">
        <v>4.2</v>
      </c>
      <c r="F1404" s="2">
        <v>1912.0</v>
      </c>
      <c r="G1404" s="7" t="s">
        <v>3319</v>
      </c>
      <c r="H1404" s="2" t="s">
        <v>5304</v>
      </c>
      <c r="I1404" s="2" t="s">
        <v>5305</v>
      </c>
      <c r="J1404" s="3" t="str">
        <f t="shared" si="1"/>
        <v>Unique</v>
      </c>
      <c r="K1404" s="9" t="str">
        <f t="shared" si="2"/>
        <v>Official Website</v>
      </c>
      <c r="L1404" s="5" t="str">
        <f t="shared" si="3"/>
        <v>Good</v>
      </c>
      <c r="M1404" s="5" t="str">
        <f t="shared" si="4"/>
        <v>1000+ Reviews</v>
      </c>
      <c r="N1404" s="6" t="str">
        <f t="shared" si="5"/>
        <v>Low Opportunity</v>
      </c>
    </row>
    <row r="1405">
      <c r="A1405" s="2" t="s">
        <v>76</v>
      </c>
      <c r="B1405" s="2" t="s">
        <v>106</v>
      </c>
      <c r="C1405" s="2" t="s">
        <v>5306</v>
      </c>
      <c r="D1405" s="2" t="s">
        <v>5307</v>
      </c>
      <c r="E1405" s="2">
        <v>4.3</v>
      </c>
      <c r="F1405" s="2">
        <v>480.0</v>
      </c>
      <c r="G1405" s="7" t="s">
        <v>5308</v>
      </c>
      <c r="H1405" s="2" t="s">
        <v>5309</v>
      </c>
      <c r="I1405" s="2" t="s">
        <v>5310</v>
      </c>
      <c r="J1405" s="3" t="str">
        <f t="shared" si="1"/>
        <v>Unique</v>
      </c>
      <c r="K1405" s="9" t="str">
        <f t="shared" si="2"/>
        <v>Official Website</v>
      </c>
      <c r="L1405" s="5" t="str">
        <f t="shared" si="3"/>
        <v>Good</v>
      </c>
      <c r="M1405" s="5" t="str">
        <f t="shared" si="4"/>
        <v>100-499 Reviews</v>
      </c>
      <c r="N1405" s="6" t="str">
        <f t="shared" si="5"/>
        <v>Low Opportunity</v>
      </c>
    </row>
    <row r="1406">
      <c r="A1406" s="2" t="s">
        <v>76</v>
      </c>
      <c r="B1406" s="2" t="s">
        <v>106</v>
      </c>
      <c r="C1406" s="2" t="s">
        <v>5311</v>
      </c>
      <c r="D1406" s="2" t="s">
        <v>5312</v>
      </c>
      <c r="E1406" s="2">
        <v>4.3</v>
      </c>
      <c r="F1406" s="2">
        <v>60.0</v>
      </c>
      <c r="H1406" s="2" t="s">
        <v>5313</v>
      </c>
      <c r="I1406" s="2" t="s">
        <v>111</v>
      </c>
      <c r="J1406" s="3" t="str">
        <f t="shared" si="1"/>
        <v>Unique</v>
      </c>
      <c r="K1406" s="4" t="str">
        <f t="shared" si="2"/>
        <v>No Website</v>
      </c>
      <c r="L1406" s="5" t="str">
        <f t="shared" si="3"/>
        <v>Good</v>
      </c>
      <c r="M1406" s="5" t="str">
        <f t="shared" si="4"/>
        <v>Below 100 Reviews</v>
      </c>
      <c r="N1406" s="6" t="str">
        <f t="shared" si="5"/>
        <v>Low Opportunity</v>
      </c>
    </row>
    <row r="1407">
      <c r="A1407" s="2" t="s">
        <v>121</v>
      </c>
      <c r="B1407" s="2" t="s">
        <v>206</v>
      </c>
      <c r="C1407" s="2" t="s">
        <v>5314</v>
      </c>
      <c r="D1407" s="2" t="s">
        <v>5315</v>
      </c>
      <c r="E1407" s="2">
        <v>5.0</v>
      </c>
      <c r="F1407" s="2">
        <v>20.0</v>
      </c>
      <c r="H1407" s="2" t="s">
        <v>5316</v>
      </c>
      <c r="I1407" s="2" t="s">
        <v>210</v>
      </c>
      <c r="J1407" s="3" t="str">
        <f t="shared" si="1"/>
        <v>Unique</v>
      </c>
      <c r="K1407" s="4" t="str">
        <f t="shared" si="2"/>
        <v>No Website</v>
      </c>
      <c r="L1407" s="5" t="str">
        <f t="shared" si="3"/>
        <v>Excellent</v>
      </c>
      <c r="M1407" s="5" t="str">
        <f t="shared" si="4"/>
        <v>Below 100 Reviews</v>
      </c>
      <c r="N1407" s="4" t="str">
        <f t="shared" si="5"/>
        <v>High Opportunity</v>
      </c>
    </row>
    <row r="1408">
      <c r="A1408" s="2" t="s">
        <v>76</v>
      </c>
      <c r="B1408" s="2" t="s">
        <v>106</v>
      </c>
      <c r="C1408" s="2" t="s">
        <v>5317</v>
      </c>
      <c r="D1408" s="2" t="s">
        <v>5318</v>
      </c>
      <c r="E1408" s="2">
        <v>4.1</v>
      </c>
      <c r="F1408" s="2">
        <v>91.0</v>
      </c>
      <c r="G1408" s="7" t="s">
        <v>5319</v>
      </c>
      <c r="H1408" s="2" t="s">
        <v>5320</v>
      </c>
      <c r="I1408" s="2" t="s">
        <v>5321</v>
      </c>
      <c r="J1408" s="3" t="str">
        <f t="shared" si="1"/>
        <v>Unique</v>
      </c>
      <c r="K1408" s="9" t="str">
        <f t="shared" si="2"/>
        <v>Official Website</v>
      </c>
      <c r="L1408" s="5" t="str">
        <f t="shared" si="3"/>
        <v>Good</v>
      </c>
      <c r="M1408" s="5" t="str">
        <f t="shared" si="4"/>
        <v>Below 100 Reviews</v>
      </c>
      <c r="N1408" s="6" t="str">
        <f t="shared" si="5"/>
        <v>Low Opportunity</v>
      </c>
    </row>
    <row r="1409">
      <c r="A1409" s="2" t="s">
        <v>76</v>
      </c>
      <c r="B1409" s="2" t="s">
        <v>106</v>
      </c>
      <c r="C1409" s="2" t="s">
        <v>5322</v>
      </c>
      <c r="D1409" s="2" t="s">
        <v>5323</v>
      </c>
      <c r="E1409" s="2">
        <v>4.7</v>
      </c>
      <c r="F1409" s="2">
        <v>653.0</v>
      </c>
      <c r="G1409" s="7" t="s">
        <v>5324</v>
      </c>
      <c r="H1409" s="2" t="s">
        <v>5325</v>
      </c>
      <c r="I1409" s="2" t="s">
        <v>166</v>
      </c>
      <c r="J1409" s="3" t="str">
        <f t="shared" si="1"/>
        <v>Unique</v>
      </c>
      <c r="K1409" s="9" t="str">
        <f t="shared" si="2"/>
        <v>Official Website</v>
      </c>
      <c r="L1409" s="5" t="str">
        <f t="shared" si="3"/>
        <v>Excellent</v>
      </c>
      <c r="M1409" s="5" t="str">
        <f t="shared" si="4"/>
        <v>500-999 Reviews</v>
      </c>
      <c r="N1409" s="6" t="str">
        <f t="shared" si="5"/>
        <v>Low Opportunity</v>
      </c>
    </row>
    <row r="1410">
      <c r="A1410" s="2" t="s">
        <v>201</v>
      </c>
      <c r="B1410" s="2" t="s">
        <v>41</v>
      </c>
      <c r="C1410" s="2" t="s">
        <v>5326</v>
      </c>
      <c r="D1410" s="2" t="s">
        <v>5327</v>
      </c>
      <c r="E1410" s="2">
        <v>5.0</v>
      </c>
      <c r="F1410" s="2">
        <v>20.0</v>
      </c>
      <c r="H1410" s="2" t="s">
        <v>5328</v>
      </c>
      <c r="I1410" s="2" t="s">
        <v>89</v>
      </c>
      <c r="J1410" s="3" t="str">
        <f t="shared" si="1"/>
        <v>Unique</v>
      </c>
      <c r="K1410" s="4" t="str">
        <f t="shared" si="2"/>
        <v>No Website</v>
      </c>
      <c r="L1410" s="5" t="str">
        <f t="shared" si="3"/>
        <v>Excellent</v>
      </c>
      <c r="M1410" s="5" t="str">
        <f t="shared" si="4"/>
        <v>Below 100 Reviews</v>
      </c>
      <c r="N1410" s="4" t="str">
        <f t="shared" si="5"/>
        <v>High Opportunity</v>
      </c>
    </row>
    <row r="1411">
      <c r="A1411" s="2" t="s">
        <v>76</v>
      </c>
      <c r="B1411" s="2" t="s">
        <v>106</v>
      </c>
      <c r="C1411" s="2" t="s">
        <v>5329</v>
      </c>
      <c r="D1411" s="2" t="s">
        <v>5330</v>
      </c>
      <c r="E1411" s="2">
        <v>4.2</v>
      </c>
      <c r="F1411" s="2">
        <v>314.0</v>
      </c>
      <c r="H1411" s="2" t="s">
        <v>5331</v>
      </c>
      <c r="I1411" s="2" t="s">
        <v>5332</v>
      </c>
      <c r="J1411" s="3" t="str">
        <f t="shared" si="1"/>
        <v>Unique</v>
      </c>
      <c r="K1411" s="4" t="str">
        <f t="shared" si="2"/>
        <v>No Website</v>
      </c>
      <c r="L1411" s="5" t="str">
        <f t="shared" si="3"/>
        <v>Good</v>
      </c>
      <c r="M1411" s="5" t="str">
        <f t="shared" si="4"/>
        <v>100-499 Reviews</v>
      </c>
      <c r="N1411" s="6" t="str">
        <f t="shared" si="5"/>
        <v>Low Opportunity</v>
      </c>
    </row>
    <row r="1412">
      <c r="A1412" s="2" t="s">
        <v>76</v>
      </c>
      <c r="B1412" s="2" t="s">
        <v>140</v>
      </c>
      <c r="C1412" s="2" t="s">
        <v>5333</v>
      </c>
      <c r="D1412" s="2" t="s">
        <v>5334</v>
      </c>
      <c r="E1412" s="2">
        <v>5.0</v>
      </c>
      <c r="F1412" s="2">
        <v>1114.0</v>
      </c>
      <c r="G1412" s="7" t="s">
        <v>5335</v>
      </c>
      <c r="H1412" s="2" t="s">
        <v>5336</v>
      </c>
      <c r="I1412" s="2" t="s">
        <v>709</v>
      </c>
      <c r="J1412" s="3" t="str">
        <f t="shared" si="1"/>
        <v>Unique</v>
      </c>
      <c r="K1412" s="6" t="str">
        <f t="shared" si="2"/>
        <v>Social Media</v>
      </c>
      <c r="L1412" s="5" t="str">
        <f t="shared" si="3"/>
        <v>Excellent</v>
      </c>
      <c r="M1412" s="5" t="str">
        <f t="shared" si="4"/>
        <v>1000+ Reviews</v>
      </c>
      <c r="N1412" s="8" t="str">
        <f t="shared" si="5"/>
        <v>Medium Opportunity</v>
      </c>
    </row>
    <row r="1413">
      <c r="A1413" s="2" t="s">
        <v>201</v>
      </c>
      <c r="B1413" s="2" t="s">
        <v>351</v>
      </c>
      <c r="C1413" s="2" t="s">
        <v>5337</v>
      </c>
      <c r="D1413" s="2" t="s">
        <v>5338</v>
      </c>
      <c r="E1413" s="2">
        <v>5.0</v>
      </c>
      <c r="F1413" s="2">
        <v>20.0</v>
      </c>
      <c r="H1413" s="2" t="s">
        <v>5339</v>
      </c>
      <c r="I1413" s="2" t="s">
        <v>5340</v>
      </c>
      <c r="J1413" s="3" t="str">
        <f t="shared" si="1"/>
        <v>Unique</v>
      </c>
      <c r="K1413" s="4" t="str">
        <f t="shared" si="2"/>
        <v>No Website</v>
      </c>
      <c r="L1413" s="5" t="str">
        <f t="shared" si="3"/>
        <v>Excellent</v>
      </c>
      <c r="M1413" s="5" t="str">
        <f t="shared" si="4"/>
        <v>Below 100 Reviews</v>
      </c>
      <c r="N1413" s="4" t="str">
        <f t="shared" si="5"/>
        <v>High Opportunity</v>
      </c>
    </row>
    <row r="1414">
      <c r="A1414" s="2" t="s">
        <v>76</v>
      </c>
      <c r="B1414" s="2" t="s">
        <v>140</v>
      </c>
      <c r="C1414" s="2" t="s">
        <v>5341</v>
      </c>
      <c r="D1414" s="2" t="s">
        <v>5342</v>
      </c>
      <c r="E1414" s="2">
        <v>4.5</v>
      </c>
      <c r="F1414" s="2">
        <v>1827.0</v>
      </c>
      <c r="G1414" s="7" t="s">
        <v>5343</v>
      </c>
      <c r="H1414" s="2" t="s">
        <v>5344</v>
      </c>
      <c r="I1414" s="2" t="s">
        <v>5345</v>
      </c>
      <c r="J1414" s="3" t="str">
        <f t="shared" si="1"/>
        <v>Unique</v>
      </c>
      <c r="K1414" s="9" t="str">
        <f t="shared" si="2"/>
        <v>Official Website</v>
      </c>
      <c r="L1414" s="5" t="str">
        <f t="shared" si="3"/>
        <v>Excellent</v>
      </c>
      <c r="M1414" s="5" t="str">
        <f t="shared" si="4"/>
        <v>1000+ Reviews</v>
      </c>
      <c r="N1414" s="6" t="str">
        <f t="shared" si="5"/>
        <v>Low Opportunity</v>
      </c>
    </row>
    <row r="1415">
      <c r="A1415" s="2" t="s">
        <v>76</v>
      </c>
      <c r="B1415" s="2" t="s">
        <v>140</v>
      </c>
      <c r="C1415" s="2" t="s">
        <v>2329</v>
      </c>
      <c r="D1415" s="2" t="s">
        <v>5346</v>
      </c>
      <c r="E1415" s="2">
        <v>4.5</v>
      </c>
      <c r="F1415" s="2">
        <v>1155.0</v>
      </c>
      <c r="G1415" s="7" t="s">
        <v>2331</v>
      </c>
      <c r="H1415" s="2" t="s">
        <v>5347</v>
      </c>
      <c r="I1415" s="2" t="s">
        <v>5348</v>
      </c>
      <c r="J1415" s="3" t="str">
        <f t="shared" si="1"/>
        <v>Unique</v>
      </c>
      <c r="K1415" s="9" t="str">
        <f t="shared" si="2"/>
        <v>Official Website</v>
      </c>
      <c r="L1415" s="5" t="str">
        <f t="shared" si="3"/>
        <v>Excellent</v>
      </c>
      <c r="M1415" s="5" t="str">
        <f t="shared" si="4"/>
        <v>1000+ Reviews</v>
      </c>
      <c r="N1415" s="6" t="str">
        <f t="shared" si="5"/>
        <v>Low Opportunity</v>
      </c>
    </row>
    <row r="1416">
      <c r="A1416" s="2" t="s">
        <v>1116</v>
      </c>
      <c r="B1416" s="2" t="s">
        <v>206</v>
      </c>
      <c r="C1416" s="2" t="s">
        <v>5349</v>
      </c>
      <c r="D1416" s="2" t="s">
        <v>5350</v>
      </c>
      <c r="E1416" s="2">
        <v>5.0</v>
      </c>
      <c r="F1416" s="2">
        <v>20.0</v>
      </c>
      <c r="H1416" s="2" t="s">
        <v>5351</v>
      </c>
      <c r="I1416" s="2" t="s">
        <v>5352</v>
      </c>
      <c r="J1416" s="3" t="str">
        <f t="shared" si="1"/>
        <v>Unique</v>
      </c>
      <c r="K1416" s="4" t="str">
        <f t="shared" si="2"/>
        <v>No Website</v>
      </c>
      <c r="L1416" s="5" t="str">
        <f t="shared" si="3"/>
        <v>Excellent</v>
      </c>
      <c r="M1416" s="5" t="str">
        <f t="shared" si="4"/>
        <v>Below 100 Reviews</v>
      </c>
      <c r="N1416" s="4" t="str">
        <f t="shared" si="5"/>
        <v>High Opportunity</v>
      </c>
    </row>
    <row r="1417">
      <c r="A1417" s="2" t="s">
        <v>301</v>
      </c>
      <c r="B1417" s="2" t="s">
        <v>181</v>
      </c>
      <c r="C1417" s="2" t="s">
        <v>5353</v>
      </c>
      <c r="D1417" s="2" t="s">
        <v>5354</v>
      </c>
      <c r="E1417" s="2">
        <v>5.0</v>
      </c>
      <c r="F1417" s="2">
        <v>20.0</v>
      </c>
      <c r="H1417" s="2" t="s">
        <v>5355</v>
      </c>
      <c r="I1417" s="2" t="s">
        <v>205</v>
      </c>
      <c r="J1417" s="3" t="str">
        <f t="shared" si="1"/>
        <v>Unique</v>
      </c>
      <c r="K1417" s="4" t="str">
        <f t="shared" si="2"/>
        <v>No Website</v>
      </c>
      <c r="L1417" s="5" t="str">
        <f t="shared" si="3"/>
        <v>Excellent</v>
      </c>
      <c r="M1417" s="5" t="str">
        <f t="shared" si="4"/>
        <v>Below 100 Reviews</v>
      </c>
      <c r="N1417" s="4" t="str">
        <f t="shared" si="5"/>
        <v>High Opportunity</v>
      </c>
    </row>
    <row r="1418">
      <c r="A1418" s="2" t="s">
        <v>76</v>
      </c>
      <c r="B1418" s="2" t="s">
        <v>140</v>
      </c>
      <c r="C1418" s="2" t="s">
        <v>5356</v>
      </c>
      <c r="D1418" s="2" t="s">
        <v>5357</v>
      </c>
      <c r="E1418" s="2">
        <v>4.9</v>
      </c>
      <c r="F1418" s="2">
        <v>333.0</v>
      </c>
      <c r="G1418" s="7" t="s">
        <v>5358</v>
      </c>
      <c r="H1418" s="2" t="s">
        <v>5359</v>
      </c>
      <c r="I1418" s="2" t="s">
        <v>5360</v>
      </c>
      <c r="J1418" s="3" t="str">
        <f t="shared" si="1"/>
        <v>Unique</v>
      </c>
      <c r="K1418" s="6" t="str">
        <f t="shared" si="2"/>
        <v>Social Media</v>
      </c>
      <c r="L1418" s="5" t="str">
        <f t="shared" si="3"/>
        <v>Excellent</v>
      </c>
      <c r="M1418" s="5" t="str">
        <f t="shared" si="4"/>
        <v>100-499 Reviews</v>
      </c>
      <c r="N1418" s="8" t="str">
        <f t="shared" si="5"/>
        <v>Medium Opportunity</v>
      </c>
    </row>
    <row r="1419">
      <c r="A1419" s="2" t="s">
        <v>76</v>
      </c>
      <c r="B1419" s="2" t="s">
        <v>140</v>
      </c>
      <c r="C1419" s="2" t="s">
        <v>5361</v>
      </c>
      <c r="D1419" s="2" t="s">
        <v>5362</v>
      </c>
      <c r="E1419" s="2">
        <v>4.7</v>
      </c>
      <c r="F1419" s="2">
        <v>432.0</v>
      </c>
      <c r="G1419" s="7" t="s">
        <v>5363</v>
      </c>
      <c r="H1419" s="2" t="s">
        <v>5364</v>
      </c>
      <c r="I1419" s="2" t="s">
        <v>5365</v>
      </c>
      <c r="J1419" s="3" t="str">
        <f t="shared" si="1"/>
        <v>Unique</v>
      </c>
      <c r="K1419" s="9" t="str">
        <f t="shared" si="2"/>
        <v>Official Website</v>
      </c>
      <c r="L1419" s="5" t="str">
        <f t="shared" si="3"/>
        <v>Excellent</v>
      </c>
      <c r="M1419" s="5" t="str">
        <f t="shared" si="4"/>
        <v>100-499 Reviews</v>
      </c>
      <c r="N1419" s="6" t="str">
        <f t="shared" si="5"/>
        <v>Low Opportunity</v>
      </c>
    </row>
    <row r="1420">
      <c r="A1420" s="2" t="s">
        <v>76</v>
      </c>
      <c r="B1420" s="2" t="s">
        <v>140</v>
      </c>
      <c r="C1420" s="2" t="s">
        <v>5366</v>
      </c>
      <c r="D1420" s="2" t="s">
        <v>5367</v>
      </c>
      <c r="E1420" s="2">
        <v>4.5</v>
      </c>
      <c r="F1420" s="2">
        <v>483.0</v>
      </c>
      <c r="G1420" s="7" t="s">
        <v>5368</v>
      </c>
      <c r="H1420" s="2" t="s">
        <v>5369</v>
      </c>
      <c r="I1420" s="2" t="s">
        <v>5370</v>
      </c>
      <c r="J1420" s="3" t="str">
        <f t="shared" si="1"/>
        <v>Unique</v>
      </c>
      <c r="K1420" s="9" t="str">
        <f t="shared" si="2"/>
        <v>Official Website</v>
      </c>
      <c r="L1420" s="5" t="str">
        <f t="shared" si="3"/>
        <v>Excellent</v>
      </c>
      <c r="M1420" s="5" t="str">
        <f t="shared" si="4"/>
        <v>100-499 Reviews</v>
      </c>
      <c r="N1420" s="6" t="str">
        <f t="shared" si="5"/>
        <v>Low Opportunity</v>
      </c>
    </row>
    <row r="1421">
      <c r="A1421" s="2" t="s">
        <v>76</v>
      </c>
      <c r="B1421" s="2" t="s">
        <v>140</v>
      </c>
      <c r="C1421" s="2" t="s">
        <v>5371</v>
      </c>
      <c r="D1421" s="2" t="s">
        <v>5372</v>
      </c>
      <c r="E1421" s="2">
        <v>4.7</v>
      </c>
      <c r="F1421" s="2">
        <v>951.0</v>
      </c>
      <c r="G1421" s="7" t="s">
        <v>1285</v>
      </c>
      <c r="H1421" s="2" t="s">
        <v>5373</v>
      </c>
      <c r="I1421" s="2" t="s">
        <v>3386</v>
      </c>
      <c r="J1421" s="3" t="str">
        <f t="shared" si="1"/>
        <v>Unique</v>
      </c>
      <c r="K1421" s="9" t="str">
        <f t="shared" si="2"/>
        <v>Official Website</v>
      </c>
      <c r="L1421" s="5" t="str">
        <f t="shared" si="3"/>
        <v>Excellent</v>
      </c>
      <c r="M1421" s="5" t="str">
        <f t="shared" si="4"/>
        <v>500-999 Reviews</v>
      </c>
      <c r="N1421" s="6" t="str">
        <f t="shared" si="5"/>
        <v>Low Opportunity</v>
      </c>
    </row>
    <row r="1422">
      <c r="A1422" s="2" t="s">
        <v>76</v>
      </c>
      <c r="B1422" s="2" t="s">
        <v>140</v>
      </c>
      <c r="C1422" s="2" t="s">
        <v>2329</v>
      </c>
      <c r="D1422" s="2" t="s">
        <v>5374</v>
      </c>
      <c r="E1422" s="2">
        <v>4.7</v>
      </c>
      <c r="F1422" s="2">
        <v>1164.0</v>
      </c>
      <c r="G1422" s="7" t="s">
        <v>5375</v>
      </c>
      <c r="H1422" s="2" t="s">
        <v>5376</v>
      </c>
      <c r="I1422" s="2" t="s">
        <v>5377</v>
      </c>
      <c r="J1422" s="3" t="str">
        <f t="shared" si="1"/>
        <v>Unique</v>
      </c>
      <c r="K1422" s="9" t="str">
        <f t="shared" si="2"/>
        <v>Official Website</v>
      </c>
      <c r="L1422" s="5" t="str">
        <f t="shared" si="3"/>
        <v>Excellent</v>
      </c>
      <c r="M1422" s="5" t="str">
        <f t="shared" si="4"/>
        <v>1000+ Reviews</v>
      </c>
      <c r="N1422" s="6" t="str">
        <f t="shared" si="5"/>
        <v>Low Opportunity</v>
      </c>
    </row>
    <row r="1423">
      <c r="A1423" s="2" t="s">
        <v>1136</v>
      </c>
      <c r="B1423" s="2" t="s">
        <v>345</v>
      </c>
      <c r="C1423" s="2" t="s">
        <v>5378</v>
      </c>
      <c r="D1423" s="2" t="s">
        <v>5379</v>
      </c>
      <c r="E1423" s="2">
        <v>5.0</v>
      </c>
      <c r="F1423" s="2">
        <v>19.0</v>
      </c>
      <c r="H1423" s="2" t="s">
        <v>5380</v>
      </c>
      <c r="I1423" s="2" t="s">
        <v>1824</v>
      </c>
      <c r="J1423" s="3" t="str">
        <f t="shared" si="1"/>
        <v>Unique</v>
      </c>
      <c r="K1423" s="4" t="str">
        <f t="shared" si="2"/>
        <v>No Website</v>
      </c>
      <c r="L1423" s="5" t="str">
        <f t="shared" si="3"/>
        <v>Excellent</v>
      </c>
      <c r="M1423" s="5" t="str">
        <f t="shared" si="4"/>
        <v>Below 100 Reviews</v>
      </c>
      <c r="N1423" s="4" t="str">
        <f t="shared" si="5"/>
        <v>High Opportunity</v>
      </c>
    </row>
    <row r="1424">
      <c r="A1424" s="2" t="s">
        <v>590</v>
      </c>
      <c r="B1424" s="2" t="s">
        <v>345</v>
      </c>
      <c r="C1424" s="2" t="s">
        <v>5381</v>
      </c>
      <c r="D1424" s="2" t="s">
        <v>5382</v>
      </c>
      <c r="E1424" s="2">
        <v>5.0</v>
      </c>
      <c r="F1424" s="2">
        <v>19.0</v>
      </c>
      <c r="H1424" s="2" t="s">
        <v>5383</v>
      </c>
      <c r="I1424" s="2" t="s">
        <v>749</v>
      </c>
      <c r="J1424" s="3" t="str">
        <f t="shared" si="1"/>
        <v>Unique</v>
      </c>
      <c r="K1424" s="4" t="str">
        <f t="shared" si="2"/>
        <v>No Website</v>
      </c>
      <c r="L1424" s="5" t="str">
        <f t="shared" si="3"/>
        <v>Excellent</v>
      </c>
      <c r="M1424" s="5" t="str">
        <f t="shared" si="4"/>
        <v>Below 100 Reviews</v>
      </c>
      <c r="N1424" s="4" t="str">
        <f t="shared" si="5"/>
        <v>High Opportunity</v>
      </c>
    </row>
    <row r="1425">
      <c r="A1425" s="2" t="s">
        <v>76</v>
      </c>
      <c r="B1425" s="2" t="s">
        <v>140</v>
      </c>
      <c r="C1425" s="2" t="s">
        <v>5384</v>
      </c>
      <c r="D1425" s="2" t="s">
        <v>5385</v>
      </c>
      <c r="E1425" s="2">
        <v>4.4</v>
      </c>
      <c r="F1425" s="2">
        <v>496.0</v>
      </c>
      <c r="G1425" s="7" t="s">
        <v>1280</v>
      </c>
      <c r="H1425" s="2" t="s">
        <v>5386</v>
      </c>
      <c r="I1425" s="2" t="s">
        <v>709</v>
      </c>
      <c r="J1425" s="3" t="str">
        <f t="shared" si="1"/>
        <v>Unique</v>
      </c>
      <c r="K1425" s="9" t="str">
        <f t="shared" si="2"/>
        <v>Official Website</v>
      </c>
      <c r="L1425" s="5" t="str">
        <f t="shared" si="3"/>
        <v>Good</v>
      </c>
      <c r="M1425" s="5" t="str">
        <f t="shared" si="4"/>
        <v>100-499 Reviews</v>
      </c>
      <c r="N1425" s="6" t="str">
        <f t="shared" si="5"/>
        <v>Low Opportunity</v>
      </c>
    </row>
    <row r="1426">
      <c r="A1426" s="2" t="s">
        <v>171</v>
      </c>
      <c r="B1426" s="2" t="s">
        <v>106</v>
      </c>
      <c r="C1426" s="2" t="s">
        <v>5387</v>
      </c>
      <c r="D1426" s="2" t="s">
        <v>5388</v>
      </c>
      <c r="E1426" s="2">
        <v>5.0</v>
      </c>
      <c r="F1426" s="2">
        <v>19.0</v>
      </c>
      <c r="H1426" s="2" t="s">
        <v>5389</v>
      </c>
      <c r="I1426" s="2" t="s">
        <v>5390</v>
      </c>
      <c r="J1426" s="3" t="str">
        <f t="shared" si="1"/>
        <v>Unique</v>
      </c>
      <c r="K1426" s="4" t="str">
        <f t="shared" si="2"/>
        <v>No Website</v>
      </c>
      <c r="L1426" s="5" t="str">
        <f t="shared" si="3"/>
        <v>Excellent</v>
      </c>
      <c r="M1426" s="5" t="str">
        <f t="shared" si="4"/>
        <v>Below 100 Reviews</v>
      </c>
      <c r="N1426" s="4" t="str">
        <f t="shared" si="5"/>
        <v>High Opportunity</v>
      </c>
    </row>
    <row r="1427">
      <c r="A1427" s="2" t="s">
        <v>76</v>
      </c>
      <c r="B1427" s="2" t="s">
        <v>140</v>
      </c>
      <c r="C1427" s="2" t="s">
        <v>5391</v>
      </c>
      <c r="D1427" s="2" t="s">
        <v>5392</v>
      </c>
      <c r="E1427" s="2">
        <v>4.4</v>
      </c>
      <c r="F1427" s="2">
        <v>467.0</v>
      </c>
      <c r="G1427" s="7" t="s">
        <v>5393</v>
      </c>
      <c r="H1427" s="2" t="s">
        <v>5394</v>
      </c>
      <c r="I1427" s="2" t="s">
        <v>5395</v>
      </c>
      <c r="J1427" s="3" t="str">
        <f t="shared" si="1"/>
        <v>Unique</v>
      </c>
      <c r="K1427" s="9" t="str">
        <f t="shared" si="2"/>
        <v>Official Website</v>
      </c>
      <c r="L1427" s="5" t="str">
        <f t="shared" si="3"/>
        <v>Good</v>
      </c>
      <c r="M1427" s="5" t="str">
        <f t="shared" si="4"/>
        <v>100-499 Reviews</v>
      </c>
      <c r="N1427" s="6" t="str">
        <f t="shared" si="5"/>
        <v>Low Opportunity</v>
      </c>
    </row>
    <row r="1428">
      <c r="A1428" s="2" t="s">
        <v>76</v>
      </c>
      <c r="B1428" s="2" t="s">
        <v>140</v>
      </c>
      <c r="C1428" s="2" t="s">
        <v>5396</v>
      </c>
      <c r="D1428" s="2" t="s">
        <v>5397</v>
      </c>
      <c r="E1428" s="2">
        <v>4.8</v>
      </c>
      <c r="F1428" s="2">
        <v>349.0</v>
      </c>
      <c r="G1428" s="7" t="s">
        <v>5398</v>
      </c>
      <c r="H1428" s="2" t="s">
        <v>5399</v>
      </c>
      <c r="I1428" s="2" t="s">
        <v>5400</v>
      </c>
      <c r="J1428" s="3" t="str">
        <f t="shared" si="1"/>
        <v>Unique</v>
      </c>
      <c r="K1428" s="6" t="str">
        <f t="shared" si="2"/>
        <v>Social Media</v>
      </c>
      <c r="L1428" s="5" t="str">
        <f t="shared" si="3"/>
        <v>Excellent</v>
      </c>
      <c r="M1428" s="5" t="str">
        <f t="shared" si="4"/>
        <v>100-499 Reviews</v>
      </c>
      <c r="N1428" s="8" t="str">
        <f t="shared" si="5"/>
        <v>Medium Opportunity</v>
      </c>
    </row>
    <row r="1429">
      <c r="A1429" s="2" t="s">
        <v>76</v>
      </c>
      <c r="B1429" s="2" t="s">
        <v>140</v>
      </c>
      <c r="C1429" s="2" t="s">
        <v>5401</v>
      </c>
      <c r="D1429" s="2" t="s">
        <v>5402</v>
      </c>
      <c r="E1429" s="2">
        <v>4.9</v>
      </c>
      <c r="F1429" s="2">
        <v>39.0</v>
      </c>
      <c r="G1429" s="7" t="s">
        <v>5403</v>
      </c>
      <c r="H1429" s="2" t="s">
        <v>5404</v>
      </c>
      <c r="I1429" s="2" t="s">
        <v>5405</v>
      </c>
      <c r="J1429" s="3" t="str">
        <f t="shared" si="1"/>
        <v>Unique</v>
      </c>
      <c r="K1429" s="9" t="str">
        <f t="shared" si="2"/>
        <v>Official Website</v>
      </c>
      <c r="L1429" s="5" t="str">
        <f t="shared" si="3"/>
        <v>Excellent</v>
      </c>
      <c r="M1429" s="5" t="str">
        <f t="shared" si="4"/>
        <v>Below 100 Reviews</v>
      </c>
      <c r="N1429" s="6" t="str">
        <f t="shared" si="5"/>
        <v>Low Opportunity</v>
      </c>
    </row>
    <row r="1430">
      <c r="A1430" s="2" t="s">
        <v>632</v>
      </c>
      <c r="B1430" s="2" t="s">
        <v>206</v>
      </c>
      <c r="C1430" s="2" t="s">
        <v>5406</v>
      </c>
      <c r="D1430" s="2" t="s">
        <v>5407</v>
      </c>
      <c r="E1430" s="2">
        <v>5.0</v>
      </c>
      <c r="F1430" s="2">
        <v>19.0</v>
      </c>
      <c r="H1430" s="2" t="s">
        <v>5408</v>
      </c>
      <c r="I1430" s="2" t="s">
        <v>929</v>
      </c>
      <c r="J1430" s="3" t="str">
        <f t="shared" si="1"/>
        <v>Unique</v>
      </c>
      <c r="K1430" s="4" t="str">
        <f t="shared" si="2"/>
        <v>No Website</v>
      </c>
      <c r="L1430" s="5" t="str">
        <f t="shared" si="3"/>
        <v>Excellent</v>
      </c>
      <c r="M1430" s="5" t="str">
        <f t="shared" si="4"/>
        <v>Below 100 Reviews</v>
      </c>
      <c r="N1430" s="4" t="str">
        <f t="shared" si="5"/>
        <v>High Opportunity</v>
      </c>
    </row>
    <row r="1431">
      <c r="A1431" s="2" t="s">
        <v>528</v>
      </c>
      <c r="B1431" s="2" t="s">
        <v>113</v>
      </c>
      <c r="C1431" s="2" t="s">
        <v>5409</v>
      </c>
      <c r="D1431" s="2" t="s">
        <v>5410</v>
      </c>
      <c r="E1431" s="2">
        <v>5.0</v>
      </c>
      <c r="F1431" s="2">
        <v>19.0</v>
      </c>
      <c r="H1431" s="2" t="s">
        <v>5411</v>
      </c>
      <c r="I1431" s="2" t="s">
        <v>117</v>
      </c>
      <c r="J1431" s="3" t="str">
        <f t="shared" si="1"/>
        <v>Unique</v>
      </c>
      <c r="K1431" s="4" t="str">
        <f t="shared" si="2"/>
        <v>No Website</v>
      </c>
      <c r="L1431" s="5" t="str">
        <f t="shared" si="3"/>
        <v>Excellent</v>
      </c>
      <c r="M1431" s="5" t="str">
        <f t="shared" si="4"/>
        <v>Below 100 Reviews</v>
      </c>
      <c r="N1431" s="4" t="str">
        <f t="shared" si="5"/>
        <v>High Opportunity</v>
      </c>
    </row>
    <row r="1432">
      <c r="A1432" s="2" t="s">
        <v>268</v>
      </c>
      <c r="B1432" s="2" t="s">
        <v>591</v>
      </c>
      <c r="C1432" s="2" t="s">
        <v>5412</v>
      </c>
      <c r="D1432" s="2" t="s">
        <v>5413</v>
      </c>
      <c r="E1432" s="2">
        <v>5.0</v>
      </c>
      <c r="F1432" s="2">
        <v>19.0</v>
      </c>
      <c r="H1432" s="2" t="s">
        <v>5414</v>
      </c>
      <c r="I1432" s="2" t="s">
        <v>595</v>
      </c>
      <c r="J1432" s="3" t="str">
        <f t="shared" si="1"/>
        <v>Unique</v>
      </c>
      <c r="K1432" s="4" t="str">
        <f t="shared" si="2"/>
        <v>No Website</v>
      </c>
      <c r="L1432" s="5" t="str">
        <f t="shared" si="3"/>
        <v>Excellent</v>
      </c>
      <c r="M1432" s="5" t="str">
        <f t="shared" si="4"/>
        <v>Below 100 Reviews</v>
      </c>
      <c r="N1432" s="4" t="str">
        <f t="shared" si="5"/>
        <v>High Opportunity</v>
      </c>
    </row>
    <row r="1433">
      <c r="A1433" s="2" t="s">
        <v>76</v>
      </c>
      <c r="B1433" s="2" t="s">
        <v>181</v>
      </c>
      <c r="C1433" s="2" t="s">
        <v>5415</v>
      </c>
      <c r="D1433" s="2" t="s">
        <v>5416</v>
      </c>
      <c r="E1433" s="2">
        <v>4.8</v>
      </c>
      <c r="F1433" s="2">
        <v>408.0</v>
      </c>
      <c r="G1433" s="7" t="s">
        <v>1356</v>
      </c>
      <c r="H1433" s="2" t="s">
        <v>5417</v>
      </c>
      <c r="I1433" s="2" t="s">
        <v>660</v>
      </c>
      <c r="J1433" s="3" t="str">
        <f t="shared" si="1"/>
        <v>Unique</v>
      </c>
      <c r="K1433" s="9" t="str">
        <f t="shared" si="2"/>
        <v>Official Website</v>
      </c>
      <c r="L1433" s="5" t="str">
        <f t="shared" si="3"/>
        <v>Excellent</v>
      </c>
      <c r="M1433" s="5" t="str">
        <f t="shared" si="4"/>
        <v>100-499 Reviews</v>
      </c>
      <c r="N1433" s="6" t="str">
        <f t="shared" si="5"/>
        <v>Low Opportunity</v>
      </c>
    </row>
    <row r="1434">
      <c r="A1434" s="2" t="s">
        <v>76</v>
      </c>
      <c r="B1434" s="2" t="s">
        <v>181</v>
      </c>
      <c r="C1434" s="2" t="s">
        <v>5418</v>
      </c>
      <c r="D1434" s="2" t="s">
        <v>5419</v>
      </c>
      <c r="E1434" s="2">
        <v>4.5</v>
      </c>
      <c r="F1434" s="2">
        <v>129.0</v>
      </c>
      <c r="G1434" s="7" t="s">
        <v>5420</v>
      </c>
      <c r="H1434" s="2" t="s">
        <v>5421</v>
      </c>
      <c r="I1434" s="2" t="s">
        <v>784</v>
      </c>
      <c r="J1434" s="3" t="str">
        <f t="shared" si="1"/>
        <v>Unique</v>
      </c>
      <c r="K1434" s="9" t="str">
        <f t="shared" si="2"/>
        <v>Official Website</v>
      </c>
      <c r="L1434" s="5" t="str">
        <f t="shared" si="3"/>
        <v>Excellent</v>
      </c>
      <c r="M1434" s="5" t="str">
        <f t="shared" si="4"/>
        <v>100-499 Reviews</v>
      </c>
      <c r="N1434" s="6" t="str">
        <f t="shared" si="5"/>
        <v>Low Opportunity</v>
      </c>
    </row>
    <row r="1435">
      <c r="A1435" s="2" t="s">
        <v>76</v>
      </c>
      <c r="B1435" s="2" t="s">
        <v>181</v>
      </c>
      <c r="C1435" s="2" t="s">
        <v>5422</v>
      </c>
      <c r="D1435" s="2" t="s">
        <v>5423</v>
      </c>
      <c r="E1435" s="2">
        <v>4.7</v>
      </c>
      <c r="F1435" s="2">
        <v>112.0</v>
      </c>
      <c r="G1435" s="7" t="s">
        <v>5424</v>
      </c>
      <c r="H1435" s="2" t="s">
        <v>5425</v>
      </c>
      <c r="I1435" s="2" t="s">
        <v>5426</v>
      </c>
      <c r="J1435" s="3" t="str">
        <f t="shared" si="1"/>
        <v>Unique</v>
      </c>
      <c r="K1435" s="9" t="str">
        <f t="shared" si="2"/>
        <v>Official Website</v>
      </c>
      <c r="L1435" s="5" t="str">
        <f t="shared" si="3"/>
        <v>Excellent</v>
      </c>
      <c r="M1435" s="5" t="str">
        <f t="shared" si="4"/>
        <v>100-499 Reviews</v>
      </c>
      <c r="N1435" s="6" t="str">
        <f t="shared" si="5"/>
        <v>Low Opportunity</v>
      </c>
    </row>
    <row r="1436">
      <c r="A1436" s="2" t="s">
        <v>76</v>
      </c>
      <c r="B1436" s="2" t="s">
        <v>181</v>
      </c>
      <c r="C1436" s="2" t="s">
        <v>5427</v>
      </c>
      <c r="D1436" s="2" t="s">
        <v>5428</v>
      </c>
      <c r="E1436" s="2">
        <v>4.4</v>
      </c>
      <c r="F1436" s="2">
        <v>395.0</v>
      </c>
      <c r="G1436" s="7" t="s">
        <v>5429</v>
      </c>
      <c r="H1436" s="2" t="s">
        <v>5430</v>
      </c>
      <c r="I1436" s="2" t="s">
        <v>5431</v>
      </c>
      <c r="J1436" s="3" t="str">
        <f t="shared" si="1"/>
        <v>Unique</v>
      </c>
      <c r="K1436" s="9" t="str">
        <f t="shared" si="2"/>
        <v>Official Website</v>
      </c>
      <c r="L1436" s="5" t="str">
        <f t="shared" si="3"/>
        <v>Good</v>
      </c>
      <c r="M1436" s="5" t="str">
        <f t="shared" si="4"/>
        <v>100-499 Reviews</v>
      </c>
      <c r="N1436" s="6" t="str">
        <f t="shared" si="5"/>
        <v>Low Opportunity</v>
      </c>
    </row>
    <row r="1437">
      <c r="A1437" s="2" t="s">
        <v>76</v>
      </c>
      <c r="B1437" s="2" t="s">
        <v>181</v>
      </c>
      <c r="C1437" s="2" t="s">
        <v>5432</v>
      </c>
      <c r="D1437" s="2" t="s">
        <v>5433</v>
      </c>
      <c r="E1437" s="2">
        <v>4.2</v>
      </c>
      <c r="F1437" s="2">
        <v>141.0</v>
      </c>
      <c r="G1437" s="7" t="s">
        <v>5434</v>
      </c>
      <c r="H1437" s="2" t="s">
        <v>5435</v>
      </c>
      <c r="I1437" s="2" t="s">
        <v>5436</v>
      </c>
      <c r="J1437" s="3" t="str">
        <f t="shared" si="1"/>
        <v>Unique</v>
      </c>
      <c r="K1437" s="9" t="str">
        <f t="shared" si="2"/>
        <v>Official Website</v>
      </c>
      <c r="L1437" s="5" t="str">
        <f t="shared" si="3"/>
        <v>Good</v>
      </c>
      <c r="M1437" s="5" t="str">
        <f t="shared" si="4"/>
        <v>100-499 Reviews</v>
      </c>
      <c r="N1437" s="6" t="str">
        <f t="shared" si="5"/>
        <v>Low Opportunity</v>
      </c>
    </row>
    <row r="1438">
      <c r="A1438" s="2" t="s">
        <v>215</v>
      </c>
      <c r="B1438" s="2" t="s">
        <v>106</v>
      </c>
      <c r="C1438" s="2" t="s">
        <v>5437</v>
      </c>
      <c r="D1438" s="2" t="s">
        <v>5438</v>
      </c>
      <c r="E1438" s="2">
        <v>5.0</v>
      </c>
      <c r="F1438" s="2">
        <v>19.0</v>
      </c>
      <c r="H1438" s="2" t="s">
        <v>5439</v>
      </c>
      <c r="I1438" s="2" t="s">
        <v>643</v>
      </c>
      <c r="J1438" s="3" t="str">
        <f t="shared" si="1"/>
        <v>Unique</v>
      </c>
      <c r="K1438" s="4" t="str">
        <f t="shared" si="2"/>
        <v>No Website</v>
      </c>
      <c r="L1438" s="5" t="str">
        <f t="shared" si="3"/>
        <v>Excellent</v>
      </c>
      <c r="M1438" s="5" t="str">
        <f t="shared" si="4"/>
        <v>Below 100 Reviews</v>
      </c>
      <c r="N1438" s="4" t="str">
        <f t="shared" si="5"/>
        <v>High Opportunity</v>
      </c>
    </row>
    <row r="1439">
      <c r="A1439" s="2" t="s">
        <v>215</v>
      </c>
      <c r="B1439" s="2" t="s">
        <v>41</v>
      </c>
      <c r="C1439" s="2" t="s">
        <v>5440</v>
      </c>
      <c r="D1439" s="2" t="s">
        <v>5441</v>
      </c>
      <c r="E1439" s="2">
        <v>5.0</v>
      </c>
      <c r="F1439" s="2">
        <v>19.0</v>
      </c>
      <c r="H1439" s="2" t="s">
        <v>5442</v>
      </c>
      <c r="I1439" s="2" t="s">
        <v>89</v>
      </c>
      <c r="J1439" s="3" t="str">
        <f t="shared" si="1"/>
        <v>Unique</v>
      </c>
      <c r="K1439" s="4" t="str">
        <f t="shared" si="2"/>
        <v>No Website</v>
      </c>
      <c r="L1439" s="5" t="str">
        <f t="shared" si="3"/>
        <v>Excellent</v>
      </c>
      <c r="M1439" s="5" t="str">
        <f t="shared" si="4"/>
        <v>Below 100 Reviews</v>
      </c>
      <c r="N1439" s="4" t="str">
        <f t="shared" si="5"/>
        <v>High Opportunity</v>
      </c>
    </row>
    <row r="1440">
      <c r="A1440" s="2" t="s">
        <v>76</v>
      </c>
      <c r="B1440" s="2" t="s">
        <v>181</v>
      </c>
      <c r="C1440" s="2" t="s">
        <v>5422</v>
      </c>
      <c r="D1440" s="2" t="s">
        <v>5443</v>
      </c>
      <c r="E1440" s="2">
        <v>4.4</v>
      </c>
      <c r="F1440" s="2">
        <v>289.0</v>
      </c>
      <c r="G1440" s="7" t="s">
        <v>5424</v>
      </c>
      <c r="H1440" s="2" t="s">
        <v>5425</v>
      </c>
      <c r="I1440" s="2" t="s">
        <v>784</v>
      </c>
      <c r="J1440" s="3" t="str">
        <f t="shared" si="1"/>
        <v>Unique</v>
      </c>
      <c r="K1440" s="9" t="str">
        <f t="shared" si="2"/>
        <v>Official Website</v>
      </c>
      <c r="L1440" s="5" t="str">
        <f t="shared" si="3"/>
        <v>Good</v>
      </c>
      <c r="M1440" s="5" t="str">
        <f t="shared" si="4"/>
        <v>100-499 Reviews</v>
      </c>
      <c r="N1440" s="6" t="str">
        <f t="shared" si="5"/>
        <v>Low Opportunity</v>
      </c>
    </row>
    <row r="1441">
      <c r="A1441" s="2" t="s">
        <v>76</v>
      </c>
      <c r="B1441" s="2" t="s">
        <v>181</v>
      </c>
      <c r="C1441" s="2" t="s">
        <v>1377</v>
      </c>
      <c r="D1441" s="2" t="s">
        <v>5444</v>
      </c>
      <c r="E1441" s="2">
        <v>4.7</v>
      </c>
      <c r="F1441" s="2">
        <v>76.0</v>
      </c>
      <c r="G1441" s="7" t="s">
        <v>5445</v>
      </c>
      <c r="H1441" s="2" t="s">
        <v>5446</v>
      </c>
      <c r="I1441" s="2" t="s">
        <v>726</v>
      </c>
      <c r="J1441" s="3" t="str">
        <f t="shared" si="1"/>
        <v>Unique</v>
      </c>
      <c r="K1441" s="9" t="str">
        <f t="shared" si="2"/>
        <v>Official Website</v>
      </c>
      <c r="L1441" s="5" t="str">
        <f t="shared" si="3"/>
        <v>Excellent</v>
      </c>
      <c r="M1441" s="5" t="str">
        <f t="shared" si="4"/>
        <v>Below 100 Reviews</v>
      </c>
      <c r="N1441" s="6" t="str">
        <f t="shared" si="5"/>
        <v>Low Opportunity</v>
      </c>
    </row>
    <row r="1442">
      <c r="A1442" s="2" t="s">
        <v>76</v>
      </c>
      <c r="B1442" s="2" t="s">
        <v>181</v>
      </c>
      <c r="C1442" s="2" t="s">
        <v>5447</v>
      </c>
      <c r="D1442" s="2" t="s">
        <v>5448</v>
      </c>
      <c r="E1442" s="2">
        <v>4.5</v>
      </c>
      <c r="F1442" s="2">
        <v>151.0</v>
      </c>
      <c r="G1442" s="7" t="s">
        <v>5424</v>
      </c>
      <c r="H1442" s="2" t="s">
        <v>5425</v>
      </c>
      <c r="I1442" s="2" t="s">
        <v>5449</v>
      </c>
      <c r="J1442" s="3" t="str">
        <f t="shared" si="1"/>
        <v>Unique</v>
      </c>
      <c r="K1442" s="9" t="str">
        <f t="shared" si="2"/>
        <v>Official Website</v>
      </c>
      <c r="L1442" s="5" t="str">
        <f t="shared" si="3"/>
        <v>Excellent</v>
      </c>
      <c r="M1442" s="5" t="str">
        <f t="shared" si="4"/>
        <v>100-499 Reviews</v>
      </c>
      <c r="N1442" s="6" t="str">
        <f t="shared" si="5"/>
        <v>Low Opportunity</v>
      </c>
    </row>
    <row r="1443">
      <c r="A1443" s="2" t="s">
        <v>76</v>
      </c>
      <c r="B1443" s="2" t="s">
        <v>181</v>
      </c>
      <c r="C1443" s="2" t="s">
        <v>1377</v>
      </c>
      <c r="D1443" s="2" t="s">
        <v>5450</v>
      </c>
      <c r="E1443" s="2">
        <v>4.0</v>
      </c>
      <c r="F1443" s="2">
        <v>379.0</v>
      </c>
      <c r="G1443" s="7" t="s">
        <v>5451</v>
      </c>
      <c r="H1443" s="2" t="s">
        <v>5452</v>
      </c>
      <c r="I1443" s="2" t="s">
        <v>726</v>
      </c>
      <c r="J1443" s="3" t="str">
        <f t="shared" si="1"/>
        <v>Unique</v>
      </c>
      <c r="K1443" s="9" t="str">
        <f t="shared" si="2"/>
        <v>Official Website</v>
      </c>
      <c r="L1443" s="5" t="str">
        <f t="shared" si="3"/>
        <v>Good</v>
      </c>
      <c r="M1443" s="5" t="str">
        <f t="shared" si="4"/>
        <v>100-499 Reviews</v>
      </c>
      <c r="N1443" s="6" t="str">
        <f t="shared" si="5"/>
        <v>Low Opportunity</v>
      </c>
    </row>
    <row r="1444">
      <c r="A1444" s="2" t="s">
        <v>76</v>
      </c>
      <c r="B1444" s="2" t="s">
        <v>181</v>
      </c>
      <c r="C1444" s="2" t="s">
        <v>5453</v>
      </c>
      <c r="D1444" s="2" t="s">
        <v>5454</v>
      </c>
      <c r="E1444" s="2">
        <v>4.4</v>
      </c>
      <c r="F1444" s="2">
        <v>97.0</v>
      </c>
      <c r="G1444" s="7" t="s">
        <v>5455</v>
      </c>
      <c r="H1444" s="2" t="s">
        <v>5456</v>
      </c>
      <c r="I1444" s="2" t="s">
        <v>784</v>
      </c>
      <c r="J1444" s="3" t="str">
        <f t="shared" si="1"/>
        <v>Unique</v>
      </c>
      <c r="K1444" s="9" t="str">
        <f t="shared" si="2"/>
        <v>Official Website</v>
      </c>
      <c r="L1444" s="5" t="str">
        <f t="shared" si="3"/>
        <v>Good</v>
      </c>
      <c r="M1444" s="5" t="str">
        <f t="shared" si="4"/>
        <v>Below 100 Reviews</v>
      </c>
      <c r="N1444" s="6" t="str">
        <f t="shared" si="5"/>
        <v>Low Opportunity</v>
      </c>
    </row>
    <row r="1445">
      <c r="A1445" s="2" t="s">
        <v>76</v>
      </c>
      <c r="B1445" s="2" t="s">
        <v>181</v>
      </c>
      <c r="C1445" s="2" t="s">
        <v>5457</v>
      </c>
      <c r="D1445" s="2" t="s">
        <v>5458</v>
      </c>
      <c r="E1445" s="2">
        <v>4.1</v>
      </c>
      <c r="F1445" s="2">
        <v>215.0</v>
      </c>
      <c r="G1445" s="7" t="s">
        <v>5459</v>
      </c>
      <c r="H1445" s="2" t="s">
        <v>5460</v>
      </c>
      <c r="I1445" s="2" t="s">
        <v>660</v>
      </c>
      <c r="J1445" s="3" t="str">
        <f t="shared" si="1"/>
        <v>Unique</v>
      </c>
      <c r="K1445" s="9" t="str">
        <f t="shared" si="2"/>
        <v>Official Website</v>
      </c>
      <c r="L1445" s="5" t="str">
        <f t="shared" si="3"/>
        <v>Good</v>
      </c>
      <c r="M1445" s="5" t="str">
        <f t="shared" si="4"/>
        <v>100-499 Reviews</v>
      </c>
      <c r="N1445" s="6" t="str">
        <f t="shared" si="5"/>
        <v>Low Opportunity</v>
      </c>
    </row>
    <row r="1446">
      <c r="A1446" s="2" t="s">
        <v>76</v>
      </c>
      <c r="B1446" s="2" t="s">
        <v>181</v>
      </c>
      <c r="C1446" s="2" t="s">
        <v>5461</v>
      </c>
      <c r="D1446" s="2" t="s">
        <v>5462</v>
      </c>
      <c r="E1446" s="2">
        <v>4.2</v>
      </c>
      <c r="F1446" s="2">
        <v>126.0</v>
      </c>
      <c r="H1446" s="2" t="s">
        <v>5463</v>
      </c>
      <c r="I1446" s="2" t="s">
        <v>784</v>
      </c>
      <c r="J1446" s="3" t="str">
        <f t="shared" si="1"/>
        <v>Unique</v>
      </c>
      <c r="K1446" s="4" t="str">
        <f t="shared" si="2"/>
        <v>No Website</v>
      </c>
      <c r="L1446" s="5" t="str">
        <f t="shared" si="3"/>
        <v>Good</v>
      </c>
      <c r="M1446" s="5" t="str">
        <f t="shared" si="4"/>
        <v>100-499 Reviews</v>
      </c>
      <c r="N1446" s="6" t="str">
        <f t="shared" si="5"/>
        <v>Low Opportunity</v>
      </c>
    </row>
    <row r="1447">
      <c r="A1447" s="2" t="s">
        <v>76</v>
      </c>
      <c r="B1447" s="2" t="s">
        <v>181</v>
      </c>
      <c r="C1447" s="2" t="s">
        <v>5464</v>
      </c>
      <c r="D1447" s="2" t="s">
        <v>5465</v>
      </c>
      <c r="E1447" s="2">
        <v>4.4</v>
      </c>
      <c r="F1447" s="2">
        <v>129.0</v>
      </c>
      <c r="G1447" s="7" t="s">
        <v>5466</v>
      </c>
      <c r="H1447" s="2" t="s">
        <v>5467</v>
      </c>
      <c r="I1447" s="2" t="s">
        <v>784</v>
      </c>
      <c r="J1447" s="3" t="str">
        <f t="shared" si="1"/>
        <v>Unique</v>
      </c>
      <c r="K1447" s="9" t="str">
        <f t="shared" si="2"/>
        <v>Official Website</v>
      </c>
      <c r="L1447" s="5" t="str">
        <f t="shared" si="3"/>
        <v>Good</v>
      </c>
      <c r="M1447" s="5" t="str">
        <f t="shared" si="4"/>
        <v>100-499 Reviews</v>
      </c>
      <c r="N1447" s="6" t="str">
        <f t="shared" si="5"/>
        <v>Low Opportunity</v>
      </c>
    </row>
    <row r="1448">
      <c r="A1448" s="2" t="s">
        <v>76</v>
      </c>
      <c r="B1448" s="2" t="s">
        <v>181</v>
      </c>
      <c r="C1448" s="2" t="s">
        <v>5468</v>
      </c>
      <c r="D1448" s="2" t="s">
        <v>5469</v>
      </c>
      <c r="E1448" s="2">
        <v>5.0</v>
      </c>
      <c r="F1448" s="2">
        <v>10.0</v>
      </c>
      <c r="G1448" s="7" t="s">
        <v>5470</v>
      </c>
      <c r="H1448" s="2" t="s">
        <v>5471</v>
      </c>
      <c r="I1448" s="2" t="s">
        <v>784</v>
      </c>
      <c r="J1448" s="3" t="str">
        <f t="shared" si="1"/>
        <v>Unique</v>
      </c>
      <c r="K1448" s="9" t="str">
        <f t="shared" si="2"/>
        <v>Official Website</v>
      </c>
      <c r="L1448" s="5" t="str">
        <f t="shared" si="3"/>
        <v>Excellent</v>
      </c>
      <c r="M1448" s="5" t="str">
        <f t="shared" si="4"/>
        <v>Below 100 Reviews</v>
      </c>
      <c r="N1448" s="6" t="str">
        <f t="shared" si="5"/>
        <v>Low Opportunity</v>
      </c>
    </row>
    <row r="1449">
      <c r="A1449" s="2" t="s">
        <v>399</v>
      </c>
      <c r="B1449" s="2" t="s">
        <v>181</v>
      </c>
      <c r="C1449" s="2" t="s">
        <v>5472</v>
      </c>
      <c r="D1449" s="2" t="s">
        <v>5473</v>
      </c>
      <c r="E1449" s="2">
        <v>5.0</v>
      </c>
      <c r="F1449" s="2">
        <v>19.0</v>
      </c>
      <c r="H1449" s="2" t="s">
        <v>5474</v>
      </c>
      <c r="I1449" s="2" t="s">
        <v>185</v>
      </c>
      <c r="J1449" s="3" t="str">
        <f t="shared" si="1"/>
        <v>Unique</v>
      </c>
      <c r="K1449" s="4" t="str">
        <f t="shared" si="2"/>
        <v>No Website</v>
      </c>
      <c r="L1449" s="5" t="str">
        <f t="shared" si="3"/>
        <v>Excellent</v>
      </c>
      <c r="M1449" s="5" t="str">
        <f t="shared" si="4"/>
        <v>Below 100 Reviews</v>
      </c>
      <c r="N1449" s="4" t="str">
        <f t="shared" si="5"/>
        <v>High Opportunity</v>
      </c>
    </row>
    <row r="1450">
      <c r="A1450" s="2" t="s">
        <v>581</v>
      </c>
      <c r="B1450" s="2" t="s">
        <v>122</v>
      </c>
      <c r="C1450" s="2" t="s">
        <v>5475</v>
      </c>
      <c r="D1450" s="2" t="s">
        <v>5476</v>
      </c>
      <c r="E1450" s="2">
        <v>5.0</v>
      </c>
      <c r="F1450" s="2">
        <v>18.0</v>
      </c>
      <c r="H1450" s="2" t="s">
        <v>5477</v>
      </c>
      <c r="I1450" s="2" t="s">
        <v>296</v>
      </c>
      <c r="J1450" s="3" t="str">
        <f t="shared" si="1"/>
        <v>Unique</v>
      </c>
      <c r="K1450" s="4" t="str">
        <f t="shared" si="2"/>
        <v>No Website</v>
      </c>
      <c r="L1450" s="5" t="str">
        <f t="shared" si="3"/>
        <v>Excellent</v>
      </c>
      <c r="M1450" s="5" t="str">
        <f t="shared" si="4"/>
        <v>Below 100 Reviews</v>
      </c>
      <c r="N1450" s="4" t="str">
        <f t="shared" si="5"/>
        <v>High Opportunity</v>
      </c>
    </row>
    <row r="1451">
      <c r="A1451" s="2" t="s">
        <v>76</v>
      </c>
      <c r="B1451" s="2" t="s">
        <v>181</v>
      </c>
      <c r="C1451" s="2" t="s">
        <v>5478</v>
      </c>
      <c r="D1451" s="2" t="s">
        <v>5479</v>
      </c>
      <c r="E1451" s="2">
        <v>4.9</v>
      </c>
      <c r="F1451" s="2">
        <v>55.0</v>
      </c>
      <c r="G1451" s="7" t="s">
        <v>5480</v>
      </c>
      <c r="H1451" s="2" t="s">
        <v>5481</v>
      </c>
      <c r="I1451" s="2" t="s">
        <v>5482</v>
      </c>
      <c r="J1451" s="3" t="str">
        <f t="shared" si="1"/>
        <v>Unique</v>
      </c>
      <c r="K1451" s="6" t="str">
        <f t="shared" si="2"/>
        <v>Social Media</v>
      </c>
      <c r="L1451" s="5" t="str">
        <f t="shared" si="3"/>
        <v>Excellent</v>
      </c>
      <c r="M1451" s="5" t="str">
        <f t="shared" si="4"/>
        <v>Below 100 Reviews</v>
      </c>
      <c r="N1451" s="8" t="str">
        <f t="shared" si="5"/>
        <v>Medium Opportunity</v>
      </c>
    </row>
    <row r="1452">
      <c r="A1452" s="2" t="s">
        <v>76</v>
      </c>
      <c r="B1452" s="2" t="s">
        <v>41</v>
      </c>
      <c r="C1452" s="2" t="s">
        <v>5483</v>
      </c>
      <c r="D1452" s="2" t="s">
        <v>5484</v>
      </c>
      <c r="E1452" s="2">
        <v>4.9</v>
      </c>
      <c r="F1452" s="2">
        <v>8060.0</v>
      </c>
      <c r="G1452" s="7" t="s">
        <v>5485</v>
      </c>
      <c r="H1452" s="2" t="s">
        <v>5486</v>
      </c>
      <c r="I1452" s="2" t="s">
        <v>89</v>
      </c>
      <c r="J1452" s="3" t="str">
        <f t="shared" si="1"/>
        <v>Unique</v>
      </c>
      <c r="K1452" s="9" t="str">
        <f t="shared" si="2"/>
        <v>Official Website</v>
      </c>
      <c r="L1452" s="5" t="str">
        <f t="shared" si="3"/>
        <v>Excellent</v>
      </c>
      <c r="M1452" s="5" t="str">
        <f t="shared" si="4"/>
        <v>1000+ Reviews</v>
      </c>
      <c r="N1452" s="6" t="str">
        <f t="shared" si="5"/>
        <v>Low Opportunity</v>
      </c>
    </row>
    <row r="1453">
      <c r="A1453" s="2" t="s">
        <v>76</v>
      </c>
      <c r="B1453" s="2" t="s">
        <v>41</v>
      </c>
      <c r="C1453" s="2" t="s">
        <v>5487</v>
      </c>
      <c r="D1453" s="2" t="s">
        <v>5488</v>
      </c>
      <c r="E1453" s="2">
        <v>4.9</v>
      </c>
      <c r="F1453" s="2">
        <v>2915.0</v>
      </c>
      <c r="G1453" s="7" t="s">
        <v>5489</v>
      </c>
      <c r="H1453" s="2" t="s">
        <v>5490</v>
      </c>
      <c r="I1453" s="2" t="s">
        <v>5491</v>
      </c>
      <c r="J1453" s="3" t="str">
        <f t="shared" si="1"/>
        <v>Unique</v>
      </c>
      <c r="K1453" s="9" t="str">
        <f t="shared" si="2"/>
        <v>Official Website</v>
      </c>
      <c r="L1453" s="5" t="str">
        <f t="shared" si="3"/>
        <v>Excellent</v>
      </c>
      <c r="M1453" s="5" t="str">
        <f t="shared" si="4"/>
        <v>1000+ Reviews</v>
      </c>
      <c r="N1453" s="6" t="str">
        <f t="shared" si="5"/>
        <v>Low Opportunity</v>
      </c>
    </row>
    <row r="1454">
      <c r="A1454" s="2" t="s">
        <v>76</v>
      </c>
      <c r="B1454" s="2" t="s">
        <v>41</v>
      </c>
      <c r="C1454" s="2" t="s">
        <v>86</v>
      </c>
      <c r="D1454" s="2" t="s">
        <v>5492</v>
      </c>
      <c r="E1454" s="2">
        <v>4.9</v>
      </c>
      <c r="F1454" s="2">
        <v>885.0</v>
      </c>
      <c r="G1454" s="7" t="s">
        <v>1444</v>
      </c>
      <c r="H1454" s="2" t="s">
        <v>5493</v>
      </c>
      <c r="I1454" s="2" t="s">
        <v>545</v>
      </c>
      <c r="J1454" s="3" t="str">
        <f t="shared" si="1"/>
        <v>Unique</v>
      </c>
      <c r="K1454" s="9" t="str">
        <f t="shared" si="2"/>
        <v>Official Website</v>
      </c>
      <c r="L1454" s="5" t="str">
        <f t="shared" si="3"/>
        <v>Excellent</v>
      </c>
      <c r="M1454" s="5" t="str">
        <f t="shared" si="4"/>
        <v>500-999 Reviews</v>
      </c>
      <c r="N1454" s="6" t="str">
        <f t="shared" si="5"/>
        <v>Low Opportunity</v>
      </c>
    </row>
    <row r="1455">
      <c r="A1455" s="2" t="s">
        <v>76</v>
      </c>
      <c r="B1455" s="2" t="s">
        <v>41</v>
      </c>
      <c r="C1455" s="2" t="s">
        <v>5494</v>
      </c>
      <c r="D1455" s="2" t="s">
        <v>5495</v>
      </c>
      <c r="E1455" s="2">
        <v>4.8</v>
      </c>
      <c r="F1455" s="2">
        <v>381.0</v>
      </c>
      <c r="G1455" s="7" t="s">
        <v>5496</v>
      </c>
      <c r="H1455" s="2" t="s">
        <v>5497</v>
      </c>
      <c r="I1455" s="2" t="s">
        <v>89</v>
      </c>
      <c r="J1455" s="3" t="str">
        <f t="shared" si="1"/>
        <v>Unique</v>
      </c>
      <c r="K1455" s="9" t="str">
        <f t="shared" si="2"/>
        <v>Official Website</v>
      </c>
      <c r="L1455" s="5" t="str">
        <f t="shared" si="3"/>
        <v>Excellent</v>
      </c>
      <c r="M1455" s="5" t="str">
        <f t="shared" si="4"/>
        <v>100-499 Reviews</v>
      </c>
      <c r="N1455" s="6" t="str">
        <f t="shared" si="5"/>
        <v>Low Opportunity</v>
      </c>
    </row>
    <row r="1456">
      <c r="A1456" s="2" t="s">
        <v>76</v>
      </c>
      <c r="B1456" s="2" t="s">
        <v>41</v>
      </c>
      <c r="C1456" s="2" t="s">
        <v>5498</v>
      </c>
      <c r="D1456" s="2" t="s">
        <v>5499</v>
      </c>
      <c r="E1456" s="2">
        <v>4.9</v>
      </c>
      <c r="F1456" s="2">
        <v>1022.0</v>
      </c>
      <c r="G1456" s="7" t="s">
        <v>5500</v>
      </c>
      <c r="H1456" s="2" t="s">
        <v>5501</v>
      </c>
      <c r="I1456" s="2" t="s">
        <v>545</v>
      </c>
      <c r="J1456" s="3" t="str">
        <f t="shared" si="1"/>
        <v>Unique</v>
      </c>
      <c r="K1456" s="9" t="str">
        <f t="shared" si="2"/>
        <v>Official Website</v>
      </c>
      <c r="L1456" s="5" t="str">
        <f t="shared" si="3"/>
        <v>Excellent</v>
      </c>
      <c r="M1456" s="5" t="str">
        <f t="shared" si="4"/>
        <v>1000+ Reviews</v>
      </c>
      <c r="N1456" s="6" t="str">
        <f t="shared" si="5"/>
        <v>Low Opportunity</v>
      </c>
    </row>
    <row r="1457">
      <c r="A1457" s="2" t="s">
        <v>76</v>
      </c>
      <c r="B1457" s="2" t="s">
        <v>41</v>
      </c>
      <c r="C1457" s="2" t="s">
        <v>5502</v>
      </c>
      <c r="D1457" s="2" t="s">
        <v>5503</v>
      </c>
      <c r="E1457" s="2">
        <v>4.7</v>
      </c>
      <c r="F1457" s="2">
        <v>53.0</v>
      </c>
      <c r="G1457" s="7" t="s">
        <v>5504</v>
      </c>
      <c r="H1457" s="2" t="s">
        <v>5505</v>
      </c>
      <c r="I1457" s="2" t="s">
        <v>5506</v>
      </c>
      <c r="J1457" s="3" t="str">
        <f t="shared" si="1"/>
        <v>Unique</v>
      </c>
      <c r="K1457" s="9" t="str">
        <f t="shared" si="2"/>
        <v>Official Website</v>
      </c>
      <c r="L1457" s="5" t="str">
        <f t="shared" si="3"/>
        <v>Excellent</v>
      </c>
      <c r="M1457" s="5" t="str">
        <f t="shared" si="4"/>
        <v>Below 100 Reviews</v>
      </c>
      <c r="N1457" s="6" t="str">
        <f t="shared" si="5"/>
        <v>Low Opportunity</v>
      </c>
    </row>
    <row r="1458">
      <c r="A1458" s="2" t="s">
        <v>76</v>
      </c>
      <c r="B1458" s="2" t="s">
        <v>41</v>
      </c>
      <c r="C1458" s="2" t="s">
        <v>5507</v>
      </c>
      <c r="D1458" s="2" t="s">
        <v>5508</v>
      </c>
      <c r="E1458" s="2">
        <v>4.4</v>
      </c>
      <c r="F1458" s="2">
        <v>381.0</v>
      </c>
      <c r="H1458" s="2" t="s">
        <v>5509</v>
      </c>
      <c r="I1458" s="2" t="s">
        <v>89</v>
      </c>
      <c r="J1458" s="3" t="str">
        <f t="shared" si="1"/>
        <v>Unique</v>
      </c>
      <c r="K1458" s="4" t="str">
        <f t="shared" si="2"/>
        <v>No Website</v>
      </c>
      <c r="L1458" s="5" t="str">
        <f t="shared" si="3"/>
        <v>Good</v>
      </c>
      <c r="M1458" s="5" t="str">
        <f t="shared" si="4"/>
        <v>100-499 Reviews</v>
      </c>
      <c r="N1458" s="6" t="str">
        <f t="shared" si="5"/>
        <v>Low Opportunity</v>
      </c>
    </row>
    <row r="1459">
      <c r="A1459" s="2" t="s">
        <v>76</v>
      </c>
      <c r="B1459" s="2" t="s">
        <v>41</v>
      </c>
      <c r="C1459" s="2" t="s">
        <v>5510</v>
      </c>
      <c r="D1459" s="2" t="s">
        <v>5511</v>
      </c>
      <c r="E1459" s="2">
        <v>5.0</v>
      </c>
      <c r="F1459" s="2">
        <v>303.0</v>
      </c>
      <c r="G1459" s="7" t="s">
        <v>1451</v>
      </c>
      <c r="H1459" s="2" t="s">
        <v>5512</v>
      </c>
      <c r="I1459" s="2" t="s">
        <v>89</v>
      </c>
      <c r="J1459" s="3" t="str">
        <f t="shared" si="1"/>
        <v>Unique</v>
      </c>
      <c r="K1459" s="9" t="str">
        <f t="shared" si="2"/>
        <v>Official Website</v>
      </c>
      <c r="L1459" s="5" t="str">
        <f t="shared" si="3"/>
        <v>Excellent</v>
      </c>
      <c r="M1459" s="5" t="str">
        <f t="shared" si="4"/>
        <v>100-499 Reviews</v>
      </c>
      <c r="N1459" s="6" t="str">
        <f t="shared" si="5"/>
        <v>Low Opportunity</v>
      </c>
    </row>
    <row r="1460">
      <c r="A1460" s="2" t="s">
        <v>76</v>
      </c>
      <c r="B1460" s="2" t="s">
        <v>41</v>
      </c>
      <c r="C1460" s="2" t="s">
        <v>5513</v>
      </c>
      <c r="D1460" s="2" t="s">
        <v>5514</v>
      </c>
      <c r="E1460" s="2">
        <v>4.1</v>
      </c>
      <c r="F1460" s="2">
        <v>392.0</v>
      </c>
      <c r="G1460" s="7" t="s">
        <v>5515</v>
      </c>
      <c r="H1460" s="2" t="s">
        <v>5516</v>
      </c>
      <c r="I1460" s="2" t="s">
        <v>5517</v>
      </c>
      <c r="J1460" s="3" t="str">
        <f t="shared" si="1"/>
        <v>Unique</v>
      </c>
      <c r="K1460" s="9" t="str">
        <f t="shared" si="2"/>
        <v>Official Website</v>
      </c>
      <c r="L1460" s="5" t="str">
        <f t="shared" si="3"/>
        <v>Good</v>
      </c>
      <c r="M1460" s="5" t="str">
        <f t="shared" si="4"/>
        <v>100-499 Reviews</v>
      </c>
      <c r="N1460" s="6" t="str">
        <f t="shared" si="5"/>
        <v>Low Opportunity</v>
      </c>
    </row>
    <row r="1461">
      <c r="A1461" s="2" t="s">
        <v>171</v>
      </c>
      <c r="B1461" s="2" t="s">
        <v>206</v>
      </c>
      <c r="C1461" s="2" t="s">
        <v>5518</v>
      </c>
      <c r="D1461" s="2" t="s">
        <v>5519</v>
      </c>
      <c r="E1461" s="2">
        <v>5.0</v>
      </c>
      <c r="F1461" s="2">
        <v>18.0</v>
      </c>
      <c r="H1461" s="2" t="s">
        <v>5520</v>
      </c>
      <c r="I1461" s="2" t="s">
        <v>616</v>
      </c>
      <c r="J1461" s="3" t="str">
        <f t="shared" si="1"/>
        <v>Unique</v>
      </c>
      <c r="K1461" s="4" t="str">
        <f t="shared" si="2"/>
        <v>No Website</v>
      </c>
      <c r="L1461" s="5" t="str">
        <f t="shared" si="3"/>
        <v>Excellent</v>
      </c>
      <c r="M1461" s="5" t="str">
        <f t="shared" si="4"/>
        <v>Below 100 Reviews</v>
      </c>
      <c r="N1461" s="4" t="str">
        <f t="shared" si="5"/>
        <v>High Opportunity</v>
      </c>
    </row>
    <row r="1462">
      <c r="A1462" s="2" t="s">
        <v>76</v>
      </c>
      <c r="B1462" s="2" t="s">
        <v>41</v>
      </c>
      <c r="C1462" s="2" t="s">
        <v>5521</v>
      </c>
      <c r="D1462" s="2" t="s">
        <v>5522</v>
      </c>
      <c r="E1462" s="2">
        <v>3.9</v>
      </c>
      <c r="F1462" s="2">
        <v>898.0</v>
      </c>
      <c r="H1462" s="2" t="s">
        <v>5523</v>
      </c>
      <c r="I1462" s="2" t="s">
        <v>89</v>
      </c>
      <c r="J1462" s="3" t="str">
        <f t="shared" si="1"/>
        <v>Unique</v>
      </c>
      <c r="K1462" s="4" t="str">
        <f t="shared" si="2"/>
        <v>No Website</v>
      </c>
      <c r="L1462" s="5" t="str">
        <f t="shared" si="3"/>
        <v>Average</v>
      </c>
      <c r="M1462" s="5" t="str">
        <f t="shared" si="4"/>
        <v>500-999 Reviews</v>
      </c>
      <c r="N1462" s="6" t="str">
        <f t="shared" si="5"/>
        <v>Low Opportunity</v>
      </c>
    </row>
    <row r="1463">
      <c r="A1463" s="2" t="s">
        <v>76</v>
      </c>
      <c r="B1463" s="2" t="s">
        <v>41</v>
      </c>
      <c r="C1463" s="2" t="s">
        <v>5524</v>
      </c>
      <c r="D1463" s="2" t="s">
        <v>5525</v>
      </c>
      <c r="E1463" s="2">
        <v>4.8</v>
      </c>
      <c r="F1463" s="2">
        <v>200.0</v>
      </c>
      <c r="G1463" s="7" t="s">
        <v>5526</v>
      </c>
      <c r="H1463" s="2" t="s">
        <v>5527</v>
      </c>
      <c r="I1463" s="2" t="s">
        <v>545</v>
      </c>
      <c r="J1463" s="3" t="str">
        <f t="shared" si="1"/>
        <v>Unique</v>
      </c>
      <c r="K1463" s="9" t="str">
        <f t="shared" si="2"/>
        <v>Official Website</v>
      </c>
      <c r="L1463" s="5" t="str">
        <f t="shared" si="3"/>
        <v>Excellent</v>
      </c>
      <c r="M1463" s="5" t="str">
        <f t="shared" si="4"/>
        <v>100-499 Reviews</v>
      </c>
      <c r="N1463" s="6" t="str">
        <f t="shared" si="5"/>
        <v>Low Opportunity</v>
      </c>
    </row>
    <row r="1464">
      <c r="A1464" s="2" t="s">
        <v>76</v>
      </c>
      <c r="B1464" s="2" t="s">
        <v>41</v>
      </c>
      <c r="C1464" s="2" t="s">
        <v>5528</v>
      </c>
      <c r="D1464" s="2" t="s">
        <v>5529</v>
      </c>
      <c r="E1464" s="2">
        <v>4.9</v>
      </c>
      <c r="F1464" s="2">
        <v>398.0</v>
      </c>
      <c r="G1464" s="7" t="s">
        <v>5530</v>
      </c>
      <c r="H1464" s="2" t="s">
        <v>5531</v>
      </c>
      <c r="I1464" s="2" t="s">
        <v>344</v>
      </c>
      <c r="J1464" s="3" t="str">
        <f t="shared" si="1"/>
        <v>Unique</v>
      </c>
      <c r="K1464" s="9" t="str">
        <f t="shared" si="2"/>
        <v>Official Website</v>
      </c>
      <c r="L1464" s="5" t="str">
        <f t="shared" si="3"/>
        <v>Excellent</v>
      </c>
      <c r="M1464" s="5" t="str">
        <f t="shared" si="4"/>
        <v>100-499 Reviews</v>
      </c>
      <c r="N1464" s="6" t="str">
        <f t="shared" si="5"/>
        <v>Low Opportunity</v>
      </c>
    </row>
    <row r="1465">
      <c r="A1465" s="2" t="s">
        <v>76</v>
      </c>
      <c r="B1465" s="2" t="s">
        <v>41</v>
      </c>
      <c r="C1465" s="2" t="s">
        <v>5532</v>
      </c>
      <c r="D1465" s="2" t="s">
        <v>5533</v>
      </c>
      <c r="E1465" s="2">
        <v>4.6</v>
      </c>
      <c r="F1465" s="2">
        <v>1262.0</v>
      </c>
      <c r="G1465" s="7" t="s">
        <v>5534</v>
      </c>
      <c r="H1465" s="2" t="s">
        <v>5535</v>
      </c>
      <c r="I1465" s="2" t="s">
        <v>5536</v>
      </c>
      <c r="J1465" s="3" t="str">
        <f t="shared" si="1"/>
        <v>Unique</v>
      </c>
      <c r="K1465" s="9" t="str">
        <f t="shared" si="2"/>
        <v>Official Website</v>
      </c>
      <c r="L1465" s="5" t="str">
        <f t="shared" si="3"/>
        <v>Excellent</v>
      </c>
      <c r="M1465" s="5" t="str">
        <f t="shared" si="4"/>
        <v>1000+ Reviews</v>
      </c>
      <c r="N1465" s="6" t="str">
        <f t="shared" si="5"/>
        <v>Low Opportunity</v>
      </c>
    </row>
    <row r="1466">
      <c r="A1466" s="2" t="s">
        <v>171</v>
      </c>
      <c r="B1466" s="2" t="s">
        <v>345</v>
      </c>
      <c r="C1466" s="2" t="s">
        <v>5537</v>
      </c>
      <c r="D1466" s="2" t="s">
        <v>5538</v>
      </c>
      <c r="E1466" s="2">
        <v>5.0</v>
      </c>
      <c r="F1466" s="2">
        <v>18.0</v>
      </c>
      <c r="H1466" s="2" t="s">
        <v>5539</v>
      </c>
      <c r="I1466" s="2" t="s">
        <v>749</v>
      </c>
      <c r="J1466" s="3" t="str">
        <f t="shared" si="1"/>
        <v>Unique</v>
      </c>
      <c r="K1466" s="4" t="str">
        <f t="shared" si="2"/>
        <v>No Website</v>
      </c>
      <c r="L1466" s="5" t="str">
        <f t="shared" si="3"/>
        <v>Excellent</v>
      </c>
      <c r="M1466" s="5" t="str">
        <f t="shared" si="4"/>
        <v>Below 100 Reviews</v>
      </c>
      <c r="N1466" s="4" t="str">
        <f t="shared" si="5"/>
        <v>High Opportunity</v>
      </c>
    </row>
    <row r="1467">
      <c r="A1467" s="2" t="s">
        <v>171</v>
      </c>
      <c r="B1467" s="2" t="s">
        <v>122</v>
      </c>
      <c r="C1467" s="2" t="s">
        <v>5540</v>
      </c>
      <c r="D1467" s="2" t="s">
        <v>5541</v>
      </c>
      <c r="E1467" s="2">
        <v>5.0</v>
      </c>
      <c r="F1467" s="2">
        <v>18.0</v>
      </c>
      <c r="H1467" s="2" t="s">
        <v>5542</v>
      </c>
      <c r="I1467" s="2" t="s">
        <v>5543</v>
      </c>
      <c r="J1467" s="3" t="str">
        <f t="shared" si="1"/>
        <v>Unique</v>
      </c>
      <c r="K1467" s="4" t="str">
        <f t="shared" si="2"/>
        <v>No Website</v>
      </c>
      <c r="L1467" s="5" t="str">
        <f t="shared" si="3"/>
        <v>Excellent</v>
      </c>
      <c r="M1467" s="5" t="str">
        <f t="shared" si="4"/>
        <v>Below 100 Reviews</v>
      </c>
      <c r="N1467" s="4" t="str">
        <f t="shared" si="5"/>
        <v>High Opportunity</v>
      </c>
    </row>
    <row r="1468">
      <c r="A1468" s="2" t="s">
        <v>76</v>
      </c>
      <c r="B1468" s="2" t="s">
        <v>41</v>
      </c>
      <c r="C1468" s="2" t="s">
        <v>5544</v>
      </c>
      <c r="D1468" s="2" t="s">
        <v>5545</v>
      </c>
      <c r="E1468" s="2">
        <v>4.2</v>
      </c>
      <c r="F1468" s="2">
        <v>54.0</v>
      </c>
      <c r="H1468" s="2" t="s">
        <v>5546</v>
      </c>
      <c r="I1468" s="2" t="s">
        <v>344</v>
      </c>
      <c r="J1468" s="3" t="str">
        <f t="shared" si="1"/>
        <v>Unique</v>
      </c>
      <c r="K1468" s="4" t="str">
        <f t="shared" si="2"/>
        <v>No Website</v>
      </c>
      <c r="L1468" s="5" t="str">
        <f t="shared" si="3"/>
        <v>Good</v>
      </c>
      <c r="M1468" s="5" t="str">
        <f t="shared" si="4"/>
        <v>Below 100 Reviews</v>
      </c>
      <c r="N1468" s="6" t="str">
        <f t="shared" si="5"/>
        <v>Low Opportunity</v>
      </c>
    </row>
    <row r="1469">
      <c r="A1469" s="2" t="s">
        <v>76</v>
      </c>
      <c r="B1469" s="2" t="s">
        <v>41</v>
      </c>
      <c r="C1469" s="2" t="s">
        <v>5547</v>
      </c>
      <c r="D1469" s="2" t="s">
        <v>5548</v>
      </c>
      <c r="E1469" s="2">
        <v>4.9</v>
      </c>
      <c r="F1469" s="2">
        <v>804.0</v>
      </c>
      <c r="G1469" s="7" t="s">
        <v>5549</v>
      </c>
      <c r="H1469" s="2" t="s">
        <v>5550</v>
      </c>
      <c r="I1469" s="2" t="s">
        <v>344</v>
      </c>
      <c r="J1469" s="3" t="str">
        <f t="shared" si="1"/>
        <v>Unique</v>
      </c>
      <c r="K1469" s="9" t="str">
        <f t="shared" si="2"/>
        <v>Official Website</v>
      </c>
      <c r="L1469" s="5" t="str">
        <f t="shared" si="3"/>
        <v>Excellent</v>
      </c>
      <c r="M1469" s="5" t="str">
        <f t="shared" si="4"/>
        <v>500-999 Reviews</v>
      </c>
      <c r="N1469" s="6" t="str">
        <f t="shared" si="5"/>
        <v>Low Opportunity</v>
      </c>
    </row>
    <row r="1470">
      <c r="A1470" s="2" t="s">
        <v>76</v>
      </c>
      <c r="B1470" s="2" t="s">
        <v>41</v>
      </c>
      <c r="C1470" s="2" t="s">
        <v>5551</v>
      </c>
      <c r="D1470" s="2" t="s">
        <v>5552</v>
      </c>
      <c r="E1470" s="2">
        <v>3.9</v>
      </c>
      <c r="F1470" s="2">
        <v>299.0</v>
      </c>
      <c r="H1470" s="2" t="s">
        <v>5553</v>
      </c>
      <c r="I1470" s="2" t="s">
        <v>5554</v>
      </c>
      <c r="J1470" s="3" t="str">
        <f t="shared" si="1"/>
        <v>Unique</v>
      </c>
      <c r="K1470" s="4" t="str">
        <f t="shared" si="2"/>
        <v>No Website</v>
      </c>
      <c r="L1470" s="5" t="str">
        <f t="shared" si="3"/>
        <v>Average</v>
      </c>
      <c r="M1470" s="5" t="str">
        <f t="shared" si="4"/>
        <v>100-499 Reviews</v>
      </c>
      <c r="N1470" s="6" t="str">
        <f t="shared" si="5"/>
        <v>Low Opportunity</v>
      </c>
    </row>
    <row r="1471">
      <c r="A1471" s="2" t="s">
        <v>220</v>
      </c>
      <c r="B1471" s="2" t="s">
        <v>351</v>
      </c>
      <c r="C1471" s="2" t="s">
        <v>5555</v>
      </c>
      <c r="D1471" s="2" t="s">
        <v>5556</v>
      </c>
      <c r="E1471" s="2">
        <v>5.0</v>
      </c>
      <c r="F1471" s="2">
        <v>18.0</v>
      </c>
      <c r="H1471" s="2" t="s">
        <v>5557</v>
      </c>
      <c r="I1471" s="2" t="s">
        <v>5558</v>
      </c>
      <c r="J1471" s="3" t="str">
        <f t="shared" si="1"/>
        <v>Unique</v>
      </c>
      <c r="K1471" s="4" t="str">
        <f t="shared" si="2"/>
        <v>No Website</v>
      </c>
      <c r="L1471" s="5" t="str">
        <f t="shared" si="3"/>
        <v>Excellent</v>
      </c>
      <c r="M1471" s="5" t="str">
        <f t="shared" si="4"/>
        <v>Below 100 Reviews</v>
      </c>
      <c r="N1471" s="4" t="str">
        <f t="shared" si="5"/>
        <v>High Opportunity</v>
      </c>
    </row>
    <row r="1472">
      <c r="A1472" s="2" t="s">
        <v>76</v>
      </c>
      <c r="B1472" s="2" t="s">
        <v>415</v>
      </c>
      <c r="C1472" s="2" t="s">
        <v>5559</v>
      </c>
      <c r="D1472" s="2" t="s">
        <v>5560</v>
      </c>
      <c r="E1472" s="2">
        <v>4.0</v>
      </c>
      <c r="F1472" s="2">
        <v>1220.0</v>
      </c>
      <c r="I1472" s="2" t="s">
        <v>1545</v>
      </c>
      <c r="J1472" s="3" t="str">
        <f t="shared" si="1"/>
        <v>Unique</v>
      </c>
      <c r="K1472" s="4" t="str">
        <f t="shared" si="2"/>
        <v>No Website</v>
      </c>
      <c r="L1472" s="5" t="str">
        <f t="shared" si="3"/>
        <v>Good</v>
      </c>
      <c r="M1472" s="5" t="str">
        <f t="shared" si="4"/>
        <v>1000+ Reviews</v>
      </c>
      <c r="N1472" s="6" t="str">
        <f t="shared" si="5"/>
        <v>Low Opportunity</v>
      </c>
    </row>
    <row r="1473">
      <c r="A1473" s="2" t="s">
        <v>76</v>
      </c>
      <c r="B1473" s="2" t="s">
        <v>415</v>
      </c>
      <c r="C1473" s="2" t="s">
        <v>5561</v>
      </c>
      <c r="D1473" s="2" t="s">
        <v>5562</v>
      </c>
      <c r="E1473" s="2">
        <v>4.0</v>
      </c>
      <c r="F1473" s="2">
        <v>1046.0</v>
      </c>
      <c r="G1473" s="7" t="s">
        <v>418</v>
      </c>
      <c r="H1473" s="2" t="s">
        <v>419</v>
      </c>
      <c r="I1473" s="2" t="s">
        <v>440</v>
      </c>
      <c r="J1473" s="3" t="str">
        <f t="shared" si="1"/>
        <v>Unique</v>
      </c>
      <c r="K1473" s="9" t="str">
        <f t="shared" si="2"/>
        <v>Official Website</v>
      </c>
      <c r="L1473" s="5" t="str">
        <f t="shared" si="3"/>
        <v>Good</v>
      </c>
      <c r="M1473" s="5" t="str">
        <f t="shared" si="4"/>
        <v>1000+ Reviews</v>
      </c>
      <c r="N1473" s="6" t="str">
        <f t="shared" si="5"/>
        <v>Low Opportunity</v>
      </c>
    </row>
    <row r="1474">
      <c r="A1474" s="2" t="s">
        <v>76</v>
      </c>
      <c r="B1474" s="2" t="s">
        <v>415</v>
      </c>
      <c r="C1474" s="2" t="s">
        <v>425</v>
      </c>
      <c r="D1474" s="2" t="s">
        <v>5563</v>
      </c>
      <c r="E1474" s="2">
        <v>3.7</v>
      </c>
      <c r="F1474" s="2">
        <v>2291.0</v>
      </c>
      <c r="G1474" s="7" t="s">
        <v>5564</v>
      </c>
      <c r="H1474" s="2" t="s">
        <v>5565</v>
      </c>
      <c r="I1474" s="2" t="s">
        <v>89</v>
      </c>
      <c r="J1474" s="3" t="str">
        <f t="shared" si="1"/>
        <v>Unique</v>
      </c>
      <c r="K1474" s="9" t="str">
        <f t="shared" si="2"/>
        <v>Official Website</v>
      </c>
      <c r="L1474" s="5" t="str">
        <f t="shared" si="3"/>
        <v>Average</v>
      </c>
      <c r="M1474" s="5" t="str">
        <f t="shared" si="4"/>
        <v>1000+ Reviews</v>
      </c>
      <c r="N1474" s="6" t="str">
        <f t="shared" si="5"/>
        <v>Low Opportunity</v>
      </c>
    </row>
    <row r="1475">
      <c r="A1475" s="2" t="s">
        <v>76</v>
      </c>
      <c r="B1475" s="2" t="s">
        <v>415</v>
      </c>
      <c r="C1475" s="2" t="s">
        <v>5566</v>
      </c>
      <c r="D1475" s="2" t="s">
        <v>5567</v>
      </c>
      <c r="E1475" s="2">
        <v>3.9</v>
      </c>
      <c r="F1475" s="2">
        <v>1369.0</v>
      </c>
      <c r="I1475" s="2" t="s">
        <v>466</v>
      </c>
      <c r="J1475" s="3" t="str">
        <f t="shared" si="1"/>
        <v>Unique</v>
      </c>
      <c r="K1475" s="4" t="str">
        <f t="shared" si="2"/>
        <v>No Website</v>
      </c>
      <c r="L1475" s="5" t="str">
        <f t="shared" si="3"/>
        <v>Average</v>
      </c>
      <c r="M1475" s="5" t="str">
        <f t="shared" si="4"/>
        <v>1000+ Reviews</v>
      </c>
      <c r="N1475" s="6" t="str">
        <f t="shared" si="5"/>
        <v>Low Opportunity</v>
      </c>
    </row>
    <row r="1476">
      <c r="A1476" s="2" t="s">
        <v>76</v>
      </c>
      <c r="B1476" s="2" t="s">
        <v>415</v>
      </c>
      <c r="C1476" s="2" t="s">
        <v>5568</v>
      </c>
      <c r="D1476" s="2" t="s">
        <v>5569</v>
      </c>
      <c r="E1476" s="2">
        <v>4.1</v>
      </c>
      <c r="F1476" s="2">
        <v>357.0</v>
      </c>
      <c r="G1476" s="7" t="s">
        <v>5570</v>
      </c>
      <c r="H1476" s="2" t="s">
        <v>5571</v>
      </c>
      <c r="I1476" s="2" t="s">
        <v>5572</v>
      </c>
      <c r="J1476" s="3" t="str">
        <f t="shared" si="1"/>
        <v>Unique</v>
      </c>
      <c r="K1476" s="9" t="str">
        <f t="shared" si="2"/>
        <v>Official Website</v>
      </c>
      <c r="L1476" s="5" t="str">
        <f t="shared" si="3"/>
        <v>Good</v>
      </c>
      <c r="M1476" s="5" t="str">
        <f t="shared" si="4"/>
        <v>100-499 Reviews</v>
      </c>
      <c r="N1476" s="6" t="str">
        <f t="shared" si="5"/>
        <v>Low Opportunity</v>
      </c>
    </row>
    <row r="1477">
      <c r="A1477" s="2" t="s">
        <v>76</v>
      </c>
      <c r="B1477" s="2" t="s">
        <v>415</v>
      </c>
      <c r="C1477" s="2" t="s">
        <v>5573</v>
      </c>
      <c r="D1477" s="2" t="s">
        <v>5574</v>
      </c>
      <c r="E1477" s="2">
        <v>3.8</v>
      </c>
      <c r="F1477" s="2">
        <v>1776.0</v>
      </c>
      <c r="H1477" s="2" t="s">
        <v>5575</v>
      </c>
      <c r="I1477" s="2" t="s">
        <v>466</v>
      </c>
      <c r="J1477" s="3" t="str">
        <f t="shared" si="1"/>
        <v>Unique</v>
      </c>
      <c r="K1477" s="4" t="str">
        <f t="shared" si="2"/>
        <v>No Website</v>
      </c>
      <c r="L1477" s="5" t="str">
        <f t="shared" si="3"/>
        <v>Average</v>
      </c>
      <c r="M1477" s="5" t="str">
        <f t="shared" si="4"/>
        <v>1000+ Reviews</v>
      </c>
      <c r="N1477" s="6" t="str">
        <f t="shared" si="5"/>
        <v>Low Opportunity</v>
      </c>
    </row>
    <row r="1478">
      <c r="A1478" s="2" t="s">
        <v>76</v>
      </c>
      <c r="B1478" s="2" t="s">
        <v>415</v>
      </c>
      <c r="C1478" s="2" t="s">
        <v>5576</v>
      </c>
      <c r="D1478" s="2" t="s">
        <v>5577</v>
      </c>
      <c r="E1478" s="2">
        <v>3.8</v>
      </c>
      <c r="F1478" s="2">
        <v>272.0</v>
      </c>
      <c r="I1478" s="2" t="s">
        <v>466</v>
      </c>
      <c r="J1478" s="3" t="str">
        <f t="shared" si="1"/>
        <v>Unique</v>
      </c>
      <c r="K1478" s="4" t="str">
        <f t="shared" si="2"/>
        <v>No Website</v>
      </c>
      <c r="L1478" s="5" t="str">
        <f t="shared" si="3"/>
        <v>Average</v>
      </c>
      <c r="M1478" s="5" t="str">
        <f t="shared" si="4"/>
        <v>100-499 Reviews</v>
      </c>
      <c r="N1478" s="6" t="str">
        <f t="shared" si="5"/>
        <v>Low Opportunity</v>
      </c>
    </row>
    <row r="1479">
      <c r="A1479" s="2" t="s">
        <v>2782</v>
      </c>
      <c r="B1479" s="2" t="s">
        <v>21</v>
      </c>
      <c r="C1479" s="2" t="s">
        <v>5578</v>
      </c>
      <c r="D1479" s="2" t="s">
        <v>5579</v>
      </c>
      <c r="E1479" s="2">
        <v>5.0</v>
      </c>
      <c r="F1479" s="2">
        <v>18.0</v>
      </c>
      <c r="I1479" s="2" t="s">
        <v>25</v>
      </c>
      <c r="J1479" s="3" t="str">
        <f t="shared" si="1"/>
        <v>Unique</v>
      </c>
      <c r="K1479" s="4" t="str">
        <f t="shared" si="2"/>
        <v>No Website</v>
      </c>
      <c r="L1479" s="5" t="str">
        <f t="shared" si="3"/>
        <v>Excellent</v>
      </c>
      <c r="M1479" s="5" t="str">
        <f t="shared" si="4"/>
        <v>Below 100 Reviews</v>
      </c>
      <c r="N1479" s="4" t="str">
        <f t="shared" si="5"/>
        <v>High Opportunity</v>
      </c>
    </row>
    <row r="1480">
      <c r="A1480" s="2" t="s">
        <v>76</v>
      </c>
      <c r="B1480" s="2" t="s">
        <v>415</v>
      </c>
      <c r="C1480" s="2" t="s">
        <v>5580</v>
      </c>
      <c r="D1480" s="2" t="s">
        <v>5581</v>
      </c>
      <c r="E1480" s="2">
        <v>4.0</v>
      </c>
      <c r="F1480" s="2">
        <v>3056.0</v>
      </c>
      <c r="G1480" s="7" t="s">
        <v>5582</v>
      </c>
      <c r="I1480" s="2" t="s">
        <v>466</v>
      </c>
      <c r="J1480" s="3" t="str">
        <f t="shared" si="1"/>
        <v>Unique</v>
      </c>
      <c r="K1480" s="9" t="str">
        <f t="shared" si="2"/>
        <v>Official Website</v>
      </c>
      <c r="L1480" s="5" t="str">
        <f t="shared" si="3"/>
        <v>Good</v>
      </c>
      <c r="M1480" s="5" t="str">
        <f t="shared" si="4"/>
        <v>1000+ Reviews</v>
      </c>
      <c r="N1480" s="6" t="str">
        <f t="shared" si="5"/>
        <v>Low Opportunity</v>
      </c>
    </row>
    <row r="1481">
      <c r="A1481" s="2" t="s">
        <v>76</v>
      </c>
      <c r="B1481" s="2" t="s">
        <v>415</v>
      </c>
      <c r="C1481" s="2" t="s">
        <v>5583</v>
      </c>
      <c r="D1481" s="2" t="s">
        <v>5584</v>
      </c>
      <c r="E1481" s="2">
        <v>3.8</v>
      </c>
      <c r="F1481" s="2">
        <v>1054.0</v>
      </c>
      <c r="I1481" s="2" t="s">
        <v>466</v>
      </c>
      <c r="J1481" s="3" t="str">
        <f t="shared" si="1"/>
        <v>Unique</v>
      </c>
      <c r="K1481" s="4" t="str">
        <f t="shared" si="2"/>
        <v>No Website</v>
      </c>
      <c r="L1481" s="5" t="str">
        <f t="shared" si="3"/>
        <v>Average</v>
      </c>
      <c r="M1481" s="5" t="str">
        <f t="shared" si="4"/>
        <v>1000+ Reviews</v>
      </c>
      <c r="N1481" s="6" t="str">
        <f t="shared" si="5"/>
        <v>Low Opportunity</v>
      </c>
    </row>
    <row r="1482">
      <c r="A1482" s="2" t="s">
        <v>76</v>
      </c>
      <c r="B1482" s="2" t="s">
        <v>415</v>
      </c>
      <c r="C1482" s="2" t="s">
        <v>5585</v>
      </c>
      <c r="D1482" s="2" t="s">
        <v>5586</v>
      </c>
      <c r="E1482" s="2">
        <v>3.9</v>
      </c>
      <c r="F1482" s="2">
        <v>701.0</v>
      </c>
      <c r="G1482" s="7" t="s">
        <v>5587</v>
      </c>
      <c r="I1482" s="2" t="s">
        <v>466</v>
      </c>
      <c r="J1482" s="3" t="str">
        <f t="shared" si="1"/>
        <v>Unique</v>
      </c>
      <c r="K1482" s="9" t="str">
        <f t="shared" si="2"/>
        <v>Official Website</v>
      </c>
      <c r="L1482" s="5" t="str">
        <f t="shared" si="3"/>
        <v>Average</v>
      </c>
      <c r="M1482" s="5" t="str">
        <f t="shared" si="4"/>
        <v>500-999 Reviews</v>
      </c>
      <c r="N1482" s="6" t="str">
        <f t="shared" si="5"/>
        <v>Low Opportunity</v>
      </c>
    </row>
    <row r="1483">
      <c r="A1483" s="2" t="s">
        <v>76</v>
      </c>
      <c r="B1483" s="2" t="s">
        <v>415</v>
      </c>
      <c r="C1483" s="2" t="s">
        <v>4635</v>
      </c>
      <c r="D1483" s="2" t="s">
        <v>5588</v>
      </c>
      <c r="E1483" s="2">
        <v>4.1</v>
      </c>
      <c r="F1483" s="2">
        <v>1429.0</v>
      </c>
      <c r="G1483" s="7" t="s">
        <v>5589</v>
      </c>
      <c r="H1483" s="2" t="s">
        <v>4638</v>
      </c>
      <c r="I1483" s="2" t="s">
        <v>5590</v>
      </c>
      <c r="J1483" s="3" t="str">
        <f t="shared" si="1"/>
        <v>Unique</v>
      </c>
      <c r="K1483" s="9" t="str">
        <f t="shared" si="2"/>
        <v>Official Website</v>
      </c>
      <c r="L1483" s="5" t="str">
        <f t="shared" si="3"/>
        <v>Good</v>
      </c>
      <c r="M1483" s="5" t="str">
        <f t="shared" si="4"/>
        <v>1000+ Reviews</v>
      </c>
      <c r="N1483" s="6" t="str">
        <f t="shared" si="5"/>
        <v>Low Opportunity</v>
      </c>
    </row>
    <row r="1484">
      <c r="A1484" s="2" t="s">
        <v>76</v>
      </c>
      <c r="B1484" s="2" t="s">
        <v>415</v>
      </c>
      <c r="C1484" s="2" t="s">
        <v>5591</v>
      </c>
      <c r="D1484" s="2" t="s">
        <v>5592</v>
      </c>
      <c r="E1484" s="2">
        <v>4.0</v>
      </c>
      <c r="F1484" s="2">
        <v>48.0</v>
      </c>
      <c r="I1484" s="2" t="s">
        <v>466</v>
      </c>
      <c r="J1484" s="3" t="str">
        <f t="shared" si="1"/>
        <v>Unique</v>
      </c>
      <c r="K1484" s="4" t="str">
        <f t="shared" si="2"/>
        <v>No Website</v>
      </c>
      <c r="L1484" s="5" t="str">
        <f t="shared" si="3"/>
        <v>Good</v>
      </c>
      <c r="M1484" s="5" t="str">
        <f t="shared" si="4"/>
        <v>Below 100 Reviews</v>
      </c>
      <c r="N1484" s="6" t="str">
        <f t="shared" si="5"/>
        <v>Low Opportunity</v>
      </c>
    </row>
    <row r="1485">
      <c r="A1485" s="2" t="s">
        <v>76</v>
      </c>
      <c r="B1485" s="2" t="s">
        <v>415</v>
      </c>
      <c r="C1485" s="2" t="s">
        <v>5593</v>
      </c>
      <c r="D1485" s="2" t="s">
        <v>5594</v>
      </c>
      <c r="E1485" s="2">
        <v>3.9</v>
      </c>
      <c r="F1485" s="2">
        <v>87.0</v>
      </c>
      <c r="G1485" s="7" t="s">
        <v>418</v>
      </c>
      <c r="H1485" s="2" t="s">
        <v>419</v>
      </c>
      <c r="I1485" s="2" t="s">
        <v>2543</v>
      </c>
      <c r="J1485" s="3" t="str">
        <f t="shared" si="1"/>
        <v>Unique</v>
      </c>
      <c r="K1485" s="9" t="str">
        <f t="shared" si="2"/>
        <v>Official Website</v>
      </c>
      <c r="L1485" s="5" t="str">
        <f t="shared" si="3"/>
        <v>Average</v>
      </c>
      <c r="M1485" s="5" t="str">
        <f t="shared" si="4"/>
        <v>Below 100 Reviews</v>
      </c>
      <c r="N1485" s="6" t="str">
        <f t="shared" si="5"/>
        <v>Low Opportunity</v>
      </c>
    </row>
    <row r="1486">
      <c r="A1486" s="2" t="s">
        <v>76</v>
      </c>
      <c r="B1486" s="2" t="s">
        <v>415</v>
      </c>
      <c r="C1486" s="2" t="s">
        <v>5595</v>
      </c>
      <c r="D1486" s="2" t="s">
        <v>5596</v>
      </c>
      <c r="E1486" s="2">
        <v>4.1</v>
      </c>
      <c r="F1486" s="2">
        <v>517.0</v>
      </c>
      <c r="H1486" s="2" t="s">
        <v>5597</v>
      </c>
      <c r="I1486" s="2" t="s">
        <v>2543</v>
      </c>
      <c r="J1486" s="3" t="str">
        <f t="shared" si="1"/>
        <v>Unique</v>
      </c>
      <c r="K1486" s="4" t="str">
        <f t="shared" si="2"/>
        <v>No Website</v>
      </c>
      <c r="L1486" s="5" t="str">
        <f t="shared" si="3"/>
        <v>Good</v>
      </c>
      <c r="M1486" s="5" t="str">
        <f t="shared" si="4"/>
        <v>500-999 Reviews</v>
      </c>
      <c r="N1486" s="6" t="str">
        <f t="shared" si="5"/>
        <v>Low Opportunity</v>
      </c>
    </row>
    <row r="1487">
      <c r="A1487" s="2" t="s">
        <v>76</v>
      </c>
      <c r="B1487" s="2" t="s">
        <v>415</v>
      </c>
      <c r="C1487" s="2" t="s">
        <v>5598</v>
      </c>
      <c r="D1487" s="2" t="s">
        <v>5599</v>
      </c>
      <c r="E1487" s="2">
        <v>3.9</v>
      </c>
      <c r="F1487" s="2">
        <v>967.0</v>
      </c>
      <c r="I1487" s="2" t="s">
        <v>466</v>
      </c>
      <c r="J1487" s="3" t="str">
        <f t="shared" si="1"/>
        <v>Unique</v>
      </c>
      <c r="K1487" s="4" t="str">
        <f t="shared" si="2"/>
        <v>No Website</v>
      </c>
      <c r="L1487" s="5" t="str">
        <f t="shared" si="3"/>
        <v>Average</v>
      </c>
      <c r="M1487" s="5" t="str">
        <f t="shared" si="4"/>
        <v>500-999 Reviews</v>
      </c>
      <c r="N1487" s="6" t="str">
        <f t="shared" si="5"/>
        <v>Low Opportunity</v>
      </c>
    </row>
    <row r="1488">
      <c r="A1488" s="2" t="s">
        <v>76</v>
      </c>
      <c r="B1488" s="2" t="s">
        <v>415</v>
      </c>
      <c r="C1488" s="2" t="s">
        <v>5600</v>
      </c>
      <c r="D1488" s="2" t="s">
        <v>5601</v>
      </c>
      <c r="E1488" s="2">
        <v>3.9</v>
      </c>
      <c r="F1488" s="2">
        <v>658.0</v>
      </c>
      <c r="H1488" s="2" t="s">
        <v>5602</v>
      </c>
      <c r="I1488" s="2" t="s">
        <v>466</v>
      </c>
      <c r="J1488" s="3" t="str">
        <f t="shared" si="1"/>
        <v>Unique</v>
      </c>
      <c r="K1488" s="4" t="str">
        <f t="shared" si="2"/>
        <v>No Website</v>
      </c>
      <c r="L1488" s="5" t="str">
        <f t="shared" si="3"/>
        <v>Average</v>
      </c>
      <c r="M1488" s="5" t="str">
        <f t="shared" si="4"/>
        <v>500-999 Reviews</v>
      </c>
      <c r="N1488" s="6" t="str">
        <f t="shared" si="5"/>
        <v>Low Opportunity</v>
      </c>
    </row>
    <row r="1489">
      <c r="A1489" s="2" t="s">
        <v>76</v>
      </c>
      <c r="B1489" s="2" t="s">
        <v>415</v>
      </c>
      <c r="C1489" s="2" t="s">
        <v>5603</v>
      </c>
      <c r="D1489" s="2" t="s">
        <v>5604</v>
      </c>
      <c r="E1489" s="2">
        <v>3.9</v>
      </c>
      <c r="F1489" s="2">
        <v>103.0</v>
      </c>
      <c r="G1489" s="7" t="s">
        <v>5605</v>
      </c>
      <c r="I1489" s="2" t="s">
        <v>466</v>
      </c>
      <c r="J1489" s="3" t="str">
        <f t="shared" si="1"/>
        <v>Unique</v>
      </c>
      <c r="K1489" s="9" t="str">
        <f t="shared" si="2"/>
        <v>Official Website</v>
      </c>
      <c r="L1489" s="5" t="str">
        <f t="shared" si="3"/>
        <v>Average</v>
      </c>
      <c r="M1489" s="5" t="str">
        <f t="shared" si="4"/>
        <v>100-499 Reviews</v>
      </c>
      <c r="N1489" s="6" t="str">
        <f t="shared" si="5"/>
        <v>Low Opportunity</v>
      </c>
    </row>
    <row r="1490">
      <c r="A1490" s="2" t="s">
        <v>76</v>
      </c>
      <c r="B1490" s="2" t="s">
        <v>154</v>
      </c>
      <c r="C1490" s="2" t="s">
        <v>5606</v>
      </c>
      <c r="D1490" s="2" t="s">
        <v>5607</v>
      </c>
      <c r="E1490" s="2">
        <v>4.6</v>
      </c>
      <c r="F1490" s="2">
        <v>307.0</v>
      </c>
      <c r="G1490" s="7" t="s">
        <v>5608</v>
      </c>
      <c r="H1490" s="2" t="s">
        <v>5609</v>
      </c>
      <c r="I1490" s="2" t="s">
        <v>264</v>
      </c>
      <c r="J1490" s="3" t="str">
        <f t="shared" si="1"/>
        <v>Unique</v>
      </c>
      <c r="K1490" s="9" t="str">
        <f t="shared" si="2"/>
        <v>Official Website</v>
      </c>
      <c r="L1490" s="5" t="str">
        <f t="shared" si="3"/>
        <v>Excellent</v>
      </c>
      <c r="M1490" s="5" t="str">
        <f t="shared" si="4"/>
        <v>100-499 Reviews</v>
      </c>
      <c r="N1490" s="6" t="str">
        <f t="shared" si="5"/>
        <v>Low Opportunity</v>
      </c>
    </row>
    <row r="1491">
      <c r="A1491" s="2" t="s">
        <v>76</v>
      </c>
      <c r="B1491" s="2" t="s">
        <v>154</v>
      </c>
      <c r="C1491" s="2" t="s">
        <v>5610</v>
      </c>
      <c r="D1491" s="2" t="s">
        <v>5611</v>
      </c>
      <c r="E1491" s="2">
        <v>4.6</v>
      </c>
      <c r="F1491" s="2">
        <v>9388.0</v>
      </c>
      <c r="G1491" s="7" t="s">
        <v>5612</v>
      </c>
      <c r="H1491" s="2" t="s">
        <v>5613</v>
      </c>
      <c r="I1491" s="2" t="s">
        <v>2672</v>
      </c>
      <c r="J1491" s="3" t="str">
        <f t="shared" si="1"/>
        <v>Unique</v>
      </c>
      <c r="K1491" s="9" t="str">
        <f t="shared" si="2"/>
        <v>Official Website</v>
      </c>
      <c r="L1491" s="5" t="str">
        <f t="shared" si="3"/>
        <v>Excellent</v>
      </c>
      <c r="M1491" s="5" t="str">
        <f t="shared" si="4"/>
        <v>1000+ Reviews</v>
      </c>
      <c r="N1491" s="6" t="str">
        <f t="shared" si="5"/>
        <v>Low Opportunity</v>
      </c>
    </row>
    <row r="1492">
      <c r="A1492" s="2" t="s">
        <v>76</v>
      </c>
      <c r="B1492" s="2" t="s">
        <v>154</v>
      </c>
      <c r="C1492" s="2" t="s">
        <v>5614</v>
      </c>
      <c r="D1492" s="2" t="s">
        <v>5615</v>
      </c>
      <c r="E1492" s="2">
        <v>4.3</v>
      </c>
      <c r="F1492" s="2">
        <v>846.0</v>
      </c>
      <c r="H1492" s="2" t="s">
        <v>2613</v>
      </c>
      <c r="I1492" s="2" t="s">
        <v>264</v>
      </c>
      <c r="J1492" s="3" t="str">
        <f t="shared" si="1"/>
        <v>Unique</v>
      </c>
      <c r="K1492" s="4" t="str">
        <f t="shared" si="2"/>
        <v>No Website</v>
      </c>
      <c r="L1492" s="5" t="str">
        <f t="shared" si="3"/>
        <v>Good</v>
      </c>
      <c r="M1492" s="5" t="str">
        <f t="shared" si="4"/>
        <v>500-999 Reviews</v>
      </c>
      <c r="N1492" s="6" t="str">
        <f t="shared" si="5"/>
        <v>Low Opportunity</v>
      </c>
    </row>
    <row r="1493">
      <c r="A1493" s="2" t="s">
        <v>76</v>
      </c>
      <c r="B1493" s="2" t="s">
        <v>154</v>
      </c>
      <c r="C1493" s="2" t="s">
        <v>5616</v>
      </c>
      <c r="D1493" s="2" t="s">
        <v>5617</v>
      </c>
      <c r="E1493" s="2">
        <v>3.9</v>
      </c>
      <c r="F1493" s="2">
        <v>306.0</v>
      </c>
      <c r="G1493" s="7" t="s">
        <v>5618</v>
      </c>
      <c r="H1493" s="2" t="s">
        <v>5619</v>
      </c>
      <c r="I1493" s="2" t="s">
        <v>2636</v>
      </c>
      <c r="J1493" s="3" t="str">
        <f t="shared" si="1"/>
        <v>Unique</v>
      </c>
      <c r="K1493" s="9" t="str">
        <f t="shared" si="2"/>
        <v>Official Website</v>
      </c>
      <c r="L1493" s="5" t="str">
        <f t="shared" si="3"/>
        <v>Average</v>
      </c>
      <c r="M1493" s="5" t="str">
        <f t="shared" si="4"/>
        <v>100-499 Reviews</v>
      </c>
      <c r="N1493" s="6" t="str">
        <f t="shared" si="5"/>
        <v>Low Opportunity</v>
      </c>
    </row>
    <row r="1494">
      <c r="A1494" s="2" t="s">
        <v>76</v>
      </c>
      <c r="B1494" s="2" t="s">
        <v>154</v>
      </c>
      <c r="C1494" s="2" t="s">
        <v>5620</v>
      </c>
      <c r="D1494" s="2" t="s">
        <v>5621</v>
      </c>
      <c r="E1494" s="2">
        <v>4.7</v>
      </c>
      <c r="F1494" s="2">
        <v>87.0</v>
      </c>
      <c r="G1494" s="7" t="s">
        <v>5622</v>
      </c>
      <c r="H1494" s="2" t="s">
        <v>5623</v>
      </c>
      <c r="I1494" s="2" t="s">
        <v>5624</v>
      </c>
      <c r="J1494" s="3" t="str">
        <f t="shared" si="1"/>
        <v>Unique</v>
      </c>
      <c r="K1494" s="9" t="str">
        <f t="shared" si="2"/>
        <v>Official Website</v>
      </c>
      <c r="L1494" s="5" t="str">
        <f t="shared" si="3"/>
        <v>Excellent</v>
      </c>
      <c r="M1494" s="5" t="str">
        <f t="shared" si="4"/>
        <v>Below 100 Reviews</v>
      </c>
      <c r="N1494" s="6" t="str">
        <f t="shared" si="5"/>
        <v>Low Opportunity</v>
      </c>
    </row>
    <row r="1495">
      <c r="A1495" s="2" t="s">
        <v>76</v>
      </c>
      <c r="B1495" s="2" t="s">
        <v>154</v>
      </c>
      <c r="C1495" s="2" t="s">
        <v>5625</v>
      </c>
      <c r="D1495" s="2" t="s">
        <v>5626</v>
      </c>
      <c r="E1495" s="2">
        <v>4.0</v>
      </c>
      <c r="F1495" s="2">
        <v>163.0</v>
      </c>
      <c r="H1495" s="2" t="s">
        <v>5627</v>
      </c>
      <c r="I1495" s="2" t="s">
        <v>264</v>
      </c>
      <c r="J1495" s="3" t="str">
        <f t="shared" si="1"/>
        <v>Unique</v>
      </c>
      <c r="K1495" s="4" t="str">
        <f t="shared" si="2"/>
        <v>No Website</v>
      </c>
      <c r="L1495" s="5" t="str">
        <f t="shared" si="3"/>
        <v>Good</v>
      </c>
      <c r="M1495" s="5" t="str">
        <f t="shared" si="4"/>
        <v>100-499 Reviews</v>
      </c>
      <c r="N1495" s="6" t="str">
        <f t="shared" si="5"/>
        <v>Low Opportunity</v>
      </c>
    </row>
    <row r="1496">
      <c r="A1496" s="2" t="s">
        <v>76</v>
      </c>
      <c r="B1496" s="2" t="s">
        <v>154</v>
      </c>
      <c r="C1496" s="2" t="s">
        <v>5628</v>
      </c>
      <c r="D1496" s="2" t="s">
        <v>5629</v>
      </c>
      <c r="E1496" s="2">
        <v>4.5</v>
      </c>
      <c r="F1496" s="2">
        <v>2005.0</v>
      </c>
      <c r="G1496" s="7" t="s">
        <v>5630</v>
      </c>
      <c r="H1496" s="2" t="s">
        <v>5631</v>
      </c>
      <c r="I1496" s="2" t="s">
        <v>2672</v>
      </c>
      <c r="J1496" s="3" t="str">
        <f t="shared" si="1"/>
        <v>Unique</v>
      </c>
      <c r="K1496" s="9" t="str">
        <f t="shared" si="2"/>
        <v>Official Website</v>
      </c>
      <c r="L1496" s="5" t="str">
        <f t="shared" si="3"/>
        <v>Excellent</v>
      </c>
      <c r="M1496" s="5" t="str">
        <f t="shared" si="4"/>
        <v>1000+ Reviews</v>
      </c>
      <c r="N1496" s="6" t="str">
        <f t="shared" si="5"/>
        <v>Low Opportunity</v>
      </c>
    </row>
    <row r="1497">
      <c r="A1497" s="2" t="s">
        <v>76</v>
      </c>
      <c r="B1497" s="2" t="s">
        <v>154</v>
      </c>
      <c r="C1497" s="2" t="s">
        <v>1616</v>
      </c>
      <c r="D1497" s="2" t="s">
        <v>5632</v>
      </c>
      <c r="E1497" s="2">
        <v>4.8</v>
      </c>
      <c r="F1497" s="2">
        <v>6347.0</v>
      </c>
      <c r="G1497" s="7" t="s">
        <v>5633</v>
      </c>
      <c r="H1497" s="2" t="s">
        <v>5634</v>
      </c>
      <c r="I1497" s="2" t="s">
        <v>264</v>
      </c>
      <c r="J1497" s="3" t="str">
        <f t="shared" si="1"/>
        <v>Unique</v>
      </c>
      <c r="K1497" s="9" t="str">
        <f t="shared" si="2"/>
        <v>Official Website</v>
      </c>
      <c r="L1497" s="5" t="str">
        <f t="shared" si="3"/>
        <v>Excellent</v>
      </c>
      <c r="M1497" s="5" t="str">
        <f t="shared" si="4"/>
        <v>1000+ Reviews</v>
      </c>
      <c r="N1497" s="6" t="str">
        <f t="shared" si="5"/>
        <v>Low Opportunity</v>
      </c>
    </row>
    <row r="1498">
      <c r="A1498" s="2" t="s">
        <v>76</v>
      </c>
      <c r="B1498" s="2" t="s">
        <v>154</v>
      </c>
      <c r="C1498" s="2" t="s">
        <v>5635</v>
      </c>
      <c r="D1498" s="2" t="s">
        <v>5636</v>
      </c>
      <c r="E1498" s="2">
        <v>3.7</v>
      </c>
      <c r="F1498" s="2">
        <v>85.0</v>
      </c>
      <c r="H1498" s="2" t="s">
        <v>5637</v>
      </c>
      <c r="I1498" s="2" t="s">
        <v>264</v>
      </c>
      <c r="J1498" s="3" t="str">
        <f t="shared" si="1"/>
        <v>Unique</v>
      </c>
      <c r="K1498" s="4" t="str">
        <f t="shared" si="2"/>
        <v>No Website</v>
      </c>
      <c r="L1498" s="5" t="str">
        <f t="shared" si="3"/>
        <v>Average</v>
      </c>
      <c r="M1498" s="5" t="str">
        <f t="shared" si="4"/>
        <v>Below 100 Reviews</v>
      </c>
      <c r="N1498" s="6" t="str">
        <f t="shared" si="5"/>
        <v>Low Opportunity</v>
      </c>
    </row>
    <row r="1499">
      <c r="A1499" s="2" t="s">
        <v>76</v>
      </c>
      <c r="B1499" s="2" t="s">
        <v>154</v>
      </c>
      <c r="C1499" s="2" t="s">
        <v>5638</v>
      </c>
      <c r="D1499" s="2" t="s">
        <v>5639</v>
      </c>
      <c r="E1499" s="2">
        <v>4.0</v>
      </c>
      <c r="F1499" s="2">
        <v>43.0</v>
      </c>
      <c r="G1499" s="7" t="s">
        <v>5640</v>
      </c>
      <c r="H1499" s="2" t="s">
        <v>5641</v>
      </c>
      <c r="I1499" s="2" t="s">
        <v>219</v>
      </c>
      <c r="J1499" s="3" t="str">
        <f t="shared" si="1"/>
        <v>Unique</v>
      </c>
      <c r="K1499" s="9" t="str">
        <f t="shared" si="2"/>
        <v>Official Website</v>
      </c>
      <c r="L1499" s="5" t="str">
        <f t="shared" si="3"/>
        <v>Good</v>
      </c>
      <c r="M1499" s="5" t="str">
        <f t="shared" si="4"/>
        <v>Below 100 Reviews</v>
      </c>
      <c r="N1499" s="6" t="str">
        <f t="shared" si="5"/>
        <v>Low Opportunity</v>
      </c>
    </row>
    <row r="1500">
      <c r="A1500" s="2" t="s">
        <v>121</v>
      </c>
      <c r="B1500" s="2" t="s">
        <v>122</v>
      </c>
      <c r="C1500" s="2" t="s">
        <v>5642</v>
      </c>
      <c r="D1500" s="2" t="s">
        <v>5643</v>
      </c>
      <c r="E1500" s="2">
        <v>5.0</v>
      </c>
      <c r="F1500" s="2">
        <v>18.0</v>
      </c>
      <c r="H1500" s="2" t="s">
        <v>5644</v>
      </c>
      <c r="I1500" s="2" t="s">
        <v>126</v>
      </c>
      <c r="J1500" s="3" t="str">
        <f t="shared" si="1"/>
        <v>Unique</v>
      </c>
      <c r="K1500" s="4" t="str">
        <f t="shared" si="2"/>
        <v>No Website</v>
      </c>
      <c r="L1500" s="5" t="str">
        <f t="shared" si="3"/>
        <v>Excellent</v>
      </c>
      <c r="M1500" s="5" t="str">
        <f t="shared" si="4"/>
        <v>Below 100 Reviews</v>
      </c>
      <c r="N1500" s="4" t="str">
        <f t="shared" si="5"/>
        <v>High Opportunity</v>
      </c>
    </row>
    <row r="1501">
      <c r="A1501" s="2" t="s">
        <v>201</v>
      </c>
      <c r="B1501" s="2" t="s">
        <v>113</v>
      </c>
      <c r="C1501" s="2" t="s">
        <v>5645</v>
      </c>
      <c r="D1501" s="2" t="s">
        <v>5646</v>
      </c>
      <c r="E1501" s="2">
        <v>5.0</v>
      </c>
      <c r="F1501" s="2">
        <v>18.0</v>
      </c>
      <c r="H1501" s="2" t="s">
        <v>5647</v>
      </c>
      <c r="I1501" s="2" t="s">
        <v>3045</v>
      </c>
      <c r="J1501" s="3" t="str">
        <f t="shared" si="1"/>
        <v>Unique</v>
      </c>
      <c r="K1501" s="4" t="str">
        <f t="shared" si="2"/>
        <v>No Website</v>
      </c>
      <c r="L1501" s="5" t="str">
        <f t="shared" si="3"/>
        <v>Excellent</v>
      </c>
      <c r="M1501" s="5" t="str">
        <f t="shared" si="4"/>
        <v>Below 100 Reviews</v>
      </c>
      <c r="N1501" s="4" t="str">
        <f t="shared" si="5"/>
        <v>High Opportunity</v>
      </c>
    </row>
    <row r="1502">
      <c r="A1502" s="2" t="s">
        <v>268</v>
      </c>
      <c r="B1502" s="2" t="s">
        <v>15</v>
      </c>
      <c r="C1502" s="2" t="s">
        <v>5648</v>
      </c>
      <c r="D1502" s="2" t="s">
        <v>5649</v>
      </c>
      <c r="E1502" s="2">
        <v>5.0</v>
      </c>
      <c r="F1502" s="2">
        <v>18.0</v>
      </c>
      <c r="H1502" s="2" t="s">
        <v>5650</v>
      </c>
      <c r="I1502" s="2" t="s">
        <v>126</v>
      </c>
      <c r="J1502" s="3" t="str">
        <f t="shared" si="1"/>
        <v>Unique</v>
      </c>
      <c r="K1502" s="4" t="str">
        <f t="shared" si="2"/>
        <v>No Website</v>
      </c>
      <c r="L1502" s="5" t="str">
        <f t="shared" si="3"/>
        <v>Excellent</v>
      </c>
      <c r="M1502" s="5" t="str">
        <f t="shared" si="4"/>
        <v>Below 100 Reviews</v>
      </c>
      <c r="N1502" s="4" t="str">
        <f t="shared" si="5"/>
        <v>High Opportunity</v>
      </c>
    </row>
    <row r="1503">
      <c r="A1503" s="2" t="s">
        <v>76</v>
      </c>
      <c r="B1503" s="2" t="s">
        <v>154</v>
      </c>
      <c r="C1503" s="2" t="s">
        <v>5651</v>
      </c>
      <c r="D1503" s="2" t="s">
        <v>5652</v>
      </c>
      <c r="E1503" s="2">
        <v>3.8</v>
      </c>
      <c r="F1503" s="2">
        <v>6.0</v>
      </c>
      <c r="H1503" s="2" t="s">
        <v>5653</v>
      </c>
      <c r="I1503" s="2" t="s">
        <v>274</v>
      </c>
      <c r="J1503" s="3" t="str">
        <f t="shared" si="1"/>
        <v>Unique</v>
      </c>
      <c r="K1503" s="4" t="str">
        <f t="shared" si="2"/>
        <v>No Website</v>
      </c>
      <c r="L1503" s="5" t="str">
        <f t="shared" si="3"/>
        <v>Average</v>
      </c>
      <c r="M1503" s="5" t="str">
        <f t="shared" si="4"/>
        <v>Below 100 Reviews</v>
      </c>
      <c r="N1503" s="6" t="str">
        <f t="shared" si="5"/>
        <v>Low Opportunity</v>
      </c>
    </row>
    <row r="1504">
      <c r="A1504" s="2" t="s">
        <v>76</v>
      </c>
      <c r="B1504" s="2" t="s">
        <v>154</v>
      </c>
      <c r="C1504" s="2" t="s">
        <v>5654</v>
      </c>
      <c r="D1504" s="2" t="s">
        <v>5655</v>
      </c>
      <c r="E1504" s="2">
        <v>4.6</v>
      </c>
      <c r="F1504" s="2">
        <v>11679.0</v>
      </c>
      <c r="G1504" s="7" t="s">
        <v>5656</v>
      </c>
      <c r="H1504" s="2" t="s">
        <v>5657</v>
      </c>
      <c r="I1504" s="2" t="s">
        <v>2672</v>
      </c>
      <c r="J1504" s="3" t="str">
        <f t="shared" si="1"/>
        <v>Unique</v>
      </c>
      <c r="K1504" s="9" t="str">
        <f t="shared" si="2"/>
        <v>Official Website</v>
      </c>
      <c r="L1504" s="5" t="str">
        <f t="shared" si="3"/>
        <v>Excellent</v>
      </c>
      <c r="M1504" s="5" t="str">
        <f t="shared" si="4"/>
        <v>1000+ Reviews</v>
      </c>
      <c r="N1504" s="6" t="str">
        <f t="shared" si="5"/>
        <v>Low Opportunity</v>
      </c>
    </row>
    <row r="1505">
      <c r="A1505" s="2" t="s">
        <v>76</v>
      </c>
      <c r="B1505" s="2" t="s">
        <v>154</v>
      </c>
      <c r="C1505" s="2" t="s">
        <v>5658</v>
      </c>
      <c r="D1505" s="2" t="s">
        <v>5659</v>
      </c>
      <c r="E1505" s="2">
        <v>4.0</v>
      </c>
      <c r="F1505" s="2">
        <v>84.0</v>
      </c>
      <c r="G1505" s="7" t="s">
        <v>5660</v>
      </c>
      <c r="H1505" s="2" t="s">
        <v>5661</v>
      </c>
      <c r="I1505" s="2" t="s">
        <v>219</v>
      </c>
      <c r="J1505" s="3" t="str">
        <f t="shared" si="1"/>
        <v>Unique</v>
      </c>
      <c r="K1505" s="9" t="str">
        <f t="shared" si="2"/>
        <v>Official Website</v>
      </c>
      <c r="L1505" s="5" t="str">
        <f t="shared" si="3"/>
        <v>Good</v>
      </c>
      <c r="M1505" s="5" t="str">
        <f t="shared" si="4"/>
        <v>Below 100 Reviews</v>
      </c>
      <c r="N1505" s="6" t="str">
        <f t="shared" si="5"/>
        <v>Low Opportunity</v>
      </c>
    </row>
    <row r="1506">
      <c r="A1506" s="2" t="s">
        <v>76</v>
      </c>
      <c r="B1506" s="2" t="s">
        <v>154</v>
      </c>
      <c r="C1506" s="2" t="s">
        <v>5662</v>
      </c>
      <c r="D1506" s="2" t="s">
        <v>5663</v>
      </c>
      <c r="E1506" s="2">
        <v>4.4</v>
      </c>
      <c r="F1506" s="2">
        <v>19.0</v>
      </c>
      <c r="H1506" s="2" t="s">
        <v>5664</v>
      </c>
      <c r="I1506" s="2" t="s">
        <v>3118</v>
      </c>
      <c r="J1506" s="3" t="str">
        <f t="shared" si="1"/>
        <v>Unique</v>
      </c>
      <c r="K1506" s="4" t="str">
        <f t="shared" si="2"/>
        <v>No Website</v>
      </c>
      <c r="L1506" s="5" t="str">
        <f t="shared" si="3"/>
        <v>Good</v>
      </c>
      <c r="M1506" s="5" t="str">
        <f t="shared" si="4"/>
        <v>Below 100 Reviews</v>
      </c>
      <c r="N1506" s="6" t="str">
        <f t="shared" si="5"/>
        <v>Low Opportunity</v>
      </c>
    </row>
    <row r="1507">
      <c r="A1507" s="2" t="s">
        <v>76</v>
      </c>
      <c r="B1507" s="2" t="s">
        <v>154</v>
      </c>
      <c r="C1507" s="2" t="s">
        <v>5665</v>
      </c>
      <c r="D1507" s="2" t="s">
        <v>5666</v>
      </c>
      <c r="E1507" s="2">
        <v>4.9</v>
      </c>
      <c r="F1507" s="2">
        <v>77.0</v>
      </c>
      <c r="G1507" s="7" t="s">
        <v>5667</v>
      </c>
      <c r="H1507" s="2" t="s">
        <v>5668</v>
      </c>
      <c r="I1507" s="2" t="s">
        <v>3118</v>
      </c>
      <c r="J1507" s="3" t="str">
        <f t="shared" si="1"/>
        <v>Unique</v>
      </c>
      <c r="K1507" s="9" t="str">
        <f t="shared" si="2"/>
        <v>Official Website</v>
      </c>
      <c r="L1507" s="5" t="str">
        <f t="shared" si="3"/>
        <v>Excellent</v>
      </c>
      <c r="M1507" s="5" t="str">
        <f t="shared" si="4"/>
        <v>Below 100 Reviews</v>
      </c>
      <c r="N1507" s="6" t="str">
        <f t="shared" si="5"/>
        <v>Low Opportunity</v>
      </c>
    </row>
    <row r="1508">
      <c r="A1508" s="2" t="s">
        <v>76</v>
      </c>
      <c r="B1508" s="2" t="s">
        <v>154</v>
      </c>
      <c r="C1508" s="2" t="s">
        <v>5669</v>
      </c>
      <c r="D1508" s="2" t="s">
        <v>5670</v>
      </c>
      <c r="E1508" s="2">
        <v>4.2</v>
      </c>
      <c r="F1508" s="2">
        <v>508.0</v>
      </c>
      <c r="G1508" s="7" t="s">
        <v>5671</v>
      </c>
      <c r="H1508" s="2" t="s">
        <v>5672</v>
      </c>
      <c r="I1508" s="2" t="s">
        <v>264</v>
      </c>
      <c r="J1508" s="3" t="str">
        <f t="shared" si="1"/>
        <v>Unique</v>
      </c>
      <c r="K1508" s="9" t="str">
        <f t="shared" si="2"/>
        <v>Official Website</v>
      </c>
      <c r="L1508" s="5" t="str">
        <f t="shared" si="3"/>
        <v>Good</v>
      </c>
      <c r="M1508" s="5" t="str">
        <f t="shared" si="4"/>
        <v>500-999 Reviews</v>
      </c>
      <c r="N1508" s="6" t="str">
        <f t="shared" si="5"/>
        <v>Low Opportunity</v>
      </c>
    </row>
    <row r="1509">
      <c r="A1509" s="2" t="s">
        <v>76</v>
      </c>
      <c r="B1509" s="2" t="s">
        <v>154</v>
      </c>
      <c r="C1509" s="2" t="s">
        <v>5673</v>
      </c>
      <c r="D1509" s="2" t="s">
        <v>5674</v>
      </c>
      <c r="E1509" s="2">
        <v>4.4</v>
      </c>
      <c r="F1509" s="2">
        <v>53.0</v>
      </c>
      <c r="H1509" s="2" t="s">
        <v>5675</v>
      </c>
      <c r="I1509" s="2" t="s">
        <v>4710</v>
      </c>
      <c r="J1509" s="3" t="str">
        <f t="shared" si="1"/>
        <v>Unique</v>
      </c>
      <c r="K1509" s="4" t="str">
        <f t="shared" si="2"/>
        <v>No Website</v>
      </c>
      <c r="L1509" s="5" t="str">
        <f t="shared" si="3"/>
        <v>Good</v>
      </c>
      <c r="M1509" s="5" t="str">
        <f t="shared" si="4"/>
        <v>Below 100 Reviews</v>
      </c>
      <c r="N1509" s="6" t="str">
        <f t="shared" si="5"/>
        <v>Low Opportunity</v>
      </c>
    </row>
    <row r="1510">
      <c r="A1510" s="2" t="s">
        <v>145</v>
      </c>
      <c r="B1510" s="2" t="s">
        <v>106</v>
      </c>
      <c r="C1510" s="2" t="s">
        <v>5676</v>
      </c>
      <c r="D1510" s="2" t="s">
        <v>5677</v>
      </c>
      <c r="E1510" s="2">
        <v>5.0</v>
      </c>
      <c r="F1510" s="2">
        <v>18.0</v>
      </c>
      <c r="I1510" s="2" t="s">
        <v>111</v>
      </c>
      <c r="J1510" s="3" t="str">
        <f t="shared" si="1"/>
        <v>Unique</v>
      </c>
      <c r="K1510" s="4" t="str">
        <f t="shared" si="2"/>
        <v>No Website</v>
      </c>
      <c r="L1510" s="5" t="str">
        <f t="shared" si="3"/>
        <v>Excellent</v>
      </c>
      <c r="M1510" s="5" t="str">
        <f t="shared" si="4"/>
        <v>Below 100 Reviews</v>
      </c>
      <c r="N1510" s="4" t="str">
        <f t="shared" si="5"/>
        <v>High Opportunity</v>
      </c>
    </row>
    <row r="1511">
      <c r="A1511" s="2" t="s">
        <v>76</v>
      </c>
      <c r="B1511" s="2" t="s">
        <v>206</v>
      </c>
      <c r="C1511" s="2" t="s">
        <v>5678</v>
      </c>
      <c r="D1511" s="2" t="s">
        <v>5679</v>
      </c>
      <c r="E1511" s="2">
        <v>4.8</v>
      </c>
      <c r="F1511" s="2">
        <v>1868.0</v>
      </c>
      <c r="G1511" s="7" t="s">
        <v>5680</v>
      </c>
      <c r="H1511" s="2" t="s">
        <v>5681</v>
      </c>
      <c r="I1511" s="2" t="s">
        <v>612</v>
      </c>
      <c r="J1511" s="3" t="str">
        <f t="shared" si="1"/>
        <v>Unique</v>
      </c>
      <c r="K1511" s="9" t="str">
        <f t="shared" si="2"/>
        <v>Official Website</v>
      </c>
      <c r="L1511" s="5" t="str">
        <f t="shared" si="3"/>
        <v>Excellent</v>
      </c>
      <c r="M1511" s="5" t="str">
        <f t="shared" si="4"/>
        <v>1000+ Reviews</v>
      </c>
      <c r="N1511" s="6" t="str">
        <f t="shared" si="5"/>
        <v>Low Opportunity</v>
      </c>
    </row>
    <row r="1512">
      <c r="A1512" s="2" t="s">
        <v>76</v>
      </c>
      <c r="B1512" s="2" t="s">
        <v>206</v>
      </c>
      <c r="C1512" s="2" t="s">
        <v>5682</v>
      </c>
      <c r="D1512" s="2" t="s">
        <v>5683</v>
      </c>
      <c r="E1512" s="2">
        <v>4.9</v>
      </c>
      <c r="F1512" s="2">
        <v>146.0</v>
      </c>
      <c r="G1512" s="7" t="s">
        <v>5684</v>
      </c>
      <c r="I1512" s="2" t="s">
        <v>616</v>
      </c>
      <c r="J1512" s="3" t="str">
        <f t="shared" si="1"/>
        <v>Unique</v>
      </c>
      <c r="K1512" s="9" t="str">
        <f t="shared" si="2"/>
        <v>Official Website</v>
      </c>
      <c r="L1512" s="5" t="str">
        <f t="shared" si="3"/>
        <v>Excellent</v>
      </c>
      <c r="M1512" s="5" t="str">
        <f t="shared" si="4"/>
        <v>100-499 Reviews</v>
      </c>
      <c r="N1512" s="6" t="str">
        <f t="shared" si="5"/>
        <v>Low Opportunity</v>
      </c>
    </row>
    <row r="1513">
      <c r="A1513" s="2" t="s">
        <v>76</v>
      </c>
      <c r="B1513" s="2" t="s">
        <v>206</v>
      </c>
      <c r="C1513" s="2" t="s">
        <v>5685</v>
      </c>
      <c r="D1513" s="2" t="s">
        <v>5686</v>
      </c>
      <c r="E1513" s="2">
        <v>4.5</v>
      </c>
      <c r="F1513" s="2">
        <v>114.0</v>
      </c>
      <c r="G1513" s="7" t="s">
        <v>5687</v>
      </c>
      <c r="H1513" s="2" t="s">
        <v>5688</v>
      </c>
      <c r="I1513" s="2" t="s">
        <v>929</v>
      </c>
      <c r="J1513" s="3" t="str">
        <f t="shared" si="1"/>
        <v>Unique</v>
      </c>
      <c r="K1513" s="9" t="str">
        <f t="shared" si="2"/>
        <v>Official Website</v>
      </c>
      <c r="L1513" s="5" t="str">
        <f t="shared" si="3"/>
        <v>Excellent</v>
      </c>
      <c r="M1513" s="5" t="str">
        <f t="shared" si="4"/>
        <v>100-499 Reviews</v>
      </c>
      <c r="N1513" s="6" t="str">
        <f t="shared" si="5"/>
        <v>Low Opportunity</v>
      </c>
    </row>
    <row r="1514">
      <c r="A1514" s="2" t="s">
        <v>215</v>
      </c>
      <c r="B1514" s="2" t="s">
        <v>181</v>
      </c>
      <c r="C1514" s="2" t="s">
        <v>5689</v>
      </c>
      <c r="D1514" s="2" t="s">
        <v>5690</v>
      </c>
      <c r="E1514" s="2">
        <v>5.0</v>
      </c>
      <c r="F1514" s="2">
        <v>18.0</v>
      </c>
      <c r="H1514" s="2" t="s">
        <v>5691</v>
      </c>
      <c r="I1514" s="2" t="s">
        <v>5692</v>
      </c>
      <c r="J1514" s="3" t="str">
        <f t="shared" si="1"/>
        <v>Unique</v>
      </c>
      <c r="K1514" s="4" t="str">
        <f t="shared" si="2"/>
        <v>No Website</v>
      </c>
      <c r="L1514" s="5" t="str">
        <f t="shared" si="3"/>
        <v>Excellent</v>
      </c>
      <c r="M1514" s="5" t="str">
        <f t="shared" si="4"/>
        <v>Below 100 Reviews</v>
      </c>
      <c r="N1514" s="4" t="str">
        <f t="shared" si="5"/>
        <v>High Opportunity</v>
      </c>
    </row>
    <row r="1515">
      <c r="A1515" s="2" t="s">
        <v>76</v>
      </c>
      <c r="B1515" s="2" t="s">
        <v>206</v>
      </c>
      <c r="C1515" s="2" t="s">
        <v>5693</v>
      </c>
      <c r="D1515" s="2" t="s">
        <v>5694</v>
      </c>
      <c r="E1515" s="2">
        <v>5.0</v>
      </c>
      <c r="F1515" s="2">
        <v>516.0</v>
      </c>
      <c r="G1515" s="7" t="s">
        <v>5695</v>
      </c>
      <c r="H1515" s="2" t="s">
        <v>5688</v>
      </c>
      <c r="I1515" s="2" t="s">
        <v>1673</v>
      </c>
      <c r="J1515" s="3" t="str">
        <f t="shared" si="1"/>
        <v>Unique</v>
      </c>
      <c r="K1515" s="9" t="str">
        <f t="shared" si="2"/>
        <v>Official Website</v>
      </c>
      <c r="L1515" s="5" t="str">
        <f t="shared" si="3"/>
        <v>Excellent</v>
      </c>
      <c r="M1515" s="5" t="str">
        <f t="shared" si="4"/>
        <v>500-999 Reviews</v>
      </c>
      <c r="N1515" s="6" t="str">
        <f t="shared" si="5"/>
        <v>Low Opportunity</v>
      </c>
    </row>
    <row r="1516">
      <c r="A1516" s="2" t="s">
        <v>76</v>
      </c>
      <c r="B1516" s="2" t="s">
        <v>206</v>
      </c>
      <c r="C1516" s="2" t="s">
        <v>5696</v>
      </c>
      <c r="D1516" s="2" t="s">
        <v>5697</v>
      </c>
      <c r="E1516" s="2">
        <v>4.6</v>
      </c>
      <c r="F1516" s="2">
        <v>3226.0</v>
      </c>
      <c r="G1516" s="7" t="s">
        <v>5698</v>
      </c>
      <c r="H1516" s="2" t="s">
        <v>5699</v>
      </c>
      <c r="I1516" s="2" t="s">
        <v>210</v>
      </c>
      <c r="J1516" s="3" t="str">
        <f t="shared" si="1"/>
        <v>Unique</v>
      </c>
      <c r="K1516" s="9" t="str">
        <f t="shared" si="2"/>
        <v>Official Website</v>
      </c>
      <c r="L1516" s="5" t="str">
        <f t="shared" si="3"/>
        <v>Excellent</v>
      </c>
      <c r="M1516" s="5" t="str">
        <f t="shared" si="4"/>
        <v>1000+ Reviews</v>
      </c>
      <c r="N1516" s="6" t="str">
        <f t="shared" si="5"/>
        <v>Low Opportunity</v>
      </c>
    </row>
    <row r="1517">
      <c r="A1517" s="2" t="s">
        <v>76</v>
      </c>
      <c r="B1517" s="2" t="s">
        <v>206</v>
      </c>
      <c r="C1517" s="2" t="s">
        <v>5700</v>
      </c>
      <c r="D1517" s="2" t="s">
        <v>5701</v>
      </c>
      <c r="E1517" s="2">
        <v>4.4</v>
      </c>
      <c r="F1517" s="2">
        <v>190.0</v>
      </c>
      <c r="G1517" s="7" t="s">
        <v>5702</v>
      </c>
      <c r="H1517" s="2" t="s">
        <v>5703</v>
      </c>
      <c r="I1517" s="2" t="s">
        <v>325</v>
      </c>
      <c r="J1517" s="3" t="str">
        <f t="shared" si="1"/>
        <v>Unique</v>
      </c>
      <c r="K1517" s="9" t="str">
        <f t="shared" si="2"/>
        <v>Official Website</v>
      </c>
      <c r="L1517" s="5" t="str">
        <f t="shared" si="3"/>
        <v>Good</v>
      </c>
      <c r="M1517" s="5" t="str">
        <f t="shared" si="4"/>
        <v>100-499 Reviews</v>
      </c>
      <c r="N1517" s="6" t="str">
        <f t="shared" si="5"/>
        <v>Low Opportunity</v>
      </c>
    </row>
    <row r="1518">
      <c r="A1518" s="2" t="s">
        <v>76</v>
      </c>
      <c r="B1518" s="2" t="s">
        <v>206</v>
      </c>
      <c r="C1518" s="2" t="s">
        <v>5704</v>
      </c>
      <c r="D1518" s="2" t="s">
        <v>5705</v>
      </c>
      <c r="E1518" s="2">
        <v>4.9</v>
      </c>
      <c r="F1518" s="2">
        <v>356.0</v>
      </c>
      <c r="G1518" s="7" t="s">
        <v>5706</v>
      </c>
      <c r="H1518" s="2" t="s">
        <v>5707</v>
      </c>
      <c r="I1518" s="2" t="s">
        <v>5708</v>
      </c>
      <c r="J1518" s="3" t="str">
        <f t="shared" si="1"/>
        <v>Unique</v>
      </c>
      <c r="K1518" s="9" t="str">
        <f t="shared" si="2"/>
        <v>Official Website</v>
      </c>
      <c r="L1518" s="5" t="str">
        <f t="shared" si="3"/>
        <v>Excellent</v>
      </c>
      <c r="M1518" s="5" t="str">
        <f t="shared" si="4"/>
        <v>100-499 Reviews</v>
      </c>
      <c r="N1518" s="6" t="str">
        <f t="shared" si="5"/>
        <v>Low Opportunity</v>
      </c>
    </row>
    <row r="1519">
      <c r="A1519" s="2" t="s">
        <v>76</v>
      </c>
      <c r="B1519" s="2" t="s">
        <v>206</v>
      </c>
      <c r="C1519" s="2" t="s">
        <v>5709</v>
      </c>
      <c r="D1519" s="2" t="s">
        <v>5710</v>
      </c>
      <c r="E1519" s="2">
        <v>4.7</v>
      </c>
      <c r="F1519" s="2">
        <v>27.0</v>
      </c>
      <c r="G1519" s="7" t="s">
        <v>5711</v>
      </c>
      <c r="H1519" s="2" t="s">
        <v>5712</v>
      </c>
      <c r="I1519" s="2" t="s">
        <v>5713</v>
      </c>
      <c r="J1519" s="3" t="str">
        <f t="shared" si="1"/>
        <v>Unique</v>
      </c>
      <c r="K1519" s="9" t="str">
        <f t="shared" si="2"/>
        <v>Official Website</v>
      </c>
      <c r="L1519" s="5" t="str">
        <f t="shared" si="3"/>
        <v>Excellent</v>
      </c>
      <c r="M1519" s="5" t="str">
        <f t="shared" si="4"/>
        <v>Below 100 Reviews</v>
      </c>
      <c r="N1519" s="6" t="str">
        <f t="shared" si="5"/>
        <v>Low Opportunity</v>
      </c>
    </row>
    <row r="1520">
      <c r="A1520" s="2" t="s">
        <v>301</v>
      </c>
      <c r="B1520" s="2" t="s">
        <v>181</v>
      </c>
      <c r="C1520" s="2" t="s">
        <v>5714</v>
      </c>
      <c r="D1520" s="2" t="s">
        <v>5715</v>
      </c>
      <c r="E1520" s="2">
        <v>5.0</v>
      </c>
      <c r="F1520" s="2">
        <v>18.0</v>
      </c>
      <c r="I1520" s="2" t="s">
        <v>205</v>
      </c>
      <c r="J1520" s="3" t="str">
        <f t="shared" si="1"/>
        <v>Unique</v>
      </c>
      <c r="K1520" s="4" t="str">
        <f t="shared" si="2"/>
        <v>No Website</v>
      </c>
      <c r="L1520" s="5" t="str">
        <f t="shared" si="3"/>
        <v>Excellent</v>
      </c>
      <c r="M1520" s="5" t="str">
        <f t="shared" si="4"/>
        <v>Below 100 Reviews</v>
      </c>
      <c r="N1520" s="4" t="str">
        <f t="shared" si="5"/>
        <v>High Opportunity</v>
      </c>
    </row>
    <row r="1521">
      <c r="A1521" s="2" t="s">
        <v>301</v>
      </c>
      <c r="B1521" s="2" t="s">
        <v>122</v>
      </c>
      <c r="C1521" s="2" t="s">
        <v>5716</v>
      </c>
      <c r="D1521" s="2" t="s">
        <v>5717</v>
      </c>
      <c r="E1521" s="2">
        <v>5.0</v>
      </c>
      <c r="F1521" s="2">
        <v>18.0</v>
      </c>
      <c r="H1521" s="2" t="s">
        <v>5718</v>
      </c>
      <c r="I1521" s="2" t="s">
        <v>126</v>
      </c>
      <c r="J1521" s="3" t="str">
        <f t="shared" si="1"/>
        <v>Unique</v>
      </c>
      <c r="K1521" s="4" t="str">
        <f t="shared" si="2"/>
        <v>No Website</v>
      </c>
      <c r="L1521" s="5" t="str">
        <f t="shared" si="3"/>
        <v>Excellent</v>
      </c>
      <c r="M1521" s="5" t="str">
        <f t="shared" si="4"/>
        <v>Below 100 Reviews</v>
      </c>
      <c r="N1521" s="4" t="str">
        <f t="shared" si="5"/>
        <v>High Opportunity</v>
      </c>
    </row>
    <row r="1522">
      <c r="A1522" s="2" t="s">
        <v>260</v>
      </c>
      <c r="B1522" s="2" t="s">
        <v>345</v>
      </c>
      <c r="C1522" s="2" t="s">
        <v>5719</v>
      </c>
      <c r="D1522" s="2" t="s">
        <v>5720</v>
      </c>
      <c r="E1522" s="2">
        <v>5.0</v>
      </c>
      <c r="F1522" s="2">
        <v>17.0</v>
      </c>
      <c r="H1522" s="2" t="s">
        <v>5721</v>
      </c>
      <c r="I1522" s="2" t="s">
        <v>1366</v>
      </c>
      <c r="J1522" s="3" t="str">
        <f t="shared" si="1"/>
        <v>Unique</v>
      </c>
      <c r="K1522" s="4" t="str">
        <f t="shared" si="2"/>
        <v>No Website</v>
      </c>
      <c r="L1522" s="5" t="str">
        <f t="shared" si="3"/>
        <v>Excellent</v>
      </c>
      <c r="M1522" s="5" t="str">
        <f t="shared" si="4"/>
        <v>Below 100 Reviews</v>
      </c>
      <c r="N1522" s="4" t="str">
        <f t="shared" si="5"/>
        <v>High Opportunity</v>
      </c>
    </row>
    <row r="1523">
      <c r="A1523" s="2" t="s">
        <v>76</v>
      </c>
      <c r="B1523" s="2" t="s">
        <v>206</v>
      </c>
      <c r="C1523" s="2" t="s">
        <v>5722</v>
      </c>
      <c r="D1523" s="2" t="s">
        <v>5723</v>
      </c>
      <c r="E1523" s="2">
        <v>4.5</v>
      </c>
      <c r="F1523" s="2">
        <v>10.0</v>
      </c>
      <c r="G1523" s="7" t="s">
        <v>5724</v>
      </c>
      <c r="I1523" s="2" t="s">
        <v>929</v>
      </c>
      <c r="J1523" s="3" t="str">
        <f t="shared" si="1"/>
        <v>Unique</v>
      </c>
      <c r="K1523" s="9" t="str">
        <f t="shared" si="2"/>
        <v>Official Website</v>
      </c>
      <c r="L1523" s="5" t="str">
        <f t="shared" si="3"/>
        <v>Excellent</v>
      </c>
      <c r="M1523" s="5" t="str">
        <f t="shared" si="4"/>
        <v>Below 100 Reviews</v>
      </c>
      <c r="N1523" s="6" t="str">
        <f t="shared" si="5"/>
        <v>Low Opportunity</v>
      </c>
    </row>
    <row r="1524">
      <c r="A1524" s="2" t="s">
        <v>76</v>
      </c>
      <c r="B1524" s="2" t="s">
        <v>206</v>
      </c>
      <c r="C1524" s="2" t="s">
        <v>5725</v>
      </c>
      <c r="D1524" s="2" t="s">
        <v>5726</v>
      </c>
      <c r="E1524" s="2">
        <v>4.4</v>
      </c>
      <c r="F1524" s="2">
        <v>23.0</v>
      </c>
      <c r="G1524" s="7" t="s">
        <v>5727</v>
      </c>
      <c r="H1524" s="2" t="s">
        <v>5728</v>
      </c>
      <c r="I1524" s="2" t="s">
        <v>929</v>
      </c>
      <c r="J1524" s="3" t="str">
        <f t="shared" si="1"/>
        <v>Unique</v>
      </c>
      <c r="K1524" s="9" t="str">
        <f t="shared" si="2"/>
        <v>Official Website</v>
      </c>
      <c r="L1524" s="5" t="str">
        <f t="shared" si="3"/>
        <v>Good</v>
      </c>
      <c r="M1524" s="5" t="str">
        <f t="shared" si="4"/>
        <v>Below 100 Reviews</v>
      </c>
      <c r="N1524" s="6" t="str">
        <f t="shared" si="5"/>
        <v>Low Opportunity</v>
      </c>
    </row>
    <row r="1525">
      <c r="A1525" s="2" t="s">
        <v>76</v>
      </c>
      <c r="B1525" s="2" t="s">
        <v>206</v>
      </c>
      <c r="C1525" s="2" t="s">
        <v>5729</v>
      </c>
      <c r="D1525" s="2" t="s">
        <v>5730</v>
      </c>
      <c r="E1525" s="2">
        <v>4.5</v>
      </c>
      <c r="F1525" s="2">
        <v>124.0</v>
      </c>
      <c r="G1525" s="7" t="s">
        <v>5731</v>
      </c>
      <c r="H1525" s="2" t="s">
        <v>5732</v>
      </c>
      <c r="I1525" s="2" t="s">
        <v>5733</v>
      </c>
      <c r="J1525" s="3" t="str">
        <f t="shared" si="1"/>
        <v>Unique</v>
      </c>
      <c r="K1525" s="9" t="str">
        <f t="shared" si="2"/>
        <v>Official Website</v>
      </c>
      <c r="L1525" s="5" t="str">
        <f t="shared" si="3"/>
        <v>Excellent</v>
      </c>
      <c r="M1525" s="5" t="str">
        <f t="shared" si="4"/>
        <v>100-499 Reviews</v>
      </c>
      <c r="N1525" s="6" t="str">
        <f t="shared" si="5"/>
        <v>Low Opportunity</v>
      </c>
    </row>
    <row r="1526">
      <c r="A1526" s="2" t="s">
        <v>76</v>
      </c>
      <c r="B1526" s="2" t="s">
        <v>206</v>
      </c>
      <c r="C1526" s="2" t="s">
        <v>5734</v>
      </c>
      <c r="D1526" s="2" t="s">
        <v>5735</v>
      </c>
      <c r="E1526" s="2">
        <v>4.9</v>
      </c>
      <c r="F1526" s="2">
        <v>117.0</v>
      </c>
      <c r="G1526" s="7" t="s">
        <v>5736</v>
      </c>
      <c r="H1526" s="2" t="s">
        <v>5737</v>
      </c>
      <c r="I1526" s="2" t="s">
        <v>5738</v>
      </c>
      <c r="J1526" s="3" t="str">
        <f t="shared" si="1"/>
        <v>Unique</v>
      </c>
      <c r="K1526" s="6" t="str">
        <f t="shared" si="2"/>
        <v>Social Media</v>
      </c>
      <c r="L1526" s="5" t="str">
        <f t="shared" si="3"/>
        <v>Excellent</v>
      </c>
      <c r="M1526" s="5" t="str">
        <f t="shared" si="4"/>
        <v>100-499 Reviews</v>
      </c>
      <c r="N1526" s="8" t="str">
        <f t="shared" si="5"/>
        <v>Medium Opportunity</v>
      </c>
    </row>
    <row r="1527">
      <c r="A1527" s="2" t="s">
        <v>1070</v>
      </c>
      <c r="B1527" s="2" t="s">
        <v>345</v>
      </c>
      <c r="C1527" s="2" t="s">
        <v>5739</v>
      </c>
      <c r="D1527" s="2" t="s">
        <v>5740</v>
      </c>
      <c r="E1527" s="2">
        <v>5.0</v>
      </c>
      <c r="F1527" s="2">
        <v>17.0</v>
      </c>
      <c r="H1527" s="2" t="s">
        <v>5741</v>
      </c>
      <c r="I1527" s="2" t="s">
        <v>749</v>
      </c>
      <c r="J1527" s="3" t="str">
        <f t="shared" si="1"/>
        <v>Unique</v>
      </c>
      <c r="K1527" s="4" t="str">
        <f t="shared" si="2"/>
        <v>No Website</v>
      </c>
      <c r="L1527" s="5" t="str">
        <f t="shared" si="3"/>
        <v>Excellent</v>
      </c>
      <c r="M1527" s="5" t="str">
        <f t="shared" si="4"/>
        <v>Below 100 Reviews</v>
      </c>
      <c r="N1527" s="4" t="str">
        <f t="shared" si="5"/>
        <v>High Opportunity</v>
      </c>
    </row>
    <row r="1528">
      <c r="A1528" s="2" t="s">
        <v>76</v>
      </c>
      <c r="B1528" s="2" t="s">
        <v>206</v>
      </c>
      <c r="C1528" s="2" t="s">
        <v>5742</v>
      </c>
      <c r="D1528" s="2" t="s">
        <v>5743</v>
      </c>
      <c r="E1528" s="2">
        <v>4.8</v>
      </c>
      <c r="F1528" s="2">
        <v>149.0</v>
      </c>
      <c r="G1528" s="7" t="s">
        <v>5744</v>
      </c>
      <c r="H1528" s="2" t="s">
        <v>5745</v>
      </c>
      <c r="I1528" s="2" t="s">
        <v>5746</v>
      </c>
      <c r="J1528" s="3" t="str">
        <f t="shared" si="1"/>
        <v>Unique</v>
      </c>
      <c r="K1528" s="9" t="str">
        <f t="shared" si="2"/>
        <v>Official Website</v>
      </c>
      <c r="L1528" s="5" t="str">
        <f t="shared" si="3"/>
        <v>Excellent</v>
      </c>
      <c r="M1528" s="5" t="str">
        <f t="shared" si="4"/>
        <v>100-499 Reviews</v>
      </c>
      <c r="N1528" s="6" t="str">
        <f t="shared" si="5"/>
        <v>Low Opportunity</v>
      </c>
    </row>
    <row r="1529">
      <c r="A1529" s="2" t="s">
        <v>76</v>
      </c>
      <c r="B1529" s="2" t="s">
        <v>206</v>
      </c>
      <c r="C1529" s="2" t="s">
        <v>5747</v>
      </c>
      <c r="D1529" s="2" t="s">
        <v>5748</v>
      </c>
      <c r="E1529" s="2">
        <v>4.8</v>
      </c>
      <c r="F1529" s="2">
        <v>829.0</v>
      </c>
      <c r="G1529" s="7" t="s">
        <v>5749</v>
      </c>
      <c r="H1529" s="2" t="s">
        <v>5750</v>
      </c>
      <c r="I1529" s="2" t="s">
        <v>5751</v>
      </c>
      <c r="J1529" s="3" t="str">
        <f t="shared" si="1"/>
        <v>Unique</v>
      </c>
      <c r="K1529" s="9" t="str">
        <f t="shared" si="2"/>
        <v>Official Website</v>
      </c>
      <c r="L1529" s="5" t="str">
        <f t="shared" si="3"/>
        <v>Excellent</v>
      </c>
      <c r="M1529" s="5" t="str">
        <f t="shared" si="4"/>
        <v>500-999 Reviews</v>
      </c>
      <c r="N1529" s="6" t="str">
        <f t="shared" si="5"/>
        <v>Low Opportunity</v>
      </c>
    </row>
    <row r="1530">
      <c r="A1530" s="2" t="s">
        <v>76</v>
      </c>
      <c r="B1530" s="2" t="s">
        <v>101</v>
      </c>
      <c r="C1530" s="2" t="s">
        <v>5752</v>
      </c>
      <c r="D1530" s="2" t="s">
        <v>5753</v>
      </c>
      <c r="E1530" s="2">
        <v>4.3</v>
      </c>
      <c r="F1530" s="2">
        <v>2861.0</v>
      </c>
      <c r="H1530" s="2" t="s">
        <v>5754</v>
      </c>
      <c r="I1530" s="2" t="s">
        <v>105</v>
      </c>
      <c r="J1530" s="3" t="str">
        <f t="shared" si="1"/>
        <v>Unique</v>
      </c>
      <c r="K1530" s="4" t="str">
        <f t="shared" si="2"/>
        <v>No Website</v>
      </c>
      <c r="L1530" s="5" t="str">
        <f t="shared" si="3"/>
        <v>Good</v>
      </c>
      <c r="M1530" s="5" t="str">
        <f t="shared" si="4"/>
        <v>1000+ Reviews</v>
      </c>
      <c r="N1530" s="6" t="str">
        <f t="shared" si="5"/>
        <v>Low Opportunity</v>
      </c>
    </row>
    <row r="1531">
      <c r="A1531" s="2" t="s">
        <v>581</v>
      </c>
      <c r="B1531" s="2" t="s">
        <v>113</v>
      </c>
      <c r="C1531" s="2" t="s">
        <v>5755</v>
      </c>
      <c r="D1531" s="2" t="s">
        <v>5756</v>
      </c>
      <c r="E1531" s="2">
        <v>5.0</v>
      </c>
      <c r="F1531" s="2">
        <v>17.0</v>
      </c>
      <c r="H1531" s="2" t="s">
        <v>5757</v>
      </c>
      <c r="I1531" s="2" t="s">
        <v>5758</v>
      </c>
      <c r="J1531" s="3" t="str">
        <f t="shared" si="1"/>
        <v>Unique</v>
      </c>
      <c r="K1531" s="4" t="str">
        <f t="shared" si="2"/>
        <v>No Website</v>
      </c>
      <c r="L1531" s="5" t="str">
        <f t="shared" si="3"/>
        <v>Excellent</v>
      </c>
      <c r="M1531" s="5" t="str">
        <f t="shared" si="4"/>
        <v>Below 100 Reviews</v>
      </c>
      <c r="N1531" s="4" t="str">
        <f t="shared" si="5"/>
        <v>High Opportunity</v>
      </c>
    </row>
    <row r="1532">
      <c r="A1532" s="2" t="s">
        <v>275</v>
      </c>
      <c r="B1532" s="2" t="s">
        <v>181</v>
      </c>
      <c r="C1532" s="2" t="s">
        <v>5759</v>
      </c>
      <c r="D1532" s="2" t="s">
        <v>5760</v>
      </c>
      <c r="E1532" s="2">
        <v>5.0</v>
      </c>
      <c r="F1532" s="2">
        <v>17.0</v>
      </c>
      <c r="H1532" s="2" t="s">
        <v>5761</v>
      </c>
      <c r="I1532" s="2" t="s">
        <v>185</v>
      </c>
      <c r="J1532" s="3" t="str">
        <f t="shared" si="1"/>
        <v>Unique</v>
      </c>
      <c r="K1532" s="4" t="str">
        <f t="shared" si="2"/>
        <v>No Website</v>
      </c>
      <c r="L1532" s="5" t="str">
        <f t="shared" si="3"/>
        <v>Excellent</v>
      </c>
      <c r="M1532" s="5" t="str">
        <f t="shared" si="4"/>
        <v>Below 100 Reviews</v>
      </c>
      <c r="N1532" s="4" t="str">
        <f t="shared" si="5"/>
        <v>High Opportunity</v>
      </c>
    </row>
    <row r="1533">
      <c r="A1533" s="2" t="s">
        <v>632</v>
      </c>
      <c r="B1533" s="2" t="s">
        <v>41</v>
      </c>
      <c r="C1533" s="2" t="s">
        <v>5762</v>
      </c>
      <c r="D1533" s="2" t="s">
        <v>5763</v>
      </c>
      <c r="E1533" s="2">
        <v>5.0</v>
      </c>
      <c r="F1533" s="2">
        <v>17.0</v>
      </c>
      <c r="I1533" s="2" t="s">
        <v>403</v>
      </c>
      <c r="J1533" s="3" t="str">
        <f t="shared" si="1"/>
        <v>Unique</v>
      </c>
      <c r="K1533" s="4" t="str">
        <f t="shared" si="2"/>
        <v>No Website</v>
      </c>
      <c r="L1533" s="5" t="str">
        <f t="shared" si="3"/>
        <v>Excellent</v>
      </c>
      <c r="M1533" s="5" t="str">
        <f t="shared" si="4"/>
        <v>Below 100 Reviews</v>
      </c>
      <c r="N1533" s="4" t="str">
        <f t="shared" si="5"/>
        <v>High Opportunity</v>
      </c>
    </row>
    <row r="1534">
      <c r="A1534" s="2" t="s">
        <v>112</v>
      </c>
      <c r="B1534" s="2" t="s">
        <v>345</v>
      </c>
      <c r="C1534" s="2" t="s">
        <v>5764</v>
      </c>
      <c r="D1534" s="2" t="s">
        <v>5765</v>
      </c>
      <c r="E1534" s="2">
        <v>5.0</v>
      </c>
      <c r="F1534" s="2">
        <v>17.0</v>
      </c>
      <c r="H1534" s="2" t="s">
        <v>5766</v>
      </c>
      <c r="I1534" s="2" t="s">
        <v>777</v>
      </c>
      <c r="J1534" s="3" t="str">
        <f t="shared" si="1"/>
        <v>Unique</v>
      </c>
      <c r="K1534" s="4" t="str">
        <f t="shared" si="2"/>
        <v>No Website</v>
      </c>
      <c r="L1534" s="5" t="str">
        <f t="shared" si="3"/>
        <v>Excellent</v>
      </c>
      <c r="M1534" s="5" t="str">
        <f t="shared" si="4"/>
        <v>Below 100 Reviews</v>
      </c>
      <c r="N1534" s="4" t="str">
        <f t="shared" si="5"/>
        <v>High Opportunity</v>
      </c>
    </row>
    <row r="1535">
      <c r="A1535" s="2" t="s">
        <v>76</v>
      </c>
      <c r="B1535" s="2" t="s">
        <v>101</v>
      </c>
      <c r="C1535" s="2" t="s">
        <v>5767</v>
      </c>
      <c r="D1535" s="2" t="s">
        <v>5768</v>
      </c>
      <c r="E1535" s="2">
        <v>4.0</v>
      </c>
      <c r="F1535" s="2">
        <v>711.0</v>
      </c>
      <c r="G1535" s="7" t="s">
        <v>5769</v>
      </c>
      <c r="H1535" s="2" t="s">
        <v>5770</v>
      </c>
      <c r="I1535" s="2" t="s">
        <v>4799</v>
      </c>
      <c r="J1535" s="3" t="str">
        <f t="shared" si="1"/>
        <v>Unique</v>
      </c>
      <c r="K1535" s="9" t="str">
        <f t="shared" si="2"/>
        <v>Official Website</v>
      </c>
      <c r="L1535" s="5" t="str">
        <f t="shared" si="3"/>
        <v>Good</v>
      </c>
      <c r="M1535" s="5" t="str">
        <f t="shared" si="4"/>
        <v>500-999 Reviews</v>
      </c>
      <c r="N1535" s="6" t="str">
        <f t="shared" si="5"/>
        <v>Low Opportunity</v>
      </c>
    </row>
    <row r="1536">
      <c r="A1536" s="2" t="s">
        <v>76</v>
      </c>
      <c r="B1536" s="2" t="s">
        <v>101</v>
      </c>
      <c r="C1536" s="2" t="s">
        <v>5771</v>
      </c>
      <c r="D1536" s="2" t="s">
        <v>5772</v>
      </c>
      <c r="E1536" s="2">
        <v>4.6</v>
      </c>
      <c r="F1536" s="2">
        <v>100.0</v>
      </c>
      <c r="G1536" s="7" t="s">
        <v>5773</v>
      </c>
      <c r="H1536" s="2" t="s">
        <v>5774</v>
      </c>
      <c r="I1536" s="2" t="s">
        <v>105</v>
      </c>
      <c r="J1536" s="3" t="str">
        <f t="shared" si="1"/>
        <v>Unique</v>
      </c>
      <c r="K1536" s="9" t="str">
        <f t="shared" si="2"/>
        <v>Official Website</v>
      </c>
      <c r="L1536" s="5" t="str">
        <f t="shared" si="3"/>
        <v>Excellent</v>
      </c>
      <c r="M1536" s="5" t="str">
        <f t="shared" si="4"/>
        <v>100-499 Reviews</v>
      </c>
      <c r="N1536" s="6" t="str">
        <f t="shared" si="5"/>
        <v>Low Opportunity</v>
      </c>
    </row>
    <row r="1537">
      <c r="A1537" s="2" t="s">
        <v>76</v>
      </c>
      <c r="B1537" s="2" t="s">
        <v>101</v>
      </c>
      <c r="C1537" s="2" t="s">
        <v>5775</v>
      </c>
      <c r="D1537" s="2" t="s">
        <v>5776</v>
      </c>
      <c r="E1537" s="2">
        <v>4.4</v>
      </c>
      <c r="F1537" s="2">
        <v>111.0</v>
      </c>
      <c r="G1537" s="7" t="s">
        <v>5777</v>
      </c>
      <c r="H1537" s="2" t="s">
        <v>5778</v>
      </c>
      <c r="I1537" s="2" t="s">
        <v>105</v>
      </c>
      <c r="J1537" s="3" t="str">
        <f t="shared" si="1"/>
        <v>Unique</v>
      </c>
      <c r="K1537" s="9" t="str">
        <f t="shared" si="2"/>
        <v>Official Website</v>
      </c>
      <c r="L1537" s="5" t="str">
        <f t="shared" si="3"/>
        <v>Good</v>
      </c>
      <c r="M1537" s="5" t="str">
        <f t="shared" si="4"/>
        <v>100-499 Reviews</v>
      </c>
      <c r="N1537" s="6" t="str">
        <f t="shared" si="5"/>
        <v>Low Opportunity</v>
      </c>
    </row>
    <row r="1538">
      <c r="A1538" s="2" t="s">
        <v>76</v>
      </c>
      <c r="B1538" s="2" t="s">
        <v>101</v>
      </c>
      <c r="C1538" s="2" t="s">
        <v>5779</v>
      </c>
      <c r="D1538" s="2" t="s">
        <v>5780</v>
      </c>
      <c r="E1538" s="2">
        <v>4.7</v>
      </c>
      <c r="F1538" s="2">
        <v>180.0</v>
      </c>
      <c r="G1538" s="7" t="s">
        <v>5781</v>
      </c>
      <c r="H1538" s="2" t="s">
        <v>5782</v>
      </c>
      <c r="I1538" s="2" t="s">
        <v>5783</v>
      </c>
      <c r="J1538" s="3" t="str">
        <f t="shared" si="1"/>
        <v>Unique</v>
      </c>
      <c r="K1538" s="9" t="str">
        <f t="shared" si="2"/>
        <v>Official Website</v>
      </c>
      <c r="L1538" s="5" t="str">
        <f t="shared" si="3"/>
        <v>Excellent</v>
      </c>
      <c r="M1538" s="5" t="str">
        <f t="shared" si="4"/>
        <v>100-499 Reviews</v>
      </c>
      <c r="N1538" s="6" t="str">
        <f t="shared" si="5"/>
        <v>Low Opportunity</v>
      </c>
    </row>
    <row r="1539">
      <c r="A1539" s="2" t="s">
        <v>76</v>
      </c>
      <c r="B1539" s="2" t="s">
        <v>101</v>
      </c>
      <c r="C1539" s="2" t="s">
        <v>5784</v>
      </c>
      <c r="D1539" s="2" t="s">
        <v>5785</v>
      </c>
      <c r="E1539" s="2">
        <v>4.2</v>
      </c>
      <c r="F1539" s="2">
        <v>103.0</v>
      </c>
      <c r="H1539" s="2" t="s">
        <v>5786</v>
      </c>
      <c r="I1539" s="2" t="s">
        <v>5787</v>
      </c>
      <c r="J1539" s="3" t="str">
        <f t="shared" si="1"/>
        <v>Unique</v>
      </c>
      <c r="K1539" s="4" t="str">
        <f t="shared" si="2"/>
        <v>No Website</v>
      </c>
      <c r="L1539" s="5" t="str">
        <f t="shared" si="3"/>
        <v>Good</v>
      </c>
      <c r="M1539" s="5" t="str">
        <f t="shared" si="4"/>
        <v>100-499 Reviews</v>
      </c>
      <c r="N1539" s="6" t="str">
        <f t="shared" si="5"/>
        <v>Low Opportunity</v>
      </c>
    </row>
    <row r="1540">
      <c r="A1540" s="2" t="s">
        <v>76</v>
      </c>
      <c r="B1540" s="2" t="s">
        <v>101</v>
      </c>
      <c r="C1540" s="2" t="s">
        <v>5788</v>
      </c>
      <c r="D1540" s="2" t="s">
        <v>5789</v>
      </c>
      <c r="E1540" s="2">
        <v>4.2</v>
      </c>
      <c r="F1540" s="2">
        <v>267.0</v>
      </c>
      <c r="G1540" s="7" t="s">
        <v>5790</v>
      </c>
      <c r="H1540" s="2" t="s">
        <v>5791</v>
      </c>
      <c r="I1540" s="2" t="s">
        <v>105</v>
      </c>
      <c r="J1540" s="3" t="str">
        <f t="shared" si="1"/>
        <v>Unique</v>
      </c>
      <c r="K1540" s="9" t="str">
        <f t="shared" si="2"/>
        <v>Official Website</v>
      </c>
      <c r="L1540" s="5" t="str">
        <f t="shared" si="3"/>
        <v>Good</v>
      </c>
      <c r="M1540" s="5" t="str">
        <f t="shared" si="4"/>
        <v>100-499 Reviews</v>
      </c>
      <c r="N1540" s="6" t="str">
        <f t="shared" si="5"/>
        <v>Low Opportunity</v>
      </c>
    </row>
    <row r="1541">
      <c r="A1541" s="2" t="s">
        <v>76</v>
      </c>
      <c r="B1541" s="2" t="s">
        <v>101</v>
      </c>
      <c r="C1541" s="2" t="s">
        <v>5792</v>
      </c>
      <c r="D1541" s="2" t="s">
        <v>5793</v>
      </c>
      <c r="E1541" s="2">
        <v>4.4</v>
      </c>
      <c r="F1541" s="2">
        <v>180.0</v>
      </c>
      <c r="G1541" s="7" t="s">
        <v>5794</v>
      </c>
      <c r="H1541" s="2" t="s">
        <v>5795</v>
      </c>
      <c r="I1541" s="2" t="s">
        <v>5796</v>
      </c>
      <c r="J1541" s="3" t="str">
        <f t="shared" si="1"/>
        <v>Unique</v>
      </c>
      <c r="K1541" s="9" t="str">
        <f t="shared" si="2"/>
        <v>Official Website</v>
      </c>
      <c r="L1541" s="5" t="str">
        <f t="shared" si="3"/>
        <v>Good</v>
      </c>
      <c r="M1541" s="5" t="str">
        <f t="shared" si="4"/>
        <v>100-499 Reviews</v>
      </c>
      <c r="N1541" s="6" t="str">
        <f t="shared" si="5"/>
        <v>Low Opportunity</v>
      </c>
    </row>
    <row r="1542">
      <c r="A1542" s="2" t="s">
        <v>76</v>
      </c>
      <c r="B1542" s="2" t="s">
        <v>101</v>
      </c>
      <c r="C1542" s="2" t="s">
        <v>5797</v>
      </c>
      <c r="D1542" s="2" t="s">
        <v>5798</v>
      </c>
      <c r="E1542" s="2">
        <v>4.2</v>
      </c>
      <c r="F1542" s="2">
        <v>755.0</v>
      </c>
      <c r="H1542" s="2" t="s">
        <v>5799</v>
      </c>
      <c r="I1542" s="2" t="s">
        <v>105</v>
      </c>
      <c r="J1542" s="3" t="str">
        <f t="shared" si="1"/>
        <v>Unique</v>
      </c>
      <c r="K1542" s="4" t="str">
        <f t="shared" si="2"/>
        <v>No Website</v>
      </c>
      <c r="L1542" s="5" t="str">
        <f t="shared" si="3"/>
        <v>Good</v>
      </c>
      <c r="M1542" s="5" t="str">
        <f t="shared" si="4"/>
        <v>500-999 Reviews</v>
      </c>
      <c r="N1542" s="6" t="str">
        <f t="shared" si="5"/>
        <v>Low Opportunity</v>
      </c>
    </row>
    <row r="1543">
      <c r="A1543" s="2" t="s">
        <v>220</v>
      </c>
      <c r="B1543" s="2" t="s">
        <v>122</v>
      </c>
      <c r="C1543" s="2" t="s">
        <v>5800</v>
      </c>
      <c r="D1543" s="2" t="s">
        <v>5801</v>
      </c>
      <c r="E1543" s="2">
        <v>5.0</v>
      </c>
      <c r="F1543" s="2">
        <v>17.0</v>
      </c>
      <c r="I1543" s="2" t="s">
        <v>126</v>
      </c>
      <c r="J1543" s="3" t="str">
        <f t="shared" si="1"/>
        <v>Unique</v>
      </c>
      <c r="K1543" s="4" t="str">
        <f t="shared" si="2"/>
        <v>No Website</v>
      </c>
      <c r="L1543" s="5" t="str">
        <f t="shared" si="3"/>
        <v>Excellent</v>
      </c>
      <c r="M1543" s="5" t="str">
        <f t="shared" si="4"/>
        <v>Below 100 Reviews</v>
      </c>
      <c r="N1543" s="4" t="str">
        <f t="shared" si="5"/>
        <v>High Opportunity</v>
      </c>
    </row>
    <row r="1544">
      <c r="A1544" s="2" t="s">
        <v>76</v>
      </c>
      <c r="B1544" s="2" t="s">
        <v>101</v>
      </c>
      <c r="C1544" s="2" t="s">
        <v>5802</v>
      </c>
      <c r="D1544" s="2" t="s">
        <v>5803</v>
      </c>
      <c r="E1544" s="2">
        <v>4.4</v>
      </c>
      <c r="F1544" s="2">
        <v>74.0</v>
      </c>
      <c r="G1544" s="7" t="s">
        <v>5804</v>
      </c>
      <c r="H1544" s="2" t="s">
        <v>5805</v>
      </c>
      <c r="I1544" s="2" t="s">
        <v>105</v>
      </c>
      <c r="J1544" s="3" t="str">
        <f t="shared" si="1"/>
        <v>Unique</v>
      </c>
      <c r="K1544" s="9" t="str">
        <f t="shared" si="2"/>
        <v>Official Website</v>
      </c>
      <c r="L1544" s="5" t="str">
        <f t="shared" si="3"/>
        <v>Good</v>
      </c>
      <c r="M1544" s="5" t="str">
        <f t="shared" si="4"/>
        <v>Below 100 Reviews</v>
      </c>
      <c r="N1544" s="6" t="str">
        <f t="shared" si="5"/>
        <v>Low Opportunity</v>
      </c>
    </row>
    <row r="1545">
      <c r="A1545" s="2" t="s">
        <v>76</v>
      </c>
      <c r="B1545" s="2" t="s">
        <v>101</v>
      </c>
      <c r="C1545" s="2" t="s">
        <v>5806</v>
      </c>
      <c r="D1545" s="2" t="s">
        <v>5807</v>
      </c>
      <c r="E1545" s="2">
        <v>4.5</v>
      </c>
      <c r="F1545" s="2">
        <v>141.0</v>
      </c>
      <c r="G1545" s="7" t="s">
        <v>5808</v>
      </c>
      <c r="I1545" s="2" t="s">
        <v>5809</v>
      </c>
      <c r="J1545" s="3" t="str">
        <f t="shared" si="1"/>
        <v>Unique</v>
      </c>
      <c r="K1545" s="9" t="str">
        <f t="shared" si="2"/>
        <v>Official Website</v>
      </c>
      <c r="L1545" s="5" t="str">
        <f t="shared" si="3"/>
        <v>Excellent</v>
      </c>
      <c r="M1545" s="5" t="str">
        <f t="shared" si="4"/>
        <v>100-499 Reviews</v>
      </c>
      <c r="N1545" s="6" t="str">
        <f t="shared" si="5"/>
        <v>Low Opportunity</v>
      </c>
    </row>
    <row r="1546">
      <c r="A1546" s="2" t="s">
        <v>76</v>
      </c>
      <c r="B1546" s="2" t="s">
        <v>101</v>
      </c>
      <c r="C1546" s="2" t="s">
        <v>5810</v>
      </c>
      <c r="D1546" s="2" t="s">
        <v>5811</v>
      </c>
      <c r="E1546" s="2">
        <v>4.1</v>
      </c>
      <c r="F1546" s="2">
        <v>82.0</v>
      </c>
      <c r="H1546" s="2" t="s">
        <v>5812</v>
      </c>
      <c r="I1546" s="2" t="s">
        <v>105</v>
      </c>
      <c r="J1546" s="3" t="str">
        <f t="shared" si="1"/>
        <v>Unique</v>
      </c>
      <c r="K1546" s="4" t="str">
        <f t="shared" si="2"/>
        <v>No Website</v>
      </c>
      <c r="L1546" s="5" t="str">
        <f t="shared" si="3"/>
        <v>Good</v>
      </c>
      <c r="M1546" s="5" t="str">
        <f t="shared" si="4"/>
        <v>Below 100 Reviews</v>
      </c>
      <c r="N1546" s="6" t="str">
        <f t="shared" si="5"/>
        <v>Low Opportunity</v>
      </c>
    </row>
    <row r="1547">
      <c r="A1547" s="2" t="s">
        <v>76</v>
      </c>
      <c r="B1547" s="2" t="s">
        <v>101</v>
      </c>
      <c r="C1547" s="2" t="s">
        <v>5813</v>
      </c>
      <c r="D1547" s="2" t="s">
        <v>5814</v>
      </c>
      <c r="E1547" s="2">
        <v>5.0</v>
      </c>
      <c r="F1547" s="2">
        <v>111.0</v>
      </c>
      <c r="G1547" s="7" t="s">
        <v>5815</v>
      </c>
      <c r="H1547" s="2" t="s">
        <v>5816</v>
      </c>
      <c r="I1547" s="2" t="s">
        <v>105</v>
      </c>
      <c r="J1547" s="3" t="str">
        <f t="shared" si="1"/>
        <v>Unique</v>
      </c>
      <c r="K1547" s="6" t="str">
        <f t="shared" si="2"/>
        <v>Social Media</v>
      </c>
      <c r="L1547" s="5" t="str">
        <f t="shared" si="3"/>
        <v>Excellent</v>
      </c>
      <c r="M1547" s="5" t="str">
        <f t="shared" si="4"/>
        <v>100-499 Reviews</v>
      </c>
      <c r="N1547" s="8" t="str">
        <f t="shared" si="5"/>
        <v>Medium Opportunity</v>
      </c>
    </row>
    <row r="1548">
      <c r="A1548" s="2" t="s">
        <v>76</v>
      </c>
      <c r="B1548" s="2" t="s">
        <v>101</v>
      </c>
      <c r="C1548" s="2" t="s">
        <v>5817</v>
      </c>
      <c r="D1548" s="2" t="s">
        <v>5818</v>
      </c>
      <c r="E1548" s="2">
        <v>4.4</v>
      </c>
      <c r="F1548" s="2">
        <v>286.0</v>
      </c>
      <c r="G1548" s="7" t="s">
        <v>5819</v>
      </c>
      <c r="H1548" s="2" t="s">
        <v>5820</v>
      </c>
      <c r="I1548" s="2" t="s">
        <v>105</v>
      </c>
      <c r="J1548" s="3" t="str">
        <f t="shared" si="1"/>
        <v>Unique</v>
      </c>
      <c r="K1548" s="9" t="str">
        <f t="shared" si="2"/>
        <v>Official Website</v>
      </c>
      <c r="L1548" s="5" t="str">
        <f t="shared" si="3"/>
        <v>Good</v>
      </c>
      <c r="M1548" s="5" t="str">
        <f t="shared" si="4"/>
        <v>100-499 Reviews</v>
      </c>
      <c r="N1548" s="6" t="str">
        <f t="shared" si="5"/>
        <v>Low Opportunity</v>
      </c>
    </row>
    <row r="1549">
      <c r="A1549" s="2" t="s">
        <v>76</v>
      </c>
      <c r="B1549" s="2" t="s">
        <v>345</v>
      </c>
      <c r="C1549" s="2" t="s">
        <v>5821</v>
      </c>
      <c r="D1549" s="2" t="s">
        <v>5822</v>
      </c>
      <c r="E1549" s="2">
        <v>4.6</v>
      </c>
      <c r="F1549" s="2">
        <v>65.0</v>
      </c>
      <c r="G1549" s="7" t="s">
        <v>1851</v>
      </c>
      <c r="H1549" s="2" t="s">
        <v>5823</v>
      </c>
      <c r="I1549" s="2" t="s">
        <v>2829</v>
      </c>
      <c r="J1549" s="3" t="str">
        <f t="shared" si="1"/>
        <v>Unique</v>
      </c>
      <c r="K1549" s="9" t="str">
        <f t="shared" si="2"/>
        <v>Official Website</v>
      </c>
      <c r="L1549" s="5" t="str">
        <f t="shared" si="3"/>
        <v>Excellent</v>
      </c>
      <c r="M1549" s="5" t="str">
        <f t="shared" si="4"/>
        <v>Below 100 Reviews</v>
      </c>
      <c r="N1549" s="6" t="str">
        <f t="shared" si="5"/>
        <v>Low Opportunity</v>
      </c>
    </row>
    <row r="1550">
      <c r="A1550" s="2" t="s">
        <v>76</v>
      </c>
      <c r="B1550" s="2" t="s">
        <v>345</v>
      </c>
      <c r="C1550" s="2" t="s">
        <v>5824</v>
      </c>
      <c r="D1550" s="2" t="s">
        <v>5825</v>
      </c>
      <c r="E1550" s="2">
        <v>4.0</v>
      </c>
      <c r="F1550" s="2">
        <v>63.0</v>
      </c>
      <c r="G1550" s="7" t="s">
        <v>1851</v>
      </c>
      <c r="H1550" s="2" t="s">
        <v>5826</v>
      </c>
      <c r="I1550" s="2" t="s">
        <v>2829</v>
      </c>
      <c r="J1550" s="3" t="str">
        <f t="shared" si="1"/>
        <v>Unique</v>
      </c>
      <c r="K1550" s="9" t="str">
        <f t="shared" si="2"/>
        <v>Official Website</v>
      </c>
      <c r="L1550" s="5" t="str">
        <f t="shared" si="3"/>
        <v>Good</v>
      </c>
      <c r="M1550" s="5" t="str">
        <f t="shared" si="4"/>
        <v>Below 100 Reviews</v>
      </c>
      <c r="N1550" s="6" t="str">
        <f t="shared" si="5"/>
        <v>Low Opportunity</v>
      </c>
    </row>
    <row r="1551">
      <c r="A1551" s="2" t="s">
        <v>76</v>
      </c>
      <c r="B1551" s="2" t="s">
        <v>345</v>
      </c>
      <c r="C1551" s="2" t="s">
        <v>5827</v>
      </c>
      <c r="D1551" s="2" t="s">
        <v>5828</v>
      </c>
      <c r="E1551" s="2">
        <v>4.8</v>
      </c>
      <c r="F1551" s="2">
        <v>125.0</v>
      </c>
      <c r="G1551" s="7" t="s">
        <v>1807</v>
      </c>
      <c r="H1551" s="2" t="s">
        <v>5829</v>
      </c>
      <c r="I1551" s="2" t="s">
        <v>1366</v>
      </c>
      <c r="J1551" s="3" t="str">
        <f t="shared" si="1"/>
        <v>Unique</v>
      </c>
      <c r="K1551" s="9" t="str">
        <f t="shared" si="2"/>
        <v>Official Website</v>
      </c>
      <c r="L1551" s="5" t="str">
        <f t="shared" si="3"/>
        <v>Excellent</v>
      </c>
      <c r="M1551" s="5" t="str">
        <f t="shared" si="4"/>
        <v>100-499 Reviews</v>
      </c>
      <c r="N1551" s="6" t="str">
        <f t="shared" si="5"/>
        <v>Low Opportunity</v>
      </c>
    </row>
    <row r="1552">
      <c r="A1552" s="2" t="s">
        <v>76</v>
      </c>
      <c r="B1552" s="2" t="s">
        <v>345</v>
      </c>
      <c r="C1552" s="2" t="s">
        <v>5830</v>
      </c>
      <c r="D1552" s="2" t="s">
        <v>5831</v>
      </c>
      <c r="E1552" s="2">
        <v>4.5</v>
      </c>
      <c r="F1552" s="2">
        <v>41.0</v>
      </c>
      <c r="G1552" s="7" t="s">
        <v>1851</v>
      </c>
      <c r="H1552" s="2" t="s">
        <v>5832</v>
      </c>
      <c r="I1552" s="2" t="s">
        <v>2829</v>
      </c>
      <c r="J1552" s="3" t="str">
        <f t="shared" si="1"/>
        <v>Unique</v>
      </c>
      <c r="K1552" s="9" t="str">
        <f t="shared" si="2"/>
        <v>Official Website</v>
      </c>
      <c r="L1552" s="5" t="str">
        <f t="shared" si="3"/>
        <v>Excellent</v>
      </c>
      <c r="M1552" s="5" t="str">
        <f t="shared" si="4"/>
        <v>Below 100 Reviews</v>
      </c>
      <c r="N1552" s="6" t="str">
        <f t="shared" si="5"/>
        <v>Low Opportunity</v>
      </c>
    </row>
    <row r="1553">
      <c r="A1553" s="2" t="s">
        <v>76</v>
      </c>
      <c r="B1553" s="2" t="s">
        <v>345</v>
      </c>
      <c r="C1553" s="2" t="s">
        <v>5833</v>
      </c>
      <c r="D1553" s="2" t="s">
        <v>5834</v>
      </c>
      <c r="E1553" s="2">
        <v>4.3</v>
      </c>
      <c r="F1553" s="2">
        <v>42.0</v>
      </c>
      <c r="G1553" s="7" t="s">
        <v>1851</v>
      </c>
      <c r="H1553" s="2" t="s">
        <v>5835</v>
      </c>
      <c r="I1553" s="2" t="s">
        <v>5836</v>
      </c>
      <c r="J1553" s="3" t="str">
        <f t="shared" si="1"/>
        <v>Unique</v>
      </c>
      <c r="K1553" s="9" t="str">
        <f t="shared" si="2"/>
        <v>Official Website</v>
      </c>
      <c r="L1553" s="5" t="str">
        <f t="shared" si="3"/>
        <v>Good</v>
      </c>
      <c r="M1553" s="5" t="str">
        <f t="shared" si="4"/>
        <v>Below 100 Reviews</v>
      </c>
      <c r="N1553" s="6" t="str">
        <f t="shared" si="5"/>
        <v>Low Opportunity</v>
      </c>
    </row>
    <row r="1554">
      <c r="A1554" s="2" t="s">
        <v>76</v>
      </c>
      <c r="B1554" s="2" t="s">
        <v>345</v>
      </c>
      <c r="C1554" s="2" t="s">
        <v>3872</v>
      </c>
      <c r="D1554" s="2" t="s">
        <v>5837</v>
      </c>
      <c r="E1554" s="2">
        <v>3.7</v>
      </c>
      <c r="F1554" s="2">
        <v>27.0</v>
      </c>
      <c r="G1554" s="7" t="s">
        <v>1851</v>
      </c>
      <c r="H1554" s="2" t="s">
        <v>5838</v>
      </c>
      <c r="I1554" s="2" t="s">
        <v>2829</v>
      </c>
      <c r="J1554" s="3" t="str">
        <f t="shared" si="1"/>
        <v>Unique</v>
      </c>
      <c r="K1554" s="9" t="str">
        <f t="shared" si="2"/>
        <v>Official Website</v>
      </c>
      <c r="L1554" s="5" t="str">
        <f t="shared" si="3"/>
        <v>Average</v>
      </c>
      <c r="M1554" s="5" t="str">
        <f t="shared" si="4"/>
        <v>Below 100 Reviews</v>
      </c>
      <c r="N1554" s="6" t="str">
        <f t="shared" si="5"/>
        <v>Low Opportunity</v>
      </c>
    </row>
    <row r="1555">
      <c r="A1555" s="2" t="s">
        <v>76</v>
      </c>
      <c r="B1555" s="2" t="s">
        <v>345</v>
      </c>
      <c r="C1555" s="2" t="s">
        <v>5839</v>
      </c>
      <c r="D1555" s="2" t="s">
        <v>5840</v>
      </c>
      <c r="E1555" s="2">
        <v>4.9</v>
      </c>
      <c r="F1555" s="2">
        <v>200.0</v>
      </c>
      <c r="G1555" s="7" t="s">
        <v>1807</v>
      </c>
      <c r="H1555" s="2" t="s">
        <v>5841</v>
      </c>
      <c r="I1555" s="2" t="s">
        <v>1366</v>
      </c>
      <c r="J1555" s="3" t="str">
        <f t="shared" si="1"/>
        <v>Unique</v>
      </c>
      <c r="K1555" s="9" t="str">
        <f t="shared" si="2"/>
        <v>Official Website</v>
      </c>
      <c r="L1555" s="5" t="str">
        <f t="shared" si="3"/>
        <v>Excellent</v>
      </c>
      <c r="M1555" s="5" t="str">
        <f t="shared" si="4"/>
        <v>100-499 Reviews</v>
      </c>
      <c r="N1555" s="6" t="str">
        <f t="shared" si="5"/>
        <v>Low Opportunity</v>
      </c>
    </row>
    <row r="1556">
      <c r="A1556" s="2" t="s">
        <v>76</v>
      </c>
      <c r="B1556" s="2" t="s">
        <v>345</v>
      </c>
      <c r="C1556" s="2" t="s">
        <v>5842</v>
      </c>
      <c r="D1556" s="2" t="s">
        <v>5843</v>
      </c>
      <c r="E1556" s="2">
        <v>4.0</v>
      </c>
      <c r="F1556" s="2">
        <v>46.0</v>
      </c>
      <c r="H1556" s="2" t="s">
        <v>5844</v>
      </c>
      <c r="I1556" s="2" t="s">
        <v>1366</v>
      </c>
      <c r="J1556" s="3" t="str">
        <f t="shared" si="1"/>
        <v>Unique</v>
      </c>
      <c r="K1556" s="4" t="str">
        <f t="shared" si="2"/>
        <v>No Website</v>
      </c>
      <c r="L1556" s="5" t="str">
        <f t="shared" si="3"/>
        <v>Good</v>
      </c>
      <c r="M1556" s="5" t="str">
        <f t="shared" si="4"/>
        <v>Below 100 Reviews</v>
      </c>
      <c r="N1556" s="6" t="str">
        <f t="shared" si="5"/>
        <v>Low Opportunity</v>
      </c>
    </row>
    <row r="1557">
      <c r="A1557" s="2" t="s">
        <v>705</v>
      </c>
      <c r="B1557" s="2" t="s">
        <v>154</v>
      </c>
      <c r="C1557" s="2" t="s">
        <v>5845</v>
      </c>
      <c r="D1557" s="2" t="s">
        <v>5846</v>
      </c>
      <c r="E1557" s="2">
        <v>5.0</v>
      </c>
      <c r="F1557" s="2">
        <v>17.0</v>
      </c>
      <c r="H1557" s="2" t="s">
        <v>5847</v>
      </c>
      <c r="I1557" s="2" t="s">
        <v>2647</v>
      </c>
      <c r="J1557" s="3" t="str">
        <f t="shared" si="1"/>
        <v>Unique</v>
      </c>
      <c r="K1557" s="4" t="str">
        <f t="shared" si="2"/>
        <v>No Website</v>
      </c>
      <c r="L1557" s="5" t="str">
        <f t="shared" si="3"/>
        <v>Excellent</v>
      </c>
      <c r="M1557" s="5" t="str">
        <f t="shared" si="4"/>
        <v>Below 100 Reviews</v>
      </c>
      <c r="N1557" s="4" t="str">
        <f t="shared" si="5"/>
        <v>High Opportunity</v>
      </c>
    </row>
    <row r="1558">
      <c r="A1558" s="2" t="s">
        <v>2782</v>
      </c>
      <c r="B1558" s="2" t="s">
        <v>122</v>
      </c>
      <c r="C1558" s="2" t="s">
        <v>5848</v>
      </c>
      <c r="D1558" s="2" t="s">
        <v>5849</v>
      </c>
      <c r="E1558" s="2">
        <v>5.0</v>
      </c>
      <c r="F1558" s="2">
        <v>17.0</v>
      </c>
      <c r="H1558" s="2" t="s">
        <v>5850</v>
      </c>
      <c r="I1558" s="2" t="s">
        <v>5851</v>
      </c>
      <c r="J1558" s="3" t="str">
        <f t="shared" si="1"/>
        <v>Unique</v>
      </c>
      <c r="K1558" s="4" t="str">
        <f t="shared" si="2"/>
        <v>No Website</v>
      </c>
      <c r="L1558" s="5" t="str">
        <f t="shared" si="3"/>
        <v>Excellent</v>
      </c>
      <c r="M1558" s="5" t="str">
        <f t="shared" si="4"/>
        <v>Below 100 Reviews</v>
      </c>
      <c r="N1558" s="4" t="str">
        <f t="shared" si="5"/>
        <v>High Opportunity</v>
      </c>
    </row>
    <row r="1559">
      <c r="A1559" s="2" t="s">
        <v>528</v>
      </c>
      <c r="B1559" s="2" t="s">
        <v>181</v>
      </c>
      <c r="C1559" s="2" t="s">
        <v>5852</v>
      </c>
      <c r="D1559" s="2" t="s">
        <v>5853</v>
      </c>
      <c r="E1559" s="2">
        <v>5.0</v>
      </c>
      <c r="F1559" s="2">
        <v>17.0</v>
      </c>
      <c r="I1559" s="2" t="s">
        <v>205</v>
      </c>
      <c r="J1559" s="3" t="str">
        <f t="shared" si="1"/>
        <v>Unique</v>
      </c>
      <c r="K1559" s="4" t="str">
        <f t="shared" si="2"/>
        <v>No Website</v>
      </c>
      <c r="L1559" s="5" t="str">
        <f t="shared" si="3"/>
        <v>Excellent</v>
      </c>
      <c r="M1559" s="5" t="str">
        <f t="shared" si="4"/>
        <v>Below 100 Reviews</v>
      </c>
      <c r="N1559" s="4" t="str">
        <f t="shared" si="5"/>
        <v>High Opportunity</v>
      </c>
    </row>
    <row r="1560">
      <c r="A1560" s="2" t="s">
        <v>1116</v>
      </c>
      <c r="B1560" s="2" t="s">
        <v>345</v>
      </c>
      <c r="C1560" s="2" t="s">
        <v>5854</v>
      </c>
      <c r="D1560" s="2" t="s">
        <v>5855</v>
      </c>
      <c r="E1560" s="2">
        <v>5.0</v>
      </c>
      <c r="F1560" s="2">
        <v>17.0</v>
      </c>
      <c r="H1560" s="2" t="s">
        <v>5856</v>
      </c>
      <c r="I1560" s="2" t="s">
        <v>1366</v>
      </c>
      <c r="J1560" s="3" t="str">
        <f t="shared" si="1"/>
        <v>Unique</v>
      </c>
      <c r="K1560" s="4" t="str">
        <f t="shared" si="2"/>
        <v>No Website</v>
      </c>
      <c r="L1560" s="5" t="str">
        <f t="shared" si="3"/>
        <v>Excellent</v>
      </c>
      <c r="M1560" s="5" t="str">
        <f t="shared" si="4"/>
        <v>Below 100 Reviews</v>
      </c>
      <c r="N1560" s="4" t="str">
        <f t="shared" si="5"/>
        <v>High Opportunity</v>
      </c>
    </row>
    <row r="1561">
      <c r="A1561" s="2" t="s">
        <v>76</v>
      </c>
      <c r="B1561" s="2" t="s">
        <v>345</v>
      </c>
      <c r="C1561" s="2" t="s">
        <v>5857</v>
      </c>
      <c r="D1561" s="2" t="s">
        <v>5858</v>
      </c>
      <c r="E1561" s="2">
        <v>4.8</v>
      </c>
      <c r="F1561" s="2">
        <v>22.0</v>
      </c>
      <c r="G1561" s="7" t="s">
        <v>5859</v>
      </c>
      <c r="H1561" s="2" t="s">
        <v>5860</v>
      </c>
      <c r="I1561" s="2" t="s">
        <v>1366</v>
      </c>
      <c r="J1561" s="3" t="str">
        <f t="shared" si="1"/>
        <v>Unique</v>
      </c>
      <c r="K1561" s="9" t="str">
        <f t="shared" si="2"/>
        <v>Official Website</v>
      </c>
      <c r="L1561" s="5" t="str">
        <f t="shared" si="3"/>
        <v>Excellent</v>
      </c>
      <c r="M1561" s="5" t="str">
        <f t="shared" si="4"/>
        <v>Below 100 Reviews</v>
      </c>
      <c r="N1561" s="6" t="str">
        <f t="shared" si="5"/>
        <v>Low Opportunity</v>
      </c>
    </row>
    <row r="1562">
      <c r="A1562" s="2" t="s">
        <v>76</v>
      </c>
      <c r="B1562" s="2" t="s">
        <v>345</v>
      </c>
      <c r="C1562" s="2" t="s">
        <v>5861</v>
      </c>
      <c r="D1562" s="2" t="s">
        <v>5862</v>
      </c>
      <c r="E1562" s="2">
        <v>3.8</v>
      </c>
      <c r="F1562" s="2">
        <v>54.0</v>
      </c>
      <c r="G1562" s="7" t="s">
        <v>1851</v>
      </c>
      <c r="H1562" s="2" t="s">
        <v>5863</v>
      </c>
      <c r="I1562" s="2" t="s">
        <v>5836</v>
      </c>
      <c r="J1562" s="3" t="str">
        <f t="shared" si="1"/>
        <v>Unique</v>
      </c>
      <c r="K1562" s="9" t="str">
        <f t="shared" si="2"/>
        <v>Official Website</v>
      </c>
      <c r="L1562" s="5" t="str">
        <f t="shared" si="3"/>
        <v>Average</v>
      </c>
      <c r="M1562" s="5" t="str">
        <f t="shared" si="4"/>
        <v>Below 100 Reviews</v>
      </c>
      <c r="N1562" s="6" t="str">
        <f t="shared" si="5"/>
        <v>Low Opportunity</v>
      </c>
    </row>
    <row r="1563">
      <c r="A1563" s="2" t="s">
        <v>76</v>
      </c>
      <c r="B1563" s="2" t="s">
        <v>345</v>
      </c>
      <c r="C1563" s="2" t="s">
        <v>5864</v>
      </c>
      <c r="D1563" s="2" t="s">
        <v>5865</v>
      </c>
      <c r="E1563" s="2">
        <v>3.7</v>
      </c>
      <c r="F1563" s="2">
        <v>22.0</v>
      </c>
      <c r="H1563" s="2" t="s">
        <v>5866</v>
      </c>
      <c r="I1563" s="2" t="s">
        <v>1366</v>
      </c>
      <c r="J1563" s="3" t="str">
        <f t="shared" si="1"/>
        <v>Unique</v>
      </c>
      <c r="K1563" s="4" t="str">
        <f t="shared" si="2"/>
        <v>No Website</v>
      </c>
      <c r="L1563" s="5" t="str">
        <f t="shared" si="3"/>
        <v>Average</v>
      </c>
      <c r="M1563" s="5" t="str">
        <f t="shared" si="4"/>
        <v>Below 100 Reviews</v>
      </c>
      <c r="N1563" s="6" t="str">
        <f t="shared" si="5"/>
        <v>Low Opportunity</v>
      </c>
    </row>
    <row r="1564">
      <c r="A1564" s="2" t="s">
        <v>76</v>
      </c>
      <c r="B1564" s="2" t="s">
        <v>345</v>
      </c>
      <c r="C1564" s="2" t="s">
        <v>5867</v>
      </c>
      <c r="D1564" s="2" t="s">
        <v>5868</v>
      </c>
      <c r="E1564" s="2">
        <v>4.1</v>
      </c>
      <c r="F1564" s="2">
        <v>10.0</v>
      </c>
      <c r="H1564" s="2" t="s">
        <v>5869</v>
      </c>
      <c r="I1564" s="2" t="s">
        <v>1366</v>
      </c>
      <c r="J1564" s="3" t="str">
        <f t="shared" si="1"/>
        <v>Unique</v>
      </c>
      <c r="K1564" s="4" t="str">
        <f t="shared" si="2"/>
        <v>No Website</v>
      </c>
      <c r="L1564" s="5" t="str">
        <f t="shared" si="3"/>
        <v>Good</v>
      </c>
      <c r="M1564" s="5" t="str">
        <f t="shared" si="4"/>
        <v>Below 100 Reviews</v>
      </c>
      <c r="N1564" s="6" t="str">
        <f t="shared" si="5"/>
        <v>Low Opportunity</v>
      </c>
    </row>
    <row r="1565">
      <c r="A1565" s="2" t="s">
        <v>76</v>
      </c>
      <c r="B1565" s="2" t="s">
        <v>345</v>
      </c>
      <c r="C1565" s="2" t="s">
        <v>5870</v>
      </c>
      <c r="D1565" s="2" t="s">
        <v>5871</v>
      </c>
      <c r="E1565" s="2">
        <v>4.4</v>
      </c>
      <c r="F1565" s="2">
        <v>11.0</v>
      </c>
      <c r="H1565" s="2" t="s">
        <v>5872</v>
      </c>
      <c r="I1565" s="2" t="s">
        <v>1824</v>
      </c>
      <c r="J1565" s="3" t="str">
        <f t="shared" si="1"/>
        <v>Unique</v>
      </c>
      <c r="K1565" s="4" t="str">
        <f t="shared" si="2"/>
        <v>No Website</v>
      </c>
      <c r="L1565" s="5" t="str">
        <f t="shared" si="3"/>
        <v>Good</v>
      </c>
      <c r="M1565" s="5" t="str">
        <f t="shared" si="4"/>
        <v>Below 100 Reviews</v>
      </c>
      <c r="N1565" s="6" t="str">
        <f t="shared" si="5"/>
        <v>Low Opportunity</v>
      </c>
    </row>
    <row r="1566">
      <c r="A1566" s="2" t="s">
        <v>20</v>
      </c>
      <c r="B1566" s="2" t="s">
        <v>41</v>
      </c>
      <c r="C1566" s="2" t="s">
        <v>5873</v>
      </c>
      <c r="D1566" s="2" t="s">
        <v>5874</v>
      </c>
      <c r="E1566" s="2">
        <v>5.0</v>
      </c>
      <c r="F1566" s="2">
        <v>16.0</v>
      </c>
      <c r="H1566" s="2" t="s">
        <v>5875</v>
      </c>
      <c r="I1566" s="2" t="s">
        <v>545</v>
      </c>
      <c r="J1566" s="3" t="str">
        <f t="shared" si="1"/>
        <v>Unique</v>
      </c>
      <c r="K1566" s="4" t="str">
        <f t="shared" si="2"/>
        <v>No Website</v>
      </c>
      <c r="L1566" s="5" t="str">
        <f t="shared" si="3"/>
        <v>Excellent</v>
      </c>
      <c r="M1566" s="5" t="str">
        <f t="shared" si="4"/>
        <v>Below 100 Reviews</v>
      </c>
      <c r="N1566" s="4" t="str">
        <f t="shared" si="5"/>
        <v>High Opportunity</v>
      </c>
    </row>
    <row r="1567">
      <c r="A1567" s="2" t="s">
        <v>76</v>
      </c>
      <c r="B1567" s="2" t="s">
        <v>345</v>
      </c>
      <c r="C1567" s="2" t="s">
        <v>5876</v>
      </c>
      <c r="D1567" s="2" t="s">
        <v>5877</v>
      </c>
      <c r="E1567" s="2">
        <v>4.0</v>
      </c>
      <c r="F1567" s="2">
        <v>21.0</v>
      </c>
      <c r="H1567" s="2" t="s">
        <v>5878</v>
      </c>
      <c r="I1567" s="2" t="s">
        <v>1366</v>
      </c>
      <c r="J1567" s="3" t="str">
        <f t="shared" si="1"/>
        <v>Unique</v>
      </c>
      <c r="K1567" s="4" t="str">
        <f t="shared" si="2"/>
        <v>No Website</v>
      </c>
      <c r="L1567" s="5" t="str">
        <f t="shared" si="3"/>
        <v>Good</v>
      </c>
      <c r="M1567" s="5" t="str">
        <f t="shared" si="4"/>
        <v>Below 100 Reviews</v>
      </c>
      <c r="N1567" s="6" t="str">
        <f t="shared" si="5"/>
        <v>Low Opportunity</v>
      </c>
    </row>
    <row r="1568">
      <c r="A1568" s="2" t="s">
        <v>76</v>
      </c>
      <c r="B1568" s="2" t="s">
        <v>345</v>
      </c>
      <c r="C1568" s="2" t="s">
        <v>5879</v>
      </c>
      <c r="D1568" s="2" t="s">
        <v>5880</v>
      </c>
      <c r="E1568" s="2">
        <v>3.6</v>
      </c>
      <c r="F1568" s="2">
        <v>5.0</v>
      </c>
      <c r="H1568" s="2" t="s">
        <v>5881</v>
      </c>
      <c r="I1568" s="2" t="s">
        <v>1366</v>
      </c>
      <c r="J1568" s="3" t="str">
        <f t="shared" si="1"/>
        <v>Unique</v>
      </c>
      <c r="K1568" s="4" t="str">
        <f t="shared" si="2"/>
        <v>No Website</v>
      </c>
      <c r="L1568" s="5" t="str">
        <f t="shared" si="3"/>
        <v>Average</v>
      </c>
      <c r="M1568" s="5" t="str">
        <f t="shared" si="4"/>
        <v>Below 100 Reviews</v>
      </c>
      <c r="N1568" s="6" t="str">
        <f t="shared" si="5"/>
        <v>Low Opportunity</v>
      </c>
    </row>
    <row r="1569">
      <c r="A1569" s="2" t="s">
        <v>76</v>
      </c>
      <c r="B1569" s="2" t="s">
        <v>122</v>
      </c>
      <c r="C1569" s="2" t="s">
        <v>5882</v>
      </c>
      <c r="D1569" s="2" t="s">
        <v>5883</v>
      </c>
      <c r="E1569" s="2">
        <v>4.9</v>
      </c>
      <c r="F1569" s="2">
        <v>371.0</v>
      </c>
      <c r="G1569" s="7" t="s">
        <v>5884</v>
      </c>
      <c r="H1569" s="2" t="s">
        <v>5885</v>
      </c>
      <c r="I1569" s="2" t="s">
        <v>300</v>
      </c>
      <c r="J1569" s="3" t="str">
        <f t="shared" si="1"/>
        <v>Unique</v>
      </c>
      <c r="K1569" s="9" t="str">
        <f t="shared" si="2"/>
        <v>Official Website</v>
      </c>
      <c r="L1569" s="5" t="str">
        <f t="shared" si="3"/>
        <v>Excellent</v>
      </c>
      <c r="M1569" s="5" t="str">
        <f t="shared" si="4"/>
        <v>100-499 Reviews</v>
      </c>
      <c r="N1569" s="6" t="str">
        <f t="shared" si="5"/>
        <v>Low Opportunity</v>
      </c>
    </row>
    <row r="1570">
      <c r="A1570" s="2" t="s">
        <v>76</v>
      </c>
      <c r="B1570" s="2" t="s">
        <v>122</v>
      </c>
      <c r="C1570" s="2" t="s">
        <v>5886</v>
      </c>
      <c r="D1570" s="2" t="s">
        <v>5887</v>
      </c>
      <c r="E1570" s="2">
        <v>5.0</v>
      </c>
      <c r="F1570" s="2">
        <v>156.0</v>
      </c>
      <c r="G1570" s="7" t="s">
        <v>5888</v>
      </c>
      <c r="H1570" s="2" t="s">
        <v>5889</v>
      </c>
      <c r="I1570" s="2" t="s">
        <v>149</v>
      </c>
      <c r="J1570" s="3" t="str">
        <f t="shared" si="1"/>
        <v>Unique</v>
      </c>
      <c r="K1570" s="9" t="str">
        <f t="shared" si="2"/>
        <v>Official Website</v>
      </c>
      <c r="L1570" s="5" t="str">
        <f t="shared" si="3"/>
        <v>Excellent</v>
      </c>
      <c r="M1570" s="5" t="str">
        <f t="shared" si="4"/>
        <v>100-499 Reviews</v>
      </c>
      <c r="N1570" s="6" t="str">
        <f t="shared" si="5"/>
        <v>Low Opportunity</v>
      </c>
    </row>
    <row r="1571">
      <c r="A1571" s="2" t="s">
        <v>76</v>
      </c>
      <c r="B1571" s="2" t="s">
        <v>122</v>
      </c>
      <c r="C1571" s="2" t="s">
        <v>5890</v>
      </c>
      <c r="D1571" s="2" t="s">
        <v>5891</v>
      </c>
      <c r="E1571" s="2">
        <v>4.9</v>
      </c>
      <c r="F1571" s="2">
        <v>62.0</v>
      </c>
      <c r="G1571" s="7" t="s">
        <v>5892</v>
      </c>
      <c r="H1571" s="2" t="s">
        <v>5885</v>
      </c>
      <c r="I1571" s="2" t="s">
        <v>149</v>
      </c>
      <c r="J1571" s="3" t="str">
        <f t="shared" si="1"/>
        <v>Unique</v>
      </c>
      <c r="K1571" s="9" t="str">
        <f t="shared" si="2"/>
        <v>Official Website</v>
      </c>
      <c r="L1571" s="5" t="str">
        <f t="shared" si="3"/>
        <v>Excellent</v>
      </c>
      <c r="M1571" s="5" t="str">
        <f t="shared" si="4"/>
        <v>Below 100 Reviews</v>
      </c>
      <c r="N1571" s="6" t="str">
        <f t="shared" si="5"/>
        <v>Low Opportunity</v>
      </c>
    </row>
    <row r="1572">
      <c r="A1572" s="2" t="s">
        <v>76</v>
      </c>
      <c r="B1572" s="2" t="s">
        <v>122</v>
      </c>
      <c r="C1572" s="2" t="s">
        <v>5893</v>
      </c>
      <c r="D1572" s="2" t="s">
        <v>5894</v>
      </c>
      <c r="E1572" s="2">
        <v>5.0</v>
      </c>
      <c r="F1572" s="2">
        <v>107.0</v>
      </c>
      <c r="G1572" s="7" t="s">
        <v>5895</v>
      </c>
      <c r="H1572" s="2" t="s">
        <v>5896</v>
      </c>
      <c r="I1572" s="2" t="s">
        <v>1390</v>
      </c>
      <c r="J1572" s="3" t="str">
        <f t="shared" si="1"/>
        <v>Unique</v>
      </c>
      <c r="K1572" s="9" t="str">
        <f t="shared" si="2"/>
        <v>Official Website</v>
      </c>
      <c r="L1572" s="5" t="str">
        <f t="shared" si="3"/>
        <v>Excellent</v>
      </c>
      <c r="M1572" s="5" t="str">
        <f t="shared" si="4"/>
        <v>100-499 Reviews</v>
      </c>
      <c r="N1572" s="6" t="str">
        <f t="shared" si="5"/>
        <v>Low Opportunity</v>
      </c>
    </row>
    <row r="1573">
      <c r="A1573" s="2" t="s">
        <v>40</v>
      </c>
      <c r="B1573" s="2" t="s">
        <v>154</v>
      </c>
      <c r="C1573" s="2" t="s">
        <v>5897</v>
      </c>
      <c r="D1573" s="2" t="s">
        <v>5898</v>
      </c>
      <c r="E1573" s="2">
        <v>5.0</v>
      </c>
      <c r="F1573" s="2">
        <v>16.0</v>
      </c>
      <c r="H1573" s="2" t="s">
        <v>5899</v>
      </c>
      <c r="I1573" s="2" t="s">
        <v>5900</v>
      </c>
      <c r="J1573" s="3" t="str">
        <f t="shared" si="1"/>
        <v>Unique</v>
      </c>
      <c r="K1573" s="4" t="str">
        <f t="shared" si="2"/>
        <v>No Website</v>
      </c>
      <c r="L1573" s="5" t="str">
        <f t="shared" si="3"/>
        <v>Excellent</v>
      </c>
      <c r="M1573" s="5" t="str">
        <f t="shared" si="4"/>
        <v>Below 100 Reviews</v>
      </c>
      <c r="N1573" s="4" t="str">
        <f t="shared" si="5"/>
        <v>High Opportunity</v>
      </c>
    </row>
    <row r="1574">
      <c r="A1574" s="2" t="s">
        <v>2865</v>
      </c>
      <c r="B1574" s="2" t="s">
        <v>591</v>
      </c>
      <c r="C1574" s="2" t="s">
        <v>5901</v>
      </c>
      <c r="D1574" s="2" t="s">
        <v>5902</v>
      </c>
      <c r="E1574" s="2">
        <v>5.0</v>
      </c>
      <c r="F1574" s="2">
        <v>16.0</v>
      </c>
      <c r="H1574" s="2" t="s">
        <v>5903</v>
      </c>
      <c r="I1574" s="2" t="s">
        <v>5904</v>
      </c>
      <c r="J1574" s="3" t="str">
        <f t="shared" si="1"/>
        <v>Unique</v>
      </c>
      <c r="K1574" s="4" t="str">
        <f t="shared" si="2"/>
        <v>No Website</v>
      </c>
      <c r="L1574" s="5" t="str">
        <f t="shared" si="3"/>
        <v>Excellent</v>
      </c>
      <c r="M1574" s="5" t="str">
        <f t="shared" si="4"/>
        <v>Below 100 Reviews</v>
      </c>
      <c r="N1574" s="4" t="str">
        <f t="shared" si="5"/>
        <v>High Opportunity</v>
      </c>
    </row>
    <row r="1575">
      <c r="A1575" s="2" t="s">
        <v>76</v>
      </c>
      <c r="B1575" s="2" t="s">
        <v>122</v>
      </c>
      <c r="C1575" s="2" t="s">
        <v>5905</v>
      </c>
      <c r="D1575" s="2" t="s">
        <v>5906</v>
      </c>
      <c r="E1575" s="2">
        <v>5.0</v>
      </c>
      <c r="F1575" s="2">
        <v>70.0</v>
      </c>
      <c r="G1575" s="7" t="s">
        <v>5907</v>
      </c>
      <c r="H1575" s="2" t="s">
        <v>5908</v>
      </c>
      <c r="I1575" s="2" t="s">
        <v>5909</v>
      </c>
      <c r="J1575" s="3" t="str">
        <f t="shared" si="1"/>
        <v>Unique</v>
      </c>
      <c r="K1575" s="9" t="str">
        <f t="shared" si="2"/>
        <v>Official Website</v>
      </c>
      <c r="L1575" s="5" t="str">
        <f t="shared" si="3"/>
        <v>Excellent</v>
      </c>
      <c r="M1575" s="5" t="str">
        <f t="shared" si="4"/>
        <v>Below 100 Reviews</v>
      </c>
      <c r="N1575" s="6" t="str">
        <f t="shared" si="5"/>
        <v>Low Opportunity</v>
      </c>
    </row>
    <row r="1576">
      <c r="A1576" s="2" t="s">
        <v>76</v>
      </c>
      <c r="B1576" s="2" t="s">
        <v>122</v>
      </c>
      <c r="C1576" s="2" t="s">
        <v>5910</v>
      </c>
      <c r="D1576" s="2" t="s">
        <v>5911</v>
      </c>
      <c r="E1576" s="2">
        <v>4.7</v>
      </c>
      <c r="F1576" s="2">
        <v>149.0</v>
      </c>
      <c r="G1576" s="7" t="s">
        <v>5912</v>
      </c>
      <c r="H1576" s="2" t="s">
        <v>5913</v>
      </c>
      <c r="I1576" s="2" t="s">
        <v>300</v>
      </c>
      <c r="J1576" s="3" t="str">
        <f t="shared" si="1"/>
        <v>Unique</v>
      </c>
      <c r="K1576" s="9" t="str">
        <f t="shared" si="2"/>
        <v>Official Website</v>
      </c>
      <c r="L1576" s="5" t="str">
        <f t="shared" si="3"/>
        <v>Excellent</v>
      </c>
      <c r="M1576" s="5" t="str">
        <f t="shared" si="4"/>
        <v>100-499 Reviews</v>
      </c>
      <c r="N1576" s="6" t="str">
        <f t="shared" si="5"/>
        <v>Low Opportunity</v>
      </c>
    </row>
    <row r="1577">
      <c r="A1577" s="2" t="s">
        <v>632</v>
      </c>
      <c r="B1577" s="2" t="s">
        <v>106</v>
      </c>
      <c r="C1577" s="2" t="s">
        <v>5914</v>
      </c>
      <c r="D1577" s="2" t="s">
        <v>5915</v>
      </c>
      <c r="E1577" s="2">
        <v>5.0</v>
      </c>
      <c r="F1577" s="2">
        <v>16.0</v>
      </c>
      <c r="I1577" s="2" t="s">
        <v>111</v>
      </c>
      <c r="J1577" s="3" t="str">
        <f t="shared" si="1"/>
        <v>Unique</v>
      </c>
      <c r="K1577" s="4" t="str">
        <f t="shared" si="2"/>
        <v>No Website</v>
      </c>
      <c r="L1577" s="5" t="str">
        <f t="shared" si="3"/>
        <v>Excellent</v>
      </c>
      <c r="M1577" s="5" t="str">
        <f t="shared" si="4"/>
        <v>Below 100 Reviews</v>
      </c>
      <c r="N1577" s="4" t="str">
        <f t="shared" si="5"/>
        <v>High Opportunity</v>
      </c>
    </row>
    <row r="1578">
      <c r="A1578" s="2" t="s">
        <v>76</v>
      </c>
      <c r="B1578" s="2" t="s">
        <v>122</v>
      </c>
      <c r="C1578" s="2" t="s">
        <v>5916</v>
      </c>
      <c r="D1578" s="2" t="s">
        <v>5917</v>
      </c>
      <c r="E1578" s="2">
        <v>5.0</v>
      </c>
      <c r="F1578" s="2">
        <v>118.0</v>
      </c>
      <c r="G1578" s="7" t="s">
        <v>5918</v>
      </c>
      <c r="H1578" s="2" t="s">
        <v>5919</v>
      </c>
      <c r="I1578" s="2" t="s">
        <v>300</v>
      </c>
      <c r="J1578" s="3" t="str">
        <f t="shared" si="1"/>
        <v>Unique</v>
      </c>
      <c r="K1578" s="9" t="str">
        <f t="shared" si="2"/>
        <v>Official Website</v>
      </c>
      <c r="L1578" s="5" t="str">
        <f t="shared" si="3"/>
        <v>Excellent</v>
      </c>
      <c r="M1578" s="5" t="str">
        <f t="shared" si="4"/>
        <v>100-499 Reviews</v>
      </c>
      <c r="N1578" s="6" t="str">
        <f t="shared" si="5"/>
        <v>Low Opportunity</v>
      </c>
    </row>
    <row r="1579">
      <c r="A1579" s="2" t="s">
        <v>76</v>
      </c>
      <c r="B1579" s="2" t="s">
        <v>122</v>
      </c>
      <c r="C1579" s="2" t="s">
        <v>5920</v>
      </c>
      <c r="D1579" s="2" t="s">
        <v>5921</v>
      </c>
      <c r="E1579" s="2">
        <v>4.9</v>
      </c>
      <c r="F1579" s="2">
        <v>15.0</v>
      </c>
      <c r="G1579" s="7" t="s">
        <v>5922</v>
      </c>
      <c r="H1579" s="2" t="s">
        <v>5923</v>
      </c>
      <c r="I1579" s="2" t="s">
        <v>1047</v>
      </c>
      <c r="J1579" s="3" t="str">
        <f t="shared" si="1"/>
        <v>Unique</v>
      </c>
      <c r="K1579" s="9" t="str">
        <f t="shared" si="2"/>
        <v>Official Website</v>
      </c>
      <c r="L1579" s="5" t="str">
        <f t="shared" si="3"/>
        <v>Excellent</v>
      </c>
      <c r="M1579" s="5" t="str">
        <f t="shared" si="4"/>
        <v>Below 100 Reviews</v>
      </c>
      <c r="N1579" s="6" t="str">
        <f t="shared" si="5"/>
        <v>Low Opportunity</v>
      </c>
    </row>
    <row r="1580">
      <c r="A1580" s="2" t="s">
        <v>76</v>
      </c>
      <c r="B1580" s="2" t="s">
        <v>122</v>
      </c>
      <c r="C1580" s="2" t="s">
        <v>5924</v>
      </c>
      <c r="D1580" s="2" t="s">
        <v>5925</v>
      </c>
      <c r="E1580" s="2">
        <v>4.5</v>
      </c>
      <c r="F1580" s="2">
        <v>32.0</v>
      </c>
      <c r="G1580" s="7" t="s">
        <v>5926</v>
      </c>
      <c r="H1580" s="2" t="s">
        <v>5927</v>
      </c>
      <c r="I1580" s="2" t="s">
        <v>126</v>
      </c>
      <c r="J1580" s="3" t="str">
        <f t="shared" si="1"/>
        <v>Unique</v>
      </c>
      <c r="K1580" s="9" t="str">
        <f t="shared" si="2"/>
        <v>Official Website</v>
      </c>
      <c r="L1580" s="5" t="str">
        <f t="shared" si="3"/>
        <v>Excellent</v>
      </c>
      <c r="M1580" s="5" t="str">
        <f t="shared" si="4"/>
        <v>Below 100 Reviews</v>
      </c>
      <c r="N1580" s="6" t="str">
        <f t="shared" si="5"/>
        <v>Low Opportunity</v>
      </c>
    </row>
    <row r="1581">
      <c r="A1581" s="2" t="s">
        <v>112</v>
      </c>
      <c r="B1581" s="2" t="s">
        <v>345</v>
      </c>
      <c r="C1581" s="2" t="s">
        <v>5928</v>
      </c>
      <c r="D1581" s="2" t="s">
        <v>5929</v>
      </c>
      <c r="E1581" s="2">
        <v>5.0</v>
      </c>
      <c r="F1581" s="2">
        <v>16.0</v>
      </c>
      <c r="H1581" s="2" t="s">
        <v>5930</v>
      </c>
      <c r="I1581" s="2" t="s">
        <v>777</v>
      </c>
      <c r="J1581" s="3" t="str">
        <f t="shared" si="1"/>
        <v>Unique</v>
      </c>
      <c r="K1581" s="4" t="str">
        <f t="shared" si="2"/>
        <v>No Website</v>
      </c>
      <c r="L1581" s="5" t="str">
        <f t="shared" si="3"/>
        <v>Excellent</v>
      </c>
      <c r="M1581" s="5" t="str">
        <f t="shared" si="4"/>
        <v>Below 100 Reviews</v>
      </c>
      <c r="N1581" s="4" t="str">
        <f t="shared" si="5"/>
        <v>High Opportunity</v>
      </c>
    </row>
    <row r="1582">
      <c r="A1582" s="2" t="s">
        <v>644</v>
      </c>
      <c r="B1582" s="2" t="s">
        <v>15</v>
      </c>
      <c r="C1582" s="2" t="s">
        <v>5931</v>
      </c>
      <c r="D1582" s="2" t="s">
        <v>5932</v>
      </c>
      <c r="E1582" s="2">
        <v>5.0</v>
      </c>
      <c r="F1582" s="2">
        <v>16.0</v>
      </c>
      <c r="H1582" s="2" t="s">
        <v>5933</v>
      </c>
      <c r="I1582" s="2" t="s">
        <v>948</v>
      </c>
      <c r="J1582" s="3" t="str">
        <f t="shared" si="1"/>
        <v>Unique</v>
      </c>
      <c r="K1582" s="4" t="str">
        <f t="shared" si="2"/>
        <v>No Website</v>
      </c>
      <c r="L1582" s="5" t="str">
        <f t="shared" si="3"/>
        <v>Excellent</v>
      </c>
      <c r="M1582" s="5" t="str">
        <f t="shared" si="4"/>
        <v>Below 100 Reviews</v>
      </c>
      <c r="N1582" s="4" t="str">
        <f t="shared" si="5"/>
        <v>High Opportunity</v>
      </c>
    </row>
    <row r="1583">
      <c r="A1583" s="2" t="s">
        <v>76</v>
      </c>
      <c r="B1583" s="2" t="s">
        <v>122</v>
      </c>
      <c r="C1583" s="2" t="s">
        <v>5934</v>
      </c>
      <c r="D1583" s="2" t="s">
        <v>5935</v>
      </c>
      <c r="E1583" s="2">
        <v>5.0</v>
      </c>
      <c r="F1583" s="2">
        <v>20.0</v>
      </c>
      <c r="G1583" s="7" t="s">
        <v>5936</v>
      </c>
      <c r="H1583" s="2" t="s">
        <v>5937</v>
      </c>
      <c r="I1583" s="2" t="s">
        <v>2941</v>
      </c>
      <c r="J1583" s="3" t="str">
        <f t="shared" si="1"/>
        <v>Unique</v>
      </c>
      <c r="K1583" s="9" t="str">
        <f t="shared" si="2"/>
        <v>Official Website</v>
      </c>
      <c r="L1583" s="5" t="str">
        <f t="shared" si="3"/>
        <v>Excellent</v>
      </c>
      <c r="M1583" s="5" t="str">
        <f t="shared" si="4"/>
        <v>Below 100 Reviews</v>
      </c>
      <c r="N1583" s="6" t="str">
        <f t="shared" si="5"/>
        <v>Low Opportunity</v>
      </c>
    </row>
    <row r="1584">
      <c r="A1584" s="2" t="s">
        <v>76</v>
      </c>
      <c r="B1584" s="2" t="s">
        <v>122</v>
      </c>
      <c r="C1584" s="2" t="s">
        <v>5938</v>
      </c>
      <c r="D1584" s="2" t="s">
        <v>5939</v>
      </c>
      <c r="E1584" s="2">
        <v>4.9</v>
      </c>
      <c r="F1584" s="2">
        <v>99.0</v>
      </c>
      <c r="G1584" s="7" t="s">
        <v>5940</v>
      </c>
      <c r="H1584" s="2" t="s">
        <v>5941</v>
      </c>
      <c r="I1584" s="2" t="s">
        <v>126</v>
      </c>
      <c r="J1584" s="3" t="str">
        <f t="shared" si="1"/>
        <v>Unique</v>
      </c>
      <c r="K1584" s="9" t="str">
        <f t="shared" si="2"/>
        <v>Official Website</v>
      </c>
      <c r="L1584" s="5" t="str">
        <f t="shared" si="3"/>
        <v>Excellent</v>
      </c>
      <c r="M1584" s="5" t="str">
        <f t="shared" si="4"/>
        <v>Below 100 Reviews</v>
      </c>
      <c r="N1584" s="6" t="str">
        <f t="shared" si="5"/>
        <v>Low Opportunity</v>
      </c>
    </row>
    <row r="1585">
      <c r="A1585" s="2" t="s">
        <v>145</v>
      </c>
      <c r="B1585" s="2" t="s">
        <v>591</v>
      </c>
      <c r="C1585" s="2" t="s">
        <v>5942</v>
      </c>
      <c r="D1585" s="2" t="s">
        <v>5943</v>
      </c>
      <c r="E1585" s="2">
        <v>5.0</v>
      </c>
      <c r="F1585" s="2">
        <v>16.0</v>
      </c>
      <c r="I1585" s="2" t="s">
        <v>1096</v>
      </c>
      <c r="J1585" s="3" t="str">
        <f t="shared" si="1"/>
        <v>Unique</v>
      </c>
      <c r="K1585" s="4" t="str">
        <f t="shared" si="2"/>
        <v>No Website</v>
      </c>
      <c r="L1585" s="5" t="str">
        <f t="shared" si="3"/>
        <v>Excellent</v>
      </c>
      <c r="M1585" s="5" t="str">
        <f t="shared" si="4"/>
        <v>Below 100 Reviews</v>
      </c>
      <c r="N1585" s="4" t="str">
        <f t="shared" si="5"/>
        <v>High Opportunity</v>
      </c>
    </row>
    <row r="1586">
      <c r="A1586" s="2" t="s">
        <v>76</v>
      </c>
      <c r="B1586" s="2" t="s">
        <v>122</v>
      </c>
      <c r="C1586" s="2" t="s">
        <v>5944</v>
      </c>
      <c r="D1586" s="2" t="s">
        <v>5945</v>
      </c>
      <c r="E1586" s="2">
        <v>4.9</v>
      </c>
      <c r="F1586" s="2">
        <v>215.0</v>
      </c>
      <c r="G1586" s="7" t="s">
        <v>5946</v>
      </c>
      <c r="H1586" s="2" t="s">
        <v>5947</v>
      </c>
      <c r="I1586" s="2" t="s">
        <v>300</v>
      </c>
      <c r="J1586" s="3" t="str">
        <f t="shared" si="1"/>
        <v>Unique</v>
      </c>
      <c r="K1586" s="9" t="str">
        <f t="shared" si="2"/>
        <v>Official Website</v>
      </c>
      <c r="L1586" s="5" t="str">
        <f t="shared" si="3"/>
        <v>Excellent</v>
      </c>
      <c r="M1586" s="5" t="str">
        <f t="shared" si="4"/>
        <v>100-499 Reviews</v>
      </c>
      <c r="N1586" s="6" t="str">
        <f t="shared" si="5"/>
        <v>Low Opportunity</v>
      </c>
    </row>
    <row r="1587">
      <c r="A1587" s="2" t="s">
        <v>76</v>
      </c>
      <c r="B1587" s="2" t="s">
        <v>122</v>
      </c>
      <c r="C1587" s="2" t="s">
        <v>5948</v>
      </c>
      <c r="D1587" s="2" t="s">
        <v>5949</v>
      </c>
      <c r="E1587" s="2">
        <v>5.0</v>
      </c>
      <c r="F1587" s="2">
        <v>3.0</v>
      </c>
      <c r="G1587" s="7" t="s">
        <v>5950</v>
      </c>
      <c r="H1587" s="2" t="s">
        <v>5951</v>
      </c>
      <c r="I1587" s="2" t="s">
        <v>149</v>
      </c>
      <c r="J1587" s="3" t="str">
        <f t="shared" si="1"/>
        <v>Unique</v>
      </c>
      <c r="K1587" s="6" t="str">
        <f t="shared" si="2"/>
        <v>Social Media</v>
      </c>
      <c r="L1587" s="5" t="str">
        <f t="shared" si="3"/>
        <v>Excellent</v>
      </c>
      <c r="M1587" s="5" t="str">
        <f t="shared" si="4"/>
        <v>Below 100 Reviews</v>
      </c>
      <c r="N1587" s="8" t="str">
        <f t="shared" si="5"/>
        <v>Medium Opportunity</v>
      </c>
    </row>
    <row r="1588">
      <c r="A1588" s="2" t="s">
        <v>215</v>
      </c>
      <c r="B1588" s="2" t="s">
        <v>345</v>
      </c>
      <c r="C1588" s="2" t="s">
        <v>5952</v>
      </c>
      <c r="D1588" s="2" t="s">
        <v>5953</v>
      </c>
      <c r="E1588" s="2">
        <v>5.0</v>
      </c>
      <c r="F1588" s="2">
        <v>16.0</v>
      </c>
      <c r="H1588" s="2" t="s">
        <v>5954</v>
      </c>
      <c r="I1588" s="2" t="s">
        <v>5955</v>
      </c>
      <c r="J1588" s="3" t="str">
        <f t="shared" si="1"/>
        <v>Unique</v>
      </c>
      <c r="K1588" s="4" t="str">
        <f t="shared" si="2"/>
        <v>No Website</v>
      </c>
      <c r="L1588" s="5" t="str">
        <f t="shared" si="3"/>
        <v>Excellent</v>
      </c>
      <c r="M1588" s="5" t="str">
        <f t="shared" si="4"/>
        <v>Below 100 Reviews</v>
      </c>
      <c r="N1588" s="4" t="str">
        <f t="shared" si="5"/>
        <v>High Opportunity</v>
      </c>
    </row>
    <row r="1589">
      <c r="A1589" s="2" t="s">
        <v>76</v>
      </c>
      <c r="B1589" s="2" t="s">
        <v>351</v>
      </c>
      <c r="C1589" s="2" t="s">
        <v>5956</v>
      </c>
      <c r="D1589" s="2" t="s">
        <v>5957</v>
      </c>
      <c r="E1589" s="2">
        <v>4.2</v>
      </c>
      <c r="F1589" s="2">
        <v>115.0</v>
      </c>
      <c r="H1589" s="2" t="s">
        <v>5958</v>
      </c>
      <c r="I1589" s="2" t="s">
        <v>5959</v>
      </c>
      <c r="J1589" s="3" t="str">
        <f t="shared" si="1"/>
        <v>Unique</v>
      </c>
      <c r="K1589" s="4" t="str">
        <f t="shared" si="2"/>
        <v>No Website</v>
      </c>
      <c r="L1589" s="5" t="str">
        <f t="shared" si="3"/>
        <v>Good</v>
      </c>
      <c r="M1589" s="5" t="str">
        <f t="shared" si="4"/>
        <v>100-499 Reviews</v>
      </c>
      <c r="N1589" s="6" t="str">
        <f t="shared" si="5"/>
        <v>Low Opportunity</v>
      </c>
    </row>
    <row r="1590">
      <c r="A1590" s="2" t="s">
        <v>76</v>
      </c>
      <c r="B1590" s="2" t="s">
        <v>351</v>
      </c>
      <c r="C1590" s="2" t="s">
        <v>5960</v>
      </c>
      <c r="D1590" s="2" t="s">
        <v>5961</v>
      </c>
      <c r="E1590" s="2">
        <v>2.7</v>
      </c>
      <c r="F1590" s="2">
        <v>59.0</v>
      </c>
      <c r="H1590" s="2" t="s">
        <v>5962</v>
      </c>
      <c r="I1590" s="2" t="s">
        <v>5963</v>
      </c>
      <c r="J1590" s="3" t="str">
        <f t="shared" si="1"/>
        <v>Unique</v>
      </c>
      <c r="K1590" s="4" t="str">
        <f t="shared" si="2"/>
        <v>No Website</v>
      </c>
      <c r="L1590" s="5" t="str">
        <f t="shared" si="3"/>
        <v>Poor</v>
      </c>
      <c r="M1590" s="5" t="str">
        <f t="shared" si="4"/>
        <v>Below 100 Reviews</v>
      </c>
      <c r="N1590" s="6" t="str">
        <f t="shared" si="5"/>
        <v>Low Opportunity</v>
      </c>
    </row>
    <row r="1591">
      <c r="A1591" s="2" t="s">
        <v>76</v>
      </c>
      <c r="B1591" s="2" t="s">
        <v>351</v>
      </c>
      <c r="C1591" s="2" t="s">
        <v>5964</v>
      </c>
      <c r="D1591" s="2" t="s">
        <v>5965</v>
      </c>
      <c r="E1591" s="2">
        <v>3.9</v>
      </c>
      <c r="F1591" s="2">
        <v>155.0</v>
      </c>
      <c r="G1591" s="7" t="s">
        <v>5966</v>
      </c>
      <c r="H1591" s="2" t="s">
        <v>5967</v>
      </c>
      <c r="I1591" s="2" t="s">
        <v>5968</v>
      </c>
      <c r="J1591" s="3" t="str">
        <f t="shared" si="1"/>
        <v>Unique</v>
      </c>
      <c r="K1591" s="9" t="str">
        <f t="shared" si="2"/>
        <v>Official Website</v>
      </c>
      <c r="L1591" s="5" t="str">
        <f t="shared" si="3"/>
        <v>Average</v>
      </c>
      <c r="M1591" s="5" t="str">
        <f t="shared" si="4"/>
        <v>100-499 Reviews</v>
      </c>
      <c r="N1591" s="6" t="str">
        <f t="shared" si="5"/>
        <v>Low Opportunity</v>
      </c>
    </row>
    <row r="1592">
      <c r="A1592" s="2" t="s">
        <v>76</v>
      </c>
      <c r="B1592" s="2" t="s">
        <v>351</v>
      </c>
      <c r="C1592" s="2" t="s">
        <v>5969</v>
      </c>
      <c r="D1592" s="2" t="s">
        <v>5970</v>
      </c>
      <c r="E1592" s="2">
        <v>5.0</v>
      </c>
      <c r="F1592" s="2">
        <v>19.0</v>
      </c>
      <c r="G1592" s="7" t="s">
        <v>5971</v>
      </c>
      <c r="H1592" s="2" t="s">
        <v>5972</v>
      </c>
      <c r="I1592" s="2" t="s">
        <v>5973</v>
      </c>
      <c r="J1592" s="3" t="str">
        <f t="shared" si="1"/>
        <v>Unique</v>
      </c>
      <c r="K1592" s="9" t="str">
        <f t="shared" si="2"/>
        <v>Official Website</v>
      </c>
      <c r="L1592" s="5" t="str">
        <f t="shared" si="3"/>
        <v>Excellent</v>
      </c>
      <c r="M1592" s="5" t="str">
        <f t="shared" si="4"/>
        <v>Below 100 Reviews</v>
      </c>
      <c r="N1592" s="6" t="str">
        <f t="shared" si="5"/>
        <v>Low Opportunity</v>
      </c>
    </row>
    <row r="1593">
      <c r="A1593" s="2" t="s">
        <v>76</v>
      </c>
      <c r="B1593" s="2" t="s">
        <v>351</v>
      </c>
      <c r="C1593" s="2" t="s">
        <v>5974</v>
      </c>
      <c r="D1593" s="2" t="s">
        <v>5975</v>
      </c>
      <c r="E1593" s="2">
        <v>4.5</v>
      </c>
      <c r="F1593" s="2">
        <v>24.0</v>
      </c>
      <c r="G1593" s="7" t="s">
        <v>5976</v>
      </c>
      <c r="H1593" s="2" t="s">
        <v>3017</v>
      </c>
      <c r="I1593" s="2" t="s">
        <v>5977</v>
      </c>
      <c r="J1593" s="3" t="str">
        <f t="shared" si="1"/>
        <v>Unique</v>
      </c>
      <c r="K1593" s="9" t="str">
        <f t="shared" si="2"/>
        <v>Official Website</v>
      </c>
      <c r="L1593" s="5" t="str">
        <f t="shared" si="3"/>
        <v>Excellent</v>
      </c>
      <c r="M1593" s="5" t="str">
        <f t="shared" si="4"/>
        <v>Below 100 Reviews</v>
      </c>
      <c r="N1593" s="6" t="str">
        <f t="shared" si="5"/>
        <v>Low Opportunity</v>
      </c>
    </row>
    <row r="1594">
      <c r="A1594" s="2" t="s">
        <v>76</v>
      </c>
      <c r="B1594" s="2" t="s">
        <v>351</v>
      </c>
      <c r="C1594" s="2" t="s">
        <v>5978</v>
      </c>
      <c r="D1594" s="2" t="s">
        <v>5979</v>
      </c>
      <c r="E1594" s="2">
        <v>3.8</v>
      </c>
      <c r="F1594" s="2">
        <v>29.0</v>
      </c>
      <c r="G1594" s="7" t="s">
        <v>5980</v>
      </c>
      <c r="H1594" s="2" t="s">
        <v>5981</v>
      </c>
      <c r="I1594" s="2" t="s">
        <v>5982</v>
      </c>
      <c r="J1594" s="3" t="str">
        <f t="shared" si="1"/>
        <v>Unique</v>
      </c>
      <c r="K1594" s="6" t="str">
        <f t="shared" si="2"/>
        <v>Social Media</v>
      </c>
      <c r="L1594" s="5" t="str">
        <f t="shared" si="3"/>
        <v>Average</v>
      </c>
      <c r="M1594" s="5" t="str">
        <f t="shared" si="4"/>
        <v>Below 100 Reviews</v>
      </c>
      <c r="N1594" s="8" t="str">
        <f t="shared" si="5"/>
        <v>Medium Opportunity</v>
      </c>
    </row>
    <row r="1595">
      <c r="A1595" s="2" t="s">
        <v>76</v>
      </c>
      <c r="B1595" s="2" t="s">
        <v>351</v>
      </c>
      <c r="C1595" s="2" t="s">
        <v>5983</v>
      </c>
      <c r="D1595" s="2" t="s">
        <v>5984</v>
      </c>
      <c r="E1595" s="2">
        <v>4.7</v>
      </c>
      <c r="F1595" s="2">
        <v>1508.0</v>
      </c>
      <c r="G1595" s="7" t="s">
        <v>5985</v>
      </c>
      <c r="H1595" s="2" t="s">
        <v>5986</v>
      </c>
      <c r="I1595" s="2" t="s">
        <v>5987</v>
      </c>
      <c r="J1595" s="3" t="str">
        <f t="shared" si="1"/>
        <v>Unique</v>
      </c>
      <c r="K1595" s="9" t="str">
        <f t="shared" si="2"/>
        <v>Official Website</v>
      </c>
      <c r="L1595" s="5" t="str">
        <f t="shared" si="3"/>
        <v>Excellent</v>
      </c>
      <c r="M1595" s="5" t="str">
        <f t="shared" si="4"/>
        <v>1000+ Reviews</v>
      </c>
      <c r="N1595" s="6" t="str">
        <f t="shared" si="5"/>
        <v>Low Opportunity</v>
      </c>
    </row>
    <row r="1596">
      <c r="A1596" s="2" t="s">
        <v>76</v>
      </c>
      <c r="B1596" s="2" t="s">
        <v>351</v>
      </c>
      <c r="C1596" s="2" t="s">
        <v>5988</v>
      </c>
      <c r="D1596" s="2" t="s">
        <v>5989</v>
      </c>
      <c r="E1596" s="2">
        <v>4.7</v>
      </c>
      <c r="F1596" s="2">
        <v>75.0</v>
      </c>
      <c r="G1596" s="7" t="s">
        <v>5990</v>
      </c>
      <c r="H1596" s="2" t="s">
        <v>5991</v>
      </c>
      <c r="I1596" s="2" t="s">
        <v>5973</v>
      </c>
      <c r="J1596" s="3" t="str">
        <f t="shared" si="1"/>
        <v>Unique</v>
      </c>
      <c r="K1596" s="9" t="str">
        <f t="shared" si="2"/>
        <v>Official Website</v>
      </c>
      <c r="L1596" s="5" t="str">
        <f t="shared" si="3"/>
        <v>Excellent</v>
      </c>
      <c r="M1596" s="5" t="str">
        <f t="shared" si="4"/>
        <v>Below 100 Reviews</v>
      </c>
      <c r="N1596" s="6" t="str">
        <f t="shared" si="5"/>
        <v>Low Opportunity</v>
      </c>
    </row>
    <row r="1597">
      <c r="A1597" s="2" t="s">
        <v>76</v>
      </c>
      <c r="B1597" s="2" t="s">
        <v>351</v>
      </c>
      <c r="C1597" s="2" t="s">
        <v>5992</v>
      </c>
      <c r="D1597" s="2" t="s">
        <v>5993</v>
      </c>
      <c r="E1597" s="2">
        <v>5.0</v>
      </c>
      <c r="F1597" s="2">
        <v>15.0</v>
      </c>
      <c r="G1597" s="7" t="s">
        <v>5994</v>
      </c>
      <c r="H1597" s="2" t="s">
        <v>5995</v>
      </c>
      <c r="I1597" s="2" t="s">
        <v>5996</v>
      </c>
      <c r="J1597" s="3" t="str">
        <f t="shared" si="1"/>
        <v>Unique</v>
      </c>
      <c r="K1597" s="9" t="str">
        <f t="shared" si="2"/>
        <v>Official Website</v>
      </c>
      <c r="L1597" s="5" t="str">
        <f t="shared" si="3"/>
        <v>Excellent</v>
      </c>
      <c r="M1597" s="5" t="str">
        <f t="shared" si="4"/>
        <v>Below 100 Reviews</v>
      </c>
      <c r="N1597" s="6" t="str">
        <f t="shared" si="5"/>
        <v>Low Opportunity</v>
      </c>
    </row>
    <row r="1598">
      <c r="A1598" s="2" t="s">
        <v>76</v>
      </c>
      <c r="B1598" s="2" t="s">
        <v>351</v>
      </c>
      <c r="C1598" s="2" t="s">
        <v>5997</v>
      </c>
      <c r="D1598" s="2" t="s">
        <v>5998</v>
      </c>
      <c r="E1598" s="2">
        <v>4.6</v>
      </c>
      <c r="F1598" s="2">
        <v>124.0</v>
      </c>
      <c r="G1598" s="7" t="s">
        <v>5999</v>
      </c>
      <c r="H1598" s="2" t="s">
        <v>6000</v>
      </c>
      <c r="I1598" s="2" t="s">
        <v>6001</v>
      </c>
      <c r="J1598" s="3" t="str">
        <f t="shared" si="1"/>
        <v>Unique</v>
      </c>
      <c r="K1598" s="9" t="str">
        <f t="shared" si="2"/>
        <v>Official Website</v>
      </c>
      <c r="L1598" s="5" t="str">
        <f t="shared" si="3"/>
        <v>Excellent</v>
      </c>
      <c r="M1598" s="5" t="str">
        <f t="shared" si="4"/>
        <v>100-499 Reviews</v>
      </c>
      <c r="N1598" s="6" t="str">
        <f t="shared" si="5"/>
        <v>Low Opportunity</v>
      </c>
    </row>
    <row r="1599">
      <c r="A1599" s="2" t="s">
        <v>76</v>
      </c>
      <c r="B1599" s="2" t="s">
        <v>351</v>
      </c>
      <c r="C1599" s="2" t="s">
        <v>6002</v>
      </c>
      <c r="D1599" s="2" t="s">
        <v>6003</v>
      </c>
      <c r="E1599" s="2">
        <v>4.9</v>
      </c>
      <c r="F1599" s="2">
        <v>56.0</v>
      </c>
      <c r="G1599" s="7" t="s">
        <v>6004</v>
      </c>
      <c r="H1599" s="2" t="s">
        <v>6005</v>
      </c>
      <c r="I1599" s="2" t="s">
        <v>6006</v>
      </c>
      <c r="J1599" s="3" t="str">
        <f t="shared" si="1"/>
        <v>Unique</v>
      </c>
      <c r="K1599" s="9" t="str">
        <f t="shared" si="2"/>
        <v>Official Website</v>
      </c>
      <c r="L1599" s="5" t="str">
        <f t="shared" si="3"/>
        <v>Excellent</v>
      </c>
      <c r="M1599" s="5" t="str">
        <f t="shared" si="4"/>
        <v>Below 100 Reviews</v>
      </c>
      <c r="N1599" s="6" t="str">
        <f t="shared" si="5"/>
        <v>Low Opportunity</v>
      </c>
    </row>
    <row r="1600">
      <c r="A1600" s="2" t="s">
        <v>76</v>
      </c>
      <c r="B1600" s="2" t="s">
        <v>351</v>
      </c>
      <c r="C1600" s="2" t="s">
        <v>6007</v>
      </c>
      <c r="D1600" s="2" t="s">
        <v>6008</v>
      </c>
      <c r="E1600" s="2">
        <v>5.0</v>
      </c>
      <c r="F1600" s="2">
        <v>5.0</v>
      </c>
      <c r="G1600" s="7" t="s">
        <v>6009</v>
      </c>
      <c r="H1600" s="2" t="s">
        <v>6010</v>
      </c>
      <c r="I1600" s="2" t="s">
        <v>6011</v>
      </c>
      <c r="J1600" s="3" t="str">
        <f t="shared" si="1"/>
        <v>Unique</v>
      </c>
      <c r="K1600" s="9" t="str">
        <f t="shared" si="2"/>
        <v>Official Website</v>
      </c>
      <c r="L1600" s="5" t="str">
        <f t="shared" si="3"/>
        <v>Excellent</v>
      </c>
      <c r="M1600" s="5" t="str">
        <f t="shared" si="4"/>
        <v>Below 100 Reviews</v>
      </c>
      <c r="N1600" s="6" t="str">
        <f t="shared" si="5"/>
        <v>Low Opportunity</v>
      </c>
    </row>
    <row r="1601">
      <c r="A1601" s="2" t="s">
        <v>76</v>
      </c>
      <c r="B1601" s="2" t="s">
        <v>351</v>
      </c>
      <c r="C1601" s="2" t="s">
        <v>6012</v>
      </c>
      <c r="D1601" s="2" t="s">
        <v>6013</v>
      </c>
      <c r="E1601" s="2">
        <v>4.1</v>
      </c>
      <c r="F1601" s="2">
        <v>728.0</v>
      </c>
      <c r="G1601" s="7" t="s">
        <v>6014</v>
      </c>
      <c r="H1601" s="2" t="s">
        <v>6015</v>
      </c>
      <c r="I1601" s="2" t="s">
        <v>6001</v>
      </c>
      <c r="J1601" s="3" t="str">
        <f t="shared" si="1"/>
        <v>Unique</v>
      </c>
      <c r="K1601" s="9" t="str">
        <f t="shared" si="2"/>
        <v>Official Website</v>
      </c>
      <c r="L1601" s="5" t="str">
        <f t="shared" si="3"/>
        <v>Good</v>
      </c>
      <c r="M1601" s="5" t="str">
        <f t="shared" si="4"/>
        <v>500-999 Reviews</v>
      </c>
      <c r="N1601" s="6" t="str">
        <f t="shared" si="5"/>
        <v>Low Opportunity</v>
      </c>
    </row>
    <row r="1602">
      <c r="A1602" s="2" t="s">
        <v>399</v>
      </c>
      <c r="B1602" s="2" t="s">
        <v>21</v>
      </c>
      <c r="C1602" s="2" t="s">
        <v>6016</v>
      </c>
      <c r="D1602" s="2" t="s">
        <v>6017</v>
      </c>
      <c r="E1602" s="2">
        <v>5.0</v>
      </c>
      <c r="F1602" s="2">
        <v>16.0</v>
      </c>
      <c r="H1602" s="2" t="s">
        <v>6018</v>
      </c>
      <c r="I1602" s="2" t="s">
        <v>39</v>
      </c>
      <c r="J1602" s="3" t="str">
        <f t="shared" si="1"/>
        <v>Unique</v>
      </c>
      <c r="K1602" s="4" t="str">
        <f t="shared" si="2"/>
        <v>No Website</v>
      </c>
      <c r="L1602" s="5" t="str">
        <f t="shared" si="3"/>
        <v>Excellent</v>
      </c>
      <c r="M1602" s="5" t="str">
        <f t="shared" si="4"/>
        <v>Below 100 Reviews</v>
      </c>
      <c r="N1602" s="4" t="str">
        <f t="shared" si="5"/>
        <v>High Opportunity</v>
      </c>
    </row>
    <row r="1603">
      <c r="A1603" s="2" t="s">
        <v>76</v>
      </c>
      <c r="B1603" s="2" t="s">
        <v>351</v>
      </c>
      <c r="C1603" s="2" t="s">
        <v>6019</v>
      </c>
      <c r="D1603" s="2" t="s">
        <v>6020</v>
      </c>
      <c r="E1603" s="2">
        <v>4.0</v>
      </c>
      <c r="F1603" s="2">
        <v>89.0</v>
      </c>
      <c r="G1603" s="7" t="s">
        <v>6021</v>
      </c>
      <c r="H1603" s="2" t="s">
        <v>3017</v>
      </c>
      <c r="I1603" s="2" t="s">
        <v>5973</v>
      </c>
      <c r="J1603" s="3" t="str">
        <f t="shared" si="1"/>
        <v>Unique</v>
      </c>
      <c r="K1603" s="9" t="str">
        <f t="shared" si="2"/>
        <v>Official Website</v>
      </c>
      <c r="L1603" s="5" t="str">
        <f t="shared" si="3"/>
        <v>Good</v>
      </c>
      <c r="M1603" s="5" t="str">
        <f t="shared" si="4"/>
        <v>Below 100 Reviews</v>
      </c>
      <c r="N1603" s="6" t="str">
        <f t="shared" si="5"/>
        <v>Low Opportunity</v>
      </c>
    </row>
    <row r="1604">
      <c r="A1604" s="2" t="s">
        <v>76</v>
      </c>
      <c r="B1604" s="2" t="s">
        <v>351</v>
      </c>
      <c r="C1604" s="2" t="s">
        <v>6022</v>
      </c>
      <c r="D1604" s="2" t="s">
        <v>6023</v>
      </c>
      <c r="E1604" s="2">
        <v>4.8</v>
      </c>
      <c r="F1604" s="2">
        <v>154.0</v>
      </c>
      <c r="G1604" s="7" t="s">
        <v>6024</v>
      </c>
      <c r="H1604" s="2" t="s">
        <v>6025</v>
      </c>
      <c r="I1604" s="2" t="s">
        <v>6026</v>
      </c>
      <c r="J1604" s="3" t="str">
        <f t="shared" si="1"/>
        <v>Unique</v>
      </c>
      <c r="K1604" s="9" t="str">
        <f t="shared" si="2"/>
        <v>Official Website</v>
      </c>
      <c r="L1604" s="5" t="str">
        <f t="shared" si="3"/>
        <v>Excellent</v>
      </c>
      <c r="M1604" s="5" t="str">
        <f t="shared" si="4"/>
        <v>100-499 Reviews</v>
      </c>
      <c r="N1604" s="6" t="str">
        <f t="shared" si="5"/>
        <v>Low Opportunity</v>
      </c>
    </row>
    <row r="1605">
      <c r="A1605" s="2" t="s">
        <v>76</v>
      </c>
      <c r="B1605" s="2" t="s">
        <v>351</v>
      </c>
      <c r="C1605" s="2" t="s">
        <v>6027</v>
      </c>
      <c r="D1605" s="2" t="s">
        <v>6028</v>
      </c>
      <c r="E1605" s="2">
        <v>4.8</v>
      </c>
      <c r="F1605" s="2">
        <v>131.0</v>
      </c>
      <c r="G1605" s="7" t="s">
        <v>6029</v>
      </c>
      <c r="H1605" s="2" t="s">
        <v>6030</v>
      </c>
      <c r="I1605" s="2" t="s">
        <v>5973</v>
      </c>
      <c r="J1605" s="3" t="str">
        <f t="shared" si="1"/>
        <v>Unique</v>
      </c>
      <c r="K1605" s="9" t="str">
        <f t="shared" si="2"/>
        <v>Official Website</v>
      </c>
      <c r="L1605" s="5" t="str">
        <f t="shared" si="3"/>
        <v>Excellent</v>
      </c>
      <c r="M1605" s="5" t="str">
        <f t="shared" si="4"/>
        <v>100-499 Reviews</v>
      </c>
      <c r="N1605" s="6" t="str">
        <f t="shared" si="5"/>
        <v>Low Opportunity</v>
      </c>
    </row>
    <row r="1606">
      <c r="A1606" s="2" t="s">
        <v>76</v>
      </c>
      <c r="B1606" s="2" t="s">
        <v>351</v>
      </c>
      <c r="C1606" s="2" t="s">
        <v>6031</v>
      </c>
      <c r="D1606" s="2" t="s">
        <v>6032</v>
      </c>
      <c r="E1606" s="2">
        <v>5.0</v>
      </c>
      <c r="F1606" s="2">
        <v>14.0</v>
      </c>
      <c r="G1606" s="7" t="s">
        <v>6033</v>
      </c>
      <c r="H1606" s="2" t="s">
        <v>6034</v>
      </c>
      <c r="I1606" s="2" t="s">
        <v>5973</v>
      </c>
      <c r="J1606" s="3" t="str">
        <f t="shared" si="1"/>
        <v>Unique</v>
      </c>
      <c r="K1606" s="9" t="str">
        <f t="shared" si="2"/>
        <v>Official Website</v>
      </c>
      <c r="L1606" s="5" t="str">
        <f t="shared" si="3"/>
        <v>Excellent</v>
      </c>
      <c r="M1606" s="5" t="str">
        <f t="shared" si="4"/>
        <v>Below 100 Reviews</v>
      </c>
      <c r="N1606" s="6" t="str">
        <f t="shared" si="5"/>
        <v>Low Opportunity</v>
      </c>
    </row>
    <row r="1607">
      <c r="A1607" s="2" t="s">
        <v>76</v>
      </c>
      <c r="B1607" s="2" t="s">
        <v>351</v>
      </c>
      <c r="C1607" s="2" t="s">
        <v>6035</v>
      </c>
      <c r="D1607" s="2" t="s">
        <v>6036</v>
      </c>
      <c r="E1607" s="2">
        <v>4.9</v>
      </c>
      <c r="F1607" s="2">
        <v>798.0</v>
      </c>
      <c r="G1607" s="7" t="s">
        <v>6037</v>
      </c>
      <c r="H1607" s="2" t="s">
        <v>6038</v>
      </c>
      <c r="I1607" s="2" t="s">
        <v>5973</v>
      </c>
      <c r="J1607" s="3" t="str">
        <f t="shared" si="1"/>
        <v>Unique</v>
      </c>
      <c r="K1607" s="9" t="str">
        <f t="shared" si="2"/>
        <v>Official Website</v>
      </c>
      <c r="L1607" s="5" t="str">
        <f t="shared" si="3"/>
        <v>Excellent</v>
      </c>
      <c r="M1607" s="5" t="str">
        <f t="shared" si="4"/>
        <v>500-999 Reviews</v>
      </c>
      <c r="N1607" s="6" t="str">
        <f t="shared" si="5"/>
        <v>Low Opportunity</v>
      </c>
    </row>
    <row r="1608">
      <c r="A1608" s="2" t="s">
        <v>399</v>
      </c>
      <c r="B1608" s="2" t="s">
        <v>140</v>
      </c>
      <c r="C1608" s="2" t="s">
        <v>6039</v>
      </c>
      <c r="D1608" s="2" t="s">
        <v>6040</v>
      </c>
      <c r="E1608" s="2">
        <v>5.0</v>
      </c>
      <c r="F1608" s="2">
        <v>16.0</v>
      </c>
      <c r="I1608" s="2" t="s">
        <v>648</v>
      </c>
      <c r="J1608" s="3" t="str">
        <f t="shared" si="1"/>
        <v>Unique</v>
      </c>
      <c r="K1608" s="4" t="str">
        <f t="shared" si="2"/>
        <v>No Website</v>
      </c>
      <c r="L1608" s="5" t="str">
        <f t="shared" si="3"/>
        <v>Excellent</v>
      </c>
      <c r="M1608" s="5" t="str">
        <f t="shared" si="4"/>
        <v>Below 100 Reviews</v>
      </c>
      <c r="N1608" s="4" t="str">
        <f t="shared" si="5"/>
        <v>High Opportunity</v>
      </c>
    </row>
    <row r="1609">
      <c r="A1609" s="2" t="s">
        <v>76</v>
      </c>
      <c r="B1609" s="2" t="s">
        <v>15</v>
      </c>
      <c r="C1609" s="2" t="s">
        <v>6041</v>
      </c>
      <c r="D1609" s="2" t="s">
        <v>6042</v>
      </c>
      <c r="E1609" s="2">
        <v>4.7</v>
      </c>
      <c r="F1609" s="2">
        <v>166.0</v>
      </c>
      <c r="G1609" s="7" t="s">
        <v>6043</v>
      </c>
      <c r="H1609" s="2" t="s">
        <v>6044</v>
      </c>
      <c r="I1609" s="2" t="s">
        <v>162</v>
      </c>
      <c r="J1609" s="3" t="str">
        <f t="shared" si="1"/>
        <v>Unique</v>
      </c>
      <c r="K1609" s="9" t="str">
        <f t="shared" si="2"/>
        <v>Official Website</v>
      </c>
      <c r="L1609" s="5" t="str">
        <f t="shared" si="3"/>
        <v>Excellent</v>
      </c>
      <c r="M1609" s="5" t="str">
        <f t="shared" si="4"/>
        <v>100-499 Reviews</v>
      </c>
      <c r="N1609" s="6" t="str">
        <f t="shared" si="5"/>
        <v>Low Opportunity</v>
      </c>
    </row>
    <row r="1610">
      <c r="A1610" s="2" t="s">
        <v>399</v>
      </c>
      <c r="B1610" s="2" t="s">
        <v>140</v>
      </c>
      <c r="C1610" s="2" t="s">
        <v>6045</v>
      </c>
      <c r="D1610" s="2" t="s">
        <v>6046</v>
      </c>
      <c r="E1610" s="2">
        <v>5.0</v>
      </c>
      <c r="F1610" s="2">
        <v>16.0</v>
      </c>
      <c r="I1610" s="2" t="s">
        <v>648</v>
      </c>
      <c r="J1610" s="3" t="str">
        <f t="shared" si="1"/>
        <v>Unique</v>
      </c>
      <c r="K1610" s="4" t="str">
        <f t="shared" si="2"/>
        <v>No Website</v>
      </c>
      <c r="L1610" s="5" t="str">
        <f t="shared" si="3"/>
        <v>Excellent</v>
      </c>
      <c r="M1610" s="5" t="str">
        <f t="shared" si="4"/>
        <v>Below 100 Reviews</v>
      </c>
      <c r="N1610" s="4" t="str">
        <f t="shared" si="5"/>
        <v>High Opportunity</v>
      </c>
    </row>
    <row r="1611">
      <c r="A1611" s="2" t="s">
        <v>399</v>
      </c>
      <c r="B1611" s="2" t="s">
        <v>206</v>
      </c>
      <c r="C1611" s="2" t="s">
        <v>6047</v>
      </c>
      <c r="D1611" s="2" t="s">
        <v>6048</v>
      </c>
      <c r="E1611" s="2">
        <v>5.0</v>
      </c>
      <c r="F1611" s="2">
        <v>16.0</v>
      </c>
      <c r="I1611" s="2" t="s">
        <v>6049</v>
      </c>
      <c r="J1611" s="3" t="str">
        <f t="shared" si="1"/>
        <v>Unique</v>
      </c>
      <c r="K1611" s="4" t="str">
        <f t="shared" si="2"/>
        <v>No Website</v>
      </c>
      <c r="L1611" s="5" t="str">
        <f t="shared" si="3"/>
        <v>Excellent</v>
      </c>
      <c r="M1611" s="5" t="str">
        <f t="shared" si="4"/>
        <v>Below 100 Reviews</v>
      </c>
      <c r="N1611" s="4" t="str">
        <f t="shared" si="5"/>
        <v>High Opportunity</v>
      </c>
    </row>
    <row r="1612">
      <c r="A1612" s="2" t="s">
        <v>76</v>
      </c>
      <c r="B1612" s="2" t="s">
        <v>15</v>
      </c>
      <c r="C1612" s="2" t="s">
        <v>6050</v>
      </c>
      <c r="D1612" s="2" t="s">
        <v>6051</v>
      </c>
      <c r="E1612" s="2">
        <v>4.4</v>
      </c>
      <c r="F1612" s="2">
        <v>156.0</v>
      </c>
      <c r="H1612" s="2" t="s">
        <v>6052</v>
      </c>
      <c r="I1612" s="2" t="s">
        <v>948</v>
      </c>
      <c r="J1612" s="3" t="str">
        <f t="shared" si="1"/>
        <v>Unique</v>
      </c>
      <c r="K1612" s="4" t="str">
        <f t="shared" si="2"/>
        <v>No Website</v>
      </c>
      <c r="L1612" s="5" t="str">
        <f t="shared" si="3"/>
        <v>Good</v>
      </c>
      <c r="M1612" s="5" t="str">
        <f t="shared" si="4"/>
        <v>100-499 Reviews</v>
      </c>
      <c r="N1612" s="6" t="str">
        <f t="shared" si="5"/>
        <v>Low Opportunity</v>
      </c>
    </row>
    <row r="1613">
      <c r="A1613" s="2" t="s">
        <v>20</v>
      </c>
      <c r="B1613" s="2" t="s">
        <v>122</v>
      </c>
      <c r="C1613" s="2" t="s">
        <v>6053</v>
      </c>
      <c r="D1613" s="2" t="s">
        <v>6054</v>
      </c>
      <c r="E1613" s="2">
        <v>5.0</v>
      </c>
      <c r="F1613" s="2">
        <v>15.0</v>
      </c>
      <c r="H1613" s="2" t="s">
        <v>6055</v>
      </c>
      <c r="I1613" s="2" t="s">
        <v>296</v>
      </c>
      <c r="J1613" s="3" t="str">
        <f t="shared" si="1"/>
        <v>Unique</v>
      </c>
      <c r="K1613" s="4" t="str">
        <f t="shared" si="2"/>
        <v>No Website</v>
      </c>
      <c r="L1613" s="5" t="str">
        <f t="shared" si="3"/>
        <v>Excellent</v>
      </c>
      <c r="M1613" s="5" t="str">
        <f t="shared" si="4"/>
        <v>Below 100 Reviews</v>
      </c>
      <c r="N1613" s="4" t="str">
        <f t="shared" si="5"/>
        <v>High Opportunity</v>
      </c>
    </row>
    <row r="1614">
      <c r="A1614" s="2" t="s">
        <v>76</v>
      </c>
      <c r="B1614" s="2" t="s">
        <v>591</v>
      </c>
      <c r="C1614" s="2" t="s">
        <v>6056</v>
      </c>
      <c r="D1614" s="2" t="s">
        <v>6057</v>
      </c>
      <c r="E1614" s="2">
        <v>5.0</v>
      </c>
      <c r="F1614" s="2">
        <v>15.0</v>
      </c>
      <c r="H1614" s="2" t="s">
        <v>6058</v>
      </c>
      <c r="I1614" s="2" t="s">
        <v>6059</v>
      </c>
      <c r="J1614" s="3" t="str">
        <f t="shared" si="1"/>
        <v>Unique</v>
      </c>
      <c r="K1614" s="4" t="str">
        <f t="shared" si="2"/>
        <v>No Website</v>
      </c>
      <c r="L1614" s="5" t="str">
        <f t="shared" si="3"/>
        <v>Excellent</v>
      </c>
      <c r="M1614" s="5" t="str">
        <f t="shared" si="4"/>
        <v>Below 100 Reviews</v>
      </c>
      <c r="N1614" s="4" t="str">
        <f t="shared" si="5"/>
        <v>High Opportunity</v>
      </c>
    </row>
    <row r="1615">
      <c r="A1615" s="2" t="s">
        <v>14</v>
      </c>
      <c r="B1615" s="2" t="s">
        <v>154</v>
      </c>
      <c r="C1615" s="2" t="s">
        <v>6060</v>
      </c>
      <c r="D1615" s="2" t="s">
        <v>6061</v>
      </c>
      <c r="E1615" s="2">
        <v>5.0</v>
      </c>
      <c r="F1615" s="2">
        <v>15.0</v>
      </c>
      <c r="H1615" s="2" t="s">
        <v>6062</v>
      </c>
      <c r="I1615" s="2" t="s">
        <v>6063</v>
      </c>
      <c r="J1615" s="3" t="str">
        <f t="shared" si="1"/>
        <v>Unique</v>
      </c>
      <c r="K1615" s="4" t="str">
        <f t="shared" si="2"/>
        <v>No Website</v>
      </c>
      <c r="L1615" s="5" t="str">
        <f t="shared" si="3"/>
        <v>Excellent</v>
      </c>
      <c r="M1615" s="5" t="str">
        <f t="shared" si="4"/>
        <v>Below 100 Reviews</v>
      </c>
      <c r="N1615" s="4" t="str">
        <f t="shared" si="5"/>
        <v>High Opportunity</v>
      </c>
    </row>
    <row r="1616">
      <c r="A1616" s="2" t="s">
        <v>710</v>
      </c>
      <c r="B1616" s="2" t="s">
        <v>206</v>
      </c>
      <c r="C1616" s="2" t="s">
        <v>6064</v>
      </c>
      <c r="D1616" s="2" t="s">
        <v>6065</v>
      </c>
      <c r="E1616" s="2">
        <v>5.0</v>
      </c>
      <c r="F1616" s="2">
        <v>15.0</v>
      </c>
      <c r="H1616" s="2" t="s">
        <v>6066</v>
      </c>
      <c r="I1616" s="2" t="s">
        <v>929</v>
      </c>
      <c r="J1616" s="3" t="str">
        <f t="shared" si="1"/>
        <v>Unique</v>
      </c>
      <c r="K1616" s="4" t="str">
        <f t="shared" si="2"/>
        <v>No Website</v>
      </c>
      <c r="L1616" s="5" t="str">
        <f t="shared" si="3"/>
        <v>Excellent</v>
      </c>
      <c r="M1616" s="5" t="str">
        <f t="shared" si="4"/>
        <v>Below 100 Reviews</v>
      </c>
      <c r="N1616" s="4" t="str">
        <f t="shared" si="5"/>
        <v>High Opportunity</v>
      </c>
    </row>
    <row r="1617">
      <c r="A1617" s="2" t="s">
        <v>76</v>
      </c>
      <c r="B1617" s="2" t="s">
        <v>15</v>
      </c>
      <c r="C1617" s="2" t="s">
        <v>6067</v>
      </c>
      <c r="D1617" s="2" t="s">
        <v>6068</v>
      </c>
      <c r="E1617" s="2">
        <v>4.0</v>
      </c>
      <c r="F1617" s="2">
        <v>11077.0</v>
      </c>
      <c r="I1617" s="2" t="s">
        <v>948</v>
      </c>
      <c r="J1617" s="3" t="str">
        <f t="shared" si="1"/>
        <v>Unique</v>
      </c>
      <c r="K1617" s="4" t="str">
        <f t="shared" si="2"/>
        <v>No Website</v>
      </c>
      <c r="L1617" s="5" t="str">
        <f t="shared" si="3"/>
        <v>Good</v>
      </c>
      <c r="M1617" s="5" t="str">
        <f t="shared" si="4"/>
        <v>1000+ Reviews</v>
      </c>
      <c r="N1617" s="6" t="str">
        <f t="shared" si="5"/>
        <v>Low Opportunity</v>
      </c>
    </row>
    <row r="1618">
      <c r="A1618" s="2" t="s">
        <v>76</v>
      </c>
      <c r="B1618" s="2" t="s">
        <v>15</v>
      </c>
      <c r="C1618" s="2" t="s">
        <v>6069</v>
      </c>
      <c r="D1618" s="2" t="s">
        <v>6070</v>
      </c>
      <c r="E1618" s="2">
        <v>4.0</v>
      </c>
      <c r="F1618" s="2">
        <v>248.0</v>
      </c>
      <c r="H1618" s="2" t="s">
        <v>6071</v>
      </c>
      <c r="I1618" s="2" t="s">
        <v>948</v>
      </c>
      <c r="J1618" s="3" t="str">
        <f t="shared" si="1"/>
        <v>Unique</v>
      </c>
      <c r="K1618" s="4" t="str">
        <f t="shared" si="2"/>
        <v>No Website</v>
      </c>
      <c r="L1618" s="5" t="str">
        <f t="shared" si="3"/>
        <v>Good</v>
      </c>
      <c r="M1618" s="5" t="str">
        <f t="shared" si="4"/>
        <v>100-499 Reviews</v>
      </c>
      <c r="N1618" s="6" t="str">
        <f t="shared" si="5"/>
        <v>Low Opportunity</v>
      </c>
    </row>
    <row r="1619">
      <c r="A1619" s="2" t="s">
        <v>76</v>
      </c>
      <c r="B1619" s="2" t="s">
        <v>15</v>
      </c>
      <c r="C1619" s="2" t="s">
        <v>6072</v>
      </c>
      <c r="D1619" s="2" t="s">
        <v>6073</v>
      </c>
      <c r="E1619" s="2">
        <v>4.8</v>
      </c>
      <c r="F1619" s="2">
        <v>196.0</v>
      </c>
      <c r="G1619" s="7" t="s">
        <v>6074</v>
      </c>
      <c r="I1619" s="2" t="s">
        <v>974</v>
      </c>
      <c r="J1619" s="3" t="str">
        <f t="shared" si="1"/>
        <v>Unique</v>
      </c>
      <c r="K1619" s="9" t="str">
        <f t="shared" si="2"/>
        <v>Official Website</v>
      </c>
      <c r="L1619" s="5" t="str">
        <f t="shared" si="3"/>
        <v>Excellent</v>
      </c>
      <c r="M1619" s="5" t="str">
        <f t="shared" si="4"/>
        <v>100-499 Reviews</v>
      </c>
      <c r="N1619" s="6" t="str">
        <f t="shared" si="5"/>
        <v>Low Opportunity</v>
      </c>
    </row>
    <row r="1620">
      <c r="A1620" s="2" t="s">
        <v>275</v>
      </c>
      <c r="B1620" s="2" t="s">
        <v>351</v>
      </c>
      <c r="C1620" s="2" t="s">
        <v>6075</v>
      </c>
      <c r="D1620" s="2" t="s">
        <v>6076</v>
      </c>
      <c r="E1620" s="2">
        <v>5.0</v>
      </c>
      <c r="F1620" s="2">
        <v>15.0</v>
      </c>
      <c r="H1620" s="2" t="s">
        <v>6077</v>
      </c>
      <c r="I1620" s="2" t="s">
        <v>5968</v>
      </c>
      <c r="J1620" s="3" t="str">
        <f t="shared" si="1"/>
        <v>Unique</v>
      </c>
      <c r="K1620" s="4" t="str">
        <f t="shared" si="2"/>
        <v>No Website</v>
      </c>
      <c r="L1620" s="5" t="str">
        <f t="shared" si="3"/>
        <v>Excellent</v>
      </c>
      <c r="M1620" s="5" t="str">
        <f t="shared" si="4"/>
        <v>Below 100 Reviews</v>
      </c>
      <c r="N1620" s="4" t="str">
        <f t="shared" si="5"/>
        <v>High Opportunity</v>
      </c>
    </row>
    <row r="1621">
      <c r="A1621" s="2" t="s">
        <v>76</v>
      </c>
      <c r="B1621" s="2" t="s">
        <v>15</v>
      </c>
      <c r="C1621" s="2" t="s">
        <v>6078</v>
      </c>
      <c r="D1621" s="2" t="s">
        <v>6079</v>
      </c>
      <c r="E1621" s="2">
        <v>3.8</v>
      </c>
      <c r="F1621" s="2">
        <v>12.0</v>
      </c>
      <c r="H1621" s="2" t="s">
        <v>6080</v>
      </c>
      <c r="I1621" s="2" t="s">
        <v>162</v>
      </c>
      <c r="J1621" s="3" t="str">
        <f t="shared" si="1"/>
        <v>Unique</v>
      </c>
      <c r="K1621" s="4" t="str">
        <f t="shared" si="2"/>
        <v>No Website</v>
      </c>
      <c r="L1621" s="5" t="str">
        <f t="shared" si="3"/>
        <v>Average</v>
      </c>
      <c r="M1621" s="5" t="str">
        <f t="shared" si="4"/>
        <v>Below 100 Reviews</v>
      </c>
      <c r="N1621" s="6" t="str">
        <f t="shared" si="5"/>
        <v>Low Opportunity</v>
      </c>
    </row>
    <row r="1622">
      <c r="A1622" s="2" t="s">
        <v>171</v>
      </c>
      <c r="B1622" s="2" t="s">
        <v>122</v>
      </c>
      <c r="C1622" s="2" t="s">
        <v>6081</v>
      </c>
      <c r="D1622" s="2" t="s">
        <v>6082</v>
      </c>
      <c r="E1622" s="2">
        <v>5.0</v>
      </c>
      <c r="F1622" s="2">
        <v>15.0</v>
      </c>
      <c r="H1622" s="2" t="s">
        <v>6083</v>
      </c>
      <c r="I1622" s="2" t="s">
        <v>126</v>
      </c>
      <c r="J1622" s="3" t="str">
        <f t="shared" si="1"/>
        <v>Unique</v>
      </c>
      <c r="K1622" s="4" t="str">
        <f t="shared" si="2"/>
        <v>No Website</v>
      </c>
      <c r="L1622" s="5" t="str">
        <f t="shared" si="3"/>
        <v>Excellent</v>
      </c>
      <c r="M1622" s="5" t="str">
        <f t="shared" si="4"/>
        <v>Below 100 Reviews</v>
      </c>
      <c r="N1622" s="4" t="str">
        <f t="shared" si="5"/>
        <v>High Opportunity</v>
      </c>
    </row>
    <row r="1623">
      <c r="A1623" s="2" t="s">
        <v>76</v>
      </c>
      <c r="B1623" s="2" t="s">
        <v>15</v>
      </c>
      <c r="C1623" s="2" t="s">
        <v>6084</v>
      </c>
      <c r="D1623" s="2" t="s">
        <v>6085</v>
      </c>
      <c r="E1623" s="2">
        <v>4.1</v>
      </c>
      <c r="F1623" s="2">
        <v>208.0</v>
      </c>
      <c r="G1623" s="7" t="s">
        <v>6086</v>
      </c>
      <c r="H1623" s="2" t="s">
        <v>6087</v>
      </c>
      <c r="I1623" s="2" t="s">
        <v>80</v>
      </c>
      <c r="J1623" s="3" t="str">
        <f t="shared" si="1"/>
        <v>Unique</v>
      </c>
      <c r="K1623" s="9" t="str">
        <f t="shared" si="2"/>
        <v>Official Website</v>
      </c>
      <c r="L1623" s="5" t="str">
        <f t="shared" si="3"/>
        <v>Good</v>
      </c>
      <c r="M1623" s="5" t="str">
        <f t="shared" si="4"/>
        <v>100-499 Reviews</v>
      </c>
      <c r="N1623" s="6" t="str">
        <f t="shared" si="5"/>
        <v>Low Opportunity</v>
      </c>
    </row>
    <row r="1624">
      <c r="A1624" s="2" t="s">
        <v>76</v>
      </c>
      <c r="B1624" s="2" t="s">
        <v>113</v>
      </c>
      <c r="C1624" s="2" t="s">
        <v>6088</v>
      </c>
      <c r="D1624" s="2" t="s">
        <v>6089</v>
      </c>
      <c r="E1624" s="2">
        <v>4.9</v>
      </c>
      <c r="F1624" s="2">
        <v>956.0</v>
      </c>
      <c r="G1624" s="7" t="s">
        <v>6090</v>
      </c>
      <c r="H1624" s="2" t="s">
        <v>6091</v>
      </c>
      <c r="I1624" s="2" t="s">
        <v>6092</v>
      </c>
      <c r="J1624" s="3" t="str">
        <f t="shared" si="1"/>
        <v>Unique</v>
      </c>
      <c r="K1624" s="6" t="str">
        <f t="shared" si="2"/>
        <v>Social Media</v>
      </c>
      <c r="L1624" s="5" t="str">
        <f t="shared" si="3"/>
        <v>Excellent</v>
      </c>
      <c r="M1624" s="5" t="str">
        <f t="shared" si="4"/>
        <v>500-999 Reviews</v>
      </c>
      <c r="N1624" s="8" t="str">
        <f t="shared" si="5"/>
        <v>Medium Opportunity</v>
      </c>
    </row>
    <row r="1625">
      <c r="A1625" s="2" t="s">
        <v>76</v>
      </c>
      <c r="B1625" s="2" t="s">
        <v>113</v>
      </c>
      <c r="C1625" s="2" t="s">
        <v>6093</v>
      </c>
      <c r="D1625" s="2" t="s">
        <v>6094</v>
      </c>
      <c r="E1625" s="2">
        <v>4.9</v>
      </c>
      <c r="F1625" s="2">
        <v>1585.0</v>
      </c>
      <c r="G1625" s="7" t="s">
        <v>6095</v>
      </c>
      <c r="H1625" s="2" t="s">
        <v>6096</v>
      </c>
      <c r="I1625" s="2" t="s">
        <v>6092</v>
      </c>
      <c r="J1625" s="3" t="str">
        <f t="shared" si="1"/>
        <v>Unique</v>
      </c>
      <c r="K1625" s="9" t="str">
        <f t="shared" si="2"/>
        <v>Official Website</v>
      </c>
      <c r="L1625" s="5" t="str">
        <f t="shared" si="3"/>
        <v>Excellent</v>
      </c>
      <c r="M1625" s="5" t="str">
        <f t="shared" si="4"/>
        <v>1000+ Reviews</v>
      </c>
      <c r="N1625" s="6" t="str">
        <f t="shared" si="5"/>
        <v>Low Opportunity</v>
      </c>
    </row>
    <row r="1626">
      <c r="A1626" s="2" t="s">
        <v>76</v>
      </c>
      <c r="B1626" s="2" t="s">
        <v>113</v>
      </c>
      <c r="C1626" s="2" t="s">
        <v>6097</v>
      </c>
      <c r="D1626" s="2" t="s">
        <v>6098</v>
      </c>
      <c r="E1626" s="2">
        <v>4.8</v>
      </c>
      <c r="F1626" s="2">
        <v>4021.0</v>
      </c>
      <c r="G1626" s="7" t="s">
        <v>6099</v>
      </c>
      <c r="H1626" s="2" t="s">
        <v>6100</v>
      </c>
      <c r="I1626" s="2" t="s">
        <v>1004</v>
      </c>
      <c r="J1626" s="3" t="str">
        <f t="shared" si="1"/>
        <v>Unique</v>
      </c>
      <c r="K1626" s="9" t="str">
        <f t="shared" si="2"/>
        <v>Official Website</v>
      </c>
      <c r="L1626" s="5" t="str">
        <f t="shared" si="3"/>
        <v>Excellent</v>
      </c>
      <c r="M1626" s="5" t="str">
        <f t="shared" si="4"/>
        <v>1000+ Reviews</v>
      </c>
      <c r="N1626" s="6" t="str">
        <f t="shared" si="5"/>
        <v>Low Opportunity</v>
      </c>
    </row>
    <row r="1627">
      <c r="A1627" s="2" t="s">
        <v>76</v>
      </c>
      <c r="B1627" s="2" t="s">
        <v>113</v>
      </c>
      <c r="C1627" s="2" t="s">
        <v>6101</v>
      </c>
      <c r="D1627" s="2" t="s">
        <v>6102</v>
      </c>
      <c r="E1627" s="2">
        <v>4.8</v>
      </c>
      <c r="F1627" s="2">
        <v>547.0</v>
      </c>
      <c r="G1627" s="7" t="s">
        <v>6103</v>
      </c>
      <c r="H1627" s="2" t="s">
        <v>6104</v>
      </c>
      <c r="I1627" s="2" t="s">
        <v>1004</v>
      </c>
      <c r="J1627" s="3" t="str">
        <f t="shared" si="1"/>
        <v>Unique</v>
      </c>
      <c r="K1627" s="9" t="str">
        <f t="shared" si="2"/>
        <v>Official Website</v>
      </c>
      <c r="L1627" s="5" t="str">
        <f t="shared" si="3"/>
        <v>Excellent</v>
      </c>
      <c r="M1627" s="5" t="str">
        <f t="shared" si="4"/>
        <v>500-999 Reviews</v>
      </c>
      <c r="N1627" s="6" t="str">
        <f t="shared" si="5"/>
        <v>Low Opportunity</v>
      </c>
    </row>
    <row r="1628">
      <c r="A1628" s="2" t="s">
        <v>675</v>
      </c>
      <c r="B1628" s="2" t="s">
        <v>113</v>
      </c>
      <c r="C1628" s="2" t="s">
        <v>6105</v>
      </c>
      <c r="D1628" s="2" t="s">
        <v>6106</v>
      </c>
      <c r="E1628" s="2">
        <v>5.0</v>
      </c>
      <c r="F1628" s="2">
        <v>15.0</v>
      </c>
      <c r="H1628" s="2" t="s">
        <v>6107</v>
      </c>
      <c r="I1628" s="2" t="s">
        <v>117</v>
      </c>
      <c r="J1628" s="3" t="str">
        <f t="shared" si="1"/>
        <v>Unique</v>
      </c>
      <c r="K1628" s="4" t="str">
        <f t="shared" si="2"/>
        <v>No Website</v>
      </c>
      <c r="L1628" s="5" t="str">
        <f t="shared" si="3"/>
        <v>Excellent</v>
      </c>
      <c r="M1628" s="5" t="str">
        <f t="shared" si="4"/>
        <v>Below 100 Reviews</v>
      </c>
      <c r="N1628" s="4" t="str">
        <f t="shared" si="5"/>
        <v>High Opportunity</v>
      </c>
    </row>
    <row r="1629">
      <c r="A1629" s="2" t="s">
        <v>76</v>
      </c>
      <c r="B1629" s="2" t="s">
        <v>113</v>
      </c>
      <c r="C1629" s="2" t="s">
        <v>6108</v>
      </c>
      <c r="D1629" s="2" t="s">
        <v>6109</v>
      </c>
      <c r="E1629" s="2">
        <v>5.0</v>
      </c>
      <c r="F1629" s="2">
        <v>332.0</v>
      </c>
      <c r="G1629" s="7" t="s">
        <v>5089</v>
      </c>
      <c r="H1629" s="2" t="s">
        <v>6110</v>
      </c>
      <c r="I1629" s="2" t="s">
        <v>6111</v>
      </c>
      <c r="J1629" s="3" t="str">
        <f t="shared" si="1"/>
        <v>Unique</v>
      </c>
      <c r="K1629" s="9" t="str">
        <f t="shared" si="2"/>
        <v>Official Website</v>
      </c>
      <c r="L1629" s="5" t="str">
        <f t="shared" si="3"/>
        <v>Excellent</v>
      </c>
      <c r="M1629" s="5" t="str">
        <f t="shared" si="4"/>
        <v>100-499 Reviews</v>
      </c>
      <c r="N1629" s="6" t="str">
        <f t="shared" si="5"/>
        <v>Low Opportunity</v>
      </c>
    </row>
    <row r="1630">
      <c r="A1630" s="2" t="s">
        <v>76</v>
      </c>
      <c r="B1630" s="2" t="s">
        <v>113</v>
      </c>
      <c r="C1630" s="2" t="s">
        <v>6112</v>
      </c>
      <c r="D1630" s="2" t="s">
        <v>6113</v>
      </c>
      <c r="E1630" s="2">
        <v>4.9</v>
      </c>
      <c r="F1630" s="2">
        <v>734.0</v>
      </c>
      <c r="G1630" s="7" t="s">
        <v>6114</v>
      </c>
      <c r="H1630" s="2" t="s">
        <v>6115</v>
      </c>
      <c r="I1630" s="2" t="s">
        <v>6116</v>
      </c>
      <c r="J1630" s="3" t="str">
        <f t="shared" si="1"/>
        <v>Unique</v>
      </c>
      <c r="K1630" s="9" t="str">
        <f t="shared" si="2"/>
        <v>Official Website</v>
      </c>
      <c r="L1630" s="5" t="str">
        <f t="shared" si="3"/>
        <v>Excellent</v>
      </c>
      <c r="M1630" s="5" t="str">
        <f t="shared" si="4"/>
        <v>500-999 Reviews</v>
      </c>
      <c r="N1630" s="6" t="str">
        <f t="shared" si="5"/>
        <v>Low Opportunity</v>
      </c>
    </row>
    <row r="1631">
      <c r="A1631" s="2" t="s">
        <v>76</v>
      </c>
      <c r="B1631" s="2" t="s">
        <v>113</v>
      </c>
      <c r="C1631" s="2" t="s">
        <v>6117</v>
      </c>
      <c r="D1631" s="2" t="s">
        <v>6118</v>
      </c>
      <c r="E1631" s="2">
        <v>4.9</v>
      </c>
      <c r="F1631" s="2">
        <v>1567.0</v>
      </c>
      <c r="G1631" s="7" t="s">
        <v>6119</v>
      </c>
      <c r="H1631" s="2" t="s">
        <v>6120</v>
      </c>
      <c r="I1631" s="2" t="s">
        <v>6121</v>
      </c>
      <c r="J1631" s="3" t="str">
        <f t="shared" si="1"/>
        <v>Unique</v>
      </c>
      <c r="K1631" s="9" t="str">
        <f t="shared" si="2"/>
        <v>Official Website</v>
      </c>
      <c r="L1631" s="5" t="str">
        <f t="shared" si="3"/>
        <v>Excellent</v>
      </c>
      <c r="M1631" s="5" t="str">
        <f t="shared" si="4"/>
        <v>1000+ Reviews</v>
      </c>
      <c r="N1631" s="6" t="str">
        <f t="shared" si="5"/>
        <v>Low Opportunity</v>
      </c>
    </row>
    <row r="1632">
      <c r="A1632" s="2" t="s">
        <v>76</v>
      </c>
      <c r="B1632" s="2" t="s">
        <v>113</v>
      </c>
      <c r="C1632" s="2" t="s">
        <v>6122</v>
      </c>
      <c r="D1632" s="2" t="s">
        <v>6123</v>
      </c>
      <c r="E1632" s="2">
        <v>4.8</v>
      </c>
      <c r="F1632" s="2">
        <v>88.0</v>
      </c>
      <c r="G1632" s="7" t="s">
        <v>6124</v>
      </c>
      <c r="H1632" s="2" t="s">
        <v>6125</v>
      </c>
      <c r="I1632" s="2" t="s">
        <v>1004</v>
      </c>
      <c r="J1632" s="3" t="str">
        <f t="shared" si="1"/>
        <v>Unique</v>
      </c>
      <c r="K1632" s="9" t="str">
        <f t="shared" si="2"/>
        <v>Official Website</v>
      </c>
      <c r="L1632" s="5" t="str">
        <f t="shared" si="3"/>
        <v>Excellent</v>
      </c>
      <c r="M1632" s="5" t="str">
        <f t="shared" si="4"/>
        <v>Below 100 Reviews</v>
      </c>
      <c r="N1632" s="6" t="str">
        <f t="shared" si="5"/>
        <v>Low Opportunity</v>
      </c>
    </row>
    <row r="1633">
      <c r="A1633" s="2" t="s">
        <v>76</v>
      </c>
      <c r="B1633" s="2" t="s">
        <v>113</v>
      </c>
      <c r="C1633" s="2" t="s">
        <v>6126</v>
      </c>
      <c r="D1633" s="2" t="s">
        <v>6127</v>
      </c>
      <c r="E1633" s="2">
        <v>4.8</v>
      </c>
      <c r="F1633" s="2">
        <v>724.0</v>
      </c>
      <c r="G1633" s="7" t="s">
        <v>6128</v>
      </c>
      <c r="H1633" s="2" t="s">
        <v>6129</v>
      </c>
      <c r="I1633" s="2" t="s">
        <v>1029</v>
      </c>
      <c r="J1633" s="3" t="str">
        <f t="shared" si="1"/>
        <v>Unique</v>
      </c>
      <c r="K1633" s="9" t="str">
        <f t="shared" si="2"/>
        <v>Official Website</v>
      </c>
      <c r="L1633" s="5" t="str">
        <f t="shared" si="3"/>
        <v>Excellent</v>
      </c>
      <c r="M1633" s="5" t="str">
        <f t="shared" si="4"/>
        <v>500-999 Reviews</v>
      </c>
      <c r="N1633" s="6" t="str">
        <f t="shared" si="5"/>
        <v>Low Opportunity</v>
      </c>
    </row>
    <row r="1634">
      <c r="A1634" s="2" t="s">
        <v>76</v>
      </c>
      <c r="B1634" s="2" t="s">
        <v>113</v>
      </c>
      <c r="C1634" s="2" t="s">
        <v>6130</v>
      </c>
      <c r="D1634" s="2" t="s">
        <v>6131</v>
      </c>
      <c r="E1634" s="2">
        <v>4.8</v>
      </c>
      <c r="F1634" s="2">
        <v>473.0</v>
      </c>
      <c r="G1634" s="7" t="s">
        <v>6132</v>
      </c>
      <c r="H1634" s="2" t="s">
        <v>6133</v>
      </c>
      <c r="I1634" s="2" t="s">
        <v>1004</v>
      </c>
      <c r="J1634" s="3" t="str">
        <f t="shared" si="1"/>
        <v>Unique</v>
      </c>
      <c r="K1634" s="9" t="str">
        <f t="shared" si="2"/>
        <v>Official Website</v>
      </c>
      <c r="L1634" s="5" t="str">
        <f t="shared" si="3"/>
        <v>Excellent</v>
      </c>
      <c r="M1634" s="5" t="str">
        <f t="shared" si="4"/>
        <v>100-499 Reviews</v>
      </c>
      <c r="N1634" s="6" t="str">
        <f t="shared" si="5"/>
        <v>Low Opportunity</v>
      </c>
    </row>
    <row r="1635">
      <c r="A1635" s="2" t="s">
        <v>76</v>
      </c>
      <c r="B1635" s="2" t="s">
        <v>113</v>
      </c>
      <c r="C1635" s="2" t="s">
        <v>6134</v>
      </c>
      <c r="D1635" s="2" t="s">
        <v>6135</v>
      </c>
      <c r="E1635" s="2">
        <v>5.0</v>
      </c>
      <c r="F1635" s="2">
        <v>2666.0</v>
      </c>
      <c r="G1635" s="7" t="s">
        <v>6136</v>
      </c>
      <c r="I1635" s="2" t="s">
        <v>1004</v>
      </c>
      <c r="J1635" s="3" t="str">
        <f t="shared" si="1"/>
        <v>Unique</v>
      </c>
      <c r="K1635" s="6" t="str">
        <f t="shared" si="2"/>
        <v>Social Media</v>
      </c>
      <c r="L1635" s="5" t="str">
        <f t="shared" si="3"/>
        <v>Excellent</v>
      </c>
      <c r="M1635" s="5" t="str">
        <f t="shared" si="4"/>
        <v>1000+ Reviews</v>
      </c>
      <c r="N1635" s="8" t="str">
        <f t="shared" si="5"/>
        <v>Medium Opportunity</v>
      </c>
    </row>
    <row r="1636">
      <c r="A1636" s="2" t="s">
        <v>76</v>
      </c>
      <c r="B1636" s="2" t="s">
        <v>113</v>
      </c>
      <c r="C1636" s="2" t="s">
        <v>6137</v>
      </c>
      <c r="D1636" s="2" t="s">
        <v>6138</v>
      </c>
      <c r="E1636" s="2">
        <v>4.4</v>
      </c>
      <c r="F1636" s="2">
        <v>1869.0</v>
      </c>
      <c r="G1636" s="7" t="s">
        <v>6139</v>
      </c>
      <c r="H1636" s="2" t="s">
        <v>6140</v>
      </c>
      <c r="I1636" s="2" t="s">
        <v>1004</v>
      </c>
      <c r="J1636" s="3" t="str">
        <f t="shared" si="1"/>
        <v>Unique</v>
      </c>
      <c r="K1636" s="9" t="str">
        <f t="shared" si="2"/>
        <v>Official Website</v>
      </c>
      <c r="L1636" s="5" t="str">
        <f t="shared" si="3"/>
        <v>Good</v>
      </c>
      <c r="M1636" s="5" t="str">
        <f t="shared" si="4"/>
        <v>1000+ Reviews</v>
      </c>
      <c r="N1636" s="6" t="str">
        <f t="shared" si="5"/>
        <v>Low Opportunity</v>
      </c>
    </row>
    <row r="1637">
      <c r="A1637" s="2" t="s">
        <v>76</v>
      </c>
      <c r="B1637" s="2" t="s">
        <v>113</v>
      </c>
      <c r="C1637" s="2" t="s">
        <v>6141</v>
      </c>
      <c r="D1637" s="2" t="s">
        <v>6142</v>
      </c>
      <c r="E1637" s="2">
        <v>4.9</v>
      </c>
      <c r="F1637" s="2">
        <v>287.0</v>
      </c>
      <c r="G1637" s="7" t="s">
        <v>6143</v>
      </c>
      <c r="H1637" s="2" t="s">
        <v>6144</v>
      </c>
      <c r="I1637" s="2" t="s">
        <v>1004</v>
      </c>
      <c r="J1637" s="3" t="str">
        <f t="shared" si="1"/>
        <v>Unique</v>
      </c>
      <c r="K1637" s="9" t="str">
        <f t="shared" si="2"/>
        <v>Official Website</v>
      </c>
      <c r="L1637" s="5" t="str">
        <f t="shared" si="3"/>
        <v>Excellent</v>
      </c>
      <c r="M1637" s="5" t="str">
        <f t="shared" si="4"/>
        <v>100-499 Reviews</v>
      </c>
      <c r="N1637" s="6" t="str">
        <f t="shared" si="5"/>
        <v>Low Opportunity</v>
      </c>
    </row>
    <row r="1638">
      <c r="A1638" s="2" t="s">
        <v>76</v>
      </c>
      <c r="B1638" s="2" t="s">
        <v>113</v>
      </c>
      <c r="C1638" s="2" t="s">
        <v>6145</v>
      </c>
      <c r="D1638" s="2" t="s">
        <v>6146</v>
      </c>
      <c r="E1638" s="2">
        <v>4.3</v>
      </c>
      <c r="F1638" s="2">
        <v>48.0</v>
      </c>
      <c r="H1638" s="2" t="s">
        <v>6147</v>
      </c>
      <c r="I1638" s="2" t="s">
        <v>1004</v>
      </c>
      <c r="J1638" s="3" t="str">
        <f t="shared" si="1"/>
        <v>Unique</v>
      </c>
      <c r="K1638" s="4" t="str">
        <f t="shared" si="2"/>
        <v>No Website</v>
      </c>
      <c r="L1638" s="5" t="str">
        <f t="shared" si="3"/>
        <v>Good</v>
      </c>
      <c r="M1638" s="5" t="str">
        <f t="shared" si="4"/>
        <v>Below 100 Reviews</v>
      </c>
      <c r="N1638" s="6" t="str">
        <f t="shared" si="5"/>
        <v>Low Opportunity</v>
      </c>
    </row>
    <row r="1639">
      <c r="A1639" s="2" t="s">
        <v>76</v>
      </c>
      <c r="B1639" s="2" t="s">
        <v>113</v>
      </c>
      <c r="C1639" s="2" t="s">
        <v>6148</v>
      </c>
      <c r="D1639" s="2" t="s">
        <v>6149</v>
      </c>
      <c r="E1639" s="2">
        <v>4.9</v>
      </c>
      <c r="F1639" s="2">
        <v>679.0</v>
      </c>
      <c r="G1639" s="7" t="s">
        <v>6150</v>
      </c>
      <c r="H1639" s="2" t="s">
        <v>6151</v>
      </c>
      <c r="I1639" s="2" t="s">
        <v>1004</v>
      </c>
      <c r="J1639" s="3" t="str">
        <f t="shared" si="1"/>
        <v>Unique</v>
      </c>
      <c r="K1639" s="9" t="str">
        <f t="shared" si="2"/>
        <v>Official Website</v>
      </c>
      <c r="L1639" s="5" t="str">
        <f t="shared" si="3"/>
        <v>Excellent</v>
      </c>
      <c r="M1639" s="5" t="str">
        <f t="shared" si="4"/>
        <v>500-999 Reviews</v>
      </c>
      <c r="N1639" s="6" t="str">
        <f t="shared" si="5"/>
        <v>Low Opportunity</v>
      </c>
    </row>
    <row r="1640">
      <c r="A1640" s="2" t="s">
        <v>76</v>
      </c>
      <c r="B1640" s="2" t="s">
        <v>113</v>
      </c>
      <c r="C1640" s="2" t="s">
        <v>6152</v>
      </c>
      <c r="D1640" s="2" t="s">
        <v>6153</v>
      </c>
      <c r="E1640" s="2">
        <v>4.6</v>
      </c>
      <c r="F1640" s="2">
        <v>2291.0</v>
      </c>
      <c r="G1640" s="7" t="s">
        <v>6154</v>
      </c>
      <c r="H1640" s="2" t="s">
        <v>6155</v>
      </c>
      <c r="I1640" s="2" t="s">
        <v>1029</v>
      </c>
      <c r="J1640" s="3" t="str">
        <f t="shared" si="1"/>
        <v>Unique</v>
      </c>
      <c r="K1640" s="9" t="str">
        <f t="shared" si="2"/>
        <v>Official Website</v>
      </c>
      <c r="L1640" s="5" t="str">
        <f t="shared" si="3"/>
        <v>Excellent</v>
      </c>
      <c r="M1640" s="5" t="str">
        <f t="shared" si="4"/>
        <v>1000+ Reviews</v>
      </c>
      <c r="N1640" s="6" t="str">
        <f t="shared" si="5"/>
        <v>Low Opportunity</v>
      </c>
    </row>
    <row r="1641">
      <c r="A1641" s="2" t="s">
        <v>76</v>
      </c>
      <c r="B1641" s="2" t="s">
        <v>113</v>
      </c>
      <c r="C1641" s="2" t="s">
        <v>6156</v>
      </c>
      <c r="D1641" s="2" t="s">
        <v>6157</v>
      </c>
      <c r="E1641" s="2">
        <v>4.9</v>
      </c>
      <c r="F1641" s="2">
        <v>197.0</v>
      </c>
      <c r="G1641" s="7" t="s">
        <v>6158</v>
      </c>
      <c r="H1641" s="2" t="s">
        <v>6159</v>
      </c>
      <c r="I1641" s="2" t="s">
        <v>6160</v>
      </c>
      <c r="J1641" s="3" t="str">
        <f t="shared" si="1"/>
        <v>Unique</v>
      </c>
      <c r="K1641" s="9" t="str">
        <f t="shared" si="2"/>
        <v>Official Website</v>
      </c>
      <c r="L1641" s="5" t="str">
        <f t="shared" si="3"/>
        <v>Excellent</v>
      </c>
      <c r="M1641" s="5" t="str">
        <f t="shared" si="4"/>
        <v>100-499 Reviews</v>
      </c>
      <c r="N1641" s="6" t="str">
        <f t="shared" si="5"/>
        <v>Low Opportunity</v>
      </c>
    </row>
    <row r="1642">
      <c r="A1642" s="2" t="s">
        <v>121</v>
      </c>
      <c r="B1642" s="2" t="s">
        <v>345</v>
      </c>
      <c r="C1642" s="2" t="s">
        <v>6161</v>
      </c>
      <c r="D1642" s="2" t="s">
        <v>6162</v>
      </c>
      <c r="E1642" s="2">
        <v>5.0</v>
      </c>
      <c r="F1642" s="2">
        <v>15.0</v>
      </c>
      <c r="H1642" s="2" t="s">
        <v>6163</v>
      </c>
      <c r="I1642" s="2" t="s">
        <v>749</v>
      </c>
      <c r="J1642" s="3" t="str">
        <f t="shared" si="1"/>
        <v>Unique</v>
      </c>
      <c r="K1642" s="4" t="str">
        <f t="shared" si="2"/>
        <v>No Website</v>
      </c>
      <c r="L1642" s="5" t="str">
        <f t="shared" si="3"/>
        <v>Excellent</v>
      </c>
      <c r="M1642" s="5" t="str">
        <f t="shared" si="4"/>
        <v>Below 100 Reviews</v>
      </c>
      <c r="N1642" s="4" t="str">
        <f t="shared" si="5"/>
        <v>High Opportunity</v>
      </c>
    </row>
    <row r="1643">
      <c r="A1643" s="2" t="s">
        <v>76</v>
      </c>
      <c r="B1643" s="2" t="s">
        <v>113</v>
      </c>
      <c r="C1643" s="2" t="s">
        <v>6164</v>
      </c>
      <c r="D1643" s="2" t="s">
        <v>6165</v>
      </c>
      <c r="E1643" s="2">
        <v>5.0</v>
      </c>
      <c r="F1643" s="2">
        <v>15.0</v>
      </c>
      <c r="G1643" s="7" t="s">
        <v>6166</v>
      </c>
      <c r="H1643" s="2" t="s">
        <v>6167</v>
      </c>
      <c r="I1643" s="2" t="s">
        <v>1004</v>
      </c>
      <c r="J1643" s="3" t="str">
        <f t="shared" si="1"/>
        <v>Unique</v>
      </c>
      <c r="K1643" s="9" t="str">
        <f t="shared" si="2"/>
        <v>Official Website</v>
      </c>
      <c r="L1643" s="5" t="str">
        <f t="shared" si="3"/>
        <v>Excellent</v>
      </c>
      <c r="M1643" s="5" t="str">
        <f t="shared" si="4"/>
        <v>Below 100 Reviews</v>
      </c>
      <c r="N1643" s="6" t="str">
        <f t="shared" si="5"/>
        <v>Low Opportunity</v>
      </c>
    </row>
    <row r="1644">
      <c r="A1644" s="2" t="s">
        <v>76</v>
      </c>
      <c r="B1644" s="2" t="s">
        <v>591</v>
      </c>
      <c r="C1644" s="2" t="s">
        <v>6168</v>
      </c>
      <c r="D1644" s="2" t="s">
        <v>6169</v>
      </c>
      <c r="E1644" s="2">
        <v>4.7</v>
      </c>
      <c r="F1644" s="2">
        <v>191.0</v>
      </c>
      <c r="G1644" s="7" t="s">
        <v>3221</v>
      </c>
      <c r="H1644" s="2" t="s">
        <v>6170</v>
      </c>
      <c r="I1644" s="2" t="s">
        <v>6171</v>
      </c>
      <c r="J1644" s="3" t="str">
        <f t="shared" si="1"/>
        <v>Unique</v>
      </c>
      <c r="K1644" s="9" t="str">
        <f t="shared" si="2"/>
        <v>Official Website</v>
      </c>
      <c r="L1644" s="5" t="str">
        <f t="shared" si="3"/>
        <v>Excellent</v>
      </c>
      <c r="M1644" s="5" t="str">
        <f t="shared" si="4"/>
        <v>100-499 Reviews</v>
      </c>
      <c r="N1644" s="6" t="str">
        <f t="shared" si="5"/>
        <v>Low Opportunity</v>
      </c>
    </row>
    <row r="1645">
      <c r="A1645" s="2" t="s">
        <v>1116</v>
      </c>
      <c r="B1645" s="2" t="s">
        <v>140</v>
      </c>
      <c r="C1645" s="2" t="s">
        <v>6172</v>
      </c>
      <c r="D1645" s="2" t="s">
        <v>6173</v>
      </c>
      <c r="E1645" s="2">
        <v>5.0</v>
      </c>
      <c r="F1645" s="2">
        <v>15.0</v>
      </c>
      <c r="H1645" s="2" t="s">
        <v>6174</v>
      </c>
      <c r="I1645" s="2" t="s">
        <v>648</v>
      </c>
      <c r="J1645" s="3" t="str">
        <f t="shared" si="1"/>
        <v>Unique</v>
      </c>
      <c r="K1645" s="4" t="str">
        <f t="shared" si="2"/>
        <v>No Website</v>
      </c>
      <c r="L1645" s="5" t="str">
        <f t="shared" si="3"/>
        <v>Excellent</v>
      </c>
      <c r="M1645" s="5" t="str">
        <f t="shared" si="4"/>
        <v>Below 100 Reviews</v>
      </c>
      <c r="N1645" s="4" t="str">
        <f t="shared" si="5"/>
        <v>High Opportunity</v>
      </c>
    </row>
    <row r="1646">
      <c r="A1646" s="2" t="s">
        <v>76</v>
      </c>
      <c r="B1646" s="2" t="s">
        <v>591</v>
      </c>
      <c r="C1646" s="2" t="s">
        <v>6175</v>
      </c>
      <c r="D1646" s="2" t="s">
        <v>6176</v>
      </c>
      <c r="E1646" s="2">
        <v>4.4</v>
      </c>
      <c r="F1646" s="2">
        <v>70.0</v>
      </c>
      <c r="G1646" s="7" t="s">
        <v>6177</v>
      </c>
      <c r="H1646" s="2" t="s">
        <v>6178</v>
      </c>
      <c r="I1646" s="2" t="s">
        <v>6179</v>
      </c>
      <c r="J1646" s="3" t="str">
        <f t="shared" si="1"/>
        <v>Unique</v>
      </c>
      <c r="K1646" s="9" t="str">
        <f t="shared" si="2"/>
        <v>Official Website</v>
      </c>
      <c r="L1646" s="5" t="str">
        <f t="shared" si="3"/>
        <v>Good</v>
      </c>
      <c r="M1646" s="5" t="str">
        <f t="shared" si="4"/>
        <v>Below 100 Reviews</v>
      </c>
      <c r="N1646" s="6" t="str">
        <f t="shared" si="5"/>
        <v>Low Opportunity</v>
      </c>
    </row>
    <row r="1647">
      <c r="A1647" s="2" t="s">
        <v>1116</v>
      </c>
      <c r="B1647" s="2" t="s">
        <v>122</v>
      </c>
      <c r="C1647" s="2" t="s">
        <v>6180</v>
      </c>
      <c r="D1647" s="2" t="s">
        <v>6181</v>
      </c>
      <c r="E1647" s="2">
        <v>5.0</v>
      </c>
      <c r="F1647" s="2">
        <v>15.0</v>
      </c>
      <c r="I1647" s="2" t="s">
        <v>1698</v>
      </c>
      <c r="J1647" s="3" t="str">
        <f t="shared" si="1"/>
        <v>Unique</v>
      </c>
      <c r="K1647" s="4" t="str">
        <f t="shared" si="2"/>
        <v>No Website</v>
      </c>
      <c r="L1647" s="5" t="str">
        <f t="shared" si="3"/>
        <v>Excellent</v>
      </c>
      <c r="M1647" s="5" t="str">
        <f t="shared" si="4"/>
        <v>Below 100 Reviews</v>
      </c>
      <c r="N1647" s="4" t="str">
        <f t="shared" si="5"/>
        <v>High Opportunity</v>
      </c>
    </row>
    <row r="1648">
      <c r="A1648" s="2" t="s">
        <v>76</v>
      </c>
      <c r="B1648" s="2" t="s">
        <v>591</v>
      </c>
      <c r="C1648" s="2" t="s">
        <v>6182</v>
      </c>
      <c r="D1648" s="2" t="s">
        <v>6183</v>
      </c>
      <c r="E1648" s="2">
        <v>4.2</v>
      </c>
      <c r="F1648" s="2">
        <v>55.0</v>
      </c>
      <c r="I1648" s="2" t="s">
        <v>6184</v>
      </c>
      <c r="J1648" s="3" t="str">
        <f t="shared" si="1"/>
        <v>Unique</v>
      </c>
      <c r="K1648" s="4" t="str">
        <f t="shared" si="2"/>
        <v>No Website</v>
      </c>
      <c r="L1648" s="5" t="str">
        <f t="shared" si="3"/>
        <v>Good</v>
      </c>
      <c r="M1648" s="5" t="str">
        <f t="shared" si="4"/>
        <v>Below 100 Reviews</v>
      </c>
      <c r="N1648" s="6" t="str">
        <f t="shared" si="5"/>
        <v>Low Opportunity</v>
      </c>
    </row>
    <row r="1649">
      <c r="A1649" s="2" t="s">
        <v>301</v>
      </c>
      <c r="B1649" s="2" t="s">
        <v>122</v>
      </c>
      <c r="C1649" s="2" t="s">
        <v>6185</v>
      </c>
      <c r="D1649" s="2" t="s">
        <v>6186</v>
      </c>
      <c r="E1649" s="2">
        <v>5.0</v>
      </c>
      <c r="F1649" s="2">
        <v>15.0</v>
      </c>
      <c r="I1649" s="2" t="s">
        <v>149</v>
      </c>
      <c r="J1649" s="3" t="str">
        <f t="shared" si="1"/>
        <v>Unique</v>
      </c>
      <c r="K1649" s="4" t="str">
        <f t="shared" si="2"/>
        <v>No Website</v>
      </c>
      <c r="L1649" s="5" t="str">
        <f t="shared" si="3"/>
        <v>Excellent</v>
      </c>
      <c r="M1649" s="5" t="str">
        <f t="shared" si="4"/>
        <v>Below 100 Reviews</v>
      </c>
      <c r="N1649" s="4" t="str">
        <f t="shared" si="5"/>
        <v>High Opportunity</v>
      </c>
    </row>
    <row r="1650">
      <c r="A1650" s="2" t="s">
        <v>260</v>
      </c>
      <c r="B1650" s="2" t="s">
        <v>101</v>
      </c>
      <c r="C1650" s="2" t="s">
        <v>6187</v>
      </c>
      <c r="D1650" s="2" t="s">
        <v>6188</v>
      </c>
      <c r="E1650" s="2">
        <v>5.0</v>
      </c>
      <c r="F1650" s="2">
        <v>14.0</v>
      </c>
      <c r="H1650" s="2" t="s">
        <v>6189</v>
      </c>
      <c r="I1650" s="2" t="s">
        <v>2756</v>
      </c>
      <c r="J1650" s="3" t="str">
        <f t="shared" si="1"/>
        <v>Unique</v>
      </c>
      <c r="K1650" s="4" t="str">
        <f t="shared" si="2"/>
        <v>No Website</v>
      </c>
      <c r="L1650" s="5" t="str">
        <f t="shared" si="3"/>
        <v>Excellent</v>
      </c>
      <c r="M1650" s="5" t="str">
        <f t="shared" si="4"/>
        <v>Below 100 Reviews</v>
      </c>
      <c r="N1650" s="4" t="str">
        <f t="shared" si="5"/>
        <v>High Opportunity</v>
      </c>
    </row>
    <row r="1651">
      <c r="A1651" s="2" t="s">
        <v>76</v>
      </c>
      <c r="B1651" s="2" t="s">
        <v>591</v>
      </c>
      <c r="C1651" s="2" t="s">
        <v>6190</v>
      </c>
      <c r="D1651" s="2" t="s">
        <v>6191</v>
      </c>
      <c r="E1651" s="2">
        <v>4.9</v>
      </c>
      <c r="F1651" s="2">
        <v>12.0</v>
      </c>
      <c r="G1651" s="7" t="s">
        <v>6192</v>
      </c>
      <c r="H1651" s="2" t="s">
        <v>6193</v>
      </c>
      <c r="I1651" s="2" t="s">
        <v>6059</v>
      </c>
      <c r="J1651" s="3" t="str">
        <f t="shared" si="1"/>
        <v>Unique</v>
      </c>
      <c r="K1651" s="9" t="str">
        <f t="shared" si="2"/>
        <v>Official Website</v>
      </c>
      <c r="L1651" s="5" t="str">
        <f t="shared" si="3"/>
        <v>Excellent</v>
      </c>
      <c r="M1651" s="5" t="str">
        <f t="shared" si="4"/>
        <v>Below 100 Reviews</v>
      </c>
      <c r="N1651" s="6" t="str">
        <f t="shared" si="5"/>
        <v>Low Opportunity</v>
      </c>
    </row>
    <row r="1652">
      <c r="A1652" s="2" t="s">
        <v>76</v>
      </c>
      <c r="B1652" s="2" t="s">
        <v>591</v>
      </c>
      <c r="C1652" s="2" t="s">
        <v>6194</v>
      </c>
      <c r="D1652" s="2" t="s">
        <v>6195</v>
      </c>
      <c r="E1652" s="2">
        <v>4.2</v>
      </c>
      <c r="F1652" s="2">
        <v>12.0</v>
      </c>
      <c r="H1652" s="2" t="s">
        <v>6196</v>
      </c>
      <c r="I1652" s="2" t="s">
        <v>6059</v>
      </c>
      <c r="J1652" s="3" t="str">
        <f t="shared" si="1"/>
        <v>Unique</v>
      </c>
      <c r="K1652" s="4" t="str">
        <f t="shared" si="2"/>
        <v>No Website</v>
      </c>
      <c r="L1652" s="5" t="str">
        <f t="shared" si="3"/>
        <v>Good</v>
      </c>
      <c r="M1652" s="5" t="str">
        <f t="shared" si="4"/>
        <v>Below 100 Reviews</v>
      </c>
      <c r="N1652" s="6" t="str">
        <f t="shared" si="5"/>
        <v>Low Opportunity</v>
      </c>
    </row>
    <row r="1653">
      <c r="A1653" s="2" t="s">
        <v>76</v>
      </c>
      <c r="B1653" s="2" t="s">
        <v>591</v>
      </c>
      <c r="C1653" s="2" t="s">
        <v>6197</v>
      </c>
      <c r="D1653" s="2" t="s">
        <v>6198</v>
      </c>
      <c r="E1653" s="2">
        <v>5.0</v>
      </c>
      <c r="F1653" s="2">
        <v>77.0</v>
      </c>
      <c r="G1653" s="7" t="s">
        <v>6199</v>
      </c>
      <c r="H1653" s="2" t="s">
        <v>6200</v>
      </c>
      <c r="I1653" s="2" t="s">
        <v>6201</v>
      </c>
      <c r="J1653" s="3" t="str">
        <f t="shared" si="1"/>
        <v>Unique</v>
      </c>
      <c r="K1653" s="6" t="str">
        <f t="shared" si="2"/>
        <v>Social Media</v>
      </c>
      <c r="L1653" s="5" t="str">
        <f t="shared" si="3"/>
        <v>Excellent</v>
      </c>
      <c r="M1653" s="5" t="str">
        <f t="shared" si="4"/>
        <v>Below 100 Reviews</v>
      </c>
      <c r="N1653" s="8" t="str">
        <f t="shared" si="5"/>
        <v>Medium Opportunity</v>
      </c>
    </row>
    <row r="1654">
      <c r="A1654" s="2" t="s">
        <v>76</v>
      </c>
      <c r="B1654" s="2" t="s">
        <v>591</v>
      </c>
      <c r="C1654" s="2" t="s">
        <v>6202</v>
      </c>
      <c r="D1654" s="2" t="s">
        <v>6203</v>
      </c>
      <c r="E1654" s="2">
        <v>3.9</v>
      </c>
      <c r="F1654" s="2">
        <v>817.0</v>
      </c>
      <c r="G1654" s="7" t="s">
        <v>6204</v>
      </c>
      <c r="H1654" s="2" t="s">
        <v>6205</v>
      </c>
      <c r="I1654" s="2" t="s">
        <v>6059</v>
      </c>
      <c r="J1654" s="3" t="str">
        <f t="shared" si="1"/>
        <v>Unique</v>
      </c>
      <c r="K1654" s="9" t="str">
        <f t="shared" si="2"/>
        <v>Official Website</v>
      </c>
      <c r="L1654" s="5" t="str">
        <f t="shared" si="3"/>
        <v>Average</v>
      </c>
      <c r="M1654" s="5" t="str">
        <f t="shared" si="4"/>
        <v>500-999 Reviews</v>
      </c>
      <c r="N1654" s="6" t="str">
        <f t="shared" si="5"/>
        <v>Low Opportunity</v>
      </c>
    </row>
    <row r="1655">
      <c r="A1655" s="2" t="s">
        <v>76</v>
      </c>
      <c r="B1655" s="2" t="s">
        <v>591</v>
      </c>
      <c r="C1655" s="2" t="s">
        <v>6206</v>
      </c>
      <c r="D1655" s="2" t="s">
        <v>6207</v>
      </c>
      <c r="E1655" s="2">
        <v>4.3</v>
      </c>
      <c r="F1655" s="2">
        <v>46.0</v>
      </c>
      <c r="H1655" s="2" t="s">
        <v>6208</v>
      </c>
      <c r="I1655" s="2" t="s">
        <v>6209</v>
      </c>
      <c r="J1655" s="3" t="str">
        <f t="shared" si="1"/>
        <v>Unique</v>
      </c>
      <c r="K1655" s="4" t="str">
        <f t="shared" si="2"/>
        <v>No Website</v>
      </c>
      <c r="L1655" s="5" t="str">
        <f t="shared" si="3"/>
        <v>Good</v>
      </c>
      <c r="M1655" s="5" t="str">
        <f t="shared" si="4"/>
        <v>Below 100 Reviews</v>
      </c>
      <c r="N1655" s="6" t="str">
        <f t="shared" si="5"/>
        <v>Low Opportunity</v>
      </c>
    </row>
    <row r="1656">
      <c r="A1656" s="2" t="s">
        <v>76</v>
      </c>
      <c r="B1656" s="2" t="s">
        <v>591</v>
      </c>
      <c r="C1656" s="2" t="s">
        <v>6210</v>
      </c>
      <c r="D1656" s="2" t="s">
        <v>6211</v>
      </c>
      <c r="E1656" s="2">
        <v>4.2</v>
      </c>
      <c r="F1656" s="2">
        <v>6.0</v>
      </c>
      <c r="H1656" s="2" t="s">
        <v>6212</v>
      </c>
      <c r="I1656" s="2" t="s">
        <v>6059</v>
      </c>
      <c r="J1656" s="3" t="str">
        <f t="shared" si="1"/>
        <v>Unique</v>
      </c>
      <c r="K1656" s="4" t="str">
        <f t="shared" si="2"/>
        <v>No Website</v>
      </c>
      <c r="L1656" s="5" t="str">
        <f t="shared" si="3"/>
        <v>Good</v>
      </c>
      <c r="M1656" s="5" t="str">
        <f t="shared" si="4"/>
        <v>Below 100 Reviews</v>
      </c>
      <c r="N1656" s="6" t="str">
        <f t="shared" si="5"/>
        <v>Low Opportunity</v>
      </c>
    </row>
    <row r="1657">
      <c r="A1657" s="2" t="s">
        <v>76</v>
      </c>
      <c r="B1657" s="2" t="s">
        <v>591</v>
      </c>
      <c r="C1657" s="2" t="s">
        <v>6213</v>
      </c>
      <c r="D1657" s="2" t="s">
        <v>6214</v>
      </c>
      <c r="E1657" s="2">
        <v>4.0</v>
      </c>
      <c r="F1657" s="2">
        <v>2.0</v>
      </c>
      <c r="H1657" s="2" t="s">
        <v>6215</v>
      </c>
      <c r="I1657" s="2" t="s">
        <v>6059</v>
      </c>
      <c r="J1657" s="3" t="str">
        <f t="shared" si="1"/>
        <v>Unique</v>
      </c>
      <c r="K1657" s="4" t="str">
        <f t="shared" si="2"/>
        <v>No Website</v>
      </c>
      <c r="L1657" s="5" t="str">
        <f t="shared" si="3"/>
        <v>Good</v>
      </c>
      <c r="M1657" s="5" t="str">
        <f t="shared" si="4"/>
        <v>Below 100 Reviews</v>
      </c>
      <c r="N1657" s="6" t="str">
        <f t="shared" si="5"/>
        <v>Low Opportunity</v>
      </c>
    </row>
    <row r="1658">
      <c r="A1658" s="2" t="s">
        <v>76</v>
      </c>
      <c r="B1658" s="2" t="s">
        <v>591</v>
      </c>
      <c r="C1658" s="2" t="s">
        <v>6216</v>
      </c>
      <c r="D1658" s="2" t="s">
        <v>6217</v>
      </c>
      <c r="E1658" s="2">
        <v>3.9</v>
      </c>
      <c r="F1658" s="2">
        <v>18.0</v>
      </c>
      <c r="H1658" s="2" t="s">
        <v>6218</v>
      </c>
      <c r="I1658" s="2" t="s">
        <v>6219</v>
      </c>
      <c r="J1658" s="3" t="str">
        <f t="shared" si="1"/>
        <v>Unique</v>
      </c>
      <c r="K1658" s="4" t="str">
        <f t="shared" si="2"/>
        <v>No Website</v>
      </c>
      <c r="L1658" s="5" t="str">
        <f t="shared" si="3"/>
        <v>Average</v>
      </c>
      <c r="M1658" s="5" t="str">
        <f t="shared" si="4"/>
        <v>Below 100 Reviews</v>
      </c>
      <c r="N1658" s="6" t="str">
        <f t="shared" si="5"/>
        <v>Low Opportunity</v>
      </c>
    </row>
    <row r="1659">
      <c r="A1659" s="2" t="s">
        <v>76</v>
      </c>
      <c r="B1659" s="2" t="s">
        <v>591</v>
      </c>
      <c r="C1659" s="2" t="s">
        <v>6220</v>
      </c>
      <c r="D1659" s="2" t="s">
        <v>6221</v>
      </c>
      <c r="E1659" s="2">
        <v>5.0</v>
      </c>
      <c r="F1659" s="2">
        <v>4.0</v>
      </c>
      <c r="G1659" s="7" t="s">
        <v>6222</v>
      </c>
      <c r="H1659" s="2" t="s">
        <v>6223</v>
      </c>
      <c r="I1659" s="2" t="s">
        <v>6059</v>
      </c>
      <c r="J1659" s="3" t="str">
        <f t="shared" si="1"/>
        <v>Unique</v>
      </c>
      <c r="K1659" s="9" t="str">
        <f t="shared" si="2"/>
        <v>Official Website</v>
      </c>
      <c r="L1659" s="5" t="str">
        <f t="shared" si="3"/>
        <v>Excellent</v>
      </c>
      <c r="M1659" s="5" t="str">
        <f t="shared" si="4"/>
        <v>Below 100 Reviews</v>
      </c>
      <c r="N1659" s="6" t="str">
        <f t="shared" si="5"/>
        <v>Low Opportunity</v>
      </c>
    </row>
    <row r="1660">
      <c r="A1660" s="2" t="s">
        <v>76</v>
      </c>
      <c r="B1660" s="2" t="s">
        <v>591</v>
      </c>
      <c r="C1660" s="2" t="s">
        <v>6224</v>
      </c>
      <c r="D1660" s="2" t="s">
        <v>6225</v>
      </c>
      <c r="E1660" s="2">
        <v>4.1</v>
      </c>
      <c r="F1660" s="2">
        <v>127.0</v>
      </c>
      <c r="G1660" s="7" t="s">
        <v>6226</v>
      </c>
      <c r="H1660" s="2" t="s">
        <v>6227</v>
      </c>
      <c r="I1660" s="2" t="s">
        <v>6059</v>
      </c>
      <c r="J1660" s="3" t="str">
        <f t="shared" si="1"/>
        <v>Unique</v>
      </c>
      <c r="K1660" s="9" t="str">
        <f t="shared" si="2"/>
        <v>Official Website</v>
      </c>
      <c r="L1660" s="5" t="str">
        <f t="shared" si="3"/>
        <v>Good</v>
      </c>
      <c r="M1660" s="5" t="str">
        <f t="shared" si="4"/>
        <v>100-499 Reviews</v>
      </c>
      <c r="N1660" s="6" t="str">
        <f t="shared" si="5"/>
        <v>Low Opportunity</v>
      </c>
    </row>
    <row r="1661">
      <c r="A1661" s="2" t="s">
        <v>76</v>
      </c>
      <c r="B1661" s="2" t="s">
        <v>591</v>
      </c>
      <c r="C1661" s="2" t="s">
        <v>6228</v>
      </c>
      <c r="D1661" s="2" t="s">
        <v>6221</v>
      </c>
      <c r="E1661" s="2">
        <v>4.4</v>
      </c>
      <c r="F1661" s="2">
        <v>5.0</v>
      </c>
      <c r="H1661" s="2" t="s">
        <v>6229</v>
      </c>
      <c r="I1661" s="2" t="s">
        <v>6059</v>
      </c>
      <c r="J1661" s="3" t="str">
        <f t="shared" si="1"/>
        <v>Unique</v>
      </c>
      <c r="K1661" s="4" t="str">
        <f t="shared" si="2"/>
        <v>No Website</v>
      </c>
      <c r="L1661" s="5" t="str">
        <f t="shared" si="3"/>
        <v>Good</v>
      </c>
      <c r="M1661" s="5" t="str">
        <f t="shared" si="4"/>
        <v>Below 100 Reviews</v>
      </c>
      <c r="N1661" s="6" t="str">
        <f t="shared" si="5"/>
        <v>Low Opportunity</v>
      </c>
    </row>
    <row r="1662">
      <c r="A1662" s="2" t="s">
        <v>590</v>
      </c>
      <c r="B1662" s="2" t="s">
        <v>181</v>
      </c>
      <c r="C1662" s="2" t="s">
        <v>6230</v>
      </c>
      <c r="D1662" s="2" t="s">
        <v>6231</v>
      </c>
      <c r="E1662" s="2">
        <v>5.0</v>
      </c>
      <c r="F1662" s="2">
        <v>14.0</v>
      </c>
      <c r="H1662" s="2" t="s">
        <v>6232</v>
      </c>
      <c r="I1662" s="2" t="s">
        <v>784</v>
      </c>
      <c r="J1662" s="3" t="str">
        <f t="shared" si="1"/>
        <v>Unique</v>
      </c>
      <c r="K1662" s="4" t="str">
        <f t="shared" si="2"/>
        <v>No Website</v>
      </c>
      <c r="L1662" s="5" t="str">
        <f t="shared" si="3"/>
        <v>Excellent</v>
      </c>
      <c r="M1662" s="5" t="str">
        <f t="shared" si="4"/>
        <v>Below 100 Reviews</v>
      </c>
      <c r="N1662" s="4" t="str">
        <f t="shared" si="5"/>
        <v>High Opportunity</v>
      </c>
    </row>
    <row r="1663">
      <c r="A1663" s="2" t="s">
        <v>245</v>
      </c>
      <c r="B1663" s="2" t="s">
        <v>21</v>
      </c>
      <c r="C1663" s="2" t="s">
        <v>6233</v>
      </c>
      <c r="D1663" s="2" t="s">
        <v>6234</v>
      </c>
      <c r="E1663" s="2">
        <v>4.2</v>
      </c>
      <c r="F1663" s="2">
        <v>1816.0</v>
      </c>
      <c r="G1663" s="7" t="s">
        <v>6235</v>
      </c>
      <c r="H1663" s="2" t="s">
        <v>6236</v>
      </c>
      <c r="I1663" s="2" t="s">
        <v>6237</v>
      </c>
      <c r="J1663" s="3" t="str">
        <f t="shared" si="1"/>
        <v>Unique</v>
      </c>
      <c r="K1663" s="9" t="str">
        <f t="shared" si="2"/>
        <v>Official Website</v>
      </c>
      <c r="L1663" s="5" t="str">
        <f t="shared" si="3"/>
        <v>Good</v>
      </c>
      <c r="M1663" s="5" t="str">
        <f t="shared" si="4"/>
        <v>1000+ Reviews</v>
      </c>
      <c r="N1663" s="6" t="str">
        <f t="shared" si="5"/>
        <v>Low Opportunity</v>
      </c>
    </row>
    <row r="1664">
      <c r="A1664" s="2" t="s">
        <v>245</v>
      </c>
      <c r="B1664" s="2" t="s">
        <v>21</v>
      </c>
      <c r="C1664" s="2" t="s">
        <v>6238</v>
      </c>
      <c r="D1664" s="2" t="s">
        <v>6239</v>
      </c>
      <c r="E1664" s="2">
        <v>4.0</v>
      </c>
      <c r="F1664" s="2">
        <v>3492.0</v>
      </c>
      <c r="G1664" s="7" t="s">
        <v>6240</v>
      </c>
      <c r="H1664" s="2" t="s">
        <v>6241</v>
      </c>
      <c r="I1664" s="2" t="s">
        <v>6242</v>
      </c>
      <c r="J1664" s="3" t="str">
        <f t="shared" si="1"/>
        <v>Unique</v>
      </c>
      <c r="K1664" s="9" t="str">
        <f t="shared" si="2"/>
        <v>Official Website</v>
      </c>
      <c r="L1664" s="5" t="str">
        <f t="shared" si="3"/>
        <v>Good</v>
      </c>
      <c r="M1664" s="5" t="str">
        <f t="shared" si="4"/>
        <v>1000+ Reviews</v>
      </c>
      <c r="N1664" s="6" t="str">
        <f t="shared" si="5"/>
        <v>Low Opportunity</v>
      </c>
    </row>
    <row r="1665">
      <c r="A1665" s="2" t="s">
        <v>245</v>
      </c>
      <c r="B1665" s="2" t="s">
        <v>21</v>
      </c>
      <c r="C1665" s="2" t="s">
        <v>6243</v>
      </c>
      <c r="D1665" s="2" t="s">
        <v>6244</v>
      </c>
      <c r="E1665" s="2">
        <v>4.5</v>
      </c>
      <c r="F1665" s="2">
        <v>5525.0</v>
      </c>
      <c r="G1665" s="7" t="s">
        <v>6245</v>
      </c>
      <c r="H1665" s="2" t="s">
        <v>6246</v>
      </c>
      <c r="I1665" s="2" t="s">
        <v>6247</v>
      </c>
      <c r="J1665" s="3" t="str">
        <f t="shared" si="1"/>
        <v>Unique</v>
      </c>
      <c r="K1665" s="9" t="str">
        <f t="shared" si="2"/>
        <v>Official Website</v>
      </c>
      <c r="L1665" s="5" t="str">
        <f t="shared" si="3"/>
        <v>Excellent</v>
      </c>
      <c r="M1665" s="5" t="str">
        <f t="shared" si="4"/>
        <v>1000+ Reviews</v>
      </c>
      <c r="N1665" s="6" t="str">
        <f t="shared" si="5"/>
        <v>Low Opportunity</v>
      </c>
    </row>
    <row r="1666">
      <c r="A1666" s="2" t="s">
        <v>76</v>
      </c>
      <c r="B1666" s="2" t="s">
        <v>122</v>
      </c>
      <c r="C1666" s="2" t="s">
        <v>6248</v>
      </c>
      <c r="D1666" s="2" t="s">
        <v>6249</v>
      </c>
      <c r="E1666" s="2">
        <v>5.0</v>
      </c>
      <c r="F1666" s="2">
        <v>14.0</v>
      </c>
      <c r="H1666" s="2" t="s">
        <v>6250</v>
      </c>
      <c r="I1666" s="2" t="s">
        <v>149</v>
      </c>
      <c r="J1666" s="3" t="str">
        <f t="shared" si="1"/>
        <v>Unique</v>
      </c>
      <c r="K1666" s="4" t="str">
        <f t="shared" si="2"/>
        <v>No Website</v>
      </c>
      <c r="L1666" s="5" t="str">
        <f t="shared" si="3"/>
        <v>Excellent</v>
      </c>
      <c r="M1666" s="5" t="str">
        <f t="shared" si="4"/>
        <v>Below 100 Reviews</v>
      </c>
      <c r="N1666" s="4" t="str">
        <f t="shared" si="5"/>
        <v>High Opportunity</v>
      </c>
    </row>
    <row r="1667">
      <c r="A1667" s="2" t="s">
        <v>245</v>
      </c>
      <c r="B1667" s="2" t="s">
        <v>21</v>
      </c>
      <c r="C1667" s="2" t="s">
        <v>6251</v>
      </c>
      <c r="D1667" s="2" t="s">
        <v>6252</v>
      </c>
      <c r="E1667" s="2">
        <v>3.9</v>
      </c>
      <c r="F1667" s="2">
        <v>1091.0</v>
      </c>
      <c r="G1667" s="7" t="s">
        <v>6253</v>
      </c>
      <c r="H1667" s="2" t="s">
        <v>6254</v>
      </c>
      <c r="I1667" s="2" t="s">
        <v>6255</v>
      </c>
      <c r="J1667" s="3" t="str">
        <f t="shared" si="1"/>
        <v>Unique</v>
      </c>
      <c r="K1667" s="9" t="str">
        <f t="shared" si="2"/>
        <v>Official Website</v>
      </c>
      <c r="L1667" s="5" t="str">
        <f t="shared" si="3"/>
        <v>Average</v>
      </c>
      <c r="M1667" s="5" t="str">
        <f t="shared" si="4"/>
        <v>1000+ Reviews</v>
      </c>
      <c r="N1667" s="6" t="str">
        <f t="shared" si="5"/>
        <v>Low Opportunity</v>
      </c>
    </row>
    <row r="1668">
      <c r="A1668" s="2" t="s">
        <v>245</v>
      </c>
      <c r="B1668" s="2" t="s">
        <v>140</v>
      </c>
      <c r="C1668" s="2" t="s">
        <v>6256</v>
      </c>
      <c r="D1668" s="2" t="s">
        <v>6257</v>
      </c>
      <c r="E1668" s="2">
        <v>5.0</v>
      </c>
      <c r="F1668" s="2">
        <v>14.0</v>
      </c>
      <c r="H1668" s="2" t="s">
        <v>6258</v>
      </c>
      <c r="I1668" s="2" t="s">
        <v>6259</v>
      </c>
      <c r="J1668" s="3" t="str">
        <f t="shared" si="1"/>
        <v>Unique</v>
      </c>
      <c r="K1668" s="4" t="str">
        <f t="shared" si="2"/>
        <v>No Website</v>
      </c>
      <c r="L1668" s="5" t="str">
        <f t="shared" si="3"/>
        <v>Excellent</v>
      </c>
      <c r="M1668" s="5" t="str">
        <f t="shared" si="4"/>
        <v>Below 100 Reviews</v>
      </c>
      <c r="N1668" s="4" t="str">
        <f t="shared" si="5"/>
        <v>High Opportunity</v>
      </c>
    </row>
    <row r="1669">
      <c r="A1669" s="2" t="s">
        <v>245</v>
      </c>
      <c r="B1669" s="2" t="s">
        <v>21</v>
      </c>
      <c r="C1669" s="2" t="s">
        <v>6260</v>
      </c>
      <c r="D1669" s="2" t="s">
        <v>6261</v>
      </c>
      <c r="E1669" s="2">
        <v>4.0</v>
      </c>
      <c r="F1669" s="2">
        <v>181.0</v>
      </c>
      <c r="H1669" s="2" t="s">
        <v>6262</v>
      </c>
      <c r="I1669" s="2" t="s">
        <v>6237</v>
      </c>
      <c r="J1669" s="3" t="str">
        <f t="shared" si="1"/>
        <v>Unique</v>
      </c>
      <c r="K1669" s="4" t="str">
        <f t="shared" si="2"/>
        <v>No Website</v>
      </c>
      <c r="L1669" s="5" t="str">
        <f t="shared" si="3"/>
        <v>Good</v>
      </c>
      <c r="M1669" s="5" t="str">
        <f t="shared" si="4"/>
        <v>100-499 Reviews</v>
      </c>
      <c r="N1669" s="6" t="str">
        <f t="shared" si="5"/>
        <v>Low Opportunity</v>
      </c>
    </row>
    <row r="1670">
      <c r="A1670" s="2" t="s">
        <v>245</v>
      </c>
      <c r="B1670" s="2" t="s">
        <v>21</v>
      </c>
      <c r="C1670" s="2" t="s">
        <v>6263</v>
      </c>
      <c r="D1670" s="2" t="s">
        <v>6264</v>
      </c>
      <c r="E1670" s="2">
        <v>4.8</v>
      </c>
      <c r="F1670" s="2">
        <v>1169.0</v>
      </c>
      <c r="G1670" s="7" t="s">
        <v>6265</v>
      </c>
      <c r="H1670" s="2" t="s">
        <v>6266</v>
      </c>
      <c r="I1670" s="2" t="s">
        <v>6267</v>
      </c>
      <c r="J1670" s="3" t="str">
        <f t="shared" si="1"/>
        <v>Unique</v>
      </c>
      <c r="K1670" s="9" t="str">
        <f t="shared" si="2"/>
        <v>Official Website</v>
      </c>
      <c r="L1670" s="5" t="str">
        <f t="shared" si="3"/>
        <v>Excellent</v>
      </c>
      <c r="M1670" s="5" t="str">
        <f t="shared" si="4"/>
        <v>1000+ Reviews</v>
      </c>
      <c r="N1670" s="6" t="str">
        <f t="shared" si="5"/>
        <v>Low Opportunity</v>
      </c>
    </row>
    <row r="1671">
      <c r="A1671" s="2" t="s">
        <v>245</v>
      </c>
      <c r="B1671" s="2" t="s">
        <v>21</v>
      </c>
      <c r="C1671" s="2" t="s">
        <v>2223</v>
      </c>
      <c r="D1671" s="2" t="s">
        <v>6268</v>
      </c>
      <c r="E1671" s="2">
        <v>4.6</v>
      </c>
      <c r="F1671" s="2">
        <v>143.0</v>
      </c>
      <c r="G1671" s="7" t="s">
        <v>2225</v>
      </c>
      <c r="H1671" s="2" t="s">
        <v>6269</v>
      </c>
      <c r="I1671" s="2" t="s">
        <v>6237</v>
      </c>
      <c r="J1671" s="3" t="str">
        <f t="shared" si="1"/>
        <v>Unique</v>
      </c>
      <c r="K1671" s="9" t="str">
        <f t="shared" si="2"/>
        <v>Official Website</v>
      </c>
      <c r="L1671" s="5" t="str">
        <f t="shared" si="3"/>
        <v>Excellent</v>
      </c>
      <c r="M1671" s="5" t="str">
        <f t="shared" si="4"/>
        <v>100-499 Reviews</v>
      </c>
      <c r="N1671" s="6" t="str">
        <f t="shared" si="5"/>
        <v>Low Opportunity</v>
      </c>
    </row>
    <row r="1672">
      <c r="A1672" s="2" t="s">
        <v>245</v>
      </c>
      <c r="B1672" s="2" t="s">
        <v>21</v>
      </c>
      <c r="C1672" s="2" t="s">
        <v>6270</v>
      </c>
      <c r="D1672" s="2" t="s">
        <v>6271</v>
      </c>
      <c r="E1672" s="2">
        <v>4.3</v>
      </c>
      <c r="F1672" s="2">
        <v>371.0</v>
      </c>
      <c r="H1672" s="2" t="s">
        <v>6272</v>
      </c>
      <c r="I1672" s="2" t="s">
        <v>6273</v>
      </c>
      <c r="J1672" s="3" t="str">
        <f t="shared" si="1"/>
        <v>Unique</v>
      </c>
      <c r="K1672" s="4" t="str">
        <f t="shared" si="2"/>
        <v>No Website</v>
      </c>
      <c r="L1672" s="5" t="str">
        <f t="shared" si="3"/>
        <v>Good</v>
      </c>
      <c r="M1672" s="5" t="str">
        <f t="shared" si="4"/>
        <v>100-499 Reviews</v>
      </c>
      <c r="N1672" s="6" t="str">
        <f t="shared" si="5"/>
        <v>Low Opportunity</v>
      </c>
    </row>
    <row r="1673">
      <c r="A1673" s="2" t="s">
        <v>245</v>
      </c>
      <c r="B1673" s="2" t="s">
        <v>21</v>
      </c>
      <c r="C1673" s="2" t="s">
        <v>6274</v>
      </c>
      <c r="D1673" s="2" t="s">
        <v>6275</v>
      </c>
      <c r="E1673" s="2">
        <v>4.0</v>
      </c>
      <c r="F1673" s="2">
        <v>1132.0</v>
      </c>
      <c r="H1673" s="2" t="s">
        <v>6276</v>
      </c>
      <c r="I1673" s="2" t="s">
        <v>6237</v>
      </c>
      <c r="J1673" s="3" t="str">
        <f t="shared" si="1"/>
        <v>Unique</v>
      </c>
      <c r="K1673" s="4" t="str">
        <f t="shared" si="2"/>
        <v>No Website</v>
      </c>
      <c r="L1673" s="5" t="str">
        <f t="shared" si="3"/>
        <v>Good</v>
      </c>
      <c r="M1673" s="5" t="str">
        <f t="shared" si="4"/>
        <v>1000+ Reviews</v>
      </c>
      <c r="N1673" s="6" t="str">
        <f t="shared" si="5"/>
        <v>Low Opportunity</v>
      </c>
    </row>
    <row r="1674">
      <c r="A1674" s="2" t="s">
        <v>265</v>
      </c>
      <c r="B1674" s="2" t="s">
        <v>345</v>
      </c>
      <c r="C1674" s="2" t="s">
        <v>6277</v>
      </c>
      <c r="D1674" s="2" t="s">
        <v>6278</v>
      </c>
      <c r="E1674" s="2">
        <v>5.0</v>
      </c>
      <c r="F1674" s="2">
        <v>14.0</v>
      </c>
      <c r="H1674" s="2" t="s">
        <v>6279</v>
      </c>
      <c r="I1674" s="2" t="s">
        <v>749</v>
      </c>
      <c r="J1674" s="3" t="str">
        <f t="shared" si="1"/>
        <v>Unique</v>
      </c>
      <c r="K1674" s="4" t="str">
        <f t="shared" si="2"/>
        <v>No Website</v>
      </c>
      <c r="L1674" s="5" t="str">
        <f t="shared" si="3"/>
        <v>Excellent</v>
      </c>
      <c r="M1674" s="5" t="str">
        <f t="shared" si="4"/>
        <v>Below 100 Reviews</v>
      </c>
      <c r="N1674" s="4" t="str">
        <f t="shared" si="5"/>
        <v>High Opportunity</v>
      </c>
    </row>
    <row r="1675">
      <c r="A1675" s="2" t="s">
        <v>292</v>
      </c>
      <c r="B1675" s="2" t="s">
        <v>41</v>
      </c>
      <c r="C1675" s="2" t="s">
        <v>6280</v>
      </c>
      <c r="D1675" s="2" t="s">
        <v>6281</v>
      </c>
      <c r="E1675" s="2">
        <v>5.0</v>
      </c>
      <c r="F1675" s="2">
        <v>14.0</v>
      </c>
      <c r="H1675" s="2" t="s">
        <v>6282</v>
      </c>
      <c r="I1675" s="2" t="s">
        <v>6283</v>
      </c>
      <c r="J1675" s="3" t="str">
        <f t="shared" si="1"/>
        <v>Unique</v>
      </c>
      <c r="K1675" s="4" t="str">
        <f t="shared" si="2"/>
        <v>No Website</v>
      </c>
      <c r="L1675" s="5" t="str">
        <f t="shared" si="3"/>
        <v>Excellent</v>
      </c>
      <c r="M1675" s="5" t="str">
        <f t="shared" si="4"/>
        <v>Below 100 Reviews</v>
      </c>
      <c r="N1675" s="4" t="str">
        <f t="shared" si="5"/>
        <v>High Opportunity</v>
      </c>
    </row>
    <row r="1676">
      <c r="A1676" s="2" t="s">
        <v>245</v>
      </c>
      <c r="B1676" s="2" t="s">
        <v>21</v>
      </c>
      <c r="C1676" s="2" t="s">
        <v>6284</v>
      </c>
      <c r="D1676" s="2" t="s">
        <v>6285</v>
      </c>
      <c r="E1676" s="2">
        <v>4.1</v>
      </c>
      <c r="F1676" s="2">
        <v>536.0</v>
      </c>
      <c r="G1676" s="7" t="s">
        <v>6286</v>
      </c>
      <c r="H1676" s="2" t="s">
        <v>6287</v>
      </c>
      <c r="I1676" s="2" t="s">
        <v>6288</v>
      </c>
      <c r="J1676" s="3" t="str">
        <f t="shared" si="1"/>
        <v>Unique</v>
      </c>
      <c r="K1676" s="9" t="str">
        <f t="shared" si="2"/>
        <v>Official Website</v>
      </c>
      <c r="L1676" s="5" t="str">
        <f t="shared" si="3"/>
        <v>Good</v>
      </c>
      <c r="M1676" s="5" t="str">
        <f t="shared" si="4"/>
        <v>500-999 Reviews</v>
      </c>
      <c r="N1676" s="6" t="str">
        <f t="shared" si="5"/>
        <v>Low Opportunity</v>
      </c>
    </row>
    <row r="1677">
      <c r="A1677" s="2" t="s">
        <v>710</v>
      </c>
      <c r="B1677" s="2" t="s">
        <v>122</v>
      </c>
      <c r="C1677" s="2" t="s">
        <v>6289</v>
      </c>
      <c r="D1677" s="2" t="s">
        <v>6290</v>
      </c>
      <c r="E1677" s="2">
        <v>5.0</v>
      </c>
      <c r="F1677" s="2">
        <v>14.0</v>
      </c>
      <c r="H1677" s="2" t="s">
        <v>6291</v>
      </c>
      <c r="I1677" s="2" t="s">
        <v>149</v>
      </c>
      <c r="J1677" s="3" t="str">
        <f t="shared" si="1"/>
        <v>Unique</v>
      </c>
      <c r="K1677" s="4" t="str">
        <f t="shared" si="2"/>
        <v>No Website</v>
      </c>
      <c r="L1677" s="5" t="str">
        <f t="shared" si="3"/>
        <v>Excellent</v>
      </c>
      <c r="M1677" s="5" t="str">
        <f t="shared" si="4"/>
        <v>Below 100 Reviews</v>
      </c>
      <c r="N1677" s="4" t="str">
        <f t="shared" si="5"/>
        <v>High Opportunity</v>
      </c>
    </row>
    <row r="1678">
      <c r="A1678" s="2" t="s">
        <v>245</v>
      </c>
      <c r="B1678" s="2" t="s">
        <v>21</v>
      </c>
      <c r="C1678" s="2" t="s">
        <v>6292</v>
      </c>
      <c r="D1678" s="2" t="s">
        <v>6293</v>
      </c>
      <c r="E1678" s="2">
        <v>4.8</v>
      </c>
      <c r="F1678" s="2">
        <v>286.0</v>
      </c>
      <c r="G1678" s="7" t="s">
        <v>6294</v>
      </c>
      <c r="H1678" s="2" t="s">
        <v>6295</v>
      </c>
      <c r="I1678" s="2" t="s">
        <v>6296</v>
      </c>
      <c r="J1678" s="3" t="str">
        <f t="shared" si="1"/>
        <v>Unique</v>
      </c>
      <c r="K1678" s="9" t="str">
        <f t="shared" si="2"/>
        <v>Official Website</v>
      </c>
      <c r="L1678" s="5" t="str">
        <f t="shared" si="3"/>
        <v>Excellent</v>
      </c>
      <c r="M1678" s="5" t="str">
        <f t="shared" si="4"/>
        <v>100-499 Reviews</v>
      </c>
      <c r="N1678" s="6" t="str">
        <f t="shared" si="5"/>
        <v>Low Opportunity</v>
      </c>
    </row>
    <row r="1679">
      <c r="A1679" s="2" t="s">
        <v>245</v>
      </c>
      <c r="B1679" s="2" t="s">
        <v>21</v>
      </c>
      <c r="C1679" s="2" t="s">
        <v>6297</v>
      </c>
      <c r="D1679" s="2" t="s">
        <v>6298</v>
      </c>
      <c r="E1679" s="2">
        <v>3.8</v>
      </c>
      <c r="F1679" s="2">
        <v>1263.0</v>
      </c>
      <c r="G1679" s="7" t="s">
        <v>6299</v>
      </c>
      <c r="H1679" s="2" t="s">
        <v>6300</v>
      </c>
      <c r="I1679" s="2" t="s">
        <v>6255</v>
      </c>
      <c r="J1679" s="3" t="str">
        <f t="shared" si="1"/>
        <v>Unique</v>
      </c>
      <c r="K1679" s="9" t="str">
        <f t="shared" si="2"/>
        <v>Official Website</v>
      </c>
      <c r="L1679" s="5" t="str">
        <f t="shared" si="3"/>
        <v>Average</v>
      </c>
      <c r="M1679" s="5" t="str">
        <f t="shared" si="4"/>
        <v>1000+ Reviews</v>
      </c>
      <c r="N1679" s="6" t="str">
        <f t="shared" si="5"/>
        <v>Low Opportunity</v>
      </c>
    </row>
    <row r="1680">
      <c r="A1680" s="2" t="s">
        <v>275</v>
      </c>
      <c r="B1680" s="2" t="s">
        <v>113</v>
      </c>
      <c r="C1680" s="2" t="s">
        <v>6301</v>
      </c>
      <c r="D1680" s="2" t="s">
        <v>6302</v>
      </c>
      <c r="E1680" s="2">
        <v>5.0</v>
      </c>
      <c r="F1680" s="2">
        <v>14.0</v>
      </c>
      <c r="H1680" s="2" t="s">
        <v>6303</v>
      </c>
      <c r="I1680" s="2" t="s">
        <v>117</v>
      </c>
      <c r="J1680" s="3" t="str">
        <f t="shared" si="1"/>
        <v>Unique</v>
      </c>
      <c r="K1680" s="4" t="str">
        <f t="shared" si="2"/>
        <v>No Website</v>
      </c>
      <c r="L1680" s="5" t="str">
        <f t="shared" si="3"/>
        <v>Excellent</v>
      </c>
      <c r="M1680" s="5" t="str">
        <f t="shared" si="4"/>
        <v>Below 100 Reviews</v>
      </c>
      <c r="N1680" s="4" t="str">
        <f t="shared" si="5"/>
        <v>High Opportunity</v>
      </c>
    </row>
    <row r="1681">
      <c r="A1681" s="2" t="s">
        <v>245</v>
      </c>
      <c r="B1681" s="2" t="s">
        <v>21</v>
      </c>
      <c r="C1681" s="2" t="s">
        <v>6304</v>
      </c>
      <c r="D1681" s="2" t="s">
        <v>6305</v>
      </c>
      <c r="E1681" s="2">
        <v>4.6</v>
      </c>
      <c r="F1681" s="2">
        <v>4407.0</v>
      </c>
      <c r="G1681" s="7" t="s">
        <v>6306</v>
      </c>
      <c r="H1681" s="2" t="s">
        <v>6307</v>
      </c>
      <c r="I1681" s="2" t="s">
        <v>6308</v>
      </c>
      <c r="J1681" s="3" t="str">
        <f t="shared" si="1"/>
        <v>Unique</v>
      </c>
      <c r="K1681" s="9" t="str">
        <f t="shared" si="2"/>
        <v>Official Website</v>
      </c>
      <c r="L1681" s="5" t="str">
        <f t="shared" si="3"/>
        <v>Excellent</v>
      </c>
      <c r="M1681" s="5" t="str">
        <f t="shared" si="4"/>
        <v>1000+ Reviews</v>
      </c>
      <c r="N1681" s="6" t="str">
        <f t="shared" si="5"/>
        <v>Low Opportunity</v>
      </c>
    </row>
    <row r="1682">
      <c r="A1682" s="2" t="s">
        <v>632</v>
      </c>
      <c r="B1682" s="2" t="s">
        <v>345</v>
      </c>
      <c r="C1682" s="2" t="s">
        <v>6309</v>
      </c>
      <c r="D1682" s="2" t="s">
        <v>6310</v>
      </c>
      <c r="E1682" s="2">
        <v>5.0</v>
      </c>
      <c r="F1682" s="2">
        <v>14.0</v>
      </c>
      <c r="H1682" s="2" t="s">
        <v>6311</v>
      </c>
      <c r="I1682" s="2" t="s">
        <v>749</v>
      </c>
      <c r="J1682" s="3" t="str">
        <f t="shared" si="1"/>
        <v>Unique</v>
      </c>
      <c r="K1682" s="4" t="str">
        <f t="shared" si="2"/>
        <v>No Website</v>
      </c>
      <c r="L1682" s="5" t="str">
        <f t="shared" si="3"/>
        <v>Excellent</v>
      </c>
      <c r="M1682" s="5" t="str">
        <f t="shared" si="4"/>
        <v>Below 100 Reviews</v>
      </c>
      <c r="N1682" s="4" t="str">
        <f t="shared" si="5"/>
        <v>High Opportunity</v>
      </c>
    </row>
    <row r="1683">
      <c r="A1683" s="2" t="s">
        <v>245</v>
      </c>
      <c r="B1683" s="2" t="s">
        <v>106</v>
      </c>
      <c r="C1683" s="2" t="s">
        <v>6312</v>
      </c>
      <c r="D1683" s="2" t="s">
        <v>6313</v>
      </c>
      <c r="E1683" s="2">
        <v>4.2</v>
      </c>
      <c r="F1683" s="2">
        <v>751.0</v>
      </c>
      <c r="H1683" s="2" t="s">
        <v>6314</v>
      </c>
      <c r="I1683" s="2" t="s">
        <v>6237</v>
      </c>
      <c r="J1683" s="3" t="str">
        <f t="shared" si="1"/>
        <v>Unique</v>
      </c>
      <c r="K1683" s="4" t="str">
        <f t="shared" si="2"/>
        <v>No Website</v>
      </c>
      <c r="L1683" s="5" t="str">
        <f t="shared" si="3"/>
        <v>Good</v>
      </c>
      <c r="M1683" s="5" t="str">
        <f t="shared" si="4"/>
        <v>500-999 Reviews</v>
      </c>
      <c r="N1683" s="6" t="str">
        <f t="shared" si="5"/>
        <v>Low Opportunity</v>
      </c>
    </row>
    <row r="1684">
      <c r="A1684" s="2" t="s">
        <v>220</v>
      </c>
      <c r="B1684" s="2" t="s">
        <v>345</v>
      </c>
      <c r="C1684" s="2" t="s">
        <v>6315</v>
      </c>
      <c r="D1684" s="2" t="s">
        <v>6316</v>
      </c>
      <c r="E1684" s="2">
        <v>5.0</v>
      </c>
      <c r="F1684" s="2">
        <v>14.0</v>
      </c>
      <c r="H1684" s="2" t="s">
        <v>6317</v>
      </c>
      <c r="I1684" s="2" t="s">
        <v>6318</v>
      </c>
      <c r="J1684" s="3" t="str">
        <f t="shared" si="1"/>
        <v>Unique</v>
      </c>
      <c r="K1684" s="4" t="str">
        <f t="shared" si="2"/>
        <v>No Website</v>
      </c>
      <c r="L1684" s="5" t="str">
        <f t="shared" si="3"/>
        <v>Excellent</v>
      </c>
      <c r="M1684" s="5" t="str">
        <f t="shared" si="4"/>
        <v>Below 100 Reviews</v>
      </c>
      <c r="N1684" s="4" t="str">
        <f t="shared" si="5"/>
        <v>High Opportunity</v>
      </c>
    </row>
    <row r="1685">
      <c r="A1685" s="2" t="s">
        <v>245</v>
      </c>
      <c r="B1685" s="2" t="s">
        <v>106</v>
      </c>
      <c r="C1685" s="2" t="s">
        <v>6319</v>
      </c>
      <c r="D1685" s="2" t="s">
        <v>6320</v>
      </c>
      <c r="E1685" s="2">
        <v>4.8</v>
      </c>
      <c r="F1685" s="2">
        <v>203.0</v>
      </c>
      <c r="G1685" s="7" t="s">
        <v>6321</v>
      </c>
      <c r="H1685" s="2" t="s">
        <v>6322</v>
      </c>
      <c r="I1685" s="2" t="s">
        <v>3442</v>
      </c>
      <c r="J1685" s="3" t="str">
        <f t="shared" si="1"/>
        <v>Unique</v>
      </c>
      <c r="K1685" s="9" t="str">
        <f t="shared" si="2"/>
        <v>Official Website</v>
      </c>
      <c r="L1685" s="5" t="str">
        <f t="shared" si="3"/>
        <v>Excellent</v>
      </c>
      <c r="M1685" s="5" t="str">
        <f t="shared" si="4"/>
        <v>100-499 Reviews</v>
      </c>
      <c r="N1685" s="6" t="str">
        <f t="shared" si="5"/>
        <v>Low Opportunity</v>
      </c>
    </row>
    <row r="1686">
      <c r="A1686" s="2" t="s">
        <v>644</v>
      </c>
      <c r="B1686" s="2" t="s">
        <v>345</v>
      </c>
      <c r="C1686" s="2" t="s">
        <v>6323</v>
      </c>
      <c r="D1686" s="2" t="s">
        <v>6324</v>
      </c>
      <c r="E1686" s="2">
        <v>5.0</v>
      </c>
      <c r="F1686" s="2">
        <v>14.0</v>
      </c>
      <c r="H1686" s="2" t="s">
        <v>6325</v>
      </c>
      <c r="I1686" s="2" t="s">
        <v>4890</v>
      </c>
      <c r="J1686" s="3" t="str">
        <f t="shared" si="1"/>
        <v>Unique</v>
      </c>
      <c r="K1686" s="4" t="str">
        <f t="shared" si="2"/>
        <v>No Website</v>
      </c>
      <c r="L1686" s="5" t="str">
        <f t="shared" si="3"/>
        <v>Excellent</v>
      </c>
      <c r="M1686" s="5" t="str">
        <f t="shared" si="4"/>
        <v>Below 100 Reviews</v>
      </c>
      <c r="N1686" s="4" t="str">
        <f t="shared" si="5"/>
        <v>High Opportunity</v>
      </c>
    </row>
    <row r="1687">
      <c r="A1687" s="2" t="s">
        <v>245</v>
      </c>
      <c r="B1687" s="2" t="s">
        <v>106</v>
      </c>
      <c r="C1687" s="2" t="s">
        <v>6326</v>
      </c>
      <c r="D1687" s="2" t="s">
        <v>6327</v>
      </c>
      <c r="E1687" s="2">
        <v>4.7</v>
      </c>
      <c r="F1687" s="2">
        <v>52.0</v>
      </c>
      <c r="G1687" s="7" t="s">
        <v>6328</v>
      </c>
      <c r="H1687" s="2" t="s">
        <v>6329</v>
      </c>
      <c r="I1687" s="2" t="s">
        <v>3442</v>
      </c>
      <c r="J1687" s="3" t="str">
        <f t="shared" si="1"/>
        <v>Unique</v>
      </c>
      <c r="K1687" s="6" t="str">
        <f t="shared" si="2"/>
        <v>Social Media</v>
      </c>
      <c r="L1687" s="5" t="str">
        <f t="shared" si="3"/>
        <v>Excellent</v>
      </c>
      <c r="M1687" s="5" t="str">
        <f t="shared" si="4"/>
        <v>Below 100 Reviews</v>
      </c>
      <c r="N1687" s="8" t="str">
        <f t="shared" si="5"/>
        <v>Medium Opportunity</v>
      </c>
    </row>
    <row r="1688">
      <c r="A1688" s="2" t="s">
        <v>245</v>
      </c>
      <c r="B1688" s="2" t="s">
        <v>106</v>
      </c>
      <c r="C1688" s="2" t="s">
        <v>6330</v>
      </c>
      <c r="D1688" s="2" t="s">
        <v>6331</v>
      </c>
      <c r="E1688" s="2">
        <v>4.0</v>
      </c>
      <c r="F1688" s="2">
        <v>168.0</v>
      </c>
      <c r="H1688" s="2" t="s">
        <v>6332</v>
      </c>
      <c r="I1688" s="2" t="s">
        <v>3825</v>
      </c>
      <c r="J1688" s="3" t="str">
        <f t="shared" si="1"/>
        <v>Unique</v>
      </c>
      <c r="K1688" s="4" t="str">
        <f t="shared" si="2"/>
        <v>No Website</v>
      </c>
      <c r="L1688" s="5" t="str">
        <f t="shared" si="3"/>
        <v>Good</v>
      </c>
      <c r="M1688" s="5" t="str">
        <f t="shared" si="4"/>
        <v>100-499 Reviews</v>
      </c>
      <c r="N1688" s="6" t="str">
        <f t="shared" si="5"/>
        <v>Low Opportunity</v>
      </c>
    </row>
    <row r="1689">
      <c r="A1689" s="2" t="s">
        <v>201</v>
      </c>
      <c r="B1689" s="2" t="s">
        <v>122</v>
      </c>
      <c r="C1689" s="2" t="s">
        <v>6333</v>
      </c>
      <c r="D1689" s="2" t="s">
        <v>6334</v>
      </c>
      <c r="E1689" s="2">
        <v>5.0</v>
      </c>
      <c r="F1689" s="2">
        <v>14.0</v>
      </c>
      <c r="H1689" s="2" t="s">
        <v>6335</v>
      </c>
      <c r="I1689" s="2" t="s">
        <v>126</v>
      </c>
      <c r="J1689" s="3" t="str">
        <f t="shared" si="1"/>
        <v>Unique</v>
      </c>
      <c r="K1689" s="4" t="str">
        <f t="shared" si="2"/>
        <v>No Website</v>
      </c>
      <c r="L1689" s="5" t="str">
        <f t="shared" si="3"/>
        <v>Excellent</v>
      </c>
      <c r="M1689" s="5" t="str">
        <f t="shared" si="4"/>
        <v>Below 100 Reviews</v>
      </c>
      <c r="N1689" s="4" t="str">
        <f t="shared" si="5"/>
        <v>High Opportunity</v>
      </c>
    </row>
    <row r="1690">
      <c r="A1690" s="2" t="s">
        <v>245</v>
      </c>
      <c r="B1690" s="2" t="s">
        <v>106</v>
      </c>
      <c r="C1690" s="2" t="s">
        <v>6336</v>
      </c>
      <c r="D1690" s="2" t="s">
        <v>6337</v>
      </c>
      <c r="E1690" s="2">
        <v>4.8</v>
      </c>
      <c r="F1690" s="2">
        <v>31.0</v>
      </c>
      <c r="G1690" s="7" t="s">
        <v>6338</v>
      </c>
      <c r="I1690" s="2" t="s">
        <v>6339</v>
      </c>
      <c r="J1690" s="3" t="str">
        <f t="shared" si="1"/>
        <v>Unique</v>
      </c>
      <c r="K1690" s="9" t="str">
        <f t="shared" si="2"/>
        <v>Official Website</v>
      </c>
      <c r="L1690" s="5" t="str">
        <f t="shared" si="3"/>
        <v>Excellent</v>
      </c>
      <c r="M1690" s="5" t="str">
        <f t="shared" si="4"/>
        <v>Below 100 Reviews</v>
      </c>
      <c r="N1690" s="6" t="str">
        <f t="shared" si="5"/>
        <v>Low Opportunity</v>
      </c>
    </row>
    <row r="1691">
      <c r="A1691" s="2" t="s">
        <v>245</v>
      </c>
      <c r="B1691" s="2" t="s">
        <v>106</v>
      </c>
      <c r="C1691" s="2" t="s">
        <v>6340</v>
      </c>
      <c r="D1691" s="2" t="s">
        <v>6341</v>
      </c>
      <c r="E1691" s="2">
        <v>4.9</v>
      </c>
      <c r="F1691" s="2">
        <v>684.0</v>
      </c>
      <c r="G1691" s="7" t="s">
        <v>6342</v>
      </c>
      <c r="H1691" s="2" t="s">
        <v>6343</v>
      </c>
      <c r="I1691" s="2" t="s">
        <v>3825</v>
      </c>
      <c r="J1691" s="3" t="str">
        <f t="shared" si="1"/>
        <v>Unique</v>
      </c>
      <c r="K1691" s="6" t="str">
        <f t="shared" si="2"/>
        <v>Social Media</v>
      </c>
      <c r="L1691" s="5" t="str">
        <f t="shared" si="3"/>
        <v>Excellent</v>
      </c>
      <c r="M1691" s="5" t="str">
        <f t="shared" si="4"/>
        <v>500-999 Reviews</v>
      </c>
      <c r="N1691" s="8" t="str">
        <f t="shared" si="5"/>
        <v>Medium Opportunity</v>
      </c>
    </row>
    <row r="1692">
      <c r="A1692" s="2" t="s">
        <v>245</v>
      </c>
      <c r="B1692" s="2" t="s">
        <v>181</v>
      </c>
      <c r="C1692" s="2" t="s">
        <v>6344</v>
      </c>
      <c r="D1692" s="2" t="s">
        <v>6345</v>
      </c>
      <c r="E1692" s="2">
        <v>5.0</v>
      </c>
      <c r="F1692" s="2">
        <v>13.0</v>
      </c>
      <c r="I1692" s="2" t="s">
        <v>185</v>
      </c>
      <c r="J1692" s="3" t="str">
        <f t="shared" si="1"/>
        <v>Unique</v>
      </c>
      <c r="K1692" s="4" t="str">
        <f t="shared" si="2"/>
        <v>No Website</v>
      </c>
      <c r="L1692" s="5" t="str">
        <f t="shared" si="3"/>
        <v>Excellent</v>
      </c>
      <c r="M1692" s="5" t="str">
        <f t="shared" si="4"/>
        <v>Below 100 Reviews</v>
      </c>
      <c r="N1692" s="4" t="str">
        <f t="shared" si="5"/>
        <v>High Opportunity</v>
      </c>
    </row>
    <row r="1693">
      <c r="A1693" s="2" t="s">
        <v>1070</v>
      </c>
      <c r="B1693" s="2" t="s">
        <v>15</v>
      </c>
      <c r="C1693" s="2" t="s">
        <v>6346</v>
      </c>
      <c r="D1693" s="2" t="s">
        <v>6347</v>
      </c>
      <c r="E1693" s="2">
        <v>5.0</v>
      </c>
      <c r="F1693" s="2">
        <v>13.0</v>
      </c>
      <c r="H1693" s="2" t="s">
        <v>6348</v>
      </c>
      <c r="I1693" s="2" t="s">
        <v>296</v>
      </c>
      <c r="J1693" s="3" t="str">
        <f t="shared" si="1"/>
        <v>Unique</v>
      </c>
      <c r="K1693" s="4" t="str">
        <f t="shared" si="2"/>
        <v>No Website</v>
      </c>
      <c r="L1693" s="5" t="str">
        <f t="shared" si="3"/>
        <v>Excellent</v>
      </c>
      <c r="M1693" s="5" t="str">
        <f t="shared" si="4"/>
        <v>Below 100 Reviews</v>
      </c>
      <c r="N1693" s="4" t="str">
        <f t="shared" si="5"/>
        <v>High Opportunity</v>
      </c>
    </row>
    <row r="1694">
      <c r="A1694" s="2" t="s">
        <v>710</v>
      </c>
      <c r="B1694" s="2" t="s">
        <v>345</v>
      </c>
      <c r="C1694" s="2" t="s">
        <v>6349</v>
      </c>
      <c r="D1694" s="2" t="s">
        <v>6350</v>
      </c>
      <c r="E1694" s="2">
        <v>5.0</v>
      </c>
      <c r="F1694" s="2">
        <v>13.0</v>
      </c>
      <c r="H1694" s="2" t="s">
        <v>6351</v>
      </c>
      <c r="I1694" s="2" t="s">
        <v>3397</v>
      </c>
      <c r="J1694" s="3" t="str">
        <f t="shared" si="1"/>
        <v>Unique</v>
      </c>
      <c r="K1694" s="4" t="str">
        <f t="shared" si="2"/>
        <v>No Website</v>
      </c>
      <c r="L1694" s="5" t="str">
        <f t="shared" si="3"/>
        <v>Excellent</v>
      </c>
      <c r="M1694" s="5" t="str">
        <f t="shared" si="4"/>
        <v>Below 100 Reviews</v>
      </c>
      <c r="N1694" s="4" t="str">
        <f t="shared" si="5"/>
        <v>High Opportunity</v>
      </c>
    </row>
    <row r="1695">
      <c r="A1695" s="2" t="s">
        <v>100</v>
      </c>
      <c r="B1695" s="2" t="s">
        <v>345</v>
      </c>
      <c r="C1695" s="2" t="s">
        <v>6352</v>
      </c>
      <c r="D1695" s="2" t="s">
        <v>6353</v>
      </c>
      <c r="E1695" s="2">
        <v>5.0</v>
      </c>
      <c r="F1695" s="2">
        <v>13.0</v>
      </c>
      <c r="H1695" s="2" t="s">
        <v>6354</v>
      </c>
      <c r="I1695" s="2" t="s">
        <v>1366</v>
      </c>
      <c r="J1695" s="3" t="str">
        <f t="shared" si="1"/>
        <v>Unique</v>
      </c>
      <c r="K1695" s="4" t="str">
        <f t="shared" si="2"/>
        <v>No Website</v>
      </c>
      <c r="L1695" s="5" t="str">
        <f t="shared" si="3"/>
        <v>Excellent</v>
      </c>
      <c r="M1695" s="5" t="str">
        <f t="shared" si="4"/>
        <v>Below 100 Reviews</v>
      </c>
      <c r="N1695" s="4" t="str">
        <f t="shared" si="5"/>
        <v>High Opportunity</v>
      </c>
    </row>
    <row r="1696">
      <c r="A1696" s="2" t="s">
        <v>100</v>
      </c>
      <c r="B1696" s="2" t="s">
        <v>351</v>
      </c>
      <c r="C1696" s="2" t="s">
        <v>6355</v>
      </c>
      <c r="D1696" s="2" t="s">
        <v>6356</v>
      </c>
      <c r="E1696" s="2">
        <v>5.0</v>
      </c>
      <c r="F1696" s="2">
        <v>13.0</v>
      </c>
      <c r="H1696" s="2" t="s">
        <v>6357</v>
      </c>
      <c r="I1696" s="2" t="s">
        <v>561</v>
      </c>
      <c r="J1696" s="3" t="str">
        <f t="shared" si="1"/>
        <v>Unique</v>
      </c>
      <c r="K1696" s="4" t="str">
        <f t="shared" si="2"/>
        <v>No Website</v>
      </c>
      <c r="L1696" s="5" t="str">
        <f t="shared" si="3"/>
        <v>Excellent</v>
      </c>
      <c r="M1696" s="5" t="str">
        <f t="shared" si="4"/>
        <v>Below 100 Reviews</v>
      </c>
      <c r="N1696" s="4" t="str">
        <f t="shared" si="5"/>
        <v>High Opportunity</v>
      </c>
    </row>
    <row r="1697">
      <c r="A1697" s="2" t="s">
        <v>245</v>
      </c>
      <c r="B1697" s="2" t="s">
        <v>106</v>
      </c>
      <c r="C1697" s="2" t="s">
        <v>6358</v>
      </c>
      <c r="D1697" s="2" t="s">
        <v>6359</v>
      </c>
      <c r="E1697" s="2">
        <v>4.9</v>
      </c>
      <c r="F1697" s="2">
        <v>202.0</v>
      </c>
      <c r="G1697" s="7" t="s">
        <v>6360</v>
      </c>
      <c r="H1697" s="2" t="s">
        <v>6361</v>
      </c>
      <c r="I1697" s="2" t="s">
        <v>6362</v>
      </c>
      <c r="J1697" s="3" t="str">
        <f t="shared" si="1"/>
        <v>Unique</v>
      </c>
      <c r="K1697" s="9" t="str">
        <f t="shared" si="2"/>
        <v>Official Website</v>
      </c>
      <c r="L1697" s="5" t="str">
        <f t="shared" si="3"/>
        <v>Excellent</v>
      </c>
      <c r="M1697" s="5" t="str">
        <f t="shared" si="4"/>
        <v>100-499 Reviews</v>
      </c>
      <c r="N1697" s="6" t="str">
        <f t="shared" si="5"/>
        <v>Low Opportunity</v>
      </c>
    </row>
    <row r="1698">
      <c r="A1698" s="2" t="s">
        <v>245</v>
      </c>
      <c r="B1698" s="2" t="s">
        <v>140</v>
      </c>
      <c r="C1698" s="2" t="s">
        <v>6363</v>
      </c>
      <c r="D1698" s="2" t="s">
        <v>6364</v>
      </c>
      <c r="E1698" s="2">
        <v>4.8</v>
      </c>
      <c r="F1698" s="2">
        <v>1936.0</v>
      </c>
      <c r="G1698" s="7" t="s">
        <v>6365</v>
      </c>
      <c r="H1698" s="2" t="s">
        <v>6366</v>
      </c>
      <c r="I1698" s="2" t="s">
        <v>648</v>
      </c>
      <c r="J1698" s="3" t="str">
        <f t="shared" si="1"/>
        <v>Unique</v>
      </c>
      <c r="K1698" s="9" t="str">
        <f t="shared" si="2"/>
        <v>Official Website</v>
      </c>
      <c r="L1698" s="5" t="str">
        <f t="shared" si="3"/>
        <v>Excellent</v>
      </c>
      <c r="M1698" s="5" t="str">
        <f t="shared" si="4"/>
        <v>1000+ Reviews</v>
      </c>
      <c r="N1698" s="6" t="str">
        <f t="shared" si="5"/>
        <v>Low Opportunity</v>
      </c>
    </row>
    <row r="1699">
      <c r="A1699" s="2" t="s">
        <v>245</v>
      </c>
      <c r="B1699" s="2" t="s">
        <v>140</v>
      </c>
      <c r="C1699" s="2" t="s">
        <v>6367</v>
      </c>
      <c r="D1699" s="2" t="s">
        <v>6368</v>
      </c>
      <c r="E1699" s="2">
        <v>4.8</v>
      </c>
      <c r="F1699" s="2">
        <v>863.0</v>
      </c>
      <c r="G1699" s="7" t="s">
        <v>6365</v>
      </c>
      <c r="H1699" s="2" t="s">
        <v>6369</v>
      </c>
      <c r="I1699" s="2" t="s">
        <v>709</v>
      </c>
      <c r="J1699" s="3" t="str">
        <f t="shared" si="1"/>
        <v>Unique</v>
      </c>
      <c r="K1699" s="9" t="str">
        <f t="shared" si="2"/>
        <v>Official Website</v>
      </c>
      <c r="L1699" s="5" t="str">
        <f t="shared" si="3"/>
        <v>Excellent</v>
      </c>
      <c r="M1699" s="5" t="str">
        <f t="shared" si="4"/>
        <v>500-999 Reviews</v>
      </c>
      <c r="N1699" s="6" t="str">
        <f t="shared" si="5"/>
        <v>Low Opportunity</v>
      </c>
    </row>
    <row r="1700">
      <c r="A1700" s="2" t="s">
        <v>245</v>
      </c>
      <c r="B1700" s="2" t="s">
        <v>140</v>
      </c>
      <c r="C1700" s="2" t="s">
        <v>6370</v>
      </c>
      <c r="D1700" s="2" t="s">
        <v>6371</v>
      </c>
      <c r="E1700" s="2">
        <v>4.7</v>
      </c>
      <c r="F1700" s="2">
        <v>650.0</v>
      </c>
      <c r="G1700" s="7" t="s">
        <v>1280</v>
      </c>
      <c r="H1700" s="2" t="s">
        <v>6372</v>
      </c>
      <c r="I1700" s="2" t="s">
        <v>709</v>
      </c>
      <c r="J1700" s="3" t="str">
        <f t="shared" si="1"/>
        <v>Unique</v>
      </c>
      <c r="K1700" s="9" t="str">
        <f t="shared" si="2"/>
        <v>Official Website</v>
      </c>
      <c r="L1700" s="5" t="str">
        <f t="shared" si="3"/>
        <v>Excellent</v>
      </c>
      <c r="M1700" s="5" t="str">
        <f t="shared" si="4"/>
        <v>500-999 Reviews</v>
      </c>
      <c r="N1700" s="6" t="str">
        <f t="shared" si="5"/>
        <v>Low Opportunity</v>
      </c>
    </row>
    <row r="1701">
      <c r="A1701" s="2" t="s">
        <v>245</v>
      </c>
      <c r="B1701" s="2" t="s">
        <v>140</v>
      </c>
      <c r="C1701" s="2" t="s">
        <v>6373</v>
      </c>
      <c r="D1701" s="2" t="s">
        <v>6374</v>
      </c>
      <c r="E1701" s="2">
        <v>4.8</v>
      </c>
      <c r="F1701" s="2">
        <v>1062.0</v>
      </c>
      <c r="G1701" s="7" t="s">
        <v>6365</v>
      </c>
      <c r="H1701" s="2" t="s">
        <v>6369</v>
      </c>
      <c r="I1701" s="2" t="s">
        <v>6375</v>
      </c>
      <c r="J1701" s="3" t="str">
        <f t="shared" si="1"/>
        <v>Unique</v>
      </c>
      <c r="K1701" s="9" t="str">
        <f t="shared" si="2"/>
        <v>Official Website</v>
      </c>
      <c r="L1701" s="5" t="str">
        <f t="shared" si="3"/>
        <v>Excellent</v>
      </c>
      <c r="M1701" s="5" t="str">
        <f t="shared" si="4"/>
        <v>1000+ Reviews</v>
      </c>
      <c r="N1701" s="6" t="str">
        <f t="shared" si="5"/>
        <v>Low Opportunity</v>
      </c>
    </row>
    <row r="1702">
      <c r="A1702" s="2" t="s">
        <v>153</v>
      </c>
      <c r="B1702" s="2" t="s">
        <v>122</v>
      </c>
      <c r="C1702" s="2" t="s">
        <v>6376</v>
      </c>
      <c r="D1702" s="2" t="s">
        <v>6377</v>
      </c>
      <c r="E1702" s="2">
        <v>5.0</v>
      </c>
      <c r="F1702" s="2">
        <v>13.0</v>
      </c>
      <c r="H1702" s="2" t="s">
        <v>6378</v>
      </c>
      <c r="I1702" s="2" t="s">
        <v>149</v>
      </c>
      <c r="J1702" s="3" t="str">
        <f t="shared" si="1"/>
        <v>Unique</v>
      </c>
      <c r="K1702" s="4" t="str">
        <f t="shared" si="2"/>
        <v>No Website</v>
      </c>
      <c r="L1702" s="5" t="str">
        <f t="shared" si="3"/>
        <v>Excellent</v>
      </c>
      <c r="M1702" s="5" t="str">
        <f t="shared" si="4"/>
        <v>Below 100 Reviews</v>
      </c>
      <c r="N1702" s="4" t="str">
        <f t="shared" si="5"/>
        <v>High Opportunity</v>
      </c>
    </row>
    <row r="1703">
      <c r="A1703" s="2" t="s">
        <v>632</v>
      </c>
      <c r="B1703" s="2" t="s">
        <v>415</v>
      </c>
      <c r="C1703" s="2" t="s">
        <v>6379</v>
      </c>
      <c r="D1703" s="2" t="s">
        <v>6380</v>
      </c>
      <c r="E1703" s="2">
        <v>5.0</v>
      </c>
      <c r="F1703" s="2">
        <v>13.0</v>
      </c>
      <c r="I1703" s="2" t="s">
        <v>420</v>
      </c>
      <c r="J1703" s="3" t="str">
        <f t="shared" si="1"/>
        <v>Unique</v>
      </c>
      <c r="K1703" s="4" t="str">
        <f t="shared" si="2"/>
        <v>No Website</v>
      </c>
      <c r="L1703" s="5" t="str">
        <f t="shared" si="3"/>
        <v>Excellent</v>
      </c>
      <c r="M1703" s="5" t="str">
        <f t="shared" si="4"/>
        <v>Below 100 Reviews</v>
      </c>
      <c r="N1703" s="4" t="str">
        <f t="shared" si="5"/>
        <v>High Opportunity</v>
      </c>
    </row>
    <row r="1704">
      <c r="A1704" s="2" t="s">
        <v>245</v>
      </c>
      <c r="B1704" s="2" t="s">
        <v>140</v>
      </c>
      <c r="C1704" s="2" t="s">
        <v>6381</v>
      </c>
      <c r="D1704" s="2" t="s">
        <v>6382</v>
      </c>
      <c r="E1704" s="2">
        <v>4.5</v>
      </c>
      <c r="F1704" s="2">
        <v>120.0</v>
      </c>
      <c r="G1704" s="7" t="s">
        <v>6383</v>
      </c>
      <c r="H1704" s="2" t="s">
        <v>6384</v>
      </c>
      <c r="I1704" s="2" t="s">
        <v>648</v>
      </c>
      <c r="J1704" s="3" t="str">
        <f t="shared" si="1"/>
        <v>Unique</v>
      </c>
      <c r="K1704" s="6" t="str">
        <f t="shared" si="2"/>
        <v>Social Media</v>
      </c>
      <c r="L1704" s="5" t="str">
        <f t="shared" si="3"/>
        <v>Excellent</v>
      </c>
      <c r="M1704" s="5" t="str">
        <f t="shared" si="4"/>
        <v>100-499 Reviews</v>
      </c>
      <c r="N1704" s="8" t="str">
        <f t="shared" si="5"/>
        <v>Medium Opportunity</v>
      </c>
    </row>
    <row r="1705">
      <c r="A1705" s="2" t="s">
        <v>632</v>
      </c>
      <c r="B1705" s="2" t="s">
        <v>345</v>
      </c>
      <c r="C1705" s="2" t="s">
        <v>6385</v>
      </c>
      <c r="D1705" s="2" t="s">
        <v>6386</v>
      </c>
      <c r="E1705" s="2">
        <v>5.0</v>
      </c>
      <c r="F1705" s="2">
        <v>13.0</v>
      </c>
      <c r="I1705" s="2" t="s">
        <v>6387</v>
      </c>
      <c r="J1705" s="3" t="str">
        <f t="shared" si="1"/>
        <v>Unique</v>
      </c>
      <c r="K1705" s="4" t="str">
        <f t="shared" si="2"/>
        <v>No Website</v>
      </c>
      <c r="L1705" s="5" t="str">
        <f t="shared" si="3"/>
        <v>Excellent</v>
      </c>
      <c r="M1705" s="5" t="str">
        <f t="shared" si="4"/>
        <v>Below 100 Reviews</v>
      </c>
      <c r="N1705" s="4" t="str">
        <f t="shared" si="5"/>
        <v>High Opportunity</v>
      </c>
    </row>
    <row r="1706">
      <c r="A1706" s="2" t="s">
        <v>705</v>
      </c>
      <c r="B1706" s="2" t="s">
        <v>41</v>
      </c>
      <c r="C1706" s="2" t="s">
        <v>6388</v>
      </c>
      <c r="D1706" s="2" t="s">
        <v>6389</v>
      </c>
      <c r="E1706" s="2">
        <v>5.0</v>
      </c>
      <c r="F1706" s="2">
        <v>13.0</v>
      </c>
      <c r="H1706" s="2" t="s">
        <v>6390</v>
      </c>
      <c r="I1706" s="2" t="s">
        <v>89</v>
      </c>
      <c r="J1706" s="3" t="str">
        <f t="shared" si="1"/>
        <v>Unique</v>
      </c>
      <c r="K1706" s="4" t="str">
        <f t="shared" si="2"/>
        <v>No Website</v>
      </c>
      <c r="L1706" s="5" t="str">
        <f t="shared" si="3"/>
        <v>Excellent</v>
      </c>
      <c r="M1706" s="5" t="str">
        <f t="shared" si="4"/>
        <v>Below 100 Reviews</v>
      </c>
      <c r="N1706" s="4" t="str">
        <f t="shared" si="5"/>
        <v>High Opportunity</v>
      </c>
    </row>
    <row r="1707">
      <c r="A1707" s="2" t="s">
        <v>245</v>
      </c>
      <c r="B1707" s="2" t="s">
        <v>140</v>
      </c>
      <c r="C1707" s="2" t="s">
        <v>6391</v>
      </c>
      <c r="D1707" s="2" t="s">
        <v>6392</v>
      </c>
      <c r="E1707" s="2">
        <v>3.8</v>
      </c>
      <c r="F1707" s="2">
        <v>512.0</v>
      </c>
      <c r="G1707" s="7" t="s">
        <v>1323</v>
      </c>
      <c r="H1707" s="2" t="s">
        <v>6393</v>
      </c>
      <c r="I1707" s="2" t="s">
        <v>6394</v>
      </c>
      <c r="J1707" s="3" t="str">
        <f t="shared" si="1"/>
        <v>Unique</v>
      </c>
      <c r="K1707" s="9" t="str">
        <f t="shared" si="2"/>
        <v>Official Website</v>
      </c>
      <c r="L1707" s="5" t="str">
        <f t="shared" si="3"/>
        <v>Average</v>
      </c>
      <c r="M1707" s="5" t="str">
        <f t="shared" si="4"/>
        <v>500-999 Reviews</v>
      </c>
      <c r="N1707" s="6" t="str">
        <f t="shared" si="5"/>
        <v>Low Opportunity</v>
      </c>
    </row>
    <row r="1708">
      <c r="A1708" s="2" t="s">
        <v>245</v>
      </c>
      <c r="B1708" s="2" t="s">
        <v>140</v>
      </c>
      <c r="C1708" s="2" t="s">
        <v>6395</v>
      </c>
      <c r="D1708" s="2" t="s">
        <v>6396</v>
      </c>
      <c r="E1708" s="2">
        <v>4.6</v>
      </c>
      <c r="F1708" s="2">
        <v>142.0</v>
      </c>
      <c r="G1708" s="7" t="s">
        <v>6397</v>
      </c>
      <c r="H1708" s="2" t="s">
        <v>6398</v>
      </c>
      <c r="I1708" s="2" t="s">
        <v>648</v>
      </c>
      <c r="J1708" s="3" t="str">
        <f t="shared" si="1"/>
        <v>Unique</v>
      </c>
      <c r="K1708" s="6" t="str">
        <f t="shared" si="2"/>
        <v>Social Media</v>
      </c>
      <c r="L1708" s="5" t="str">
        <f t="shared" si="3"/>
        <v>Excellent</v>
      </c>
      <c r="M1708" s="5" t="str">
        <f t="shared" si="4"/>
        <v>100-499 Reviews</v>
      </c>
      <c r="N1708" s="8" t="str">
        <f t="shared" si="5"/>
        <v>Medium Opportunity</v>
      </c>
    </row>
    <row r="1709">
      <c r="A1709" s="2" t="s">
        <v>245</v>
      </c>
      <c r="B1709" s="2" t="s">
        <v>140</v>
      </c>
      <c r="C1709" s="2" t="s">
        <v>6399</v>
      </c>
      <c r="D1709" s="2" t="s">
        <v>6400</v>
      </c>
      <c r="E1709" s="2">
        <v>4.9</v>
      </c>
      <c r="F1709" s="2">
        <v>50.0</v>
      </c>
      <c r="G1709" s="7" t="s">
        <v>6401</v>
      </c>
      <c r="H1709" s="2" t="s">
        <v>6402</v>
      </c>
      <c r="I1709" s="2" t="s">
        <v>648</v>
      </c>
      <c r="J1709" s="3" t="str">
        <f t="shared" si="1"/>
        <v>Unique</v>
      </c>
      <c r="K1709" s="9" t="str">
        <f t="shared" si="2"/>
        <v>Official Website</v>
      </c>
      <c r="L1709" s="5" t="str">
        <f t="shared" si="3"/>
        <v>Excellent</v>
      </c>
      <c r="M1709" s="5" t="str">
        <f t="shared" si="4"/>
        <v>Below 100 Reviews</v>
      </c>
      <c r="N1709" s="6" t="str">
        <f t="shared" si="5"/>
        <v>Low Opportunity</v>
      </c>
    </row>
    <row r="1710">
      <c r="A1710" s="2" t="s">
        <v>245</v>
      </c>
      <c r="B1710" s="2" t="s">
        <v>140</v>
      </c>
      <c r="C1710" s="2" t="s">
        <v>6403</v>
      </c>
      <c r="D1710" s="2" t="s">
        <v>6404</v>
      </c>
      <c r="E1710" s="2">
        <v>4.9</v>
      </c>
      <c r="F1710" s="2">
        <v>248.0</v>
      </c>
      <c r="G1710" s="7" t="s">
        <v>6405</v>
      </c>
      <c r="H1710" s="2" t="s">
        <v>6406</v>
      </c>
      <c r="I1710" s="2" t="s">
        <v>6407</v>
      </c>
      <c r="J1710" s="3" t="str">
        <f t="shared" si="1"/>
        <v>Unique</v>
      </c>
      <c r="K1710" s="9" t="str">
        <f t="shared" si="2"/>
        <v>Official Website</v>
      </c>
      <c r="L1710" s="5" t="str">
        <f t="shared" si="3"/>
        <v>Excellent</v>
      </c>
      <c r="M1710" s="5" t="str">
        <f t="shared" si="4"/>
        <v>100-499 Reviews</v>
      </c>
      <c r="N1710" s="6" t="str">
        <f t="shared" si="5"/>
        <v>Low Opportunity</v>
      </c>
    </row>
    <row r="1711">
      <c r="A1711" s="2" t="s">
        <v>245</v>
      </c>
      <c r="B1711" s="2" t="s">
        <v>140</v>
      </c>
      <c r="C1711" s="2" t="s">
        <v>6408</v>
      </c>
      <c r="D1711" s="2" t="s">
        <v>6409</v>
      </c>
      <c r="E1711" s="2">
        <v>5.0</v>
      </c>
      <c r="F1711" s="2">
        <v>21.0</v>
      </c>
      <c r="G1711" s="7" t="s">
        <v>6410</v>
      </c>
      <c r="I1711" s="2" t="s">
        <v>648</v>
      </c>
      <c r="J1711" s="3" t="str">
        <f t="shared" si="1"/>
        <v>Unique</v>
      </c>
      <c r="K1711" s="9" t="str">
        <f t="shared" si="2"/>
        <v>Official Website</v>
      </c>
      <c r="L1711" s="5" t="str">
        <f t="shared" si="3"/>
        <v>Excellent</v>
      </c>
      <c r="M1711" s="5" t="str">
        <f t="shared" si="4"/>
        <v>Below 100 Reviews</v>
      </c>
      <c r="N1711" s="6" t="str">
        <f t="shared" si="5"/>
        <v>Low Opportunity</v>
      </c>
    </row>
    <row r="1712">
      <c r="A1712" s="2" t="s">
        <v>245</v>
      </c>
      <c r="B1712" s="2" t="s">
        <v>140</v>
      </c>
      <c r="C1712" s="2" t="s">
        <v>6411</v>
      </c>
      <c r="D1712" s="2" t="s">
        <v>6412</v>
      </c>
      <c r="E1712" s="2">
        <v>3.8</v>
      </c>
      <c r="F1712" s="2">
        <v>247.0</v>
      </c>
      <c r="G1712" s="7" t="s">
        <v>6413</v>
      </c>
      <c r="H1712" s="2" t="s">
        <v>6414</v>
      </c>
      <c r="I1712" s="2" t="s">
        <v>648</v>
      </c>
      <c r="J1712" s="3" t="str">
        <f t="shared" si="1"/>
        <v>Unique</v>
      </c>
      <c r="K1712" s="6" t="str">
        <f t="shared" si="2"/>
        <v>Social Media</v>
      </c>
      <c r="L1712" s="5" t="str">
        <f t="shared" si="3"/>
        <v>Average</v>
      </c>
      <c r="M1712" s="5" t="str">
        <f t="shared" si="4"/>
        <v>100-499 Reviews</v>
      </c>
      <c r="N1712" s="8" t="str">
        <f t="shared" si="5"/>
        <v>Medium Opportunity</v>
      </c>
    </row>
    <row r="1713">
      <c r="A1713" s="2" t="s">
        <v>705</v>
      </c>
      <c r="B1713" s="2" t="s">
        <v>345</v>
      </c>
      <c r="C1713" s="2" t="s">
        <v>6415</v>
      </c>
      <c r="D1713" s="2" t="s">
        <v>6416</v>
      </c>
      <c r="E1713" s="2">
        <v>5.0</v>
      </c>
      <c r="F1713" s="2">
        <v>13.0</v>
      </c>
      <c r="H1713" s="2" t="s">
        <v>6417</v>
      </c>
      <c r="I1713" s="2" t="s">
        <v>749</v>
      </c>
      <c r="J1713" s="3" t="str">
        <f t="shared" si="1"/>
        <v>Unique</v>
      </c>
      <c r="K1713" s="4" t="str">
        <f t="shared" si="2"/>
        <v>No Website</v>
      </c>
      <c r="L1713" s="5" t="str">
        <f t="shared" si="3"/>
        <v>Excellent</v>
      </c>
      <c r="M1713" s="5" t="str">
        <f t="shared" si="4"/>
        <v>Below 100 Reviews</v>
      </c>
      <c r="N1713" s="4" t="str">
        <f t="shared" si="5"/>
        <v>High Opportunity</v>
      </c>
    </row>
    <row r="1714">
      <c r="A1714" s="2" t="s">
        <v>245</v>
      </c>
      <c r="B1714" s="2" t="s">
        <v>140</v>
      </c>
      <c r="C1714" s="2" t="s">
        <v>6418</v>
      </c>
      <c r="D1714" s="2" t="s">
        <v>6419</v>
      </c>
      <c r="E1714" s="2">
        <v>4.0</v>
      </c>
      <c r="F1714" s="2">
        <v>82.0</v>
      </c>
      <c r="H1714" s="2" t="s">
        <v>6420</v>
      </c>
      <c r="I1714" s="2" t="s">
        <v>6421</v>
      </c>
      <c r="J1714" s="3" t="str">
        <f t="shared" si="1"/>
        <v>Unique</v>
      </c>
      <c r="K1714" s="4" t="str">
        <f t="shared" si="2"/>
        <v>No Website</v>
      </c>
      <c r="L1714" s="5" t="str">
        <f t="shared" si="3"/>
        <v>Good</v>
      </c>
      <c r="M1714" s="5" t="str">
        <f t="shared" si="4"/>
        <v>Below 100 Reviews</v>
      </c>
      <c r="N1714" s="6" t="str">
        <f t="shared" si="5"/>
        <v>Low Opportunity</v>
      </c>
    </row>
    <row r="1715">
      <c r="A1715" s="2" t="s">
        <v>2782</v>
      </c>
      <c r="B1715" s="2" t="s">
        <v>345</v>
      </c>
      <c r="C1715" s="2" t="s">
        <v>6422</v>
      </c>
      <c r="D1715" s="2" t="s">
        <v>6423</v>
      </c>
      <c r="E1715" s="2">
        <v>5.0</v>
      </c>
      <c r="F1715" s="2">
        <v>13.0</v>
      </c>
      <c r="H1715" s="2" t="s">
        <v>6424</v>
      </c>
      <c r="I1715" s="2" t="s">
        <v>1366</v>
      </c>
      <c r="J1715" s="3" t="str">
        <f t="shared" si="1"/>
        <v>Unique</v>
      </c>
      <c r="K1715" s="4" t="str">
        <f t="shared" si="2"/>
        <v>No Website</v>
      </c>
      <c r="L1715" s="5" t="str">
        <f t="shared" si="3"/>
        <v>Excellent</v>
      </c>
      <c r="M1715" s="5" t="str">
        <f t="shared" si="4"/>
        <v>Below 100 Reviews</v>
      </c>
      <c r="N1715" s="4" t="str">
        <f t="shared" si="5"/>
        <v>High Opportunity</v>
      </c>
    </row>
    <row r="1716">
      <c r="A1716" s="2" t="s">
        <v>644</v>
      </c>
      <c r="B1716" s="2" t="s">
        <v>106</v>
      </c>
      <c r="C1716" s="2" t="s">
        <v>6425</v>
      </c>
      <c r="D1716" s="2" t="s">
        <v>6426</v>
      </c>
      <c r="E1716" s="2">
        <v>5.0</v>
      </c>
      <c r="F1716" s="2">
        <v>13.0</v>
      </c>
      <c r="I1716" s="2" t="s">
        <v>643</v>
      </c>
      <c r="J1716" s="3" t="str">
        <f t="shared" si="1"/>
        <v>Unique</v>
      </c>
      <c r="K1716" s="4" t="str">
        <f t="shared" si="2"/>
        <v>No Website</v>
      </c>
      <c r="L1716" s="5" t="str">
        <f t="shared" si="3"/>
        <v>Excellent</v>
      </c>
      <c r="M1716" s="5" t="str">
        <f t="shared" si="4"/>
        <v>Below 100 Reviews</v>
      </c>
      <c r="N1716" s="4" t="str">
        <f t="shared" si="5"/>
        <v>High Opportunity</v>
      </c>
    </row>
    <row r="1717">
      <c r="A1717" s="2" t="s">
        <v>245</v>
      </c>
      <c r="B1717" s="2" t="s">
        <v>140</v>
      </c>
      <c r="C1717" s="2" t="s">
        <v>6427</v>
      </c>
      <c r="D1717" s="2" t="s">
        <v>6428</v>
      </c>
      <c r="E1717" s="2">
        <v>4.9</v>
      </c>
      <c r="F1717" s="2">
        <v>598.0</v>
      </c>
      <c r="G1717" s="7" t="s">
        <v>6429</v>
      </c>
      <c r="I1717" s="2" t="s">
        <v>6430</v>
      </c>
      <c r="J1717" s="3" t="str">
        <f t="shared" si="1"/>
        <v>Unique</v>
      </c>
      <c r="K1717" s="9" t="str">
        <f t="shared" si="2"/>
        <v>Official Website</v>
      </c>
      <c r="L1717" s="5" t="str">
        <f t="shared" si="3"/>
        <v>Excellent</v>
      </c>
      <c r="M1717" s="5" t="str">
        <f t="shared" si="4"/>
        <v>500-999 Reviews</v>
      </c>
      <c r="N1717" s="6" t="str">
        <f t="shared" si="5"/>
        <v>Low Opportunity</v>
      </c>
    </row>
    <row r="1718">
      <c r="A1718" s="2" t="s">
        <v>644</v>
      </c>
      <c r="B1718" s="2" t="s">
        <v>206</v>
      </c>
      <c r="C1718" s="2" t="s">
        <v>6431</v>
      </c>
      <c r="D1718" s="2" t="s">
        <v>6432</v>
      </c>
      <c r="E1718" s="2">
        <v>5.0</v>
      </c>
      <c r="F1718" s="2">
        <v>13.0</v>
      </c>
      <c r="H1718" s="2" t="s">
        <v>6433</v>
      </c>
      <c r="I1718" s="2" t="s">
        <v>210</v>
      </c>
      <c r="J1718" s="3" t="str">
        <f t="shared" si="1"/>
        <v>Unique</v>
      </c>
      <c r="K1718" s="4" t="str">
        <f t="shared" si="2"/>
        <v>No Website</v>
      </c>
      <c r="L1718" s="5" t="str">
        <f t="shared" si="3"/>
        <v>Excellent</v>
      </c>
      <c r="M1718" s="5" t="str">
        <f t="shared" si="4"/>
        <v>Below 100 Reviews</v>
      </c>
      <c r="N1718" s="4" t="str">
        <f t="shared" si="5"/>
        <v>High Opportunity</v>
      </c>
    </row>
    <row r="1719">
      <c r="A1719" s="2" t="s">
        <v>85</v>
      </c>
      <c r="B1719" s="2" t="s">
        <v>345</v>
      </c>
      <c r="C1719" s="2" t="s">
        <v>6434</v>
      </c>
      <c r="D1719" s="2" t="s">
        <v>6435</v>
      </c>
      <c r="E1719" s="2">
        <v>5.0</v>
      </c>
      <c r="F1719" s="2">
        <v>13.0</v>
      </c>
      <c r="H1719" s="2" t="s">
        <v>6436</v>
      </c>
      <c r="I1719" s="2" t="s">
        <v>749</v>
      </c>
      <c r="J1719" s="3" t="str">
        <f t="shared" si="1"/>
        <v>Unique</v>
      </c>
      <c r="K1719" s="4" t="str">
        <f t="shared" si="2"/>
        <v>No Website</v>
      </c>
      <c r="L1719" s="5" t="str">
        <f t="shared" si="3"/>
        <v>Excellent</v>
      </c>
      <c r="M1719" s="5" t="str">
        <f t="shared" si="4"/>
        <v>Below 100 Reviews</v>
      </c>
      <c r="N1719" s="4" t="str">
        <f t="shared" si="5"/>
        <v>High Opportunity</v>
      </c>
    </row>
    <row r="1720">
      <c r="A1720" s="2" t="s">
        <v>1116</v>
      </c>
      <c r="B1720" s="2" t="s">
        <v>206</v>
      </c>
      <c r="C1720" s="2" t="s">
        <v>6437</v>
      </c>
      <c r="D1720" s="2" t="s">
        <v>6438</v>
      </c>
      <c r="E1720" s="2">
        <v>5.0</v>
      </c>
      <c r="F1720" s="2">
        <v>13.0</v>
      </c>
      <c r="H1720" s="2" t="s">
        <v>6439</v>
      </c>
      <c r="I1720" s="2" t="s">
        <v>992</v>
      </c>
      <c r="J1720" s="3" t="str">
        <f t="shared" si="1"/>
        <v>Unique</v>
      </c>
      <c r="K1720" s="4" t="str">
        <f t="shared" si="2"/>
        <v>No Website</v>
      </c>
      <c r="L1720" s="5" t="str">
        <f t="shared" si="3"/>
        <v>Excellent</v>
      </c>
      <c r="M1720" s="5" t="str">
        <f t="shared" si="4"/>
        <v>Below 100 Reviews</v>
      </c>
      <c r="N1720" s="4" t="str">
        <f t="shared" si="5"/>
        <v>High Opportunity</v>
      </c>
    </row>
    <row r="1721">
      <c r="A1721" s="2" t="s">
        <v>245</v>
      </c>
      <c r="B1721" s="2" t="s">
        <v>181</v>
      </c>
      <c r="C1721" s="2" t="s">
        <v>6440</v>
      </c>
      <c r="D1721" s="2" t="s">
        <v>6441</v>
      </c>
      <c r="E1721" s="2">
        <v>4.6</v>
      </c>
      <c r="F1721" s="2">
        <v>441.0</v>
      </c>
      <c r="G1721" s="7" t="s">
        <v>6442</v>
      </c>
      <c r="H1721" s="2" t="s">
        <v>6443</v>
      </c>
      <c r="I1721" s="2" t="s">
        <v>6444</v>
      </c>
      <c r="J1721" s="3" t="str">
        <f t="shared" si="1"/>
        <v>Unique</v>
      </c>
      <c r="K1721" s="9" t="str">
        <f t="shared" si="2"/>
        <v>Official Website</v>
      </c>
      <c r="L1721" s="5" t="str">
        <f t="shared" si="3"/>
        <v>Excellent</v>
      </c>
      <c r="M1721" s="5" t="str">
        <f t="shared" si="4"/>
        <v>100-499 Reviews</v>
      </c>
      <c r="N1721" s="6" t="str">
        <f t="shared" si="5"/>
        <v>Low Opportunity</v>
      </c>
    </row>
    <row r="1722">
      <c r="A1722" s="2" t="s">
        <v>245</v>
      </c>
      <c r="B1722" s="2" t="s">
        <v>181</v>
      </c>
      <c r="C1722" s="2" t="s">
        <v>6445</v>
      </c>
      <c r="D1722" s="2" t="s">
        <v>6446</v>
      </c>
      <c r="E1722" s="2">
        <v>4.9</v>
      </c>
      <c r="F1722" s="2">
        <v>110.0</v>
      </c>
      <c r="G1722" s="7" t="s">
        <v>6447</v>
      </c>
      <c r="H1722" s="2" t="s">
        <v>6448</v>
      </c>
      <c r="I1722" s="2" t="s">
        <v>185</v>
      </c>
      <c r="J1722" s="3" t="str">
        <f t="shared" si="1"/>
        <v>Unique</v>
      </c>
      <c r="K1722" s="9" t="str">
        <f t="shared" si="2"/>
        <v>Official Website</v>
      </c>
      <c r="L1722" s="5" t="str">
        <f t="shared" si="3"/>
        <v>Excellent</v>
      </c>
      <c r="M1722" s="5" t="str">
        <f t="shared" si="4"/>
        <v>100-499 Reviews</v>
      </c>
      <c r="N1722" s="6" t="str">
        <f t="shared" si="5"/>
        <v>Low Opportunity</v>
      </c>
    </row>
    <row r="1723">
      <c r="A1723" s="2" t="s">
        <v>245</v>
      </c>
      <c r="B1723" s="2" t="s">
        <v>181</v>
      </c>
      <c r="C1723" s="2" t="s">
        <v>6449</v>
      </c>
      <c r="D1723" s="2" t="s">
        <v>6450</v>
      </c>
      <c r="E1723" s="2">
        <v>3.8</v>
      </c>
      <c r="F1723" s="2">
        <v>238.0</v>
      </c>
      <c r="G1723" s="7" t="s">
        <v>6451</v>
      </c>
      <c r="H1723" s="2" t="s">
        <v>6452</v>
      </c>
      <c r="I1723" s="2" t="s">
        <v>6453</v>
      </c>
      <c r="J1723" s="3" t="str">
        <f t="shared" si="1"/>
        <v>Unique</v>
      </c>
      <c r="K1723" s="9" t="str">
        <f t="shared" si="2"/>
        <v>Official Website</v>
      </c>
      <c r="L1723" s="5" t="str">
        <f t="shared" si="3"/>
        <v>Average</v>
      </c>
      <c r="M1723" s="5" t="str">
        <f t="shared" si="4"/>
        <v>100-499 Reviews</v>
      </c>
      <c r="N1723" s="6" t="str">
        <f t="shared" si="5"/>
        <v>Low Opportunity</v>
      </c>
    </row>
    <row r="1724">
      <c r="A1724" s="2" t="s">
        <v>245</v>
      </c>
      <c r="B1724" s="2" t="s">
        <v>181</v>
      </c>
      <c r="C1724" s="2" t="s">
        <v>6454</v>
      </c>
      <c r="D1724" s="2" t="s">
        <v>6455</v>
      </c>
      <c r="E1724" s="2">
        <v>4.9</v>
      </c>
      <c r="F1724" s="2">
        <v>36.0</v>
      </c>
      <c r="G1724" s="7" t="s">
        <v>6456</v>
      </c>
      <c r="H1724" s="2" t="s">
        <v>6457</v>
      </c>
      <c r="I1724" s="2" t="s">
        <v>205</v>
      </c>
      <c r="J1724" s="3" t="str">
        <f t="shared" si="1"/>
        <v>Unique</v>
      </c>
      <c r="K1724" s="6" t="str">
        <f t="shared" si="2"/>
        <v>Social Media</v>
      </c>
      <c r="L1724" s="5" t="str">
        <f t="shared" si="3"/>
        <v>Excellent</v>
      </c>
      <c r="M1724" s="5" t="str">
        <f t="shared" si="4"/>
        <v>Below 100 Reviews</v>
      </c>
      <c r="N1724" s="8" t="str">
        <f t="shared" si="5"/>
        <v>Medium Opportunity</v>
      </c>
    </row>
    <row r="1725">
      <c r="A1725" s="2" t="s">
        <v>301</v>
      </c>
      <c r="B1725" s="2" t="s">
        <v>101</v>
      </c>
      <c r="C1725" s="2" t="s">
        <v>6458</v>
      </c>
      <c r="D1725" s="2" t="s">
        <v>6459</v>
      </c>
      <c r="E1725" s="2">
        <v>5.0</v>
      </c>
      <c r="F1725" s="2">
        <v>13.0</v>
      </c>
      <c r="I1725" s="2" t="s">
        <v>6460</v>
      </c>
      <c r="J1725" s="3" t="str">
        <f t="shared" si="1"/>
        <v>Unique</v>
      </c>
      <c r="K1725" s="4" t="str">
        <f t="shared" si="2"/>
        <v>No Website</v>
      </c>
      <c r="L1725" s="5" t="str">
        <f t="shared" si="3"/>
        <v>Excellent</v>
      </c>
      <c r="M1725" s="5" t="str">
        <f t="shared" si="4"/>
        <v>Below 100 Reviews</v>
      </c>
      <c r="N1725" s="4" t="str">
        <f t="shared" si="5"/>
        <v>High Opportunity</v>
      </c>
    </row>
    <row r="1726">
      <c r="A1726" s="2" t="s">
        <v>20</v>
      </c>
      <c r="B1726" s="2" t="s">
        <v>101</v>
      </c>
      <c r="C1726" s="2" t="s">
        <v>6461</v>
      </c>
      <c r="D1726" s="2" t="s">
        <v>6462</v>
      </c>
      <c r="E1726" s="2">
        <v>5.0</v>
      </c>
      <c r="F1726" s="2">
        <v>12.0</v>
      </c>
      <c r="H1726" s="2" t="s">
        <v>6463</v>
      </c>
      <c r="I1726" s="2" t="s">
        <v>105</v>
      </c>
      <c r="J1726" s="3" t="str">
        <f t="shared" si="1"/>
        <v>Unique</v>
      </c>
      <c r="K1726" s="4" t="str">
        <f t="shared" si="2"/>
        <v>No Website</v>
      </c>
      <c r="L1726" s="5" t="str">
        <f t="shared" si="3"/>
        <v>Excellent</v>
      </c>
      <c r="M1726" s="5" t="str">
        <f t="shared" si="4"/>
        <v>Below 100 Reviews</v>
      </c>
      <c r="N1726" s="4" t="str">
        <f t="shared" si="5"/>
        <v>High Opportunity</v>
      </c>
    </row>
    <row r="1727">
      <c r="A1727" s="2" t="s">
        <v>245</v>
      </c>
      <c r="B1727" s="2" t="s">
        <v>181</v>
      </c>
      <c r="C1727" s="2" t="s">
        <v>6464</v>
      </c>
      <c r="D1727" s="2" t="s">
        <v>6465</v>
      </c>
      <c r="E1727" s="2">
        <v>4.2</v>
      </c>
      <c r="F1727" s="2">
        <v>107.0</v>
      </c>
      <c r="H1727" s="2" t="s">
        <v>6466</v>
      </c>
      <c r="I1727" s="2" t="s">
        <v>205</v>
      </c>
      <c r="J1727" s="3" t="str">
        <f t="shared" si="1"/>
        <v>Unique</v>
      </c>
      <c r="K1727" s="4" t="str">
        <f t="shared" si="2"/>
        <v>No Website</v>
      </c>
      <c r="L1727" s="5" t="str">
        <f t="shared" si="3"/>
        <v>Good</v>
      </c>
      <c r="M1727" s="5" t="str">
        <f t="shared" si="4"/>
        <v>100-499 Reviews</v>
      </c>
      <c r="N1727" s="6" t="str">
        <f t="shared" si="5"/>
        <v>Low Opportunity</v>
      </c>
    </row>
    <row r="1728">
      <c r="A1728" s="2" t="s">
        <v>20</v>
      </c>
      <c r="B1728" s="2" t="s">
        <v>122</v>
      </c>
      <c r="C1728" s="2" t="s">
        <v>6467</v>
      </c>
      <c r="D1728" s="2" t="s">
        <v>6468</v>
      </c>
      <c r="E1728" s="2">
        <v>5.0</v>
      </c>
      <c r="F1728" s="2">
        <v>12.0</v>
      </c>
      <c r="H1728" s="2" t="s">
        <v>6469</v>
      </c>
      <c r="I1728" s="2" t="s">
        <v>126</v>
      </c>
      <c r="J1728" s="3" t="str">
        <f t="shared" si="1"/>
        <v>Unique</v>
      </c>
      <c r="K1728" s="4" t="str">
        <f t="shared" si="2"/>
        <v>No Website</v>
      </c>
      <c r="L1728" s="5" t="str">
        <f t="shared" si="3"/>
        <v>Excellent</v>
      </c>
      <c r="M1728" s="5" t="str">
        <f t="shared" si="4"/>
        <v>Below 100 Reviews</v>
      </c>
      <c r="N1728" s="4" t="str">
        <f t="shared" si="5"/>
        <v>High Opportunity</v>
      </c>
    </row>
    <row r="1729">
      <c r="A1729" s="2" t="s">
        <v>1136</v>
      </c>
      <c r="B1729" s="2" t="s">
        <v>351</v>
      </c>
      <c r="C1729" s="2" t="s">
        <v>6470</v>
      </c>
      <c r="D1729" s="2" t="s">
        <v>6471</v>
      </c>
      <c r="E1729" s="2">
        <v>5.0</v>
      </c>
      <c r="F1729" s="2">
        <v>12.0</v>
      </c>
      <c r="H1729" s="2" t="s">
        <v>6472</v>
      </c>
      <c r="I1729" s="2" t="s">
        <v>6473</v>
      </c>
      <c r="J1729" s="3" t="str">
        <f t="shared" si="1"/>
        <v>Unique</v>
      </c>
      <c r="K1729" s="4" t="str">
        <f t="shared" si="2"/>
        <v>No Website</v>
      </c>
      <c r="L1729" s="5" t="str">
        <f t="shared" si="3"/>
        <v>Excellent</v>
      </c>
      <c r="M1729" s="5" t="str">
        <f t="shared" si="4"/>
        <v>Below 100 Reviews</v>
      </c>
      <c r="N1729" s="4" t="str">
        <f t="shared" si="5"/>
        <v>High Opportunity</v>
      </c>
    </row>
    <row r="1730">
      <c r="A1730" s="2" t="s">
        <v>260</v>
      </c>
      <c r="B1730" s="2" t="s">
        <v>140</v>
      </c>
      <c r="C1730" s="2" t="s">
        <v>6474</v>
      </c>
      <c r="D1730" s="2" t="s">
        <v>6475</v>
      </c>
      <c r="E1730" s="2">
        <v>5.0</v>
      </c>
      <c r="F1730" s="2">
        <v>12.0</v>
      </c>
      <c r="H1730" s="2" t="s">
        <v>6476</v>
      </c>
      <c r="I1730" s="2" t="s">
        <v>2347</v>
      </c>
      <c r="J1730" s="3" t="str">
        <f t="shared" si="1"/>
        <v>Unique</v>
      </c>
      <c r="K1730" s="4" t="str">
        <f t="shared" si="2"/>
        <v>No Website</v>
      </c>
      <c r="L1730" s="5" t="str">
        <f t="shared" si="3"/>
        <v>Excellent</v>
      </c>
      <c r="M1730" s="5" t="str">
        <f t="shared" si="4"/>
        <v>Below 100 Reviews</v>
      </c>
      <c r="N1730" s="4" t="str">
        <f t="shared" si="5"/>
        <v>High Opportunity</v>
      </c>
    </row>
    <row r="1731">
      <c r="A1731" s="2" t="s">
        <v>260</v>
      </c>
      <c r="B1731" s="2" t="s">
        <v>101</v>
      </c>
      <c r="C1731" s="2" t="s">
        <v>6477</v>
      </c>
      <c r="D1731" s="2" t="s">
        <v>6478</v>
      </c>
      <c r="E1731" s="2">
        <v>5.0</v>
      </c>
      <c r="F1731" s="2">
        <v>12.0</v>
      </c>
      <c r="H1731" s="2" t="s">
        <v>6479</v>
      </c>
      <c r="I1731" s="2" t="s">
        <v>2756</v>
      </c>
      <c r="J1731" s="3" t="str">
        <f t="shared" si="1"/>
        <v>Unique</v>
      </c>
      <c r="K1731" s="4" t="str">
        <f t="shared" si="2"/>
        <v>No Website</v>
      </c>
      <c r="L1731" s="5" t="str">
        <f t="shared" si="3"/>
        <v>Excellent</v>
      </c>
      <c r="M1731" s="5" t="str">
        <f t="shared" si="4"/>
        <v>Below 100 Reviews</v>
      </c>
      <c r="N1731" s="4" t="str">
        <f t="shared" si="5"/>
        <v>High Opportunity</v>
      </c>
    </row>
    <row r="1732">
      <c r="A1732" s="2" t="s">
        <v>76</v>
      </c>
      <c r="B1732" s="2" t="s">
        <v>591</v>
      </c>
      <c r="C1732" s="2" t="s">
        <v>6480</v>
      </c>
      <c r="D1732" s="2" t="s">
        <v>6481</v>
      </c>
      <c r="E1732" s="2">
        <v>5.0</v>
      </c>
      <c r="F1732" s="2">
        <v>12.0</v>
      </c>
      <c r="H1732" s="2" t="s">
        <v>6482</v>
      </c>
      <c r="I1732" s="2" t="s">
        <v>6483</v>
      </c>
      <c r="J1732" s="3" t="str">
        <f t="shared" si="1"/>
        <v>Unique</v>
      </c>
      <c r="K1732" s="4" t="str">
        <f t="shared" si="2"/>
        <v>No Website</v>
      </c>
      <c r="L1732" s="5" t="str">
        <f t="shared" si="3"/>
        <v>Excellent</v>
      </c>
      <c r="M1732" s="5" t="str">
        <f t="shared" si="4"/>
        <v>Below 100 Reviews</v>
      </c>
      <c r="N1732" s="4" t="str">
        <f t="shared" si="5"/>
        <v>High Opportunity</v>
      </c>
    </row>
    <row r="1733">
      <c r="A1733" s="2" t="s">
        <v>180</v>
      </c>
      <c r="B1733" s="2" t="s">
        <v>591</v>
      </c>
      <c r="C1733" s="2" t="s">
        <v>6484</v>
      </c>
      <c r="D1733" s="2" t="s">
        <v>6485</v>
      </c>
      <c r="E1733" s="2">
        <v>5.0</v>
      </c>
      <c r="F1733" s="2">
        <v>12.0</v>
      </c>
      <c r="H1733" s="2" t="s">
        <v>6486</v>
      </c>
      <c r="I1733" s="2" t="s">
        <v>6487</v>
      </c>
      <c r="J1733" s="3" t="str">
        <f t="shared" si="1"/>
        <v>Unique</v>
      </c>
      <c r="K1733" s="4" t="str">
        <f t="shared" si="2"/>
        <v>No Website</v>
      </c>
      <c r="L1733" s="5" t="str">
        <f t="shared" si="3"/>
        <v>Excellent</v>
      </c>
      <c r="M1733" s="5" t="str">
        <f t="shared" si="4"/>
        <v>Below 100 Reviews</v>
      </c>
      <c r="N1733" s="4" t="str">
        <f t="shared" si="5"/>
        <v>High Opportunity</v>
      </c>
    </row>
    <row r="1734">
      <c r="A1734" s="2" t="s">
        <v>180</v>
      </c>
      <c r="B1734" s="2" t="s">
        <v>591</v>
      </c>
      <c r="C1734" s="2" t="s">
        <v>6488</v>
      </c>
      <c r="D1734" s="2" t="s">
        <v>6489</v>
      </c>
      <c r="E1734" s="2">
        <v>5.0</v>
      </c>
      <c r="F1734" s="2">
        <v>12.0</v>
      </c>
      <c r="H1734" s="2" t="s">
        <v>6490</v>
      </c>
      <c r="I1734" s="2" t="s">
        <v>595</v>
      </c>
      <c r="J1734" s="3" t="str">
        <f t="shared" si="1"/>
        <v>Unique</v>
      </c>
      <c r="K1734" s="4" t="str">
        <f t="shared" si="2"/>
        <v>No Website</v>
      </c>
      <c r="L1734" s="5" t="str">
        <f t="shared" si="3"/>
        <v>Excellent</v>
      </c>
      <c r="M1734" s="5" t="str">
        <f t="shared" si="4"/>
        <v>Below 100 Reviews</v>
      </c>
      <c r="N1734" s="4" t="str">
        <f t="shared" si="5"/>
        <v>High Opportunity</v>
      </c>
    </row>
    <row r="1735">
      <c r="A1735" s="2" t="s">
        <v>245</v>
      </c>
      <c r="B1735" s="2" t="s">
        <v>41</v>
      </c>
      <c r="C1735" s="2" t="s">
        <v>6491</v>
      </c>
      <c r="D1735" s="2" t="s">
        <v>6492</v>
      </c>
      <c r="E1735" s="2">
        <v>4.6</v>
      </c>
      <c r="F1735" s="2">
        <v>56.0</v>
      </c>
      <c r="G1735" s="7" t="s">
        <v>6493</v>
      </c>
      <c r="H1735" s="2" t="s">
        <v>6494</v>
      </c>
      <c r="I1735" s="2" t="s">
        <v>6495</v>
      </c>
      <c r="J1735" s="3" t="str">
        <f t="shared" si="1"/>
        <v>Unique</v>
      </c>
      <c r="K1735" s="9" t="str">
        <f t="shared" si="2"/>
        <v>Official Website</v>
      </c>
      <c r="L1735" s="5" t="str">
        <f t="shared" si="3"/>
        <v>Excellent</v>
      </c>
      <c r="M1735" s="5" t="str">
        <f t="shared" si="4"/>
        <v>Below 100 Reviews</v>
      </c>
      <c r="N1735" s="6" t="str">
        <f t="shared" si="5"/>
        <v>Low Opportunity</v>
      </c>
    </row>
    <row r="1736">
      <c r="A1736" s="2" t="s">
        <v>245</v>
      </c>
      <c r="B1736" s="2" t="s">
        <v>41</v>
      </c>
      <c r="C1736" s="2" t="s">
        <v>6496</v>
      </c>
      <c r="D1736" s="2" t="s">
        <v>6497</v>
      </c>
      <c r="E1736" s="2">
        <v>4.9</v>
      </c>
      <c r="F1736" s="2">
        <v>486.0</v>
      </c>
      <c r="G1736" s="7" t="s">
        <v>6498</v>
      </c>
      <c r="H1736" s="2" t="s">
        <v>6499</v>
      </c>
      <c r="I1736" s="2" t="s">
        <v>344</v>
      </c>
      <c r="J1736" s="3" t="str">
        <f t="shared" si="1"/>
        <v>Unique</v>
      </c>
      <c r="K1736" s="9" t="str">
        <f t="shared" si="2"/>
        <v>Official Website</v>
      </c>
      <c r="L1736" s="5" t="str">
        <f t="shared" si="3"/>
        <v>Excellent</v>
      </c>
      <c r="M1736" s="5" t="str">
        <f t="shared" si="4"/>
        <v>100-499 Reviews</v>
      </c>
      <c r="N1736" s="6" t="str">
        <f t="shared" si="5"/>
        <v>Low Opportunity</v>
      </c>
    </row>
    <row r="1737">
      <c r="A1737" s="2" t="s">
        <v>245</v>
      </c>
      <c r="B1737" s="2" t="s">
        <v>41</v>
      </c>
      <c r="C1737" s="2" t="s">
        <v>6500</v>
      </c>
      <c r="D1737" s="2" t="s">
        <v>6501</v>
      </c>
      <c r="E1737" s="2">
        <v>3.9</v>
      </c>
      <c r="F1737" s="2">
        <v>30.0</v>
      </c>
      <c r="H1737" s="2" t="s">
        <v>6502</v>
      </c>
      <c r="I1737" s="2" t="s">
        <v>89</v>
      </c>
      <c r="J1737" s="3" t="str">
        <f t="shared" si="1"/>
        <v>Unique</v>
      </c>
      <c r="K1737" s="4" t="str">
        <f t="shared" si="2"/>
        <v>No Website</v>
      </c>
      <c r="L1737" s="5" t="str">
        <f t="shared" si="3"/>
        <v>Average</v>
      </c>
      <c r="M1737" s="5" t="str">
        <f t="shared" si="4"/>
        <v>Below 100 Reviews</v>
      </c>
      <c r="N1737" s="6" t="str">
        <f t="shared" si="5"/>
        <v>Low Opportunity</v>
      </c>
    </row>
    <row r="1738">
      <c r="A1738" s="2" t="s">
        <v>245</v>
      </c>
      <c r="B1738" s="2" t="s">
        <v>41</v>
      </c>
      <c r="C1738" s="2" t="s">
        <v>6503</v>
      </c>
      <c r="D1738" s="2" t="s">
        <v>6504</v>
      </c>
      <c r="E1738" s="2">
        <v>4.1</v>
      </c>
      <c r="F1738" s="2">
        <v>66.0</v>
      </c>
      <c r="G1738" s="7" t="s">
        <v>6505</v>
      </c>
      <c r="H1738" s="2" t="s">
        <v>6506</v>
      </c>
      <c r="I1738" s="2" t="s">
        <v>344</v>
      </c>
      <c r="J1738" s="3" t="str">
        <f t="shared" si="1"/>
        <v>Unique</v>
      </c>
      <c r="K1738" s="6" t="str">
        <f t="shared" si="2"/>
        <v>Social Media</v>
      </c>
      <c r="L1738" s="5" t="str">
        <f t="shared" si="3"/>
        <v>Good</v>
      </c>
      <c r="M1738" s="5" t="str">
        <f t="shared" si="4"/>
        <v>Below 100 Reviews</v>
      </c>
      <c r="N1738" s="8" t="str">
        <f t="shared" si="5"/>
        <v>Medium Opportunity</v>
      </c>
    </row>
    <row r="1739">
      <c r="A1739" s="2" t="s">
        <v>275</v>
      </c>
      <c r="B1739" s="2" t="s">
        <v>113</v>
      </c>
      <c r="C1739" s="2" t="s">
        <v>6507</v>
      </c>
      <c r="D1739" s="2" t="s">
        <v>6508</v>
      </c>
      <c r="E1739" s="2">
        <v>5.0</v>
      </c>
      <c r="F1739" s="2">
        <v>12.0</v>
      </c>
      <c r="H1739" s="2" t="s">
        <v>6509</v>
      </c>
      <c r="I1739" s="2" t="s">
        <v>117</v>
      </c>
      <c r="J1739" s="3" t="str">
        <f t="shared" si="1"/>
        <v>Unique</v>
      </c>
      <c r="K1739" s="4" t="str">
        <f t="shared" si="2"/>
        <v>No Website</v>
      </c>
      <c r="L1739" s="5" t="str">
        <f t="shared" si="3"/>
        <v>Excellent</v>
      </c>
      <c r="M1739" s="5" t="str">
        <f t="shared" si="4"/>
        <v>Below 100 Reviews</v>
      </c>
      <c r="N1739" s="4" t="str">
        <f t="shared" si="5"/>
        <v>High Opportunity</v>
      </c>
    </row>
    <row r="1740">
      <c r="A1740" s="2" t="s">
        <v>245</v>
      </c>
      <c r="B1740" s="2" t="s">
        <v>41</v>
      </c>
      <c r="C1740" s="2" t="s">
        <v>6510</v>
      </c>
      <c r="D1740" s="2" t="s">
        <v>6511</v>
      </c>
      <c r="E1740" s="2">
        <v>4.7</v>
      </c>
      <c r="F1740" s="2">
        <v>29.0</v>
      </c>
      <c r="G1740" s="7" t="s">
        <v>6512</v>
      </c>
      <c r="H1740" s="2" t="s">
        <v>6513</v>
      </c>
      <c r="I1740" s="2" t="s">
        <v>89</v>
      </c>
      <c r="J1740" s="3" t="str">
        <f t="shared" si="1"/>
        <v>Unique</v>
      </c>
      <c r="K1740" s="9" t="str">
        <f t="shared" si="2"/>
        <v>Official Website</v>
      </c>
      <c r="L1740" s="5" t="str">
        <f t="shared" si="3"/>
        <v>Excellent</v>
      </c>
      <c r="M1740" s="5" t="str">
        <f t="shared" si="4"/>
        <v>Below 100 Reviews</v>
      </c>
      <c r="N1740" s="6" t="str">
        <f t="shared" si="5"/>
        <v>Low Opportunity</v>
      </c>
    </row>
    <row r="1741">
      <c r="A1741" s="2" t="s">
        <v>245</v>
      </c>
      <c r="B1741" s="2" t="s">
        <v>41</v>
      </c>
      <c r="C1741" s="2" t="s">
        <v>6514</v>
      </c>
      <c r="D1741" s="2" t="s">
        <v>6515</v>
      </c>
      <c r="E1741" s="2">
        <v>4.6</v>
      </c>
      <c r="F1741" s="2">
        <v>1339.0</v>
      </c>
      <c r="G1741" s="7" t="s">
        <v>6516</v>
      </c>
      <c r="H1741" s="2" t="s">
        <v>6517</v>
      </c>
      <c r="I1741" s="2" t="s">
        <v>89</v>
      </c>
      <c r="J1741" s="3" t="str">
        <f t="shared" si="1"/>
        <v>Unique</v>
      </c>
      <c r="K1741" s="9" t="str">
        <f t="shared" si="2"/>
        <v>Official Website</v>
      </c>
      <c r="L1741" s="5" t="str">
        <f t="shared" si="3"/>
        <v>Excellent</v>
      </c>
      <c r="M1741" s="5" t="str">
        <f t="shared" si="4"/>
        <v>1000+ Reviews</v>
      </c>
      <c r="N1741" s="6" t="str">
        <f t="shared" si="5"/>
        <v>Low Opportunity</v>
      </c>
    </row>
    <row r="1742">
      <c r="A1742" s="2" t="s">
        <v>245</v>
      </c>
      <c r="B1742" s="2" t="s">
        <v>41</v>
      </c>
      <c r="C1742" s="2" t="s">
        <v>6518</v>
      </c>
      <c r="D1742" s="2" t="s">
        <v>6519</v>
      </c>
      <c r="E1742" s="2">
        <v>3.9</v>
      </c>
      <c r="F1742" s="2">
        <v>15.0</v>
      </c>
      <c r="I1742" s="2" t="s">
        <v>89</v>
      </c>
      <c r="J1742" s="3" t="str">
        <f t="shared" si="1"/>
        <v>Unique</v>
      </c>
      <c r="K1742" s="4" t="str">
        <f t="shared" si="2"/>
        <v>No Website</v>
      </c>
      <c r="L1742" s="5" t="str">
        <f t="shared" si="3"/>
        <v>Average</v>
      </c>
      <c r="M1742" s="5" t="str">
        <f t="shared" si="4"/>
        <v>Below 100 Reviews</v>
      </c>
      <c r="N1742" s="6" t="str">
        <f t="shared" si="5"/>
        <v>Low Opportunity</v>
      </c>
    </row>
    <row r="1743">
      <c r="A1743" s="2" t="s">
        <v>245</v>
      </c>
      <c r="B1743" s="2" t="s">
        <v>41</v>
      </c>
      <c r="C1743" s="2" t="s">
        <v>6520</v>
      </c>
      <c r="D1743" s="2" t="s">
        <v>6521</v>
      </c>
      <c r="E1743" s="2">
        <v>4.4</v>
      </c>
      <c r="F1743" s="2">
        <v>46.0</v>
      </c>
      <c r="G1743" s="7" t="s">
        <v>6522</v>
      </c>
      <c r="H1743" s="2" t="s">
        <v>6523</v>
      </c>
      <c r="I1743" s="2" t="s">
        <v>89</v>
      </c>
      <c r="J1743" s="3" t="str">
        <f t="shared" si="1"/>
        <v>Unique</v>
      </c>
      <c r="K1743" s="9" t="str">
        <f t="shared" si="2"/>
        <v>Official Website</v>
      </c>
      <c r="L1743" s="5" t="str">
        <f t="shared" si="3"/>
        <v>Good</v>
      </c>
      <c r="M1743" s="5" t="str">
        <f t="shared" si="4"/>
        <v>Below 100 Reviews</v>
      </c>
      <c r="N1743" s="6" t="str">
        <f t="shared" si="5"/>
        <v>Low Opportunity</v>
      </c>
    </row>
    <row r="1744">
      <c r="A1744" s="2" t="s">
        <v>245</v>
      </c>
      <c r="B1744" s="2" t="s">
        <v>41</v>
      </c>
      <c r="C1744" s="2" t="s">
        <v>6524</v>
      </c>
      <c r="D1744" s="2" t="s">
        <v>6525</v>
      </c>
      <c r="E1744" s="2">
        <v>4.1</v>
      </c>
      <c r="F1744" s="2">
        <v>14.0</v>
      </c>
      <c r="H1744" s="2" t="s">
        <v>6526</v>
      </c>
      <c r="I1744" s="2" t="s">
        <v>89</v>
      </c>
      <c r="J1744" s="3" t="str">
        <f t="shared" si="1"/>
        <v>Unique</v>
      </c>
      <c r="K1744" s="4" t="str">
        <f t="shared" si="2"/>
        <v>No Website</v>
      </c>
      <c r="L1744" s="5" t="str">
        <f t="shared" si="3"/>
        <v>Good</v>
      </c>
      <c r="M1744" s="5" t="str">
        <f t="shared" si="4"/>
        <v>Below 100 Reviews</v>
      </c>
      <c r="N1744" s="6" t="str">
        <f t="shared" si="5"/>
        <v>Low Opportunity</v>
      </c>
    </row>
    <row r="1745">
      <c r="A1745" s="2" t="s">
        <v>245</v>
      </c>
      <c r="B1745" s="2" t="s">
        <v>41</v>
      </c>
      <c r="C1745" s="2" t="s">
        <v>6527</v>
      </c>
      <c r="D1745" s="2" t="s">
        <v>6528</v>
      </c>
      <c r="E1745" s="2">
        <v>4.7</v>
      </c>
      <c r="F1745" s="2">
        <v>19.0</v>
      </c>
      <c r="G1745" s="7" t="s">
        <v>6529</v>
      </c>
      <c r="H1745" s="2" t="s">
        <v>6530</v>
      </c>
      <c r="I1745" s="2" t="s">
        <v>545</v>
      </c>
      <c r="J1745" s="3" t="str">
        <f t="shared" si="1"/>
        <v>Unique</v>
      </c>
      <c r="K1745" s="6" t="str">
        <f t="shared" si="2"/>
        <v>Social Media</v>
      </c>
      <c r="L1745" s="5" t="str">
        <f t="shared" si="3"/>
        <v>Excellent</v>
      </c>
      <c r="M1745" s="5" t="str">
        <f t="shared" si="4"/>
        <v>Below 100 Reviews</v>
      </c>
      <c r="N1745" s="8" t="str">
        <f t="shared" si="5"/>
        <v>Medium Opportunity</v>
      </c>
    </row>
    <row r="1746">
      <c r="A1746" s="2" t="s">
        <v>632</v>
      </c>
      <c r="B1746" s="2" t="s">
        <v>41</v>
      </c>
      <c r="C1746" s="2" t="s">
        <v>6531</v>
      </c>
      <c r="D1746" s="2" t="s">
        <v>6532</v>
      </c>
      <c r="E1746" s="2">
        <v>5.0</v>
      </c>
      <c r="F1746" s="2">
        <v>12.0</v>
      </c>
      <c r="H1746" s="2" t="s">
        <v>6533</v>
      </c>
      <c r="I1746" s="2" t="s">
        <v>403</v>
      </c>
      <c r="J1746" s="3" t="str">
        <f t="shared" si="1"/>
        <v>Unique</v>
      </c>
      <c r="K1746" s="4" t="str">
        <f t="shared" si="2"/>
        <v>No Website</v>
      </c>
      <c r="L1746" s="5" t="str">
        <f t="shared" si="3"/>
        <v>Excellent</v>
      </c>
      <c r="M1746" s="5" t="str">
        <f t="shared" si="4"/>
        <v>Below 100 Reviews</v>
      </c>
      <c r="N1746" s="4" t="str">
        <f t="shared" si="5"/>
        <v>High Opportunity</v>
      </c>
    </row>
    <row r="1747">
      <c r="A1747" s="2" t="s">
        <v>245</v>
      </c>
      <c r="B1747" s="2" t="s">
        <v>41</v>
      </c>
      <c r="C1747" s="2" t="s">
        <v>6534</v>
      </c>
      <c r="D1747" s="2" t="s">
        <v>6535</v>
      </c>
      <c r="E1747" s="2">
        <v>4.7</v>
      </c>
      <c r="F1747" s="2">
        <v>9.0</v>
      </c>
      <c r="G1747" s="7" t="s">
        <v>6536</v>
      </c>
      <c r="H1747" s="2" t="s">
        <v>6537</v>
      </c>
      <c r="I1747" s="2" t="s">
        <v>545</v>
      </c>
      <c r="J1747" s="3" t="str">
        <f t="shared" si="1"/>
        <v>Unique</v>
      </c>
      <c r="K1747" s="9" t="str">
        <f t="shared" si="2"/>
        <v>Official Website</v>
      </c>
      <c r="L1747" s="5" t="str">
        <f t="shared" si="3"/>
        <v>Excellent</v>
      </c>
      <c r="M1747" s="5" t="str">
        <f t="shared" si="4"/>
        <v>Below 100 Reviews</v>
      </c>
      <c r="N1747" s="6" t="str">
        <f t="shared" si="5"/>
        <v>Low Opportunity</v>
      </c>
    </row>
    <row r="1748">
      <c r="A1748" s="2" t="s">
        <v>632</v>
      </c>
      <c r="B1748" s="2" t="s">
        <v>591</v>
      </c>
      <c r="C1748" s="2" t="s">
        <v>6538</v>
      </c>
      <c r="D1748" s="2" t="s">
        <v>6539</v>
      </c>
      <c r="E1748" s="2">
        <v>5.0</v>
      </c>
      <c r="F1748" s="2">
        <v>12.0</v>
      </c>
      <c r="H1748" s="2" t="s">
        <v>6540</v>
      </c>
      <c r="I1748" s="2" t="s">
        <v>6059</v>
      </c>
      <c r="J1748" s="3" t="str">
        <f t="shared" si="1"/>
        <v>Unique</v>
      </c>
      <c r="K1748" s="4" t="str">
        <f t="shared" si="2"/>
        <v>No Website</v>
      </c>
      <c r="L1748" s="5" t="str">
        <f t="shared" si="3"/>
        <v>Excellent</v>
      </c>
      <c r="M1748" s="5" t="str">
        <f t="shared" si="4"/>
        <v>Below 100 Reviews</v>
      </c>
      <c r="N1748" s="4" t="str">
        <f t="shared" si="5"/>
        <v>High Opportunity</v>
      </c>
    </row>
    <row r="1749">
      <c r="A1749" s="2" t="s">
        <v>675</v>
      </c>
      <c r="B1749" s="2" t="s">
        <v>101</v>
      </c>
      <c r="C1749" s="2" t="s">
        <v>6541</v>
      </c>
      <c r="D1749" s="2" t="s">
        <v>6542</v>
      </c>
      <c r="E1749" s="2">
        <v>5.0</v>
      </c>
      <c r="F1749" s="2">
        <v>12.0</v>
      </c>
      <c r="I1749" s="2" t="s">
        <v>105</v>
      </c>
      <c r="J1749" s="3" t="str">
        <f t="shared" si="1"/>
        <v>Unique</v>
      </c>
      <c r="K1749" s="4" t="str">
        <f t="shared" si="2"/>
        <v>No Website</v>
      </c>
      <c r="L1749" s="5" t="str">
        <f t="shared" si="3"/>
        <v>Excellent</v>
      </c>
      <c r="M1749" s="5" t="str">
        <f t="shared" si="4"/>
        <v>Below 100 Reviews</v>
      </c>
      <c r="N1749" s="4" t="str">
        <f t="shared" si="5"/>
        <v>High Opportunity</v>
      </c>
    </row>
    <row r="1750">
      <c r="A1750" s="2" t="s">
        <v>675</v>
      </c>
      <c r="B1750" s="2" t="s">
        <v>345</v>
      </c>
      <c r="C1750" s="2" t="s">
        <v>6543</v>
      </c>
      <c r="D1750" s="2" t="s">
        <v>6544</v>
      </c>
      <c r="E1750" s="2">
        <v>5.0</v>
      </c>
      <c r="F1750" s="2">
        <v>12.0</v>
      </c>
      <c r="H1750" s="2" t="s">
        <v>6545</v>
      </c>
      <c r="I1750" s="2" t="s">
        <v>749</v>
      </c>
      <c r="J1750" s="3" t="str">
        <f t="shared" si="1"/>
        <v>Unique</v>
      </c>
      <c r="K1750" s="4" t="str">
        <f t="shared" si="2"/>
        <v>No Website</v>
      </c>
      <c r="L1750" s="5" t="str">
        <f t="shared" si="3"/>
        <v>Excellent</v>
      </c>
      <c r="M1750" s="5" t="str">
        <f t="shared" si="4"/>
        <v>Below 100 Reviews</v>
      </c>
      <c r="N1750" s="4" t="str">
        <f t="shared" si="5"/>
        <v>High Opportunity</v>
      </c>
    </row>
    <row r="1751">
      <c r="A1751" s="2" t="s">
        <v>245</v>
      </c>
      <c r="B1751" s="2" t="s">
        <v>41</v>
      </c>
      <c r="C1751" s="2" t="s">
        <v>6546</v>
      </c>
      <c r="D1751" s="2" t="s">
        <v>6547</v>
      </c>
      <c r="E1751" s="2">
        <v>3.8</v>
      </c>
      <c r="F1751" s="2">
        <v>116.0</v>
      </c>
      <c r="H1751" s="2" t="s">
        <v>6548</v>
      </c>
      <c r="I1751" s="2" t="s">
        <v>89</v>
      </c>
      <c r="J1751" s="3" t="str">
        <f t="shared" si="1"/>
        <v>Unique</v>
      </c>
      <c r="K1751" s="4" t="str">
        <f t="shared" si="2"/>
        <v>No Website</v>
      </c>
      <c r="L1751" s="5" t="str">
        <f t="shared" si="3"/>
        <v>Average</v>
      </c>
      <c r="M1751" s="5" t="str">
        <f t="shared" si="4"/>
        <v>100-499 Reviews</v>
      </c>
      <c r="N1751" s="6" t="str">
        <f t="shared" si="5"/>
        <v>Low Opportunity</v>
      </c>
    </row>
    <row r="1752">
      <c r="A1752" s="2" t="s">
        <v>245</v>
      </c>
      <c r="B1752" s="2" t="s">
        <v>41</v>
      </c>
      <c r="C1752" s="2" t="s">
        <v>6549</v>
      </c>
      <c r="D1752" s="2" t="s">
        <v>6550</v>
      </c>
      <c r="E1752" s="2">
        <v>4.9</v>
      </c>
      <c r="F1752" s="2">
        <v>12.0</v>
      </c>
      <c r="G1752" s="7" t="s">
        <v>6551</v>
      </c>
      <c r="H1752" s="2" t="s">
        <v>6552</v>
      </c>
      <c r="I1752" s="2" t="s">
        <v>6553</v>
      </c>
      <c r="J1752" s="3" t="str">
        <f t="shared" si="1"/>
        <v>Unique</v>
      </c>
      <c r="K1752" s="9" t="str">
        <f t="shared" si="2"/>
        <v>Official Website</v>
      </c>
      <c r="L1752" s="5" t="str">
        <f t="shared" si="3"/>
        <v>Excellent</v>
      </c>
      <c r="M1752" s="5" t="str">
        <f t="shared" si="4"/>
        <v>Below 100 Reviews</v>
      </c>
      <c r="N1752" s="6" t="str">
        <f t="shared" si="5"/>
        <v>Low Opportunity</v>
      </c>
    </row>
    <row r="1753">
      <c r="A1753" s="2" t="s">
        <v>245</v>
      </c>
      <c r="B1753" s="2" t="s">
        <v>415</v>
      </c>
      <c r="C1753" s="2" t="s">
        <v>6554</v>
      </c>
      <c r="D1753" s="2" t="s">
        <v>6555</v>
      </c>
      <c r="E1753" s="2">
        <v>4.4</v>
      </c>
      <c r="F1753" s="2">
        <v>68.0</v>
      </c>
      <c r="I1753" s="2" t="s">
        <v>437</v>
      </c>
      <c r="J1753" s="3" t="str">
        <f t="shared" si="1"/>
        <v>Unique</v>
      </c>
      <c r="K1753" s="4" t="str">
        <f t="shared" si="2"/>
        <v>No Website</v>
      </c>
      <c r="L1753" s="5" t="str">
        <f t="shared" si="3"/>
        <v>Good</v>
      </c>
      <c r="M1753" s="5" t="str">
        <f t="shared" si="4"/>
        <v>Below 100 Reviews</v>
      </c>
      <c r="N1753" s="6" t="str">
        <f t="shared" si="5"/>
        <v>Low Opportunity</v>
      </c>
    </row>
    <row r="1754">
      <c r="A1754" s="2" t="s">
        <v>245</v>
      </c>
      <c r="B1754" s="2" t="s">
        <v>415</v>
      </c>
      <c r="C1754" s="2" t="s">
        <v>6556</v>
      </c>
      <c r="D1754" s="2" t="s">
        <v>6557</v>
      </c>
      <c r="E1754" s="2">
        <v>3.6</v>
      </c>
      <c r="F1754" s="2">
        <v>200.0</v>
      </c>
      <c r="G1754" s="7" t="s">
        <v>6558</v>
      </c>
      <c r="H1754" s="2" t="s">
        <v>4638</v>
      </c>
      <c r="I1754" s="2" t="s">
        <v>4639</v>
      </c>
      <c r="J1754" s="3" t="str">
        <f t="shared" si="1"/>
        <v>Unique</v>
      </c>
      <c r="K1754" s="9" t="str">
        <f t="shared" si="2"/>
        <v>Official Website</v>
      </c>
      <c r="L1754" s="5" t="str">
        <f t="shared" si="3"/>
        <v>Average</v>
      </c>
      <c r="M1754" s="5" t="str">
        <f t="shared" si="4"/>
        <v>100-499 Reviews</v>
      </c>
      <c r="N1754" s="6" t="str">
        <f t="shared" si="5"/>
        <v>Low Opportunity</v>
      </c>
    </row>
    <row r="1755">
      <c r="A1755" s="2" t="s">
        <v>245</v>
      </c>
      <c r="B1755" s="2" t="s">
        <v>415</v>
      </c>
      <c r="C1755" s="2" t="s">
        <v>6559</v>
      </c>
      <c r="D1755" s="2" t="s">
        <v>6560</v>
      </c>
      <c r="E1755" s="2">
        <v>4.2</v>
      </c>
      <c r="F1755" s="2">
        <v>108.0</v>
      </c>
      <c r="H1755" s="2" t="s">
        <v>6561</v>
      </c>
      <c r="I1755" s="2" t="s">
        <v>420</v>
      </c>
      <c r="J1755" s="3" t="str">
        <f t="shared" si="1"/>
        <v>Unique</v>
      </c>
      <c r="K1755" s="4" t="str">
        <f t="shared" si="2"/>
        <v>No Website</v>
      </c>
      <c r="L1755" s="5" t="str">
        <f t="shared" si="3"/>
        <v>Good</v>
      </c>
      <c r="M1755" s="5" t="str">
        <f t="shared" si="4"/>
        <v>100-499 Reviews</v>
      </c>
      <c r="N1755" s="6" t="str">
        <f t="shared" si="5"/>
        <v>Low Opportunity</v>
      </c>
    </row>
    <row r="1756">
      <c r="A1756" s="2" t="s">
        <v>245</v>
      </c>
      <c r="B1756" s="2" t="s">
        <v>415</v>
      </c>
      <c r="C1756" s="2" t="s">
        <v>6562</v>
      </c>
      <c r="D1756" s="2" t="s">
        <v>6563</v>
      </c>
      <c r="E1756" s="2">
        <v>3.9</v>
      </c>
      <c r="F1756" s="2">
        <v>476.0</v>
      </c>
      <c r="H1756" s="2" t="s">
        <v>6564</v>
      </c>
      <c r="I1756" s="2" t="s">
        <v>466</v>
      </c>
      <c r="J1756" s="3" t="str">
        <f t="shared" si="1"/>
        <v>Unique</v>
      </c>
      <c r="K1756" s="4" t="str">
        <f t="shared" si="2"/>
        <v>No Website</v>
      </c>
      <c r="L1756" s="5" t="str">
        <f t="shared" si="3"/>
        <v>Average</v>
      </c>
      <c r="M1756" s="5" t="str">
        <f t="shared" si="4"/>
        <v>100-499 Reviews</v>
      </c>
      <c r="N1756" s="6" t="str">
        <f t="shared" si="5"/>
        <v>Low Opportunity</v>
      </c>
    </row>
    <row r="1757">
      <c r="A1757" s="2" t="s">
        <v>245</v>
      </c>
      <c r="B1757" s="2" t="s">
        <v>415</v>
      </c>
      <c r="C1757" s="2" t="s">
        <v>6565</v>
      </c>
      <c r="D1757" s="2" t="s">
        <v>6566</v>
      </c>
      <c r="E1757" s="2">
        <v>4.0</v>
      </c>
      <c r="F1757" s="2">
        <v>846.0</v>
      </c>
      <c r="G1757" s="7" t="s">
        <v>6567</v>
      </c>
      <c r="H1757" s="2" t="s">
        <v>6568</v>
      </c>
      <c r="I1757" s="2" t="s">
        <v>6569</v>
      </c>
      <c r="J1757" s="3" t="str">
        <f t="shared" si="1"/>
        <v>Unique</v>
      </c>
      <c r="K1757" s="9" t="str">
        <f t="shared" si="2"/>
        <v>Official Website</v>
      </c>
      <c r="L1757" s="5" t="str">
        <f t="shared" si="3"/>
        <v>Good</v>
      </c>
      <c r="M1757" s="5" t="str">
        <f t="shared" si="4"/>
        <v>500-999 Reviews</v>
      </c>
      <c r="N1757" s="6" t="str">
        <f t="shared" si="5"/>
        <v>Low Opportunity</v>
      </c>
    </row>
    <row r="1758">
      <c r="A1758" s="2" t="s">
        <v>245</v>
      </c>
      <c r="B1758" s="2" t="s">
        <v>415</v>
      </c>
      <c r="C1758" s="2" t="s">
        <v>6570</v>
      </c>
      <c r="D1758" s="2" t="s">
        <v>6571</v>
      </c>
      <c r="E1758" s="2">
        <v>3.7</v>
      </c>
      <c r="F1758" s="2">
        <v>216.0</v>
      </c>
      <c r="I1758" s="2" t="s">
        <v>466</v>
      </c>
      <c r="J1758" s="3" t="str">
        <f t="shared" si="1"/>
        <v>Unique</v>
      </c>
      <c r="K1758" s="4" t="str">
        <f t="shared" si="2"/>
        <v>No Website</v>
      </c>
      <c r="L1758" s="5" t="str">
        <f t="shared" si="3"/>
        <v>Average</v>
      </c>
      <c r="M1758" s="5" t="str">
        <f t="shared" si="4"/>
        <v>100-499 Reviews</v>
      </c>
      <c r="N1758" s="6" t="str">
        <f t="shared" si="5"/>
        <v>Low Opportunity</v>
      </c>
    </row>
    <row r="1759">
      <c r="A1759" s="2" t="s">
        <v>245</v>
      </c>
      <c r="B1759" s="2" t="s">
        <v>415</v>
      </c>
      <c r="C1759" s="2" t="s">
        <v>6572</v>
      </c>
      <c r="D1759" s="2" t="s">
        <v>6573</v>
      </c>
      <c r="E1759" s="2">
        <v>4.9</v>
      </c>
      <c r="F1759" s="2">
        <v>3685.0</v>
      </c>
      <c r="G1759" s="7" t="s">
        <v>6574</v>
      </c>
      <c r="H1759" s="2" t="s">
        <v>6575</v>
      </c>
      <c r="I1759" s="2" t="s">
        <v>6576</v>
      </c>
      <c r="J1759" s="3" t="str">
        <f t="shared" si="1"/>
        <v>Unique</v>
      </c>
      <c r="K1759" s="9" t="str">
        <f t="shared" si="2"/>
        <v>Official Website</v>
      </c>
      <c r="L1759" s="5" t="str">
        <f t="shared" si="3"/>
        <v>Excellent</v>
      </c>
      <c r="M1759" s="5" t="str">
        <f t="shared" si="4"/>
        <v>1000+ Reviews</v>
      </c>
      <c r="N1759" s="6" t="str">
        <f t="shared" si="5"/>
        <v>Low Opportunity</v>
      </c>
    </row>
    <row r="1760">
      <c r="A1760" s="2" t="s">
        <v>245</v>
      </c>
      <c r="B1760" s="2" t="s">
        <v>415</v>
      </c>
      <c r="C1760" s="2" t="s">
        <v>6577</v>
      </c>
      <c r="D1760" s="2" t="s">
        <v>6578</v>
      </c>
      <c r="E1760" s="2">
        <v>4.3</v>
      </c>
      <c r="F1760" s="2">
        <v>32.0</v>
      </c>
      <c r="H1760" s="2" t="s">
        <v>6579</v>
      </c>
      <c r="I1760" s="2" t="s">
        <v>6580</v>
      </c>
      <c r="J1760" s="3" t="str">
        <f t="shared" si="1"/>
        <v>Unique</v>
      </c>
      <c r="K1760" s="4" t="str">
        <f t="shared" si="2"/>
        <v>No Website</v>
      </c>
      <c r="L1760" s="5" t="str">
        <f t="shared" si="3"/>
        <v>Good</v>
      </c>
      <c r="M1760" s="5" t="str">
        <f t="shared" si="4"/>
        <v>Below 100 Reviews</v>
      </c>
      <c r="N1760" s="6" t="str">
        <f t="shared" si="5"/>
        <v>Low Opportunity</v>
      </c>
    </row>
    <row r="1761">
      <c r="A1761" s="2" t="s">
        <v>245</v>
      </c>
      <c r="B1761" s="2" t="s">
        <v>415</v>
      </c>
      <c r="C1761" s="2" t="s">
        <v>1533</v>
      </c>
      <c r="D1761" s="2" t="s">
        <v>6581</v>
      </c>
      <c r="E1761" s="2">
        <v>3.4</v>
      </c>
      <c r="F1761" s="2">
        <v>5.0</v>
      </c>
      <c r="G1761" s="7" t="s">
        <v>1535</v>
      </c>
      <c r="H1761" s="2" t="s">
        <v>6582</v>
      </c>
      <c r="I1761" s="2" t="s">
        <v>1537</v>
      </c>
      <c r="J1761" s="3" t="str">
        <f t="shared" si="1"/>
        <v>Unique</v>
      </c>
      <c r="K1761" s="9" t="str">
        <f t="shared" si="2"/>
        <v>Official Website</v>
      </c>
      <c r="L1761" s="5" t="str">
        <f t="shared" si="3"/>
        <v>Average</v>
      </c>
      <c r="M1761" s="5" t="str">
        <f t="shared" si="4"/>
        <v>Below 100 Reviews</v>
      </c>
      <c r="N1761" s="6" t="str">
        <f t="shared" si="5"/>
        <v>Low Opportunity</v>
      </c>
    </row>
    <row r="1762">
      <c r="A1762" s="2" t="s">
        <v>245</v>
      </c>
      <c r="B1762" s="2" t="s">
        <v>415</v>
      </c>
      <c r="C1762" s="2" t="s">
        <v>6583</v>
      </c>
      <c r="D1762" s="2" t="s">
        <v>6584</v>
      </c>
      <c r="E1762" s="2">
        <v>3.3</v>
      </c>
      <c r="F1762" s="2">
        <v>74.0</v>
      </c>
      <c r="G1762" s="7" t="s">
        <v>6585</v>
      </c>
      <c r="I1762" s="2" t="s">
        <v>6586</v>
      </c>
      <c r="J1762" s="3" t="str">
        <f t="shared" si="1"/>
        <v>Unique</v>
      </c>
      <c r="K1762" s="9" t="str">
        <f t="shared" si="2"/>
        <v>Official Website</v>
      </c>
      <c r="L1762" s="5" t="str">
        <f t="shared" si="3"/>
        <v>Average</v>
      </c>
      <c r="M1762" s="5" t="str">
        <f t="shared" si="4"/>
        <v>Below 100 Reviews</v>
      </c>
      <c r="N1762" s="6" t="str">
        <f t="shared" si="5"/>
        <v>Low Opportunity</v>
      </c>
    </row>
    <row r="1763">
      <c r="A1763" s="2" t="s">
        <v>2782</v>
      </c>
      <c r="B1763" s="2" t="s">
        <v>41</v>
      </c>
      <c r="C1763" s="2" t="s">
        <v>6587</v>
      </c>
      <c r="D1763" s="2" t="s">
        <v>6588</v>
      </c>
      <c r="E1763" s="2">
        <v>5.0</v>
      </c>
      <c r="F1763" s="2">
        <v>12.0</v>
      </c>
      <c r="H1763" s="2" t="s">
        <v>6589</v>
      </c>
      <c r="I1763" s="2" t="s">
        <v>6590</v>
      </c>
      <c r="J1763" s="3" t="str">
        <f t="shared" si="1"/>
        <v>Unique</v>
      </c>
      <c r="K1763" s="4" t="str">
        <f t="shared" si="2"/>
        <v>No Website</v>
      </c>
      <c r="L1763" s="5" t="str">
        <f t="shared" si="3"/>
        <v>Excellent</v>
      </c>
      <c r="M1763" s="5" t="str">
        <f t="shared" si="4"/>
        <v>Below 100 Reviews</v>
      </c>
      <c r="N1763" s="4" t="str">
        <f t="shared" si="5"/>
        <v>High Opportunity</v>
      </c>
    </row>
    <row r="1764">
      <c r="A1764" s="2" t="s">
        <v>245</v>
      </c>
      <c r="B1764" s="2" t="s">
        <v>415</v>
      </c>
      <c r="C1764" s="2" t="s">
        <v>6591</v>
      </c>
      <c r="D1764" s="2" t="s">
        <v>6592</v>
      </c>
      <c r="E1764" s="2">
        <v>4.2</v>
      </c>
      <c r="F1764" s="2">
        <v>48.0</v>
      </c>
      <c r="G1764" s="7" t="s">
        <v>6593</v>
      </c>
      <c r="H1764" s="2" t="s">
        <v>6594</v>
      </c>
      <c r="I1764" s="2" t="s">
        <v>420</v>
      </c>
      <c r="J1764" s="3" t="str">
        <f t="shared" si="1"/>
        <v>Unique</v>
      </c>
      <c r="K1764" s="9" t="str">
        <f t="shared" si="2"/>
        <v>Official Website</v>
      </c>
      <c r="L1764" s="5" t="str">
        <f t="shared" si="3"/>
        <v>Good</v>
      </c>
      <c r="M1764" s="5" t="str">
        <f t="shared" si="4"/>
        <v>Below 100 Reviews</v>
      </c>
      <c r="N1764" s="6" t="str">
        <f t="shared" si="5"/>
        <v>Low Opportunity</v>
      </c>
    </row>
    <row r="1765">
      <c r="A1765" s="2" t="s">
        <v>245</v>
      </c>
      <c r="B1765" s="2" t="s">
        <v>415</v>
      </c>
      <c r="C1765" s="2" t="s">
        <v>6595</v>
      </c>
      <c r="D1765" s="2" t="s">
        <v>6596</v>
      </c>
      <c r="E1765" s="2">
        <v>4.2</v>
      </c>
      <c r="F1765" s="2">
        <v>18.0</v>
      </c>
      <c r="G1765" s="7" t="s">
        <v>6597</v>
      </c>
      <c r="H1765" s="2" t="s">
        <v>6598</v>
      </c>
      <c r="I1765" s="2" t="s">
        <v>6599</v>
      </c>
      <c r="J1765" s="3" t="str">
        <f t="shared" si="1"/>
        <v>Unique</v>
      </c>
      <c r="K1765" s="6" t="str">
        <f t="shared" si="2"/>
        <v>Social Media</v>
      </c>
      <c r="L1765" s="5" t="str">
        <f t="shared" si="3"/>
        <v>Good</v>
      </c>
      <c r="M1765" s="5" t="str">
        <f t="shared" si="4"/>
        <v>Below 100 Reviews</v>
      </c>
      <c r="N1765" s="8" t="str">
        <f t="shared" si="5"/>
        <v>Medium Opportunity</v>
      </c>
    </row>
    <row r="1766">
      <c r="A1766" s="2" t="s">
        <v>245</v>
      </c>
      <c r="B1766" s="2" t="s">
        <v>415</v>
      </c>
      <c r="C1766" s="2" t="s">
        <v>6600</v>
      </c>
      <c r="D1766" s="2" t="s">
        <v>6601</v>
      </c>
      <c r="E1766" s="2">
        <v>3.7</v>
      </c>
      <c r="F1766" s="2">
        <v>32.0</v>
      </c>
      <c r="I1766" s="2" t="s">
        <v>6602</v>
      </c>
      <c r="J1766" s="3" t="str">
        <f t="shared" si="1"/>
        <v>Unique</v>
      </c>
      <c r="K1766" s="4" t="str">
        <f t="shared" si="2"/>
        <v>No Website</v>
      </c>
      <c r="L1766" s="5" t="str">
        <f t="shared" si="3"/>
        <v>Average</v>
      </c>
      <c r="M1766" s="5" t="str">
        <f t="shared" si="4"/>
        <v>Below 100 Reviews</v>
      </c>
      <c r="N1766" s="6" t="str">
        <f t="shared" si="5"/>
        <v>Low Opportunity</v>
      </c>
    </row>
    <row r="1767">
      <c r="A1767" s="2" t="s">
        <v>528</v>
      </c>
      <c r="B1767" s="2" t="s">
        <v>154</v>
      </c>
      <c r="C1767" s="2" t="s">
        <v>6603</v>
      </c>
      <c r="D1767" s="2" t="s">
        <v>6604</v>
      </c>
      <c r="E1767" s="2">
        <v>5.0</v>
      </c>
      <c r="F1767" s="2">
        <v>12.0</v>
      </c>
      <c r="I1767" s="2" t="s">
        <v>264</v>
      </c>
      <c r="J1767" s="3" t="str">
        <f t="shared" si="1"/>
        <v>Unique</v>
      </c>
      <c r="K1767" s="4" t="str">
        <f t="shared" si="2"/>
        <v>No Website</v>
      </c>
      <c r="L1767" s="5" t="str">
        <f t="shared" si="3"/>
        <v>Excellent</v>
      </c>
      <c r="M1767" s="5" t="str">
        <f t="shared" si="4"/>
        <v>Below 100 Reviews</v>
      </c>
      <c r="N1767" s="4" t="str">
        <f t="shared" si="5"/>
        <v>High Opportunity</v>
      </c>
    </row>
    <row r="1768">
      <c r="A1768" s="2" t="s">
        <v>245</v>
      </c>
      <c r="B1768" s="2" t="s">
        <v>415</v>
      </c>
      <c r="C1768" s="2" t="s">
        <v>6605</v>
      </c>
      <c r="D1768" s="2" t="s">
        <v>6606</v>
      </c>
      <c r="E1768" s="2">
        <v>4.1</v>
      </c>
      <c r="F1768" s="2">
        <v>1420.0</v>
      </c>
      <c r="H1768" s="2" t="s">
        <v>6607</v>
      </c>
      <c r="I1768" s="2" t="s">
        <v>6608</v>
      </c>
      <c r="J1768" s="3" t="str">
        <f t="shared" si="1"/>
        <v>Unique</v>
      </c>
      <c r="K1768" s="4" t="str">
        <f t="shared" si="2"/>
        <v>No Website</v>
      </c>
      <c r="L1768" s="5" t="str">
        <f t="shared" si="3"/>
        <v>Good</v>
      </c>
      <c r="M1768" s="5" t="str">
        <f t="shared" si="4"/>
        <v>1000+ Reviews</v>
      </c>
      <c r="N1768" s="6" t="str">
        <f t="shared" si="5"/>
        <v>Low Opportunity</v>
      </c>
    </row>
    <row r="1769">
      <c r="A1769" s="2" t="s">
        <v>245</v>
      </c>
      <c r="B1769" s="2" t="s">
        <v>415</v>
      </c>
      <c r="C1769" s="2" t="s">
        <v>6609</v>
      </c>
      <c r="D1769" s="2" t="s">
        <v>6610</v>
      </c>
      <c r="E1769" s="2">
        <v>4.1</v>
      </c>
      <c r="F1769" s="2">
        <v>60.0</v>
      </c>
      <c r="I1769" s="2" t="s">
        <v>2543</v>
      </c>
      <c r="J1769" s="3" t="str">
        <f t="shared" si="1"/>
        <v>Unique</v>
      </c>
      <c r="K1769" s="4" t="str">
        <f t="shared" si="2"/>
        <v>No Website</v>
      </c>
      <c r="L1769" s="5" t="str">
        <f t="shared" si="3"/>
        <v>Good</v>
      </c>
      <c r="M1769" s="5" t="str">
        <f t="shared" si="4"/>
        <v>Below 100 Reviews</v>
      </c>
      <c r="N1769" s="6" t="str">
        <f t="shared" si="5"/>
        <v>Low Opportunity</v>
      </c>
    </row>
    <row r="1770">
      <c r="A1770" s="2" t="s">
        <v>268</v>
      </c>
      <c r="B1770" s="2" t="s">
        <v>122</v>
      </c>
      <c r="C1770" s="2" t="s">
        <v>6611</v>
      </c>
      <c r="D1770" s="2" t="s">
        <v>6612</v>
      </c>
      <c r="E1770" s="2">
        <v>5.0</v>
      </c>
      <c r="F1770" s="2">
        <v>12.0</v>
      </c>
      <c r="H1770" s="2" t="s">
        <v>6613</v>
      </c>
      <c r="I1770" s="2" t="s">
        <v>149</v>
      </c>
      <c r="J1770" s="3" t="str">
        <f t="shared" si="1"/>
        <v>Unique</v>
      </c>
      <c r="K1770" s="4" t="str">
        <f t="shared" si="2"/>
        <v>No Website</v>
      </c>
      <c r="L1770" s="5" t="str">
        <f t="shared" si="3"/>
        <v>Excellent</v>
      </c>
      <c r="M1770" s="5" t="str">
        <f t="shared" si="4"/>
        <v>Below 100 Reviews</v>
      </c>
      <c r="N1770" s="4" t="str">
        <f t="shared" si="5"/>
        <v>High Opportunity</v>
      </c>
    </row>
    <row r="1771">
      <c r="A1771" s="2" t="s">
        <v>245</v>
      </c>
      <c r="B1771" s="2" t="s">
        <v>154</v>
      </c>
      <c r="C1771" s="2" t="s">
        <v>6614</v>
      </c>
      <c r="D1771" s="2" t="s">
        <v>6615</v>
      </c>
      <c r="E1771" s="2">
        <v>4.2</v>
      </c>
      <c r="F1771" s="2">
        <v>40.0</v>
      </c>
      <c r="H1771" s="2" t="s">
        <v>6616</v>
      </c>
      <c r="I1771" s="2" t="s">
        <v>158</v>
      </c>
      <c r="J1771" s="3" t="str">
        <f t="shared" si="1"/>
        <v>Unique</v>
      </c>
      <c r="K1771" s="4" t="str">
        <f t="shared" si="2"/>
        <v>No Website</v>
      </c>
      <c r="L1771" s="5" t="str">
        <f t="shared" si="3"/>
        <v>Good</v>
      </c>
      <c r="M1771" s="5" t="str">
        <f t="shared" si="4"/>
        <v>Below 100 Reviews</v>
      </c>
      <c r="N1771" s="6" t="str">
        <f t="shared" si="5"/>
        <v>Low Opportunity</v>
      </c>
    </row>
    <row r="1772">
      <c r="A1772" s="2" t="s">
        <v>245</v>
      </c>
      <c r="B1772" s="2" t="s">
        <v>154</v>
      </c>
      <c r="C1772" s="2" t="s">
        <v>6617</v>
      </c>
      <c r="D1772" s="2" t="s">
        <v>6618</v>
      </c>
      <c r="E1772" s="2">
        <v>4.4</v>
      </c>
      <c r="F1772" s="2">
        <v>4942.0</v>
      </c>
      <c r="G1772" s="7" t="s">
        <v>6619</v>
      </c>
      <c r="H1772" s="2" t="s">
        <v>6620</v>
      </c>
      <c r="I1772" s="2" t="s">
        <v>2672</v>
      </c>
      <c r="J1772" s="3" t="str">
        <f t="shared" si="1"/>
        <v>Unique</v>
      </c>
      <c r="K1772" s="9" t="str">
        <f t="shared" si="2"/>
        <v>Official Website</v>
      </c>
      <c r="L1772" s="5" t="str">
        <f t="shared" si="3"/>
        <v>Good</v>
      </c>
      <c r="M1772" s="5" t="str">
        <f t="shared" si="4"/>
        <v>1000+ Reviews</v>
      </c>
      <c r="N1772" s="6" t="str">
        <f t="shared" si="5"/>
        <v>Low Opportunity</v>
      </c>
    </row>
    <row r="1773">
      <c r="A1773" s="2" t="s">
        <v>245</v>
      </c>
      <c r="B1773" s="2" t="s">
        <v>154</v>
      </c>
      <c r="C1773" s="2" t="s">
        <v>6621</v>
      </c>
      <c r="D1773" s="2" t="s">
        <v>6622</v>
      </c>
      <c r="E1773" s="2">
        <v>4.9</v>
      </c>
      <c r="F1773" s="2">
        <v>861.0</v>
      </c>
      <c r="G1773" s="7" t="s">
        <v>6623</v>
      </c>
      <c r="H1773" s="2" t="s">
        <v>6624</v>
      </c>
      <c r="I1773" s="2" t="s">
        <v>6625</v>
      </c>
      <c r="J1773" s="3" t="str">
        <f t="shared" si="1"/>
        <v>Unique</v>
      </c>
      <c r="K1773" s="9" t="str">
        <f t="shared" si="2"/>
        <v>Official Website</v>
      </c>
      <c r="L1773" s="5" t="str">
        <f t="shared" si="3"/>
        <v>Excellent</v>
      </c>
      <c r="M1773" s="5" t="str">
        <f t="shared" si="4"/>
        <v>500-999 Reviews</v>
      </c>
      <c r="N1773" s="6" t="str">
        <f t="shared" si="5"/>
        <v>Low Opportunity</v>
      </c>
    </row>
    <row r="1774">
      <c r="A1774" s="2" t="s">
        <v>245</v>
      </c>
      <c r="B1774" s="2" t="s">
        <v>154</v>
      </c>
      <c r="C1774" s="2" t="s">
        <v>6626</v>
      </c>
      <c r="D1774" s="2" t="s">
        <v>6627</v>
      </c>
      <c r="E1774" s="2">
        <v>4.6</v>
      </c>
      <c r="F1774" s="2">
        <v>558.0</v>
      </c>
      <c r="G1774" s="7" t="s">
        <v>6628</v>
      </c>
      <c r="H1774" s="2" t="s">
        <v>6629</v>
      </c>
      <c r="I1774" s="2" t="s">
        <v>6630</v>
      </c>
      <c r="J1774" s="3" t="str">
        <f t="shared" si="1"/>
        <v>Unique</v>
      </c>
      <c r="K1774" s="9" t="str">
        <f t="shared" si="2"/>
        <v>Official Website</v>
      </c>
      <c r="L1774" s="5" t="str">
        <f t="shared" si="3"/>
        <v>Excellent</v>
      </c>
      <c r="M1774" s="5" t="str">
        <f t="shared" si="4"/>
        <v>500-999 Reviews</v>
      </c>
      <c r="N1774" s="6" t="str">
        <f t="shared" si="5"/>
        <v>Low Opportunity</v>
      </c>
    </row>
    <row r="1775">
      <c r="A1775" s="2" t="s">
        <v>245</v>
      </c>
      <c r="B1775" s="2" t="s">
        <v>154</v>
      </c>
      <c r="C1775" s="2" t="s">
        <v>6631</v>
      </c>
      <c r="D1775" s="2" t="s">
        <v>6632</v>
      </c>
      <c r="E1775" s="2">
        <v>3.5</v>
      </c>
      <c r="F1775" s="2">
        <v>21.0</v>
      </c>
      <c r="H1775" s="2" t="s">
        <v>6633</v>
      </c>
      <c r="I1775" s="2" t="s">
        <v>158</v>
      </c>
      <c r="J1775" s="3" t="str">
        <f t="shared" si="1"/>
        <v>Unique</v>
      </c>
      <c r="K1775" s="4" t="str">
        <f t="shared" si="2"/>
        <v>No Website</v>
      </c>
      <c r="L1775" s="5" t="str">
        <f t="shared" si="3"/>
        <v>Average</v>
      </c>
      <c r="M1775" s="5" t="str">
        <f t="shared" si="4"/>
        <v>Below 100 Reviews</v>
      </c>
      <c r="N1775" s="6" t="str">
        <f t="shared" si="5"/>
        <v>Low Opportunity</v>
      </c>
    </row>
    <row r="1776">
      <c r="A1776" s="2" t="s">
        <v>245</v>
      </c>
      <c r="B1776" s="2" t="s">
        <v>154</v>
      </c>
      <c r="C1776" s="2" t="s">
        <v>6634</v>
      </c>
      <c r="D1776" s="2" t="s">
        <v>6635</v>
      </c>
      <c r="E1776" s="2">
        <v>4.8</v>
      </c>
      <c r="F1776" s="2">
        <v>112.0</v>
      </c>
      <c r="G1776" s="7" t="s">
        <v>6636</v>
      </c>
      <c r="H1776" s="2" t="s">
        <v>6637</v>
      </c>
      <c r="I1776" s="2" t="s">
        <v>264</v>
      </c>
      <c r="J1776" s="3" t="str">
        <f t="shared" si="1"/>
        <v>Unique</v>
      </c>
      <c r="K1776" s="9" t="str">
        <f t="shared" si="2"/>
        <v>Official Website</v>
      </c>
      <c r="L1776" s="5" t="str">
        <f t="shared" si="3"/>
        <v>Excellent</v>
      </c>
      <c r="M1776" s="5" t="str">
        <f t="shared" si="4"/>
        <v>100-499 Reviews</v>
      </c>
      <c r="N1776" s="6" t="str">
        <f t="shared" si="5"/>
        <v>Low Opportunity</v>
      </c>
    </row>
    <row r="1777">
      <c r="A1777" s="2" t="s">
        <v>245</v>
      </c>
      <c r="B1777" s="2" t="s">
        <v>154</v>
      </c>
      <c r="C1777" s="2" t="s">
        <v>6638</v>
      </c>
      <c r="D1777" s="2" t="s">
        <v>6639</v>
      </c>
      <c r="E1777" s="2">
        <v>3.9</v>
      </c>
      <c r="F1777" s="2">
        <v>12.0</v>
      </c>
      <c r="H1777" s="2" t="s">
        <v>6640</v>
      </c>
      <c r="I1777" s="2" t="s">
        <v>264</v>
      </c>
      <c r="J1777" s="3" t="str">
        <f t="shared" si="1"/>
        <v>Unique</v>
      </c>
      <c r="K1777" s="4" t="str">
        <f t="shared" si="2"/>
        <v>No Website</v>
      </c>
      <c r="L1777" s="5" t="str">
        <f t="shared" si="3"/>
        <v>Average</v>
      </c>
      <c r="M1777" s="5" t="str">
        <f t="shared" si="4"/>
        <v>Below 100 Reviews</v>
      </c>
      <c r="N1777" s="6" t="str">
        <f t="shared" si="5"/>
        <v>Low Opportunity</v>
      </c>
    </row>
    <row r="1778">
      <c r="A1778" s="2" t="s">
        <v>245</v>
      </c>
      <c r="B1778" s="2" t="s">
        <v>154</v>
      </c>
      <c r="C1778" s="2" t="s">
        <v>6641</v>
      </c>
      <c r="D1778" s="2" t="s">
        <v>6642</v>
      </c>
      <c r="E1778" s="2">
        <v>4.2</v>
      </c>
      <c r="F1778" s="2">
        <v>61.0</v>
      </c>
      <c r="H1778" s="2" t="s">
        <v>6643</v>
      </c>
      <c r="I1778" s="2" t="s">
        <v>6644</v>
      </c>
      <c r="J1778" s="3" t="str">
        <f t="shared" si="1"/>
        <v>Unique</v>
      </c>
      <c r="K1778" s="4" t="str">
        <f t="shared" si="2"/>
        <v>No Website</v>
      </c>
      <c r="L1778" s="5" t="str">
        <f t="shared" si="3"/>
        <v>Good</v>
      </c>
      <c r="M1778" s="5" t="str">
        <f t="shared" si="4"/>
        <v>Below 100 Reviews</v>
      </c>
      <c r="N1778" s="6" t="str">
        <f t="shared" si="5"/>
        <v>Low Opportunity</v>
      </c>
    </row>
    <row r="1779">
      <c r="A1779" s="2" t="s">
        <v>245</v>
      </c>
      <c r="B1779" s="2" t="s">
        <v>154</v>
      </c>
      <c r="C1779" s="2" t="s">
        <v>6645</v>
      </c>
      <c r="D1779" s="2" t="s">
        <v>6646</v>
      </c>
      <c r="E1779" s="2">
        <v>3.9</v>
      </c>
      <c r="F1779" s="2">
        <v>95.0</v>
      </c>
      <c r="G1779" s="7" t="s">
        <v>6647</v>
      </c>
      <c r="H1779" s="2" t="s">
        <v>6648</v>
      </c>
      <c r="I1779" s="2" t="s">
        <v>5055</v>
      </c>
      <c r="J1779" s="3" t="str">
        <f t="shared" si="1"/>
        <v>Unique</v>
      </c>
      <c r="K1779" s="9" t="str">
        <f t="shared" si="2"/>
        <v>Official Website</v>
      </c>
      <c r="L1779" s="5" t="str">
        <f t="shared" si="3"/>
        <v>Average</v>
      </c>
      <c r="M1779" s="5" t="str">
        <f t="shared" si="4"/>
        <v>Below 100 Reviews</v>
      </c>
      <c r="N1779" s="6" t="str">
        <f t="shared" si="5"/>
        <v>Low Opportunity</v>
      </c>
    </row>
    <row r="1780">
      <c r="A1780" s="2" t="s">
        <v>245</v>
      </c>
      <c r="B1780" s="2" t="s">
        <v>154</v>
      </c>
      <c r="C1780" s="2" t="s">
        <v>6649</v>
      </c>
      <c r="D1780" s="2" t="s">
        <v>6650</v>
      </c>
      <c r="E1780" s="2">
        <v>4.3</v>
      </c>
      <c r="F1780" s="2">
        <v>9.0</v>
      </c>
      <c r="H1780" s="2" t="s">
        <v>6651</v>
      </c>
      <c r="I1780" s="2" t="s">
        <v>296</v>
      </c>
      <c r="J1780" s="3" t="str">
        <f t="shared" si="1"/>
        <v>Unique</v>
      </c>
      <c r="K1780" s="4" t="str">
        <f t="shared" si="2"/>
        <v>No Website</v>
      </c>
      <c r="L1780" s="5" t="str">
        <f t="shared" si="3"/>
        <v>Good</v>
      </c>
      <c r="M1780" s="5" t="str">
        <f t="shared" si="4"/>
        <v>Below 100 Reviews</v>
      </c>
      <c r="N1780" s="6" t="str">
        <f t="shared" si="5"/>
        <v>Low Opportunity</v>
      </c>
    </row>
    <row r="1781">
      <c r="A1781" s="2" t="s">
        <v>245</v>
      </c>
      <c r="B1781" s="2" t="s">
        <v>154</v>
      </c>
      <c r="C1781" s="2" t="s">
        <v>6652</v>
      </c>
      <c r="D1781" s="2" t="s">
        <v>6653</v>
      </c>
      <c r="E1781" s="2">
        <v>4.7</v>
      </c>
      <c r="F1781" s="2">
        <v>63.0</v>
      </c>
      <c r="G1781" s="7" t="s">
        <v>6654</v>
      </c>
      <c r="H1781" s="2" t="s">
        <v>6655</v>
      </c>
      <c r="I1781" s="2" t="s">
        <v>6656</v>
      </c>
      <c r="J1781" s="3" t="str">
        <f t="shared" si="1"/>
        <v>Unique</v>
      </c>
      <c r="K1781" s="9" t="str">
        <f t="shared" si="2"/>
        <v>Official Website</v>
      </c>
      <c r="L1781" s="5" t="str">
        <f t="shared" si="3"/>
        <v>Excellent</v>
      </c>
      <c r="M1781" s="5" t="str">
        <f t="shared" si="4"/>
        <v>Below 100 Reviews</v>
      </c>
      <c r="N1781" s="6" t="str">
        <f t="shared" si="5"/>
        <v>Low Opportunity</v>
      </c>
    </row>
    <row r="1782">
      <c r="A1782" s="2" t="s">
        <v>245</v>
      </c>
      <c r="B1782" s="2" t="s">
        <v>154</v>
      </c>
      <c r="C1782" s="2" t="s">
        <v>6657</v>
      </c>
      <c r="D1782" s="2" t="s">
        <v>6658</v>
      </c>
      <c r="E1782" s="2">
        <v>4.6</v>
      </c>
      <c r="F1782" s="2">
        <v>119.0</v>
      </c>
      <c r="G1782" s="7" t="s">
        <v>6659</v>
      </c>
      <c r="H1782" s="2" t="s">
        <v>6660</v>
      </c>
      <c r="I1782" s="2" t="s">
        <v>264</v>
      </c>
      <c r="J1782" s="3" t="str">
        <f t="shared" si="1"/>
        <v>Unique</v>
      </c>
      <c r="K1782" s="9" t="str">
        <f t="shared" si="2"/>
        <v>Official Website</v>
      </c>
      <c r="L1782" s="5" t="str">
        <f t="shared" si="3"/>
        <v>Excellent</v>
      </c>
      <c r="M1782" s="5" t="str">
        <f t="shared" si="4"/>
        <v>100-499 Reviews</v>
      </c>
      <c r="N1782" s="6" t="str">
        <f t="shared" si="5"/>
        <v>Low Opportunity</v>
      </c>
    </row>
    <row r="1783">
      <c r="A1783" s="2" t="s">
        <v>268</v>
      </c>
      <c r="B1783" s="2" t="s">
        <v>122</v>
      </c>
      <c r="C1783" s="2" t="s">
        <v>6661</v>
      </c>
      <c r="D1783" s="2" t="s">
        <v>6662</v>
      </c>
      <c r="E1783" s="2">
        <v>5.0</v>
      </c>
      <c r="F1783" s="2">
        <v>12.0</v>
      </c>
      <c r="H1783" s="2" t="s">
        <v>6663</v>
      </c>
      <c r="I1783" s="2" t="s">
        <v>149</v>
      </c>
      <c r="J1783" s="3" t="str">
        <f t="shared" si="1"/>
        <v>Unique</v>
      </c>
      <c r="K1783" s="4" t="str">
        <f t="shared" si="2"/>
        <v>No Website</v>
      </c>
      <c r="L1783" s="5" t="str">
        <f t="shared" si="3"/>
        <v>Excellent</v>
      </c>
      <c r="M1783" s="5" t="str">
        <f t="shared" si="4"/>
        <v>Below 100 Reviews</v>
      </c>
      <c r="N1783" s="4" t="str">
        <f t="shared" si="5"/>
        <v>High Opportunity</v>
      </c>
    </row>
    <row r="1784">
      <c r="A1784" s="2" t="s">
        <v>268</v>
      </c>
      <c r="B1784" s="2" t="s">
        <v>351</v>
      </c>
      <c r="C1784" s="2" t="s">
        <v>6664</v>
      </c>
      <c r="D1784" s="2" t="s">
        <v>6665</v>
      </c>
      <c r="E1784" s="2">
        <v>5.0</v>
      </c>
      <c r="F1784" s="2">
        <v>12.0</v>
      </c>
      <c r="H1784" s="2" t="s">
        <v>6666</v>
      </c>
      <c r="I1784" s="2" t="s">
        <v>6667</v>
      </c>
      <c r="J1784" s="3" t="str">
        <f t="shared" si="1"/>
        <v>Unique</v>
      </c>
      <c r="K1784" s="4" t="str">
        <f t="shared" si="2"/>
        <v>No Website</v>
      </c>
      <c r="L1784" s="5" t="str">
        <f t="shared" si="3"/>
        <v>Excellent</v>
      </c>
      <c r="M1784" s="5" t="str">
        <f t="shared" si="4"/>
        <v>Below 100 Reviews</v>
      </c>
      <c r="N1784" s="4" t="str">
        <f t="shared" si="5"/>
        <v>High Opportunity</v>
      </c>
    </row>
    <row r="1785">
      <c r="A1785" s="2" t="s">
        <v>145</v>
      </c>
      <c r="B1785" s="2" t="s">
        <v>15</v>
      </c>
      <c r="C1785" s="2" t="s">
        <v>6668</v>
      </c>
      <c r="D1785" s="2" t="s">
        <v>6669</v>
      </c>
      <c r="E1785" s="2">
        <v>5.0</v>
      </c>
      <c r="F1785" s="2">
        <v>12.0</v>
      </c>
      <c r="H1785" s="2" t="s">
        <v>6670</v>
      </c>
      <c r="I1785" s="2" t="s">
        <v>296</v>
      </c>
      <c r="J1785" s="3" t="str">
        <f t="shared" si="1"/>
        <v>Unique</v>
      </c>
      <c r="K1785" s="4" t="str">
        <f t="shared" si="2"/>
        <v>No Website</v>
      </c>
      <c r="L1785" s="5" t="str">
        <f t="shared" si="3"/>
        <v>Excellent</v>
      </c>
      <c r="M1785" s="5" t="str">
        <f t="shared" si="4"/>
        <v>Below 100 Reviews</v>
      </c>
      <c r="N1785" s="4" t="str">
        <f t="shared" si="5"/>
        <v>High Opportunity</v>
      </c>
    </row>
    <row r="1786">
      <c r="A1786" s="2" t="s">
        <v>245</v>
      </c>
      <c r="B1786" s="2" t="s">
        <v>154</v>
      </c>
      <c r="C1786" s="2" t="s">
        <v>6671</v>
      </c>
      <c r="D1786" s="2" t="s">
        <v>6672</v>
      </c>
      <c r="E1786" s="2">
        <v>4.0</v>
      </c>
      <c r="F1786" s="2">
        <v>6.0</v>
      </c>
      <c r="H1786" s="2" t="s">
        <v>6673</v>
      </c>
      <c r="I1786" s="2" t="s">
        <v>6674</v>
      </c>
      <c r="J1786" s="3" t="str">
        <f t="shared" si="1"/>
        <v>Unique</v>
      </c>
      <c r="K1786" s="4" t="str">
        <f t="shared" si="2"/>
        <v>No Website</v>
      </c>
      <c r="L1786" s="5" t="str">
        <f t="shared" si="3"/>
        <v>Good</v>
      </c>
      <c r="M1786" s="5" t="str">
        <f t="shared" si="4"/>
        <v>Below 100 Reviews</v>
      </c>
      <c r="N1786" s="6" t="str">
        <f t="shared" si="5"/>
        <v>Low Opportunity</v>
      </c>
    </row>
    <row r="1787">
      <c r="A1787" s="2" t="s">
        <v>245</v>
      </c>
      <c r="B1787" s="2" t="s">
        <v>154</v>
      </c>
      <c r="C1787" s="2" t="s">
        <v>6675</v>
      </c>
      <c r="D1787" s="2" t="s">
        <v>6676</v>
      </c>
      <c r="E1787" s="2">
        <v>4.5</v>
      </c>
      <c r="F1787" s="2">
        <v>786.0</v>
      </c>
      <c r="G1787" s="7" t="s">
        <v>5608</v>
      </c>
      <c r="H1787" s="2" t="s">
        <v>6677</v>
      </c>
      <c r="I1787" s="2" t="s">
        <v>264</v>
      </c>
      <c r="J1787" s="3" t="str">
        <f t="shared" si="1"/>
        <v>Unique</v>
      </c>
      <c r="K1787" s="9" t="str">
        <f t="shared" si="2"/>
        <v>Official Website</v>
      </c>
      <c r="L1787" s="5" t="str">
        <f t="shared" si="3"/>
        <v>Excellent</v>
      </c>
      <c r="M1787" s="5" t="str">
        <f t="shared" si="4"/>
        <v>500-999 Reviews</v>
      </c>
      <c r="N1787" s="6" t="str">
        <f t="shared" si="5"/>
        <v>Low Opportunity</v>
      </c>
    </row>
    <row r="1788">
      <c r="A1788" s="2" t="s">
        <v>215</v>
      </c>
      <c r="B1788" s="2" t="s">
        <v>106</v>
      </c>
      <c r="C1788" s="2" t="s">
        <v>6678</v>
      </c>
      <c r="D1788" s="2" t="s">
        <v>6679</v>
      </c>
      <c r="E1788" s="2">
        <v>5.0</v>
      </c>
      <c r="F1788" s="2">
        <v>12.0</v>
      </c>
      <c r="I1788" s="2" t="s">
        <v>111</v>
      </c>
      <c r="J1788" s="3" t="str">
        <f t="shared" si="1"/>
        <v>Unique</v>
      </c>
      <c r="K1788" s="4" t="str">
        <f t="shared" si="2"/>
        <v>No Website</v>
      </c>
      <c r="L1788" s="5" t="str">
        <f t="shared" si="3"/>
        <v>Excellent</v>
      </c>
      <c r="M1788" s="5" t="str">
        <f t="shared" si="4"/>
        <v>Below 100 Reviews</v>
      </c>
      <c r="N1788" s="4" t="str">
        <f t="shared" si="5"/>
        <v>High Opportunity</v>
      </c>
    </row>
    <row r="1789">
      <c r="A1789" s="2" t="s">
        <v>245</v>
      </c>
      <c r="B1789" s="2" t="s">
        <v>206</v>
      </c>
      <c r="C1789" s="2" t="s">
        <v>6680</v>
      </c>
      <c r="D1789" s="2" t="s">
        <v>6681</v>
      </c>
      <c r="E1789" s="2">
        <v>4.8</v>
      </c>
      <c r="F1789" s="2">
        <v>33.0</v>
      </c>
      <c r="G1789" s="7" t="s">
        <v>6682</v>
      </c>
      <c r="H1789" s="2" t="s">
        <v>6683</v>
      </c>
      <c r="I1789" s="2" t="s">
        <v>3739</v>
      </c>
      <c r="J1789" s="3" t="str">
        <f t="shared" si="1"/>
        <v>Unique</v>
      </c>
      <c r="K1789" s="9" t="str">
        <f t="shared" si="2"/>
        <v>Official Website</v>
      </c>
      <c r="L1789" s="5" t="str">
        <f t="shared" si="3"/>
        <v>Excellent</v>
      </c>
      <c r="M1789" s="5" t="str">
        <f t="shared" si="4"/>
        <v>Below 100 Reviews</v>
      </c>
      <c r="N1789" s="6" t="str">
        <f t="shared" si="5"/>
        <v>Low Opportunity</v>
      </c>
    </row>
    <row r="1790">
      <c r="A1790" s="2" t="s">
        <v>245</v>
      </c>
      <c r="B1790" s="2" t="s">
        <v>206</v>
      </c>
      <c r="C1790" s="2" t="s">
        <v>6684</v>
      </c>
      <c r="D1790" s="2" t="s">
        <v>6685</v>
      </c>
      <c r="E1790" s="2">
        <v>4.9</v>
      </c>
      <c r="F1790" s="2">
        <v>320.0</v>
      </c>
      <c r="G1790" s="7" t="s">
        <v>6686</v>
      </c>
      <c r="H1790" s="2" t="s">
        <v>6687</v>
      </c>
      <c r="I1790" s="2" t="s">
        <v>4728</v>
      </c>
      <c r="J1790" s="3" t="str">
        <f t="shared" si="1"/>
        <v>Unique</v>
      </c>
      <c r="K1790" s="9" t="str">
        <f t="shared" si="2"/>
        <v>Official Website</v>
      </c>
      <c r="L1790" s="5" t="str">
        <f t="shared" si="3"/>
        <v>Excellent</v>
      </c>
      <c r="M1790" s="5" t="str">
        <f t="shared" si="4"/>
        <v>100-499 Reviews</v>
      </c>
      <c r="N1790" s="6" t="str">
        <f t="shared" si="5"/>
        <v>Low Opportunity</v>
      </c>
    </row>
    <row r="1791">
      <c r="A1791" s="2" t="s">
        <v>399</v>
      </c>
      <c r="B1791" s="2" t="s">
        <v>101</v>
      </c>
      <c r="C1791" s="2" t="s">
        <v>6688</v>
      </c>
      <c r="D1791" s="2" t="s">
        <v>6689</v>
      </c>
      <c r="E1791" s="2">
        <v>5.0</v>
      </c>
      <c r="F1791" s="2">
        <v>12.0</v>
      </c>
      <c r="I1791" s="2" t="s">
        <v>105</v>
      </c>
      <c r="J1791" s="3" t="str">
        <f t="shared" si="1"/>
        <v>Unique</v>
      </c>
      <c r="K1791" s="4" t="str">
        <f t="shared" si="2"/>
        <v>No Website</v>
      </c>
      <c r="L1791" s="5" t="str">
        <f t="shared" si="3"/>
        <v>Excellent</v>
      </c>
      <c r="M1791" s="5" t="str">
        <f t="shared" si="4"/>
        <v>Below 100 Reviews</v>
      </c>
      <c r="N1791" s="4" t="str">
        <f t="shared" si="5"/>
        <v>High Opportunity</v>
      </c>
    </row>
    <row r="1792">
      <c r="A1792" s="2" t="s">
        <v>245</v>
      </c>
      <c r="B1792" s="2" t="s">
        <v>206</v>
      </c>
      <c r="C1792" s="2" t="s">
        <v>6690</v>
      </c>
      <c r="D1792" s="2" t="s">
        <v>6691</v>
      </c>
      <c r="E1792" s="2">
        <v>4.9</v>
      </c>
      <c r="F1792" s="2">
        <v>6409.0</v>
      </c>
      <c r="G1792" s="7" t="s">
        <v>6692</v>
      </c>
      <c r="H1792" s="2" t="s">
        <v>6693</v>
      </c>
      <c r="I1792" s="2" t="s">
        <v>6694</v>
      </c>
      <c r="J1792" s="3" t="str">
        <f t="shared" si="1"/>
        <v>Unique</v>
      </c>
      <c r="K1792" s="9" t="str">
        <f t="shared" si="2"/>
        <v>Official Website</v>
      </c>
      <c r="L1792" s="5" t="str">
        <f t="shared" si="3"/>
        <v>Excellent</v>
      </c>
      <c r="M1792" s="5" t="str">
        <f t="shared" si="4"/>
        <v>1000+ Reviews</v>
      </c>
      <c r="N1792" s="6" t="str">
        <f t="shared" si="5"/>
        <v>Low Opportunity</v>
      </c>
    </row>
    <row r="1793">
      <c r="A1793" s="2" t="s">
        <v>245</v>
      </c>
      <c r="B1793" s="2" t="s">
        <v>206</v>
      </c>
      <c r="C1793" s="2" t="s">
        <v>6695</v>
      </c>
      <c r="D1793" s="2" t="s">
        <v>6696</v>
      </c>
      <c r="E1793" s="2">
        <v>4.8</v>
      </c>
      <c r="F1793" s="2">
        <v>272.0</v>
      </c>
      <c r="G1793" s="7" t="s">
        <v>6697</v>
      </c>
      <c r="H1793" s="2" t="s">
        <v>6698</v>
      </c>
      <c r="I1793" s="2" t="s">
        <v>6699</v>
      </c>
      <c r="J1793" s="3" t="str">
        <f t="shared" si="1"/>
        <v>Unique</v>
      </c>
      <c r="K1793" s="9" t="str">
        <f t="shared" si="2"/>
        <v>Official Website</v>
      </c>
      <c r="L1793" s="5" t="str">
        <f t="shared" si="3"/>
        <v>Excellent</v>
      </c>
      <c r="M1793" s="5" t="str">
        <f t="shared" si="4"/>
        <v>100-499 Reviews</v>
      </c>
      <c r="N1793" s="6" t="str">
        <f t="shared" si="5"/>
        <v>Low Opportunity</v>
      </c>
    </row>
    <row r="1794">
      <c r="A1794" s="2" t="s">
        <v>399</v>
      </c>
      <c r="B1794" s="2" t="s">
        <v>122</v>
      </c>
      <c r="C1794" s="2" t="s">
        <v>6700</v>
      </c>
      <c r="D1794" s="2" t="s">
        <v>6701</v>
      </c>
      <c r="E1794" s="2">
        <v>5.0</v>
      </c>
      <c r="F1794" s="2">
        <v>12.0</v>
      </c>
      <c r="I1794" s="2" t="s">
        <v>149</v>
      </c>
      <c r="J1794" s="3" t="str">
        <f t="shared" si="1"/>
        <v>Unique</v>
      </c>
      <c r="K1794" s="4" t="str">
        <f t="shared" si="2"/>
        <v>No Website</v>
      </c>
      <c r="L1794" s="5" t="str">
        <f t="shared" si="3"/>
        <v>Excellent</v>
      </c>
      <c r="M1794" s="5" t="str">
        <f t="shared" si="4"/>
        <v>Below 100 Reviews</v>
      </c>
      <c r="N1794" s="4" t="str">
        <f t="shared" si="5"/>
        <v>High Opportunity</v>
      </c>
    </row>
    <row r="1795">
      <c r="A1795" s="2" t="s">
        <v>245</v>
      </c>
      <c r="B1795" s="2" t="s">
        <v>206</v>
      </c>
      <c r="C1795" s="2" t="s">
        <v>6702</v>
      </c>
      <c r="D1795" s="2" t="s">
        <v>4973</v>
      </c>
      <c r="E1795" s="2">
        <v>3.6</v>
      </c>
      <c r="F1795" s="2">
        <v>4442.0</v>
      </c>
      <c r="G1795" s="7" t="s">
        <v>6703</v>
      </c>
      <c r="H1795" s="2" t="s">
        <v>6704</v>
      </c>
      <c r="I1795" s="2" t="s">
        <v>6705</v>
      </c>
      <c r="J1795" s="3" t="str">
        <f t="shared" si="1"/>
        <v>Unique</v>
      </c>
      <c r="K1795" s="9" t="str">
        <f t="shared" si="2"/>
        <v>Official Website</v>
      </c>
      <c r="L1795" s="5" t="str">
        <f t="shared" si="3"/>
        <v>Average</v>
      </c>
      <c r="M1795" s="5" t="str">
        <f t="shared" si="4"/>
        <v>1000+ Reviews</v>
      </c>
      <c r="N1795" s="6" t="str">
        <f t="shared" si="5"/>
        <v>Low Opportunity</v>
      </c>
    </row>
    <row r="1796">
      <c r="A1796" s="2" t="s">
        <v>20</v>
      </c>
      <c r="B1796" s="2" t="s">
        <v>345</v>
      </c>
      <c r="C1796" s="2" t="s">
        <v>6706</v>
      </c>
      <c r="D1796" s="2" t="s">
        <v>6707</v>
      </c>
      <c r="E1796" s="2">
        <v>5.0</v>
      </c>
      <c r="F1796" s="2">
        <v>11.0</v>
      </c>
      <c r="H1796" s="2" t="s">
        <v>6708</v>
      </c>
      <c r="I1796" s="2" t="s">
        <v>760</v>
      </c>
      <c r="J1796" s="3" t="str">
        <f t="shared" si="1"/>
        <v>Unique</v>
      </c>
      <c r="K1796" s="4" t="str">
        <f t="shared" si="2"/>
        <v>No Website</v>
      </c>
      <c r="L1796" s="5" t="str">
        <f t="shared" si="3"/>
        <v>Excellent</v>
      </c>
      <c r="M1796" s="5" t="str">
        <f t="shared" si="4"/>
        <v>Below 100 Reviews</v>
      </c>
      <c r="N1796" s="4" t="str">
        <f t="shared" si="5"/>
        <v>High Opportunity</v>
      </c>
    </row>
    <row r="1797">
      <c r="A1797" s="2" t="s">
        <v>245</v>
      </c>
      <c r="B1797" s="2" t="s">
        <v>206</v>
      </c>
      <c r="C1797" s="2" t="s">
        <v>6709</v>
      </c>
      <c r="D1797" s="2" t="s">
        <v>6710</v>
      </c>
      <c r="E1797" s="2">
        <v>4.2</v>
      </c>
      <c r="F1797" s="2">
        <v>85.0</v>
      </c>
      <c r="G1797" s="7" t="s">
        <v>6711</v>
      </c>
      <c r="H1797" s="2" t="s">
        <v>6712</v>
      </c>
      <c r="I1797" s="2" t="s">
        <v>4772</v>
      </c>
      <c r="J1797" s="3" t="str">
        <f t="shared" si="1"/>
        <v>Unique</v>
      </c>
      <c r="K1797" s="9" t="str">
        <f t="shared" si="2"/>
        <v>Official Website</v>
      </c>
      <c r="L1797" s="5" t="str">
        <f t="shared" si="3"/>
        <v>Good</v>
      </c>
      <c r="M1797" s="5" t="str">
        <f t="shared" si="4"/>
        <v>Below 100 Reviews</v>
      </c>
      <c r="N1797" s="6" t="str">
        <f t="shared" si="5"/>
        <v>Low Opportunity</v>
      </c>
    </row>
    <row r="1798">
      <c r="A1798" s="2" t="s">
        <v>245</v>
      </c>
      <c r="B1798" s="2" t="s">
        <v>206</v>
      </c>
      <c r="C1798" s="2" t="s">
        <v>6713</v>
      </c>
      <c r="D1798" s="2" t="s">
        <v>6714</v>
      </c>
      <c r="E1798" s="2">
        <v>4.8</v>
      </c>
      <c r="F1798" s="2">
        <v>1061.0</v>
      </c>
      <c r="G1798" s="7" t="s">
        <v>6715</v>
      </c>
      <c r="H1798" s="2" t="s">
        <v>6716</v>
      </c>
      <c r="I1798" s="2" t="s">
        <v>1673</v>
      </c>
      <c r="J1798" s="3" t="str">
        <f t="shared" si="1"/>
        <v>Unique</v>
      </c>
      <c r="K1798" s="9" t="str">
        <f t="shared" si="2"/>
        <v>Official Website</v>
      </c>
      <c r="L1798" s="5" t="str">
        <f t="shared" si="3"/>
        <v>Excellent</v>
      </c>
      <c r="M1798" s="5" t="str">
        <f t="shared" si="4"/>
        <v>1000+ Reviews</v>
      </c>
      <c r="N1798" s="6" t="str">
        <f t="shared" si="5"/>
        <v>Low Opportunity</v>
      </c>
    </row>
    <row r="1799">
      <c r="A1799" s="2" t="s">
        <v>260</v>
      </c>
      <c r="B1799" s="2" t="s">
        <v>206</v>
      </c>
      <c r="C1799" s="2" t="s">
        <v>6717</v>
      </c>
      <c r="D1799" s="2" t="s">
        <v>6718</v>
      </c>
      <c r="E1799" s="2">
        <v>5.0</v>
      </c>
      <c r="F1799" s="2">
        <v>11.0</v>
      </c>
      <c r="H1799" s="2" t="s">
        <v>6719</v>
      </c>
      <c r="I1799" s="2" t="s">
        <v>210</v>
      </c>
      <c r="J1799" s="3" t="str">
        <f t="shared" si="1"/>
        <v>Unique</v>
      </c>
      <c r="K1799" s="4" t="str">
        <f t="shared" si="2"/>
        <v>No Website</v>
      </c>
      <c r="L1799" s="5" t="str">
        <f t="shared" si="3"/>
        <v>Excellent</v>
      </c>
      <c r="M1799" s="5" t="str">
        <f t="shared" si="4"/>
        <v>Below 100 Reviews</v>
      </c>
      <c r="N1799" s="4" t="str">
        <f t="shared" si="5"/>
        <v>High Opportunity</v>
      </c>
    </row>
    <row r="1800">
      <c r="A1800" s="2" t="s">
        <v>245</v>
      </c>
      <c r="B1800" s="2" t="s">
        <v>206</v>
      </c>
      <c r="C1800" s="2" t="s">
        <v>6720</v>
      </c>
      <c r="D1800" s="2" t="s">
        <v>6721</v>
      </c>
      <c r="E1800" s="2">
        <v>4.8</v>
      </c>
      <c r="F1800" s="2">
        <v>513.0</v>
      </c>
      <c r="G1800" s="7" t="s">
        <v>6722</v>
      </c>
      <c r="H1800" s="2" t="s">
        <v>6723</v>
      </c>
      <c r="I1800" s="2" t="s">
        <v>2721</v>
      </c>
      <c r="J1800" s="3" t="str">
        <f t="shared" si="1"/>
        <v>Unique</v>
      </c>
      <c r="K1800" s="9" t="str">
        <f t="shared" si="2"/>
        <v>Official Website</v>
      </c>
      <c r="L1800" s="5" t="str">
        <f t="shared" si="3"/>
        <v>Excellent</v>
      </c>
      <c r="M1800" s="5" t="str">
        <f t="shared" si="4"/>
        <v>500-999 Reviews</v>
      </c>
      <c r="N1800" s="6" t="str">
        <f t="shared" si="5"/>
        <v>Low Opportunity</v>
      </c>
    </row>
    <row r="1801">
      <c r="A1801" s="2" t="s">
        <v>260</v>
      </c>
      <c r="B1801" s="2" t="s">
        <v>101</v>
      </c>
      <c r="C1801" s="2" t="s">
        <v>6724</v>
      </c>
      <c r="D1801" s="2" t="s">
        <v>2718</v>
      </c>
      <c r="E1801" s="2">
        <v>5.0</v>
      </c>
      <c r="F1801" s="2">
        <v>11.0</v>
      </c>
      <c r="H1801" s="2" t="s">
        <v>6725</v>
      </c>
      <c r="I1801" s="2" t="s">
        <v>2756</v>
      </c>
      <c r="J1801" s="3" t="str">
        <f t="shared" si="1"/>
        <v>Unique</v>
      </c>
      <c r="K1801" s="4" t="str">
        <f t="shared" si="2"/>
        <v>No Website</v>
      </c>
      <c r="L1801" s="5" t="str">
        <f t="shared" si="3"/>
        <v>Excellent</v>
      </c>
      <c r="M1801" s="5" t="str">
        <f t="shared" si="4"/>
        <v>Below 100 Reviews</v>
      </c>
      <c r="N1801" s="4" t="str">
        <f t="shared" si="5"/>
        <v>High Opportunity</v>
      </c>
    </row>
    <row r="1802">
      <c r="A1802" s="2" t="s">
        <v>245</v>
      </c>
      <c r="B1802" s="2" t="s">
        <v>206</v>
      </c>
      <c r="C1802" s="2" t="s">
        <v>6726</v>
      </c>
      <c r="D1802" s="2" t="s">
        <v>6727</v>
      </c>
      <c r="E1802" s="2">
        <v>5.0</v>
      </c>
      <c r="F1802" s="2">
        <v>68.0</v>
      </c>
      <c r="G1802" s="7" t="s">
        <v>6728</v>
      </c>
      <c r="H1802" s="2" t="s">
        <v>6729</v>
      </c>
      <c r="I1802" s="2" t="s">
        <v>4772</v>
      </c>
      <c r="J1802" s="3" t="str">
        <f t="shared" si="1"/>
        <v>Unique</v>
      </c>
      <c r="K1802" s="9" t="str">
        <f t="shared" si="2"/>
        <v>Official Website</v>
      </c>
      <c r="L1802" s="5" t="str">
        <f t="shared" si="3"/>
        <v>Excellent</v>
      </c>
      <c r="M1802" s="5" t="str">
        <f t="shared" si="4"/>
        <v>Below 100 Reviews</v>
      </c>
      <c r="N1802" s="6" t="str">
        <f t="shared" si="5"/>
        <v>Low Opportunity</v>
      </c>
    </row>
    <row r="1803">
      <c r="A1803" s="2" t="s">
        <v>245</v>
      </c>
      <c r="B1803" s="2" t="s">
        <v>206</v>
      </c>
      <c r="C1803" s="2" t="s">
        <v>6730</v>
      </c>
      <c r="D1803" s="2" t="s">
        <v>6731</v>
      </c>
      <c r="E1803" s="2">
        <v>4.0</v>
      </c>
      <c r="F1803" s="2">
        <v>1.0</v>
      </c>
      <c r="H1803" s="2" t="s">
        <v>6732</v>
      </c>
      <c r="I1803" s="2" t="s">
        <v>210</v>
      </c>
      <c r="J1803" s="3" t="str">
        <f t="shared" si="1"/>
        <v>Unique</v>
      </c>
      <c r="K1803" s="4" t="str">
        <f t="shared" si="2"/>
        <v>No Website</v>
      </c>
      <c r="L1803" s="5" t="str">
        <f t="shared" si="3"/>
        <v>Good</v>
      </c>
      <c r="M1803" s="5" t="str">
        <f t="shared" si="4"/>
        <v>Below 100 Reviews</v>
      </c>
      <c r="N1803" s="6" t="str">
        <f t="shared" si="5"/>
        <v>Low Opportunity</v>
      </c>
    </row>
    <row r="1804">
      <c r="A1804" s="2" t="s">
        <v>76</v>
      </c>
      <c r="B1804" s="2" t="s">
        <v>122</v>
      </c>
      <c r="C1804" s="2" t="s">
        <v>6733</v>
      </c>
      <c r="D1804" s="2" t="s">
        <v>6734</v>
      </c>
      <c r="E1804" s="2">
        <v>5.0</v>
      </c>
      <c r="F1804" s="2">
        <v>11.0</v>
      </c>
      <c r="H1804" s="2" t="s">
        <v>6735</v>
      </c>
      <c r="I1804" s="2" t="s">
        <v>126</v>
      </c>
      <c r="J1804" s="3" t="str">
        <f t="shared" si="1"/>
        <v>Unique</v>
      </c>
      <c r="K1804" s="4" t="str">
        <f t="shared" si="2"/>
        <v>No Website</v>
      </c>
      <c r="L1804" s="5" t="str">
        <f t="shared" si="3"/>
        <v>Excellent</v>
      </c>
      <c r="M1804" s="5" t="str">
        <f t="shared" si="4"/>
        <v>Below 100 Reviews</v>
      </c>
      <c r="N1804" s="4" t="str">
        <f t="shared" si="5"/>
        <v>High Opportunity</v>
      </c>
    </row>
    <row r="1805">
      <c r="A1805" s="2" t="s">
        <v>1070</v>
      </c>
      <c r="B1805" s="2" t="s">
        <v>351</v>
      </c>
      <c r="C1805" s="2" t="s">
        <v>6736</v>
      </c>
      <c r="D1805" s="2" t="s">
        <v>6737</v>
      </c>
      <c r="E1805" s="2">
        <v>5.0</v>
      </c>
      <c r="F1805" s="2">
        <v>11.0</v>
      </c>
      <c r="H1805" s="2" t="s">
        <v>6738</v>
      </c>
      <c r="I1805" s="2" t="s">
        <v>876</v>
      </c>
      <c r="J1805" s="3" t="str">
        <f t="shared" si="1"/>
        <v>Unique</v>
      </c>
      <c r="K1805" s="4" t="str">
        <f t="shared" si="2"/>
        <v>No Website</v>
      </c>
      <c r="L1805" s="5" t="str">
        <f t="shared" si="3"/>
        <v>Excellent</v>
      </c>
      <c r="M1805" s="5" t="str">
        <f t="shared" si="4"/>
        <v>Below 100 Reviews</v>
      </c>
      <c r="N1805" s="4" t="str">
        <f t="shared" si="5"/>
        <v>High Opportunity</v>
      </c>
    </row>
    <row r="1806">
      <c r="A1806" s="2" t="s">
        <v>245</v>
      </c>
      <c r="B1806" s="2" t="s">
        <v>206</v>
      </c>
      <c r="C1806" s="2" t="s">
        <v>6739</v>
      </c>
      <c r="D1806" s="2" t="s">
        <v>6740</v>
      </c>
      <c r="E1806" s="2">
        <v>4.5</v>
      </c>
      <c r="F1806" s="2">
        <v>26.0</v>
      </c>
      <c r="G1806" s="7" t="s">
        <v>6741</v>
      </c>
      <c r="H1806" s="2" t="s">
        <v>6742</v>
      </c>
      <c r="I1806" s="2" t="s">
        <v>210</v>
      </c>
      <c r="J1806" s="3" t="str">
        <f t="shared" si="1"/>
        <v>Unique</v>
      </c>
      <c r="K1806" s="9" t="str">
        <f t="shared" si="2"/>
        <v>Official Website</v>
      </c>
      <c r="L1806" s="5" t="str">
        <f t="shared" si="3"/>
        <v>Excellent</v>
      </c>
      <c r="M1806" s="5" t="str">
        <f t="shared" si="4"/>
        <v>Below 100 Reviews</v>
      </c>
      <c r="N1806" s="6" t="str">
        <f t="shared" si="5"/>
        <v>Low Opportunity</v>
      </c>
    </row>
    <row r="1807">
      <c r="A1807" s="2" t="s">
        <v>2865</v>
      </c>
      <c r="B1807" s="2" t="s">
        <v>345</v>
      </c>
      <c r="C1807" s="2" t="s">
        <v>6743</v>
      </c>
      <c r="D1807" s="2" t="s">
        <v>6744</v>
      </c>
      <c r="E1807" s="2">
        <v>5.0</v>
      </c>
      <c r="F1807" s="2">
        <v>11.0</v>
      </c>
      <c r="H1807" s="2" t="s">
        <v>6745</v>
      </c>
      <c r="I1807" s="2" t="s">
        <v>749</v>
      </c>
      <c r="J1807" s="3" t="str">
        <f t="shared" si="1"/>
        <v>Unique</v>
      </c>
      <c r="K1807" s="4" t="str">
        <f t="shared" si="2"/>
        <v>No Website</v>
      </c>
      <c r="L1807" s="5" t="str">
        <f t="shared" si="3"/>
        <v>Excellent</v>
      </c>
      <c r="M1807" s="5" t="str">
        <f t="shared" si="4"/>
        <v>Below 100 Reviews</v>
      </c>
      <c r="N1807" s="4" t="str">
        <f t="shared" si="5"/>
        <v>High Opportunity</v>
      </c>
    </row>
    <row r="1808">
      <c r="A1808" s="2" t="s">
        <v>245</v>
      </c>
      <c r="B1808" s="2" t="s">
        <v>101</v>
      </c>
      <c r="C1808" s="2" t="s">
        <v>6746</v>
      </c>
      <c r="D1808" s="2" t="s">
        <v>6747</v>
      </c>
      <c r="E1808" s="2">
        <v>4.0</v>
      </c>
      <c r="F1808" s="2">
        <v>46.0</v>
      </c>
      <c r="G1808" s="7" t="s">
        <v>6748</v>
      </c>
      <c r="H1808" s="2" t="s">
        <v>6749</v>
      </c>
      <c r="I1808" s="2" t="s">
        <v>39</v>
      </c>
      <c r="J1808" s="3" t="str">
        <f t="shared" si="1"/>
        <v>Unique</v>
      </c>
      <c r="K1808" s="9" t="str">
        <f t="shared" si="2"/>
        <v>Official Website</v>
      </c>
      <c r="L1808" s="5" t="str">
        <f t="shared" si="3"/>
        <v>Good</v>
      </c>
      <c r="M1808" s="5" t="str">
        <f t="shared" si="4"/>
        <v>Below 100 Reviews</v>
      </c>
      <c r="N1808" s="6" t="str">
        <f t="shared" si="5"/>
        <v>Low Opportunity</v>
      </c>
    </row>
    <row r="1809">
      <c r="A1809" s="2" t="s">
        <v>245</v>
      </c>
      <c r="B1809" s="2" t="s">
        <v>101</v>
      </c>
      <c r="C1809" s="2" t="s">
        <v>1740</v>
      </c>
      <c r="D1809" s="2" t="s">
        <v>6750</v>
      </c>
      <c r="E1809" s="2">
        <v>4.1</v>
      </c>
      <c r="F1809" s="2">
        <v>60.0</v>
      </c>
      <c r="G1809" s="7" t="s">
        <v>6751</v>
      </c>
      <c r="I1809" s="2" t="s">
        <v>105</v>
      </c>
      <c r="J1809" s="3" t="str">
        <f t="shared" si="1"/>
        <v>Unique</v>
      </c>
      <c r="K1809" s="9" t="str">
        <f t="shared" si="2"/>
        <v>Official Website</v>
      </c>
      <c r="L1809" s="5" t="str">
        <f t="shared" si="3"/>
        <v>Good</v>
      </c>
      <c r="M1809" s="5" t="str">
        <f t="shared" si="4"/>
        <v>Below 100 Reviews</v>
      </c>
      <c r="N1809" s="6" t="str">
        <f t="shared" si="5"/>
        <v>Low Opportunity</v>
      </c>
    </row>
    <row r="1810">
      <c r="A1810" s="2" t="s">
        <v>245</v>
      </c>
      <c r="B1810" s="2" t="s">
        <v>101</v>
      </c>
      <c r="C1810" s="2" t="s">
        <v>6752</v>
      </c>
      <c r="D1810" s="2" t="s">
        <v>6753</v>
      </c>
      <c r="E1810" s="2">
        <v>4.5</v>
      </c>
      <c r="F1810" s="2">
        <v>868.0</v>
      </c>
      <c r="G1810" s="7" t="s">
        <v>6754</v>
      </c>
      <c r="H1810" s="2" t="s">
        <v>6755</v>
      </c>
      <c r="I1810" s="2" t="s">
        <v>6756</v>
      </c>
      <c r="J1810" s="3" t="str">
        <f t="shared" si="1"/>
        <v>Unique</v>
      </c>
      <c r="K1810" s="9" t="str">
        <f t="shared" si="2"/>
        <v>Official Website</v>
      </c>
      <c r="L1810" s="5" t="str">
        <f t="shared" si="3"/>
        <v>Excellent</v>
      </c>
      <c r="M1810" s="5" t="str">
        <f t="shared" si="4"/>
        <v>500-999 Reviews</v>
      </c>
      <c r="N1810" s="6" t="str">
        <f t="shared" si="5"/>
        <v>Low Opportunity</v>
      </c>
    </row>
    <row r="1811">
      <c r="A1811" s="2" t="s">
        <v>245</v>
      </c>
      <c r="B1811" s="2" t="s">
        <v>101</v>
      </c>
      <c r="C1811" s="2" t="s">
        <v>6757</v>
      </c>
      <c r="D1811" s="2" t="s">
        <v>6758</v>
      </c>
      <c r="E1811" s="2">
        <v>4.6</v>
      </c>
      <c r="F1811" s="2">
        <v>16.0</v>
      </c>
      <c r="G1811" s="7" t="s">
        <v>6759</v>
      </c>
      <c r="H1811" s="2" t="s">
        <v>6760</v>
      </c>
      <c r="I1811" s="2" t="s">
        <v>105</v>
      </c>
      <c r="J1811" s="3" t="str">
        <f t="shared" si="1"/>
        <v>Unique</v>
      </c>
      <c r="K1811" s="9" t="str">
        <f t="shared" si="2"/>
        <v>Official Website</v>
      </c>
      <c r="L1811" s="5" t="str">
        <f t="shared" si="3"/>
        <v>Excellent</v>
      </c>
      <c r="M1811" s="5" t="str">
        <f t="shared" si="4"/>
        <v>Below 100 Reviews</v>
      </c>
      <c r="N1811" s="6" t="str">
        <f t="shared" si="5"/>
        <v>Low Opportunity</v>
      </c>
    </row>
    <row r="1812">
      <c r="A1812" s="2" t="s">
        <v>245</v>
      </c>
      <c r="B1812" s="2" t="s">
        <v>101</v>
      </c>
      <c r="C1812" s="2" t="s">
        <v>1740</v>
      </c>
      <c r="D1812" s="2" t="s">
        <v>6761</v>
      </c>
      <c r="E1812" s="2">
        <v>4.1</v>
      </c>
      <c r="F1812" s="2">
        <v>284.0</v>
      </c>
      <c r="G1812" s="7" t="s">
        <v>6751</v>
      </c>
      <c r="H1812" s="2" t="s">
        <v>6762</v>
      </c>
      <c r="I1812" s="2" t="s">
        <v>6763</v>
      </c>
      <c r="J1812" s="3" t="str">
        <f t="shared" si="1"/>
        <v>Unique</v>
      </c>
      <c r="K1812" s="9" t="str">
        <f t="shared" si="2"/>
        <v>Official Website</v>
      </c>
      <c r="L1812" s="5" t="str">
        <f t="shared" si="3"/>
        <v>Good</v>
      </c>
      <c r="M1812" s="5" t="str">
        <f t="shared" si="4"/>
        <v>100-499 Reviews</v>
      </c>
      <c r="N1812" s="6" t="str">
        <f t="shared" si="5"/>
        <v>Low Opportunity</v>
      </c>
    </row>
    <row r="1813">
      <c r="A1813" s="2" t="s">
        <v>245</v>
      </c>
      <c r="B1813" s="2" t="s">
        <v>101</v>
      </c>
      <c r="C1813" s="2" t="s">
        <v>6764</v>
      </c>
      <c r="D1813" s="2" t="s">
        <v>6765</v>
      </c>
      <c r="E1813" s="2">
        <v>4.3</v>
      </c>
      <c r="F1813" s="2">
        <v>504.0</v>
      </c>
      <c r="H1813" s="2" t="s">
        <v>6766</v>
      </c>
      <c r="I1813" s="2" t="s">
        <v>6767</v>
      </c>
      <c r="J1813" s="3" t="str">
        <f t="shared" si="1"/>
        <v>Unique</v>
      </c>
      <c r="K1813" s="4" t="str">
        <f t="shared" si="2"/>
        <v>No Website</v>
      </c>
      <c r="L1813" s="5" t="str">
        <f t="shared" si="3"/>
        <v>Good</v>
      </c>
      <c r="M1813" s="5" t="str">
        <f t="shared" si="4"/>
        <v>500-999 Reviews</v>
      </c>
      <c r="N1813" s="6" t="str">
        <f t="shared" si="5"/>
        <v>Low Opportunity</v>
      </c>
    </row>
    <row r="1814">
      <c r="A1814" s="2" t="s">
        <v>14</v>
      </c>
      <c r="B1814" s="2" t="s">
        <v>345</v>
      </c>
      <c r="C1814" s="2" t="s">
        <v>6768</v>
      </c>
      <c r="D1814" s="2" t="s">
        <v>6769</v>
      </c>
      <c r="E1814" s="2">
        <v>5.0</v>
      </c>
      <c r="F1814" s="2">
        <v>11.0</v>
      </c>
      <c r="I1814" s="2" t="s">
        <v>6318</v>
      </c>
      <c r="J1814" s="3" t="str">
        <f t="shared" si="1"/>
        <v>Unique</v>
      </c>
      <c r="K1814" s="4" t="str">
        <f t="shared" si="2"/>
        <v>No Website</v>
      </c>
      <c r="L1814" s="5" t="str">
        <f t="shared" si="3"/>
        <v>Excellent</v>
      </c>
      <c r="M1814" s="5" t="str">
        <f t="shared" si="4"/>
        <v>Below 100 Reviews</v>
      </c>
      <c r="N1814" s="4" t="str">
        <f t="shared" si="5"/>
        <v>High Opportunity</v>
      </c>
    </row>
    <row r="1815">
      <c r="A1815" s="2" t="s">
        <v>265</v>
      </c>
      <c r="B1815" s="2" t="s">
        <v>122</v>
      </c>
      <c r="C1815" s="2" t="s">
        <v>6770</v>
      </c>
      <c r="D1815" s="2" t="s">
        <v>6771</v>
      </c>
      <c r="E1815" s="2">
        <v>5.0</v>
      </c>
      <c r="F1815" s="2">
        <v>11.0</v>
      </c>
      <c r="H1815" s="2" t="s">
        <v>6772</v>
      </c>
      <c r="I1815" s="2" t="s">
        <v>296</v>
      </c>
      <c r="J1815" s="3" t="str">
        <f t="shared" si="1"/>
        <v>Unique</v>
      </c>
      <c r="K1815" s="4" t="str">
        <f t="shared" si="2"/>
        <v>No Website</v>
      </c>
      <c r="L1815" s="5" t="str">
        <f t="shared" si="3"/>
        <v>Excellent</v>
      </c>
      <c r="M1815" s="5" t="str">
        <f t="shared" si="4"/>
        <v>Below 100 Reviews</v>
      </c>
      <c r="N1815" s="4" t="str">
        <f t="shared" si="5"/>
        <v>High Opportunity</v>
      </c>
    </row>
    <row r="1816">
      <c r="A1816" s="2" t="s">
        <v>245</v>
      </c>
      <c r="B1816" s="2" t="s">
        <v>101</v>
      </c>
      <c r="C1816" s="2" t="s">
        <v>6773</v>
      </c>
      <c r="D1816" s="2" t="s">
        <v>6774</v>
      </c>
      <c r="E1816" s="2">
        <v>5.0</v>
      </c>
      <c r="F1816" s="2">
        <v>15.0</v>
      </c>
      <c r="G1816" s="7" t="s">
        <v>6775</v>
      </c>
      <c r="H1816" s="2" t="s">
        <v>6776</v>
      </c>
      <c r="I1816" s="2" t="s">
        <v>4827</v>
      </c>
      <c r="J1816" s="3" t="str">
        <f t="shared" si="1"/>
        <v>Unique</v>
      </c>
      <c r="K1816" s="9" t="str">
        <f t="shared" si="2"/>
        <v>Official Website</v>
      </c>
      <c r="L1816" s="5" t="str">
        <f t="shared" si="3"/>
        <v>Excellent</v>
      </c>
      <c r="M1816" s="5" t="str">
        <f t="shared" si="4"/>
        <v>Below 100 Reviews</v>
      </c>
      <c r="N1816" s="6" t="str">
        <f t="shared" si="5"/>
        <v>Low Opportunity</v>
      </c>
    </row>
    <row r="1817">
      <c r="A1817" s="2" t="s">
        <v>245</v>
      </c>
      <c r="B1817" s="2" t="s">
        <v>345</v>
      </c>
      <c r="C1817" s="2" t="s">
        <v>6777</v>
      </c>
      <c r="D1817" s="2" t="s">
        <v>6778</v>
      </c>
      <c r="E1817" s="2">
        <v>4.3</v>
      </c>
      <c r="F1817" s="2">
        <v>10.0</v>
      </c>
      <c r="H1817" s="2" t="s">
        <v>6779</v>
      </c>
      <c r="I1817" s="2" t="s">
        <v>6780</v>
      </c>
      <c r="J1817" s="3" t="str">
        <f t="shared" si="1"/>
        <v>Unique</v>
      </c>
      <c r="K1817" s="4" t="str">
        <f t="shared" si="2"/>
        <v>No Website</v>
      </c>
      <c r="L1817" s="5" t="str">
        <f t="shared" si="3"/>
        <v>Good</v>
      </c>
      <c r="M1817" s="5" t="str">
        <f t="shared" si="4"/>
        <v>Below 100 Reviews</v>
      </c>
      <c r="N1817" s="6" t="str">
        <f t="shared" si="5"/>
        <v>Low Opportunity</v>
      </c>
    </row>
    <row r="1818">
      <c r="A1818" s="2" t="s">
        <v>245</v>
      </c>
      <c r="B1818" s="2" t="s">
        <v>345</v>
      </c>
      <c r="C1818" s="2" t="s">
        <v>6781</v>
      </c>
      <c r="D1818" s="2" t="s">
        <v>6782</v>
      </c>
      <c r="E1818" s="2">
        <v>3.2</v>
      </c>
      <c r="F1818" s="2">
        <v>11.0</v>
      </c>
      <c r="H1818" s="2" t="s">
        <v>6783</v>
      </c>
      <c r="I1818" s="2" t="s">
        <v>6780</v>
      </c>
      <c r="J1818" s="3" t="str">
        <f t="shared" si="1"/>
        <v>Unique</v>
      </c>
      <c r="K1818" s="4" t="str">
        <f t="shared" si="2"/>
        <v>No Website</v>
      </c>
      <c r="L1818" s="5" t="str">
        <f t="shared" si="3"/>
        <v>Average</v>
      </c>
      <c r="M1818" s="5" t="str">
        <f t="shared" si="4"/>
        <v>Below 100 Reviews</v>
      </c>
      <c r="N1818" s="6" t="str">
        <f t="shared" si="5"/>
        <v>Low Opportunity</v>
      </c>
    </row>
    <row r="1819">
      <c r="A1819" s="2" t="s">
        <v>245</v>
      </c>
      <c r="B1819" s="2" t="s">
        <v>345</v>
      </c>
      <c r="C1819" s="2" t="s">
        <v>6784</v>
      </c>
      <c r="D1819" s="2" t="s">
        <v>6785</v>
      </c>
      <c r="E1819" s="2">
        <v>4.5</v>
      </c>
      <c r="F1819" s="2">
        <v>193.0</v>
      </c>
      <c r="G1819" s="7" t="s">
        <v>6786</v>
      </c>
      <c r="H1819" s="2" t="s">
        <v>6787</v>
      </c>
      <c r="I1819" s="2" t="s">
        <v>6318</v>
      </c>
      <c r="J1819" s="3" t="str">
        <f t="shared" si="1"/>
        <v>Unique</v>
      </c>
      <c r="K1819" s="9" t="str">
        <f t="shared" si="2"/>
        <v>Official Website</v>
      </c>
      <c r="L1819" s="5" t="str">
        <f t="shared" si="3"/>
        <v>Excellent</v>
      </c>
      <c r="M1819" s="5" t="str">
        <f t="shared" si="4"/>
        <v>100-499 Reviews</v>
      </c>
      <c r="N1819" s="6" t="str">
        <f t="shared" si="5"/>
        <v>Low Opportunity</v>
      </c>
    </row>
    <row r="1820">
      <c r="A1820" s="2" t="s">
        <v>245</v>
      </c>
      <c r="B1820" s="2" t="s">
        <v>345</v>
      </c>
      <c r="C1820" s="2" t="s">
        <v>6788</v>
      </c>
      <c r="D1820" s="2" t="s">
        <v>6789</v>
      </c>
      <c r="E1820" s="2">
        <v>3.3</v>
      </c>
      <c r="F1820" s="2">
        <v>9.0</v>
      </c>
      <c r="H1820" s="2" t="s">
        <v>6790</v>
      </c>
      <c r="I1820" s="2" t="s">
        <v>6318</v>
      </c>
      <c r="J1820" s="3" t="str">
        <f t="shared" si="1"/>
        <v>Unique</v>
      </c>
      <c r="K1820" s="4" t="str">
        <f t="shared" si="2"/>
        <v>No Website</v>
      </c>
      <c r="L1820" s="5" t="str">
        <f t="shared" si="3"/>
        <v>Average</v>
      </c>
      <c r="M1820" s="5" t="str">
        <f t="shared" si="4"/>
        <v>Below 100 Reviews</v>
      </c>
      <c r="N1820" s="6" t="str">
        <f t="shared" si="5"/>
        <v>Low Opportunity</v>
      </c>
    </row>
    <row r="1821">
      <c r="A1821" s="2" t="s">
        <v>245</v>
      </c>
      <c r="B1821" s="2" t="s">
        <v>345</v>
      </c>
      <c r="C1821" s="2" t="s">
        <v>6791</v>
      </c>
      <c r="D1821" s="2" t="s">
        <v>6792</v>
      </c>
      <c r="E1821" s="2">
        <v>3.5</v>
      </c>
      <c r="F1821" s="2">
        <v>19.0</v>
      </c>
      <c r="G1821" s="7" t="s">
        <v>6793</v>
      </c>
      <c r="H1821" s="2" t="s">
        <v>6704</v>
      </c>
      <c r="I1821" s="2" t="s">
        <v>6318</v>
      </c>
      <c r="J1821" s="3" t="str">
        <f t="shared" si="1"/>
        <v>Unique</v>
      </c>
      <c r="K1821" s="9" t="str">
        <f t="shared" si="2"/>
        <v>Official Website</v>
      </c>
      <c r="L1821" s="5" t="str">
        <f t="shared" si="3"/>
        <v>Average</v>
      </c>
      <c r="M1821" s="5" t="str">
        <f t="shared" si="4"/>
        <v>Below 100 Reviews</v>
      </c>
      <c r="N1821" s="6" t="str">
        <f t="shared" si="5"/>
        <v>Low Opportunity</v>
      </c>
    </row>
    <row r="1822">
      <c r="A1822" s="2" t="s">
        <v>245</v>
      </c>
      <c r="B1822" s="2" t="s">
        <v>345</v>
      </c>
      <c r="C1822" s="2" t="s">
        <v>6794</v>
      </c>
      <c r="D1822" s="2" t="s">
        <v>6795</v>
      </c>
      <c r="E1822" s="2">
        <v>4.2</v>
      </c>
      <c r="F1822" s="2">
        <v>21.0</v>
      </c>
      <c r="H1822" s="2" t="s">
        <v>6796</v>
      </c>
      <c r="I1822" s="2" t="s">
        <v>6318</v>
      </c>
      <c r="J1822" s="3" t="str">
        <f t="shared" si="1"/>
        <v>Unique</v>
      </c>
      <c r="K1822" s="4" t="str">
        <f t="shared" si="2"/>
        <v>No Website</v>
      </c>
      <c r="L1822" s="5" t="str">
        <f t="shared" si="3"/>
        <v>Good</v>
      </c>
      <c r="M1822" s="5" t="str">
        <f t="shared" si="4"/>
        <v>Below 100 Reviews</v>
      </c>
      <c r="N1822" s="6" t="str">
        <f t="shared" si="5"/>
        <v>Low Opportunity</v>
      </c>
    </row>
    <row r="1823">
      <c r="A1823" s="2" t="s">
        <v>275</v>
      </c>
      <c r="B1823" s="2" t="s">
        <v>122</v>
      </c>
      <c r="C1823" s="2" t="s">
        <v>6797</v>
      </c>
      <c r="D1823" s="2" t="s">
        <v>6798</v>
      </c>
      <c r="E1823" s="2">
        <v>5.0</v>
      </c>
      <c r="F1823" s="2">
        <v>11.0</v>
      </c>
      <c r="I1823" s="2" t="s">
        <v>573</v>
      </c>
      <c r="J1823" s="3" t="str">
        <f t="shared" si="1"/>
        <v>Unique</v>
      </c>
      <c r="K1823" s="4" t="str">
        <f t="shared" si="2"/>
        <v>No Website</v>
      </c>
      <c r="L1823" s="5" t="str">
        <f t="shared" si="3"/>
        <v>Excellent</v>
      </c>
      <c r="M1823" s="5" t="str">
        <f t="shared" si="4"/>
        <v>Below 100 Reviews</v>
      </c>
      <c r="N1823" s="4" t="str">
        <f t="shared" si="5"/>
        <v>High Opportunity</v>
      </c>
    </row>
    <row r="1824">
      <c r="A1824" s="2" t="s">
        <v>245</v>
      </c>
      <c r="B1824" s="2" t="s">
        <v>345</v>
      </c>
      <c r="C1824" s="2" t="s">
        <v>6799</v>
      </c>
      <c r="D1824" s="2" t="s">
        <v>6800</v>
      </c>
      <c r="E1824" s="2">
        <v>3.2</v>
      </c>
      <c r="F1824" s="2">
        <v>19.0</v>
      </c>
      <c r="H1824" s="2" t="s">
        <v>6801</v>
      </c>
      <c r="I1824" s="2" t="s">
        <v>6318</v>
      </c>
      <c r="J1824" s="3" t="str">
        <f t="shared" si="1"/>
        <v>Unique</v>
      </c>
      <c r="K1824" s="4" t="str">
        <f t="shared" si="2"/>
        <v>No Website</v>
      </c>
      <c r="L1824" s="5" t="str">
        <f t="shared" si="3"/>
        <v>Average</v>
      </c>
      <c r="M1824" s="5" t="str">
        <f t="shared" si="4"/>
        <v>Below 100 Reviews</v>
      </c>
      <c r="N1824" s="6" t="str">
        <f t="shared" si="5"/>
        <v>Low Opportunity</v>
      </c>
    </row>
    <row r="1825">
      <c r="A1825" s="2" t="s">
        <v>245</v>
      </c>
      <c r="B1825" s="2" t="s">
        <v>345</v>
      </c>
      <c r="C1825" s="2" t="s">
        <v>6802</v>
      </c>
      <c r="D1825" s="2" t="s">
        <v>6803</v>
      </c>
      <c r="E1825" s="2">
        <v>4.3</v>
      </c>
      <c r="F1825" s="2">
        <v>20.0</v>
      </c>
      <c r="G1825" s="7" t="s">
        <v>6804</v>
      </c>
      <c r="H1825" s="2" t="s">
        <v>6805</v>
      </c>
      <c r="I1825" s="2" t="s">
        <v>6318</v>
      </c>
      <c r="J1825" s="3" t="str">
        <f t="shared" si="1"/>
        <v>Unique</v>
      </c>
      <c r="K1825" s="9" t="str">
        <f t="shared" si="2"/>
        <v>Official Website</v>
      </c>
      <c r="L1825" s="5" t="str">
        <f t="shared" si="3"/>
        <v>Good</v>
      </c>
      <c r="M1825" s="5" t="str">
        <f t="shared" si="4"/>
        <v>Below 100 Reviews</v>
      </c>
      <c r="N1825" s="6" t="str">
        <f t="shared" si="5"/>
        <v>Low Opportunity</v>
      </c>
    </row>
    <row r="1826">
      <c r="A1826" s="2" t="s">
        <v>245</v>
      </c>
      <c r="B1826" s="2" t="s">
        <v>345</v>
      </c>
      <c r="C1826" s="2" t="s">
        <v>6806</v>
      </c>
      <c r="D1826" s="2" t="s">
        <v>6807</v>
      </c>
      <c r="E1826" s="2">
        <v>4.2</v>
      </c>
      <c r="F1826" s="2">
        <v>14.0</v>
      </c>
      <c r="G1826" s="7" t="s">
        <v>1802</v>
      </c>
      <c r="H1826" s="2" t="s">
        <v>6808</v>
      </c>
      <c r="I1826" s="2" t="s">
        <v>6318</v>
      </c>
      <c r="J1826" s="3" t="str">
        <f t="shared" si="1"/>
        <v>Unique</v>
      </c>
      <c r="K1826" s="9" t="str">
        <f t="shared" si="2"/>
        <v>Official Website</v>
      </c>
      <c r="L1826" s="5" t="str">
        <f t="shared" si="3"/>
        <v>Good</v>
      </c>
      <c r="M1826" s="5" t="str">
        <f t="shared" si="4"/>
        <v>Below 100 Reviews</v>
      </c>
      <c r="N1826" s="6" t="str">
        <f t="shared" si="5"/>
        <v>Low Opportunity</v>
      </c>
    </row>
    <row r="1827">
      <c r="A1827" s="2" t="s">
        <v>245</v>
      </c>
      <c r="B1827" s="2" t="s">
        <v>345</v>
      </c>
      <c r="C1827" s="2" t="s">
        <v>6809</v>
      </c>
      <c r="D1827" s="2" t="s">
        <v>6810</v>
      </c>
      <c r="E1827" s="2">
        <v>3.0</v>
      </c>
      <c r="F1827" s="2">
        <v>12.0</v>
      </c>
      <c r="H1827" s="2" t="s">
        <v>6811</v>
      </c>
      <c r="I1827" s="2" t="s">
        <v>6812</v>
      </c>
      <c r="J1827" s="3" t="str">
        <f t="shared" si="1"/>
        <v>Unique</v>
      </c>
      <c r="K1827" s="4" t="str">
        <f t="shared" si="2"/>
        <v>No Website</v>
      </c>
      <c r="L1827" s="5" t="str">
        <f t="shared" si="3"/>
        <v>Average</v>
      </c>
      <c r="M1827" s="5" t="str">
        <f t="shared" si="4"/>
        <v>Below 100 Reviews</v>
      </c>
      <c r="N1827" s="6" t="str">
        <f t="shared" si="5"/>
        <v>Low Opportunity</v>
      </c>
    </row>
    <row r="1828">
      <c r="A1828" s="2" t="s">
        <v>275</v>
      </c>
      <c r="B1828" s="2" t="s">
        <v>122</v>
      </c>
      <c r="C1828" s="2" t="s">
        <v>6813</v>
      </c>
      <c r="D1828" s="2" t="s">
        <v>6814</v>
      </c>
      <c r="E1828" s="2">
        <v>5.0</v>
      </c>
      <c r="F1828" s="2">
        <v>11.0</v>
      </c>
      <c r="I1828" s="2" t="s">
        <v>573</v>
      </c>
      <c r="J1828" s="3" t="str">
        <f t="shared" si="1"/>
        <v>Unique</v>
      </c>
      <c r="K1828" s="4" t="str">
        <f t="shared" si="2"/>
        <v>No Website</v>
      </c>
      <c r="L1828" s="5" t="str">
        <f t="shared" si="3"/>
        <v>Excellent</v>
      </c>
      <c r="M1828" s="5" t="str">
        <f t="shared" si="4"/>
        <v>Below 100 Reviews</v>
      </c>
      <c r="N1828" s="4" t="str">
        <f t="shared" si="5"/>
        <v>High Opportunity</v>
      </c>
    </row>
    <row r="1829">
      <c r="A1829" s="2" t="s">
        <v>245</v>
      </c>
      <c r="B1829" s="2" t="s">
        <v>345</v>
      </c>
      <c r="C1829" s="2" t="s">
        <v>6815</v>
      </c>
      <c r="D1829" s="2" t="s">
        <v>6816</v>
      </c>
      <c r="E1829" s="2">
        <v>3.7</v>
      </c>
      <c r="F1829" s="2">
        <v>48.0</v>
      </c>
      <c r="I1829" s="2" t="s">
        <v>6817</v>
      </c>
      <c r="J1829" s="3" t="str">
        <f t="shared" si="1"/>
        <v>Unique</v>
      </c>
      <c r="K1829" s="4" t="str">
        <f t="shared" si="2"/>
        <v>No Website</v>
      </c>
      <c r="L1829" s="5" t="str">
        <f t="shared" si="3"/>
        <v>Average</v>
      </c>
      <c r="M1829" s="5" t="str">
        <f t="shared" si="4"/>
        <v>Below 100 Reviews</v>
      </c>
      <c r="N1829" s="6" t="str">
        <f t="shared" si="5"/>
        <v>Low Opportunity</v>
      </c>
    </row>
    <row r="1830">
      <c r="A1830" s="2" t="s">
        <v>171</v>
      </c>
      <c r="B1830" s="2" t="s">
        <v>206</v>
      </c>
      <c r="C1830" s="2" t="s">
        <v>6818</v>
      </c>
      <c r="D1830" s="2" t="s">
        <v>6819</v>
      </c>
      <c r="E1830" s="2">
        <v>5.0</v>
      </c>
      <c r="F1830" s="2">
        <v>11.0</v>
      </c>
      <c r="I1830" s="2" t="s">
        <v>929</v>
      </c>
      <c r="J1830" s="3" t="str">
        <f t="shared" si="1"/>
        <v>Unique</v>
      </c>
      <c r="K1830" s="4" t="str">
        <f t="shared" si="2"/>
        <v>No Website</v>
      </c>
      <c r="L1830" s="5" t="str">
        <f t="shared" si="3"/>
        <v>Excellent</v>
      </c>
      <c r="M1830" s="5" t="str">
        <f t="shared" si="4"/>
        <v>Below 100 Reviews</v>
      </c>
      <c r="N1830" s="4" t="str">
        <f t="shared" si="5"/>
        <v>High Opportunity</v>
      </c>
    </row>
    <row r="1831">
      <c r="A1831" s="2" t="s">
        <v>245</v>
      </c>
      <c r="B1831" s="2" t="s">
        <v>345</v>
      </c>
      <c r="C1831" s="2" t="s">
        <v>6820</v>
      </c>
      <c r="D1831" s="2" t="s">
        <v>6821</v>
      </c>
      <c r="E1831" s="2">
        <v>4.3</v>
      </c>
      <c r="F1831" s="2">
        <v>11.0</v>
      </c>
      <c r="H1831" s="2" t="s">
        <v>6822</v>
      </c>
      <c r="I1831" s="2" t="s">
        <v>6318</v>
      </c>
      <c r="J1831" s="3" t="str">
        <f t="shared" si="1"/>
        <v>Unique</v>
      </c>
      <c r="K1831" s="4" t="str">
        <f t="shared" si="2"/>
        <v>No Website</v>
      </c>
      <c r="L1831" s="5" t="str">
        <f t="shared" si="3"/>
        <v>Good</v>
      </c>
      <c r="M1831" s="5" t="str">
        <f t="shared" si="4"/>
        <v>Below 100 Reviews</v>
      </c>
      <c r="N1831" s="6" t="str">
        <f t="shared" si="5"/>
        <v>Low Opportunity</v>
      </c>
    </row>
    <row r="1832">
      <c r="A1832" s="2" t="s">
        <v>245</v>
      </c>
      <c r="B1832" s="2" t="s">
        <v>345</v>
      </c>
      <c r="C1832" s="2" t="s">
        <v>6823</v>
      </c>
      <c r="D1832" s="2" t="s">
        <v>6824</v>
      </c>
      <c r="E1832" s="2">
        <v>3.5</v>
      </c>
      <c r="F1832" s="2">
        <v>12.0</v>
      </c>
      <c r="H1832" s="2" t="s">
        <v>6825</v>
      </c>
      <c r="I1832" s="2" t="s">
        <v>6318</v>
      </c>
      <c r="J1832" s="3" t="str">
        <f t="shared" si="1"/>
        <v>Unique</v>
      </c>
      <c r="K1832" s="4" t="str">
        <f t="shared" si="2"/>
        <v>No Website</v>
      </c>
      <c r="L1832" s="5" t="str">
        <f t="shared" si="3"/>
        <v>Average</v>
      </c>
      <c r="M1832" s="5" t="str">
        <f t="shared" si="4"/>
        <v>Below 100 Reviews</v>
      </c>
      <c r="N1832" s="6" t="str">
        <f t="shared" si="5"/>
        <v>Low Opportunity</v>
      </c>
    </row>
    <row r="1833">
      <c r="A1833" s="2" t="s">
        <v>245</v>
      </c>
      <c r="B1833" s="2" t="s">
        <v>345</v>
      </c>
      <c r="C1833" s="7" t="s">
        <v>6826</v>
      </c>
      <c r="D1833" s="2" t="s">
        <v>6827</v>
      </c>
      <c r="E1833" s="2">
        <v>3.4</v>
      </c>
      <c r="F1833" s="2">
        <v>22.0</v>
      </c>
      <c r="H1833" s="2" t="s">
        <v>6828</v>
      </c>
      <c r="I1833" s="2" t="s">
        <v>6318</v>
      </c>
      <c r="J1833" s="3" t="str">
        <f t="shared" si="1"/>
        <v>Unique</v>
      </c>
      <c r="K1833" s="4" t="str">
        <f t="shared" si="2"/>
        <v>No Website</v>
      </c>
      <c r="L1833" s="5" t="str">
        <f t="shared" si="3"/>
        <v>Average</v>
      </c>
      <c r="M1833" s="5" t="str">
        <f t="shared" si="4"/>
        <v>Below 100 Reviews</v>
      </c>
      <c r="N1833" s="6" t="str">
        <f t="shared" si="5"/>
        <v>Low Opportunity</v>
      </c>
    </row>
    <row r="1834">
      <c r="A1834" s="2" t="s">
        <v>245</v>
      </c>
      <c r="B1834" s="2" t="s">
        <v>345</v>
      </c>
      <c r="C1834" s="2" t="s">
        <v>6829</v>
      </c>
      <c r="D1834" s="2" t="s">
        <v>6830</v>
      </c>
      <c r="E1834" s="2">
        <v>5.0</v>
      </c>
      <c r="F1834" s="2">
        <v>78.0</v>
      </c>
      <c r="G1834" s="7" t="s">
        <v>6831</v>
      </c>
      <c r="H1834" s="2" t="s">
        <v>6832</v>
      </c>
      <c r="I1834" s="2" t="s">
        <v>6318</v>
      </c>
      <c r="J1834" s="3" t="str">
        <f t="shared" si="1"/>
        <v>Unique</v>
      </c>
      <c r="K1834" s="9" t="str">
        <f t="shared" si="2"/>
        <v>Official Website</v>
      </c>
      <c r="L1834" s="5" t="str">
        <f t="shared" si="3"/>
        <v>Excellent</v>
      </c>
      <c r="M1834" s="5" t="str">
        <f t="shared" si="4"/>
        <v>Below 100 Reviews</v>
      </c>
      <c r="N1834" s="6" t="str">
        <f t="shared" si="5"/>
        <v>Low Opportunity</v>
      </c>
    </row>
    <row r="1835">
      <c r="A1835" s="2" t="s">
        <v>245</v>
      </c>
      <c r="B1835" s="2" t="s">
        <v>122</v>
      </c>
      <c r="C1835" s="2" t="s">
        <v>6833</v>
      </c>
      <c r="D1835" s="2" t="s">
        <v>6834</v>
      </c>
      <c r="E1835" s="2">
        <v>4.9</v>
      </c>
      <c r="F1835" s="2">
        <v>277.0</v>
      </c>
      <c r="G1835" s="7" t="s">
        <v>6835</v>
      </c>
      <c r="H1835" s="2" t="s">
        <v>6836</v>
      </c>
      <c r="I1835" s="2" t="s">
        <v>149</v>
      </c>
      <c r="J1835" s="3" t="str">
        <f t="shared" si="1"/>
        <v>Unique</v>
      </c>
      <c r="K1835" s="9" t="str">
        <f t="shared" si="2"/>
        <v>Official Website</v>
      </c>
      <c r="L1835" s="5" t="str">
        <f t="shared" si="3"/>
        <v>Excellent</v>
      </c>
      <c r="M1835" s="5" t="str">
        <f t="shared" si="4"/>
        <v>100-499 Reviews</v>
      </c>
      <c r="N1835" s="6" t="str">
        <f t="shared" si="5"/>
        <v>Low Opportunity</v>
      </c>
    </row>
    <row r="1836">
      <c r="A1836" s="2" t="s">
        <v>245</v>
      </c>
      <c r="B1836" s="2" t="s">
        <v>122</v>
      </c>
      <c r="C1836" s="2" t="s">
        <v>3943</v>
      </c>
      <c r="D1836" s="2" t="s">
        <v>6837</v>
      </c>
      <c r="E1836" s="2">
        <v>5.0</v>
      </c>
      <c r="F1836" s="2">
        <v>9.0</v>
      </c>
      <c r="G1836" s="7" t="s">
        <v>3945</v>
      </c>
      <c r="H1836" s="2" t="s">
        <v>6838</v>
      </c>
      <c r="I1836" s="2" t="s">
        <v>126</v>
      </c>
      <c r="J1836" s="3" t="str">
        <f t="shared" si="1"/>
        <v>Unique</v>
      </c>
      <c r="K1836" s="9" t="str">
        <f t="shared" si="2"/>
        <v>Official Website</v>
      </c>
      <c r="L1836" s="5" t="str">
        <f t="shared" si="3"/>
        <v>Excellent</v>
      </c>
      <c r="M1836" s="5" t="str">
        <f t="shared" si="4"/>
        <v>Below 100 Reviews</v>
      </c>
      <c r="N1836" s="6" t="str">
        <f t="shared" si="5"/>
        <v>Low Opportunity</v>
      </c>
    </row>
    <row r="1837">
      <c r="A1837" s="2" t="s">
        <v>100</v>
      </c>
      <c r="B1837" s="2" t="s">
        <v>15</v>
      </c>
      <c r="C1837" s="2" t="s">
        <v>6839</v>
      </c>
      <c r="D1837" s="2" t="s">
        <v>6840</v>
      </c>
      <c r="E1837" s="2">
        <v>5.0</v>
      </c>
      <c r="F1837" s="2">
        <v>11.0</v>
      </c>
      <c r="H1837" s="2" t="s">
        <v>6841</v>
      </c>
      <c r="I1837" s="2" t="s">
        <v>6842</v>
      </c>
      <c r="J1837" s="3" t="str">
        <f t="shared" si="1"/>
        <v>Unique</v>
      </c>
      <c r="K1837" s="4" t="str">
        <f t="shared" si="2"/>
        <v>No Website</v>
      </c>
      <c r="L1837" s="5" t="str">
        <f t="shared" si="3"/>
        <v>Excellent</v>
      </c>
      <c r="M1837" s="5" t="str">
        <f t="shared" si="4"/>
        <v>Below 100 Reviews</v>
      </c>
      <c r="N1837" s="4" t="str">
        <f t="shared" si="5"/>
        <v>High Opportunity</v>
      </c>
    </row>
    <row r="1838">
      <c r="A1838" s="2" t="s">
        <v>245</v>
      </c>
      <c r="B1838" s="2" t="s">
        <v>122</v>
      </c>
      <c r="C1838" s="2" t="s">
        <v>6843</v>
      </c>
      <c r="D1838" s="2" t="s">
        <v>6844</v>
      </c>
      <c r="E1838" s="2">
        <v>5.0</v>
      </c>
      <c r="F1838" s="2">
        <v>6.0</v>
      </c>
      <c r="G1838" s="7" t="s">
        <v>6845</v>
      </c>
      <c r="H1838" s="2" t="s">
        <v>6846</v>
      </c>
      <c r="I1838" s="2" t="s">
        <v>126</v>
      </c>
      <c r="J1838" s="3" t="str">
        <f t="shared" si="1"/>
        <v>Unique</v>
      </c>
      <c r="K1838" s="9" t="str">
        <f t="shared" si="2"/>
        <v>Official Website</v>
      </c>
      <c r="L1838" s="5" t="str">
        <f t="shared" si="3"/>
        <v>Excellent</v>
      </c>
      <c r="M1838" s="5" t="str">
        <f t="shared" si="4"/>
        <v>Below 100 Reviews</v>
      </c>
      <c r="N1838" s="6" t="str">
        <f t="shared" si="5"/>
        <v>Low Opportunity</v>
      </c>
    </row>
    <row r="1839">
      <c r="A1839" s="2" t="s">
        <v>245</v>
      </c>
      <c r="B1839" s="2" t="s">
        <v>122</v>
      </c>
      <c r="C1839" s="2" t="s">
        <v>6847</v>
      </c>
      <c r="D1839" s="2" t="s">
        <v>6848</v>
      </c>
      <c r="E1839" s="2">
        <v>5.0</v>
      </c>
      <c r="F1839" s="2">
        <v>47.0</v>
      </c>
      <c r="G1839" s="7" t="s">
        <v>6849</v>
      </c>
      <c r="H1839" s="2" t="s">
        <v>6850</v>
      </c>
      <c r="I1839" s="2" t="s">
        <v>1047</v>
      </c>
      <c r="J1839" s="3" t="str">
        <f t="shared" si="1"/>
        <v>Unique</v>
      </c>
      <c r="K1839" s="9" t="str">
        <f t="shared" si="2"/>
        <v>Official Website</v>
      </c>
      <c r="L1839" s="5" t="str">
        <f t="shared" si="3"/>
        <v>Excellent</v>
      </c>
      <c r="M1839" s="5" t="str">
        <f t="shared" si="4"/>
        <v>Below 100 Reviews</v>
      </c>
      <c r="N1839" s="6" t="str">
        <f t="shared" si="5"/>
        <v>Low Opportunity</v>
      </c>
    </row>
    <row r="1840">
      <c r="A1840" s="2" t="s">
        <v>100</v>
      </c>
      <c r="B1840" s="2" t="s">
        <v>591</v>
      </c>
      <c r="C1840" s="2" t="s">
        <v>6851</v>
      </c>
      <c r="D1840" s="2" t="s">
        <v>6852</v>
      </c>
      <c r="E1840" s="2">
        <v>5.0</v>
      </c>
      <c r="F1840" s="2">
        <v>11.0</v>
      </c>
      <c r="H1840" s="2" t="s">
        <v>6853</v>
      </c>
      <c r="I1840" s="2" t="s">
        <v>6854</v>
      </c>
      <c r="J1840" s="3" t="str">
        <f t="shared" si="1"/>
        <v>Unique</v>
      </c>
      <c r="K1840" s="4" t="str">
        <f t="shared" si="2"/>
        <v>No Website</v>
      </c>
      <c r="L1840" s="5" t="str">
        <f t="shared" si="3"/>
        <v>Excellent</v>
      </c>
      <c r="M1840" s="5" t="str">
        <f t="shared" si="4"/>
        <v>Below 100 Reviews</v>
      </c>
      <c r="N1840" s="4" t="str">
        <f t="shared" si="5"/>
        <v>High Opportunity</v>
      </c>
    </row>
    <row r="1841">
      <c r="A1841" s="2" t="s">
        <v>632</v>
      </c>
      <c r="B1841" s="2" t="s">
        <v>122</v>
      </c>
      <c r="C1841" s="2" t="s">
        <v>6855</v>
      </c>
      <c r="D1841" s="2" t="s">
        <v>6856</v>
      </c>
      <c r="E1841" s="2">
        <v>5.0</v>
      </c>
      <c r="F1841" s="2">
        <v>11.0</v>
      </c>
      <c r="I1841" s="2" t="s">
        <v>126</v>
      </c>
      <c r="J1841" s="3" t="str">
        <f t="shared" si="1"/>
        <v>Unique</v>
      </c>
      <c r="K1841" s="4" t="str">
        <f t="shared" si="2"/>
        <v>No Website</v>
      </c>
      <c r="L1841" s="5" t="str">
        <f t="shared" si="3"/>
        <v>Excellent</v>
      </c>
      <c r="M1841" s="5" t="str">
        <f t="shared" si="4"/>
        <v>Below 100 Reviews</v>
      </c>
      <c r="N1841" s="4" t="str">
        <f t="shared" si="5"/>
        <v>High Opportunity</v>
      </c>
    </row>
    <row r="1842">
      <c r="A1842" s="2" t="s">
        <v>112</v>
      </c>
      <c r="B1842" s="2" t="s">
        <v>15</v>
      </c>
      <c r="C1842" s="2" t="s">
        <v>6857</v>
      </c>
      <c r="D1842" s="2" t="s">
        <v>6858</v>
      </c>
      <c r="E1842" s="2">
        <v>5.0</v>
      </c>
      <c r="F1842" s="2">
        <v>11.0</v>
      </c>
      <c r="I1842" s="2" t="s">
        <v>162</v>
      </c>
      <c r="J1842" s="3" t="str">
        <f t="shared" si="1"/>
        <v>Unique</v>
      </c>
      <c r="K1842" s="4" t="str">
        <f t="shared" si="2"/>
        <v>No Website</v>
      </c>
      <c r="L1842" s="5" t="str">
        <f t="shared" si="3"/>
        <v>Excellent</v>
      </c>
      <c r="M1842" s="5" t="str">
        <f t="shared" si="4"/>
        <v>Below 100 Reviews</v>
      </c>
      <c r="N1842" s="4" t="str">
        <f t="shared" si="5"/>
        <v>High Opportunity</v>
      </c>
    </row>
    <row r="1843">
      <c r="A1843" s="2" t="s">
        <v>245</v>
      </c>
      <c r="B1843" s="2" t="s">
        <v>122</v>
      </c>
      <c r="C1843" s="2" t="s">
        <v>6859</v>
      </c>
      <c r="D1843" s="2" t="s">
        <v>6860</v>
      </c>
      <c r="E1843" s="2">
        <v>5.0</v>
      </c>
      <c r="F1843" s="2">
        <v>24.0</v>
      </c>
      <c r="G1843" s="7" t="s">
        <v>6861</v>
      </c>
      <c r="H1843" s="2" t="s">
        <v>6862</v>
      </c>
      <c r="I1843" s="2" t="s">
        <v>149</v>
      </c>
      <c r="J1843" s="3" t="str">
        <f t="shared" si="1"/>
        <v>Unique</v>
      </c>
      <c r="K1843" s="9" t="str">
        <f t="shared" si="2"/>
        <v>Official Website</v>
      </c>
      <c r="L1843" s="5" t="str">
        <f t="shared" si="3"/>
        <v>Excellent</v>
      </c>
      <c r="M1843" s="5" t="str">
        <f t="shared" si="4"/>
        <v>Below 100 Reviews</v>
      </c>
      <c r="N1843" s="6" t="str">
        <f t="shared" si="5"/>
        <v>Low Opportunity</v>
      </c>
    </row>
    <row r="1844">
      <c r="A1844" s="2" t="s">
        <v>245</v>
      </c>
      <c r="B1844" s="2" t="s">
        <v>122</v>
      </c>
      <c r="C1844" s="2" t="s">
        <v>6863</v>
      </c>
      <c r="D1844" s="2" t="s">
        <v>6864</v>
      </c>
      <c r="E1844" s="2">
        <v>4.4</v>
      </c>
      <c r="F1844" s="2">
        <v>26.0</v>
      </c>
      <c r="G1844" s="7" t="s">
        <v>6865</v>
      </c>
      <c r="H1844" s="2" t="s">
        <v>6866</v>
      </c>
      <c r="I1844" s="2" t="s">
        <v>296</v>
      </c>
      <c r="J1844" s="3" t="str">
        <f t="shared" si="1"/>
        <v>Unique</v>
      </c>
      <c r="K1844" s="6" t="str">
        <f t="shared" si="2"/>
        <v>Social Media</v>
      </c>
      <c r="L1844" s="5" t="str">
        <f t="shared" si="3"/>
        <v>Good</v>
      </c>
      <c r="M1844" s="5" t="str">
        <f t="shared" si="4"/>
        <v>Below 100 Reviews</v>
      </c>
      <c r="N1844" s="8" t="str">
        <f t="shared" si="5"/>
        <v>Medium Opportunity</v>
      </c>
    </row>
    <row r="1845">
      <c r="A1845" s="2" t="s">
        <v>245</v>
      </c>
      <c r="B1845" s="2" t="s">
        <v>122</v>
      </c>
      <c r="C1845" s="2" t="s">
        <v>6867</v>
      </c>
      <c r="D1845" s="2" t="s">
        <v>6868</v>
      </c>
      <c r="E1845" s="2">
        <v>4.9</v>
      </c>
      <c r="F1845" s="2">
        <v>14.0</v>
      </c>
      <c r="G1845" s="7" t="s">
        <v>6869</v>
      </c>
      <c r="H1845" s="2" t="s">
        <v>2940</v>
      </c>
      <c r="I1845" s="2" t="s">
        <v>2941</v>
      </c>
      <c r="J1845" s="3" t="str">
        <f t="shared" si="1"/>
        <v>Unique</v>
      </c>
      <c r="K1845" s="9" t="str">
        <f t="shared" si="2"/>
        <v>Official Website</v>
      </c>
      <c r="L1845" s="5" t="str">
        <f t="shared" si="3"/>
        <v>Excellent</v>
      </c>
      <c r="M1845" s="5" t="str">
        <f t="shared" si="4"/>
        <v>Below 100 Reviews</v>
      </c>
      <c r="N1845" s="6" t="str">
        <f t="shared" si="5"/>
        <v>Low Opportunity</v>
      </c>
    </row>
    <row r="1846">
      <c r="A1846" s="2" t="s">
        <v>245</v>
      </c>
      <c r="B1846" s="2" t="s">
        <v>122</v>
      </c>
      <c r="C1846" s="2" t="s">
        <v>6870</v>
      </c>
      <c r="D1846" s="2" t="s">
        <v>6871</v>
      </c>
      <c r="E1846" s="2">
        <v>4.9</v>
      </c>
      <c r="F1846" s="2">
        <v>41.0</v>
      </c>
      <c r="G1846" s="7" t="s">
        <v>6872</v>
      </c>
      <c r="H1846" s="2" t="s">
        <v>6873</v>
      </c>
      <c r="I1846" s="2" t="s">
        <v>1047</v>
      </c>
      <c r="J1846" s="3" t="str">
        <f t="shared" si="1"/>
        <v>Unique</v>
      </c>
      <c r="K1846" s="9" t="str">
        <f t="shared" si="2"/>
        <v>Official Website</v>
      </c>
      <c r="L1846" s="5" t="str">
        <f t="shared" si="3"/>
        <v>Excellent</v>
      </c>
      <c r="M1846" s="5" t="str">
        <f t="shared" si="4"/>
        <v>Below 100 Reviews</v>
      </c>
      <c r="N1846" s="6" t="str">
        <f t="shared" si="5"/>
        <v>Low Opportunity</v>
      </c>
    </row>
    <row r="1847">
      <c r="A1847" s="2" t="s">
        <v>245</v>
      </c>
      <c r="B1847" s="2" t="s">
        <v>122</v>
      </c>
      <c r="C1847" s="2" t="s">
        <v>6874</v>
      </c>
      <c r="D1847" s="2" t="s">
        <v>6875</v>
      </c>
      <c r="E1847" s="2">
        <v>4.7</v>
      </c>
      <c r="F1847" s="2">
        <v>371.0</v>
      </c>
      <c r="G1847" s="7" t="s">
        <v>6876</v>
      </c>
      <c r="H1847" s="2" t="s">
        <v>6877</v>
      </c>
      <c r="I1847" s="2" t="s">
        <v>1882</v>
      </c>
      <c r="J1847" s="3" t="str">
        <f t="shared" si="1"/>
        <v>Unique</v>
      </c>
      <c r="K1847" s="9" t="str">
        <f t="shared" si="2"/>
        <v>Official Website</v>
      </c>
      <c r="L1847" s="5" t="str">
        <f t="shared" si="3"/>
        <v>Excellent</v>
      </c>
      <c r="M1847" s="5" t="str">
        <f t="shared" si="4"/>
        <v>100-499 Reviews</v>
      </c>
      <c r="N1847" s="6" t="str">
        <f t="shared" si="5"/>
        <v>Low Opportunity</v>
      </c>
    </row>
    <row r="1848">
      <c r="A1848" s="2" t="s">
        <v>675</v>
      </c>
      <c r="B1848" s="2" t="s">
        <v>154</v>
      </c>
      <c r="C1848" s="2" t="s">
        <v>6878</v>
      </c>
      <c r="D1848" s="2" t="s">
        <v>6879</v>
      </c>
      <c r="E1848" s="2">
        <v>5.0</v>
      </c>
      <c r="F1848" s="2">
        <v>11.0</v>
      </c>
      <c r="I1848" s="2" t="s">
        <v>158</v>
      </c>
      <c r="J1848" s="3" t="str">
        <f t="shared" si="1"/>
        <v>Unique</v>
      </c>
      <c r="K1848" s="4" t="str">
        <f t="shared" si="2"/>
        <v>No Website</v>
      </c>
      <c r="L1848" s="5" t="str">
        <f t="shared" si="3"/>
        <v>Excellent</v>
      </c>
      <c r="M1848" s="5" t="str">
        <f t="shared" si="4"/>
        <v>Below 100 Reviews</v>
      </c>
      <c r="N1848" s="4" t="str">
        <f t="shared" si="5"/>
        <v>High Opportunity</v>
      </c>
    </row>
    <row r="1849">
      <c r="A1849" s="2" t="s">
        <v>245</v>
      </c>
      <c r="B1849" s="2" t="s">
        <v>122</v>
      </c>
      <c r="C1849" s="2" t="s">
        <v>6880</v>
      </c>
      <c r="D1849" s="2" t="s">
        <v>6881</v>
      </c>
      <c r="E1849" s="2">
        <v>4.4</v>
      </c>
      <c r="F1849" s="2">
        <v>426.0</v>
      </c>
      <c r="G1849" s="7" t="s">
        <v>6882</v>
      </c>
      <c r="H1849" s="2" t="s">
        <v>6883</v>
      </c>
      <c r="I1849" s="2" t="s">
        <v>1698</v>
      </c>
      <c r="J1849" s="3" t="str">
        <f t="shared" si="1"/>
        <v>Unique</v>
      </c>
      <c r="K1849" s="9" t="str">
        <f t="shared" si="2"/>
        <v>Official Website</v>
      </c>
      <c r="L1849" s="5" t="str">
        <f t="shared" si="3"/>
        <v>Good</v>
      </c>
      <c r="M1849" s="5" t="str">
        <f t="shared" si="4"/>
        <v>100-499 Reviews</v>
      </c>
      <c r="N1849" s="6" t="str">
        <f t="shared" si="5"/>
        <v>Low Opportunity</v>
      </c>
    </row>
    <row r="1850">
      <c r="A1850" s="2" t="s">
        <v>245</v>
      </c>
      <c r="B1850" s="2" t="s">
        <v>122</v>
      </c>
      <c r="C1850" s="2" t="s">
        <v>6884</v>
      </c>
      <c r="D1850" s="2" t="s">
        <v>6885</v>
      </c>
      <c r="E1850" s="2">
        <v>3.8</v>
      </c>
      <c r="F1850" s="2">
        <v>132.0</v>
      </c>
      <c r="G1850" s="7" t="s">
        <v>6886</v>
      </c>
      <c r="H1850" s="2" t="s">
        <v>6887</v>
      </c>
      <c r="I1850" s="2" t="s">
        <v>149</v>
      </c>
      <c r="J1850" s="3" t="str">
        <f t="shared" si="1"/>
        <v>Unique</v>
      </c>
      <c r="K1850" s="9" t="str">
        <f t="shared" si="2"/>
        <v>Official Website</v>
      </c>
      <c r="L1850" s="5" t="str">
        <f t="shared" si="3"/>
        <v>Average</v>
      </c>
      <c r="M1850" s="5" t="str">
        <f t="shared" si="4"/>
        <v>100-499 Reviews</v>
      </c>
      <c r="N1850" s="6" t="str">
        <f t="shared" si="5"/>
        <v>Low Opportunity</v>
      </c>
    </row>
    <row r="1851">
      <c r="A1851" s="2" t="s">
        <v>245</v>
      </c>
      <c r="B1851" s="2" t="s">
        <v>122</v>
      </c>
      <c r="C1851" s="2" t="s">
        <v>6888</v>
      </c>
      <c r="D1851" s="2" t="s">
        <v>6889</v>
      </c>
      <c r="E1851" s="2">
        <v>5.0</v>
      </c>
      <c r="F1851" s="2">
        <v>9.0</v>
      </c>
      <c r="G1851" s="7" t="s">
        <v>6890</v>
      </c>
      <c r="H1851" s="2" t="s">
        <v>6891</v>
      </c>
      <c r="I1851" s="2" t="s">
        <v>321</v>
      </c>
      <c r="J1851" s="3" t="str">
        <f t="shared" si="1"/>
        <v>Unique</v>
      </c>
      <c r="K1851" s="9" t="str">
        <f t="shared" si="2"/>
        <v>Official Website</v>
      </c>
      <c r="L1851" s="5" t="str">
        <f t="shared" si="3"/>
        <v>Excellent</v>
      </c>
      <c r="M1851" s="5" t="str">
        <f t="shared" si="4"/>
        <v>Below 100 Reviews</v>
      </c>
      <c r="N1851" s="6" t="str">
        <f t="shared" si="5"/>
        <v>Low Opportunity</v>
      </c>
    </row>
    <row r="1852">
      <c r="A1852" s="2" t="s">
        <v>220</v>
      </c>
      <c r="B1852" s="2" t="s">
        <v>113</v>
      </c>
      <c r="C1852" s="2" t="s">
        <v>6892</v>
      </c>
      <c r="D1852" s="2" t="s">
        <v>6893</v>
      </c>
      <c r="E1852" s="2">
        <v>5.0</v>
      </c>
      <c r="F1852" s="2">
        <v>11.0</v>
      </c>
      <c r="H1852" s="2" t="s">
        <v>6894</v>
      </c>
      <c r="I1852" s="2" t="s">
        <v>2067</v>
      </c>
      <c r="J1852" s="3" t="str">
        <f t="shared" si="1"/>
        <v>Unique</v>
      </c>
      <c r="K1852" s="4" t="str">
        <f t="shared" si="2"/>
        <v>No Website</v>
      </c>
      <c r="L1852" s="5" t="str">
        <f t="shared" si="3"/>
        <v>Excellent</v>
      </c>
      <c r="M1852" s="5" t="str">
        <f t="shared" si="4"/>
        <v>Below 100 Reviews</v>
      </c>
      <c r="N1852" s="4" t="str">
        <f t="shared" si="5"/>
        <v>High Opportunity</v>
      </c>
    </row>
    <row r="1853">
      <c r="A1853" s="2" t="s">
        <v>245</v>
      </c>
      <c r="B1853" s="2" t="s">
        <v>351</v>
      </c>
      <c r="C1853" s="2" t="s">
        <v>6895</v>
      </c>
      <c r="D1853" s="2" t="s">
        <v>6896</v>
      </c>
      <c r="E1853" s="2">
        <v>4.7</v>
      </c>
      <c r="F1853" s="2">
        <v>366.0</v>
      </c>
      <c r="G1853" s="7" t="s">
        <v>6897</v>
      </c>
      <c r="H1853" s="2" t="s">
        <v>6898</v>
      </c>
      <c r="I1853" s="2" t="s">
        <v>6899</v>
      </c>
      <c r="J1853" s="3" t="str">
        <f t="shared" si="1"/>
        <v>Unique</v>
      </c>
      <c r="K1853" s="6" t="str">
        <f t="shared" si="2"/>
        <v>Social Media</v>
      </c>
      <c r="L1853" s="5" t="str">
        <f t="shared" si="3"/>
        <v>Excellent</v>
      </c>
      <c r="M1853" s="5" t="str">
        <f t="shared" si="4"/>
        <v>100-499 Reviews</v>
      </c>
      <c r="N1853" s="8" t="str">
        <f t="shared" si="5"/>
        <v>Medium Opportunity</v>
      </c>
    </row>
    <row r="1854">
      <c r="A1854" s="2" t="s">
        <v>245</v>
      </c>
      <c r="B1854" s="2" t="s">
        <v>351</v>
      </c>
      <c r="C1854" s="2" t="s">
        <v>6900</v>
      </c>
      <c r="D1854" s="2" t="s">
        <v>6901</v>
      </c>
      <c r="E1854" s="2">
        <v>4.3</v>
      </c>
      <c r="F1854" s="2">
        <v>6.0</v>
      </c>
      <c r="H1854" s="2" t="s">
        <v>6902</v>
      </c>
      <c r="I1854" s="2" t="s">
        <v>219</v>
      </c>
      <c r="J1854" s="3" t="str">
        <f t="shared" si="1"/>
        <v>Unique</v>
      </c>
      <c r="K1854" s="4" t="str">
        <f t="shared" si="2"/>
        <v>No Website</v>
      </c>
      <c r="L1854" s="5" t="str">
        <f t="shared" si="3"/>
        <v>Good</v>
      </c>
      <c r="M1854" s="5" t="str">
        <f t="shared" si="4"/>
        <v>Below 100 Reviews</v>
      </c>
      <c r="N1854" s="6" t="str">
        <f t="shared" si="5"/>
        <v>Low Opportunity</v>
      </c>
    </row>
    <row r="1855">
      <c r="A1855" s="2" t="s">
        <v>644</v>
      </c>
      <c r="B1855" s="2" t="s">
        <v>345</v>
      </c>
      <c r="C1855" s="2" t="s">
        <v>6903</v>
      </c>
      <c r="D1855" s="2" t="s">
        <v>6904</v>
      </c>
      <c r="E1855" s="2">
        <v>5.0</v>
      </c>
      <c r="F1855" s="2">
        <v>11.0</v>
      </c>
      <c r="H1855" s="2" t="s">
        <v>6905</v>
      </c>
      <c r="I1855" s="2" t="s">
        <v>749</v>
      </c>
      <c r="J1855" s="3" t="str">
        <f t="shared" si="1"/>
        <v>Unique</v>
      </c>
      <c r="K1855" s="4" t="str">
        <f t="shared" si="2"/>
        <v>No Website</v>
      </c>
      <c r="L1855" s="5" t="str">
        <f t="shared" si="3"/>
        <v>Excellent</v>
      </c>
      <c r="M1855" s="5" t="str">
        <f t="shared" si="4"/>
        <v>Below 100 Reviews</v>
      </c>
      <c r="N1855" s="4" t="str">
        <f t="shared" si="5"/>
        <v>High Opportunity</v>
      </c>
    </row>
    <row r="1856">
      <c r="A1856" s="2" t="s">
        <v>245</v>
      </c>
      <c r="B1856" s="2" t="s">
        <v>351</v>
      </c>
      <c r="C1856" s="2" t="s">
        <v>6906</v>
      </c>
      <c r="D1856" s="2" t="s">
        <v>6907</v>
      </c>
      <c r="E1856" s="2">
        <v>4.6</v>
      </c>
      <c r="F1856" s="2">
        <v>25.0</v>
      </c>
      <c r="G1856" s="7" t="s">
        <v>6908</v>
      </c>
      <c r="H1856" s="2" t="s">
        <v>6909</v>
      </c>
      <c r="I1856" s="2" t="s">
        <v>6910</v>
      </c>
      <c r="J1856" s="3" t="str">
        <f t="shared" si="1"/>
        <v>Unique</v>
      </c>
      <c r="K1856" s="9" t="str">
        <f t="shared" si="2"/>
        <v>Official Website</v>
      </c>
      <c r="L1856" s="5" t="str">
        <f t="shared" si="3"/>
        <v>Excellent</v>
      </c>
      <c r="M1856" s="5" t="str">
        <f t="shared" si="4"/>
        <v>Below 100 Reviews</v>
      </c>
      <c r="N1856" s="6" t="str">
        <f t="shared" si="5"/>
        <v>Low Opportunity</v>
      </c>
    </row>
    <row r="1857">
      <c r="A1857" s="2" t="s">
        <v>245</v>
      </c>
      <c r="B1857" s="2" t="s">
        <v>351</v>
      </c>
      <c r="C1857" s="2" t="s">
        <v>6911</v>
      </c>
      <c r="D1857" s="2" t="s">
        <v>6912</v>
      </c>
      <c r="E1857" s="2">
        <v>4.7</v>
      </c>
      <c r="F1857" s="2">
        <v>325.0</v>
      </c>
      <c r="G1857" s="7" t="s">
        <v>6913</v>
      </c>
      <c r="H1857" s="2" t="s">
        <v>6914</v>
      </c>
      <c r="I1857" s="2" t="s">
        <v>561</v>
      </c>
      <c r="J1857" s="3" t="str">
        <f t="shared" si="1"/>
        <v>Unique</v>
      </c>
      <c r="K1857" s="9" t="str">
        <f t="shared" si="2"/>
        <v>Official Website</v>
      </c>
      <c r="L1857" s="5" t="str">
        <f t="shared" si="3"/>
        <v>Excellent</v>
      </c>
      <c r="M1857" s="5" t="str">
        <f t="shared" si="4"/>
        <v>100-499 Reviews</v>
      </c>
      <c r="N1857" s="6" t="str">
        <f t="shared" si="5"/>
        <v>Low Opportunity</v>
      </c>
    </row>
    <row r="1858">
      <c r="A1858" s="2" t="s">
        <v>245</v>
      </c>
      <c r="B1858" s="2" t="s">
        <v>351</v>
      </c>
      <c r="C1858" s="2" t="s">
        <v>6915</v>
      </c>
      <c r="D1858" s="2" t="s">
        <v>6916</v>
      </c>
      <c r="E1858" s="2">
        <v>2.8</v>
      </c>
      <c r="F1858" s="2">
        <v>54.0</v>
      </c>
      <c r="H1858" s="2" t="s">
        <v>6917</v>
      </c>
      <c r="I1858" s="2" t="s">
        <v>561</v>
      </c>
      <c r="J1858" s="3" t="str">
        <f t="shared" si="1"/>
        <v>Unique</v>
      </c>
      <c r="K1858" s="4" t="str">
        <f t="shared" si="2"/>
        <v>No Website</v>
      </c>
      <c r="L1858" s="5" t="str">
        <f t="shared" si="3"/>
        <v>Poor</v>
      </c>
      <c r="M1858" s="5" t="str">
        <f t="shared" si="4"/>
        <v>Below 100 Reviews</v>
      </c>
      <c r="N1858" s="6" t="str">
        <f t="shared" si="5"/>
        <v>Low Opportunity</v>
      </c>
    </row>
    <row r="1859">
      <c r="A1859" s="2" t="s">
        <v>644</v>
      </c>
      <c r="B1859" s="2" t="s">
        <v>122</v>
      </c>
      <c r="C1859" s="2" t="s">
        <v>6918</v>
      </c>
      <c r="D1859" s="2" t="s">
        <v>6919</v>
      </c>
      <c r="E1859" s="2">
        <v>5.0</v>
      </c>
      <c r="F1859" s="2">
        <v>11.0</v>
      </c>
      <c r="I1859" s="2" t="s">
        <v>126</v>
      </c>
      <c r="J1859" s="3" t="str">
        <f t="shared" si="1"/>
        <v>Unique</v>
      </c>
      <c r="K1859" s="4" t="str">
        <f t="shared" si="2"/>
        <v>No Website</v>
      </c>
      <c r="L1859" s="5" t="str">
        <f t="shared" si="3"/>
        <v>Excellent</v>
      </c>
      <c r="M1859" s="5" t="str">
        <f t="shared" si="4"/>
        <v>Below 100 Reviews</v>
      </c>
      <c r="N1859" s="4" t="str">
        <f t="shared" si="5"/>
        <v>High Opportunity</v>
      </c>
    </row>
    <row r="1860">
      <c r="A1860" s="2" t="s">
        <v>245</v>
      </c>
      <c r="B1860" s="2" t="s">
        <v>351</v>
      </c>
      <c r="C1860" s="2" t="s">
        <v>6920</v>
      </c>
      <c r="D1860" s="2" t="s">
        <v>6921</v>
      </c>
      <c r="E1860" s="2">
        <v>4.8</v>
      </c>
      <c r="F1860" s="2">
        <v>148.0</v>
      </c>
      <c r="G1860" s="7" t="s">
        <v>6922</v>
      </c>
      <c r="H1860" s="2" t="s">
        <v>6923</v>
      </c>
      <c r="I1860" s="2" t="s">
        <v>905</v>
      </c>
      <c r="J1860" s="3" t="str">
        <f t="shared" si="1"/>
        <v>Unique</v>
      </c>
      <c r="K1860" s="6" t="str">
        <f t="shared" si="2"/>
        <v>Social Media</v>
      </c>
      <c r="L1860" s="5" t="str">
        <f t="shared" si="3"/>
        <v>Excellent</v>
      </c>
      <c r="M1860" s="5" t="str">
        <f t="shared" si="4"/>
        <v>100-499 Reviews</v>
      </c>
      <c r="N1860" s="8" t="str">
        <f t="shared" si="5"/>
        <v>Medium Opportunity</v>
      </c>
    </row>
    <row r="1861">
      <c r="A1861" s="2" t="s">
        <v>245</v>
      </c>
      <c r="B1861" s="2" t="s">
        <v>351</v>
      </c>
      <c r="C1861" s="2" t="s">
        <v>6924</v>
      </c>
      <c r="D1861" s="2" t="s">
        <v>6925</v>
      </c>
      <c r="I1861" s="2" t="s">
        <v>1959</v>
      </c>
      <c r="J1861" s="3" t="str">
        <f t="shared" si="1"/>
        <v>Unique</v>
      </c>
      <c r="K1861" s="4" t="str">
        <f t="shared" si="2"/>
        <v>No Website</v>
      </c>
      <c r="L1861" s="5" t="str">
        <f t="shared" si="3"/>
        <v>Poor</v>
      </c>
      <c r="M1861" s="5" t="str">
        <f t="shared" si="4"/>
        <v>Below 100 Reviews</v>
      </c>
      <c r="N1861" s="6" t="str">
        <f t="shared" si="5"/>
        <v>Low Opportunity</v>
      </c>
    </row>
    <row r="1862">
      <c r="A1862" s="2" t="s">
        <v>245</v>
      </c>
      <c r="B1862" s="2" t="s">
        <v>351</v>
      </c>
      <c r="C1862" s="2" t="s">
        <v>1957</v>
      </c>
      <c r="D1862" s="2" t="s">
        <v>6926</v>
      </c>
      <c r="E1862" s="2">
        <v>3.9</v>
      </c>
      <c r="F1862" s="2">
        <v>72.0</v>
      </c>
      <c r="I1862" s="2" t="s">
        <v>561</v>
      </c>
      <c r="J1862" s="3" t="str">
        <f t="shared" si="1"/>
        <v>Unique</v>
      </c>
      <c r="K1862" s="4" t="str">
        <f t="shared" si="2"/>
        <v>No Website</v>
      </c>
      <c r="L1862" s="5" t="str">
        <f t="shared" si="3"/>
        <v>Average</v>
      </c>
      <c r="M1862" s="5" t="str">
        <f t="shared" si="4"/>
        <v>Below 100 Reviews</v>
      </c>
      <c r="N1862" s="6" t="str">
        <f t="shared" si="5"/>
        <v>Low Opportunity</v>
      </c>
    </row>
    <row r="1863">
      <c r="A1863" s="2" t="s">
        <v>245</v>
      </c>
      <c r="B1863" s="2" t="s">
        <v>351</v>
      </c>
      <c r="C1863" s="2" t="s">
        <v>6927</v>
      </c>
      <c r="D1863" s="2" t="s">
        <v>6928</v>
      </c>
      <c r="E1863" s="2">
        <v>5.0</v>
      </c>
      <c r="F1863" s="2">
        <v>9.0</v>
      </c>
      <c r="G1863" s="7" t="s">
        <v>6929</v>
      </c>
      <c r="H1863" s="2" t="s">
        <v>6930</v>
      </c>
      <c r="I1863" s="2" t="s">
        <v>561</v>
      </c>
      <c r="J1863" s="3" t="str">
        <f t="shared" si="1"/>
        <v>Unique</v>
      </c>
      <c r="K1863" s="9" t="str">
        <f t="shared" si="2"/>
        <v>Official Website</v>
      </c>
      <c r="L1863" s="5" t="str">
        <f t="shared" si="3"/>
        <v>Excellent</v>
      </c>
      <c r="M1863" s="5" t="str">
        <f t="shared" si="4"/>
        <v>Below 100 Reviews</v>
      </c>
      <c r="N1863" s="6" t="str">
        <f t="shared" si="5"/>
        <v>Low Opportunity</v>
      </c>
    </row>
    <row r="1864">
      <c r="A1864" s="2" t="s">
        <v>245</v>
      </c>
      <c r="B1864" s="2" t="s">
        <v>351</v>
      </c>
      <c r="C1864" s="2" t="s">
        <v>6931</v>
      </c>
      <c r="D1864" s="2" t="s">
        <v>3441</v>
      </c>
      <c r="E1864" s="2">
        <v>3.0</v>
      </c>
      <c r="F1864" s="2">
        <v>4.0</v>
      </c>
      <c r="H1864" s="2" t="s">
        <v>6932</v>
      </c>
      <c r="I1864" s="2" t="s">
        <v>893</v>
      </c>
      <c r="J1864" s="3" t="str">
        <f t="shared" si="1"/>
        <v>Unique</v>
      </c>
      <c r="K1864" s="4" t="str">
        <f t="shared" si="2"/>
        <v>No Website</v>
      </c>
      <c r="L1864" s="5" t="str">
        <f t="shared" si="3"/>
        <v>Average</v>
      </c>
      <c r="M1864" s="5" t="str">
        <f t="shared" si="4"/>
        <v>Below 100 Reviews</v>
      </c>
      <c r="N1864" s="6" t="str">
        <f t="shared" si="5"/>
        <v>Low Opportunity</v>
      </c>
    </row>
    <row r="1865">
      <c r="A1865" s="2" t="s">
        <v>245</v>
      </c>
      <c r="B1865" s="2" t="s">
        <v>15</v>
      </c>
      <c r="C1865" s="2" t="s">
        <v>6933</v>
      </c>
      <c r="D1865" s="2" t="s">
        <v>6934</v>
      </c>
      <c r="E1865" s="2">
        <v>3.9</v>
      </c>
      <c r="F1865" s="2">
        <v>16.0</v>
      </c>
      <c r="H1865" s="2" t="s">
        <v>6935</v>
      </c>
      <c r="I1865" s="2" t="s">
        <v>1583</v>
      </c>
      <c r="J1865" s="3" t="str">
        <f t="shared" si="1"/>
        <v>Unique</v>
      </c>
      <c r="K1865" s="4" t="str">
        <f t="shared" si="2"/>
        <v>No Website</v>
      </c>
      <c r="L1865" s="5" t="str">
        <f t="shared" si="3"/>
        <v>Average</v>
      </c>
      <c r="M1865" s="5" t="str">
        <f t="shared" si="4"/>
        <v>Below 100 Reviews</v>
      </c>
      <c r="N1865" s="6" t="str">
        <f t="shared" si="5"/>
        <v>Low Opportunity</v>
      </c>
    </row>
    <row r="1866">
      <c r="A1866" s="2" t="s">
        <v>245</v>
      </c>
      <c r="B1866" s="2" t="s">
        <v>15</v>
      </c>
      <c r="C1866" s="2" t="s">
        <v>6936</v>
      </c>
      <c r="D1866" s="2" t="s">
        <v>6937</v>
      </c>
      <c r="E1866" s="2">
        <v>4.8</v>
      </c>
      <c r="F1866" s="2">
        <v>45.0</v>
      </c>
      <c r="G1866" s="7" t="s">
        <v>6938</v>
      </c>
      <c r="H1866" s="2" t="s">
        <v>6939</v>
      </c>
      <c r="I1866" s="2" t="s">
        <v>6940</v>
      </c>
      <c r="J1866" s="3" t="str">
        <f t="shared" si="1"/>
        <v>Unique</v>
      </c>
      <c r="K1866" s="9" t="str">
        <f t="shared" si="2"/>
        <v>Official Website</v>
      </c>
      <c r="L1866" s="5" t="str">
        <f t="shared" si="3"/>
        <v>Excellent</v>
      </c>
      <c r="M1866" s="5" t="str">
        <f t="shared" si="4"/>
        <v>Below 100 Reviews</v>
      </c>
      <c r="N1866" s="6" t="str">
        <f t="shared" si="5"/>
        <v>Low Opportunity</v>
      </c>
    </row>
    <row r="1867">
      <c r="A1867" s="2" t="s">
        <v>644</v>
      </c>
      <c r="B1867" s="2" t="s">
        <v>113</v>
      </c>
      <c r="C1867" s="2" t="s">
        <v>6941</v>
      </c>
      <c r="D1867" s="2" t="s">
        <v>6942</v>
      </c>
      <c r="E1867" s="2">
        <v>5.0</v>
      </c>
      <c r="F1867" s="2">
        <v>11.0</v>
      </c>
      <c r="H1867" s="2" t="s">
        <v>6943</v>
      </c>
      <c r="I1867" s="2" t="s">
        <v>2072</v>
      </c>
      <c r="J1867" s="3" t="str">
        <f t="shared" si="1"/>
        <v>Unique</v>
      </c>
      <c r="K1867" s="4" t="str">
        <f t="shared" si="2"/>
        <v>No Website</v>
      </c>
      <c r="L1867" s="5" t="str">
        <f t="shared" si="3"/>
        <v>Excellent</v>
      </c>
      <c r="M1867" s="5" t="str">
        <f t="shared" si="4"/>
        <v>Below 100 Reviews</v>
      </c>
      <c r="N1867" s="4" t="str">
        <f t="shared" si="5"/>
        <v>High Opportunity</v>
      </c>
    </row>
    <row r="1868">
      <c r="A1868" s="2" t="s">
        <v>245</v>
      </c>
      <c r="B1868" s="2" t="s">
        <v>15</v>
      </c>
      <c r="C1868" s="2" t="s">
        <v>5931</v>
      </c>
      <c r="D1868" s="2" t="s">
        <v>6944</v>
      </c>
      <c r="E1868" s="2">
        <v>4.5</v>
      </c>
      <c r="F1868" s="2">
        <v>137.0</v>
      </c>
      <c r="G1868" s="7" t="s">
        <v>6945</v>
      </c>
      <c r="H1868" s="2" t="s">
        <v>6946</v>
      </c>
      <c r="I1868" s="2" t="s">
        <v>2026</v>
      </c>
      <c r="J1868" s="3" t="str">
        <f t="shared" si="1"/>
        <v>Unique</v>
      </c>
      <c r="K1868" s="6" t="str">
        <f t="shared" si="2"/>
        <v>Social Media</v>
      </c>
      <c r="L1868" s="5" t="str">
        <f t="shared" si="3"/>
        <v>Excellent</v>
      </c>
      <c r="M1868" s="5" t="str">
        <f t="shared" si="4"/>
        <v>100-499 Reviews</v>
      </c>
      <c r="N1868" s="8" t="str">
        <f t="shared" si="5"/>
        <v>Medium Opportunity</v>
      </c>
    </row>
    <row r="1869">
      <c r="A1869" s="2" t="s">
        <v>245</v>
      </c>
      <c r="B1869" s="2" t="s">
        <v>15</v>
      </c>
      <c r="C1869" s="2" t="s">
        <v>6947</v>
      </c>
      <c r="D1869" s="2" t="s">
        <v>6948</v>
      </c>
      <c r="E1869" s="2">
        <v>3.8</v>
      </c>
      <c r="F1869" s="2">
        <v>20.0</v>
      </c>
      <c r="I1869" s="2" t="s">
        <v>1583</v>
      </c>
      <c r="J1869" s="3" t="str">
        <f t="shared" si="1"/>
        <v>Unique</v>
      </c>
      <c r="K1869" s="4" t="str">
        <f t="shared" si="2"/>
        <v>No Website</v>
      </c>
      <c r="L1869" s="5" t="str">
        <f t="shared" si="3"/>
        <v>Average</v>
      </c>
      <c r="M1869" s="5" t="str">
        <f t="shared" si="4"/>
        <v>Below 100 Reviews</v>
      </c>
      <c r="N1869" s="6" t="str">
        <f t="shared" si="5"/>
        <v>Low Opportunity</v>
      </c>
    </row>
    <row r="1870">
      <c r="A1870" s="2" t="s">
        <v>245</v>
      </c>
      <c r="B1870" s="2" t="s">
        <v>15</v>
      </c>
      <c r="C1870" s="2" t="s">
        <v>6949</v>
      </c>
      <c r="D1870" s="2" t="s">
        <v>6950</v>
      </c>
      <c r="E1870" s="2">
        <v>3.3</v>
      </c>
      <c r="F1870" s="2">
        <v>3.0</v>
      </c>
      <c r="H1870" s="2" t="s">
        <v>6951</v>
      </c>
      <c r="I1870" s="2" t="s">
        <v>573</v>
      </c>
      <c r="J1870" s="3" t="str">
        <f t="shared" si="1"/>
        <v>Unique</v>
      </c>
      <c r="K1870" s="4" t="str">
        <f t="shared" si="2"/>
        <v>No Website</v>
      </c>
      <c r="L1870" s="5" t="str">
        <f t="shared" si="3"/>
        <v>Average</v>
      </c>
      <c r="M1870" s="5" t="str">
        <f t="shared" si="4"/>
        <v>Below 100 Reviews</v>
      </c>
      <c r="N1870" s="6" t="str">
        <f t="shared" si="5"/>
        <v>Low Opportunity</v>
      </c>
    </row>
    <row r="1871">
      <c r="A1871" s="2" t="s">
        <v>245</v>
      </c>
      <c r="B1871" s="2" t="s">
        <v>15</v>
      </c>
      <c r="C1871" s="2" t="s">
        <v>6952</v>
      </c>
      <c r="D1871" s="2" t="s">
        <v>6953</v>
      </c>
      <c r="E1871" s="2">
        <v>4.0</v>
      </c>
      <c r="F1871" s="2">
        <v>99.0</v>
      </c>
      <c r="G1871" s="7" t="s">
        <v>6954</v>
      </c>
      <c r="H1871" s="2" t="s">
        <v>6955</v>
      </c>
      <c r="I1871" s="2" t="s">
        <v>2030</v>
      </c>
      <c r="J1871" s="3" t="str">
        <f t="shared" si="1"/>
        <v>Unique</v>
      </c>
      <c r="K1871" s="9" t="str">
        <f t="shared" si="2"/>
        <v>Official Website</v>
      </c>
      <c r="L1871" s="5" t="str">
        <f t="shared" si="3"/>
        <v>Good</v>
      </c>
      <c r="M1871" s="5" t="str">
        <f t="shared" si="4"/>
        <v>Below 100 Reviews</v>
      </c>
      <c r="N1871" s="6" t="str">
        <f t="shared" si="5"/>
        <v>Low Opportunity</v>
      </c>
    </row>
    <row r="1872">
      <c r="A1872" s="2" t="s">
        <v>245</v>
      </c>
      <c r="B1872" s="2" t="s">
        <v>15</v>
      </c>
      <c r="C1872" s="2" t="s">
        <v>6956</v>
      </c>
      <c r="D1872" s="2" t="s">
        <v>6957</v>
      </c>
      <c r="I1872" s="2" t="s">
        <v>1583</v>
      </c>
      <c r="J1872" s="3" t="str">
        <f t="shared" si="1"/>
        <v>Unique</v>
      </c>
      <c r="K1872" s="4" t="str">
        <f t="shared" si="2"/>
        <v>No Website</v>
      </c>
      <c r="L1872" s="5" t="str">
        <f t="shared" si="3"/>
        <v>Poor</v>
      </c>
      <c r="M1872" s="5" t="str">
        <f t="shared" si="4"/>
        <v>Below 100 Reviews</v>
      </c>
      <c r="N1872" s="6" t="str">
        <f t="shared" si="5"/>
        <v>Low Opportunity</v>
      </c>
    </row>
    <row r="1873">
      <c r="A1873" s="2" t="s">
        <v>245</v>
      </c>
      <c r="B1873" s="2" t="s">
        <v>15</v>
      </c>
      <c r="C1873" s="2" t="s">
        <v>6958</v>
      </c>
      <c r="D1873" s="2" t="s">
        <v>6959</v>
      </c>
      <c r="E1873" s="2">
        <v>3.8</v>
      </c>
      <c r="F1873" s="2">
        <v>4.0</v>
      </c>
      <c r="I1873" s="2" t="s">
        <v>496</v>
      </c>
      <c r="J1873" s="3" t="str">
        <f t="shared" si="1"/>
        <v>Unique</v>
      </c>
      <c r="K1873" s="4" t="str">
        <f t="shared" si="2"/>
        <v>No Website</v>
      </c>
      <c r="L1873" s="5" t="str">
        <f t="shared" si="3"/>
        <v>Average</v>
      </c>
      <c r="M1873" s="5" t="str">
        <f t="shared" si="4"/>
        <v>Below 100 Reviews</v>
      </c>
      <c r="N1873" s="6" t="str">
        <f t="shared" si="5"/>
        <v>Low Opportunity</v>
      </c>
    </row>
    <row r="1874">
      <c r="A1874" s="2" t="s">
        <v>245</v>
      </c>
      <c r="B1874" s="2" t="s">
        <v>113</v>
      </c>
      <c r="C1874" s="2" t="s">
        <v>6960</v>
      </c>
      <c r="D1874" s="2" t="s">
        <v>6961</v>
      </c>
      <c r="E1874" s="2">
        <v>4.8</v>
      </c>
      <c r="F1874" s="2">
        <v>6107.0</v>
      </c>
      <c r="G1874" s="7" t="s">
        <v>6962</v>
      </c>
      <c r="H1874" s="2" t="s">
        <v>6963</v>
      </c>
      <c r="I1874" s="2" t="s">
        <v>117</v>
      </c>
      <c r="J1874" s="3" t="str">
        <f t="shared" si="1"/>
        <v>Unique</v>
      </c>
      <c r="K1874" s="9" t="str">
        <f t="shared" si="2"/>
        <v>Official Website</v>
      </c>
      <c r="L1874" s="5" t="str">
        <f t="shared" si="3"/>
        <v>Excellent</v>
      </c>
      <c r="M1874" s="5" t="str">
        <f t="shared" si="4"/>
        <v>1000+ Reviews</v>
      </c>
      <c r="N1874" s="6" t="str">
        <f t="shared" si="5"/>
        <v>Low Opportunity</v>
      </c>
    </row>
    <row r="1875">
      <c r="A1875" s="2" t="s">
        <v>245</v>
      </c>
      <c r="B1875" s="2" t="s">
        <v>113</v>
      </c>
      <c r="C1875" s="2" t="s">
        <v>6964</v>
      </c>
      <c r="D1875" s="2" t="s">
        <v>6965</v>
      </c>
      <c r="E1875" s="2">
        <v>4.9</v>
      </c>
      <c r="F1875" s="2">
        <v>536.0</v>
      </c>
      <c r="G1875" s="7" t="s">
        <v>6966</v>
      </c>
      <c r="H1875" s="2" t="s">
        <v>6967</v>
      </c>
      <c r="I1875" s="2" t="s">
        <v>4166</v>
      </c>
      <c r="J1875" s="3" t="str">
        <f t="shared" si="1"/>
        <v>Unique</v>
      </c>
      <c r="K1875" s="9" t="str">
        <f t="shared" si="2"/>
        <v>Official Website</v>
      </c>
      <c r="L1875" s="5" t="str">
        <f t="shared" si="3"/>
        <v>Excellent</v>
      </c>
      <c r="M1875" s="5" t="str">
        <f t="shared" si="4"/>
        <v>500-999 Reviews</v>
      </c>
      <c r="N1875" s="6" t="str">
        <f t="shared" si="5"/>
        <v>Low Opportunity</v>
      </c>
    </row>
    <row r="1876">
      <c r="A1876" s="2" t="s">
        <v>245</v>
      </c>
      <c r="B1876" s="2" t="s">
        <v>113</v>
      </c>
      <c r="C1876" s="2" t="s">
        <v>6968</v>
      </c>
      <c r="D1876" s="2" t="s">
        <v>6969</v>
      </c>
      <c r="E1876" s="2">
        <v>4.4</v>
      </c>
      <c r="F1876" s="2">
        <v>93.0</v>
      </c>
      <c r="H1876" s="2" t="s">
        <v>6970</v>
      </c>
      <c r="I1876" s="2" t="s">
        <v>6971</v>
      </c>
      <c r="J1876" s="3" t="str">
        <f t="shared" si="1"/>
        <v>Unique</v>
      </c>
      <c r="K1876" s="4" t="str">
        <f t="shared" si="2"/>
        <v>No Website</v>
      </c>
      <c r="L1876" s="5" t="str">
        <f t="shared" si="3"/>
        <v>Good</v>
      </c>
      <c r="M1876" s="5" t="str">
        <f t="shared" si="4"/>
        <v>Below 100 Reviews</v>
      </c>
      <c r="N1876" s="6" t="str">
        <f t="shared" si="5"/>
        <v>Low Opportunity</v>
      </c>
    </row>
    <row r="1877">
      <c r="A1877" s="2" t="s">
        <v>245</v>
      </c>
      <c r="B1877" s="2" t="s">
        <v>113</v>
      </c>
      <c r="C1877" s="2" t="s">
        <v>6972</v>
      </c>
      <c r="D1877" s="2" t="s">
        <v>6973</v>
      </c>
      <c r="E1877" s="2">
        <v>4.4</v>
      </c>
      <c r="F1877" s="2">
        <v>19.0</v>
      </c>
      <c r="H1877" s="2" t="s">
        <v>6974</v>
      </c>
      <c r="I1877" s="2" t="s">
        <v>117</v>
      </c>
      <c r="J1877" s="3" t="str">
        <f t="shared" si="1"/>
        <v>Unique</v>
      </c>
      <c r="K1877" s="4" t="str">
        <f t="shared" si="2"/>
        <v>No Website</v>
      </c>
      <c r="L1877" s="5" t="str">
        <f t="shared" si="3"/>
        <v>Good</v>
      </c>
      <c r="M1877" s="5" t="str">
        <f t="shared" si="4"/>
        <v>Below 100 Reviews</v>
      </c>
      <c r="N1877" s="6" t="str">
        <f t="shared" si="5"/>
        <v>Low Opportunity</v>
      </c>
    </row>
    <row r="1878">
      <c r="A1878" s="2" t="s">
        <v>245</v>
      </c>
      <c r="B1878" s="2" t="s">
        <v>113</v>
      </c>
      <c r="C1878" s="2" t="s">
        <v>6975</v>
      </c>
      <c r="D1878" s="2" t="s">
        <v>6976</v>
      </c>
      <c r="E1878" s="2">
        <v>4.9</v>
      </c>
      <c r="F1878" s="2">
        <v>1672.0</v>
      </c>
      <c r="G1878" s="7" t="s">
        <v>6977</v>
      </c>
      <c r="H1878" s="2" t="s">
        <v>6978</v>
      </c>
      <c r="I1878" s="2" t="s">
        <v>5086</v>
      </c>
      <c r="J1878" s="3" t="str">
        <f t="shared" si="1"/>
        <v>Unique</v>
      </c>
      <c r="K1878" s="9" t="str">
        <f t="shared" si="2"/>
        <v>Official Website</v>
      </c>
      <c r="L1878" s="5" t="str">
        <f t="shared" si="3"/>
        <v>Excellent</v>
      </c>
      <c r="M1878" s="5" t="str">
        <f t="shared" si="4"/>
        <v>1000+ Reviews</v>
      </c>
      <c r="N1878" s="6" t="str">
        <f t="shared" si="5"/>
        <v>Low Opportunity</v>
      </c>
    </row>
    <row r="1879">
      <c r="A1879" s="2" t="s">
        <v>245</v>
      </c>
      <c r="B1879" s="2" t="s">
        <v>113</v>
      </c>
      <c r="C1879" s="2" t="s">
        <v>6979</v>
      </c>
      <c r="D1879" s="2" t="s">
        <v>6980</v>
      </c>
      <c r="E1879" s="2">
        <v>5.0</v>
      </c>
      <c r="F1879" s="2">
        <v>11.0</v>
      </c>
      <c r="G1879" s="7" t="s">
        <v>6981</v>
      </c>
      <c r="H1879" s="2" t="s">
        <v>6982</v>
      </c>
      <c r="I1879" s="2" t="s">
        <v>117</v>
      </c>
      <c r="J1879" s="3" t="str">
        <f t="shared" si="1"/>
        <v>Unique</v>
      </c>
      <c r="K1879" s="9" t="str">
        <f t="shared" si="2"/>
        <v>Official Website</v>
      </c>
      <c r="L1879" s="5" t="str">
        <f t="shared" si="3"/>
        <v>Excellent</v>
      </c>
      <c r="M1879" s="5" t="str">
        <f t="shared" si="4"/>
        <v>Below 100 Reviews</v>
      </c>
      <c r="N1879" s="6" t="str">
        <f t="shared" si="5"/>
        <v>Low Opportunity</v>
      </c>
    </row>
    <row r="1880">
      <c r="A1880" s="2" t="s">
        <v>245</v>
      </c>
      <c r="B1880" s="2" t="s">
        <v>113</v>
      </c>
      <c r="C1880" s="2" t="s">
        <v>6983</v>
      </c>
      <c r="D1880" s="2" t="s">
        <v>6984</v>
      </c>
      <c r="E1880" s="2">
        <v>4.8</v>
      </c>
      <c r="F1880" s="2">
        <v>1956.0</v>
      </c>
      <c r="G1880" s="7" t="s">
        <v>6985</v>
      </c>
      <c r="H1880" s="2" t="s">
        <v>6986</v>
      </c>
      <c r="I1880" s="2" t="s">
        <v>5154</v>
      </c>
      <c r="J1880" s="3" t="str">
        <f t="shared" si="1"/>
        <v>Unique</v>
      </c>
      <c r="K1880" s="9" t="str">
        <f t="shared" si="2"/>
        <v>Official Website</v>
      </c>
      <c r="L1880" s="5" t="str">
        <f t="shared" si="3"/>
        <v>Excellent</v>
      </c>
      <c r="M1880" s="5" t="str">
        <f t="shared" si="4"/>
        <v>1000+ Reviews</v>
      </c>
      <c r="N1880" s="6" t="str">
        <f t="shared" si="5"/>
        <v>Low Opportunity</v>
      </c>
    </row>
    <row r="1881">
      <c r="A1881" s="2" t="s">
        <v>528</v>
      </c>
      <c r="B1881" s="2" t="s">
        <v>122</v>
      </c>
      <c r="C1881" s="2" t="s">
        <v>6987</v>
      </c>
      <c r="D1881" s="2" t="s">
        <v>6988</v>
      </c>
      <c r="E1881" s="2">
        <v>5.0</v>
      </c>
      <c r="F1881" s="2">
        <v>11.0</v>
      </c>
      <c r="H1881" s="2" t="s">
        <v>6989</v>
      </c>
      <c r="I1881" s="2" t="s">
        <v>296</v>
      </c>
      <c r="J1881" s="3" t="str">
        <f t="shared" si="1"/>
        <v>Unique</v>
      </c>
      <c r="K1881" s="4" t="str">
        <f t="shared" si="2"/>
        <v>No Website</v>
      </c>
      <c r="L1881" s="5" t="str">
        <f t="shared" si="3"/>
        <v>Excellent</v>
      </c>
      <c r="M1881" s="5" t="str">
        <f t="shared" si="4"/>
        <v>Below 100 Reviews</v>
      </c>
      <c r="N1881" s="4" t="str">
        <f t="shared" si="5"/>
        <v>High Opportunity</v>
      </c>
    </row>
    <row r="1882">
      <c r="A1882" s="2" t="s">
        <v>245</v>
      </c>
      <c r="B1882" s="2" t="s">
        <v>113</v>
      </c>
      <c r="C1882" s="2" t="s">
        <v>6990</v>
      </c>
      <c r="D1882" s="2" t="s">
        <v>6991</v>
      </c>
      <c r="E1882" s="2">
        <v>4.8</v>
      </c>
      <c r="F1882" s="2">
        <v>33.0</v>
      </c>
      <c r="G1882" s="7" t="s">
        <v>6992</v>
      </c>
      <c r="H1882" s="2" t="s">
        <v>6993</v>
      </c>
      <c r="I1882" s="2" t="s">
        <v>117</v>
      </c>
      <c r="J1882" s="3" t="str">
        <f t="shared" si="1"/>
        <v>Unique</v>
      </c>
      <c r="K1882" s="9" t="str">
        <f t="shared" si="2"/>
        <v>Official Website</v>
      </c>
      <c r="L1882" s="5" t="str">
        <f t="shared" si="3"/>
        <v>Excellent</v>
      </c>
      <c r="M1882" s="5" t="str">
        <f t="shared" si="4"/>
        <v>Below 100 Reviews</v>
      </c>
      <c r="N1882" s="6" t="str">
        <f t="shared" si="5"/>
        <v>Low Opportunity</v>
      </c>
    </row>
    <row r="1883">
      <c r="A1883" s="2" t="s">
        <v>201</v>
      </c>
      <c r="B1883" s="2" t="s">
        <v>15</v>
      </c>
      <c r="C1883" s="2" t="s">
        <v>6994</v>
      </c>
      <c r="D1883" s="2" t="s">
        <v>6995</v>
      </c>
      <c r="E1883" s="2">
        <v>5.0</v>
      </c>
      <c r="F1883" s="2">
        <v>11.0</v>
      </c>
      <c r="H1883" s="2" t="s">
        <v>6996</v>
      </c>
      <c r="I1883" s="2" t="s">
        <v>573</v>
      </c>
      <c r="J1883" s="3" t="str">
        <f t="shared" si="1"/>
        <v>Unique</v>
      </c>
      <c r="K1883" s="4" t="str">
        <f t="shared" si="2"/>
        <v>No Website</v>
      </c>
      <c r="L1883" s="5" t="str">
        <f t="shared" si="3"/>
        <v>Excellent</v>
      </c>
      <c r="M1883" s="5" t="str">
        <f t="shared" si="4"/>
        <v>Below 100 Reviews</v>
      </c>
      <c r="N1883" s="4" t="str">
        <f t="shared" si="5"/>
        <v>High Opportunity</v>
      </c>
    </row>
    <row r="1884">
      <c r="A1884" s="2" t="s">
        <v>145</v>
      </c>
      <c r="B1884" s="2" t="s">
        <v>181</v>
      </c>
      <c r="C1884" s="2" t="s">
        <v>6997</v>
      </c>
      <c r="D1884" s="2" t="s">
        <v>6998</v>
      </c>
      <c r="E1884" s="2">
        <v>5.0</v>
      </c>
      <c r="F1884" s="2">
        <v>11.0</v>
      </c>
      <c r="I1884" s="2" t="s">
        <v>205</v>
      </c>
      <c r="J1884" s="3" t="str">
        <f t="shared" si="1"/>
        <v>Unique</v>
      </c>
      <c r="K1884" s="4" t="str">
        <f t="shared" si="2"/>
        <v>No Website</v>
      </c>
      <c r="L1884" s="5" t="str">
        <f t="shared" si="3"/>
        <v>Excellent</v>
      </c>
      <c r="M1884" s="5" t="str">
        <f t="shared" si="4"/>
        <v>Below 100 Reviews</v>
      </c>
      <c r="N1884" s="4" t="str">
        <f t="shared" si="5"/>
        <v>High Opportunity</v>
      </c>
    </row>
    <row r="1885">
      <c r="A1885" s="2" t="s">
        <v>245</v>
      </c>
      <c r="B1885" s="2" t="s">
        <v>113</v>
      </c>
      <c r="C1885" s="2" t="s">
        <v>6999</v>
      </c>
      <c r="D1885" s="2" t="s">
        <v>7000</v>
      </c>
      <c r="E1885" s="2">
        <v>4.4</v>
      </c>
      <c r="F1885" s="2">
        <v>23.0</v>
      </c>
      <c r="I1885" s="2" t="s">
        <v>117</v>
      </c>
      <c r="J1885" s="3" t="str">
        <f t="shared" si="1"/>
        <v>Unique</v>
      </c>
      <c r="K1885" s="4" t="str">
        <f t="shared" si="2"/>
        <v>No Website</v>
      </c>
      <c r="L1885" s="5" t="str">
        <f t="shared" si="3"/>
        <v>Good</v>
      </c>
      <c r="M1885" s="5" t="str">
        <f t="shared" si="4"/>
        <v>Below 100 Reviews</v>
      </c>
      <c r="N1885" s="6" t="str">
        <f t="shared" si="5"/>
        <v>Low Opportunity</v>
      </c>
    </row>
    <row r="1886">
      <c r="A1886" s="2" t="s">
        <v>245</v>
      </c>
      <c r="B1886" s="2" t="s">
        <v>113</v>
      </c>
      <c r="C1886" s="2" t="s">
        <v>7001</v>
      </c>
      <c r="D1886" s="2" t="s">
        <v>7002</v>
      </c>
      <c r="E1886" s="2">
        <v>4.4</v>
      </c>
      <c r="F1886" s="2">
        <v>186.0</v>
      </c>
      <c r="G1886" s="7" t="s">
        <v>7003</v>
      </c>
      <c r="H1886" s="2" t="s">
        <v>7004</v>
      </c>
      <c r="I1886" s="2" t="s">
        <v>117</v>
      </c>
      <c r="J1886" s="3" t="str">
        <f t="shared" si="1"/>
        <v>Unique</v>
      </c>
      <c r="K1886" s="6" t="str">
        <f t="shared" si="2"/>
        <v>Social Media</v>
      </c>
      <c r="L1886" s="5" t="str">
        <f t="shared" si="3"/>
        <v>Good</v>
      </c>
      <c r="M1886" s="5" t="str">
        <f t="shared" si="4"/>
        <v>100-499 Reviews</v>
      </c>
      <c r="N1886" s="8" t="str">
        <f t="shared" si="5"/>
        <v>Medium Opportunity</v>
      </c>
    </row>
    <row r="1887">
      <c r="A1887" s="2" t="s">
        <v>245</v>
      </c>
      <c r="B1887" s="2" t="s">
        <v>591</v>
      </c>
      <c r="C1887" s="2" t="s">
        <v>7005</v>
      </c>
      <c r="D1887" s="2" t="s">
        <v>7006</v>
      </c>
      <c r="E1887" s="2">
        <v>4.4</v>
      </c>
      <c r="F1887" s="2">
        <v>105.0</v>
      </c>
      <c r="H1887" s="2" t="s">
        <v>7007</v>
      </c>
      <c r="I1887" s="2" t="s">
        <v>1096</v>
      </c>
      <c r="J1887" s="3" t="str">
        <f t="shared" si="1"/>
        <v>Unique</v>
      </c>
      <c r="K1887" s="4" t="str">
        <f t="shared" si="2"/>
        <v>No Website</v>
      </c>
      <c r="L1887" s="5" t="str">
        <f t="shared" si="3"/>
        <v>Good</v>
      </c>
      <c r="M1887" s="5" t="str">
        <f t="shared" si="4"/>
        <v>100-499 Reviews</v>
      </c>
      <c r="N1887" s="6" t="str">
        <f t="shared" si="5"/>
        <v>Low Opportunity</v>
      </c>
    </row>
    <row r="1888">
      <c r="A1888" s="2" t="s">
        <v>215</v>
      </c>
      <c r="B1888" s="2" t="s">
        <v>122</v>
      </c>
      <c r="C1888" s="2" t="s">
        <v>7008</v>
      </c>
      <c r="D1888" s="2" t="s">
        <v>7009</v>
      </c>
      <c r="E1888" s="2">
        <v>5.0</v>
      </c>
      <c r="F1888" s="2">
        <v>11.0</v>
      </c>
      <c r="H1888" s="2" t="s">
        <v>7010</v>
      </c>
      <c r="I1888" s="2" t="s">
        <v>149</v>
      </c>
      <c r="J1888" s="3" t="str">
        <f t="shared" si="1"/>
        <v>Unique</v>
      </c>
      <c r="K1888" s="4" t="str">
        <f t="shared" si="2"/>
        <v>No Website</v>
      </c>
      <c r="L1888" s="5" t="str">
        <f t="shared" si="3"/>
        <v>Excellent</v>
      </c>
      <c r="M1888" s="5" t="str">
        <f t="shared" si="4"/>
        <v>Below 100 Reviews</v>
      </c>
      <c r="N1888" s="4" t="str">
        <f t="shared" si="5"/>
        <v>High Opportunity</v>
      </c>
    </row>
    <row r="1889">
      <c r="A1889" s="2" t="s">
        <v>7011</v>
      </c>
      <c r="B1889" s="2" t="s">
        <v>15</v>
      </c>
      <c r="C1889" s="2" t="s">
        <v>7012</v>
      </c>
      <c r="D1889" s="2" t="s">
        <v>7013</v>
      </c>
      <c r="E1889" s="2">
        <v>5.0</v>
      </c>
      <c r="F1889" s="2">
        <v>11.0</v>
      </c>
      <c r="H1889" s="2" t="s">
        <v>7014</v>
      </c>
      <c r="I1889" s="2" t="s">
        <v>264</v>
      </c>
      <c r="J1889" s="3" t="str">
        <f t="shared" si="1"/>
        <v>Unique</v>
      </c>
      <c r="K1889" s="4" t="str">
        <f t="shared" si="2"/>
        <v>No Website</v>
      </c>
      <c r="L1889" s="5" t="str">
        <f t="shared" si="3"/>
        <v>Excellent</v>
      </c>
      <c r="M1889" s="5" t="str">
        <f t="shared" si="4"/>
        <v>Below 100 Reviews</v>
      </c>
      <c r="N1889" s="4" t="str">
        <f t="shared" si="5"/>
        <v>High Opportunity</v>
      </c>
    </row>
    <row r="1890">
      <c r="A1890" s="2" t="s">
        <v>245</v>
      </c>
      <c r="B1890" s="2" t="s">
        <v>591</v>
      </c>
      <c r="C1890" s="2" t="s">
        <v>7015</v>
      </c>
      <c r="D1890" s="2" t="s">
        <v>7016</v>
      </c>
      <c r="H1890" s="2" t="s">
        <v>7017</v>
      </c>
      <c r="I1890" s="2" t="s">
        <v>7018</v>
      </c>
      <c r="J1890" s="3" t="str">
        <f t="shared" si="1"/>
        <v>Unique</v>
      </c>
      <c r="K1890" s="4" t="str">
        <f t="shared" si="2"/>
        <v>No Website</v>
      </c>
      <c r="L1890" s="5" t="str">
        <f t="shared" si="3"/>
        <v>Poor</v>
      </c>
      <c r="M1890" s="5" t="str">
        <f t="shared" si="4"/>
        <v>Below 100 Reviews</v>
      </c>
      <c r="N1890" s="6" t="str">
        <f t="shared" si="5"/>
        <v>Low Opportunity</v>
      </c>
    </row>
    <row r="1891">
      <c r="A1891" s="2" t="s">
        <v>1070</v>
      </c>
      <c r="B1891" s="2" t="s">
        <v>21</v>
      </c>
      <c r="C1891" s="2" t="s">
        <v>7019</v>
      </c>
      <c r="D1891" s="2" t="s">
        <v>7020</v>
      </c>
      <c r="E1891" s="2">
        <v>4.4</v>
      </c>
      <c r="F1891" s="2">
        <v>1583.0</v>
      </c>
      <c r="H1891" s="2" t="s">
        <v>7021</v>
      </c>
      <c r="I1891" s="2" t="s">
        <v>6237</v>
      </c>
      <c r="J1891" s="3" t="str">
        <f t="shared" si="1"/>
        <v>Unique</v>
      </c>
      <c r="K1891" s="4" t="str">
        <f t="shared" si="2"/>
        <v>No Website</v>
      </c>
      <c r="L1891" s="5" t="str">
        <f t="shared" si="3"/>
        <v>Good</v>
      </c>
      <c r="M1891" s="5" t="str">
        <f t="shared" si="4"/>
        <v>1000+ Reviews</v>
      </c>
      <c r="N1891" s="6" t="str">
        <f t="shared" si="5"/>
        <v>Low Opportunity</v>
      </c>
    </row>
    <row r="1892">
      <c r="A1892" s="2" t="s">
        <v>1070</v>
      </c>
      <c r="B1892" s="2" t="s">
        <v>21</v>
      </c>
      <c r="C1892" s="2" t="s">
        <v>7022</v>
      </c>
      <c r="D1892" s="2" t="s">
        <v>7023</v>
      </c>
      <c r="E1892" s="2">
        <v>4.0</v>
      </c>
      <c r="F1892" s="2">
        <v>994.0</v>
      </c>
      <c r="H1892" s="2" t="s">
        <v>7024</v>
      </c>
      <c r="I1892" s="2" t="s">
        <v>6255</v>
      </c>
      <c r="J1892" s="3" t="str">
        <f t="shared" si="1"/>
        <v>Unique</v>
      </c>
      <c r="K1892" s="4" t="str">
        <f t="shared" si="2"/>
        <v>No Website</v>
      </c>
      <c r="L1892" s="5" t="str">
        <f t="shared" si="3"/>
        <v>Good</v>
      </c>
      <c r="M1892" s="5" t="str">
        <f t="shared" si="4"/>
        <v>500-999 Reviews</v>
      </c>
      <c r="N1892" s="6" t="str">
        <f t="shared" si="5"/>
        <v>Low Opportunity</v>
      </c>
    </row>
    <row r="1893">
      <c r="A1893" s="2" t="s">
        <v>1070</v>
      </c>
      <c r="B1893" s="2" t="s">
        <v>21</v>
      </c>
      <c r="C1893" s="2" t="s">
        <v>2312</v>
      </c>
      <c r="D1893" s="2" t="s">
        <v>7025</v>
      </c>
      <c r="E1893" s="2">
        <v>4.6</v>
      </c>
      <c r="F1893" s="2">
        <v>208.0</v>
      </c>
      <c r="G1893" s="7" t="s">
        <v>2314</v>
      </c>
      <c r="H1893" s="2" t="s">
        <v>7026</v>
      </c>
      <c r="I1893" s="2" t="s">
        <v>6237</v>
      </c>
      <c r="J1893" s="3" t="str">
        <f t="shared" si="1"/>
        <v>Unique</v>
      </c>
      <c r="K1893" s="9" t="str">
        <f t="shared" si="2"/>
        <v>Official Website</v>
      </c>
      <c r="L1893" s="5" t="str">
        <f t="shared" si="3"/>
        <v>Excellent</v>
      </c>
      <c r="M1893" s="5" t="str">
        <f t="shared" si="4"/>
        <v>100-499 Reviews</v>
      </c>
      <c r="N1893" s="6" t="str">
        <f t="shared" si="5"/>
        <v>Low Opportunity</v>
      </c>
    </row>
    <row r="1894">
      <c r="A1894" s="2" t="s">
        <v>590</v>
      </c>
      <c r="B1894" s="2" t="s">
        <v>41</v>
      </c>
      <c r="C1894" s="2" t="s">
        <v>7027</v>
      </c>
      <c r="D1894" s="2" t="s">
        <v>7028</v>
      </c>
      <c r="E1894" s="2">
        <v>5.0</v>
      </c>
      <c r="F1894" s="2">
        <v>10.0</v>
      </c>
      <c r="H1894" s="2" t="s">
        <v>7029</v>
      </c>
      <c r="I1894" s="2" t="s">
        <v>545</v>
      </c>
      <c r="J1894" s="3" t="str">
        <f t="shared" si="1"/>
        <v>Unique</v>
      </c>
      <c r="K1894" s="4" t="str">
        <f t="shared" si="2"/>
        <v>No Website</v>
      </c>
      <c r="L1894" s="5" t="str">
        <f t="shared" si="3"/>
        <v>Excellent</v>
      </c>
      <c r="M1894" s="5" t="str">
        <f t="shared" si="4"/>
        <v>Below 100 Reviews</v>
      </c>
      <c r="N1894" s="4" t="str">
        <f t="shared" si="5"/>
        <v>High Opportunity</v>
      </c>
    </row>
    <row r="1895">
      <c r="A1895" s="2" t="s">
        <v>1070</v>
      </c>
      <c r="B1895" s="2" t="s">
        <v>21</v>
      </c>
      <c r="C1895" s="2" t="s">
        <v>7030</v>
      </c>
      <c r="D1895" s="2" t="s">
        <v>7031</v>
      </c>
      <c r="E1895" s="2">
        <v>4.1</v>
      </c>
      <c r="F1895" s="2">
        <v>643.0</v>
      </c>
      <c r="G1895" s="7" t="s">
        <v>7032</v>
      </c>
      <c r="H1895" s="2" t="s">
        <v>7033</v>
      </c>
      <c r="I1895" s="2" t="s">
        <v>7034</v>
      </c>
      <c r="J1895" s="3" t="str">
        <f t="shared" si="1"/>
        <v>Unique</v>
      </c>
      <c r="K1895" s="6" t="str">
        <f t="shared" si="2"/>
        <v>Social Media</v>
      </c>
      <c r="L1895" s="5" t="str">
        <f t="shared" si="3"/>
        <v>Good</v>
      </c>
      <c r="M1895" s="5" t="str">
        <f t="shared" si="4"/>
        <v>500-999 Reviews</v>
      </c>
      <c r="N1895" s="8" t="str">
        <f t="shared" si="5"/>
        <v>Medium Opportunity</v>
      </c>
    </row>
    <row r="1896">
      <c r="A1896" s="2" t="s">
        <v>1070</v>
      </c>
      <c r="B1896" s="2" t="s">
        <v>21</v>
      </c>
      <c r="C1896" s="2" t="s">
        <v>7035</v>
      </c>
      <c r="D1896" s="2" t="s">
        <v>7036</v>
      </c>
      <c r="E1896" s="2">
        <v>4.4</v>
      </c>
      <c r="F1896" s="2">
        <v>916.0</v>
      </c>
      <c r="G1896" s="7" t="s">
        <v>7037</v>
      </c>
      <c r="H1896" s="2" t="s">
        <v>7038</v>
      </c>
      <c r="I1896" s="2" t="s">
        <v>6237</v>
      </c>
      <c r="J1896" s="3" t="str">
        <f t="shared" si="1"/>
        <v>Unique</v>
      </c>
      <c r="K1896" s="9" t="str">
        <f t="shared" si="2"/>
        <v>Official Website</v>
      </c>
      <c r="L1896" s="5" t="str">
        <f t="shared" si="3"/>
        <v>Good</v>
      </c>
      <c r="M1896" s="5" t="str">
        <f t="shared" si="4"/>
        <v>500-999 Reviews</v>
      </c>
      <c r="N1896" s="6" t="str">
        <f t="shared" si="5"/>
        <v>Low Opportunity</v>
      </c>
    </row>
    <row r="1897">
      <c r="A1897" s="2" t="s">
        <v>1070</v>
      </c>
      <c r="B1897" s="2" t="s">
        <v>21</v>
      </c>
      <c r="C1897" s="2" t="s">
        <v>7039</v>
      </c>
      <c r="D1897" s="2" t="s">
        <v>7040</v>
      </c>
      <c r="E1897" s="2">
        <v>4.4</v>
      </c>
      <c r="F1897" s="2">
        <v>1330.0</v>
      </c>
      <c r="G1897" s="7" t="s">
        <v>7041</v>
      </c>
      <c r="H1897" s="2" t="s">
        <v>7042</v>
      </c>
      <c r="I1897" s="2" t="s">
        <v>7043</v>
      </c>
      <c r="J1897" s="3" t="str">
        <f t="shared" si="1"/>
        <v>Unique</v>
      </c>
      <c r="K1897" s="9" t="str">
        <f t="shared" si="2"/>
        <v>Official Website</v>
      </c>
      <c r="L1897" s="5" t="str">
        <f t="shared" si="3"/>
        <v>Good</v>
      </c>
      <c r="M1897" s="5" t="str">
        <f t="shared" si="4"/>
        <v>1000+ Reviews</v>
      </c>
      <c r="N1897" s="6" t="str">
        <f t="shared" si="5"/>
        <v>Low Opportunity</v>
      </c>
    </row>
    <row r="1898">
      <c r="A1898" s="2" t="s">
        <v>1070</v>
      </c>
      <c r="B1898" s="2" t="s">
        <v>21</v>
      </c>
      <c r="C1898" s="2" t="s">
        <v>7044</v>
      </c>
      <c r="D1898" s="2" t="s">
        <v>7045</v>
      </c>
      <c r="E1898" s="2">
        <v>4.1</v>
      </c>
      <c r="F1898" s="2">
        <v>3911.0</v>
      </c>
      <c r="G1898" s="7" t="s">
        <v>7046</v>
      </c>
      <c r="H1898" s="2" t="s">
        <v>7047</v>
      </c>
      <c r="I1898" s="2" t="s">
        <v>7048</v>
      </c>
      <c r="J1898" s="3" t="str">
        <f t="shared" si="1"/>
        <v>Unique</v>
      </c>
      <c r="K1898" s="9" t="str">
        <f t="shared" si="2"/>
        <v>Official Website</v>
      </c>
      <c r="L1898" s="5" t="str">
        <f t="shared" si="3"/>
        <v>Good</v>
      </c>
      <c r="M1898" s="5" t="str">
        <f t="shared" si="4"/>
        <v>1000+ Reviews</v>
      </c>
      <c r="N1898" s="6" t="str">
        <f t="shared" si="5"/>
        <v>Low Opportunity</v>
      </c>
    </row>
    <row r="1899">
      <c r="A1899" s="2" t="s">
        <v>1070</v>
      </c>
      <c r="B1899" s="2" t="s">
        <v>21</v>
      </c>
      <c r="C1899" s="2" t="s">
        <v>7049</v>
      </c>
      <c r="D1899" s="2" t="s">
        <v>7050</v>
      </c>
      <c r="E1899" s="2">
        <v>4.2</v>
      </c>
      <c r="F1899" s="2">
        <v>6162.0</v>
      </c>
      <c r="G1899" s="7" t="s">
        <v>7051</v>
      </c>
      <c r="H1899" s="2" t="s">
        <v>7052</v>
      </c>
      <c r="I1899" s="2" t="s">
        <v>7053</v>
      </c>
      <c r="J1899" s="3" t="str">
        <f t="shared" si="1"/>
        <v>Unique</v>
      </c>
      <c r="K1899" s="9" t="str">
        <f t="shared" si="2"/>
        <v>Official Website</v>
      </c>
      <c r="L1899" s="5" t="str">
        <f t="shared" si="3"/>
        <v>Good</v>
      </c>
      <c r="M1899" s="5" t="str">
        <f t="shared" si="4"/>
        <v>1000+ Reviews</v>
      </c>
      <c r="N1899" s="6" t="str">
        <f t="shared" si="5"/>
        <v>Low Opportunity</v>
      </c>
    </row>
    <row r="1900">
      <c r="A1900" s="2" t="s">
        <v>180</v>
      </c>
      <c r="B1900" s="2" t="s">
        <v>591</v>
      </c>
      <c r="C1900" s="2" t="s">
        <v>7054</v>
      </c>
      <c r="D1900" s="2" t="s">
        <v>7055</v>
      </c>
      <c r="E1900" s="2">
        <v>5.0</v>
      </c>
      <c r="F1900" s="2">
        <v>10.0</v>
      </c>
      <c r="H1900" s="2" t="s">
        <v>7056</v>
      </c>
      <c r="I1900" s="2" t="s">
        <v>595</v>
      </c>
      <c r="J1900" s="3" t="str">
        <f t="shared" si="1"/>
        <v>Unique</v>
      </c>
      <c r="K1900" s="4" t="str">
        <f t="shared" si="2"/>
        <v>No Website</v>
      </c>
      <c r="L1900" s="5" t="str">
        <f t="shared" si="3"/>
        <v>Excellent</v>
      </c>
      <c r="M1900" s="5" t="str">
        <f t="shared" si="4"/>
        <v>Below 100 Reviews</v>
      </c>
      <c r="N1900" s="4" t="str">
        <f t="shared" si="5"/>
        <v>High Opportunity</v>
      </c>
    </row>
    <row r="1901">
      <c r="A1901" s="2" t="s">
        <v>1070</v>
      </c>
      <c r="B1901" s="2" t="s">
        <v>21</v>
      </c>
      <c r="C1901" s="2" t="s">
        <v>7057</v>
      </c>
      <c r="D1901" s="2" t="s">
        <v>7058</v>
      </c>
      <c r="E1901" s="2">
        <v>4.4</v>
      </c>
      <c r="F1901" s="2">
        <v>165.0</v>
      </c>
      <c r="H1901" s="2" t="s">
        <v>7059</v>
      </c>
      <c r="I1901" s="2" t="s">
        <v>6237</v>
      </c>
      <c r="J1901" s="3" t="str">
        <f t="shared" si="1"/>
        <v>Unique</v>
      </c>
      <c r="K1901" s="4" t="str">
        <f t="shared" si="2"/>
        <v>No Website</v>
      </c>
      <c r="L1901" s="5" t="str">
        <f t="shared" si="3"/>
        <v>Good</v>
      </c>
      <c r="M1901" s="5" t="str">
        <f t="shared" si="4"/>
        <v>100-499 Reviews</v>
      </c>
      <c r="N1901" s="6" t="str">
        <f t="shared" si="5"/>
        <v>Low Opportunity</v>
      </c>
    </row>
    <row r="1902">
      <c r="A1902" s="2" t="s">
        <v>1070</v>
      </c>
      <c r="B1902" s="2" t="s">
        <v>21</v>
      </c>
      <c r="C1902" s="2" t="s">
        <v>7060</v>
      </c>
      <c r="D1902" s="2" t="s">
        <v>7061</v>
      </c>
      <c r="E1902" s="2">
        <v>4.1</v>
      </c>
      <c r="F1902" s="2">
        <v>1557.0</v>
      </c>
      <c r="G1902" s="7" t="s">
        <v>7062</v>
      </c>
      <c r="H1902" s="2" t="s">
        <v>7063</v>
      </c>
      <c r="I1902" s="2" t="s">
        <v>6255</v>
      </c>
      <c r="J1902" s="3" t="str">
        <f t="shared" si="1"/>
        <v>Unique</v>
      </c>
      <c r="K1902" s="9" t="str">
        <f t="shared" si="2"/>
        <v>Official Website</v>
      </c>
      <c r="L1902" s="5" t="str">
        <f t="shared" si="3"/>
        <v>Good</v>
      </c>
      <c r="M1902" s="5" t="str">
        <f t="shared" si="4"/>
        <v>1000+ Reviews</v>
      </c>
      <c r="N1902" s="6" t="str">
        <f t="shared" si="5"/>
        <v>Low Opportunity</v>
      </c>
    </row>
    <row r="1903">
      <c r="A1903" s="2" t="s">
        <v>1070</v>
      </c>
      <c r="B1903" s="2" t="s">
        <v>21</v>
      </c>
      <c r="C1903" s="2" t="s">
        <v>7064</v>
      </c>
      <c r="D1903" s="2" t="s">
        <v>7065</v>
      </c>
      <c r="E1903" s="2">
        <v>3.9</v>
      </c>
      <c r="F1903" s="2">
        <v>1438.0</v>
      </c>
      <c r="G1903" s="7" t="s">
        <v>7066</v>
      </c>
      <c r="H1903" s="2" t="s">
        <v>7067</v>
      </c>
      <c r="I1903" s="2" t="s">
        <v>7068</v>
      </c>
      <c r="J1903" s="3" t="str">
        <f t="shared" si="1"/>
        <v>Unique</v>
      </c>
      <c r="K1903" s="9" t="str">
        <f t="shared" si="2"/>
        <v>Official Website</v>
      </c>
      <c r="L1903" s="5" t="str">
        <f t="shared" si="3"/>
        <v>Average</v>
      </c>
      <c r="M1903" s="5" t="str">
        <f t="shared" si="4"/>
        <v>1000+ Reviews</v>
      </c>
      <c r="N1903" s="6" t="str">
        <f t="shared" si="5"/>
        <v>Low Opportunity</v>
      </c>
    </row>
    <row r="1904">
      <c r="A1904" s="2" t="s">
        <v>1070</v>
      </c>
      <c r="B1904" s="2" t="s">
        <v>21</v>
      </c>
      <c r="C1904" s="2" t="s">
        <v>7069</v>
      </c>
      <c r="D1904" s="2" t="s">
        <v>7070</v>
      </c>
      <c r="E1904" s="2">
        <v>4.6</v>
      </c>
      <c r="F1904" s="2">
        <v>148.0</v>
      </c>
      <c r="G1904" s="7" t="s">
        <v>7071</v>
      </c>
      <c r="H1904" s="2" t="s">
        <v>7072</v>
      </c>
      <c r="I1904" s="2" t="s">
        <v>7073</v>
      </c>
      <c r="J1904" s="3" t="str">
        <f t="shared" si="1"/>
        <v>Unique</v>
      </c>
      <c r="K1904" s="9" t="str">
        <f t="shared" si="2"/>
        <v>Official Website</v>
      </c>
      <c r="L1904" s="5" t="str">
        <f t="shared" si="3"/>
        <v>Excellent</v>
      </c>
      <c r="M1904" s="5" t="str">
        <f t="shared" si="4"/>
        <v>100-499 Reviews</v>
      </c>
      <c r="N1904" s="6" t="str">
        <f t="shared" si="5"/>
        <v>Low Opportunity</v>
      </c>
    </row>
    <row r="1905">
      <c r="A1905" s="2" t="s">
        <v>1070</v>
      </c>
      <c r="B1905" s="2" t="s">
        <v>106</v>
      </c>
      <c r="C1905" s="2" t="s">
        <v>7074</v>
      </c>
      <c r="D1905" s="2" t="s">
        <v>7075</v>
      </c>
      <c r="E1905" s="2">
        <v>4.7</v>
      </c>
      <c r="F1905" s="2">
        <v>1038.0</v>
      </c>
      <c r="G1905" s="7" t="s">
        <v>7076</v>
      </c>
      <c r="H1905" s="2" t="s">
        <v>7077</v>
      </c>
      <c r="I1905" s="2" t="s">
        <v>7078</v>
      </c>
      <c r="J1905" s="3" t="str">
        <f t="shared" si="1"/>
        <v>Unique</v>
      </c>
      <c r="K1905" s="9" t="str">
        <f t="shared" si="2"/>
        <v>Official Website</v>
      </c>
      <c r="L1905" s="5" t="str">
        <f t="shared" si="3"/>
        <v>Excellent</v>
      </c>
      <c r="M1905" s="5" t="str">
        <f t="shared" si="4"/>
        <v>1000+ Reviews</v>
      </c>
      <c r="N1905" s="6" t="str">
        <f t="shared" si="5"/>
        <v>Low Opportunity</v>
      </c>
    </row>
    <row r="1906">
      <c r="A1906" s="2" t="s">
        <v>1070</v>
      </c>
      <c r="B1906" s="2" t="s">
        <v>106</v>
      </c>
      <c r="C1906" s="2" t="s">
        <v>7079</v>
      </c>
      <c r="D1906" s="2" t="s">
        <v>7080</v>
      </c>
      <c r="E1906" s="2">
        <v>4.4</v>
      </c>
      <c r="F1906" s="2">
        <v>101.0</v>
      </c>
      <c r="G1906" s="7" t="s">
        <v>7081</v>
      </c>
      <c r="H1906" s="2" t="s">
        <v>7082</v>
      </c>
      <c r="I1906" s="2" t="s">
        <v>7083</v>
      </c>
      <c r="J1906" s="3" t="str">
        <f t="shared" si="1"/>
        <v>Unique</v>
      </c>
      <c r="K1906" s="6" t="str">
        <f t="shared" si="2"/>
        <v>Social Media</v>
      </c>
      <c r="L1906" s="5" t="str">
        <f t="shared" si="3"/>
        <v>Good</v>
      </c>
      <c r="M1906" s="5" t="str">
        <f t="shared" si="4"/>
        <v>100-499 Reviews</v>
      </c>
      <c r="N1906" s="8" t="str">
        <f t="shared" si="5"/>
        <v>Medium Opportunity</v>
      </c>
    </row>
    <row r="1907">
      <c r="A1907" s="2" t="s">
        <v>1070</v>
      </c>
      <c r="B1907" s="2" t="s">
        <v>106</v>
      </c>
      <c r="C1907" s="2" t="s">
        <v>7084</v>
      </c>
      <c r="D1907" s="2" t="s">
        <v>7085</v>
      </c>
      <c r="E1907" s="2">
        <v>4.1</v>
      </c>
      <c r="F1907" s="2">
        <v>629.0</v>
      </c>
      <c r="H1907" s="2" t="s">
        <v>7086</v>
      </c>
      <c r="I1907" s="2" t="s">
        <v>7087</v>
      </c>
      <c r="J1907" s="3" t="str">
        <f t="shared" si="1"/>
        <v>Unique</v>
      </c>
      <c r="K1907" s="4" t="str">
        <f t="shared" si="2"/>
        <v>No Website</v>
      </c>
      <c r="L1907" s="5" t="str">
        <f t="shared" si="3"/>
        <v>Good</v>
      </c>
      <c r="M1907" s="5" t="str">
        <f t="shared" si="4"/>
        <v>500-999 Reviews</v>
      </c>
      <c r="N1907" s="6" t="str">
        <f t="shared" si="5"/>
        <v>Low Opportunity</v>
      </c>
    </row>
    <row r="1908">
      <c r="A1908" s="2" t="s">
        <v>1070</v>
      </c>
      <c r="B1908" s="2" t="s">
        <v>106</v>
      </c>
      <c r="C1908" s="2" t="s">
        <v>7088</v>
      </c>
      <c r="D1908" s="2" t="s">
        <v>7089</v>
      </c>
      <c r="E1908" s="2">
        <v>4.1</v>
      </c>
      <c r="F1908" s="2">
        <v>2318.0</v>
      </c>
      <c r="G1908" s="7" t="s">
        <v>7090</v>
      </c>
      <c r="H1908" s="2" t="s">
        <v>7091</v>
      </c>
      <c r="I1908" s="2" t="s">
        <v>7092</v>
      </c>
      <c r="J1908" s="3" t="str">
        <f t="shared" si="1"/>
        <v>Unique</v>
      </c>
      <c r="K1908" s="9" t="str">
        <f t="shared" si="2"/>
        <v>Official Website</v>
      </c>
      <c r="L1908" s="5" t="str">
        <f t="shared" si="3"/>
        <v>Good</v>
      </c>
      <c r="M1908" s="5" t="str">
        <f t="shared" si="4"/>
        <v>1000+ Reviews</v>
      </c>
      <c r="N1908" s="6" t="str">
        <f t="shared" si="5"/>
        <v>Low Opportunity</v>
      </c>
    </row>
    <row r="1909">
      <c r="A1909" s="2" t="s">
        <v>1070</v>
      </c>
      <c r="B1909" s="2" t="s">
        <v>181</v>
      </c>
      <c r="C1909" s="2" t="s">
        <v>7093</v>
      </c>
      <c r="D1909" s="2" t="s">
        <v>7094</v>
      </c>
      <c r="E1909" s="2">
        <v>4.0</v>
      </c>
      <c r="F1909" s="2">
        <v>68.0</v>
      </c>
      <c r="G1909" s="7" t="s">
        <v>7095</v>
      </c>
      <c r="H1909" s="2" t="s">
        <v>7096</v>
      </c>
      <c r="I1909" s="2" t="s">
        <v>7097</v>
      </c>
      <c r="J1909" s="3" t="str">
        <f t="shared" si="1"/>
        <v>Unique</v>
      </c>
      <c r="K1909" s="9" t="str">
        <f t="shared" si="2"/>
        <v>Official Website</v>
      </c>
      <c r="L1909" s="5" t="str">
        <f t="shared" si="3"/>
        <v>Good</v>
      </c>
      <c r="M1909" s="5" t="str">
        <f t="shared" si="4"/>
        <v>Below 100 Reviews</v>
      </c>
      <c r="N1909" s="6" t="str">
        <f t="shared" si="5"/>
        <v>Low Opportunity</v>
      </c>
    </row>
    <row r="1910">
      <c r="A1910" s="2" t="s">
        <v>14</v>
      </c>
      <c r="B1910" s="2" t="s">
        <v>345</v>
      </c>
      <c r="C1910" s="2" t="s">
        <v>7098</v>
      </c>
      <c r="D1910" s="2" t="s">
        <v>7099</v>
      </c>
      <c r="E1910" s="2">
        <v>5.0</v>
      </c>
      <c r="F1910" s="2">
        <v>10.0</v>
      </c>
      <c r="H1910" s="2" t="s">
        <v>7100</v>
      </c>
      <c r="I1910" s="2" t="s">
        <v>6318</v>
      </c>
      <c r="J1910" s="3" t="str">
        <f t="shared" si="1"/>
        <v>Unique</v>
      </c>
      <c r="K1910" s="4" t="str">
        <f t="shared" si="2"/>
        <v>No Website</v>
      </c>
      <c r="L1910" s="5" t="str">
        <f t="shared" si="3"/>
        <v>Excellent</v>
      </c>
      <c r="M1910" s="5" t="str">
        <f t="shared" si="4"/>
        <v>Below 100 Reviews</v>
      </c>
      <c r="N1910" s="4" t="str">
        <f t="shared" si="5"/>
        <v>High Opportunity</v>
      </c>
    </row>
    <row r="1911">
      <c r="A1911" s="2" t="s">
        <v>1070</v>
      </c>
      <c r="B1911" s="2" t="s">
        <v>181</v>
      </c>
      <c r="C1911" s="2" t="s">
        <v>1377</v>
      </c>
      <c r="D1911" s="2" t="s">
        <v>7101</v>
      </c>
      <c r="E1911" s="2">
        <v>2.0</v>
      </c>
      <c r="F1911" s="2">
        <v>15.0</v>
      </c>
      <c r="G1911" s="7" t="s">
        <v>7102</v>
      </c>
      <c r="H1911" s="2" t="s">
        <v>7103</v>
      </c>
      <c r="I1911" s="2" t="s">
        <v>726</v>
      </c>
      <c r="J1911" s="3" t="str">
        <f t="shared" si="1"/>
        <v>Unique</v>
      </c>
      <c r="K1911" s="9" t="str">
        <f t="shared" si="2"/>
        <v>Official Website</v>
      </c>
      <c r="L1911" s="5" t="str">
        <f t="shared" si="3"/>
        <v>Poor</v>
      </c>
      <c r="M1911" s="5" t="str">
        <f t="shared" si="4"/>
        <v>Below 100 Reviews</v>
      </c>
      <c r="N1911" s="6" t="str">
        <f t="shared" si="5"/>
        <v>Low Opportunity</v>
      </c>
    </row>
    <row r="1912">
      <c r="A1912" s="2" t="s">
        <v>14</v>
      </c>
      <c r="B1912" s="2" t="s">
        <v>591</v>
      </c>
      <c r="C1912" s="2" t="s">
        <v>7104</v>
      </c>
      <c r="D1912" s="2" t="s">
        <v>7105</v>
      </c>
      <c r="E1912" s="2">
        <v>5.0</v>
      </c>
      <c r="F1912" s="2">
        <v>10.0</v>
      </c>
      <c r="H1912" s="2" t="s">
        <v>7106</v>
      </c>
      <c r="I1912" s="2" t="s">
        <v>7107</v>
      </c>
      <c r="J1912" s="3" t="str">
        <f t="shared" si="1"/>
        <v>Unique</v>
      </c>
      <c r="K1912" s="4" t="str">
        <f t="shared" si="2"/>
        <v>No Website</v>
      </c>
      <c r="L1912" s="5" t="str">
        <f t="shared" si="3"/>
        <v>Excellent</v>
      </c>
      <c r="M1912" s="5" t="str">
        <f t="shared" si="4"/>
        <v>Below 100 Reviews</v>
      </c>
      <c r="N1912" s="4" t="str">
        <f t="shared" si="5"/>
        <v>High Opportunity</v>
      </c>
    </row>
    <row r="1913">
      <c r="A1913" s="2" t="s">
        <v>1070</v>
      </c>
      <c r="B1913" s="2" t="s">
        <v>41</v>
      </c>
      <c r="C1913" s="2" t="s">
        <v>7108</v>
      </c>
      <c r="D1913" s="2" t="s">
        <v>7109</v>
      </c>
      <c r="E1913" s="2">
        <v>4.6</v>
      </c>
      <c r="F1913" s="2">
        <v>180.0</v>
      </c>
      <c r="G1913" s="7" t="s">
        <v>7110</v>
      </c>
      <c r="H1913" s="2" t="s">
        <v>7111</v>
      </c>
      <c r="I1913" s="2" t="s">
        <v>89</v>
      </c>
      <c r="J1913" s="3" t="str">
        <f t="shared" si="1"/>
        <v>Unique</v>
      </c>
      <c r="K1913" s="9" t="str">
        <f t="shared" si="2"/>
        <v>Official Website</v>
      </c>
      <c r="L1913" s="5" t="str">
        <f t="shared" si="3"/>
        <v>Excellent</v>
      </c>
      <c r="M1913" s="5" t="str">
        <f t="shared" si="4"/>
        <v>100-499 Reviews</v>
      </c>
      <c r="N1913" s="6" t="str">
        <f t="shared" si="5"/>
        <v>Low Opportunity</v>
      </c>
    </row>
    <row r="1914">
      <c r="A1914" s="2" t="s">
        <v>1070</v>
      </c>
      <c r="B1914" s="2" t="s">
        <v>41</v>
      </c>
      <c r="C1914" s="2" t="s">
        <v>7112</v>
      </c>
      <c r="D1914" s="2" t="s">
        <v>7113</v>
      </c>
      <c r="E1914" s="2">
        <v>4.9</v>
      </c>
      <c r="F1914" s="2">
        <v>326.0</v>
      </c>
      <c r="G1914" s="7" t="s">
        <v>7114</v>
      </c>
      <c r="H1914" s="2" t="s">
        <v>7115</v>
      </c>
      <c r="I1914" s="2" t="s">
        <v>89</v>
      </c>
      <c r="J1914" s="3" t="str">
        <f t="shared" si="1"/>
        <v>Unique</v>
      </c>
      <c r="K1914" s="9" t="str">
        <f t="shared" si="2"/>
        <v>Official Website</v>
      </c>
      <c r="L1914" s="5" t="str">
        <f t="shared" si="3"/>
        <v>Excellent</v>
      </c>
      <c r="M1914" s="5" t="str">
        <f t="shared" si="4"/>
        <v>100-499 Reviews</v>
      </c>
      <c r="N1914" s="6" t="str">
        <f t="shared" si="5"/>
        <v>Low Opportunity</v>
      </c>
    </row>
    <row r="1915">
      <c r="A1915" s="2" t="s">
        <v>1070</v>
      </c>
      <c r="B1915" s="2" t="s">
        <v>41</v>
      </c>
      <c r="C1915" s="2" t="s">
        <v>1453</v>
      </c>
      <c r="D1915" s="2" t="s">
        <v>7116</v>
      </c>
      <c r="E1915" s="2">
        <v>5.0</v>
      </c>
      <c r="F1915" s="2">
        <v>615.0</v>
      </c>
      <c r="G1915" s="7" t="s">
        <v>7117</v>
      </c>
      <c r="H1915" s="2" t="s">
        <v>7118</v>
      </c>
      <c r="I1915" s="2" t="s">
        <v>89</v>
      </c>
      <c r="J1915" s="3" t="str">
        <f t="shared" si="1"/>
        <v>Unique</v>
      </c>
      <c r="K1915" s="9" t="str">
        <f t="shared" si="2"/>
        <v>Official Website</v>
      </c>
      <c r="L1915" s="5" t="str">
        <f t="shared" si="3"/>
        <v>Excellent</v>
      </c>
      <c r="M1915" s="5" t="str">
        <f t="shared" si="4"/>
        <v>500-999 Reviews</v>
      </c>
      <c r="N1915" s="6" t="str">
        <f t="shared" si="5"/>
        <v>Low Opportunity</v>
      </c>
    </row>
    <row r="1916">
      <c r="A1916" s="2" t="s">
        <v>1070</v>
      </c>
      <c r="B1916" s="2" t="s">
        <v>41</v>
      </c>
      <c r="C1916" s="2" t="s">
        <v>7119</v>
      </c>
      <c r="D1916" s="2" t="s">
        <v>7120</v>
      </c>
      <c r="E1916" s="2">
        <v>4.8</v>
      </c>
      <c r="F1916" s="2">
        <v>599.0</v>
      </c>
      <c r="G1916" s="7" t="s">
        <v>7121</v>
      </c>
      <c r="H1916" s="2" t="s">
        <v>7122</v>
      </c>
      <c r="I1916" s="2" t="s">
        <v>89</v>
      </c>
      <c r="J1916" s="3" t="str">
        <f t="shared" si="1"/>
        <v>Unique</v>
      </c>
      <c r="K1916" s="9" t="str">
        <f t="shared" si="2"/>
        <v>Official Website</v>
      </c>
      <c r="L1916" s="5" t="str">
        <f t="shared" si="3"/>
        <v>Excellent</v>
      </c>
      <c r="M1916" s="5" t="str">
        <f t="shared" si="4"/>
        <v>500-999 Reviews</v>
      </c>
      <c r="N1916" s="6" t="str">
        <f t="shared" si="5"/>
        <v>Low Opportunity</v>
      </c>
    </row>
    <row r="1917">
      <c r="A1917" s="2" t="s">
        <v>1070</v>
      </c>
      <c r="B1917" s="2" t="s">
        <v>41</v>
      </c>
      <c r="C1917" s="2" t="s">
        <v>7123</v>
      </c>
      <c r="D1917" s="2" t="s">
        <v>7124</v>
      </c>
      <c r="E1917" s="2">
        <v>5.0</v>
      </c>
      <c r="F1917" s="2">
        <v>67.0</v>
      </c>
      <c r="G1917" s="7" t="s">
        <v>7125</v>
      </c>
      <c r="H1917" s="2" t="s">
        <v>7126</v>
      </c>
      <c r="I1917" s="2" t="s">
        <v>2797</v>
      </c>
      <c r="J1917" s="3" t="str">
        <f t="shared" si="1"/>
        <v>Unique</v>
      </c>
      <c r="K1917" s="9" t="str">
        <f t="shared" si="2"/>
        <v>Official Website</v>
      </c>
      <c r="L1917" s="5" t="str">
        <f t="shared" si="3"/>
        <v>Excellent</v>
      </c>
      <c r="M1917" s="5" t="str">
        <f t="shared" si="4"/>
        <v>Below 100 Reviews</v>
      </c>
      <c r="N1917" s="6" t="str">
        <f t="shared" si="5"/>
        <v>Low Opportunity</v>
      </c>
    </row>
    <row r="1918">
      <c r="A1918" s="2" t="s">
        <v>1070</v>
      </c>
      <c r="B1918" s="2" t="s">
        <v>41</v>
      </c>
      <c r="C1918" s="2" t="s">
        <v>1438</v>
      </c>
      <c r="D1918" s="2" t="s">
        <v>7127</v>
      </c>
      <c r="E1918" s="2">
        <v>4.9</v>
      </c>
      <c r="F1918" s="2">
        <v>75.0</v>
      </c>
      <c r="G1918" s="7" t="s">
        <v>7128</v>
      </c>
      <c r="I1918" s="2" t="s">
        <v>89</v>
      </c>
      <c r="J1918" s="3" t="str">
        <f t="shared" si="1"/>
        <v>Unique</v>
      </c>
      <c r="K1918" s="9" t="str">
        <f t="shared" si="2"/>
        <v>Official Website</v>
      </c>
      <c r="L1918" s="5" t="str">
        <f t="shared" si="3"/>
        <v>Excellent</v>
      </c>
      <c r="M1918" s="5" t="str">
        <f t="shared" si="4"/>
        <v>Below 100 Reviews</v>
      </c>
      <c r="N1918" s="6" t="str">
        <f t="shared" si="5"/>
        <v>Low Opportunity</v>
      </c>
    </row>
    <row r="1919">
      <c r="A1919" s="2" t="s">
        <v>265</v>
      </c>
      <c r="B1919" s="2" t="s">
        <v>122</v>
      </c>
      <c r="C1919" s="2" t="s">
        <v>7129</v>
      </c>
      <c r="D1919" s="2" t="s">
        <v>7130</v>
      </c>
      <c r="E1919" s="2">
        <v>5.0</v>
      </c>
      <c r="F1919" s="2">
        <v>10.0</v>
      </c>
      <c r="H1919" s="2" t="s">
        <v>7131</v>
      </c>
      <c r="I1919" s="2" t="s">
        <v>126</v>
      </c>
      <c r="J1919" s="3" t="str">
        <f t="shared" si="1"/>
        <v>Unique</v>
      </c>
      <c r="K1919" s="4" t="str">
        <f t="shared" si="2"/>
        <v>No Website</v>
      </c>
      <c r="L1919" s="5" t="str">
        <f t="shared" si="3"/>
        <v>Excellent</v>
      </c>
      <c r="M1919" s="5" t="str">
        <f t="shared" si="4"/>
        <v>Below 100 Reviews</v>
      </c>
      <c r="N1919" s="4" t="str">
        <f t="shared" si="5"/>
        <v>High Opportunity</v>
      </c>
    </row>
    <row r="1920">
      <c r="A1920" s="2" t="s">
        <v>1070</v>
      </c>
      <c r="B1920" s="2" t="s">
        <v>41</v>
      </c>
      <c r="C1920" s="2" t="s">
        <v>7132</v>
      </c>
      <c r="D1920" s="2" t="s">
        <v>7133</v>
      </c>
      <c r="E1920" s="2">
        <v>4.9</v>
      </c>
      <c r="F1920" s="2">
        <v>146.0</v>
      </c>
      <c r="G1920" s="7" t="s">
        <v>7134</v>
      </c>
      <c r="I1920" s="2" t="s">
        <v>89</v>
      </c>
      <c r="J1920" s="3" t="str">
        <f t="shared" si="1"/>
        <v>Unique</v>
      </c>
      <c r="K1920" s="9" t="str">
        <f t="shared" si="2"/>
        <v>Official Website</v>
      </c>
      <c r="L1920" s="5" t="str">
        <f t="shared" si="3"/>
        <v>Excellent</v>
      </c>
      <c r="M1920" s="5" t="str">
        <f t="shared" si="4"/>
        <v>100-499 Reviews</v>
      </c>
      <c r="N1920" s="6" t="str">
        <f t="shared" si="5"/>
        <v>Low Opportunity</v>
      </c>
    </row>
    <row r="1921">
      <c r="A1921" s="2" t="s">
        <v>1070</v>
      </c>
      <c r="B1921" s="2" t="s">
        <v>41</v>
      </c>
      <c r="C1921" s="2" t="s">
        <v>7135</v>
      </c>
      <c r="D1921" s="2" t="s">
        <v>7136</v>
      </c>
      <c r="E1921" s="2">
        <v>4.9</v>
      </c>
      <c r="F1921" s="2">
        <v>294.0</v>
      </c>
      <c r="G1921" s="7" t="s">
        <v>7137</v>
      </c>
      <c r="H1921" s="2" t="s">
        <v>7138</v>
      </c>
      <c r="I1921" s="2" t="s">
        <v>89</v>
      </c>
      <c r="J1921" s="3" t="str">
        <f t="shared" si="1"/>
        <v>Unique</v>
      </c>
      <c r="K1921" s="9" t="str">
        <f t="shared" si="2"/>
        <v>Official Website</v>
      </c>
      <c r="L1921" s="5" t="str">
        <f t="shared" si="3"/>
        <v>Excellent</v>
      </c>
      <c r="M1921" s="5" t="str">
        <f t="shared" si="4"/>
        <v>100-499 Reviews</v>
      </c>
      <c r="N1921" s="6" t="str">
        <f t="shared" si="5"/>
        <v>Low Opportunity</v>
      </c>
    </row>
    <row r="1922">
      <c r="A1922" s="2" t="s">
        <v>1070</v>
      </c>
      <c r="B1922" s="2" t="s">
        <v>41</v>
      </c>
      <c r="C1922" s="2" t="s">
        <v>7139</v>
      </c>
      <c r="D1922" s="2" t="s">
        <v>7140</v>
      </c>
      <c r="E1922" s="2">
        <v>5.0</v>
      </c>
      <c r="F1922" s="2">
        <v>72.0</v>
      </c>
      <c r="G1922" s="7" t="s">
        <v>7141</v>
      </c>
      <c r="H1922" s="2" t="s">
        <v>7142</v>
      </c>
      <c r="I1922" s="2" t="s">
        <v>89</v>
      </c>
      <c r="J1922" s="3" t="str">
        <f t="shared" si="1"/>
        <v>Unique</v>
      </c>
      <c r="K1922" s="9" t="str">
        <f t="shared" si="2"/>
        <v>Official Website</v>
      </c>
      <c r="L1922" s="5" t="str">
        <f t="shared" si="3"/>
        <v>Excellent</v>
      </c>
      <c r="M1922" s="5" t="str">
        <f t="shared" si="4"/>
        <v>Below 100 Reviews</v>
      </c>
      <c r="N1922" s="6" t="str">
        <f t="shared" si="5"/>
        <v>Low Opportunity</v>
      </c>
    </row>
    <row r="1923">
      <c r="A1923" s="2" t="s">
        <v>1070</v>
      </c>
      <c r="B1923" s="2" t="s">
        <v>41</v>
      </c>
      <c r="C1923" s="2" t="s">
        <v>7143</v>
      </c>
      <c r="D1923" s="2" t="s">
        <v>7144</v>
      </c>
      <c r="E1923" s="2">
        <v>4.2</v>
      </c>
      <c r="F1923" s="2">
        <v>95.0</v>
      </c>
      <c r="G1923" s="7" t="s">
        <v>7145</v>
      </c>
      <c r="H1923" s="2" t="s">
        <v>7146</v>
      </c>
      <c r="I1923" s="2" t="s">
        <v>89</v>
      </c>
      <c r="J1923" s="3" t="str">
        <f t="shared" si="1"/>
        <v>Unique</v>
      </c>
      <c r="K1923" s="6" t="str">
        <f t="shared" si="2"/>
        <v>Social Media</v>
      </c>
      <c r="L1923" s="5" t="str">
        <f t="shared" si="3"/>
        <v>Good</v>
      </c>
      <c r="M1923" s="5" t="str">
        <f t="shared" si="4"/>
        <v>Below 100 Reviews</v>
      </c>
      <c r="N1923" s="8" t="str">
        <f t="shared" si="5"/>
        <v>Medium Opportunity</v>
      </c>
    </row>
    <row r="1924">
      <c r="A1924" s="2" t="s">
        <v>1070</v>
      </c>
      <c r="B1924" s="2" t="s">
        <v>41</v>
      </c>
      <c r="C1924" s="2" t="s">
        <v>7147</v>
      </c>
      <c r="D1924" s="2" t="s">
        <v>7148</v>
      </c>
      <c r="E1924" s="2">
        <v>4.5</v>
      </c>
      <c r="F1924" s="2">
        <v>1019.0</v>
      </c>
      <c r="G1924" s="7" t="s">
        <v>7149</v>
      </c>
      <c r="H1924" s="2" t="s">
        <v>7150</v>
      </c>
      <c r="I1924" s="2" t="s">
        <v>411</v>
      </c>
      <c r="J1924" s="3" t="str">
        <f t="shared" si="1"/>
        <v>Unique</v>
      </c>
      <c r="K1924" s="9" t="str">
        <f t="shared" si="2"/>
        <v>Official Website</v>
      </c>
      <c r="L1924" s="5" t="str">
        <f t="shared" si="3"/>
        <v>Excellent</v>
      </c>
      <c r="M1924" s="5" t="str">
        <f t="shared" si="4"/>
        <v>1000+ Reviews</v>
      </c>
      <c r="N1924" s="6" t="str">
        <f t="shared" si="5"/>
        <v>Low Opportunity</v>
      </c>
    </row>
    <row r="1925">
      <c r="A1925" s="2" t="s">
        <v>1070</v>
      </c>
      <c r="B1925" s="2" t="s">
        <v>41</v>
      </c>
      <c r="C1925" s="2" t="s">
        <v>7151</v>
      </c>
      <c r="D1925" s="2" t="s">
        <v>7152</v>
      </c>
      <c r="E1925" s="2">
        <v>4.5</v>
      </c>
      <c r="F1925" s="2">
        <v>24853.0</v>
      </c>
      <c r="G1925" s="7" t="s">
        <v>7153</v>
      </c>
      <c r="H1925" s="2" t="s">
        <v>7154</v>
      </c>
      <c r="I1925" s="2" t="s">
        <v>411</v>
      </c>
      <c r="J1925" s="3" t="str">
        <f t="shared" si="1"/>
        <v>Unique</v>
      </c>
      <c r="K1925" s="9" t="str">
        <f t="shared" si="2"/>
        <v>Official Website</v>
      </c>
      <c r="L1925" s="5" t="str">
        <f t="shared" si="3"/>
        <v>Excellent</v>
      </c>
      <c r="M1925" s="5" t="str">
        <f t="shared" si="4"/>
        <v>1000+ Reviews</v>
      </c>
      <c r="N1925" s="6" t="str">
        <f t="shared" si="5"/>
        <v>Low Opportunity</v>
      </c>
    </row>
    <row r="1926">
      <c r="A1926" s="2" t="s">
        <v>1070</v>
      </c>
      <c r="B1926" s="2" t="s">
        <v>41</v>
      </c>
      <c r="C1926" s="2" t="s">
        <v>1495</v>
      </c>
      <c r="D1926" s="2" t="s">
        <v>5374</v>
      </c>
      <c r="E1926" s="2">
        <v>3.5</v>
      </c>
      <c r="F1926" s="2">
        <v>50.0</v>
      </c>
      <c r="G1926" s="7" t="s">
        <v>7155</v>
      </c>
      <c r="H1926" s="2" t="s">
        <v>7156</v>
      </c>
      <c r="I1926" s="2" t="s">
        <v>89</v>
      </c>
      <c r="J1926" s="3" t="str">
        <f t="shared" si="1"/>
        <v>Unique</v>
      </c>
      <c r="K1926" s="9" t="str">
        <f t="shared" si="2"/>
        <v>Official Website</v>
      </c>
      <c r="L1926" s="5" t="str">
        <f t="shared" si="3"/>
        <v>Average</v>
      </c>
      <c r="M1926" s="5" t="str">
        <f t="shared" si="4"/>
        <v>Below 100 Reviews</v>
      </c>
      <c r="N1926" s="6" t="str">
        <f t="shared" si="5"/>
        <v>Low Opportunity</v>
      </c>
    </row>
    <row r="1927">
      <c r="A1927" s="2" t="s">
        <v>275</v>
      </c>
      <c r="B1927" s="2" t="s">
        <v>206</v>
      </c>
      <c r="C1927" s="2" t="s">
        <v>7157</v>
      </c>
      <c r="D1927" s="2" t="s">
        <v>7158</v>
      </c>
      <c r="E1927" s="2">
        <v>5.0</v>
      </c>
      <c r="F1927" s="2">
        <v>10.0</v>
      </c>
      <c r="H1927" s="2" t="s">
        <v>7159</v>
      </c>
      <c r="I1927" s="2" t="s">
        <v>7160</v>
      </c>
      <c r="J1927" s="3" t="str">
        <f t="shared" si="1"/>
        <v>Unique</v>
      </c>
      <c r="K1927" s="4" t="str">
        <f t="shared" si="2"/>
        <v>No Website</v>
      </c>
      <c r="L1927" s="5" t="str">
        <f t="shared" si="3"/>
        <v>Excellent</v>
      </c>
      <c r="M1927" s="5" t="str">
        <f t="shared" si="4"/>
        <v>Below 100 Reviews</v>
      </c>
      <c r="N1927" s="4" t="str">
        <f t="shared" si="5"/>
        <v>High Opportunity</v>
      </c>
    </row>
    <row r="1928">
      <c r="A1928" s="2" t="s">
        <v>1070</v>
      </c>
      <c r="B1928" s="2" t="s">
        <v>41</v>
      </c>
      <c r="C1928" s="2" t="s">
        <v>7161</v>
      </c>
      <c r="D1928" s="2" t="s">
        <v>7162</v>
      </c>
      <c r="E1928" s="2">
        <v>4.5</v>
      </c>
      <c r="F1928" s="2">
        <v>36.0</v>
      </c>
      <c r="G1928" s="7" t="s">
        <v>2513</v>
      </c>
      <c r="H1928" s="2" t="s">
        <v>7163</v>
      </c>
      <c r="I1928" s="2" t="s">
        <v>89</v>
      </c>
      <c r="J1928" s="3" t="str">
        <f t="shared" si="1"/>
        <v>Unique</v>
      </c>
      <c r="K1928" s="9" t="str">
        <f t="shared" si="2"/>
        <v>Official Website</v>
      </c>
      <c r="L1928" s="5" t="str">
        <f t="shared" si="3"/>
        <v>Excellent</v>
      </c>
      <c r="M1928" s="5" t="str">
        <f t="shared" si="4"/>
        <v>Below 100 Reviews</v>
      </c>
      <c r="N1928" s="6" t="str">
        <f t="shared" si="5"/>
        <v>Low Opportunity</v>
      </c>
    </row>
    <row r="1929">
      <c r="A1929" s="2" t="s">
        <v>1070</v>
      </c>
      <c r="B1929" s="2" t="s">
        <v>41</v>
      </c>
      <c r="C1929" s="2" t="s">
        <v>7164</v>
      </c>
      <c r="D1929" s="2" t="s">
        <v>7148</v>
      </c>
      <c r="E1929" s="2">
        <v>5.0</v>
      </c>
      <c r="F1929" s="2">
        <v>22.0</v>
      </c>
      <c r="G1929" s="7" t="s">
        <v>7165</v>
      </c>
      <c r="H1929" s="2" t="s">
        <v>7166</v>
      </c>
      <c r="I1929" s="2" t="s">
        <v>89</v>
      </c>
      <c r="J1929" s="3" t="str">
        <f t="shared" si="1"/>
        <v>Unique</v>
      </c>
      <c r="K1929" s="9" t="str">
        <f t="shared" si="2"/>
        <v>Official Website</v>
      </c>
      <c r="L1929" s="5" t="str">
        <f t="shared" si="3"/>
        <v>Excellent</v>
      </c>
      <c r="M1929" s="5" t="str">
        <f t="shared" si="4"/>
        <v>Below 100 Reviews</v>
      </c>
      <c r="N1929" s="6" t="str">
        <f t="shared" si="5"/>
        <v>Low Opportunity</v>
      </c>
    </row>
    <row r="1930">
      <c r="A1930" s="2" t="s">
        <v>1070</v>
      </c>
      <c r="B1930" s="2" t="s">
        <v>41</v>
      </c>
      <c r="C1930" s="2" t="s">
        <v>7167</v>
      </c>
      <c r="D1930" s="2" t="s">
        <v>7168</v>
      </c>
      <c r="E1930" s="2">
        <v>4.9</v>
      </c>
      <c r="F1930" s="2">
        <v>448.0</v>
      </c>
      <c r="G1930" s="7" t="s">
        <v>7169</v>
      </c>
      <c r="H1930" s="2" t="s">
        <v>7170</v>
      </c>
      <c r="I1930" s="2" t="s">
        <v>89</v>
      </c>
      <c r="J1930" s="3" t="str">
        <f t="shared" si="1"/>
        <v>Unique</v>
      </c>
      <c r="K1930" s="9" t="str">
        <f t="shared" si="2"/>
        <v>Official Website</v>
      </c>
      <c r="L1930" s="5" t="str">
        <f t="shared" si="3"/>
        <v>Excellent</v>
      </c>
      <c r="M1930" s="5" t="str">
        <f t="shared" si="4"/>
        <v>100-499 Reviews</v>
      </c>
      <c r="N1930" s="6" t="str">
        <f t="shared" si="5"/>
        <v>Low Opportunity</v>
      </c>
    </row>
    <row r="1931">
      <c r="A1931" s="2" t="s">
        <v>1070</v>
      </c>
      <c r="B1931" s="2" t="s">
        <v>415</v>
      </c>
      <c r="C1931" s="2" t="s">
        <v>7171</v>
      </c>
      <c r="D1931" s="2" t="s">
        <v>7168</v>
      </c>
      <c r="E1931" s="2">
        <v>3.5</v>
      </c>
      <c r="F1931" s="2">
        <v>27.0</v>
      </c>
      <c r="G1931" s="7" t="s">
        <v>7172</v>
      </c>
      <c r="H1931" s="2" t="s">
        <v>7173</v>
      </c>
      <c r="I1931" s="2" t="s">
        <v>1537</v>
      </c>
      <c r="J1931" s="3" t="str">
        <f t="shared" si="1"/>
        <v>Unique</v>
      </c>
      <c r="K1931" s="9" t="str">
        <f t="shared" si="2"/>
        <v>Official Website</v>
      </c>
      <c r="L1931" s="5" t="str">
        <f t="shared" si="3"/>
        <v>Average</v>
      </c>
      <c r="M1931" s="5" t="str">
        <f t="shared" si="4"/>
        <v>Below 100 Reviews</v>
      </c>
      <c r="N1931" s="6" t="str">
        <f t="shared" si="5"/>
        <v>Low Opportunity</v>
      </c>
    </row>
    <row r="1932">
      <c r="A1932" s="2" t="s">
        <v>1070</v>
      </c>
      <c r="B1932" s="2" t="s">
        <v>415</v>
      </c>
      <c r="C1932" s="2" t="s">
        <v>7174</v>
      </c>
      <c r="D1932" s="2" t="s">
        <v>7175</v>
      </c>
      <c r="E1932" s="2">
        <v>4.0</v>
      </c>
      <c r="F1932" s="2">
        <v>3005.0</v>
      </c>
      <c r="G1932" s="7" t="s">
        <v>7176</v>
      </c>
      <c r="H1932" s="2" t="s">
        <v>7177</v>
      </c>
      <c r="I1932" s="2" t="s">
        <v>411</v>
      </c>
      <c r="J1932" s="3" t="str">
        <f t="shared" si="1"/>
        <v>Unique</v>
      </c>
      <c r="K1932" s="9" t="str">
        <f t="shared" si="2"/>
        <v>Official Website</v>
      </c>
      <c r="L1932" s="5" t="str">
        <f t="shared" si="3"/>
        <v>Good</v>
      </c>
      <c r="M1932" s="5" t="str">
        <f t="shared" si="4"/>
        <v>1000+ Reviews</v>
      </c>
      <c r="N1932" s="6" t="str">
        <f t="shared" si="5"/>
        <v>Low Opportunity</v>
      </c>
    </row>
    <row r="1933">
      <c r="A1933" s="2" t="s">
        <v>1070</v>
      </c>
      <c r="B1933" s="2" t="s">
        <v>415</v>
      </c>
      <c r="C1933" s="2" t="s">
        <v>7178</v>
      </c>
      <c r="D1933" s="2" t="s">
        <v>7179</v>
      </c>
      <c r="E1933" s="2">
        <v>4.0</v>
      </c>
      <c r="F1933" s="2">
        <v>4436.0</v>
      </c>
      <c r="G1933" s="7" t="s">
        <v>418</v>
      </c>
      <c r="H1933" s="2" t="s">
        <v>419</v>
      </c>
      <c r="I1933" s="2" t="s">
        <v>7180</v>
      </c>
      <c r="J1933" s="3" t="str">
        <f t="shared" si="1"/>
        <v>Unique</v>
      </c>
      <c r="K1933" s="9" t="str">
        <f t="shared" si="2"/>
        <v>Official Website</v>
      </c>
      <c r="L1933" s="5" t="str">
        <f t="shared" si="3"/>
        <v>Good</v>
      </c>
      <c r="M1933" s="5" t="str">
        <f t="shared" si="4"/>
        <v>1000+ Reviews</v>
      </c>
      <c r="N1933" s="6" t="str">
        <f t="shared" si="5"/>
        <v>Low Opportunity</v>
      </c>
    </row>
    <row r="1934">
      <c r="A1934" s="2" t="s">
        <v>1070</v>
      </c>
      <c r="B1934" s="2" t="s">
        <v>415</v>
      </c>
      <c r="C1934" s="2" t="s">
        <v>7181</v>
      </c>
      <c r="D1934" s="2" t="s">
        <v>7182</v>
      </c>
      <c r="E1934" s="2">
        <v>3.3</v>
      </c>
      <c r="F1934" s="2">
        <v>3.0</v>
      </c>
      <c r="I1934" s="2" t="s">
        <v>420</v>
      </c>
      <c r="J1934" s="3" t="str">
        <f t="shared" si="1"/>
        <v>Unique</v>
      </c>
      <c r="K1934" s="4" t="str">
        <f t="shared" si="2"/>
        <v>No Website</v>
      </c>
      <c r="L1934" s="5" t="str">
        <f t="shared" si="3"/>
        <v>Average</v>
      </c>
      <c r="M1934" s="5" t="str">
        <f t="shared" si="4"/>
        <v>Below 100 Reviews</v>
      </c>
      <c r="N1934" s="6" t="str">
        <f t="shared" si="5"/>
        <v>Low Opportunity</v>
      </c>
    </row>
    <row r="1935">
      <c r="A1935" s="2" t="s">
        <v>1070</v>
      </c>
      <c r="B1935" s="2" t="s">
        <v>415</v>
      </c>
      <c r="C1935" s="2" t="s">
        <v>7183</v>
      </c>
      <c r="D1935" s="2" t="s">
        <v>7184</v>
      </c>
      <c r="E1935" s="2">
        <v>4.0</v>
      </c>
      <c r="F1935" s="2">
        <v>76.0</v>
      </c>
      <c r="I1935" s="2" t="s">
        <v>420</v>
      </c>
      <c r="J1935" s="3" t="str">
        <f t="shared" si="1"/>
        <v>Unique</v>
      </c>
      <c r="K1935" s="4" t="str">
        <f t="shared" si="2"/>
        <v>No Website</v>
      </c>
      <c r="L1935" s="5" t="str">
        <f t="shared" si="3"/>
        <v>Good</v>
      </c>
      <c r="M1935" s="5" t="str">
        <f t="shared" si="4"/>
        <v>Below 100 Reviews</v>
      </c>
      <c r="N1935" s="6" t="str">
        <f t="shared" si="5"/>
        <v>Low Opportunity</v>
      </c>
    </row>
    <row r="1936">
      <c r="A1936" s="2" t="s">
        <v>1070</v>
      </c>
      <c r="B1936" s="2" t="s">
        <v>415</v>
      </c>
      <c r="C1936" s="2" t="s">
        <v>4620</v>
      </c>
      <c r="D1936" s="2" t="s">
        <v>7185</v>
      </c>
      <c r="E1936" s="2">
        <v>4.4</v>
      </c>
      <c r="F1936" s="2">
        <v>21.0</v>
      </c>
      <c r="H1936" s="2" t="s">
        <v>7186</v>
      </c>
      <c r="I1936" s="2" t="s">
        <v>7187</v>
      </c>
      <c r="J1936" s="3" t="str">
        <f t="shared" si="1"/>
        <v>Unique</v>
      </c>
      <c r="K1936" s="4" t="str">
        <f t="shared" si="2"/>
        <v>No Website</v>
      </c>
      <c r="L1936" s="5" t="str">
        <f t="shared" si="3"/>
        <v>Good</v>
      </c>
      <c r="M1936" s="5" t="str">
        <f t="shared" si="4"/>
        <v>Below 100 Reviews</v>
      </c>
      <c r="N1936" s="6" t="str">
        <f t="shared" si="5"/>
        <v>Low Opportunity</v>
      </c>
    </row>
    <row r="1937">
      <c r="A1937" s="2" t="s">
        <v>1070</v>
      </c>
      <c r="B1937" s="2" t="s">
        <v>415</v>
      </c>
      <c r="C1937" s="2" t="s">
        <v>7188</v>
      </c>
      <c r="D1937" s="2" t="s">
        <v>7189</v>
      </c>
      <c r="E1937" s="2">
        <v>4.3</v>
      </c>
      <c r="F1937" s="2">
        <v>55.0</v>
      </c>
      <c r="I1937" s="2" t="s">
        <v>411</v>
      </c>
      <c r="J1937" s="3" t="str">
        <f t="shared" si="1"/>
        <v>Unique</v>
      </c>
      <c r="K1937" s="4" t="str">
        <f t="shared" si="2"/>
        <v>No Website</v>
      </c>
      <c r="L1937" s="5" t="str">
        <f t="shared" si="3"/>
        <v>Good</v>
      </c>
      <c r="M1937" s="5" t="str">
        <f t="shared" si="4"/>
        <v>Below 100 Reviews</v>
      </c>
      <c r="N1937" s="6" t="str">
        <f t="shared" si="5"/>
        <v>Low Opportunity</v>
      </c>
    </row>
    <row r="1938">
      <c r="A1938" s="2" t="s">
        <v>1070</v>
      </c>
      <c r="B1938" s="2" t="s">
        <v>415</v>
      </c>
      <c r="C1938" s="2" t="s">
        <v>7190</v>
      </c>
      <c r="D1938" s="2" t="s">
        <v>7191</v>
      </c>
      <c r="E1938" s="2">
        <v>4.0</v>
      </c>
      <c r="F1938" s="2">
        <v>2717.0</v>
      </c>
      <c r="G1938" s="7" t="s">
        <v>2542</v>
      </c>
      <c r="I1938" s="2" t="s">
        <v>7180</v>
      </c>
      <c r="J1938" s="3" t="str">
        <f t="shared" si="1"/>
        <v>Unique</v>
      </c>
      <c r="K1938" s="9" t="str">
        <f t="shared" si="2"/>
        <v>Official Website</v>
      </c>
      <c r="L1938" s="5" t="str">
        <f t="shared" si="3"/>
        <v>Good</v>
      </c>
      <c r="M1938" s="5" t="str">
        <f t="shared" si="4"/>
        <v>1000+ Reviews</v>
      </c>
      <c r="N1938" s="6" t="str">
        <f t="shared" si="5"/>
        <v>Low Opportunity</v>
      </c>
    </row>
    <row r="1939">
      <c r="A1939" s="2" t="s">
        <v>1070</v>
      </c>
      <c r="B1939" s="2" t="s">
        <v>415</v>
      </c>
      <c r="C1939" s="2" t="s">
        <v>7192</v>
      </c>
      <c r="D1939" s="2" t="s">
        <v>7193</v>
      </c>
      <c r="E1939" s="2">
        <v>4.4</v>
      </c>
      <c r="F1939" s="2">
        <v>653.0</v>
      </c>
      <c r="G1939" s="7" t="s">
        <v>7194</v>
      </c>
      <c r="H1939" s="2" t="s">
        <v>7195</v>
      </c>
      <c r="I1939" s="2" t="s">
        <v>420</v>
      </c>
      <c r="J1939" s="3" t="str">
        <f t="shared" si="1"/>
        <v>Unique</v>
      </c>
      <c r="K1939" s="9" t="str">
        <f t="shared" si="2"/>
        <v>Official Website</v>
      </c>
      <c r="L1939" s="5" t="str">
        <f t="shared" si="3"/>
        <v>Good</v>
      </c>
      <c r="M1939" s="5" t="str">
        <f t="shared" si="4"/>
        <v>500-999 Reviews</v>
      </c>
      <c r="N1939" s="6" t="str">
        <f t="shared" si="5"/>
        <v>Low Opportunity</v>
      </c>
    </row>
    <row r="1940">
      <c r="A1940" s="2" t="s">
        <v>1070</v>
      </c>
      <c r="B1940" s="2" t="s">
        <v>415</v>
      </c>
      <c r="C1940" s="2" t="s">
        <v>7196</v>
      </c>
      <c r="D1940" s="2" t="s">
        <v>7197</v>
      </c>
      <c r="E1940" s="2">
        <v>3.0</v>
      </c>
      <c r="F1940" s="2">
        <v>2.0</v>
      </c>
      <c r="G1940" s="7" t="s">
        <v>7172</v>
      </c>
      <c r="I1940" s="2" t="s">
        <v>7198</v>
      </c>
      <c r="J1940" s="3" t="str">
        <f t="shared" si="1"/>
        <v>Unique</v>
      </c>
      <c r="K1940" s="9" t="str">
        <f t="shared" si="2"/>
        <v>Official Website</v>
      </c>
      <c r="L1940" s="5" t="str">
        <f t="shared" si="3"/>
        <v>Average</v>
      </c>
      <c r="M1940" s="5" t="str">
        <f t="shared" si="4"/>
        <v>Below 100 Reviews</v>
      </c>
      <c r="N1940" s="6" t="str">
        <f t="shared" si="5"/>
        <v>Low Opportunity</v>
      </c>
    </row>
    <row r="1941">
      <c r="A1941" s="2" t="s">
        <v>1070</v>
      </c>
      <c r="B1941" s="2" t="s">
        <v>415</v>
      </c>
      <c r="C1941" s="2" t="s">
        <v>7199</v>
      </c>
      <c r="D1941" s="2" t="s">
        <v>7200</v>
      </c>
      <c r="E1941" s="2">
        <v>4.3</v>
      </c>
      <c r="F1941" s="2">
        <v>15.0</v>
      </c>
      <c r="H1941" s="2" t="s">
        <v>7201</v>
      </c>
      <c r="I1941" s="2" t="s">
        <v>420</v>
      </c>
      <c r="J1941" s="3" t="str">
        <f t="shared" si="1"/>
        <v>Unique</v>
      </c>
      <c r="K1941" s="4" t="str">
        <f t="shared" si="2"/>
        <v>No Website</v>
      </c>
      <c r="L1941" s="5" t="str">
        <f t="shared" si="3"/>
        <v>Good</v>
      </c>
      <c r="M1941" s="5" t="str">
        <f t="shared" si="4"/>
        <v>Below 100 Reviews</v>
      </c>
      <c r="N1941" s="6" t="str">
        <f t="shared" si="5"/>
        <v>Low Opportunity</v>
      </c>
    </row>
    <row r="1942">
      <c r="A1942" s="2" t="s">
        <v>1070</v>
      </c>
      <c r="B1942" s="2" t="s">
        <v>154</v>
      </c>
      <c r="C1942" s="2" t="s">
        <v>7202</v>
      </c>
      <c r="D1942" s="2" t="s">
        <v>7203</v>
      </c>
      <c r="E1942" s="2">
        <v>5.0</v>
      </c>
      <c r="F1942" s="2">
        <v>47.0</v>
      </c>
      <c r="G1942" s="7" t="s">
        <v>7204</v>
      </c>
      <c r="H1942" s="2" t="s">
        <v>7205</v>
      </c>
      <c r="I1942" s="2" t="s">
        <v>126</v>
      </c>
      <c r="J1942" s="3" t="str">
        <f t="shared" si="1"/>
        <v>Unique</v>
      </c>
      <c r="K1942" s="9" t="str">
        <f t="shared" si="2"/>
        <v>Official Website</v>
      </c>
      <c r="L1942" s="5" t="str">
        <f t="shared" si="3"/>
        <v>Excellent</v>
      </c>
      <c r="M1942" s="5" t="str">
        <f t="shared" si="4"/>
        <v>Below 100 Reviews</v>
      </c>
      <c r="N1942" s="6" t="str">
        <f t="shared" si="5"/>
        <v>Low Opportunity</v>
      </c>
    </row>
    <row r="1943">
      <c r="A1943" s="2" t="s">
        <v>1070</v>
      </c>
      <c r="B1943" s="2" t="s">
        <v>154</v>
      </c>
      <c r="C1943" s="2" t="s">
        <v>7206</v>
      </c>
      <c r="D1943" s="2" t="s">
        <v>7207</v>
      </c>
      <c r="E1943" s="2">
        <v>5.0</v>
      </c>
      <c r="F1943" s="2">
        <v>26.0</v>
      </c>
      <c r="G1943" s="7" t="s">
        <v>7208</v>
      </c>
      <c r="H1943" s="2" t="s">
        <v>7209</v>
      </c>
      <c r="I1943" s="2" t="s">
        <v>264</v>
      </c>
      <c r="J1943" s="3" t="str">
        <f t="shared" si="1"/>
        <v>Unique</v>
      </c>
      <c r="K1943" s="9" t="str">
        <f t="shared" si="2"/>
        <v>Official Website</v>
      </c>
      <c r="L1943" s="5" t="str">
        <f t="shared" si="3"/>
        <v>Excellent</v>
      </c>
      <c r="M1943" s="5" t="str">
        <f t="shared" si="4"/>
        <v>Below 100 Reviews</v>
      </c>
      <c r="N1943" s="6" t="str">
        <f t="shared" si="5"/>
        <v>Low Opportunity</v>
      </c>
    </row>
    <row r="1944">
      <c r="A1944" s="2" t="s">
        <v>1070</v>
      </c>
      <c r="B1944" s="2" t="s">
        <v>154</v>
      </c>
      <c r="C1944" s="2" t="s">
        <v>7210</v>
      </c>
      <c r="D1944" s="2" t="s">
        <v>7211</v>
      </c>
      <c r="E1944" s="2">
        <v>4.6</v>
      </c>
      <c r="F1944" s="2">
        <v>1952.0</v>
      </c>
      <c r="G1944" s="7" t="s">
        <v>7212</v>
      </c>
      <c r="H1944" s="2" t="s">
        <v>7213</v>
      </c>
      <c r="I1944" s="2" t="s">
        <v>264</v>
      </c>
      <c r="J1944" s="3" t="str">
        <f t="shared" si="1"/>
        <v>Unique</v>
      </c>
      <c r="K1944" s="9" t="str">
        <f t="shared" si="2"/>
        <v>Official Website</v>
      </c>
      <c r="L1944" s="5" t="str">
        <f t="shared" si="3"/>
        <v>Excellent</v>
      </c>
      <c r="M1944" s="5" t="str">
        <f t="shared" si="4"/>
        <v>1000+ Reviews</v>
      </c>
      <c r="N1944" s="6" t="str">
        <f t="shared" si="5"/>
        <v>Low Opportunity</v>
      </c>
    </row>
    <row r="1945">
      <c r="A1945" s="2" t="s">
        <v>1070</v>
      </c>
      <c r="B1945" s="2" t="s">
        <v>154</v>
      </c>
      <c r="C1945" s="2" t="s">
        <v>7214</v>
      </c>
      <c r="D1945" s="2" t="s">
        <v>7215</v>
      </c>
      <c r="E1945" s="2">
        <v>3.7</v>
      </c>
      <c r="F1945" s="2">
        <v>89.0</v>
      </c>
      <c r="G1945" s="7" t="s">
        <v>7216</v>
      </c>
      <c r="H1945" s="2" t="s">
        <v>7217</v>
      </c>
      <c r="I1945" s="2" t="s">
        <v>162</v>
      </c>
      <c r="J1945" s="3" t="str">
        <f t="shared" si="1"/>
        <v>Unique</v>
      </c>
      <c r="K1945" s="9" t="str">
        <f t="shared" si="2"/>
        <v>Official Website</v>
      </c>
      <c r="L1945" s="5" t="str">
        <f t="shared" si="3"/>
        <v>Average</v>
      </c>
      <c r="M1945" s="5" t="str">
        <f t="shared" si="4"/>
        <v>Below 100 Reviews</v>
      </c>
      <c r="N1945" s="6" t="str">
        <f t="shared" si="5"/>
        <v>Low Opportunity</v>
      </c>
    </row>
    <row r="1946">
      <c r="A1946" s="2" t="s">
        <v>1070</v>
      </c>
      <c r="B1946" s="2" t="s">
        <v>154</v>
      </c>
      <c r="C1946" s="2" t="s">
        <v>7218</v>
      </c>
      <c r="D1946" s="2" t="s">
        <v>7219</v>
      </c>
      <c r="E1946" s="2">
        <v>4.4</v>
      </c>
      <c r="F1946" s="2">
        <v>35.0</v>
      </c>
      <c r="H1946" s="2" t="s">
        <v>7220</v>
      </c>
      <c r="I1946" s="2" t="s">
        <v>7221</v>
      </c>
      <c r="J1946" s="3" t="str">
        <f t="shared" si="1"/>
        <v>Unique</v>
      </c>
      <c r="K1946" s="4" t="str">
        <f t="shared" si="2"/>
        <v>No Website</v>
      </c>
      <c r="L1946" s="5" t="str">
        <f t="shared" si="3"/>
        <v>Good</v>
      </c>
      <c r="M1946" s="5" t="str">
        <f t="shared" si="4"/>
        <v>Below 100 Reviews</v>
      </c>
      <c r="N1946" s="6" t="str">
        <f t="shared" si="5"/>
        <v>Low Opportunity</v>
      </c>
    </row>
    <row r="1947">
      <c r="A1947" s="2" t="s">
        <v>1070</v>
      </c>
      <c r="B1947" s="2" t="s">
        <v>154</v>
      </c>
      <c r="C1947" s="2" t="s">
        <v>7222</v>
      </c>
      <c r="D1947" s="2" t="s">
        <v>7223</v>
      </c>
      <c r="E1947" s="2">
        <v>4.7</v>
      </c>
      <c r="F1947" s="2">
        <v>38.0</v>
      </c>
      <c r="G1947" s="7" t="s">
        <v>7224</v>
      </c>
      <c r="H1947" s="2" t="s">
        <v>7225</v>
      </c>
      <c r="I1947" s="2" t="s">
        <v>516</v>
      </c>
      <c r="J1947" s="3" t="str">
        <f t="shared" si="1"/>
        <v>Unique</v>
      </c>
      <c r="K1947" s="9" t="str">
        <f t="shared" si="2"/>
        <v>Official Website</v>
      </c>
      <c r="L1947" s="5" t="str">
        <f t="shared" si="3"/>
        <v>Excellent</v>
      </c>
      <c r="M1947" s="5" t="str">
        <f t="shared" si="4"/>
        <v>Below 100 Reviews</v>
      </c>
      <c r="N1947" s="6" t="str">
        <f t="shared" si="5"/>
        <v>Low Opportunity</v>
      </c>
    </row>
    <row r="1948">
      <c r="A1948" s="2" t="s">
        <v>1070</v>
      </c>
      <c r="B1948" s="2" t="s">
        <v>154</v>
      </c>
      <c r="C1948" s="2" t="s">
        <v>7226</v>
      </c>
      <c r="D1948" s="2" t="s">
        <v>7227</v>
      </c>
      <c r="E1948" s="2">
        <v>3.6</v>
      </c>
      <c r="F1948" s="2">
        <v>16.0</v>
      </c>
      <c r="I1948" s="2" t="s">
        <v>7228</v>
      </c>
      <c r="J1948" s="3" t="str">
        <f t="shared" si="1"/>
        <v>Unique</v>
      </c>
      <c r="K1948" s="4" t="str">
        <f t="shared" si="2"/>
        <v>No Website</v>
      </c>
      <c r="L1948" s="5" t="str">
        <f t="shared" si="3"/>
        <v>Average</v>
      </c>
      <c r="M1948" s="5" t="str">
        <f t="shared" si="4"/>
        <v>Below 100 Reviews</v>
      </c>
      <c r="N1948" s="6" t="str">
        <f t="shared" si="5"/>
        <v>Low Opportunity</v>
      </c>
    </row>
    <row r="1949">
      <c r="A1949" s="2" t="s">
        <v>1070</v>
      </c>
      <c r="B1949" s="2" t="s">
        <v>206</v>
      </c>
      <c r="C1949" s="2" t="s">
        <v>7229</v>
      </c>
      <c r="D1949" s="2" t="s">
        <v>7230</v>
      </c>
      <c r="E1949" s="2">
        <v>4.8</v>
      </c>
      <c r="F1949" s="2">
        <v>295.0</v>
      </c>
      <c r="G1949" s="7" t="s">
        <v>7231</v>
      </c>
      <c r="H1949" s="2" t="s">
        <v>7232</v>
      </c>
      <c r="I1949" s="2" t="s">
        <v>7233</v>
      </c>
      <c r="J1949" s="3" t="str">
        <f t="shared" si="1"/>
        <v>Unique</v>
      </c>
      <c r="K1949" s="9" t="str">
        <f t="shared" si="2"/>
        <v>Official Website</v>
      </c>
      <c r="L1949" s="5" t="str">
        <f t="shared" si="3"/>
        <v>Excellent</v>
      </c>
      <c r="M1949" s="5" t="str">
        <f t="shared" si="4"/>
        <v>100-499 Reviews</v>
      </c>
      <c r="N1949" s="6" t="str">
        <f t="shared" si="5"/>
        <v>Low Opportunity</v>
      </c>
    </row>
    <row r="1950">
      <c r="A1950" s="2" t="s">
        <v>220</v>
      </c>
      <c r="B1950" s="2" t="s">
        <v>15</v>
      </c>
      <c r="C1950" s="2" t="s">
        <v>7234</v>
      </c>
      <c r="D1950" s="2" t="s">
        <v>7235</v>
      </c>
      <c r="E1950" s="2">
        <v>5.0</v>
      </c>
      <c r="F1950" s="2">
        <v>10.0</v>
      </c>
      <c r="H1950" s="2" t="s">
        <v>7236</v>
      </c>
      <c r="I1950" s="2" t="s">
        <v>296</v>
      </c>
      <c r="J1950" s="3" t="str">
        <f t="shared" si="1"/>
        <v>Unique</v>
      </c>
      <c r="K1950" s="4" t="str">
        <f t="shared" si="2"/>
        <v>No Website</v>
      </c>
      <c r="L1950" s="5" t="str">
        <f t="shared" si="3"/>
        <v>Excellent</v>
      </c>
      <c r="M1950" s="5" t="str">
        <f t="shared" si="4"/>
        <v>Below 100 Reviews</v>
      </c>
      <c r="N1950" s="4" t="str">
        <f t="shared" si="5"/>
        <v>High Opportunity</v>
      </c>
    </row>
    <row r="1951">
      <c r="A1951" s="2" t="s">
        <v>1070</v>
      </c>
      <c r="B1951" s="2" t="s">
        <v>206</v>
      </c>
      <c r="C1951" s="2" t="s">
        <v>7237</v>
      </c>
      <c r="D1951" s="2" t="s">
        <v>7238</v>
      </c>
      <c r="E1951" s="2">
        <v>4.6</v>
      </c>
      <c r="F1951" s="2">
        <v>480.0</v>
      </c>
      <c r="G1951" s="7" t="s">
        <v>7239</v>
      </c>
      <c r="H1951" s="2" t="s">
        <v>7240</v>
      </c>
      <c r="I1951" s="2" t="s">
        <v>7241</v>
      </c>
      <c r="J1951" s="3" t="str">
        <f t="shared" si="1"/>
        <v>Unique</v>
      </c>
      <c r="K1951" s="9" t="str">
        <f t="shared" si="2"/>
        <v>Official Website</v>
      </c>
      <c r="L1951" s="5" t="str">
        <f t="shared" si="3"/>
        <v>Excellent</v>
      </c>
      <c r="M1951" s="5" t="str">
        <f t="shared" si="4"/>
        <v>100-499 Reviews</v>
      </c>
      <c r="N1951" s="6" t="str">
        <f t="shared" si="5"/>
        <v>Low Opportunity</v>
      </c>
    </row>
    <row r="1952">
      <c r="A1952" s="2" t="s">
        <v>1070</v>
      </c>
      <c r="B1952" s="2" t="s">
        <v>206</v>
      </c>
      <c r="C1952" s="2" t="s">
        <v>7242</v>
      </c>
      <c r="D1952" s="2" t="s">
        <v>7243</v>
      </c>
      <c r="E1952" s="2">
        <v>5.0</v>
      </c>
      <c r="F1952" s="2">
        <v>88.0</v>
      </c>
      <c r="G1952" s="7" t="s">
        <v>7244</v>
      </c>
      <c r="H1952" s="2" t="s">
        <v>7245</v>
      </c>
      <c r="I1952" s="2" t="s">
        <v>929</v>
      </c>
      <c r="J1952" s="3" t="str">
        <f t="shared" si="1"/>
        <v>Unique</v>
      </c>
      <c r="K1952" s="9" t="str">
        <f t="shared" si="2"/>
        <v>Official Website</v>
      </c>
      <c r="L1952" s="5" t="str">
        <f t="shared" si="3"/>
        <v>Excellent</v>
      </c>
      <c r="M1952" s="5" t="str">
        <f t="shared" si="4"/>
        <v>Below 100 Reviews</v>
      </c>
      <c r="N1952" s="6" t="str">
        <f t="shared" si="5"/>
        <v>Low Opportunity</v>
      </c>
    </row>
    <row r="1953">
      <c r="A1953" s="2" t="s">
        <v>705</v>
      </c>
      <c r="B1953" s="2" t="s">
        <v>591</v>
      </c>
      <c r="C1953" s="2" t="s">
        <v>7246</v>
      </c>
      <c r="D1953" s="2" t="s">
        <v>7247</v>
      </c>
      <c r="E1953" s="2">
        <v>5.0</v>
      </c>
      <c r="F1953" s="2">
        <v>10.0</v>
      </c>
      <c r="I1953" s="2" t="s">
        <v>595</v>
      </c>
      <c r="J1953" s="3" t="str">
        <f t="shared" si="1"/>
        <v>Unique</v>
      </c>
      <c r="K1953" s="4" t="str">
        <f t="shared" si="2"/>
        <v>No Website</v>
      </c>
      <c r="L1953" s="5" t="str">
        <f t="shared" si="3"/>
        <v>Excellent</v>
      </c>
      <c r="M1953" s="5" t="str">
        <f t="shared" si="4"/>
        <v>Below 100 Reviews</v>
      </c>
      <c r="N1953" s="4" t="str">
        <f t="shared" si="5"/>
        <v>High Opportunity</v>
      </c>
    </row>
    <row r="1954">
      <c r="A1954" s="2" t="s">
        <v>1070</v>
      </c>
      <c r="B1954" s="2" t="s">
        <v>206</v>
      </c>
      <c r="C1954" s="2" t="s">
        <v>7248</v>
      </c>
      <c r="D1954" s="2" t="s">
        <v>7249</v>
      </c>
      <c r="E1954" s="2">
        <v>4.4</v>
      </c>
      <c r="F1954" s="2">
        <v>143.0</v>
      </c>
      <c r="G1954" s="7" t="s">
        <v>7250</v>
      </c>
      <c r="H1954" s="2" t="s">
        <v>7251</v>
      </c>
      <c r="I1954" s="2" t="s">
        <v>210</v>
      </c>
      <c r="J1954" s="3" t="str">
        <f t="shared" si="1"/>
        <v>Unique</v>
      </c>
      <c r="K1954" s="9" t="str">
        <f t="shared" si="2"/>
        <v>Official Website</v>
      </c>
      <c r="L1954" s="5" t="str">
        <f t="shared" si="3"/>
        <v>Good</v>
      </c>
      <c r="M1954" s="5" t="str">
        <f t="shared" si="4"/>
        <v>100-499 Reviews</v>
      </c>
      <c r="N1954" s="6" t="str">
        <f t="shared" si="5"/>
        <v>Low Opportunity</v>
      </c>
    </row>
    <row r="1955">
      <c r="A1955" s="2" t="s">
        <v>121</v>
      </c>
      <c r="B1955" s="2" t="s">
        <v>113</v>
      </c>
      <c r="C1955" s="2" t="s">
        <v>7252</v>
      </c>
      <c r="D1955" s="2" t="s">
        <v>7253</v>
      </c>
      <c r="E1955" s="2">
        <v>5.0</v>
      </c>
      <c r="F1955" s="2">
        <v>10.0</v>
      </c>
      <c r="H1955" s="2" t="s">
        <v>7254</v>
      </c>
      <c r="I1955" s="2" t="s">
        <v>1004</v>
      </c>
      <c r="J1955" s="3" t="str">
        <f t="shared" si="1"/>
        <v>Unique</v>
      </c>
      <c r="K1955" s="4" t="str">
        <f t="shared" si="2"/>
        <v>No Website</v>
      </c>
      <c r="L1955" s="5" t="str">
        <f t="shared" si="3"/>
        <v>Excellent</v>
      </c>
      <c r="M1955" s="5" t="str">
        <f t="shared" si="4"/>
        <v>Below 100 Reviews</v>
      </c>
      <c r="N1955" s="4" t="str">
        <f t="shared" si="5"/>
        <v>High Opportunity</v>
      </c>
    </row>
    <row r="1956">
      <c r="A1956" s="2" t="s">
        <v>1070</v>
      </c>
      <c r="B1956" s="2" t="s">
        <v>206</v>
      </c>
      <c r="C1956" s="2" t="s">
        <v>7255</v>
      </c>
      <c r="D1956" s="2" t="s">
        <v>7256</v>
      </c>
      <c r="E1956" s="2">
        <v>4.7</v>
      </c>
      <c r="F1956" s="2">
        <v>403.0</v>
      </c>
      <c r="G1956" s="7" t="s">
        <v>7257</v>
      </c>
      <c r="H1956" s="2" t="s">
        <v>7258</v>
      </c>
      <c r="I1956" s="2" t="s">
        <v>621</v>
      </c>
      <c r="J1956" s="3" t="str">
        <f t="shared" si="1"/>
        <v>Unique</v>
      </c>
      <c r="K1956" s="9" t="str">
        <f t="shared" si="2"/>
        <v>Official Website</v>
      </c>
      <c r="L1956" s="5" t="str">
        <f t="shared" si="3"/>
        <v>Excellent</v>
      </c>
      <c r="M1956" s="5" t="str">
        <f t="shared" si="4"/>
        <v>100-499 Reviews</v>
      </c>
      <c r="N1956" s="6" t="str">
        <f t="shared" si="5"/>
        <v>Low Opportunity</v>
      </c>
    </row>
    <row r="1957">
      <c r="A1957" s="2" t="s">
        <v>1070</v>
      </c>
      <c r="B1957" s="2" t="s">
        <v>206</v>
      </c>
      <c r="C1957" s="2" t="s">
        <v>7259</v>
      </c>
      <c r="D1957" s="2" t="s">
        <v>7260</v>
      </c>
      <c r="E1957" s="2">
        <v>4.9</v>
      </c>
      <c r="F1957" s="2">
        <v>99.0</v>
      </c>
      <c r="G1957" s="7" t="s">
        <v>7261</v>
      </c>
      <c r="H1957" s="2" t="s">
        <v>7262</v>
      </c>
      <c r="I1957" s="2" t="s">
        <v>7263</v>
      </c>
      <c r="J1957" s="3" t="str">
        <f t="shared" si="1"/>
        <v>Unique</v>
      </c>
      <c r="K1957" s="9" t="str">
        <f t="shared" si="2"/>
        <v>Official Website</v>
      </c>
      <c r="L1957" s="5" t="str">
        <f t="shared" si="3"/>
        <v>Excellent</v>
      </c>
      <c r="M1957" s="5" t="str">
        <f t="shared" si="4"/>
        <v>Below 100 Reviews</v>
      </c>
      <c r="N1957" s="6" t="str">
        <f t="shared" si="5"/>
        <v>Low Opportunity</v>
      </c>
    </row>
    <row r="1958">
      <c r="A1958" s="2" t="s">
        <v>1070</v>
      </c>
      <c r="B1958" s="2" t="s">
        <v>206</v>
      </c>
      <c r="C1958" s="2" t="s">
        <v>7264</v>
      </c>
      <c r="D1958" s="2" t="s">
        <v>7265</v>
      </c>
      <c r="H1958" s="2" t="s">
        <v>7266</v>
      </c>
      <c r="I1958" s="2" t="s">
        <v>210</v>
      </c>
      <c r="J1958" s="3" t="str">
        <f t="shared" si="1"/>
        <v>Unique</v>
      </c>
      <c r="K1958" s="4" t="str">
        <f t="shared" si="2"/>
        <v>No Website</v>
      </c>
      <c r="L1958" s="5" t="str">
        <f t="shared" si="3"/>
        <v>Poor</v>
      </c>
      <c r="M1958" s="5" t="str">
        <f t="shared" si="4"/>
        <v>Below 100 Reviews</v>
      </c>
      <c r="N1958" s="6" t="str">
        <f t="shared" si="5"/>
        <v>Low Opportunity</v>
      </c>
    </row>
    <row r="1959">
      <c r="A1959" s="2" t="s">
        <v>1070</v>
      </c>
      <c r="B1959" s="2" t="s">
        <v>206</v>
      </c>
      <c r="C1959" s="2" t="s">
        <v>1690</v>
      </c>
      <c r="D1959" s="2" t="s">
        <v>7267</v>
      </c>
      <c r="E1959" s="2">
        <v>4.5</v>
      </c>
      <c r="F1959" s="2">
        <v>1115.0</v>
      </c>
      <c r="G1959" s="7" t="s">
        <v>7268</v>
      </c>
      <c r="H1959" s="2" t="s">
        <v>1693</v>
      </c>
      <c r="I1959" s="2" t="s">
        <v>1694</v>
      </c>
      <c r="J1959" s="3" t="str">
        <f t="shared" si="1"/>
        <v>Unique</v>
      </c>
      <c r="K1959" s="9" t="str">
        <f t="shared" si="2"/>
        <v>Official Website</v>
      </c>
      <c r="L1959" s="5" t="str">
        <f t="shared" si="3"/>
        <v>Excellent</v>
      </c>
      <c r="M1959" s="5" t="str">
        <f t="shared" si="4"/>
        <v>1000+ Reviews</v>
      </c>
      <c r="N1959" s="6" t="str">
        <f t="shared" si="5"/>
        <v>Low Opportunity</v>
      </c>
    </row>
    <row r="1960">
      <c r="A1960" s="2" t="s">
        <v>1070</v>
      </c>
      <c r="B1960" s="2" t="s">
        <v>206</v>
      </c>
      <c r="C1960" s="2" t="s">
        <v>7269</v>
      </c>
      <c r="D1960" s="2" t="s">
        <v>7270</v>
      </c>
      <c r="E1960" s="2">
        <v>4.0</v>
      </c>
      <c r="F1960" s="2">
        <v>2.0</v>
      </c>
      <c r="I1960" s="2" t="s">
        <v>2702</v>
      </c>
      <c r="J1960" s="3" t="str">
        <f t="shared" si="1"/>
        <v>Unique</v>
      </c>
      <c r="K1960" s="4" t="str">
        <f t="shared" si="2"/>
        <v>No Website</v>
      </c>
      <c r="L1960" s="5" t="str">
        <f t="shared" si="3"/>
        <v>Good</v>
      </c>
      <c r="M1960" s="5" t="str">
        <f t="shared" si="4"/>
        <v>Below 100 Reviews</v>
      </c>
      <c r="N1960" s="6" t="str">
        <f t="shared" si="5"/>
        <v>Low Opportunity</v>
      </c>
    </row>
    <row r="1961">
      <c r="A1961" s="2" t="s">
        <v>1070</v>
      </c>
      <c r="B1961" s="2" t="s">
        <v>206</v>
      </c>
      <c r="C1961" s="2" t="s">
        <v>7271</v>
      </c>
      <c r="D1961" s="2" t="s">
        <v>7272</v>
      </c>
      <c r="E1961" s="2">
        <v>2.5</v>
      </c>
      <c r="F1961" s="2">
        <v>19.0</v>
      </c>
      <c r="I1961" s="2" t="s">
        <v>616</v>
      </c>
      <c r="J1961" s="3" t="str">
        <f t="shared" si="1"/>
        <v>Unique</v>
      </c>
      <c r="K1961" s="4" t="str">
        <f t="shared" si="2"/>
        <v>No Website</v>
      </c>
      <c r="L1961" s="5" t="str">
        <f t="shared" si="3"/>
        <v>Poor</v>
      </c>
      <c r="M1961" s="5" t="str">
        <f t="shared" si="4"/>
        <v>Below 100 Reviews</v>
      </c>
      <c r="N1961" s="6" t="str">
        <f t="shared" si="5"/>
        <v>Low Opportunity</v>
      </c>
    </row>
    <row r="1962">
      <c r="A1962" s="2" t="s">
        <v>1070</v>
      </c>
      <c r="B1962" s="2" t="s">
        <v>206</v>
      </c>
      <c r="C1962" s="2" t="s">
        <v>7273</v>
      </c>
      <c r="D1962" s="2" t="s">
        <v>7274</v>
      </c>
      <c r="E1962" s="2">
        <v>4.9</v>
      </c>
      <c r="F1962" s="2">
        <v>14.0</v>
      </c>
      <c r="G1962" s="7" t="s">
        <v>7275</v>
      </c>
      <c r="H1962" s="2" t="s">
        <v>7276</v>
      </c>
      <c r="I1962" s="2" t="s">
        <v>7277</v>
      </c>
      <c r="J1962" s="3" t="str">
        <f t="shared" si="1"/>
        <v>Unique</v>
      </c>
      <c r="K1962" s="9" t="str">
        <f t="shared" si="2"/>
        <v>Official Website</v>
      </c>
      <c r="L1962" s="5" t="str">
        <f t="shared" si="3"/>
        <v>Excellent</v>
      </c>
      <c r="M1962" s="5" t="str">
        <f t="shared" si="4"/>
        <v>Below 100 Reviews</v>
      </c>
      <c r="N1962" s="6" t="str">
        <f t="shared" si="5"/>
        <v>Low Opportunity</v>
      </c>
    </row>
    <row r="1963">
      <c r="A1963" s="2" t="s">
        <v>1070</v>
      </c>
      <c r="B1963" s="2" t="s">
        <v>206</v>
      </c>
      <c r="C1963" s="2" t="s">
        <v>7278</v>
      </c>
      <c r="D1963" s="2" t="s">
        <v>7279</v>
      </c>
      <c r="H1963" s="2" t="s">
        <v>7280</v>
      </c>
      <c r="I1963" s="2" t="s">
        <v>210</v>
      </c>
      <c r="J1963" s="3" t="str">
        <f t="shared" si="1"/>
        <v>Unique</v>
      </c>
      <c r="K1963" s="4" t="str">
        <f t="shared" si="2"/>
        <v>No Website</v>
      </c>
      <c r="L1963" s="5" t="str">
        <f t="shared" si="3"/>
        <v>Poor</v>
      </c>
      <c r="M1963" s="5" t="str">
        <f t="shared" si="4"/>
        <v>Below 100 Reviews</v>
      </c>
      <c r="N1963" s="6" t="str">
        <f t="shared" si="5"/>
        <v>Low Opportunity</v>
      </c>
    </row>
    <row r="1964">
      <c r="A1964" s="2" t="s">
        <v>1070</v>
      </c>
      <c r="B1964" s="2" t="s">
        <v>206</v>
      </c>
      <c r="C1964" s="2" t="s">
        <v>7281</v>
      </c>
      <c r="D1964" s="2" t="s">
        <v>7282</v>
      </c>
      <c r="E1964" s="2">
        <v>4.9</v>
      </c>
      <c r="F1964" s="2">
        <v>613.0</v>
      </c>
      <c r="G1964" s="7" t="s">
        <v>7283</v>
      </c>
      <c r="H1964" s="2" t="s">
        <v>7284</v>
      </c>
      <c r="I1964" s="2" t="s">
        <v>7285</v>
      </c>
      <c r="J1964" s="3" t="str">
        <f t="shared" si="1"/>
        <v>Unique</v>
      </c>
      <c r="K1964" s="9" t="str">
        <f t="shared" si="2"/>
        <v>Official Website</v>
      </c>
      <c r="L1964" s="5" t="str">
        <f t="shared" si="3"/>
        <v>Excellent</v>
      </c>
      <c r="M1964" s="5" t="str">
        <f t="shared" si="4"/>
        <v>500-999 Reviews</v>
      </c>
      <c r="N1964" s="6" t="str">
        <f t="shared" si="5"/>
        <v>Low Opportunity</v>
      </c>
    </row>
    <row r="1965">
      <c r="A1965" s="2" t="s">
        <v>1070</v>
      </c>
      <c r="B1965" s="2" t="s">
        <v>206</v>
      </c>
      <c r="C1965" s="2" t="s">
        <v>7286</v>
      </c>
      <c r="D1965" s="2" t="s">
        <v>7287</v>
      </c>
      <c r="E1965" s="2">
        <v>4.1</v>
      </c>
      <c r="F1965" s="2">
        <v>104.0</v>
      </c>
      <c r="G1965" s="7" t="s">
        <v>7288</v>
      </c>
      <c r="H1965" s="2" t="s">
        <v>7289</v>
      </c>
      <c r="I1965" s="2" t="s">
        <v>616</v>
      </c>
      <c r="J1965" s="3" t="str">
        <f t="shared" si="1"/>
        <v>Unique</v>
      </c>
      <c r="K1965" s="9" t="str">
        <f t="shared" si="2"/>
        <v>Official Website</v>
      </c>
      <c r="L1965" s="5" t="str">
        <f t="shared" si="3"/>
        <v>Good</v>
      </c>
      <c r="M1965" s="5" t="str">
        <f t="shared" si="4"/>
        <v>100-499 Reviews</v>
      </c>
      <c r="N1965" s="6" t="str">
        <f t="shared" si="5"/>
        <v>Low Opportunity</v>
      </c>
    </row>
    <row r="1966">
      <c r="A1966" s="2" t="s">
        <v>1070</v>
      </c>
      <c r="B1966" s="2" t="s">
        <v>206</v>
      </c>
      <c r="C1966" s="2" t="s">
        <v>7290</v>
      </c>
      <c r="D1966" s="2" t="s">
        <v>7291</v>
      </c>
      <c r="E1966" s="2">
        <v>5.0</v>
      </c>
      <c r="F1966" s="2">
        <v>2.0</v>
      </c>
      <c r="G1966" s="7" t="s">
        <v>7292</v>
      </c>
      <c r="H1966" s="2" t="s">
        <v>7293</v>
      </c>
      <c r="I1966" s="2" t="s">
        <v>210</v>
      </c>
      <c r="J1966" s="3" t="str">
        <f t="shared" si="1"/>
        <v>Unique</v>
      </c>
      <c r="K1966" s="9" t="str">
        <f t="shared" si="2"/>
        <v>Official Website</v>
      </c>
      <c r="L1966" s="5" t="str">
        <f t="shared" si="3"/>
        <v>Excellent</v>
      </c>
      <c r="M1966" s="5" t="str">
        <f t="shared" si="4"/>
        <v>Below 100 Reviews</v>
      </c>
      <c r="N1966" s="6" t="str">
        <f t="shared" si="5"/>
        <v>Low Opportunity</v>
      </c>
    </row>
    <row r="1967">
      <c r="A1967" s="2" t="s">
        <v>1070</v>
      </c>
      <c r="B1967" s="2" t="s">
        <v>206</v>
      </c>
      <c r="C1967" s="2" t="s">
        <v>7294</v>
      </c>
      <c r="D1967" s="2" t="s">
        <v>7295</v>
      </c>
      <c r="E1967" s="2">
        <v>4.0</v>
      </c>
      <c r="F1967" s="2">
        <v>4.0</v>
      </c>
      <c r="I1967" s="2" t="s">
        <v>210</v>
      </c>
      <c r="J1967" s="3" t="str">
        <f t="shared" si="1"/>
        <v>Unique</v>
      </c>
      <c r="K1967" s="4" t="str">
        <f t="shared" si="2"/>
        <v>No Website</v>
      </c>
      <c r="L1967" s="5" t="str">
        <f t="shared" si="3"/>
        <v>Good</v>
      </c>
      <c r="M1967" s="5" t="str">
        <f t="shared" si="4"/>
        <v>Below 100 Reviews</v>
      </c>
      <c r="N1967" s="6" t="str">
        <f t="shared" si="5"/>
        <v>Low Opportunity</v>
      </c>
    </row>
    <row r="1968">
      <c r="A1968" s="2" t="s">
        <v>1070</v>
      </c>
      <c r="B1968" s="2" t="s">
        <v>206</v>
      </c>
      <c r="C1968" s="2" t="s">
        <v>7296</v>
      </c>
      <c r="D1968" s="2" t="s">
        <v>7230</v>
      </c>
      <c r="E1968" s="2">
        <v>3.9</v>
      </c>
      <c r="F1968" s="2">
        <v>9.0</v>
      </c>
      <c r="G1968" s="7" t="s">
        <v>7297</v>
      </c>
      <c r="H1968" s="2" t="s">
        <v>7298</v>
      </c>
      <c r="I1968" s="2" t="s">
        <v>1645</v>
      </c>
      <c r="J1968" s="3" t="str">
        <f t="shared" si="1"/>
        <v>Unique</v>
      </c>
      <c r="K1968" s="9" t="str">
        <f t="shared" si="2"/>
        <v>Official Website</v>
      </c>
      <c r="L1968" s="5" t="str">
        <f t="shared" si="3"/>
        <v>Average</v>
      </c>
      <c r="M1968" s="5" t="str">
        <f t="shared" si="4"/>
        <v>Below 100 Reviews</v>
      </c>
      <c r="N1968" s="6" t="str">
        <f t="shared" si="5"/>
        <v>Low Opportunity</v>
      </c>
    </row>
    <row r="1969">
      <c r="A1969" s="2" t="s">
        <v>1070</v>
      </c>
      <c r="B1969" s="2" t="s">
        <v>101</v>
      </c>
      <c r="C1969" s="2" t="s">
        <v>7299</v>
      </c>
      <c r="D1969" s="2" t="s">
        <v>7300</v>
      </c>
      <c r="E1969" s="2">
        <v>4.4</v>
      </c>
      <c r="F1969" s="2">
        <v>240.0</v>
      </c>
      <c r="G1969" s="7" t="s">
        <v>7301</v>
      </c>
      <c r="H1969" s="2" t="s">
        <v>3804</v>
      </c>
      <c r="I1969" s="2" t="s">
        <v>7302</v>
      </c>
      <c r="J1969" s="3" t="str">
        <f t="shared" si="1"/>
        <v>Unique</v>
      </c>
      <c r="K1969" s="9" t="str">
        <f t="shared" si="2"/>
        <v>Official Website</v>
      </c>
      <c r="L1969" s="5" t="str">
        <f t="shared" si="3"/>
        <v>Good</v>
      </c>
      <c r="M1969" s="5" t="str">
        <f t="shared" si="4"/>
        <v>100-499 Reviews</v>
      </c>
      <c r="N1969" s="6" t="str">
        <f t="shared" si="5"/>
        <v>Low Opportunity</v>
      </c>
    </row>
    <row r="1970">
      <c r="A1970" s="2" t="s">
        <v>1070</v>
      </c>
      <c r="B1970" s="2" t="s">
        <v>101</v>
      </c>
      <c r="C1970" s="2" t="s">
        <v>7303</v>
      </c>
      <c r="D1970" s="2" t="s">
        <v>7304</v>
      </c>
      <c r="E1970" s="2">
        <v>3.2</v>
      </c>
      <c r="F1970" s="2">
        <v>120.0</v>
      </c>
      <c r="G1970" s="7" t="s">
        <v>7305</v>
      </c>
      <c r="H1970" s="2" t="s">
        <v>7306</v>
      </c>
      <c r="I1970" s="2" t="s">
        <v>105</v>
      </c>
      <c r="J1970" s="3" t="str">
        <f t="shared" si="1"/>
        <v>Unique</v>
      </c>
      <c r="K1970" s="9" t="str">
        <f t="shared" si="2"/>
        <v>Official Website</v>
      </c>
      <c r="L1970" s="5" t="str">
        <f t="shared" si="3"/>
        <v>Average</v>
      </c>
      <c r="M1970" s="5" t="str">
        <f t="shared" si="4"/>
        <v>100-499 Reviews</v>
      </c>
      <c r="N1970" s="6" t="str">
        <f t="shared" si="5"/>
        <v>Low Opportunity</v>
      </c>
    </row>
    <row r="1971">
      <c r="A1971" s="2" t="s">
        <v>1070</v>
      </c>
      <c r="B1971" s="2" t="s">
        <v>101</v>
      </c>
      <c r="C1971" s="2" t="s">
        <v>7307</v>
      </c>
      <c r="D1971" s="2" t="s">
        <v>7308</v>
      </c>
      <c r="E1971" s="2">
        <v>4.4</v>
      </c>
      <c r="F1971" s="2">
        <v>190.0</v>
      </c>
      <c r="G1971" s="7" t="s">
        <v>7309</v>
      </c>
      <c r="H1971" s="2" t="s">
        <v>7310</v>
      </c>
      <c r="I1971" s="2" t="s">
        <v>7311</v>
      </c>
      <c r="J1971" s="3" t="str">
        <f t="shared" si="1"/>
        <v>Unique</v>
      </c>
      <c r="K1971" s="9" t="str">
        <f t="shared" si="2"/>
        <v>Official Website</v>
      </c>
      <c r="L1971" s="5" t="str">
        <f t="shared" si="3"/>
        <v>Good</v>
      </c>
      <c r="M1971" s="5" t="str">
        <f t="shared" si="4"/>
        <v>100-499 Reviews</v>
      </c>
      <c r="N1971" s="6" t="str">
        <f t="shared" si="5"/>
        <v>Low Opportunity</v>
      </c>
    </row>
    <row r="1972">
      <c r="A1972" s="2" t="s">
        <v>1070</v>
      </c>
      <c r="B1972" s="2" t="s">
        <v>101</v>
      </c>
      <c r="C1972" s="2" t="s">
        <v>7312</v>
      </c>
      <c r="D1972" s="2" t="s">
        <v>7313</v>
      </c>
      <c r="E1972" s="2">
        <v>4.1</v>
      </c>
      <c r="F1972" s="2">
        <v>19.0</v>
      </c>
      <c r="H1972" s="2" t="s">
        <v>7314</v>
      </c>
      <c r="I1972" s="2" t="s">
        <v>4827</v>
      </c>
      <c r="J1972" s="3" t="str">
        <f t="shared" si="1"/>
        <v>Unique</v>
      </c>
      <c r="K1972" s="4" t="str">
        <f t="shared" si="2"/>
        <v>No Website</v>
      </c>
      <c r="L1972" s="5" t="str">
        <f t="shared" si="3"/>
        <v>Good</v>
      </c>
      <c r="M1972" s="5" t="str">
        <f t="shared" si="4"/>
        <v>Below 100 Reviews</v>
      </c>
      <c r="N1972" s="6" t="str">
        <f t="shared" si="5"/>
        <v>Low Opportunity</v>
      </c>
    </row>
    <row r="1973">
      <c r="A1973" s="2" t="s">
        <v>1070</v>
      </c>
      <c r="B1973" s="2" t="s">
        <v>101</v>
      </c>
      <c r="C1973" s="2" t="s">
        <v>7315</v>
      </c>
      <c r="D1973" s="2" t="s">
        <v>7316</v>
      </c>
      <c r="E1973" s="2">
        <v>4.2</v>
      </c>
      <c r="F1973" s="2">
        <v>5.0</v>
      </c>
      <c r="I1973" s="2" t="s">
        <v>4827</v>
      </c>
      <c r="J1973" s="3" t="str">
        <f t="shared" si="1"/>
        <v>Unique</v>
      </c>
      <c r="K1973" s="4" t="str">
        <f t="shared" si="2"/>
        <v>No Website</v>
      </c>
      <c r="L1973" s="5" t="str">
        <f t="shared" si="3"/>
        <v>Good</v>
      </c>
      <c r="M1973" s="5" t="str">
        <f t="shared" si="4"/>
        <v>Below 100 Reviews</v>
      </c>
      <c r="N1973" s="6" t="str">
        <f t="shared" si="5"/>
        <v>Low Opportunity</v>
      </c>
    </row>
    <row r="1974">
      <c r="A1974" s="2" t="s">
        <v>1070</v>
      </c>
      <c r="B1974" s="2" t="s">
        <v>345</v>
      </c>
      <c r="C1974" s="2" t="s">
        <v>7317</v>
      </c>
      <c r="D1974" s="2" t="s">
        <v>7318</v>
      </c>
      <c r="E1974" s="2">
        <v>2.7</v>
      </c>
      <c r="F1974" s="2">
        <v>3.0</v>
      </c>
      <c r="I1974" s="2" t="s">
        <v>749</v>
      </c>
      <c r="J1974" s="3" t="str">
        <f t="shared" si="1"/>
        <v>Unique</v>
      </c>
      <c r="K1974" s="4" t="str">
        <f t="shared" si="2"/>
        <v>No Website</v>
      </c>
      <c r="L1974" s="5" t="str">
        <f t="shared" si="3"/>
        <v>Poor</v>
      </c>
      <c r="M1974" s="5" t="str">
        <f t="shared" si="4"/>
        <v>Below 100 Reviews</v>
      </c>
      <c r="N1974" s="6" t="str">
        <f t="shared" si="5"/>
        <v>Low Opportunity</v>
      </c>
    </row>
    <row r="1975">
      <c r="A1975" s="2" t="s">
        <v>644</v>
      </c>
      <c r="B1975" s="2" t="s">
        <v>113</v>
      </c>
      <c r="C1975" s="2" t="s">
        <v>7319</v>
      </c>
      <c r="D1975" s="2" t="s">
        <v>7320</v>
      </c>
      <c r="E1975" s="2">
        <v>5.0</v>
      </c>
      <c r="F1975" s="2">
        <v>10.0</v>
      </c>
      <c r="H1975" s="2" t="s">
        <v>7321</v>
      </c>
      <c r="I1975" s="2" t="s">
        <v>117</v>
      </c>
      <c r="J1975" s="3" t="str">
        <f t="shared" si="1"/>
        <v>Unique</v>
      </c>
      <c r="K1975" s="4" t="str">
        <f t="shared" si="2"/>
        <v>No Website</v>
      </c>
      <c r="L1975" s="5" t="str">
        <f t="shared" si="3"/>
        <v>Excellent</v>
      </c>
      <c r="M1975" s="5" t="str">
        <f t="shared" si="4"/>
        <v>Below 100 Reviews</v>
      </c>
      <c r="N1975" s="4" t="str">
        <f t="shared" si="5"/>
        <v>High Opportunity</v>
      </c>
    </row>
    <row r="1976">
      <c r="A1976" s="2" t="s">
        <v>1070</v>
      </c>
      <c r="B1976" s="2" t="s">
        <v>345</v>
      </c>
      <c r="C1976" s="2" t="s">
        <v>7322</v>
      </c>
      <c r="D1976" s="2" t="s">
        <v>7323</v>
      </c>
      <c r="E1976" s="2">
        <v>3.8</v>
      </c>
      <c r="F1976" s="2">
        <v>58.0</v>
      </c>
      <c r="G1976" s="7" t="s">
        <v>1807</v>
      </c>
      <c r="H1976" s="2" t="s">
        <v>7324</v>
      </c>
      <c r="I1976" s="2" t="s">
        <v>1014</v>
      </c>
      <c r="J1976" s="3" t="str">
        <f t="shared" si="1"/>
        <v>Unique</v>
      </c>
      <c r="K1976" s="9" t="str">
        <f t="shared" si="2"/>
        <v>Official Website</v>
      </c>
      <c r="L1976" s="5" t="str">
        <f t="shared" si="3"/>
        <v>Average</v>
      </c>
      <c r="M1976" s="5" t="str">
        <f t="shared" si="4"/>
        <v>Below 100 Reviews</v>
      </c>
      <c r="N1976" s="6" t="str">
        <f t="shared" si="5"/>
        <v>Low Opportunity</v>
      </c>
    </row>
    <row r="1977">
      <c r="A1977" s="2" t="s">
        <v>145</v>
      </c>
      <c r="B1977" s="2" t="s">
        <v>154</v>
      </c>
      <c r="C1977" s="2" t="s">
        <v>7325</v>
      </c>
      <c r="D1977" s="2" t="s">
        <v>7326</v>
      </c>
      <c r="E1977" s="2">
        <v>5.0</v>
      </c>
      <c r="F1977" s="2">
        <v>10.0</v>
      </c>
      <c r="H1977" s="2" t="s">
        <v>7327</v>
      </c>
      <c r="I1977" s="2" t="s">
        <v>7328</v>
      </c>
      <c r="J1977" s="3" t="str">
        <f t="shared" si="1"/>
        <v>Unique</v>
      </c>
      <c r="K1977" s="4" t="str">
        <f t="shared" si="2"/>
        <v>No Website</v>
      </c>
      <c r="L1977" s="5" t="str">
        <f t="shared" si="3"/>
        <v>Excellent</v>
      </c>
      <c r="M1977" s="5" t="str">
        <f t="shared" si="4"/>
        <v>Below 100 Reviews</v>
      </c>
      <c r="N1977" s="4" t="str">
        <f t="shared" si="5"/>
        <v>High Opportunity</v>
      </c>
    </row>
    <row r="1978">
      <c r="A1978" s="2" t="s">
        <v>1070</v>
      </c>
      <c r="B1978" s="2" t="s">
        <v>345</v>
      </c>
      <c r="C1978" s="2" t="s">
        <v>7329</v>
      </c>
      <c r="D1978" s="2" t="s">
        <v>7330</v>
      </c>
      <c r="E1978" s="2">
        <v>5.0</v>
      </c>
      <c r="F1978" s="2">
        <v>1.0</v>
      </c>
      <c r="G1978" s="7" t="s">
        <v>7331</v>
      </c>
      <c r="H1978" s="2" t="s">
        <v>7332</v>
      </c>
      <c r="I1978" s="2" t="s">
        <v>749</v>
      </c>
      <c r="J1978" s="3" t="str">
        <f t="shared" si="1"/>
        <v>Unique</v>
      </c>
      <c r="K1978" s="9" t="str">
        <f t="shared" si="2"/>
        <v>Official Website</v>
      </c>
      <c r="L1978" s="5" t="str">
        <f t="shared" si="3"/>
        <v>Excellent</v>
      </c>
      <c r="M1978" s="5" t="str">
        <f t="shared" si="4"/>
        <v>Below 100 Reviews</v>
      </c>
      <c r="N1978" s="6" t="str">
        <f t="shared" si="5"/>
        <v>Low Opportunity</v>
      </c>
    </row>
    <row r="1979">
      <c r="A1979" s="2" t="s">
        <v>1070</v>
      </c>
      <c r="B1979" s="2" t="s">
        <v>345</v>
      </c>
      <c r="C1979" s="2" t="s">
        <v>7333</v>
      </c>
      <c r="D1979" s="2" t="s">
        <v>7334</v>
      </c>
      <c r="E1979" s="2">
        <v>3.6</v>
      </c>
      <c r="F1979" s="2">
        <v>18.0</v>
      </c>
      <c r="G1979" s="7" t="s">
        <v>7335</v>
      </c>
      <c r="H1979" s="2" t="s">
        <v>7336</v>
      </c>
      <c r="I1979" s="2" t="s">
        <v>7337</v>
      </c>
      <c r="J1979" s="3" t="str">
        <f t="shared" si="1"/>
        <v>Unique</v>
      </c>
      <c r="K1979" s="9" t="str">
        <f t="shared" si="2"/>
        <v>Official Website</v>
      </c>
      <c r="L1979" s="5" t="str">
        <f t="shared" si="3"/>
        <v>Average</v>
      </c>
      <c r="M1979" s="5" t="str">
        <f t="shared" si="4"/>
        <v>Below 100 Reviews</v>
      </c>
      <c r="N1979" s="6" t="str">
        <f t="shared" si="5"/>
        <v>Low Opportunity</v>
      </c>
    </row>
    <row r="1980">
      <c r="A1980" s="2" t="s">
        <v>1070</v>
      </c>
      <c r="B1980" s="2" t="s">
        <v>345</v>
      </c>
      <c r="C1980" s="2" t="s">
        <v>7338</v>
      </c>
      <c r="D1980" s="2" t="s">
        <v>7339</v>
      </c>
      <c r="E1980" s="2">
        <v>4.8</v>
      </c>
      <c r="F1980" s="2">
        <v>319.0</v>
      </c>
      <c r="G1980" s="7" t="s">
        <v>1807</v>
      </c>
      <c r="H1980" s="2" t="s">
        <v>7340</v>
      </c>
      <c r="I1980" s="2" t="s">
        <v>749</v>
      </c>
      <c r="J1980" s="3" t="str">
        <f t="shared" si="1"/>
        <v>Unique</v>
      </c>
      <c r="K1980" s="9" t="str">
        <f t="shared" si="2"/>
        <v>Official Website</v>
      </c>
      <c r="L1980" s="5" t="str">
        <f t="shared" si="3"/>
        <v>Excellent</v>
      </c>
      <c r="M1980" s="5" t="str">
        <f t="shared" si="4"/>
        <v>100-499 Reviews</v>
      </c>
      <c r="N1980" s="6" t="str">
        <f t="shared" si="5"/>
        <v>Low Opportunity</v>
      </c>
    </row>
    <row r="1981">
      <c r="A1981" s="2" t="s">
        <v>145</v>
      </c>
      <c r="B1981" s="2" t="s">
        <v>113</v>
      </c>
      <c r="C1981" s="2" t="s">
        <v>7341</v>
      </c>
      <c r="D1981" s="2" t="s">
        <v>7342</v>
      </c>
      <c r="E1981" s="2">
        <v>5.0</v>
      </c>
      <c r="F1981" s="2">
        <v>10.0</v>
      </c>
      <c r="H1981" s="2" t="s">
        <v>7343</v>
      </c>
      <c r="I1981" s="2" t="s">
        <v>117</v>
      </c>
      <c r="J1981" s="3" t="str">
        <f t="shared" si="1"/>
        <v>Unique</v>
      </c>
      <c r="K1981" s="4" t="str">
        <f t="shared" si="2"/>
        <v>No Website</v>
      </c>
      <c r="L1981" s="5" t="str">
        <f t="shared" si="3"/>
        <v>Excellent</v>
      </c>
      <c r="M1981" s="5" t="str">
        <f t="shared" si="4"/>
        <v>Below 100 Reviews</v>
      </c>
      <c r="N1981" s="4" t="str">
        <f t="shared" si="5"/>
        <v>High Opportunity</v>
      </c>
    </row>
    <row r="1982">
      <c r="A1982" s="2" t="s">
        <v>1070</v>
      </c>
      <c r="B1982" s="2" t="s">
        <v>345</v>
      </c>
      <c r="C1982" s="2" t="s">
        <v>7344</v>
      </c>
      <c r="D1982" s="2" t="s">
        <v>7345</v>
      </c>
      <c r="E1982" s="2">
        <v>4.4</v>
      </c>
      <c r="F1982" s="2">
        <v>52.0</v>
      </c>
      <c r="G1982" s="7" t="s">
        <v>1851</v>
      </c>
      <c r="H1982" s="2" t="s">
        <v>7346</v>
      </c>
      <c r="I1982" s="2" t="s">
        <v>3887</v>
      </c>
      <c r="J1982" s="3" t="str">
        <f t="shared" si="1"/>
        <v>Unique</v>
      </c>
      <c r="K1982" s="9" t="str">
        <f t="shared" si="2"/>
        <v>Official Website</v>
      </c>
      <c r="L1982" s="5" t="str">
        <f t="shared" si="3"/>
        <v>Good</v>
      </c>
      <c r="M1982" s="5" t="str">
        <f t="shared" si="4"/>
        <v>Below 100 Reviews</v>
      </c>
      <c r="N1982" s="6" t="str">
        <f t="shared" si="5"/>
        <v>Low Opportunity</v>
      </c>
    </row>
    <row r="1983">
      <c r="A1983" s="2" t="s">
        <v>1070</v>
      </c>
      <c r="B1983" s="2" t="s">
        <v>345</v>
      </c>
      <c r="C1983" s="2" t="s">
        <v>7347</v>
      </c>
      <c r="D1983" s="2" t="s">
        <v>7348</v>
      </c>
      <c r="E1983" s="2">
        <v>4.8</v>
      </c>
      <c r="F1983" s="2">
        <v>1191.0</v>
      </c>
      <c r="G1983" s="7" t="s">
        <v>1807</v>
      </c>
      <c r="H1983" s="2" t="s">
        <v>7349</v>
      </c>
      <c r="I1983" s="2" t="s">
        <v>749</v>
      </c>
      <c r="J1983" s="3" t="str">
        <f t="shared" si="1"/>
        <v>Unique</v>
      </c>
      <c r="K1983" s="9" t="str">
        <f t="shared" si="2"/>
        <v>Official Website</v>
      </c>
      <c r="L1983" s="5" t="str">
        <f t="shared" si="3"/>
        <v>Excellent</v>
      </c>
      <c r="M1983" s="5" t="str">
        <f t="shared" si="4"/>
        <v>1000+ Reviews</v>
      </c>
      <c r="N1983" s="6" t="str">
        <f t="shared" si="5"/>
        <v>Low Opportunity</v>
      </c>
    </row>
    <row r="1984">
      <c r="A1984" s="2" t="s">
        <v>215</v>
      </c>
      <c r="B1984" s="2" t="s">
        <v>154</v>
      </c>
      <c r="C1984" s="2" t="s">
        <v>7350</v>
      </c>
      <c r="D1984" s="2" t="s">
        <v>7351</v>
      </c>
      <c r="E1984" s="2">
        <v>5.0</v>
      </c>
      <c r="F1984" s="2">
        <v>10.0</v>
      </c>
      <c r="H1984" s="2" t="s">
        <v>7352</v>
      </c>
      <c r="I1984" s="2" t="s">
        <v>264</v>
      </c>
      <c r="J1984" s="3" t="str">
        <f t="shared" si="1"/>
        <v>Unique</v>
      </c>
      <c r="K1984" s="4" t="str">
        <f t="shared" si="2"/>
        <v>No Website</v>
      </c>
      <c r="L1984" s="5" t="str">
        <f t="shared" si="3"/>
        <v>Excellent</v>
      </c>
      <c r="M1984" s="5" t="str">
        <f t="shared" si="4"/>
        <v>Below 100 Reviews</v>
      </c>
      <c r="N1984" s="4" t="str">
        <f t="shared" si="5"/>
        <v>High Opportunity</v>
      </c>
    </row>
    <row r="1985">
      <c r="A1985" s="2" t="s">
        <v>1070</v>
      </c>
      <c r="B1985" s="2" t="s">
        <v>122</v>
      </c>
      <c r="C1985" s="2" t="s">
        <v>7353</v>
      </c>
      <c r="D1985" s="2" t="s">
        <v>7354</v>
      </c>
      <c r="E1985" s="2">
        <v>4.8</v>
      </c>
      <c r="F1985" s="2">
        <v>205.0</v>
      </c>
      <c r="G1985" s="7" t="s">
        <v>7355</v>
      </c>
      <c r="H1985" s="2" t="s">
        <v>7356</v>
      </c>
      <c r="I1985" s="2" t="s">
        <v>149</v>
      </c>
      <c r="J1985" s="3" t="str">
        <f t="shared" si="1"/>
        <v>Unique</v>
      </c>
      <c r="K1985" s="9" t="str">
        <f t="shared" si="2"/>
        <v>Official Website</v>
      </c>
      <c r="L1985" s="5" t="str">
        <f t="shared" si="3"/>
        <v>Excellent</v>
      </c>
      <c r="M1985" s="5" t="str">
        <f t="shared" si="4"/>
        <v>100-499 Reviews</v>
      </c>
      <c r="N1985" s="6" t="str">
        <f t="shared" si="5"/>
        <v>Low Opportunity</v>
      </c>
    </row>
    <row r="1986">
      <c r="A1986" s="2" t="s">
        <v>1070</v>
      </c>
      <c r="B1986" s="2" t="s">
        <v>122</v>
      </c>
      <c r="C1986" s="2" t="s">
        <v>7357</v>
      </c>
      <c r="D1986" s="2" t="s">
        <v>7358</v>
      </c>
      <c r="E1986" s="2">
        <v>4.7</v>
      </c>
      <c r="F1986" s="2">
        <v>1303.0</v>
      </c>
      <c r="G1986" s="7" t="s">
        <v>7359</v>
      </c>
      <c r="H1986" s="2" t="s">
        <v>7360</v>
      </c>
      <c r="I1986" s="2" t="s">
        <v>300</v>
      </c>
      <c r="J1986" s="3" t="str">
        <f t="shared" si="1"/>
        <v>Unique</v>
      </c>
      <c r="K1986" s="9" t="str">
        <f t="shared" si="2"/>
        <v>Official Website</v>
      </c>
      <c r="L1986" s="5" t="str">
        <f t="shared" si="3"/>
        <v>Excellent</v>
      </c>
      <c r="M1986" s="5" t="str">
        <f t="shared" si="4"/>
        <v>1000+ Reviews</v>
      </c>
      <c r="N1986" s="6" t="str">
        <f t="shared" si="5"/>
        <v>Low Opportunity</v>
      </c>
    </row>
    <row r="1987">
      <c r="A1987" s="2" t="s">
        <v>1070</v>
      </c>
      <c r="B1987" s="2" t="s">
        <v>122</v>
      </c>
      <c r="C1987" s="2" t="s">
        <v>7361</v>
      </c>
      <c r="D1987" s="2" t="s">
        <v>7362</v>
      </c>
      <c r="E1987" s="2">
        <v>4.1</v>
      </c>
      <c r="F1987" s="2">
        <v>771.0</v>
      </c>
      <c r="G1987" s="7" t="s">
        <v>7363</v>
      </c>
      <c r="H1987" s="2" t="s">
        <v>7364</v>
      </c>
      <c r="I1987" s="2" t="s">
        <v>126</v>
      </c>
      <c r="J1987" s="3" t="str">
        <f t="shared" si="1"/>
        <v>Unique</v>
      </c>
      <c r="K1987" s="9" t="str">
        <f t="shared" si="2"/>
        <v>Official Website</v>
      </c>
      <c r="L1987" s="5" t="str">
        <f t="shared" si="3"/>
        <v>Good</v>
      </c>
      <c r="M1987" s="5" t="str">
        <f t="shared" si="4"/>
        <v>500-999 Reviews</v>
      </c>
      <c r="N1987" s="6" t="str">
        <f t="shared" si="5"/>
        <v>Low Opportunity</v>
      </c>
    </row>
    <row r="1988">
      <c r="A1988" s="2" t="s">
        <v>301</v>
      </c>
      <c r="B1988" s="2" t="s">
        <v>106</v>
      </c>
      <c r="C1988" s="2" t="s">
        <v>7365</v>
      </c>
      <c r="D1988" s="2" t="s">
        <v>7366</v>
      </c>
      <c r="E1988" s="2">
        <v>5.0</v>
      </c>
      <c r="F1988" s="2">
        <v>10.0</v>
      </c>
      <c r="I1988" s="2" t="s">
        <v>111</v>
      </c>
      <c r="J1988" s="3" t="str">
        <f t="shared" si="1"/>
        <v>Unique</v>
      </c>
      <c r="K1988" s="4" t="str">
        <f t="shared" si="2"/>
        <v>No Website</v>
      </c>
      <c r="L1988" s="5" t="str">
        <f t="shared" si="3"/>
        <v>Excellent</v>
      </c>
      <c r="M1988" s="5" t="str">
        <f t="shared" si="4"/>
        <v>Below 100 Reviews</v>
      </c>
      <c r="N1988" s="4" t="str">
        <f t="shared" si="5"/>
        <v>High Opportunity</v>
      </c>
    </row>
    <row r="1989">
      <c r="A1989" s="2" t="s">
        <v>260</v>
      </c>
      <c r="B1989" s="2" t="s">
        <v>154</v>
      </c>
      <c r="C1989" s="2" t="s">
        <v>7367</v>
      </c>
      <c r="D1989" s="2" t="s">
        <v>979</v>
      </c>
      <c r="E1989" s="2">
        <v>5.0</v>
      </c>
      <c r="F1989" s="2">
        <v>9.0</v>
      </c>
      <c r="H1989" s="2" t="s">
        <v>7368</v>
      </c>
      <c r="I1989" s="2" t="s">
        <v>296</v>
      </c>
      <c r="J1989" s="3" t="str">
        <f t="shared" si="1"/>
        <v>Unique</v>
      </c>
      <c r="K1989" s="4" t="str">
        <f t="shared" si="2"/>
        <v>No Website</v>
      </c>
      <c r="L1989" s="5" t="str">
        <f t="shared" si="3"/>
        <v>Excellent</v>
      </c>
      <c r="M1989" s="5" t="str">
        <f t="shared" si="4"/>
        <v>Below 100 Reviews</v>
      </c>
      <c r="N1989" s="4" t="str">
        <f t="shared" si="5"/>
        <v>High Opportunity</v>
      </c>
    </row>
    <row r="1990">
      <c r="A1990" s="2" t="s">
        <v>260</v>
      </c>
      <c r="B1990" s="2" t="s">
        <v>154</v>
      </c>
      <c r="C1990" s="2" t="s">
        <v>7369</v>
      </c>
      <c r="D1990" s="2" t="s">
        <v>7370</v>
      </c>
      <c r="E1990" s="2">
        <v>5.0</v>
      </c>
      <c r="F1990" s="2">
        <v>9.0</v>
      </c>
      <c r="H1990" s="2" t="s">
        <v>7371</v>
      </c>
      <c r="I1990" s="2" t="s">
        <v>948</v>
      </c>
      <c r="J1990" s="3" t="str">
        <f t="shared" si="1"/>
        <v>Unique</v>
      </c>
      <c r="K1990" s="4" t="str">
        <f t="shared" si="2"/>
        <v>No Website</v>
      </c>
      <c r="L1990" s="5" t="str">
        <f t="shared" si="3"/>
        <v>Excellent</v>
      </c>
      <c r="M1990" s="5" t="str">
        <f t="shared" si="4"/>
        <v>Below 100 Reviews</v>
      </c>
      <c r="N1990" s="4" t="str">
        <f t="shared" si="5"/>
        <v>High Opportunity</v>
      </c>
    </row>
    <row r="1991">
      <c r="A1991" s="2" t="s">
        <v>1070</v>
      </c>
      <c r="B1991" s="2" t="s">
        <v>122</v>
      </c>
      <c r="C1991" s="2" t="s">
        <v>7372</v>
      </c>
      <c r="D1991" s="2" t="s">
        <v>7373</v>
      </c>
      <c r="E1991" s="2">
        <v>4.9</v>
      </c>
      <c r="F1991" s="2">
        <v>68.0</v>
      </c>
      <c r="G1991" s="7" t="s">
        <v>7374</v>
      </c>
      <c r="H1991" s="2" t="s">
        <v>7375</v>
      </c>
      <c r="I1991" s="2" t="s">
        <v>7376</v>
      </c>
      <c r="J1991" s="3" t="str">
        <f t="shared" si="1"/>
        <v>Unique</v>
      </c>
      <c r="K1991" s="9" t="str">
        <f t="shared" si="2"/>
        <v>Official Website</v>
      </c>
      <c r="L1991" s="5" t="str">
        <f t="shared" si="3"/>
        <v>Excellent</v>
      </c>
      <c r="M1991" s="5" t="str">
        <f t="shared" si="4"/>
        <v>Below 100 Reviews</v>
      </c>
      <c r="N1991" s="6" t="str">
        <f t="shared" si="5"/>
        <v>Low Opportunity</v>
      </c>
    </row>
    <row r="1992">
      <c r="A1992" s="2" t="s">
        <v>260</v>
      </c>
      <c r="B1992" s="2" t="s">
        <v>122</v>
      </c>
      <c r="C1992" s="2" t="s">
        <v>7377</v>
      </c>
      <c r="D1992" s="2" t="s">
        <v>7378</v>
      </c>
      <c r="E1992" s="2">
        <v>5.0</v>
      </c>
      <c r="F1992" s="2">
        <v>9.0</v>
      </c>
      <c r="H1992" s="2" t="s">
        <v>7379</v>
      </c>
      <c r="I1992" s="2" t="s">
        <v>296</v>
      </c>
      <c r="J1992" s="3" t="str">
        <f t="shared" si="1"/>
        <v>Unique</v>
      </c>
      <c r="K1992" s="4" t="str">
        <f t="shared" si="2"/>
        <v>No Website</v>
      </c>
      <c r="L1992" s="5" t="str">
        <f t="shared" si="3"/>
        <v>Excellent</v>
      </c>
      <c r="M1992" s="5" t="str">
        <f t="shared" si="4"/>
        <v>Below 100 Reviews</v>
      </c>
      <c r="N1992" s="4" t="str">
        <f t="shared" si="5"/>
        <v>High Opportunity</v>
      </c>
    </row>
    <row r="1993">
      <c r="A1993" s="2" t="s">
        <v>590</v>
      </c>
      <c r="B1993" s="2" t="s">
        <v>154</v>
      </c>
      <c r="C1993" s="2" t="s">
        <v>7380</v>
      </c>
      <c r="D1993" s="2" t="s">
        <v>7381</v>
      </c>
      <c r="E1993" s="2">
        <v>5.0</v>
      </c>
      <c r="F1993" s="2">
        <v>9.0</v>
      </c>
      <c r="H1993" s="2" t="s">
        <v>7382</v>
      </c>
      <c r="I1993" s="2" t="s">
        <v>264</v>
      </c>
      <c r="J1993" s="3" t="str">
        <f t="shared" si="1"/>
        <v>Unique</v>
      </c>
      <c r="K1993" s="4" t="str">
        <f t="shared" si="2"/>
        <v>No Website</v>
      </c>
      <c r="L1993" s="5" t="str">
        <f t="shared" si="3"/>
        <v>Excellent</v>
      </c>
      <c r="M1993" s="5" t="str">
        <f t="shared" si="4"/>
        <v>Below 100 Reviews</v>
      </c>
      <c r="N1993" s="4" t="str">
        <f t="shared" si="5"/>
        <v>High Opportunity</v>
      </c>
    </row>
    <row r="1994">
      <c r="A1994" s="2" t="s">
        <v>1070</v>
      </c>
      <c r="B1994" s="2" t="s">
        <v>122</v>
      </c>
      <c r="C1994" s="2" t="s">
        <v>7383</v>
      </c>
      <c r="D1994" s="2" t="s">
        <v>7384</v>
      </c>
      <c r="E1994" s="2">
        <v>4.7</v>
      </c>
      <c r="F1994" s="2">
        <v>351.0</v>
      </c>
      <c r="G1994" s="7" t="s">
        <v>7385</v>
      </c>
      <c r="H1994" s="2" t="s">
        <v>7386</v>
      </c>
      <c r="I1994" s="2" t="s">
        <v>149</v>
      </c>
      <c r="J1994" s="3" t="str">
        <f t="shared" si="1"/>
        <v>Unique</v>
      </c>
      <c r="K1994" s="9" t="str">
        <f t="shared" si="2"/>
        <v>Official Website</v>
      </c>
      <c r="L1994" s="5" t="str">
        <f t="shared" si="3"/>
        <v>Excellent</v>
      </c>
      <c r="M1994" s="5" t="str">
        <f t="shared" si="4"/>
        <v>100-499 Reviews</v>
      </c>
      <c r="N1994" s="6" t="str">
        <f t="shared" si="5"/>
        <v>Low Opportunity</v>
      </c>
    </row>
    <row r="1995">
      <c r="A1995" s="2" t="s">
        <v>1070</v>
      </c>
      <c r="B1995" s="2" t="s">
        <v>122</v>
      </c>
      <c r="C1995" s="2" t="s">
        <v>7387</v>
      </c>
      <c r="D1995" s="2" t="s">
        <v>7388</v>
      </c>
      <c r="E1995" s="2">
        <v>4.6</v>
      </c>
      <c r="F1995" s="2">
        <v>56.0</v>
      </c>
      <c r="G1995" s="7" t="s">
        <v>7389</v>
      </c>
      <c r="H1995" s="2" t="s">
        <v>7390</v>
      </c>
      <c r="I1995" s="2" t="s">
        <v>7391</v>
      </c>
      <c r="J1995" s="3" t="str">
        <f t="shared" si="1"/>
        <v>Unique</v>
      </c>
      <c r="K1995" s="9" t="str">
        <f t="shared" si="2"/>
        <v>Official Website</v>
      </c>
      <c r="L1995" s="5" t="str">
        <f t="shared" si="3"/>
        <v>Excellent</v>
      </c>
      <c r="M1995" s="5" t="str">
        <f t="shared" si="4"/>
        <v>Below 100 Reviews</v>
      </c>
      <c r="N1995" s="6" t="str">
        <f t="shared" si="5"/>
        <v>Low Opportunity</v>
      </c>
    </row>
    <row r="1996">
      <c r="A1996" s="2" t="s">
        <v>1070</v>
      </c>
      <c r="B1996" s="2" t="s">
        <v>122</v>
      </c>
      <c r="C1996" s="2" t="s">
        <v>7392</v>
      </c>
      <c r="D1996" s="2" t="s">
        <v>7393</v>
      </c>
      <c r="E1996" s="2">
        <v>4.7</v>
      </c>
      <c r="F1996" s="2">
        <v>743.0</v>
      </c>
      <c r="G1996" s="7" t="s">
        <v>7394</v>
      </c>
      <c r="H1996" s="2" t="s">
        <v>7395</v>
      </c>
      <c r="I1996" s="2" t="s">
        <v>126</v>
      </c>
      <c r="J1996" s="3" t="str">
        <f t="shared" si="1"/>
        <v>Unique</v>
      </c>
      <c r="K1996" s="9" t="str">
        <f t="shared" si="2"/>
        <v>Official Website</v>
      </c>
      <c r="L1996" s="5" t="str">
        <f t="shared" si="3"/>
        <v>Excellent</v>
      </c>
      <c r="M1996" s="5" t="str">
        <f t="shared" si="4"/>
        <v>500-999 Reviews</v>
      </c>
      <c r="N1996" s="6" t="str">
        <f t="shared" si="5"/>
        <v>Low Opportunity</v>
      </c>
    </row>
    <row r="1997">
      <c r="A1997" s="2" t="s">
        <v>1070</v>
      </c>
      <c r="B1997" s="2" t="s">
        <v>122</v>
      </c>
      <c r="C1997" s="2" t="s">
        <v>7396</v>
      </c>
      <c r="D1997" s="2" t="s">
        <v>7397</v>
      </c>
      <c r="E1997" s="2">
        <v>4.8</v>
      </c>
      <c r="F1997" s="2">
        <v>18.0</v>
      </c>
      <c r="G1997" s="7" t="s">
        <v>7398</v>
      </c>
      <c r="I1997" s="2" t="s">
        <v>149</v>
      </c>
      <c r="J1997" s="3" t="str">
        <f t="shared" si="1"/>
        <v>Unique</v>
      </c>
      <c r="K1997" s="9" t="str">
        <f t="shared" si="2"/>
        <v>Official Website</v>
      </c>
      <c r="L1997" s="5" t="str">
        <f t="shared" si="3"/>
        <v>Excellent</v>
      </c>
      <c r="M1997" s="5" t="str">
        <f t="shared" si="4"/>
        <v>Below 100 Reviews</v>
      </c>
      <c r="N1997" s="6" t="str">
        <f t="shared" si="5"/>
        <v>Low Opportunity</v>
      </c>
    </row>
    <row r="1998">
      <c r="A1998" s="2" t="s">
        <v>1070</v>
      </c>
      <c r="B1998" s="2" t="s">
        <v>122</v>
      </c>
      <c r="C1998" s="2" t="s">
        <v>7399</v>
      </c>
      <c r="D1998" s="2" t="s">
        <v>7400</v>
      </c>
      <c r="E1998" s="2">
        <v>5.0</v>
      </c>
      <c r="F1998" s="2">
        <v>41.0</v>
      </c>
      <c r="G1998" s="7" t="s">
        <v>7401</v>
      </c>
      <c r="H1998" s="2" t="s">
        <v>7402</v>
      </c>
      <c r="I1998" s="2" t="s">
        <v>149</v>
      </c>
      <c r="J1998" s="3" t="str">
        <f t="shared" si="1"/>
        <v>Unique</v>
      </c>
      <c r="K1998" s="9" t="str">
        <f t="shared" si="2"/>
        <v>Official Website</v>
      </c>
      <c r="L1998" s="5" t="str">
        <f t="shared" si="3"/>
        <v>Excellent</v>
      </c>
      <c r="M1998" s="5" t="str">
        <f t="shared" si="4"/>
        <v>Below 100 Reviews</v>
      </c>
      <c r="N1998" s="6" t="str">
        <f t="shared" si="5"/>
        <v>Low Opportunity</v>
      </c>
    </row>
    <row r="1999">
      <c r="A1999" s="2" t="s">
        <v>40</v>
      </c>
      <c r="B1999" s="2" t="s">
        <v>345</v>
      </c>
      <c r="C1999" s="2" t="s">
        <v>7403</v>
      </c>
      <c r="D1999" s="2" t="s">
        <v>7404</v>
      </c>
      <c r="E1999" s="2">
        <v>5.0</v>
      </c>
      <c r="F1999" s="2">
        <v>9.0</v>
      </c>
      <c r="H1999" s="2" t="s">
        <v>7405</v>
      </c>
      <c r="I1999" s="2" t="s">
        <v>749</v>
      </c>
      <c r="J1999" s="3" t="str">
        <f t="shared" si="1"/>
        <v>Unique</v>
      </c>
      <c r="K1999" s="4" t="str">
        <f t="shared" si="2"/>
        <v>No Website</v>
      </c>
      <c r="L1999" s="5" t="str">
        <f t="shared" si="3"/>
        <v>Excellent</v>
      </c>
      <c r="M1999" s="5" t="str">
        <f t="shared" si="4"/>
        <v>Below 100 Reviews</v>
      </c>
      <c r="N1999" s="4" t="str">
        <f t="shared" si="5"/>
        <v>High Opportunity</v>
      </c>
    </row>
    <row r="2000">
      <c r="A2000" s="2" t="s">
        <v>180</v>
      </c>
      <c r="B2000" s="2" t="s">
        <v>206</v>
      </c>
      <c r="C2000" s="2" t="s">
        <v>7406</v>
      </c>
      <c r="D2000" s="2" t="s">
        <v>7407</v>
      </c>
      <c r="E2000" s="2">
        <v>5.0</v>
      </c>
      <c r="F2000" s="2">
        <v>9.0</v>
      </c>
      <c r="H2000" s="2" t="s">
        <v>7408</v>
      </c>
      <c r="I2000" s="2" t="s">
        <v>210</v>
      </c>
      <c r="J2000" s="3" t="str">
        <f t="shared" si="1"/>
        <v>Unique</v>
      </c>
      <c r="K2000" s="4" t="str">
        <f t="shared" si="2"/>
        <v>No Website</v>
      </c>
      <c r="L2000" s="5" t="str">
        <f t="shared" si="3"/>
        <v>Excellent</v>
      </c>
      <c r="M2000" s="5" t="str">
        <f t="shared" si="4"/>
        <v>Below 100 Reviews</v>
      </c>
      <c r="N2000" s="4" t="str">
        <f t="shared" si="5"/>
        <v>High Opportunity</v>
      </c>
    </row>
    <row r="2001">
      <c r="A2001" s="2" t="s">
        <v>1070</v>
      </c>
      <c r="B2001" s="2" t="s">
        <v>351</v>
      </c>
      <c r="C2001" s="2" t="s">
        <v>7409</v>
      </c>
      <c r="D2001" s="2" t="s">
        <v>7410</v>
      </c>
      <c r="E2001" s="2">
        <v>4.0</v>
      </c>
      <c r="F2001" s="2">
        <v>213.0</v>
      </c>
      <c r="G2001" s="7" t="s">
        <v>7411</v>
      </c>
      <c r="I2001" s="2" t="s">
        <v>7412</v>
      </c>
      <c r="J2001" s="3" t="str">
        <f t="shared" si="1"/>
        <v>Unique</v>
      </c>
      <c r="K2001" s="9" t="str">
        <f t="shared" si="2"/>
        <v>Official Website</v>
      </c>
      <c r="L2001" s="5" t="str">
        <f t="shared" si="3"/>
        <v>Good</v>
      </c>
      <c r="M2001" s="5" t="str">
        <f t="shared" si="4"/>
        <v>100-499 Reviews</v>
      </c>
      <c r="N2001" s="6" t="str">
        <f t="shared" si="5"/>
        <v>Low Opportunity</v>
      </c>
    </row>
    <row r="2002">
      <c r="A2002" s="2" t="s">
        <v>1070</v>
      </c>
      <c r="B2002" s="2" t="s">
        <v>351</v>
      </c>
      <c r="C2002" s="2" t="s">
        <v>7413</v>
      </c>
      <c r="D2002" s="2" t="s">
        <v>7414</v>
      </c>
      <c r="E2002" s="2">
        <v>4.0</v>
      </c>
      <c r="F2002" s="2">
        <v>2.0</v>
      </c>
      <c r="H2002" s="2" t="s">
        <v>7415</v>
      </c>
      <c r="I2002" s="2" t="s">
        <v>561</v>
      </c>
      <c r="J2002" s="3" t="str">
        <f t="shared" si="1"/>
        <v>Unique</v>
      </c>
      <c r="K2002" s="4" t="str">
        <f t="shared" si="2"/>
        <v>No Website</v>
      </c>
      <c r="L2002" s="5" t="str">
        <f t="shared" si="3"/>
        <v>Good</v>
      </c>
      <c r="M2002" s="5" t="str">
        <f t="shared" si="4"/>
        <v>Below 100 Reviews</v>
      </c>
      <c r="N2002" s="6" t="str">
        <f t="shared" si="5"/>
        <v>Low Opportunity</v>
      </c>
    </row>
    <row r="2003">
      <c r="A2003" s="2" t="s">
        <v>1070</v>
      </c>
      <c r="B2003" s="2" t="s">
        <v>351</v>
      </c>
      <c r="C2003" s="2" t="s">
        <v>7416</v>
      </c>
      <c r="D2003" s="2" t="s">
        <v>7417</v>
      </c>
      <c r="E2003" s="2">
        <v>4.8</v>
      </c>
      <c r="F2003" s="2">
        <v>133.0</v>
      </c>
      <c r="G2003" s="7" t="s">
        <v>7418</v>
      </c>
      <c r="H2003" s="2" t="s">
        <v>7419</v>
      </c>
      <c r="I2003" s="2" t="s">
        <v>7420</v>
      </c>
      <c r="J2003" s="3" t="str">
        <f t="shared" si="1"/>
        <v>Unique</v>
      </c>
      <c r="K2003" s="9" t="str">
        <f t="shared" si="2"/>
        <v>Official Website</v>
      </c>
      <c r="L2003" s="5" t="str">
        <f t="shared" si="3"/>
        <v>Excellent</v>
      </c>
      <c r="M2003" s="5" t="str">
        <f t="shared" si="4"/>
        <v>100-499 Reviews</v>
      </c>
      <c r="N2003" s="6" t="str">
        <f t="shared" si="5"/>
        <v>Low Opportunity</v>
      </c>
    </row>
    <row r="2004">
      <c r="A2004" s="2" t="s">
        <v>1070</v>
      </c>
      <c r="B2004" s="2" t="s">
        <v>351</v>
      </c>
      <c r="C2004" s="2" t="s">
        <v>7421</v>
      </c>
      <c r="D2004" s="2" t="s">
        <v>7422</v>
      </c>
      <c r="E2004" s="2">
        <v>5.0</v>
      </c>
      <c r="F2004" s="2">
        <v>23.0</v>
      </c>
      <c r="G2004" s="7" t="s">
        <v>7423</v>
      </c>
      <c r="H2004" s="2" t="s">
        <v>7424</v>
      </c>
      <c r="I2004" s="2" t="s">
        <v>7425</v>
      </c>
      <c r="J2004" s="3" t="str">
        <f t="shared" si="1"/>
        <v>Unique</v>
      </c>
      <c r="K2004" s="9" t="str">
        <f t="shared" si="2"/>
        <v>Official Website</v>
      </c>
      <c r="L2004" s="5" t="str">
        <f t="shared" si="3"/>
        <v>Excellent</v>
      </c>
      <c r="M2004" s="5" t="str">
        <f t="shared" si="4"/>
        <v>Below 100 Reviews</v>
      </c>
      <c r="N2004" s="6" t="str">
        <f t="shared" si="5"/>
        <v>Low Opportunity</v>
      </c>
    </row>
    <row r="2005">
      <c r="A2005" s="2" t="s">
        <v>265</v>
      </c>
      <c r="B2005" s="2" t="s">
        <v>345</v>
      </c>
      <c r="C2005" s="2" t="s">
        <v>7426</v>
      </c>
      <c r="D2005" s="2" t="s">
        <v>7427</v>
      </c>
      <c r="E2005" s="2">
        <v>5.0</v>
      </c>
      <c r="F2005" s="2">
        <v>9.0</v>
      </c>
      <c r="I2005" s="2" t="s">
        <v>749</v>
      </c>
      <c r="J2005" s="3" t="str">
        <f t="shared" si="1"/>
        <v>Unique</v>
      </c>
      <c r="K2005" s="4" t="str">
        <f t="shared" si="2"/>
        <v>No Website</v>
      </c>
      <c r="L2005" s="5" t="str">
        <f t="shared" si="3"/>
        <v>Excellent</v>
      </c>
      <c r="M2005" s="5" t="str">
        <f t="shared" si="4"/>
        <v>Below 100 Reviews</v>
      </c>
      <c r="N2005" s="4" t="str">
        <f t="shared" si="5"/>
        <v>High Opportunity</v>
      </c>
    </row>
    <row r="2006">
      <c r="A2006" s="2" t="s">
        <v>581</v>
      </c>
      <c r="B2006" s="2" t="s">
        <v>345</v>
      </c>
      <c r="C2006" s="2" t="s">
        <v>7428</v>
      </c>
      <c r="D2006" s="2" t="s">
        <v>7429</v>
      </c>
      <c r="E2006" s="2">
        <v>5.0</v>
      </c>
      <c r="F2006" s="2">
        <v>9.0</v>
      </c>
      <c r="H2006" s="2" t="s">
        <v>7430</v>
      </c>
      <c r="I2006" s="2" t="s">
        <v>7431</v>
      </c>
      <c r="J2006" s="3" t="str">
        <f t="shared" si="1"/>
        <v>Unique</v>
      </c>
      <c r="K2006" s="4" t="str">
        <f t="shared" si="2"/>
        <v>No Website</v>
      </c>
      <c r="L2006" s="5" t="str">
        <f t="shared" si="3"/>
        <v>Excellent</v>
      </c>
      <c r="M2006" s="5" t="str">
        <f t="shared" si="4"/>
        <v>Below 100 Reviews</v>
      </c>
      <c r="N2006" s="4" t="str">
        <f t="shared" si="5"/>
        <v>High Opportunity</v>
      </c>
    </row>
    <row r="2007">
      <c r="A2007" s="2" t="s">
        <v>1070</v>
      </c>
      <c r="B2007" s="2" t="s">
        <v>351</v>
      </c>
      <c r="C2007" s="2" t="s">
        <v>7432</v>
      </c>
      <c r="D2007" s="2" t="s">
        <v>7433</v>
      </c>
      <c r="E2007" s="2">
        <v>4.6</v>
      </c>
      <c r="F2007" s="2">
        <v>252.0</v>
      </c>
      <c r="G2007" s="7" t="s">
        <v>7434</v>
      </c>
      <c r="H2007" s="2" t="s">
        <v>7435</v>
      </c>
      <c r="I2007" s="2" t="s">
        <v>7436</v>
      </c>
      <c r="J2007" s="3" t="str">
        <f t="shared" si="1"/>
        <v>Unique</v>
      </c>
      <c r="K2007" s="9" t="str">
        <f t="shared" si="2"/>
        <v>Official Website</v>
      </c>
      <c r="L2007" s="5" t="str">
        <f t="shared" si="3"/>
        <v>Excellent</v>
      </c>
      <c r="M2007" s="5" t="str">
        <f t="shared" si="4"/>
        <v>100-499 Reviews</v>
      </c>
      <c r="N2007" s="6" t="str">
        <f t="shared" si="5"/>
        <v>Low Opportunity</v>
      </c>
    </row>
    <row r="2008">
      <c r="A2008" s="2" t="s">
        <v>1070</v>
      </c>
      <c r="B2008" s="2" t="s">
        <v>351</v>
      </c>
      <c r="C2008" s="2" t="s">
        <v>7437</v>
      </c>
      <c r="D2008" s="2" t="s">
        <v>7438</v>
      </c>
      <c r="E2008" s="2">
        <v>4.2</v>
      </c>
      <c r="F2008" s="2">
        <v>146.0</v>
      </c>
      <c r="G2008" s="7" t="s">
        <v>7439</v>
      </c>
      <c r="H2008" s="2" t="s">
        <v>7440</v>
      </c>
      <c r="I2008" s="2" t="s">
        <v>7441</v>
      </c>
      <c r="J2008" s="3" t="str">
        <f t="shared" si="1"/>
        <v>Unique</v>
      </c>
      <c r="K2008" s="9" t="str">
        <f t="shared" si="2"/>
        <v>Official Website</v>
      </c>
      <c r="L2008" s="5" t="str">
        <f t="shared" si="3"/>
        <v>Good</v>
      </c>
      <c r="M2008" s="5" t="str">
        <f t="shared" si="4"/>
        <v>100-499 Reviews</v>
      </c>
      <c r="N2008" s="6" t="str">
        <f t="shared" si="5"/>
        <v>Low Opportunity</v>
      </c>
    </row>
    <row r="2009">
      <c r="A2009" s="2" t="s">
        <v>1070</v>
      </c>
      <c r="B2009" s="2" t="s">
        <v>351</v>
      </c>
      <c r="C2009" s="2" t="s">
        <v>7442</v>
      </c>
      <c r="D2009" s="2" t="s">
        <v>7443</v>
      </c>
      <c r="E2009" s="2">
        <v>4.9</v>
      </c>
      <c r="F2009" s="2">
        <v>79.0</v>
      </c>
      <c r="G2009" s="7" t="s">
        <v>7444</v>
      </c>
      <c r="H2009" s="2" t="s">
        <v>7445</v>
      </c>
      <c r="I2009" s="2" t="s">
        <v>6910</v>
      </c>
      <c r="J2009" s="3" t="str">
        <f t="shared" si="1"/>
        <v>Unique</v>
      </c>
      <c r="K2009" s="9" t="str">
        <f t="shared" si="2"/>
        <v>Official Website</v>
      </c>
      <c r="L2009" s="5" t="str">
        <f t="shared" si="3"/>
        <v>Excellent</v>
      </c>
      <c r="M2009" s="5" t="str">
        <f t="shared" si="4"/>
        <v>Below 100 Reviews</v>
      </c>
      <c r="N2009" s="6" t="str">
        <f t="shared" si="5"/>
        <v>Low Opportunity</v>
      </c>
    </row>
    <row r="2010">
      <c r="A2010" s="2" t="s">
        <v>1070</v>
      </c>
      <c r="B2010" s="2" t="s">
        <v>351</v>
      </c>
      <c r="C2010" s="2" t="s">
        <v>7446</v>
      </c>
      <c r="D2010" s="2" t="s">
        <v>7447</v>
      </c>
      <c r="G2010" s="7" t="s">
        <v>7448</v>
      </c>
      <c r="H2010" s="2" t="s">
        <v>7449</v>
      </c>
      <c r="I2010" s="2" t="s">
        <v>893</v>
      </c>
      <c r="J2010" s="3" t="str">
        <f t="shared" si="1"/>
        <v>Unique</v>
      </c>
      <c r="K2010" s="9" t="str">
        <f t="shared" si="2"/>
        <v>Official Website</v>
      </c>
      <c r="L2010" s="5" t="str">
        <f t="shared" si="3"/>
        <v>Poor</v>
      </c>
      <c r="M2010" s="5" t="str">
        <f t="shared" si="4"/>
        <v>Below 100 Reviews</v>
      </c>
      <c r="N2010" s="6" t="str">
        <f t="shared" si="5"/>
        <v>Low Opportunity</v>
      </c>
    </row>
    <row r="2011">
      <c r="A2011" s="2" t="s">
        <v>275</v>
      </c>
      <c r="B2011" s="2" t="s">
        <v>345</v>
      </c>
      <c r="C2011" s="2" t="s">
        <v>7450</v>
      </c>
      <c r="D2011" s="2" t="s">
        <v>7451</v>
      </c>
      <c r="E2011" s="2">
        <v>5.0</v>
      </c>
      <c r="F2011" s="2">
        <v>9.0</v>
      </c>
      <c r="H2011" s="2" t="s">
        <v>7452</v>
      </c>
      <c r="I2011" s="2" t="s">
        <v>749</v>
      </c>
      <c r="J2011" s="3" t="str">
        <f t="shared" si="1"/>
        <v>Unique</v>
      </c>
      <c r="K2011" s="4" t="str">
        <f t="shared" si="2"/>
        <v>No Website</v>
      </c>
      <c r="L2011" s="5" t="str">
        <f t="shared" si="3"/>
        <v>Excellent</v>
      </c>
      <c r="M2011" s="5" t="str">
        <f t="shared" si="4"/>
        <v>Below 100 Reviews</v>
      </c>
      <c r="N2011" s="4" t="str">
        <f t="shared" si="5"/>
        <v>High Opportunity</v>
      </c>
    </row>
    <row r="2012">
      <c r="A2012" s="2" t="s">
        <v>1070</v>
      </c>
      <c r="B2012" s="2" t="s">
        <v>15</v>
      </c>
      <c r="C2012" s="2" t="s">
        <v>7453</v>
      </c>
      <c r="D2012" s="2" t="s">
        <v>7454</v>
      </c>
      <c r="E2012" s="2">
        <v>5.0</v>
      </c>
      <c r="F2012" s="2">
        <v>36.0</v>
      </c>
      <c r="G2012" s="7" t="s">
        <v>7455</v>
      </c>
      <c r="H2012" s="2" t="s">
        <v>7456</v>
      </c>
      <c r="I2012" s="2" t="s">
        <v>162</v>
      </c>
      <c r="J2012" s="3" t="str">
        <f t="shared" si="1"/>
        <v>Unique</v>
      </c>
      <c r="K2012" s="9" t="str">
        <f t="shared" si="2"/>
        <v>Official Website</v>
      </c>
      <c r="L2012" s="5" t="str">
        <f t="shared" si="3"/>
        <v>Excellent</v>
      </c>
      <c r="M2012" s="5" t="str">
        <f t="shared" si="4"/>
        <v>Below 100 Reviews</v>
      </c>
      <c r="N2012" s="6" t="str">
        <f t="shared" si="5"/>
        <v>Low Opportunity</v>
      </c>
    </row>
    <row r="2013">
      <c r="A2013" s="2" t="s">
        <v>1070</v>
      </c>
      <c r="B2013" s="2" t="s">
        <v>15</v>
      </c>
      <c r="C2013" s="2" t="s">
        <v>7457</v>
      </c>
      <c r="D2013" s="2" t="s">
        <v>7458</v>
      </c>
      <c r="E2013" s="2">
        <v>4.8</v>
      </c>
      <c r="F2013" s="2">
        <v>43.0</v>
      </c>
      <c r="G2013" s="7" t="s">
        <v>7459</v>
      </c>
      <c r="H2013" s="2" t="s">
        <v>7460</v>
      </c>
      <c r="I2013" s="2" t="s">
        <v>948</v>
      </c>
      <c r="J2013" s="3" t="str">
        <f t="shared" si="1"/>
        <v>Unique</v>
      </c>
      <c r="K2013" s="9" t="str">
        <f t="shared" si="2"/>
        <v>Official Website</v>
      </c>
      <c r="L2013" s="5" t="str">
        <f t="shared" si="3"/>
        <v>Excellent</v>
      </c>
      <c r="M2013" s="5" t="str">
        <f t="shared" si="4"/>
        <v>Below 100 Reviews</v>
      </c>
      <c r="N2013" s="6" t="str">
        <f t="shared" si="5"/>
        <v>Low Opportunity</v>
      </c>
    </row>
    <row r="2014">
      <c r="A2014" s="2" t="s">
        <v>100</v>
      </c>
      <c r="B2014" s="2" t="s">
        <v>206</v>
      </c>
      <c r="C2014" s="2" t="s">
        <v>7461</v>
      </c>
      <c r="D2014" s="2" t="s">
        <v>7462</v>
      </c>
      <c r="E2014" s="2">
        <v>5.0</v>
      </c>
      <c r="F2014" s="2">
        <v>9.0</v>
      </c>
      <c r="H2014" s="2" t="s">
        <v>7463</v>
      </c>
      <c r="I2014" s="2" t="s">
        <v>7464</v>
      </c>
      <c r="J2014" s="3" t="str">
        <f t="shared" si="1"/>
        <v>Unique</v>
      </c>
      <c r="K2014" s="4" t="str">
        <f t="shared" si="2"/>
        <v>No Website</v>
      </c>
      <c r="L2014" s="5" t="str">
        <f t="shared" si="3"/>
        <v>Excellent</v>
      </c>
      <c r="M2014" s="5" t="str">
        <f t="shared" si="4"/>
        <v>Below 100 Reviews</v>
      </c>
      <c r="N2014" s="4" t="str">
        <f t="shared" si="5"/>
        <v>High Opportunity</v>
      </c>
    </row>
    <row r="2015">
      <c r="A2015" s="2" t="s">
        <v>1070</v>
      </c>
      <c r="B2015" s="2" t="s">
        <v>15</v>
      </c>
      <c r="C2015" s="2" t="s">
        <v>7465</v>
      </c>
      <c r="D2015" s="2" t="s">
        <v>7466</v>
      </c>
      <c r="E2015" s="2">
        <v>4.6</v>
      </c>
      <c r="F2015" s="2">
        <v>1589.0</v>
      </c>
      <c r="G2015" s="7" t="s">
        <v>7467</v>
      </c>
      <c r="H2015" s="2" t="s">
        <v>7468</v>
      </c>
      <c r="I2015" s="2" t="s">
        <v>7469</v>
      </c>
      <c r="J2015" s="3" t="str">
        <f t="shared" si="1"/>
        <v>Unique</v>
      </c>
      <c r="K2015" s="9" t="str">
        <f t="shared" si="2"/>
        <v>Official Website</v>
      </c>
      <c r="L2015" s="5" t="str">
        <f t="shared" si="3"/>
        <v>Excellent</v>
      </c>
      <c r="M2015" s="5" t="str">
        <f t="shared" si="4"/>
        <v>1000+ Reviews</v>
      </c>
      <c r="N2015" s="6" t="str">
        <f t="shared" si="5"/>
        <v>Low Opportunity</v>
      </c>
    </row>
    <row r="2016">
      <c r="A2016" s="2" t="s">
        <v>1070</v>
      </c>
      <c r="B2016" s="2" t="s">
        <v>15</v>
      </c>
      <c r="C2016" s="2" t="s">
        <v>7470</v>
      </c>
      <c r="D2016" s="2" t="s">
        <v>7471</v>
      </c>
      <c r="E2016" s="2">
        <v>5.0</v>
      </c>
      <c r="F2016" s="2">
        <v>1.0</v>
      </c>
      <c r="G2016" s="7" t="s">
        <v>7472</v>
      </c>
      <c r="I2016" s="2" t="s">
        <v>126</v>
      </c>
      <c r="J2016" s="3" t="str">
        <f t="shared" si="1"/>
        <v>Unique</v>
      </c>
      <c r="K2016" s="9" t="str">
        <f t="shared" si="2"/>
        <v>Official Website</v>
      </c>
      <c r="L2016" s="5" t="str">
        <f t="shared" si="3"/>
        <v>Excellent</v>
      </c>
      <c r="M2016" s="5" t="str">
        <f t="shared" si="4"/>
        <v>Below 100 Reviews</v>
      </c>
      <c r="N2016" s="6" t="str">
        <f t="shared" si="5"/>
        <v>Low Opportunity</v>
      </c>
    </row>
    <row r="2017">
      <c r="A2017" s="2" t="s">
        <v>1070</v>
      </c>
      <c r="B2017" s="2" t="s">
        <v>15</v>
      </c>
      <c r="C2017" s="2" t="s">
        <v>7473</v>
      </c>
      <c r="D2017" s="2" t="s">
        <v>7474</v>
      </c>
      <c r="E2017" s="2">
        <v>4.0</v>
      </c>
      <c r="F2017" s="2">
        <v>2.0</v>
      </c>
      <c r="H2017" s="2" t="s">
        <v>7475</v>
      </c>
      <c r="I2017" s="2" t="s">
        <v>162</v>
      </c>
      <c r="J2017" s="3" t="str">
        <f t="shared" si="1"/>
        <v>Unique</v>
      </c>
      <c r="K2017" s="4" t="str">
        <f t="shared" si="2"/>
        <v>No Website</v>
      </c>
      <c r="L2017" s="5" t="str">
        <f t="shared" si="3"/>
        <v>Good</v>
      </c>
      <c r="M2017" s="5" t="str">
        <f t="shared" si="4"/>
        <v>Below 100 Reviews</v>
      </c>
      <c r="N2017" s="6" t="str">
        <f t="shared" si="5"/>
        <v>Low Opportunity</v>
      </c>
    </row>
    <row r="2018">
      <c r="A2018" s="2" t="s">
        <v>100</v>
      </c>
      <c r="B2018" s="2" t="s">
        <v>351</v>
      </c>
      <c r="C2018" s="2" t="s">
        <v>7476</v>
      </c>
      <c r="D2018" s="2" t="s">
        <v>7477</v>
      </c>
      <c r="E2018" s="2">
        <v>5.0</v>
      </c>
      <c r="F2018" s="2">
        <v>9.0</v>
      </c>
      <c r="H2018" s="2" t="s">
        <v>7478</v>
      </c>
      <c r="I2018" s="2" t="s">
        <v>7479</v>
      </c>
      <c r="J2018" s="3" t="str">
        <f t="shared" si="1"/>
        <v>Unique</v>
      </c>
      <c r="K2018" s="4" t="str">
        <f t="shared" si="2"/>
        <v>No Website</v>
      </c>
      <c r="L2018" s="5" t="str">
        <f t="shared" si="3"/>
        <v>Excellent</v>
      </c>
      <c r="M2018" s="5" t="str">
        <f t="shared" si="4"/>
        <v>Below 100 Reviews</v>
      </c>
      <c r="N2018" s="4" t="str">
        <f t="shared" si="5"/>
        <v>High Opportunity</v>
      </c>
    </row>
    <row r="2019">
      <c r="A2019" s="2" t="s">
        <v>1070</v>
      </c>
      <c r="B2019" s="2" t="s">
        <v>15</v>
      </c>
      <c r="C2019" s="2" t="s">
        <v>7480</v>
      </c>
      <c r="D2019" s="2" t="s">
        <v>7481</v>
      </c>
      <c r="E2019" s="2">
        <v>3.0</v>
      </c>
      <c r="F2019" s="2">
        <v>1.0</v>
      </c>
      <c r="H2019" s="2" t="s">
        <v>7482</v>
      </c>
      <c r="I2019" s="2" t="s">
        <v>162</v>
      </c>
      <c r="J2019" s="3" t="str">
        <f t="shared" si="1"/>
        <v>Unique</v>
      </c>
      <c r="K2019" s="4" t="str">
        <f t="shared" si="2"/>
        <v>No Website</v>
      </c>
      <c r="L2019" s="5" t="str">
        <f t="shared" si="3"/>
        <v>Average</v>
      </c>
      <c r="M2019" s="5" t="str">
        <f t="shared" si="4"/>
        <v>Below 100 Reviews</v>
      </c>
      <c r="N2019" s="6" t="str">
        <f t="shared" si="5"/>
        <v>Low Opportunity</v>
      </c>
    </row>
    <row r="2020">
      <c r="A2020" s="2" t="s">
        <v>1070</v>
      </c>
      <c r="B2020" s="2" t="s">
        <v>113</v>
      </c>
      <c r="C2020" s="2" t="s">
        <v>7483</v>
      </c>
      <c r="D2020" s="2" t="s">
        <v>7484</v>
      </c>
      <c r="E2020" s="2">
        <v>4.9</v>
      </c>
      <c r="F2020" s="2">
        <v>149.0</v>
      </c>
      <c r="G2020" s="7" t="s">
        <v>7485</v>
      </c>
      <c r="H2020" s="2" t="s">
        <v>7486</v>
      </c>
      <c r="I2020" s="2" t="s">
        <v>2057</v>
      </c>
      <c r="J2020" s="3" t="str">
        <f t="shared" si="1"/>
        <v>Unique</v>
      </c>
      <c r="K2020" s="9" t="str">
        <f t="shared" si="2"/>
        <v>Official Website</v>
      </c>
      <c r="L2020" s="5" t="str">
        <f t="shared" si="3"/>
        <v>Excellent</v>
      </c>
      <c r="M2020" s="5" t="str">
        <f t="shared" si="4"/>
        <v>100-499 Reviews</v>
      </c>
      <c r="N2020" s="6" t="str">
        <f t="shared" si="5"/>
        <v>Low Opportunity</v>
      </c>
    </row>
    <row r="2021">
      <c r="A2021" s="2" t="s">
        <v>1070</v>
      </c>
      <c r="B2021" s="2" t="s">
        <v>113</v>
      </c>
      <c r="C2021" s="2" t="s">
        <v>7487</v>
      </c>
      <c r="D2021" s="2" t="s">
        <v>7488</v>
      </c>
      <c r="E2021" s="2">
        <v>4.6</v>
      </c>
      <c r="F2021" s="2">
        <v>120.0</v>
      </c>
      <c r="G2021" s="7" t="s">
        <v>7489</v>
      </c>
      <c r="H2021" s="2" t="s">
        <v>7490</v>
      </c>
      <c r="I2021" s="2" t="s">
        <v>117</v>
      </c>
      <c r="J2021" s="3" t="str">
        <f t="shared" si="1"/>
        <v>Unique</v>
      </c>
      <c r="K2021" s="9" t="str">
        <f t="shared" si="2"/>
        <v>Official Website</v>
      </c>
      <c r="L2021" s="5" t="str">
        <f t="shared" si="3"/>
        <v>Excellent</v>
      </c>
      <c r="M2021" s="5" t="str">
        <f t="shared" si="4"/>
        <v>100-499 Reviews</v>
      </c>
      <c r="N2021" s="6" t="str">
        <f t="shared" si="5"/>
        <v>Low Opportunity</v>
      </c>
    </row>
    <row r="2022">
      <c r="A2022" s="2" t="s">
        <v>1070</v>
      </c>
      <c r="B2022" s="2" t="s">
        <v>113</v>
      </c>
      <c r="C2022" s="2" t="s">
        <v>7491</v>
      </c>
      <c r="D2022" s="2" t="s">
        <v>7492</v>
      </c>
      <c r="E2022" s="2">
        <v>4.9</v>
      </c>
      <c r="F2022" s="2">
        <v>171.0</v>
      </c>
      <c r="G2022" s="7" t="s">
        <v>7493</v>
      </c>
      <c r="H2022" s="2" t="s">
        <v>7494</v>
      </c>
      <c r="I2022" s="2" t="s">
        <v>2062</v>
      </c>
      <c r="J2022" s="3" t="str">
        <f t="shared" si="1"/>
        <v>Unique</v>
      </c>
      <c r="K2022" s="9" t="str">
        <f t="shared" si="2"/>
        <v>Official Website</v>
      </c>
      <c r="L2022" s="5" t="str">
        <f t="shared" si="3"/>
        <v>Excellent</v>
      </c>
      <c r="M2022" s="5" t="str">
        <f t="shared" si="4"/>
        <v>100-499 Reviews</v>
      </c>
      <c r="N2022" s="6" t="str">
        <f t="shared" si="5"/>
        <v>Low Opportunity</v>
      </c>
    </row>
    <row r="2023">
      <c r="A2023" s="2" t="s">
        <v>705</v>
      </c>
      <c r="B2023" s="2" t="s">
        <v>41</v>
      </c>
      <c r="C2023" s="2" t="s">
        <v>7495</v>
      </c>
      <c r="D2023" s="2" t="s">
        <v>7496</v>
      </c>
      <c r="E2023" s="2">
        <v>5.0</v>
      </c>
      <c r="F2023" s="2">
        <v>9.0</v>
      </c>
      <c r="H2023" s="2" t="s">
        <v>7497</v>
      </c>
      <c r="I2023" s="2" t="s">
        <v>89</v>
      </c>
      <c r="J2023" s="3" t="str">
        <f t="shared" si="1"/>
        <v>Unique</v>
      </c>
      <c r="K2023" s="4" t="str">
        <f t="shared" si="2"/>
        <v>No Website</v>
      </c>
      <c r="L2023" s="5" t="str">
        <f t="shared" si="3"/>
        <v>Excellent</v>
      </c>
      <c r="M2023" s="5" t="str">
        <f t="shared" si="4"/>
        <v>Below 100 Reviews</v>
      </c>
      <c r="N2023" s="4" t="str">
        <f t="shared" si="5"/>
        <v>High Opportunity</v>
      </c>
    </row>
    <row r="2024">
      <c r="A2024" s="2" t="s">
        <v>705</v>
      </c>
      <c r="B2024" s="2" t="s">
        <v>345</v>
      </c>
      <c r="C2024" s="2" t="s">
        <v>7498</v>
      </c>
      <c r="D2024" s="2" t="s">
        <v>7499</v>
      </c>
      <c r="E2024" s="2">
        <v>5.0</v>
      </c>
      <c r="F2024" s="2">
        <v>9.0</v>
      </c>
      <c r="H2024" s="2" t="s">
        <v>7500</v>
      </c>
      <c r="I2024" s="2" t="s">
        <v>749</v>
      </c>
      <c r="J2024" s="3" t="str">
        <f t="shared" si="1"/>
        <v>Unique</v>
      </c>
      <c r="K2024" s="4" t="str">
        <f t="shared" si="2"/>
        <v>No Website</v>
      </c>
      <c r="L2024" s="5" t="str">
        <f t="shared" si="3"/>
        <v>Excellent</v>
      </c>
      <c r="M2024" s="5" t="str">
        <f t="shared" si="4"/>
        <v>Below 100 Reviews</v>
      </c>
      <c r="N2024" s="4" t="str">
        <f t="shared" si="5"/>
        <v>High Opportunity</v>
      </c>
    </row>
    <row r="2025">
      <c r="A2025" s="2" t="s">
        <v>1070</v>
      </c>
      <c r="B2025" s="2" t="s">
        <v>113</v>
      </c>
      <c r="C2025" s="2" t="s">
        <v>7501</v>
      </c>
      <c r="D2025" s="2" t="s">
        <v>7502</v>
      </c>
      <c r="E2025" s="2">
        <v>4.9</v>
      </c>
      <c r="F2025" s="2">
        <v>62.0</v>
      </c>
      <c r="G2025" s="7" t="s">
        <v>7503</v>
      </c>
      <c r="H2025" s="2" t="s">
        <v>7504</v>
      </c>
      <c r="I2025" s="2" t="s">
        <v>2057</v>
      </c>
      <c r="J2025" s="3" t="str">
        <f t="shared" si="1"/>
        <v>Unique</v>
      </c>
      <c r="K2025" s="9" t="str">
        <f t="shared" si="2"/>
        <v>Official Website</v>
      </c>
      <c r="L2025" s="5" t="str">
        <f t="shared" si="3"/>
        <v>Excellent</v>
      </c>
      <c r="M2025" s="5" t="str">
        <f t="shared" si="4"/>
        <v>Below 100 Reviews</v>
      </c>
      <c r="N2025" s="6" t="str">
        <f t="shared" si="5"/>
        <v>Low Opportunity</v>
      </c>
    </row>
    <row r="2026">
      <c r="A2026" s="2" t="s">
        <v>1070</v>
      </c>
      <c r="B2026" s="2" t="s">
        <v>113</v>
      </c>
      <c r="C2026" s="2" t="s">
        <v>7505</v>
      </c>
      <c r="D2026" s="2" t="s">
        <v>7506</v>
      </c>
      <c r="E2026" s="2">
        <v>4.9</v>
      </c>
      <c r="F2026" s="2">
        <v>580.0</v>
      </c>
      <c r="G2026" s="7" t="s">
        <v>5089</v>
      </c>
      <c r="H2026" s="2" t="s">
        <v>7507</v>
      </c>
      <c r="I2026" s="2" t="s">
        <v>2072</v>
      </c>
      <c r="J2026" s="3" t="str">
        <f t="shared" si="1"/>
        <v>Unique</v>
      </c>
      <c r="K2026" s="9" t="str">
        <f t="shared" si="2"/>
        <v>Official Website</v>
      </c>
      <c r="L2026" s="5" t="str">
        <f t="shared" si="3"/>
        <v>Excellent</v>
      </c>
      <c r="M2026" s="5" t="str">
        <f t="shared" si="4"/>
        <v>500-999 Reviews</v>
      </c>
      <c r="N2026" s="6" t="str">
        <f t="shared" si="5"/>
        <v>Low Opportunity</v>
      </c>
    </row>
    <row r="2027">
      <c r="A2027" s="2" t="s">
        <v>1070</v>
      </c>
      <c r="B2027" s="2" t="s">
        <v>113</v>
      </c>
      <c r="C2027" s="2" t="s">
        <v>7508</v>
      </c>
      <c r="D2027" s="2" t="s">
        <v>7509</v>
      </c>
      <c r="E2027" s="2">
        <v>5.0</v>
      </c>
      <c r="F2027" s="2">
        <v>344.0</v>
      </c>
      <c r="G2027" s="7" t="s">
        <v>7510</v>
      </c>
      <c r="H2027" s="2" t="s">
        <v>7511</v>
      </c>
      <c r="I2027" s="2" t="s">
        <v>2085</v>
      </c>
      <c r="J2027" s="3" t="str">
        <f t="shared" si="1"/>
        <v>Unique</v>
      </c>
      <c r="K2027" s="9" t="str">
        <f t="shared" si="2"/>
        <v>Official Website</v>
      </c>
      <c r="L2027" s="5" t="str">
        <f t="shared" si="3"/>
        <v>Excellent</v>
      </c>
      <c r="M2027" s="5" t="str">
        <f t="shared" si="4"/>
        <v>100-499 Reviews</v>
      </c>
      <c r="N2027" s="6" t="str">
        <f t="shared" si="5"/>
        <v>Low Opportunity</v>
      </c>
    </row>
    <row r="2028">
      <c r="A2028" s="2" t="s">
        <v>1070</v>
      </c>
      <c r="B2028" s="2" t="s">
        <v>113</v>
      </c>
      <c r="C2028" s="2" t="s">
        <v>7512</v>
      </c>
      <c r="D2028" s="2" t="s">
        <v>7513</v>
      </c>
      <c r="E2028" s="2">
        <v>4.9</v>
      </c>
      <c r="F2028" s="2">
        <v>52.0</v>
      </c>
      <c r="G2028" s="7" t="s">
        <v>7514</v>
      </c>
      <c r="H2028" s="2" t="s">
        <v>7515</v>
      </c>
      <c r="I2028" s="2" t="s">
        <v>117</v>
      </c>
      <c r="J2028" s="3" t="str">
        <f t="shared" si="1"/>
        <v>Unique</v>
      </c>
      <c r="K2028" s="9" t="str">
        <f t="shared" si="2"/>
        <v>Official Website</v>
      </c>
      <c r="L2028" s="5" t="str">
        <f t="shared" si="3"/>
        <v>Excellent</v>
      </c>
      <c r="M2028" s="5" t="str">
        <f t="shared" si="4"/>
        <v>Below 100 Reviews</v>
      </c>
      <c r="N2028" s="6" t="str">
        <f t="shared" si="5"/>
        <v>Low Opportunity</v>
      </c>
    </row>
    <row r="2029">
      <c r="A2029" s="2" t="s">
        <v>1070</v>
      </c>
      <c r="B2029" s="2" t="s">
        <v>113</v>
      </c>
      <c r="C2029" s="2" t="s">
        <v>7516</v>
      </c>
      <c r="D2029" s="2" t="s">
        <v>7517</v>
      </c>
      <c r="E2029" s="2">
        <v>4.1</v>
      </c>
      <c r="F2029" s="2">
        <v>46.0</v>
      </c>
      <c r="G2029" s="7" t="s">
        <v>7518</v>
      </c>
      <c r="H2029" s="2" t="s">
        <v>7519</v>
      </c>
      <c r="I2029" s="2" t="s">
        <v>2062</v>
      </c>
      <c r="J2029" s="3" t="str">
        <f t="shared" si="1"/>
        <v>Unique</v>
      </c>
      <c r="K2029" s="9" t="str">
        <f t="shared" si="2"/>
        <v>Official Website</v>
      </c>
      <c r="L2029" s="5" t="str">
        <f t="shared" si="3"/>
        <v>Good</v>
      </c>
      <c r="M2029" s="5" t="str">
        <f t="shared" si="4"/>
        <v>Below 100 Reviews</v>
      </c>
      <c r="N2029" s="6" t="str">
        <f t="shared" si="5"/>
        <v>Low Opportunity</v>
      </c>
    </row>
    <row r="2030">
      <c r="A2030" s="2" t="s">
        <v>1070</v>
      </c>
      <c r="B2030" s="2" t="s">
        <v>113</v>
      </c>
      <c r="C2030" s="2" t="s">
        <v>7520</v>
      </c>
      <c r="D2030" s="2" t="s">
        <v>7521</v>
      </c>
      <c r="E2030" s="2">
        <v>5.0</v>
      </c>
      <c r="F2030" s="2">
        <v>48.0</v>
      </c>
      <c r="G2030" s="7" t="s">
        <v>7522</v>
      </c>
      <c r="H2030" s="2" t="s">
        <v>7523</v>
      </c>
      <c r="I2030" s="2" t="s">
        <v>117</v>
      </c>
      <c r="J2030" s="3" t="str">
        <f t="shared" si="1"/>
        <v>Unique</v>
      </c>
      <c r="K2030" s="6" t="str">
        <f t="shared" si="2"/>
        <v>Social Media</v>
      </c>
      <c r="L2030" s="5" t="str">
        <f t="shared" si="3"/>
        <v>Excellent</v>
      </c>
      <c r="M2030" s="5" t="str">
        <f t="shared" si="4"/>
        <v>Below 100 Reviews</v>
      </c>
      <c r="N2030" s="8" t="str">
        <f t="shared" si="5"/>
        <v>Medium Opportunity</v>
      </c>
    </row>
    <row r="2031">
      <c r="A2031" s="2" t="s">
        <v>1070</v>
      </c>
      <c r="B2031" s="2" t="s">
        <v>113</v>
      </c>
      <c r="C2031" s="2" t="s">
        <v>7524</v>
      </c>
      <c r="D2031" s="2" t="s">
        <v>7525</v>
      </c>
      <c r="E2031" s="2">
        <v>4.9</v>
      </c>
      <c r="F2031" s="2">
        <v>80.0</v>
      </c>
      <c r="G2031" s="7" t="s">
        <v>7526</v>
      </c>
      <c r="H2031" s="2" t="s">
        <v>7527</v>
      </c>
      <c r="I2031" s="2" t="s">
        <v>2072</v>
      </c>
      <c r="J2031" s="3" t="str">
        <f t="shared" si="1"/>
        <v>Unique</v>
      </c>
      <c r="K2031" s="9" t="str">
        <f t="shared" si="2"/>
        <v>Official Website</v>
      </c>
      <c r="L2031" s="5" t="str">
        <f t="shared" si="3"/>
        <v>Excellent</v>
      </c>
      <c r="M2031" s="5" t="str">
        <f t="shared" si="4"/>
        <v>Below 100 Reviews</v>
      </c>
      <c r="N2031" s="6" t="str">
        <f t="shared" si="5"/>
        <v>Low Opportunity</v>
      </c>
    </row>
    <row r="2032">
      <c r="A2032" s="2" t="s">
        <v>1070</v>
      </c>
      <c r="B2032" s="2" t="s">
        <v>113</v>
      </c>
      <c r="C2032" s="2" t="s">
        <v>7528</v>
      </c>
      <c r="D2032" s="2" t="s">
        <v>7529</v>
      </c>
      <c r="E2032" s="2">
        <v>4.8</v>
      </c>
      <c r="F2032" s="2">
        <v>149.0</v>
      </c>
      <c r="G2032" s="7" t="s">
        <v>7530</v>
      </c>
      <c r="H2032" s="2" t="s">
        <v>7531</v>
      </c>
      <c r="I2032" s="2" t="s">
        <v>7532</v>
      </c>
      <c r="J2032" s="3" t="str">
        <f t="shared" si="1"/>
        <v>Unique</v>
      </c>
      <c r="K2032" s="9" t="str">
        <f t="shared" si="2"/>
        <v>Official Website</v>
      </c>
      <c r="L2032" s="5" t="str">
        <f t="shared" si="3"/>
        <v>Excellent</v>
      </c>
      <c r="M2032" s="5" t="str">
        <f t="shared" si="4"/>
        <v>100-499 Reviews</v>
      </c>
      <c r="N2032" s="6" t="str">
        <f t="shared" si="5"/>
        <v>Low Opportunity</v>
      </c>
    </row>
    <row r="2033">
      <c r="A2033" s="2" t="s">
        <v>1070</v>
      </c>
      <c r="B2033" s="2" t="s">
        <v>113</v>
      </c>
      <c r="C2033" s="2" t="s">
        <v>7533</v>
      </c>
      <c r="D2033" s="2" t="s">
        <v>7534</v>
      </c>
      <c r="E2033" s="2">
        <v>4.9</v>
      </c>
      <c r="F2033" s="2">
        <v>178.0</v>
      </c>
      <c r="G2033" s="7" t="s">
        <v>7535</v>
      </c>
      <c r="H2033" s="2" t="s">
        <v>7536</v>
      </c>
      <c r="I2033" s="2" t="s">
        <v>7537</v>
      </c>
      <c r="J2033" s="3" t="str">
        <f t="shared" si="1"/>
        <v>Unique</v>
      </c>
      <c r="K2033" s="9" t="str">
        <f t="shared" si="2"/>
        <v>Official Website</v>
      </c>
      <c r="L2033" s="5" t="str">
        <f t="shared" si="3"/>
        <v>Excellent</v>
      </c>
      <c r="M2033" s="5" t="str">
        <f t="shared" si="4"/>
        <v>100-499 Reviews</v>
      </c>
      <c r="N2033" s="6" t="str">
        <f t="shared" si="5"/>
        <v>Low Opportunity</v>
      </c>
    </row>
    <row r="2034">
      <c r="A2034" s="2" t="s">
        <v>1070</v>
      </c>
      <c r="B2034" s="2" t="s">
        <v>113</v>
      </c>
      <c r="C2034" s="2" t="s">
        <v>7538</v>
      </c>
      <c r="D2034" s="2" t="s">
        <v>7539</v>
      </c>
      <c r="E2034" s="2">
        <v>4.3</v>
      </c>
      <c r="F2034" s="2">
        <v>11.0</v>
      </c>
      <c r="G2034" s="7" t="s">
        <v>7540</v>
      </c>
      <c r="H2034" s="2" t="s">
        <v>7541</v>
      </c>
      <c r="I2034" s="2" t="s">
        <v>117</v>
      </c>
      <c r="J2034" s="3" t="str">
        <f t="shared" si="1"/>
        <v>Unique</v>
      </c>
      <c r="K2034" s="6" t="str">
        <f t="shared" si="2"/>
        <v>Social Media</v>
      </c>
      <c r="L2034" s="5" t="str">
        <f t="shared" si="3"/>
        <v>Good</v>
      </c>
      <c r="M2034" s="5" t="str">
        <f t="shared" si="4"/>
        <v>Below 100 Reviews</v>
      </c>
      <c r="N2034" s="8" t="str">
        <f t="shared" si="5"/>
        <v>Medium Opportunity</v>
      </c>
    </row>
    <row r="2035">
      <c r="A2035" s="2" t="s">
        <v>1070</v>
      </c>
      <c r="B2035" s="2" t="s">
        <v>591</v>
      </c>
      <c r="C2035" s="2" t="s">
        <v>7542</v>
      </c>
      <c r="D2035" s="2" t="s">
        <v>7543</v>
      </c>
      <c r="E2035" s="2">
        <v>4.4</v>
      </c>
      <c r="F2035" s="2">
        <v>7.0</v>
      </c>
      <c r="G2035" s="7" t="s">
        <v>7544</v>
      </c>
      <c r="H2035" s="2" t="s">
        <v>7545</v>
      </c>
      <c r="I2035" s="2" t="s">
        <v>595</v>
      </c>
      <c r="J2035" s="3" t="str">
        <f t="shared" si="1"/>
        <v>Unique</v>
      </c>
      <c r="K2035" s="9" t="str">
        <f t="shared" si="2"/>
        <v>Official Website</v>
      </c>
      <c r="L2035" s="5" t="str">
        <f t="shared" si="3"/>
        <v>Good</v>
      </c>
      <c r="M2035" s="5" t="str">
        <f t="shared" si="4"/>
        <v>Below 100 Reviews</v>
      </c>
      <c r="N2035" s="6" t="str">
        <f t="shared" si="5"/>
        <v>Low Opportunity</v>
      </c>
    </row>
    <row r="2036">
      <c r="A2036" s="2" t="s">
        <v>201</v>
      </c>
      <c r="B2036" s="2" t="s">
        <v>345</v>
      </c>
      <c r="C2036" s="2" t="s">
        <v>7546</v>
      </c>
      <c r="D2036" s="2" t="s">
        <v>7547</v>
      </c>
      <c r="E2036" s="2">
        <v>5.0</v>
      </c>
      <c r="F2036" s="2">
        <v>9.0</v>
      </c>
      <c r="H2036" s="2" t="s">
        <v>7548</v>
      </c>
      <c r="I2036" s="2" t="s">
        <v>7549</v>
      </c>
      <c r="J2036" s="3" t="str">
        <f t="shared" si="1"/>
        <v>Unique</v>
      </c>
      <c r="K2036" s="4" t="str">
        <f t="shared" si="2"/>
        <v>No Website</v>
      </c>
      <c r="L2036" s="5" t="str">
        <f t="shared" si="3"/>
        <v>Excellent</v>
      </c>
      <c r="M2036" s="5" t="str">
        <f t="shared" si="4"/>
        <v>Below 100 Reviews</v>
      </c>
      <c r="N2036" s="4" t="str">
        <f t="shared" si="5"/>
        <v>High Opportunity</v>
      </c>
    </row>
    <row r="2037">
      <c r="A2037" s="2" t="s">
        <v>1070</v>
      </c>
      <c r="B2037" s="2" t="s">
        <v>591</v>
      </c>
      <c r="C2037" s="2" t="s">
        <v>7550</v>
      </c>
      <c r="D2037" s="2" t="s">
        <v>7551</v>
      </c>
      <c r="E2037" s="2">
        <v>4.2</v>
      </c>
      <c r="F2037" s="2">
        <v>17.0</v>
      </c>
      <c r="I2037" s="2" t="s">
        <v>595</v>
      </c>
      <c r="J2037" s="3" t="str">
        <f t="shared" si="1"/>
        <v>Unique</v>
      </c>
      <c r="K2037" s="4" t="str">
        <f t="shared" si="2"/>
        <v>No Website</v>
      </c>
      <c r="L2037" s="5" t="str">
        <f t="shared" si="3"/>
        <v>Good</v>
      </c>
      <c r="M2037" s="5" t="str">
        <f t="shared" si="4"/>
        <v>Below 100 Reviews</v>
      </c>
      <c r="N2037" s="6" t="str">
        <f t="shared" si="5"/>
        <v>Low Opportunity</v>
      </c>
    </row>
    <row r="2038">
      <c r="A2038" s="2" t="s">
        <v>85</v>
      </c>
      <c r="B2038" s="2" t="s">
        <v>122</v>
      </c>
      <c r="C2038" s="2" t="s">
        <v>7552</v>
      </c>
      <c r="D2038" s="2" t="s">
        <v>7553</v>
      </c>
      <c r="E2038" s="2">
        <v>5.0</v>
      </c>
      <c r="F2038" s="2">
        <v>9.0</v>
      </c>
      <c r="H2038" s="2" t="s">
        <v>7554</v>
      </c>
      <c r="I2038" s="2" t="s">
        <v>149</v>
      </c>
      <c r="J2038" s="3" t="str">
        <f t="shared" si="1"/>
        <v>Unique</v>
      </c>
      <c r="K2038" s="4" t="str">
        <f t="shared" si="2"/>
        <v>No Website</v>
      </c>
      <c r="L2038" s="5" t="str">
        <f t="shared" si="3"/>
        <v>Excellent</v>
      </c>
      <c r="M2038" s="5" t="str">
        <f t="shared" si="4"/>
        <v>Below 100 Reviews</v>
      </c>
      <c r="N2038" s="4" t="str">
        <f t="shared" si="5"/>
        <v>High Opportunity</v>
      </c>
    </row>
    <row r="2039">
      <c r="A2039" s="2" t="s">
        <v>180</v>
      </c>
      <c r="B2039" s="2" t="s">
        <v>21</v>
      </c>
      <c r="C2039" s="2" t="s">
        <v>7555</v>
      </c>
      <c r="D2039" s="2" t="s">
        <v>7556</v>
      </c>
      <c r="E2039" s="2">
        <v>4.2</v>
      </c>
      <c r="F2039" s="2">
        <v>1726.0</v>
      </c>
      <c r="G2039" s="7" t="s">
        <v>7557</v>
      </c>
      <c r="H2039" s="2" t="s">
        <v>7558</v>
      </c>
      <c r="I2039" s="2" t="s">
        <v>2231</v>
      </c>
      <c r="J2039" s="3" t="str">
        <f t="shared" si="1"/>
        <v>Unique</v>
      </c>
      <c r="K2039" s="9" t="str">
        <f t="shared" si="2"/>
        <v>Official Website</v>
      </c>
      <c r="L2039" s="5" t="str">
        <f t="shared" si="3"/>
        <v>Good</v>
      </c>
      <c r="M2039" s="5" t="str">
        <f t="shared" si="4"/>
        <v>1000+ Reviews</v>
      </c>
      <c r="N2039" s="6" t="str">
        <f t="shared" si="5"/>
        <v>Low Opportunity</v>
      </c>
    </row>
    <row r="2040">
      <c r="A2040" s="2" t="s">
        <v>180</v>
      </c>
      <c r="B2040" s="2" t="s">
        <v>21</v>
      </c>
      <c r="C2040" s="2" t="s">
        <v>5231</v>
      </c>
      <c r="D2040" s="2" t="s">
        <v>7559</v>
      </c>
      <c r="E2040" s="2">
        <v>4.1</v>
      </c>
      <c r="F2040" s="2">
        <v>2296.0</v>
      </c>
      <c r="G2040" s="7" t="s">
        <v>4294</v>
      </c>
      <c r="H2040" s="2" t="s">
        <v>7560</v>
      </c>
      <c r="I2040" s="2" t="s">
        <v>4351</v>
      </c>
      <c r="J2040" s="3" t="str">
        <f t="shared" si="1"/>
        <v>Unique</v>
      </c>
      <c r="K2040" s="9" t="str">
        <f t="shared" si="2"/>
        <v>Official Website</v>
      </c>
      <c r="L2040" s="5" t="str">
        <f t="shared" si="3"/>
        <v>Good</v>
      </c>
      <c r="M2040" s="5" t="str">
        <f t="shared" si="4"/>
        <v>1000+ Reviews</v>
      </c>
      <c r="N2040" s="6" t="str">
        <f t="shared" si="5"/>
        <v>Low Opportunity</v>
      </c>
    </row>
    <row r="2041">
      <c r="A2041" s="2" t="s">
        <v>180</v>
      </c>
      <c r="B2041" s="2" t="s">
        <v>21</v>
      </c>
      <c r="C2041" s="2" t="s">
        <v>7561</v>
      </c>
      <c r="D2041" s="2" t="s">
        <v>7562</v>
      </c>
      <c r="E2041" s="2">
        <v>4.3</v>
      </c>
      <c r="F2041" s="2">
        <v>1938.0</v>
      </c>
      <c r="H2041" s="2" t="s">
        <v>7563</v>
      </c>
      <c r="I2041" s="2" t="s">
        <v>7564</v>
      </c>
      <c r="J2041" s="3" t="str">
        <f t="shared" si="1"/>
        <v>Unique</v>
      </c>
      <c r="K2041" s="4" t="str">
        <f t="shared" si="2"/>
        <v>No Website</v>
      </c>
      <c r="L2041" s="5" t="str">
        <f t="shared" si="3"/>
        <v>Good</v>
      </c>
      <c r="M2041" s="5" t="str">
        <f t="shared" si="4"/>
        <v>1000+ Reviews</v>
      </c>
      <c r="N2041" s="6" t="str">
        <f t="shared" si="5"/>
        <v>Low Opportunity</v>
      </c>
    </row>
    <row r="2042">
      <c r="A2042" s="2" t="s">
        <v>145</v>
      </c>
      <c r="B2042" s="2" t="s">
        <v>345</v>
      </c>
      <c r="C2042" s="2" t="s">
        <v>7565</v>
      </c>
      <c r="D2042" s="2" t="s">
        <v>7566</v>
      </c>
      <c r="E2042" s="2">
        <v>5.0</v>
      </c>
      <c r="F2042" s="2">
        <v>9.0</v>
      </c>
      <c r="H2042" s="2" t="s">
        <v>7567</v>
      </c>
      <c r="I2042" s="2" t="s">
        <v>749</v>
      </c>
      <c r="J2042" s="3" t="str">
        <f t="shared" si="1"/>
        <v>Unique</v>
      </c>
      <c r="K2042" s="4" t="str">
        <f t="shared" si="2"/>
        <v>No Website</v>
      </c>
      <c r="L2042" s="5" t="str">
        <f t="shared" si="3"/>
        <v>Excellent</v>
      </c>
      <c r="M2042" s="5" t="str">
        <f t="shared" si="4"/>
        <v>Below 100 Reviews</v>
      </c>
      <c r="N2042" s="4" t="str">
        <f t="shared" si="5"/>
        <v>High Opportunity</v>
      </c>
    </row>
    <row r="2043">
      <c r="A2043" s="2" t="s">
        <v>180</v>
      </c>
      <c r="B2043" s="2" t="s">
        <v>21</v>
      </c>
      <c r="C2043" s="2" t="s">
        <v>7568</v>
      </c>
      <c r="D2043" s="2" t="s">
        <v>7569</v>
      </c>
      <c r="E2043" s="2">
        <v>4.2</v>
      </c>
      <c r="F2043" s="2">
        <v>2084.0</v>
      </c>
      <c r="G2043" s="7" t="s">
        <v>7570</v>
      </c>
      <c r="H2043" s="2" t="s">
        <v>7571</v>
      </c>
      <c r="I2043" s="2" t="s">
        <v>7572</v>
      </c>
      <c r="J2043" s="3" t="str">
        <f t="shared" si="1"/>
        <v>Unique</v>
      </c>
      <c r="K2043" s="6" t="str">
        <f t="shared" si="2"/>
        <v>Social Media</v>
      </c>
      <c r="L2043" s="5" t="str">
        <f t="shared" si="3"/>
        <v>Good</v>
      </c>
      <c r="M2043" s="5" t="str">
        <f t="shared" si="4"/>
        <v>1000+ Reviews</v>
      </c>
      <c r="N2043" s="8" t="str">
        <f t="shared" si="5"/>
        <v>Medium Opportunity</v>
      </c>
    </row>
    <row r="2044">
      <c r="A2044" s="2" t="s">
        <v>180</v>
      </c>
      <c r="B2044" s="2" t="s">
        <v>21</v>
      </c>
      <c r="C2044" s="2" t="s">
        <v>7573</v>
      </c>
      <c r="D2044" s="2" t="s">
        <v>7574</v>
      </c>
      <c r="E2044" s="2">
        <v>4.3</v>
      </c>
      <c r="F2044" s="2">
        <v>276.0</v>
      </c>
      <c r="H2044" s="2" t="s">
        <v>7575</v>
      </c>
      <c r="I2044" s="2" t="s">
        <v>1155</v>
      </c>
      <c r="J2044" s="3" t="str">
        <f t="shared" si="1"/>
        <v>Unique</v>
      </c>
      <c r="K2044" s="4" t="str">
        <f t="shared" si="2"/>
        <v>No Website</v>
      </c>
      <c r="L2044" s="5" t="str">
        <f t="shared" si="3"/>
        <v>Good</v>
      </c>
      <c r="M2044" s="5" t="str">
        <f t="shared" si="4"/>
        <v>100-499 Reviews</v>
      </c>
      <c r="N2044" s="6" t="str">
        <f t="shared" si="5"/>
        <v>Low Opportunity</v>
      </c>
    </row>
    <row r="2045">
      <c r="A2045" s="2" t="s">
        <v>180</v>
      </c>
      <c r="B2045" s="2" t="s">
        <v>21</v>
      </c>
      <c r="C2045" s="2" t="s">
        <v>7576</v>
      </c>
      <c r="D2045" s="2" t="s">
        <v>7577</v>
      </c>
      <c r="E2045" s="2">
        <v>4.1</v>
      </c>
      <c r="F2045" s="2">
        <v>1352.0</v>
      </c>
      <c r="G2045" s="7" t="s">
        <v>5206</v>
      </c>
      <c r="H2045" s="2" t="s">
        <v>7578</v>
      </c>
      <c r="I2045" s="2" t="s">
        <v>7579</v>
      </c>
      <c r="J2045" s="3" t="str">
        <f t="shared" si="1"/>
        <v>Unique</v>
      </c>
      <c r="K2045" s="9" t="str">
        <f t="shared" si="2"/>
        <v>Official Website</v>
      </c>
      <c r="L2045" s="5" t="str">
        <f t="shared" si="3"/>
        <v>Good</v>
      </c>
      <c r="M2045" s="5" t="str">
        <f t="shared" si="4"/>
        <v>1000+ Reviews</v>
      </c>
      <c r="N2045" s="6" t="str">
        <f t="shared" si="5"/>
        <v>Low Opportunity</v>
      </c>
    </row>
    <row r="2046">
      <c r="A2046" s="2" t="s">
        <v>180</v>
      </c>
      <c r="B2046" s="2" t="s">
        <v>21</v>
      </c>
      <c r="C2046" s="2" t="s">
        <v>7580</v>
      </c>
      <c r="D2046" s="2" t="s">
        <v>7581</v>
      </c>
      <c r="E2046" s="2">
        <v>4.3</v>
      </c>
      <c r="F2046" s="2">
        <v>453.0</v>
      </c>
      <c r="H2046" s="2" t="s">
        <v>7582</v>
      </c>
      <c r="I2046" s="2" t="s">
        <v>7579</v>
      </c>
      <c r="J2046" s="3" t="str">
        <f t="shared" si="1"/>
        <v>Unique</v>
      </c>
      <c r="K2046" s="4" t="str">
        <f t="shared" si="2"/>
        <v>No Website</v>
      </c>
      <c r="L2046" s="5" t="str">
        <f t="shared" si="3"/>
        <v>Good</v>
      </c>
      <c r="M2046" s="5" t="str">
        <f t="shared" si="4"/>
        <v>100-499 Reviews</v>
      </c>
      <c r="N2046" s="6" t="str">
        <f t="shared" si="5"/>
        <v>Low Opportunity</v>
      </c>
    </row>
    <row r="2047">
      <c r="A2047" s="2" t="s">
        <v>180</v>
      </c>
      <c r="B2047" s="2" t="s">
        <v>21</v>
      </c>
      <c r="C2047" s="2" t="s">
        <v>7583</v>
      </c>
      <c r="D2047" s="2" t="s">
        <v>7584</v>
      </c>
      <c r="E2047" s="2">
        <v>3.8</v>
      </c>
      <c r="F2047" s="2">
        <v>1099.0</v>
      </c>
      <c r="G2047" s="7" t="s">
        <v>7585</v>
      </c>
      <c r="H2047" s="2" t="s">
        <v>7586</v>
      </c>
      <c r="I2047" s="2" t="s">
        <v>2217</v>
      </c>
      <c r="J2047" s="3" t="str">
        <f t="shared" si="1"/>
        <v>Unique</v>
      </c>
      <c r="K2047" s="9" t="str">
        <f t="shared" si="2"/>
        <v>Official Website</v>
      </c>
      <c r="L2047" s="5" t="str">
        <f t="shared" si="3"/>
        <v>Average</v>
      </c>
      <c r="M2047" s="5" t="str">
        <f t="shared" si="4"/>
        <v>1000+ Reviews</v>
      </c>
      <c r="N2047" s="6" t="str">
        <f t="shared" si="5"/>
        <v>Low Opportunity</v>
      </c>
    </row>
    <row r="2048">
      <c r="A2048" s="2" t="s">
        <v>180</v>
      </c>
      <c r="B2048" s="2" t="s">
        <v>21</v>
      </c>
      <c r="C2048" s="2" t="s">
        <v>7587</v>
      </c>
      <c r="D2048" s="2" t="s">
        <v>7588</v>
      </c>
      <c r="E2048" s="2">
        <v>4.2</v>
      </c>
      <c r="F2048" s="2">
        <v>98.0</v>
      </c>
      <c r="G2048" s="7" t="s">
        <v>7589</v>
      </c>
      <c r="H2048" s="2" t="s">
        <v>7590</v>
      </c>
      <c r="I2048" s="2" t="s">
        <v>84</v>
      </c>
      <c r="J2048" s="3" t="str">
        <f t="shared" si="1"/>
        <v>Unique</v>
      </c>
      <c r="K2048" s="9" t="str">
        <f t="shared" si="2"/>
        <v>Official Website</v>
      </c>
      <c r="L2048" s="5" t="str">
        <f t="shared" si="3"/>
        <v>Good</v>
      </c>
      <c r="M2048" s="5" t="str">
        <f t="shared" si="4"/>
        <v>Below 100 Reviews</v>
      </c>
      <c r="N2048" s="6" t="str">
        <f t="shared" si="5"/>
        <v>Low Opportunity</v>
      </c>
    </row>
    <row r="2049">
      <c r="A2049" s="2" t="s">
        <v>180</v>
      </c>
      <c r="B2049" s="2" t="s">
        <v>21</v>
      </c>
      <c r="C2049" s="2" t="s">
        <v>7591</v>
      </c>
      <c r="D2049" s="2" t="s">
        <v>7592</v>
      </c>
      <c r="E2049" s="2">
        <v>4.6</v>
      </c>
      <c r="F2049" s="2">
        <v>1136.0</v>
      </c>
      <c r="G2049" s="7" t="s">
        <v>7593</v>
      </c>
      <c r="H2049" s="2" t="s">
        <v>7594</v>
      </c>
      <c r="I2049" s="2" t="s">
        <v>7595</v>
      </c>
      <c r="J2049" s="3" t="str">
        <f t="shared" si="1"/>
        <v>Unique</v>
      </c>
      <c r="K2049" s="9" t="str">
        <f t="shared" si="2"/>
        <v>Official Website</v>
      </c>
      <c r="L2049" s="5" t="str">
        <f t="shared" si="3"/>
        <v>Excellent</v>
      </c>
      <c r="M2049" s="5" t="str">
        <f t="shared" si="4"/>
        <v>1000+ Reviews</v>
      </c>
      <c r="N2049" s="6" t="str">
        <f t="shared" si="5"/>
        <v>Low Opportunity</v>
      </c>
    </row>
    <row r="2050">
      <c r="A2050" s="2" t="s">
        <v>180</v>
      </c>
      <c r="B2050" s="2" t="s">
        <v>21</v>
      </c>
      <c r="C2050" s="2" t="s">
        <v>7596</v>
      </c>
      <c r="D2050" s="2" t="s">
        <v>7597</v>
      </c>
      <c r="E2050" s="2">
        <v>4.0</v>
      </c>
      <c r="F2050" s="2">
        <v>4496.0</v>
      </c>
      <c r="H2050" s="2" t="s">
        <v>7598</v>
      </c>
      <c r="I2050" s="2" t="s">
        <v>7599</v>
      </c>
      <c r="J2050" s="3" t="str">
        <f t="shared" si="1"/>
        <v>Unique</v>
      </c>
      <c r="K2050" s="4" t="str">
        <f t="shared" si="2"/>
        <v>No Website</v>
      </c>
      <c r="L2050" s="5" t="str">
        <f t="shared" si="3"/>
        <v>Good</v>
      </c>
      <c r="M2050" s="5" t="str">
        <f t="shared" si="4"/>
        <v>1000+ Reviews</v>
      </c>
      <c r="N2050" s="6" t="str">
        <f t="shared" si="5"/>
        <v>Low Opportunity</v>
      </c>
    </row>
    <row r="2051">
      <c r="A2051" s="2" t="s">
        <v>180</v>
      </c>
      <c r="B2051" s="2" t="s">
        <v>21</v>
      </c>
      <c r="C2051" s="2" t="s">
        <v>7600</v>
      </c>
      <c r="D2051" s="2" t="s">
        <v>7601</v>
      </c>
      <c r="E2051" s="2">
        <v>4.3</v>
      </c>
      <c r="F2051" s="2">
        <v>263.0</v>
      </c>
      <c r="H2051" s="2" t="s">
        <v>7602</v>
      </c>
      <c r="I2051" s="2" t="s">
        <v>7603</v>
      </c>
      <c r="J2051" s="3" t="str">
        <f t="shared" si="1"/>
        <v>Unique</v>
      </c>
      <c r="K2051" s="4" t="str">
        <f t="shared" si="2"/>
        <v>No Website</v>
      </c>
      <c r="L2051" s="5" t="str">
        <f t="shared" si="3"/>
        <v>Good</v>
      </c>
      <c r="M2051" s="5" t="str">
        <f t="shared" si="4"/>
        <v>100-499 Reviews</v>
      </c>
      <c r="N2051" s="6" t="str">
        <f t="shared" si="5"/>
        <v>Low Opportunity</v>
      </c>
    </row>
    <row r="2052">
      <c r="A2052" s="2" t="s">
        <v>180</v>
      </c>
      <c r="B2052" s="2" t="s">
        <v>21</v>
      </c>
      <c r="C2052" s="2" t="s">
        <v>7604</v>
      </c>
      <c r="D2052" s="2" t="s">
        <v>7605</v>
      </c>
      <c r="E2052" s="2">
        <v>4.2</v>
      </c>
      <c r="F2052" s="2">
        <v>1051.0</v>
      </c>
      <c r="G2052" s="7" t="s">
        <v>7606</v>
      </c>
      <c r="H2052" s="2" t="s">
        <v>7607</v>
      </c>
      <c r="I2052" s="2" t="s">
        <v>7608</v>
      </c>
      <c r="J2052" s="3" t="str">
        <f t="shared" si="1"/>
        <v>Unique</v>
      </c>
      <c r="K2052" s="9" t="str">
        <f t="shared" si="2"/>
        <v>Official Website</v>
      </c>
      <c r="L2052" s="5" t="str">
        <f t="shared" si="3"/>
        <v>Good</v>
      </c>
      <c r="M2052" s="5" t="str">
        <f t="shared" si="4"/>
        <v>1000+ Reviews</v>
      </c>
      <c r="N2052" s="6" t="str">
        <f t="shared" si="5"/>
        <v>Low Opportunity</v>
      </c>
    </row>
    <row r="2053">
      <c r="A2053" s="2" t="s">
        <v>1116</v>
      </c>
      <c r="B2053" s="2" t="s">
        <v>351</v>
      </c>
      <c r="C2053" s="2" t="s">
        <v>7609</v>
      </c>
      <c r="D2053" s="2" t="s">
        <v>7610</v>
      </c>
      <c r="E2053" s="2">
        <v>5.0</v>
      </c>
      <c r="F2053" s="2">
        <v>9.0</v>
      </c>
      <c r="H2053" s="2" t="s">
        <v>7611</v>
      </c>
      <c r="I2053" s="2" t="s">
        <v>158</v>
      </c>
      <c r="J2053" s="3" t="str">
        <f t="shared" si="1"/>
        <v>Unique</v>
      </c>
      <c r="K2053" s="4" t="str">
        <f t="shared" si="2"/>
        <v>No Website</v>
      </c>
      <c r="L2053" s="5" t="str">
        <f t="shared" si="3"/>
        <v>Excellent</v>
      </c>
      <c r="M2053" s="5" t="str">
        <f t="shared" si="4"/>
        <v>Below 100 Reviews</v>
      </c>
      <c r="N2053" s="4" t="str">
        <f t="shared" si="5"/>
        <v>High Opportunity</v>
      </c>
    </row>
    <row r="2054">
      <c r="A2054" s="2" t="s">
        <v>20</v>
      </c>
      <c r="B2054" s="2" t="s">
        <v>106</v>
      </c>
      <c r="C2054" s="2" t="s">
        <v>7612</v>
      </c>
      <c r="D2054" s="2" t="s">
        <v>7613</v>
      </c>
      <c r="E2054" s="2">
        <v>5.0</v>
      </c>
      <c r="F2054" s="2">
        <v>8.0</v>
      </c>
      <c r="H2054" s="2" t="s">
        <v>7614</v>
      </c>
      <c r="I2054" s="2" t="s">
        <v>7615</v>
      </c>
      <c r="J2054" s="3" t="str">
        <f t="shared" si="1"/>
        <v>Unique</v>
      </c>
      <c r="K2054" s="4" t="str">
        <f t="shared" si="2"/>
        <v>No Website</v>
      </c>
      <c r="L2054" s="5" t="str">
        <f t="shared" si="3"/>
        <v>Excellent</v>
      </c>
      <c r="M2054" s="5" t="str">
        <f t="shared" si="4"/>
        <v>Below 100 Reviews</v>
      </c>
      <c r="N2054" s="4" t="str">
        <f t="shared" si="5"/>
        <v>High Opportunity</v>
      </c>
    </row>
    <row r="2055">
      <c r="A2055" s="2" t="s">
        <v>180</v>
      </c>
      <c r="B2055" s="2" t="s">
        <v>21</v>
      </c>
      <c r="C2055" s="2" t="s">
        <v>7616</v>
      </c>
      <c r="D2055" s="2" t="s">
        <v>7617</v>
      </c>
      <c r="E2055" s="2">
        <v>4.4</v>
      </c>
      <c r="F2055" s="2">
        <v>1294.0</v>
      </c>
      <c r="G2055" s="7" t="s">
        <v>7618</v>
      </c>
      <c r="H2055" s="2" t="s">
        <v>7594</v>
      </c>
      <c r="I2055" s="2" t="s">
        <v>7619</v>
      </c>
      <c r="J2055" s="3" t="str">
        <f t="shared" si="1"/>
        <v>Unique</v>
      </c>
      <c r="K2055" s="9" t="str">
        <f t="shared" si="2"/>
        <v>Official Website</v>
      </c>
      <c r="L2055" s="5" t="str">
        <f t="shared" si="3"/>
        <v>Good</v>
      </c>
      <c r="M2055" s="5" t="str">
        <f t="shared" si="4"/>
        <v>1000+ Reviews</v>
      </c>
      <c r="N2055" s="6" t="str">
        <f t="shared" si="5"/>
        <v>Low Opportunity</v>
      </c>
    </row>
    <row r="2056">
      <c r="A2056" s="2" t="s">
        <v>180</v>
      </c>
      <c r="B2056" s="2" t="s">
        <v>21</v>
      </c>
      <c r="C2056" s="2" t="s">
        <v>7620</v>
      </c>
      <c r="D2056" s="2" t="s">
        <v>7621</v>
      </c>
      <c r="E2056" s="2">
        <v>4.3</v>
      </c>
      <c r="F2056" s="2">
        <v>5102.0</v>
      </c>
      <c r="G2056" s="7" t="s">
        <v>7622</v>
      </c>
      <c r="H2056" s="2" t="s">
        <v>7623</v>
      </c>
      <c r="I2056" s="2" t="s">
        <v>1187</v>
      </c>
      <c r="J2056" s="3" t="str">
        <f t="shared" si="1"/>
        <v>Unique</v>
      </c>
      <c r="K2056" s="9" t="str">
        <f t="shared" si="2"/>
        <v>Official Website</v>
      </c>
      <c r="L2056" s="5" t="str">
        <f t="shared" si="3"/>
        <v>Good</v>
      </c>
      <c r="M2056" s="5" t="str">
        <f t="shared" si="4"/>
        <v>1000+ Reviews</v>
      </c>
      <c r="N2056" s="6" t="str">
        <f t="shared" si="5"/>
        <v>Low Opportunity</v>
      </c>
    </row>
    <row r="2057">
      <c r="A2057" s="2" t="s">
        <v>180</v>
      </c>
      <c r="B2057" s="2" t="s">
        <v>21</v>
      </c>
      <c r="C2057" s="2" t="s">
        <v>7624</v>
      </c>
      <c r="D2057" s="2" t="s">
        <v>7625</v>
      </c>
      <c r="E2057" s="2">
        <v>4.2</v>
      </c>
      <c r="F2057" s="2">
        <v>5875.0</v>
      </c>
      <c r="H2057" s="2" t="s">
        <v>7626</v>
      </c>
      <c r="I2057" s="2" t="s">
        <v>7627</v>
      </c>
      <c r="J2057" s="3" t="str">
        <f t="shared" si="1"/>
        <v>Unique</v>
      </c>
      <c r="K2057" s="4" t="str">
        <f t="shared" si="2"/>
        <v>No Website</v>
      </c>
      <c r="L2057" s="5" t="str">
        <f t="shared" si="3"/>
        <v>Good</v>
      </c>
      <c r="M2057" s="5" t="str">
        <f t="shared" si="4"/>
        <v>1000+ Reviews</v>
      </c>
      <c r="N2057" s="6" t="str">
        <f t="shared" si="5"/>
        <v>Low Opportunity</v>
      </c>
    </row>
    <row r="2058">
      <c r="A2058" s="2" t="s">
        <v>180</v>
      </c>
      <c r="B2058" s="2" t="s">
        <v>21</v>
      </c>
      <c r="C2058" s="2" t="s">
        <v>7628</v>
      </c>
      <c r="D2058" s="2" t="s">
        <v>7629</v>
      </c>
      <c r="E2058" s="2">
        <v>4.2</v>
      </c>
      <c r="F2058" s="2">
        <v>424.0</v>
      </c>
      <c r="G2058" s="7" t="s">
        <v>7630</v>
      </c>
      <c r="H2058" s="2" t="s">
        <v>7631</v>
      </c>
      <c r="I2058" s="2" t="s">
        <v>7632</v>
      </c>
      <c r="J2058" s="3" t="str">
        <f t="shared" si="1"/>
        <v>Unique</v>
      </c>
      <c r="K2058" s="9" t="str">
        <f t="shared" si="2"/>
        <v>Official Website</v>
      </c>
      <c r="L2058" s="5" t="str">
        <f t="shared" si="3"/>
        <v>Good</v>
      </c>
      <c r="M2058" s="5" t="str">
        <f t="shared" si="4"/>
        <v>100-499 Reviews</v>
      </c>
      <c r="N2058" s="6" t="str">
        <f t="shared" si="5"/>
        <v>Low Opportunity</v>
      </c>
    </row>
    <row r="2059">
      <c r="A2059" s="2" t="s">
        <v>180</v>
      </c>
      <c r="B2059" s="2" t="s">
        <v>106</v>
      </c>
      <c r="C2059" s="2" t="s">
        <v>7633</v>
      </c>
      <c r="D2059" s="2" t="s">
        <v>7634</v>
      </c>
      <c r="E2059" s="2">
        <v>4.6</v>
      </c>
      <c r="F2059" s="2">
        <v>3083.0</v>
      </c>
      <c r="G2059" s="7" t="s">
        <v>7635</v>
      </c>
      <c r="H2059" s="2" t="s">
        <v>7636</v>
      </c>
      <c r="I2059" s="2" t="s">
        <v>3825</v>
      </c>
      <c r="J2059" s="3" t="str">
        <f t="shared" si="1"/>
        <v>Unique</v>
      </c>
      <c r="K2059" s="9" t="str">
        <f t="shared" si="2"/>
        <v>Official Website</v>
      </c>
      <c r="L2059" s="5" t="str">
        <f t="shared" si="3"/>
        <v>Excellent</v>
      </c>
      <c r="M2059" s="5" t="str">
        <f t="shared" si="4"/>
        <v>1000+ Reviews</v>
      </c>
      <c r="N2059" s="6" t="str">
        <f t="shared" si="5"/>
        <v>Low Opportunity</v>
      </c>
    </row>
    <row r="2060">
      <c r="A2060" s="2" t="s">
        <v>260</v>
      </c>
      <c r="B2060" s="2" t="s">
        <v>41</v>
      </c>
      <c r="C2060" s="2" t="s">
        <v>7637</v>
      </c>
      <c r="D2060" s="2" t="s">
        <v>7638</v>
      </c>
      <c r="E2060" s="2">
        <v>5.0</v>
      </c>
      <c r="F2060" s="2">
        <v>8.0</v>
      </c>
      <c r="H2060" s="2" t="s">
        <v>7639</v>
      </c>
      <c r="I2060" s="2" t="s">
        <v>89</v>
      </c>
      <c r="J2060" s="3" t="str">
        <f t="shared" si="1"/>
        <v>Unique</v>
      </c>
      <c r="K2060" s="4" t="str">
        <f t="shared" si="2"/>
        <v>No Website</v>
      </c>
      <c r="L2060" s="5" t="str">
        <f t="shared" si="3"/>
        <v>Excellent</v>
      </c>
      <c r="M2060" s="5" t="str">
        <f t="shared" si="4"/>
        <v>Below 100 Reviews</v>
      </c>
      <c r="N2060" s="4" t="str">
        <f t="shared" si="5"/>
        <v>High Opportunity</v>
      </c>
    </row>
    <row r="2061">
      <c r="A2061" s="2" t="s">
        <v>180</v>
      </c>
      <c r="B2061" s="2" t="s">
        <v>106</v>
      </c>
      <c r="C2061" s="2" t="s">
        <v>7640</v>
      </c>
      <c r="D2061" s="2" t="s">
        <v>7641</v>
      </c>
      <c r="E2061" s="2">
        <v>4.0</v>
      </c>
      <c r="F2061" s="2">
        <v>375.0</v>
      </c>
      <c r="H2061" s="2" t="s">
        <v>7642</v>
      </c>
      <c r="I2061" s="2" t="s">
        <v>3825</v>
      </c>
      <c r="J2061" s="3" t="str">
        <f t="shared" si="1"/>
        <v>Unique</v>
      </c>
      <c r="K2061" s="4" t="str">
        <f t="shared" si="2"/>
        <v>No Website</v>
      </c>
      <c r="L2061" s="5" t="str">
        <f t="shared" si="3"/>
        <v>Good</v>
      </c>
      <c r="M2061" s="5" t="str">
        <f t="shared" si="4"/>
        <v>100-499 Reviews</v>
      </c>
      <c r="N2061" s="6" t="str">
        <f t="shared" si="5"/>
        <v>Low Opportunity</v>
      </c>
    </row>
    <row r="2062">
      <c r="A2062" s="2" t="s">
        <v>180</v>
      </c>
      <c r="B2062" s="2" t="s">
        <v>106</v>
      </c>
      <c r="C2062" s="2" t="s">
        <v>7643</v>
      </c>
      <c r="D2062" s="2" t="s">
        <v>7644</v>
      </c>
      <c r="E2062" s="2">
        <v>4.7</v>
      </c>
      <c r="F2062" s="2">
        <v>264.0</v>
      </c>
      <c r="G2062" s="7" t="s">
        <v>7645</v>
      </c>
      <c r="H2062" s="2" t="s">
        <v>7646</v>
      </c>
      <c r="I2062" s="2" t="s">
        <v>3825</v>
      </c>
      <c r="J2062" s="3" t="str">
        <f t="shared" si="1"/>
        <v>Unique</v>
      </c>
      <c r="K2062" s="9" t="str">
        <f t="shared" si="2"/>
        <v>Official Website</v>
      </c>
      <c r="L2062" s="5" t="str">
        <f t="shared" si="3"/>
        <v>Excellent</v>
      </c>
      <c r="M2062" s="5" t="str">
        <f t="shared" si="4"/>
        <v>100-499 Reviews</v>
      </c>
      <c r="N2062" s="6" t="str">
        <f t="shared" si="5"/>
        <v>Low Opportunity</v>
      </c>
    </row>
    <row r="2063">
      <c r="A2063" s="2" t="s">
        <v>180</v>
      </c>
      <c r="B2063" s="2" t="s">
        <v>106</v>
      </c>
      <c r="C2063" s="2" t="s">
        <v>7647</v>
      </c>
      <c r="D2063" s="2" t="s">
        <v>7648</v>
      </c>
      <c r="E2063" s="2">
        <v>4.6</v>
      </c>
      <c r="F2063" s="2">
        <v>140.0</v>
      </c>
      <c r="G2063" s="7" t="s">
        <v>2225</v>
      </c>
      <c r="H2063" s="2" t="s">
        <v>7649</v>
      </c>
      <c r="I2063" s="2" t="s">
        <v>3825</v>
      </c>
      <c r="J2063" s="3" t="str">
        <f t="shared" si="1"/>
        <v>Unique</v>
      </c>
      <c r="K2063" s="9" t="str">
        <f t="shared" si="2"/>
        <v>Official Website</v>
      </c>
      <c r="L2063" s="5" t="str">
        <f t="shared" si="3"/>
        <v>Excellent</v>
      </c>
      <c r="M2063" s="5" t="str">
        <f t="shared" si="4"/>
        <v>100-499 Reviews</v>
      </c>
      <c r="N2063" s="6" t="str">
        <f t="shared" si="5"/>
        <v>Low Opportunity</v>
      </c>
    </row>
    <row r="2064">
      <c r="A2064" s="2" t="s">
        <v>180</v>
      </c>
      <c r="B2064" s="2" t="s">
        <v>106</v>
      </c>
      <c r="C2064" s="2" t="s">
        <v>7650</v>
      </c>
      <c r="D2064" s="2" t="s">
        <v>7651</v>
      </c>
      <c r="E2064" s="2">
        <v>4.5</v>
      </c>
      <c r="F2064" s="2">
        <v>655.0</v>
      </c>
      <c r="G2064" s="7" t="s">
        <v>3339</v>
      </c>
      <c r="H2064" s="2" t="s">
        <v>7652</v>
      </c>
      <c r="I2064" s="2" t="s">
        <v>7653</v>
      </c>
      <c r="J2064" s="3" t="str">
        <f t="shared" si="1"/>
        <v>Unique</v>
      </c>
      <c r="K2064" s="6" t="str">
        <f t="shared" si="2"/>
        <v>Social Media</v>
      </c>
      <c r="L2064" s="5" t="str">
        <f t="shared" si="3"/>
        <v>Excellent</v>
      </c>
      <c r="M2064" s="5" t="str">
        <f t="shared" si="4"/>
        <v>500-999 Reviews</v>
      </c>
      <c r="N2064" s="8" t="str">
        <f t="shared" si="5"/>
        <v>Medium Opportunity</v>
      </c>
    </row>
    <row r="2065">
      <c r="A2065" s="2" t="s">
        <v>260</v>
      </c>
      <c r="B2065" s="2" t="s">
        <v>41</v>
      </c>
      <c r="C2065" s="2" t="s">
        <v>7654</v>
      </c>
      <c r="D2065" s="2" t="s">
        <v>7655</v>
      </c>
      <c r="E2065" s="2">
        <v>5.0</v>
      </c>
      <c r="F2065" s="2">
        <v>8.0</v>
      </c>
      <c r="H2065" s="2" t="s">
        <v>7656</v>
      </c>
      <c r="I2065" s="2" t="s">
        <v>7657</v>
      </c>
      <c r="J2065" s="3" t="str">
        <f t="shared" si="1"/>
        <v>Unique</v>
      </c>
      <c r="K2065" s="4" t="str">
        <f t="shared" si="2"/>
        <v>No Website</v>
      </c>
      <c r="L2065" s="5" t="str">
        <f t="shared" si="3"/>
        <v>Excellent</v>
      </c>
      <c r="M2065" s="5" t="str">
        <f t="shared" si="4"/>
        <v>Below 100 Reviews</v>
      </c>
      <c r="N2065" s="4" t="str">
        <f t="shared" si="5"/>
        <v>High Opportunity</v>
      </c>
    </row>
    <row r="2066">
      <c r="A2066" s="2" t="s">
        <v>180</v>
      </c>
      <c r="B2066" s="2" t="s">
        <v>106</v>
      </c>
      <c r="C2066" s="2" t="s">
        <v>7658</v>
      </c>
      <c r="D2066" s="2" t="s">
        <v>7659</v>
      </c>
      <c r="E2066" s="2">
        <v>4.7</v>
      </c>
      <c r="F2066" s="2">
        <v>240.0</v>
      </c>
      <c r="G2066" s="7" t="s">
        <v>7660</v>
      </c>
      <c r="H2066" s="2" t="s">
        <v>7661</v>
      </c>
      <c r="I2066" s="2" t="s">
        <v>7662</v>
      </c>
      <c r="J2066" s="3" t="str">
        <f t="shared" si="1"/>
        <v>Unique</v>
      </c>
      <c r="K2066" s="6" t="str">
        <f t="shared" si="2"/>
        <v>Social Media</v>
      </c>
      <c r="L2066" s="5" t="str">
        <f t="shared" si="3"/>
        <v>Excellent</v>
      </c>
      <c r="M2066" s="5" t="str">
        <f t="shared" si="4"/>
        <v>100-499 Reviews</v>
      </c>
      <c r="N2066" s="8" t="str">
        <f t="shared" si="5"/>
        <v>Medium Opportunity</v>
      </c>
    </row>
    <row r="2067">
      <c r="A2067" s="2" t="s">
        <v>260</v>
      </c>
      <c r="B2067" s="2" t="s">
        <v>113</v>
      </c>
      <c r="C2067" s="2" t="s">
        <v>7663</v>
      </c>
      <c r="D2067" s="2" t="s">
        <v>7664</v>
      </c>
      <c r="E2067" s="2">
        <v>5.0</v>
      </c>
      <c r="F2067" s="2">
        <v>8.0</v>
      </c>
      <c r="H2067" s="2" t="s">
        <v>7665</v>
      </c>
      <c r="I2067" s="2" t="s">
        <v>117</v>
      </c>
      <c r="J2067" s="3" t="str">
        <f t="shared" si="1"/>
        <v>Unique</v>
      </c>
      <c r="K2067" s="4" t="str">
        <f t="shared" si="2"/>
        <v>No Website</v>
      </c>
      <c r="L2067" s="5" t="str">
        <f t="shared" si="3"/>
        <v>Excellent</v>
      </c>
      <c r="M2067" s="5" t="str">
        <f t="shared" si="4"/>
        <v>Below 100 Reviews</v>
      </c>
      <c r="N2067" s="4" t="str">
        <f t="shared" si="5"/>
        <v>High Opportunity</v>
      </c>
    </row>
    <row r="2068">
      <c r="A2068" s="2" t="s">
        <v>590</v>
      </c>
      <c r="B2068" s="2" t="s">
        <v>345</v>
      </c>
      <c r="C2068" s="2" t="s">
        <v>7666</v>
      </c>
      <c r="D2068" s="2" t="s">
        <v>7667</v>
      </c>
      <c r="E2068" s="2">
        <v>5.0</v>
      </c>
      <c r="F2068" s="2">
        <v>8.0</v>
      </c>
      <c r="H2068" s="2" t="s">
        <v>7668</v>
      </c>
      <c r="I2068" s="2" t="s">
        <v>2038</v>
      </c>
      <c r="J2068" s="3" t="str">
        <f t="shared" si="1"/>
        <v>Unique</v>
      </c>
      <c r="K2068" s="4" t="str">
        <f t="shared" si="2"/>
        <v>No Website</v>
      </c>
      <c r="L2068" s="5" t="str">
        <f t="shared" si="3"/>
        <v>Excellent</v>
      </c>
      <c r="M2068" s="5" t="str">
        <f t="shared" si="4"/>
        <v>Below 100 Reviews</v>
      </c>
      <c r="N2068" s="4" t="str">
        <f t="shared" si="5"/>
        <v>High Opportunity</v>
      </c>
    </row>
    <row r="2069">
      <c r="A2069" s="2" t="s">
        <v>76</v>
      </c>
      <c r="B2069" s="2" t="s">
        <v>15</v>
      </c>
      <c r="C2069" s="2" t="s">
        <v>7669</v>
      </c>
      <c r="D2069" s="2" t="s">
        <v>7670</v>
      </c>
      <c r="E2069" s="2">
        <v>5.0</v>
      </c>
      <c r="F2069" s="2">
        <v>8.0</v>
      </c>
      <c r="I2069" s="2" t="s">
        <v>162</v>
      </c>
      <c r="J2069" s="3" t="str">
        <f t="shared" si="1"/>
        <v>Unique</v>
      </c>
      <c r="K2069" s="4" t="str">
        <f t="shared" si="2"/>
        <v>No Website</v>
      </c>
      <c r="L2069" s="5" t="str">
        <f t="shared" si="3"/>
        <v>Excellent</v>
      </c>
      <c r="M2069" s="5" t="str">
        <f t="shared" si="4"/>
        <v>Below 100 Reviews</v>
      </c>
      <c r="N2069" s="4" t="str">
        <f t="shared" si="5"/>
        <v>High Opportunity</v>
      </c>
    </row>
    <row r="2070">
      <c r="A2070" s="2" t="s">
        <v>245</v>
      </c>
      <c r="B2070" s="2" t="s">
        <v>122</v>
      </c>
      <c r="C2070" s="2" t="s">
        <v>7671</v>
      </c>
      <c r="D2070" s="2" t="s">
        <v>7672</v>
      </c>
      <c r="E2070" s="2">
        <v>5.0</v>
      </c>
      <c r="F2070" s="2">
        <v>8.0</v>
      </c>
      <c r="H2070" s="2" t="s">
        <v>7673</v>
      </c>
      <c r="I2070" s="2" t="s">
        <v>149</v>
      </c>
      <c r="J2070" s="3" t="str">
        <f t="shared" si="1"/>
        <v>Unique</v>
      </c>
      <c r="K2070" s="4" t="str">
        <f t="shared" si="2"/>
        <v>No Website</v>
      </c>
      <c r="L2070" s="5" t="str">
        <f t="shared" si="3"/>
        <v>Excellent</v>
      </c>
      <c r="M2070" s="5" t="str">
        <f t="shared" si="4"/>
        <v>Below 100 Reviews</v>
      </c>
      <c r="N2070" s="4" t="str">
        <f t="shared" si="5"/>
        <v>High Opportunity</v>
      </c>
    </row>
    <row r="2071">
      <c r="A2071" s="2" t="s">
        <v>180</v>
      </c>
      <c r="B2071" s="2" t="s">
        <v>106</v>
      </c>
      <c r="C2071" s="2" t="s">
        <v>7674</v>
      </c>
      <c r="D2071" s="2" t="s">
        <v>7675</v>
      </c>
      <c r="E2071" s="2">
        <v>4.3</v>
      </c>
      <c r="F2071" s="2">
        <v>709.0</v>
      </c>
      <c r="H2071" s="2" t="s">
        <v>7676</v>
      </c>
      <c r="I2071" s="2" t="s">
        <v>7653</v>
      </c>
      <c r="J2071" s="3" t="str">
        <f t="shared" si="1"/>
        <v>Unique</v>
      </c>
      <c r="K2071" s="4" t="str">
        <f t="shared" si="2"/>
        <v>No Website</v>
      </c>
      <c r="L2071" s="5" t="str">
        <f t="shared" si="3"/>
        <v>Good</v>
      </c>
      <c r="M2071" s="5" t="str">
        <f t="shared" si="4"/>
        <v>500-999 Reviews</v>
      </c>
      <c r="N2071" s="6" t="str">
        <f t="shared" si="5"/>
        <v>Low Opportunity</v>
      </c>
    </row>
    <row r="2072">
      <c r="A2072" s="2" t="s">
        <v>180</v>
      </c>
      <c r="B2072" s="2" t="s">
        <v>106</v>
      </c>
      <c r="C2072" s="2" t="s">
        <v>7677</v>
      </c>
      <c r="D2072" s="2" t="s">
        <v>7678</v>
      </c>
      <c r="E2072" s="2">
        <v>4.4</v>
      </c>
      <c r="F2072" s="2">
        <v>37.0</v>
      </c>
      <c r="G2072" s="7" t="s">
        <v>7679</v>
      </c>
      <c r="H2072" s="2" t="s">
        <v>7680</v>
      </c>
      <c r="I2072" s="2" t="s">
        <v>7681</v>
      </c>
      <c r="J2072" s="3" t="str">
        <f t="shared" si="1"/>
        <v>Unique</v>
      </c>
      <c r="K2072" s="9" t="str">
        <f t="shared" si="2"/>
        <v>Official Website</v>
      </c>
      <c r="L2072" s="5" t="str">
        <f t="shared" si="3"/>
        <v>Good</v>
      </c>
      <c r="M2072" s="5" t="str">
        <f t="shared" si="4"/>
        <v>Below 100 Reviews</v>
      </c>
      <c r="N2072" s="6" t="str">
        <f t="shared" si="5"/>
        <v>Low Opportunity</v>
      </c>
    </row>
    <row r="2073">
      <c r="A2073" s="2" t="s">
        <v>180</v>
      </c>
      <c r="B2073" s="2" t="s">
        <v>106</v>
      </c>
      <c r="C2073" s="2" t="s">
        <v>7682</v>
      </c>
      <c r="D2073" s="2" t="s">
        <v>7683</v>
      </c>
      <c r="E2073" s="2">
        <v>5.0</v>
      </c>
      <c r="F2073" s="2">
        <v>131.0</v>
      </c>
      <c r="G2073" s="7" t="s">
        <v>7684</v>
      </c>
      <c r="H2073" s="2" t="s">
        <v>7685</v>
      </c>
      <c r="I2073" s="2" t="s">
        <v>3825</v>
      </c>
      <c r="J2073" s="3" t="str">
        <f t="shared" si="1"/>
        <v>Unique</v>
      </c>
      <c r="K2073" s="9" t="str">
        <f t="shared" si="2"/>
        <v>Official Website</v>
      </c>
      <c r="L2073" s="5" t="str">
        <f t="shared" si="3"/>
        <v>Excellent</v>
      </c>
      <c r="M2073" s="5" t="str">
        <f t="shared" si="4"/>
        <v>100-499 Reviews</v>
      </c>
      <c r="N2073" s="6" t="str">
        <f t="shared" si="5"/>
        <v>Low Opportunity</v>
      </c>
    </row>
    <row r="2074">
      <c r="A2074" s="2" t="s">
        <v>180</v>
      </c>
      <c r="B2074" s="2" t="s">
        <v>106</v>
      </c>
      <c r="C2074" s="2" t="s">
        <v>7686</v>
      </c>
      <c r="D2074" s="2" t="s">
        <v>7687</v>
      </c>
      <c r="E2074" s="2">
        <v>3.9</v>
      </c>
      <c r="F2074" s="2">
        <v>874.0</v>
      </c>
      <c r="H2074" s="2" t="s">
        <v>7688</v>
      </c>
      <c r="I2074" s="2" t="s">
        <v>7689</v>
      </c>
      <c r="J2074" s="3" t="str">
        <f t="shared" si="1"/>
        <v>Unique</v>
      </c>
      <c r="K2074" s="4" t="str">
        <f t="shared" si="2"/>
        <v>No Website</v>
      </c>
      <c r="L2074" s="5" t="str">
        <f t="shared" si="3"/>
        <v>Average</v>
      </c>
      <c r="M2074" s="5" t="str">
        <f t="shared" si="4"/>
        <v>500-999 Reviews</v>
      </c>
      <c r="N2074" s="6" t="str">
        <f t="shared" si="5"/>
        <v>Low Opportunity</v>
      </c>
    </row>
    <row r="2075">
      <c r="A2075" s="2" t="s">
        <v>180</v>
      </c>
      <c r="B2075" s="2" t="s">
        <v>106</v>
      </c>
      <c r="C2075" s="2" t="s">
        <v>7690</v>
      </c>
      <c r="D2075" s="2" t="s">
        <v>7691</v>
      </c>
      <c r="E2075" s="2">
        <v>4.0</v>
      </c>
      <c r="F2075" s="2">
        <v>69.0</v>
      </c>
      <c r="G2075" s="7" t="s">
        <v>7692</v>
      </c>
      <c r="H2075" s="2" t="s">
        <v>7693</v>
      </c>
      <c r="I2075" s="2" t="s">
        <v>7681</v>
      </c>
      <c r="J2075" s="3" t="str">
        <f t="shared" si="1"/>
        <v>Unique</v>
      </c>
      <c r="K2075" s="9" t="str">
        <f t="shared" si="2"/>
        <v>Official Website</v>
      </c>
      <c r="L2075" s="5" t="str">
        <f t="shared" si="3"/>
        <v>Good</v>
      </c>
      <c r="M2075" s="5" t="str">
        <f t="shared" si="4"/>
        <v>Below 100 Reviews</v>
      </c>
      <c r="N2075" s="6" t="str">
        <f t="shared" si="5"/>
        <v>Low Opportunity</v>
      </c>
    </row>
    <row r="2076">
      <c r="A2076" s="2" t="s">
        <v>180</v>
      </c>
      <c r="B2076" s="2" t="s">
        <v>106</v>
      </c>
      <c r="C2076" s="2" t="s">
        <v>7694</v>
      </c>
      <c r="D2076" s="2" t="s">
        <v>7695</v>
      </c>
      <c r="E2076" s="2">
        <v>4.9</v>
      </c>
      <c r="F2076" s="2">
        <v>66.0</v>
      </c>
      <c r="G2076" s="7" t="s">
        <v>7696</v>
      </c>
      <c r="H2076" s="2" t="s">
        <v>7697</v>
      </c>
      <c r="I2076" s="2" t="s">
        <v>3825</v>
      </c>
      <c r="J2076" s="3" t="str">
        <f t="shared" si="1"/>
        <v>Unique</v>
      </c>
      <c r="K2076" s="9" t="str">
        <f t="shared" si="2"/>
        <v>Official Website</v>
      </c>
      <c r="L2076" s="5" t="str">
        <f t="shared" si="3"/>
        <v>Excellent</v>
      </c>
      <c r="M2076" s="5" t="str">
        <f t="shared" si="4"/>
        <v>Below 100 Reviews</v>
      </c>
      <c r="N2076" s="6" t="str">
        <f t="shared" si="5"/>
        <v>Low Opportunity</v>
      </c>
    </row>
    <row r="2077">
      <c r="A2077" s="2" t="s">
        <v>180</v>
      </c>
      <c r="B2077" s="2" t="s">
        <v>345</v>
      </c>
      <c r="C2077" s="2" t="s">
        <v>7698</v>
      </c>
      <c r="D2077" s="2" t="s">
        <v>7699</v>
      </c>
      <c r="E2077" s="2">
        <v>5.0</v>
      </c>
      <c r="F2077" s="2">
        <v>8.0</v>
      </c>
      <c r="H2077" s="2" t="s">
        <v>7700</v>
      </c>
      <c r="I2077" s="2" t="s">
        <v>1366</v>
      </c>
      <c r="J2077" s="3" t="str">
        <f t="shared" si="1"/>
        <v>Unique</v>
      </c>
      <c r="K2077" s="4" t="str">
        <f t="shared" si="2"/>
        <v>No Website</v>
      </c>
      <c r="L2077" s="5" t="str">
        <f t="shared" si="3"/>
        <v>Excellent</v>
      </c>
      <c r="M2077" s="5" t="str">
        <f t="shared" si="4"/>
        <v>Below 100 Reviews</v>
      </c>
      <c r="N2077" s="4" t="str">
        <f t="shared" si="5"/>
        <v>High Opportunity</v>
      </c>
    </row>
    <row r="2078">
      <c r="A2078" s="2" t="s">
        <v>180</v>
      </c>
      <c r="B2078" s="2" t="s">
        <v>106</v>
      </c>
      <c r="C2078" s="2" t="s">
        <v>7701</v>
      </c>
      <c r="D2078" s="2" t="s">
        <v>7702</v>
      </c>
      <c r="E2078" s="2">
        <v>4.6</v>
      </c>
      <c r="F2078" s="2">
        <v>279.0</v>
      </c>
      <c r="G2078" s="7" t="s">
        <v>7703</v>
      </c>
      <c r="H2078" s="2" t="s">
        <v>7704</v>
      </c>
      <c r="I2078" s="2" t="s">
        <v>7705</v>
      </c>
      <c r="J2078" s="3" t="str">
        <f t="shared" si="1"/>
        <v>Unique</v>
      </c>
      <c r="K2078" s="9" t="str">
        <f t="shared" si="2"/>
        <v>Official Website</v>
      </c>
      <c r="L2078" s="5" t="str">
        <f t="shared" si="3"/>
        <v>Excellent</v>
      </c>
      <c r="M2078" s="5" t="str">
        <f t="shared" si="4"/>
        <v>100-499 Reviews</v>
      </c>
      <c r="N2078" s="6" t="str">
        <f t="shared" si="5"/>
        <v>Low Opportunity</v>
      </c>
    </row>
    <row r="2079">
      <c r="A2079" s="2" t="s">
        <v>180</v>
      </c>
      <c r="B2079" s="2" t="s">
        <v>140</v>
      </c>
      <c r="C2079" s="2" t="s">
        <v>7706</v>
      </c>
      <c r="D2079" s="2" t="s">
        <v>7707</v>
      </c>
      <c r="E2079" s="2">
        <v>4.8</v>
      </c>
      <c r="F2079" s="2">
        <v>3550.0</v>
      </c>
      <c r="G2079" s="7" t="s">
        <v>7708</v>
      </c>
      <c r="H2079" s="2" t="s">
        <v>7709</v>
      </c>
      <c r="I2079" s="2" t="s">
        <v>648</v>
      </c>
      <c r="J2079" s="3" t="str">
        <f t="shared" si="1"/>
        <v>Unique</v>
      </c>
      <c r="K2079" s="9" t="str">
        <f t="shared" si="2"/>
        <v>Official Website</v>
      </c>
      <c r="L2079" s="5" t="str">
        <f t="shared" si="3"/>
        <v>Excellent</v>
      </c>
      <c r="M2079" s="5" t="str">
        <f t="shared" si="4"/>
        <v>1000+ Reviews</v>
      </c>
      <c r="N2079" s="6" t="str">
        <f t="shared" si="5"/>
        <v>Low Opportunity</v>
      </c>
    </row>
    <row r="2080">
      <c r="A2080" s="2" t="s">
        <v>180</v>
      </c>
      <c r="B2080" s="2" t="s">
        <v>140</v>
      </c>
      <c r="C2080" s="2" t="s">
        <v>7710</v>
      </c>
      <c r="D2080" s="2" t="s">
        <v>7711</v>
      </c>
      <c r="E2080" s="2">
        <v>4.7</v>
      </c>
      <c r="F2080" s="2">
        <v>1577.0</v>
      </c>
      <c r="G2080" s="7" t="s">
        <v>7712</v>
      </c>
      <c r="H2080" s="2" t="s">
        <v>7713</v>
      </c>
      <c r="I2080" s="2" t="s">
        <v>7714</v>
      </c>
      <c r="J2080" s="3" t="str">
        <f t="shared" si="1"/>
        <v>Unique</v>
      </c>
      <c r="K2080" s="9" t="str">
        <f t="shared" si="2"/>
        <v>Official Website</v>
      </c>
      <c r="L2080" s="5" t="str">
        <f t="shared" si="3"/>
        <v>Excellent</v>
      </c>
      <c r="M2080" s="5" t="str">
        <f t="shared" si="4"/>
        <v>1000+ Reviews</v>
      </c>
      <c r="N2080" s="6" t="str">
        <f t="shared" si="5"/>
        <v>Low Opportunity</v>
      </c>
    </row>
    <row r="2081">
      <c r="A2081" s="2" t="s">
        <v>517</v>
      </c>
      <c r="B2081" s="2" t="s">
        <v>122</v>
      </c>
      <c r="C2081" s="2" t="s">
        <v>7715</v>
      </c>
      <c r="D2081" s="2" t="s">
        <v>7716</v>
      </c>
      <c r="E2081" s="2">
        <v>5.0</v>
      </c>
      <c r="F2081" s="2">
        <v>8.0</v>
      </c>
      <c r="H2081" s="2" t="s">
        <v>7717</v>
      </c>
      <c r="I2081" s="2" t="s">
        <v>126</v>
      </c>
      <c r="J2081" s="3" t="str">
        <f t="shared" si="1"/>
        <v>Unique</v>
      </c>
      <c r="K2081" s="4" t="str">
        <f t="shared" si="2"/>
        <v>No Website</v>
      </c>
      <c r="L2081" s="5" t="str">
        <f t="shared" si="3"/>
        <v>Excellent</v>
      </c>
      <c r="M2081" s="5" t="str">
        <f t="shared" si="4"/>
        <v>Below 100 Reviews</v>
      </c>
      <c r="N2081" s="4" t="str">
        <f t="shared" si="5"/>
        <v>High Opportunity</v>
      </c>
    </row>
    <row r="2082">
      <c r="A2082" s="2" t="s">
        <v>180</v>
      </c>
      <c r="B2082" s="2" t="s">
        <v>140</v>
      </c>
      <c r="C2082" s="2" t="s">
        <v>7718</v>
      </c>
      <c r="D2082" s="2" t="s">
        <v>7719</v>
      </c>
      <c r="E2082" s="2">
        <v>4.8</v>
      </c>
      <c r="F2082" s="2">
        <v>351.0</v>
      </c>
      <c r="G2082" s="7" t="s">
        <v>7720</v>
      </c>
      <c r="H2082" s="2" t="s">
        <v>7721</v>
      </c>
      <c r="I2082" s="2" t="s">
        <v>648</v>
      </c>
      <c r="J2082" s="3" t="str">
        <f t="shared" si="1"/>
        <v>Unique</v>
      </c>
      <c r="K2082" s="9" t="str">
        <f t="shared" si="2"/>
        <v>Official Website</v>
      </c>
      <c r="L2082" s="5" t="str">
        <f t="shared" si="3"/>
        <v>Excellent</v>
      </c>
      <c r="M2082" s="5" t="str">
        <f t="shared" si="4"/>
        <v>100-499 Reviews</v>
      </c>
      <c r="N2082" s="6" t="str">
        <f t="shared" si="5"/>
        <v>Low Opportunity</v>
      </c>
    </row>
    <row r="2083">
      <c r="A2083" s="2" t="s">
        <v>180</v>
      </c>
      <c r="B2083" s="2" t="s">
        <v>140</v>
      </c>
      <c r="C2083" s="2" t="s">
        <v>7722</v>
      </c>
      <c r="D2083" s="2" t="s">
        <v>7723</v>
      </c>
      <c r="E2083" s="2">
        <v>4.8</v>
      </c>
      <c r="F2083" s="2">
        <v>350.0</v>
      </c>
      <c r="G2083" s="7" t="s">
        <v>7724</v>
      </c>
      <c r="H2083" s="2" t="s">
        <v>7725</v>
      </c>
      <c r="I2083" s="2" t="s">
        <v>7726</v>
      </c>
      <c r="J2083" s="3" t="str">
        <f t="shared" si="1"/>
        <v>Unique</v>
      </c>
      <c r="K2083" s="9" t="str">
        <f t="shared" si="2"/>
        <v>Official Website</v>
      </c>
      <c r="L2083" s="5" t="str">
        <f t="shared" si="3"/>
        <v>Excellent</v>
      </c>
      <c r="M2083" s="5" t="str">
        <f t="shared" si="4"/>
        <v>100-499 Reviews</v>
      </c>
      <c r="N2083" s="6" t="str">
        <f t="shared" si="5"/>
        <v>Low Opportunity</v>
      </c>
    </row>
    <row r="2084">
      <c r="A2084" s="2" t="s">
        <v>180</v>
      </c>
      <c r="B2084" s="2" t="s">
        <v>140</v>
      </c>
      <c r="C2084" s="2" t="s">
        <v>7727</v>
      </c>
      <c r="D2084" s="2" t="s">
        <v>7728</v>
      </c>
      <c r="E2084" s="2">
        <v>4.9</v>
      </c>
      <c r="F2084" s="2">
        <v>781.0</v>
      </c>
      <c r="G2084" s="7" t="s">
        <v>7729</v>
      </c>
      <c r="H2084" s="2" t="s">
        <v>7730</v>
      </c>
      <c r="I2084" s="2" t="s">
        <v>7731</v>
      </c>
      <c r="J2084" s="3" t="str">
        <f t="shared" si="1"/>
        <v>Unique</v>
      </c>
      <c r="K2084" s="9" t="str">
        <f t="shared" si="2"/>
        <v>Official Website</v>
      </c>
      <c r="L2084" s="5" t="str">
        <f t="shared" si="3"/>
        <v>Excellent</v>
      </c>
      <c r="M2084" s="5" t="str">
        <f t="shared" si="4"/>
        <v>500-999 Reviews</v>
      </c>
      <c r="N2084" s="6" t="str">
        <f t="shared" si="5"/>
        <v>Low Opportunity</v>
      </c>
    </row>
    <row r="2085">
      <c r="A2085" s="2" t="s">
        <v>180</v>
      </c>
      <c r="B2085" s="2" t="s">
        <v>140</v>
      </c>
      <c r="C2085" s="2" t="s">
        <v>7732</v>
      </c>
      <c r="D2085" s="2" t="s">
        <v>7733</v>
      </c>
      <c r="E2085" s="2">
        <v>4.8</v>
      </c>
      <c r="F2085" s="2">
        <v>759.0</v>
      </c>
      <c r="G2085" s="7" t="s">
        <v>7734</v>
      </c>
      <c r="H2085" s="2" t="s">
        <v>7735</v>
      </c>
      <c r="I2085" s="2" t="s">
        <v>7736</v>
      </c>
      <c r="J2085" s="3" t="str">
        <f t="shared" si="1"/>
        <v>Unique</v>
      </c>
      <c r="K2085" s="6" t="str">
        <f t="shared" si="2"/>
        <v>Social Media</v>
      </c>
      <c r="L2085" s="5" t="str">
        <f t="shared" si="3"/>
        <v>Excellent</v>
      </c>
      <c r="M2085" s="5" t="str">
        <f t="shared" si="4"/>
        <v>500-999 Reviews</v>
      </c>
      <c r="N2085" s="8" t="str">
        <f t="shared" si="5"/>
        <v>Medium Opportunity</v>
      </c>
    </row>
    <row r="2086">
      <c r="A2086" s="2" t="s">
        <v>180</v>
      </c>
      <c r="B2086" s="2" t="s">
        <v>140</v>
      </c>
      <c r="C2086" s="2" t="s">
        <v>7737</v>
      </c>
      <c r="D2086" s="2" t="s">
        <v>7738</v>
      </c>
      <c r="E2086" s="2">
        <v>4.9</v>
      </c>
      <c r="F2086" s="2">
        <v>248.0</v>
      </c>
      <c r="G2086" s="7" t="s">
        <v>7739</v>
      </c>
      <c r="H2086" s="2" t="s">
        <v>7740</v>
      </c>
      <c r="I2086" s="2" t="s">
        <v>648</v>
      </c>
      <c r="J2086" s="3" t="str">
        <f t="shared" si="1"/>
        <v>Unique</v>
      </c>
      <c r="K2086" s="9" t="str">
        <f t="shared" si="2"/>
        <v>Official Website</v>
      </c>
      <c r="L2086" s="5" t="str">
        <f t="shared" si="3"/>
        <v>Excellent</v>
      </c>
      <c r="M2086" s="5" t="str">
        <f t="shared" si="4"/>
        <v>100-499 Reviews</v>
      </c>
      <c r="N2086" s="6" t="str">
        <f t="shared" si="5"/>
        <v>Low Opportunity</v>
      </c>
    </row>
    <row r="2087">
      <c r="A2087" s="2" t="s">
        <v>581</v>
      </c>
      <c r="B2087" s="2" t="s">
        <v>154</v>
      </c>
      <c r="C2087" s="2" t="s">
        <v>7741</v>
      </c>
      <c r="D2087" s="2" t="s">
        <v>7742</v>
      </c>
      <c r="E2087" s="2">
        <v>5.0</v>
      </c>
      <c r="F2087" s="2">
        <v>8.0</v>
      </c>
      <c r="H2087" s="2" t="s">
        <v>7743</v>
      </c>
      <c r="I2087" s="2" t="s">
        <v>2647</v>
      </c>
      <c r="J2087" s="3" t="str">
        <f t="shared" si="1"/>
        <v>Unique</v>
      </c>
      <c r="K2087" s="4" t="str">
        <f t="shared" si="2"/>
        <v>No Website</v>
      </c>
      <c r="L2087" s="5" t="str">
        <f t="shared" si="3"/>
        <v>Excellent</v>
      </c>
      <c r="M2087" s="5" t="str">
        <f t="shared" si="4"/>
        <v>Below 100 Reviews</v>
      </c>
      <c r="N2087" s="4" t="str">
        <f t="shared" si="5"/>
        <v>High Opportunity</v>
      </c>
    </row>
    <row r="2088">
      <c r="A2088" s="2" t="s">
        <v>180</v>
      </c>
      <c r="B2088" s="2" t="s">
        <v>140</v>
      </c>
      <c r="C2088" s="2" t="s">
        <v>7744</v>
      </c>
      <c r="D2088" s="2" t="s">
        <v>7745</v>
      </c>
      <c r="E2088" s="2">
        <v>4.8</v>
      </c>
      <c r="F2088" s="2">
        <v>182.0</v>
      </c>
      <c r="G2088" s="7" t="s">
        <v>1285</v>
      </c>
      <c r="H2088" s="2" t="s">
        <v>7746</v>
      </c>
      <c r="I2088" s="2" t="s">
        <v>648</v>
      </c>
      <c r="J2088" s="3" t="str">
        <f t="shared" si="1"/>
        <v>Unique</v>
      </c>
      <c r="K2088" s="9" t="str">
        <f t="shared" si="2"/>
        <v>Official Website</v>
      </c>
      <c r="L2088" s="5" t="str">
        <f t="shared" si="3"/>
        <v>Excellent</v>
      </c>
      <c r="M2088" s="5" t="str">
        <f t="shared" si="4"/>
        <v>100-499 Reviews</v>
      </c>
      <c r="N2088" s="6" t="str">
        <f t="shared" si="5"/>
        <v>Low Opportunity</v>
      </c>
    </row>
    <row r="2089">
      <c r="A2089" s="2" t="s">
        <v>581</v>
      </c>
      <c r="B2089" s="2" t="s">
        <v>206</v>
      </c>
      <c r="C2089" s="2" t="s">
        <v>7747</v>
      </c>
      <c r="D2089" s="2" t="s">
        <v>7748</v>
      </c>
      <c r="E2089" s="2">
        <v>5.0</v>
      </c>
      <c r="F2089" s="2">
        <v>8.0</v>
      </c>
      <c r="I2089" s="2" t="s">
        <v>616</v>
      </c>
      <c r="J2089" s="3" t="str">
        <f t="shared" si="1"/>
        <v>Unique</v>
      </c>
      <c r="K2089" s="4" t="str">
        <f t="shared" si="2"/>
        <v>No Website</v>
      </c>
      <c r="L2089" s="5" t="str">
        <f t="shared" si="3"/>
        <v>Excellent</v>
      </c>
      <c r="M2089" s="5" t="str">
        <f t="shared" si="4"/>
        <v>Below 100 Reviews</v>
      </c>
      <c r="N2089" s="4" t="str">
        <f t="shared" si="5"/>
        <v>High Opportunity</v>
      </c>
    </row>
    <row r="2090">
      <c r="A2090" s="2" t="s">
        <v>180</v>
      </c>
      <c r="B2090" s="2" t="s">
        <v>140</v>
      </c>
      <c r="C2090" s="2" t="s">
        <v>7749</v>
      </c>
      <c r="D2090" s="2" t="s">
        <v>7750</v>
      </c>
      <c r="E2090" s="2">
        <v>4.9</v>
      </c>
      <c r="F2090" s="2">
        <v>235.0</v>
      </c>
      <c r="G2090" s="7" t="s">
        <v>7751</v>
      </c>
      <c r="H2090" s="2" t="s">
        <v>7752</v>
      </c>
      <c r="I2090" s="2" t="s">
        <v>709</v>
      </c>
      <c r="J2090" s="3" t="str">
        <f t="shared" si="1"/>
        <v>Unique</v>
      </c>
      <c r="K2090" s="6" t="str">
        <f t="shared" si="2"/>
        <v>Social Media</v>
      </c>
      <c r="L2090" s="5" t="str">
        <f t="shared" si="3"/>
        <v>Excellent</v>
      </c>
      <c r="M2090" s="5" t="str">
        <f t="shared" si="4"/>
        <v>100-499 Reviews</v>
      </c>
      <c r="N2090" s="8" t="str">
        <f t="shared" si="5"/>
        <v>Medium Opportunity</v>
      </c>
    </row>
    <row r="2091">
      <c r="A2091" s="2" t="s">
        <v>581</v>
      </c>
      <c r="B2091" s="2" t="s">
        <v>206</v>
      </c>
      <c r="C2091" s="2" t="s">
        <v>7753</v>
      </c>
      <c r="D2091" s="2" t="s">
        <v>7754</v>
      </c>
      <c r="E2091" s="2">
        <v>5.0</v>
      </c>
      <c r="F2091" s="2">
        <v>8.0</v>
      </c>
      <c r="H2091" s="2" t="s">
        <v>7755</v>
      </c>
      <c r="I2091" s="2" t="s">
        <v>210</v>
      </c>
      <c r="J2091" s="3" t="str">
        <f t="shared" si="1"/>
        <v>Unique</v>
      </c>
      <c r="K2091" s="4" t="str">
        <f t="shared" si="2"/>
        <v>No Website</v>
      </c>
      <c r="L2091" s="5" t="str">
        <f t="shared" si="3"/>
        <v>Excellent</v>
      </c>
      <c r="M2091" s="5" t="str">
        <f t="shared" si="4"/>
        <v>Below 100 Reviews</v>
      </c>
      <c r="N2091" s="4" t="str">
        <f t="shared" si="5"/>
        <v>High Opportunity</v>
      </c>
    </row>
    <row r="2092">
      <c r="A2092" s="2" t="s">
        <v>180</v>
      </c>
      <c r="B2092" s="2" t="s">
        <v>140</v>
      </c>
      <c r="C2092" s="2" t="s">
        <v>7756</v>
      </c>
      <c r="D2092" s="2" t="s">
        <v>7757</v>
      </c>
      <c r="E2092" s="2">
        <v>4.7</v>
      </c>
      <c r="F2092" s="2">
        <v>279.0</v>
      </c>
      <c r="G2092" s="7" t="s">
        <v>7758</v>
      </c>
      <c r="H2092" s="2" t="s">
        <v>7759</v>
      </c>
      <c r="I2092" s="2" t="s">
        <v>7760</v>
      </c>
      <c r="J2092" s="3" t="str">
        <f t="shared" si="1"/>
        <v>Unique</v>
      </c>
      <c r="K2092" s="9" t="str">
        <f t="shared" si="2"/>
        <v>Official Website</v>
      </c>
      <c r="L2092" s="5" t="str">
        <f t="shared" si="3"/>
        <v>Excellent</v>
      </c>
      <c r="M2092" s="5" t="str">
        <f t="shared" si="4"/>
        <v>100-499 Reviews</v>
      </c>
      <c r="N2092" s="6" t="str">
        <f t="shared" si="5"/>
        <v>Low Opportunity</v>
      </c>
    </row>
    <row r="2093">
      <c r="A2093" s="2" t="s">
        <v>112</v>
      </c>
      <c r="B2093" s="2" t="s">
        <v>351</v>
      </c>
      <c r="C2093" s="2" t="s">
        <v>7761</v>
      </c>
      <c r="D2093" s="2" t="s">
        <v>7762</v>
      </c>
      <c r="E2093" s="2">
        <v>5.0</v>
      </c>
      <c r="F2093" s="2">
        <v>8.0</v>
      </c>
      <c r="I2093" s="2" t="s">
        <v>561</v>
      </c>
      <c r="J2093" s="3" t="str">
        <f t="shared" si="1"/>
        <v>Unique</v>
      </c>
      <c r="K2093" s="4" t="str">
        <f t="shared" si="2"/>
        <v>No Website</v>
      </c>
      <c r="L2093" s="5" t="str">
        <f t="shared" si="3"/>
        <v>Excellent</v>
      </c>
      <c r="M2093" s="5" t="str">
        <f t="shared" si="4"/>
        <v>Below 100 Reviews</v>
      </c>
      <c r="N2093" s="4" t="str">
        <f t="shared" si="5"/>
        <v>High Opportunity</v>
      </c>
    </row>
    <row r="2094">
      <c r="A2094" s="2" t="s">
        <v>180</v>
      </c>
      <c r="B2094" s="2" t="s">
        <v>140</v>
      </c>
      <c r="C2094" s="2" t="s">
        <v>7763</v>
      </c>
      <c r="D2094" s="2" t="s">
        <v>7764</v>
      </c>
      <c r="E2094" s="2">
        <v>4.8</v>
      </c>
      <c r="F2094" s="2">
        <v>176.0</v>
      </c>
      <c r="G2094" s="7" t="s">
        <v>7765</v>
      </c>
      <c r="H2094" s="2" t="s">
        <v>7766</v>
      </c>
      <c r="I2094" s="2" t="s">
        <v>7767</v>
      </c>
      <c r="J2094" s="3" t="str">
        <f t="shared" si="1"/>
        <v>Unique</v>
      </c>
      <c r="K2094" s="9" t="str">
        <f t="shared" si="2"/>
        <v>Official Website</v>
      </c>
      <c r="L2094" s="5" t="str">
        <f t="shared" si="3"/>
        <v>Excellent</v>
      </c>
      <c r="M2094" s="5" t="str">
        <f t="shared" si="4"/>
        <v>100-499 Reviews</v>
      </c>
      <c r="N2094" s="6" t="str">
        <f t="shared" si="5"/>
        <v>Low Opportunity</v>
      </c>
    </row>
    <row r="2095">
      <c r="A2095" s="2" t="s">
        <v>180</v>
      </c>
      <c r="B2095" s="2" t="s">
        <v>140</v>
      </c>
      <c r="C2095" s="2" t="s">
        <v>7768</v>
      </c>
      <c r="D2095" s="2" t="s">
        <v>7769</v>
      </c>
      <c r="E2095" s="2">
        <v>4.7</v>
      </c>
      <c r="F2095" s="2">
        <v>402.0</v>
      </c>
      <c r="G2095" s="7" t="s">
        <v>7770</v>
      </c>
      <c r="H2095" s="2" t="s">
        <v>7771</v>
      </c>
      <c r="I2095" s="2" t="s">
        <v>648</v>
      </c>
      <c r="J2095" s="3" t="str">
        <f t="shared" si="1"/>
        <v>Unique</v>
      </c>
      <c r="K2095" s="6" t="str">
        <f t="shared" si="2"/>
        <v>Social Media</v>
      </c>
      <c r="L2095" s="5" t="str">
        <f t="shared" si="3"/>
        <v>Excellent</v>
      </c>
      <c r="M2095" s="5" t="str">
        <f t="shared" si="4"/>
        <v>100-499 Reviews</v>
      </c>
      <c r="N2095" s="8" t="str">
        <f t="shared" si="5"/>
        <v>Medium Opportunity</v>
      </c>
    </row>
    <row r="2096">
      <c r="A2096" s="2" t="s">
        <v>180</v>
      </c>
      <c r="B2096" s="2" t="s">
        <v>140</v>
      </c>
      <c r="C2096" s="2" t="s">
        <v>7772</v>
      </c>
      <c r="D2096" s="2" t="s">
        <v>7773</v>
      </c>
      <c r="E2096" s="2">
        <v>4.7</v>
      </c>
      <c r="F2096" s="2">
        <v>1552.0</v>
      </c>
      <c r="G2096" s="7" t="s">
        <v>7774</v>
      </c>
      <c r="H2096" s="2" t="s">
        <v>7775</v>
      </c>
      <c r="I2096" s="2" t="s">
        <v>7776</v>
      </c>
      <c r="J2096" s="3" t="str">
        <f t="shared" si="1"/>
        <v>Unique</v>
      </c>
      <c r="K2096" s="9" t="str">
        <f t="shared" si="2"/>
        <v>Official Website</v>
      </c>
      <c r="L2096" s="5" t="str">
        <f t="shared" si="3"/>
        <v>Excellent</v>
      </c>
      <c r="M2096" s="5" t="str">
        <f t="shared" si="4"/>
        <v>1000+ Reviews</v>
      </c>
      <c r="N2096" s="6" t="str">
        <f t="shared" si="5"/>
        <v>Low Opportunity</v>
      </c>
    </row>
    <row r="2097">
      <c r="A2097" s="2" t="s">
        <v>180</v>
      </c>
      <c r="B2097" s="2" t="s">
        <v>140</v>
      </c>
      <c r="C2097" s="2" t="s">
        <v>7777</v>
      </c>
      <c r="D2097" s="2" t="s">
        <v>7778</v>
      </c>
      <c r="E2097" s="2">
        <v>4.7</v>
      </c>
      <c r="F2097" s="2">
        <v>220.0</v>
      </c>
      <c r="G2097" s="7" t="s">
        <v>7779</v>
      </c>
      <c r="H2097" s="2" t="s">
        <v>7780</v>
      </c>
      <c r="I2097" s="2" t="s">
        <v>7781</v>
      </c>
      <c r="J2097" s="3" t="str">
        <f t="shared" si="1"/>
        <v>Unique</v>
      </c>
      <c r="K2097" s="9" t="str">
        <f t="shared" si="2"/>
        <v>Official Website</v>
      </c>
      <c r="L2097" s="5" t="str">
        <f t="shared" si="3"/>
        <v>Excellent</v>
      </c>
      <c r="M2097" s="5" t="str">
        <f t="shared" si="4"/>
        <v>100-499 Reviews</v>
      </c>
      <c r="N2097" s="6" t="str">
        <f t="shared" si="5"/>
        <v>Low Opportunity</v>
      </c>
    </row>
    <row r="2098">
      <c r="A2098" s="2" t="s">
        <v>180</v>
      </c>
      <c r="B2098" s="2" t="s">
        <v>140</v>
      </c>
      <c r="C2098" s="2" t="s">
        <v>7782</v>
      </c>
      <c r="D2098" s="2" t="s">
        <v>7783</v>
      </c>
      <c r="E2098" s="2">
        <v>4.8</v>
      </c>
      <c r="F2098" s="2">
        <v>84.0</v>
      </c>
      <c r="G2098" s="7" t="s">
        <v>7784</v>
      </c>
      <c r="H2098" s="2" t="s">
        <v>7785</v>
      </c>
      <c r="I2098" s="2" t="s">
        <v>648</v>
      </c>
      <c r="J2098" s="3" t="str">
        <f t="shared" si="1"/>
        <v>Unique</v>
      </c>
      <c r="K2098" s="9" t="str">
        <f t="shared" si="2"/>
        <v>Official Website</v>
      </c>
      <c r="L2098" s="5" t="str">
        <f t="shared" si="3"/>
        <v>Excellent</v>
      </c>
      <c r="M2098" s="5" t="str">
        <f t="shared" si="4"/>
        <v>Below 100 Reviews</v>
      </c>
      <c r="N2098" s="6" t="str">
        <f t="shared" si="5"/>
        <v>Low Opportunity</v>
      </c>
    </row>
    <row r="2099">
      <c r="A2099" s="2" t="s">
        <v>220</v>
      </c>
      <c r="B2099" s="2" t="s">
        <v>206</v>
      </c>
      <c r="C2099" s="2" t="s">
        <v>7786</v>
      </c>
      <c r="D2099" s="2" t="s">
        <v>7787</v>
      </c>
      <c r="E2099" s="2">
        <v>5.0</v>
      </c>
      <c r="F2099" s="2">
        <v>8.0</v>
      </c>
      <c r="H2099" s="2" t="s">
        <v>7788</v>
      </c>
      <c r="I2099" s="2" t="s">
        <v>7789</v>
      </c>
      <c r="J2099" s="3" t="str">
        <f t="shared" si="1"/>
        <v>Unique</v>
      </c>
      <c r="K2099" s="4" t="str">
        <f t="shared" si="2"/>
        <v>No Website</v>
      </c>
      <c r="L2099" s="5" t="str">
        <f t="shared" si="3"/>
        <v>Excellent</v>
      </c>
      <c r="M2099" s="5" t="str">
        <f t="shared" si="4"/>
        <v>Below 100 Reviews</v>
      </c>
      <c r="N2099" s="4" t="str">
        <f t="shared" si="5"/>
        <v>High Opportunity</v>
      </c>
    </row>
    <row r="2100">
      <c r="A2100" s="2" t="s">
        <v>180</v>
      </c>
      <c r="B2100" s="2" t="s">
        <v>181</v>
      </c>
      <c r="C2100" s="2" t="s">
        <v>7790</v>
      </c>
      <c r="D2100" s="2" t="s">
        <v>7791</v>
      </c>
      <c r="E2100" s="2">
        <v>4.9</v>
      </c>
      <c r="F2100" s="2">
        <v>108.0</v>
      </c>
      <c r="G2100" s="7" t="s">
        <v>7792</v>
      </c>
      <c r="H2100" s="2" t="s">
        <v>7793</v>
      </c>
      <c r="I2100" s="2" t="s">
        <v>7794</v>
      </c>
      <c r="J2100" s="3" t="str">
        <f t="shared" si="1"/>
        <v>Unique</v>
      </c>
      <c r="K2100" s="9" t="str">
        <f t="shared" si="2"/>
        <v>Official Website</v>
      </c>
      <c r="L2100" s="5" t="str">
        <f t="shared" si="3"/>
        <v>Excellent</v>
      </c>
      <c r="M2100" s="5" t="str">
        <f t="shared" si="4"/>
        <v>100-499 Reviews</v>
      </c>
      <c r="N2100" s="6" t="str">
        <f t="shared" si="5"/>
        <v>Low Opportunity</v>
      </c>
    </row>
    <row r="2101">
      <c r="A2101" s="2" t="s">
        <v>180</v>
      </c>
      <c r="B2101" s="2" t="s">
        <v>181</v>
      </c>
      <c r="C2101" s="2" t="s">
        <v>1377</v>
      </c>
      <c r="D2101" s="2" t="s">
        <v>7795</v>
      </c>
      <c r="E2101" s="2">
        <v>4.6</v>
      </c>
      <c r="F2101" s="2">
        <v>677.0</v>
      </c>
      <c r="G2101" s="7" t="s">
        <v>7796</v>
      </c>
      <c r="H2101" s="2" t="s">
        <v>7797</v>
      </c>
      <c r="I2101" s="2" t="s">
        <v>1381</v>
      </c>
      <c r="J2101" s="3" t="str">
        <f t="shared" si="1"/>
        <v>Unique</v>
      </c>
      <c r="K2101" s="9" t="str">
        <f t="shared" si="2"/>
        <v>Official Website</v>
      </c>
      <c r="L2101" s="5" t="str">
        <f t="shared" si="3"/>
        <v>Excellent</v>
      </c>
      <c r="M2101" s="5" t="str">
        <f t="shared" si="4"/>
        <v>500-999 Reviews</v>
      </c>
      <c r="N2101" s="6" t="str">
        <f t="shared" si="5"/>
        <v>Low Opportunity</v>
      </c>
    </row>
    <row r="2102">
      <c r="A2102" s="2" t="s">
        <v>705</v>
      </c>
      <c r="B2102" s="2" t="s">
        <v>113</v>
      </c>
      <c r="C2102" s="2" t="s">
        <v>7798</v>
      </c>
      <c r="D2102" s="2" t="s">
        <v>7799</v>
      </c>
      <c r="E2102" s="2">
        <v>5.0</v>
      </c>
      <c r="F2102" s="2">
        <v>8.0</v>
      </c>
      <c r="H2102" s="2" t="s">
        <v>7800</v>
      </c>
      <c r="I2102" s="2" t="s">
        <v>117</v>
      </c>
      <c r="J2102" s="3" t="str">
        <f t="shared" si="1"/>
        <v>Unique</v>
      </c>
      <c r="K2102" s="4" t="str">
        <f t="shared" si="2"/>
        <v>No Website</v>
      </c>
      <c r="L2102" s="5" t="str">
        <f t="shared" si="3"/>
        <v>Excellent</v>
      </c>
      <c r="M2102" s="5" t="str">
        <f t="shared" si="4"/>
        <v>Below 100 Reviews</v>
      </c>
      <c r="N2102" s="4" t="str">
        <f t="shared" si="5"/>
        <v>High Opportunity</v>
      </c>
    </row>
    <row r="2103">
      <c r="A2103" s="2" t="s">
        <v>399</v>
      </c>
      <c r="B2103" s="2" t="s">
        <v>206</v>
      </c>
      <c r="C2103" s="2" t="s">
        <v>7801</v>
      </c>
      <c r="D2103" s="2" t="s">
        <v>7802</v>
      </c>
      <c r="E2103" s="2">
        <v>5.0</v>
      </c>
      <c r="F2103" s="2">
        <v>8.0</v>
      </c>
      <c r="H2103" s="2" t="s">
        <v>7803</v>
      </c>
      <c r="I2103" s="2" t="s">
        <v>210</v>
      </c>
      <c r="J2103" s="3" t="str">
        <f t="shared" si="1"/>
        <v>Unique</v>
      </c>
      <c r="K2103" s="4" t="str">
        <f t="shared" si="2"/>
        <v>No Website</v>
      </c>
      <c r="L2103" s="5" t="str">
        <f t="shared" si="3"/>
        <v>Excellent</v>
      </c>
      <c r="M2103" s="5" t="str">
        <f t="shared" si="4"/>
        <v>Below 100 Reviews</v>
      </c>
      <c r="N2103" s="4" t="str">
        <f t="shared" si="5"/>
        <v>High Opportunity</v>
      </c>
    </row>
    <row r="2104">
      <c r="A2104" s="2" t="s">
        <v>180</v>
      </c>
      <c r="B2104" s="2" t="s">
        <v>181</v>
      </c>
      <c r="C2104" s="2" t="s">
        <v>7804</v>
      </c>
      <c r="D2104" s="2" t="s">
        <v>7805</v>
      </c>
      <c r="E2104" s="2">
        <v>4.9</v>
      </c>
      <c r="F2104" s="2">
        <v>221.0</v>
      </c>
      <c r="G2104" s="7" t="s">
        <v>7806</v>
      </c>
      <c r="I2104" s="2" t="s">
        <v>7807</v>
      </c>
      <c r="J2104" s="3" t="str">
        <f t="shared" si="1"/>
        <v>Unique</v>
      </c>
      <c r="K2104" s="9" t="str">
        <f t="shared" si="2"/>
        <v>Official Website</v>
      </c>
      <c r="L2104" s="5" t="str">
        <f t="shared" si="3"/>
        <v>Excellent</v>
      </c>
      <c r="M2104" s="5" t="str">
        <f t="shared" si="4"/>
        <v>100-499 Reviews</v>
      </c>
      <c r="N2104" s="6" t="str">
        <f t="shared" si="5"/>
        <v>Low Opportunity</v>
      </c>
    </row>
    <row r="2105">
      <c r="A2105" s="2" t="s">
        <v>301</v>
      </c>
      <c r="B2105" s="2" t="s">
        <v>122</v>
      </c>
      <c r="C2105" s="2" t="s">
        <v>7808</v>
      </c>
      <c r="D2105" s="2" t="s">
        <v>7809</v>
      </c>
      <c r="E2105" s="2">
        <v>5.0</v>
      </c>
      <c r="F2105" s="2">
        <v>8.0</v>
      </c>
      <c r="H2105" s="2" t="s">
        <v>7810</v>
      </c>
      <c r="I2105" s="2" t="s">
        <v>149</v>
      </c>
      <c r="J2105" s="3" t="str">
        <f t="shared" si="1"/>
        <v>Unique</v>
      </c>
      <c r="K2105" s="4" t="str">
        <f t="shared" si="2"/>
        <v>No Website</v>
      </c>
      <c r="L2105" s="5" t="str">
        <f t="shared" si="3"/>
        <v>Excellent</v>
      </c>
      <c r="M2105" s="5" t="str">
        <f t="shared" si="4"/>
        <v>Below 100 Reviews</v>
      </c>
      <c r="N2105" s="4" t="str">
        <f t="shared" si="5"/>
        <v>High Opportunity</v>
      </c>
    </row>
    <row r="2106">
      <c r="A2106" s="2" t="s">
        <v>20</v>
      </c>
      <c r="B2106" s="2" t="s">
        <v>206</v>
      </c>
      <c r="C2106" s="2" t="s">
        <v>7811</v>
      </c>
      <c r="D2106" s="2" t="s">
        <v>7812</v>
      </c>
      <c r="E2106" s="2">
        <v>5.0</v>
      </c>
      <c r="F2106" s="2">
        <v>7.0</v>
      </c>
      <c r="H2106" s="2" t="s">
        <v>7813</v>
      </c>
      <c r="I2106" s="2" t="s">
        <v>210</v>
      </c>
      <c r="J2106" s="3" t="str">
        <f t="shared" si="1"/>
        <v>Unique</v>
      </c>
      <c r="K2106" s="4" t="str">
        <f t="shared" si="2"/>
        <v>No Website</v>
      </c>
      <c r="L2106" s="5" t="str">
        <f t="shared" si="3"/>
        <v>Excellent</v>
      </c>
      <c r="M2106" s="5" t="str">
        <f t="shared" si="4"/>
        <v>Below 100 Reviews</v>
      </c>
      <c r="N2106" s="4" t="str">
        <f t="shared" si="5"/>
        <v>High Opportunity</v>
      </c>
    </row>
    <row r="2107">
      <c r="A2107" s="2" t="s">
        <v>180</v>
      </c>
      <c r="B2107" s="2" t="s">
        <v>181</v>
      </c>
      <c r="C2107" s="2" t="s">
        <v>1377</v>
      </c>
      <c r="D2107" s="2" t="s">
        <v>7814</v>
      </c>
      <c r="E2107" s="2">
        <v>4.4</v>
      </c>
      <c r="F2107" s="2">
        <v>127.0</v>
      </c>
      <c r="G2107" s="7" t="s">
        <v>7815</v>
      </c>
      <c r="H2107" s="2" t="s">
        <v>7816</v>
      </c>
      <c r="I2107" s="2" t="s">
        <v>1381</v>
      </c>
      <c r="J2107" s="3" t="str">
        <f t="shared" si="1"/>
        <v>Unique</v>
      </c>
      <c r="K2107" s="9" t="str">
        <f t="shared" si="2"/>
        <v>Official Website</v>
      </c>
      <c r="L2107" s="5" t="str">
        <f t="shared" si="3"/>
        <v>Good</v>
      </c>
      <c r="M2107" s="5" t="str">
        <f t="shared" si="4"/>
        <v>100-499 Reviews</v>
      </c>
      <c r="N2107" s="6" t="str">
        <f t="shared" si="5"/>
        <v>Low Opportunity</v>
      </c>
    </row>
    <row r="2108">
      <c r="A2108" s="2" t="s">
        <v>180</v>
      </c>
      <c r="B2108" s="2" t="s">
        <v>181</v>
      </c>
      <c r="C2108" s="2" t="s">
        <v>1377</v>
      </c>
      <c r="D2108" s="2" t="s">
        <v>7817</v>
      </c>
      <c r="E2108" s="2">
        <v>4.5</v>
      </c>
      <c r="F2108" s="2">
        <v>69.0</v>
      </c>
      <c r="G2108" s="7" t="s">
        <v>7815</v>
      </c>
      <c r="H2108" s="2" t="s">
        <v>7818</v>
      </c>
      <c r="I2108" s="2" t="s">
        <v>1381</v>
      </c>
      <c r="J2108" s="3" t="str">
        <f t="shared" si="1"/>
        <v>Unique</v>
      </c>
      <c r="K2108" s="9" t="str">
        <f t="shared" si="2"/>
        <v>Official Website</v>
      </c>
      <c r="L2108" s="5" t="str">
        <f t="shared" si="3"/>
        <v>Excellent</v>
      </c>
      <c r="M2108" s="5" t="str">
        <f t="shared" si="4"/>
        <v>Below 100 Reviews</v>
      </c>
      <c r="N2108" s="6" t="str">
        <f t="shared" si="5"/>
        <v>Low Opportunity</v>
      </c>
    </row>
    <row r="2109">
      <c r="A2109" s="2" t="s">
        <v>1136</v>
      </c>
      <c r="B2109" s="2" t="s">
        <v>345</v>
      </c>
      <c r="C2109" s="2" t="s">
        <v>7819</v>
      </c>
      <c r="D2109" s="2" t="s">
        <v>7820</v>
      </c>
      <c r="E2109" s="2">
        <v>5.0</v>
      </c>
      <c r="F2109" s="2">
        <v>7.0</v>
      </c>
      <c r="H2109" s="2" t="s">
        <v>7821</v>
      </c>
      <c r="I2109" s="2" t="s">
        <v>1366</v>
      </c>
      <c r="J2109" s="3" t="str">
        <f t="shared" si="1"/>
        <v>Unique</v>
      </c>
      <c r="K2109" s="4" t="str">
        <f t="shared" si="2"/>
        <v>No Website</v>
      </c>
      <c r="L2109" s="5" t="str">
        <f t="shared" si="3"/>
        <v>Excellent</v>
      </c>
      <c r="M2109" s="5" t="str">
        <f t="shared" si="4"/>
        <v>Below 100 Reviews</v>
      </c>
      <c r="N2109" s="4" t="str">
        <f t="shared" si="5"/>
        <v>High Opportunity</v>
      </c>
    </row>
    <row r="2110">
      <c r="A2110" s="2" t="s">
        <v>260</v>
      </c>
      <c r="B2110" s="2" t="s">
        <v>41</v>
      </c>
      <c r="C2110" s="2" t="s">
        <v>7822</v>
      </c>
      <c r="D2110" s="2" t="s">
        <v>7823</v>
      </c>
      <c r="E2110" s="2">
        <v>5.0</v>
      </c>
      <c r="F2110" s="2">
        <v>7.0</v>
      </c>
      <c r="I2110" s="2" t="s">
        <v>89</v>
      </c>
      <c r="J2110" s="3" t="str">
        <f t="shared" si="1"/>
        <v>Unique</v>
      </c>
      <c r="K2110" s="4" t="str">
        <f t="shared" si="2"/>
        <v>No Website</v>
      </c>
      <c r="L2110" s="5" t="str">
        <f t="shared" si="3"/>
        <v>Excellent</v>
      </c>
      <c r="M2110" s="5" t="str">
        <f t="shared" si="4"/>
        <v>Below 100 Reviews</v>
      </c>
      <c r="N2110" s="4" t="str">
        <f t="shared" si="5"/>
        <v>High Opportunity</v>
      </c>
    </row>
    <row r="2111">
      <c r="A2111" s="2" t="s">
        <v>180</v>
      </c>
      <c r="B2111" s="2" t="s">
        <v>181</v>
      </c>
      <c r="C2111" s="2" t="s">
        <v>7824</v>
      </c>
      <c r="D2111" s="2" t="s">
        <v>7825</v>
      </c>
      <c r="E2111" s="2">
        <v>5.0</v>
      </c>
      <c r="F2111" s="2">
        <v>25.0</v>
      </c>
      <c r="G2111" s="7" t="s">
        <v>7826</v>
      </c>
      <c r="I2111" s="2" t="s">
        <v>205</v>
      </c>
      <c r="J2111" s="3" t="str">
        <f t="shared" si="1"/>
        <v>Unique</v>
      </c>
      <c r="K2111" s="9" t="str">
        <f t="shared" si="2"/>
        <v>Official Website</v>
      </c>
      <c r="L2111" s="5" t="str">
        <f t="shared" si="3"/>
        <v>Excellent</v>
      </c>
      <c r="M2111" s="5" t="str">
        <f t="shared" si="4"/>
        <v>Below 100 Reviews</v>
      </c>
      <c r="N2111" s="6" t="str">
        <f t="shared" si="5"/>
        <v>Low Opportunity</v>
      </c>
    </row>
    <row r="2112">
      <c r="A2112" s="2" t="s">
        <v>180</v>
      </c>
      <c r="B2112" s="2" t="s">
        <v>181</v>
      </c>
      <c r="C2112" s="2" t="s">
        <v>7827</v>
      </c>
      <c r="D2112" s="2" t="s">
        <v>7828</v>
      </c>
      <c r="E2112" s="2">
        <v>5.0</v>
      </c>
      <c r="F2112" s="2">
        <v>149.0</v>
      </c>
      <c r="G2112" s="7" t="s">
        <v>7829</v>
      </c>
      <c r="H2112" s="2" t="s">
        <v>7830</v>
      </c>
      <c r="I2112" s="2" t="s">
        <v>205</v>
      </c>
      <c r="J2112" s="3" t="str">
        <f t="shared" si="1"/>
        <v>Unique</v>
      </c>
      <c r="K2112" s="6" t="str">
        <f t="shared" si="2"/>
        <v>Social Media</v>
      </c>
      <c r="L2112" s="5" t="str">
        <f t="shared" si="3"/>
        <v>Excellent</v>
      </c>
      <c r="M2112" s="5" t="str">
        <f t="shared" si="4"/>
        <v>100-499 Reviews</v>
      </c>
      <c r="N2112" s="8" t="str">
        <f t="shared" si="5"/>
        <v>Medium Opportunity</v>
      </c>
    </row>
    <row r="2113">
      <c r="A2113" s="2" t="s">
        <v>14</v>
      </c>
      <c r="B2113" s="2" t="s">
        <v>113</v>
      </c>
      <c r="C2113" s="2" t="s">
        <v>7831</v>
      </c>
      <c r="D2113" s="2" t="s">
        <v>7832</v>
      </c>
      <c r="E2113" s="2">
        <v>5.0</v>
      </c>
      <c r="F2113" s="2">
        <v>7.0</v>
      </c>
      <c r="H2113" s="2" t="s">
        <v>7833</v>
      </c>
      <c r="I2113" s="2" t="s">
        <v>7834</v>
      </c>
      <c r="J2113" s="3" t="str">
        <f t="shared" si="1"/>
        <v>Unique</v>
      </c>
      <c r="K2113" s="4" t="str">
        <f t="shared" si="2"/>
        <v>No Website</v>
      </c>
      <c r="L2113" s="5" t="str">
        <f t="shared" si="3"/>
        <v>Excellent</v>
      </c>
      <c r="M2113" s="5" t="str">
        <f t="shared" si="4"/>
        <v>Below 100 Reviews</v>
      </c>
      <c r="N2113" s="4" t="str">
        <f t="shared" si="5"/>
        <v>High Opportunity</v>
      </c>
    </row>
    <row r="2114">
      <c r="A2114" s="2" t="s">
        <v>180</v>
      </c>
      <c r="B2114" s="2" t="s">
        <v>181</v>
      </c>
      <c r="C2114" s="2" t="s">
        <v>1377</v>
      </c>
      <c r="D2114" s="2" t="s">
        <v>7835</v>
      </c>
      <c r="E2114" s="2">
        <v>4.6</v>
      </c>
      <c r="F2114" s="2">
        <v>249.0</v>
      </c>
      <c r="G2114" s="7" t="s">
        <v>7836</v>
      </c>
      <c r="H2114" s="2" t="s">
        <v>7837</v>
      </c>
      <c r="I2114" s="2" t="s">
        <v>1381</v>
      </c>
      <c r="J2114" s="3" t="str">
        <f t="shared" si="1"/>
        <v>Unique</v>
      </c>
      <c r="K2114" s="9" t="str">
        <f t="shared" si="2"/>
        <v>Official Website</v>
      </c>
      <c r="L2114" s="5" t="str">
        <f t="shared" si="3"/>
        <v>Excellent</v>
      </c>
      <c r="M2114" s="5" t="str">
        <f t="shared" si="4"/>
        <v>100-499 Reviews</v>
      </c>
      <c r="N2114" s="6" t="str">
        <f t="shared" si="5"/>
        <v>Low Opportunity</v>
      </c>
    </row>
    <row r="2115">
      <c r="A2115" s="2" t="s">
        <v>517</v>
      </c>
      <c r="B2115" s="2" t="s">
        <v>345</v>
      </c>
      <c r="C2115" s="2" t="s">
        <v>7838</v>
      </c>
      <c r="D2115" s="2" t="s">
        <v>7839</v>
      </c>
      <c r="E2115" s="2">
        <v>5.0</v>
      </c>
      <c r="F2115" s="2">
        <v>7.0</v>
      </c>
      <c r="I2115" s="2" t="s">
        <v>749</v>
      </c>
      <c r="J2115" s="3" t="str">
        <f t="shared" si="1"/>
        <v>Unique</v>
      </c>
      <c r="K2115" s="4" t="str">
        <f t="shared" si="2"/>
        <v>No Website</v>
      </c>
      <c r="L2115" s="5" t="str">
        <f t="shared" si="3"/>
        <v>Excellent</v>
      </c>
      <c r="M2115" s="5" t="str">
        <f t="shared" si="4"/>
        <v>Below 100 Reviews</v>
      </c>
      <c r="N2115" s="4" t="str">
        <f t="shared" si="5"/>
        <v>High Opportunity</v>
      </c>
    </row>
    <row r="2116">
      <c r="A2116" s="2" t="s">
        <v>180</v>
      </c>
      <c r="B2116" s="2" t="s">
        <v>181</v>
      </c>
      <c r="C2116" s="2" t="s">
        <v>7840</v>
      </c>
      <c r="D2116" s="2" t="s">
        <v>7841</v>
      </c>
      <c r="E2116" s="2">
        <v>4.5</v>
      </c>
      <c r="F2116" s="2">
        <v>127.0</v>
      </c>
      <c r="G2116" s="7" t="s">
        <v>7842</v>
      </c>
      <c r="I2116" s="2" t="s">
        <v>205</v>
      </c>
      <c r="J2116" s="3" t="str">
        <f t="shared" si="1"/>
        <v>Unique</v>
      </c>
      <c r="K2116" s="9" t="str">
        <f t="shared" si="2"/>
        <v>Official Website</v>
      </c>
      <c r="L2116" s="5" t="str">
        <f t="shared" si="3"/>
        <v>Excellent</v>
      </c>
      <c r="M2116" s="5" t="str">
        <f t="shared" si="4"/>
        <v>100-499 Reviews</v>
      </c>
      <c r="N2116" s="6" t="str">
        <f t="shared" si="5"/>
        <v>Low Opportunity</v>
      </c>
    </row>
    <row r="2117">
      <c r="A2117" s="2" t="s">
        <v>180</v>
      </c>
      <c r="B2117" s="2" t="s">
        <v>181</v>
      </c>
      <c r="C2117" s="2" t="s">
        <v>7843</v>
      </c>
      <c r="D2117" s="2" t="s">
        <v>7844</v>
      </c>
      <c r="E2117" s="2">
        <v>4.9</v>
      </c>
      <c r="F2117" s="2">
        <v>82.0</v>
      </c>
      <c r="G2117" s="7" t="s">
        <v>7845</v>
      </c>
      <c r="H2117" s="2" t="s">
        <v>7846</v>
      </c>
      <c r="I2117" s="2" t="s">
        <v>205</v>
      </c>
      <c r="J2117" s="3" t="str">
        <f t="shared" si="1"/>
        <v>Unique</v>
      </c>
      <c r="K2117" s="6" t="str">
        <f t="shared" si="2"/>
        <v>Social Media</v>
      </c>
      <c r="L2117" s="5" t="str">
        <f t="shared" si="3"/>
        <v>Excellent</v>
      </c>
      <c r="M2117" s="5" t="str">
        <f t="shared" si="4"/>
        <v>Below 100 Reviews</v>
      </c>
      <c r="N2117" s="8" t="str">
        <f t="shared" si="5"/>
        <v>Medium Opportunity</v>
      </c>
    </row>
    <row r="2118">
      <c r="A2118" s="2" t="s">
        <v>581</v>
      </c>
      <c r="B2118" s="2" t="s">
        <v>113</v>
      </c>
      <c r="C2118" s="2" t="s">
        <v>7847</v>
      </c>
      <c r="D2118" s="2" t="s">
        <v>7848</v>
      </c>
      <c r="E2118" s="2">
        <v>5.0</v>
      </c>
      <c r="F2118" s="2">
        <v>7.0</v>
      </c>
      <c r="H2118" s="2" t="s">
        <v>7849</v>
      </c>
      <c r="I2118" s="2" t="s">
        <v>7850</v>
      </c>
      <c r="J2118" s="3" t="str">
        <f t="shared" si="1"/>
        <v>Unique</v>
      </c>
      <c r="K2118" s="4" t="str">
        <f t="shared" si="2"/>
        <v>No Website</v>
      </c>
      <c r="L2118" s="5" t="str">
        <f t="shared" si="3"/>
        <v>Excellent</v>
      </c>
      <c r="M2118" s="5" t="str">
        <f t="shared" si="4"/>
        <v>Below 100 Reviews</v>
      </c>
      <c r="N2118" s="4" t="str">
        <f t="shared" si="5"/>
        <v>High Opportunity</v>
      </c>
    </row>
    <row r="2119">
      <c r="A2119" s="2" t="s">
        <v>180</v>
      </c>
      <c r="B2119" s="2" t="s">
        <v>41</v>
      </c>
      <c r="C2119" s="2" t="s">
        <v>7851</v>
      </c>
      <c r="D2119" s="2" t="s">
        <v>7852</v>
      </c>
      <c r="E2119" s="2">
        <v>4.9</v>
      </c>
      <c r="F2119" s="2">
        <v>423.0</v>
      </c>
      <c r="G2119" s="7" t="s">
        <v>7853</v>
      </c>
      <c r="H2119" s="2" t="s">
        <v>7854</v>
      </c>
      <c r="I2119" s="2" t="s">
        <v>7855</v>
      </c>
      <c r="J2119" s="3" t="str">
        <f t="shared" si="1"/>
        <v>Unique</v>
      </c>
      <c r="K2119" s="9" t="str">
        <f t="shared" si="2"/>
        <v>Official Website</v>
      </c>
      <c r="L2119" s="5" t="str">
        <f t="shared" si="3"/>
        <v>Excellent</v>
      </c>
      <c r="M2119" s="5" t="str">
        <f t="shared" si="4"/>
        <v>100-499 Reviews</v>
      </c>
      <c r="N2119" s="6" t="str">
        <f t="shared" si="5"/>
        <v>Low Opportunity</v>
      </c>
    </row>
    <row r="2120">
      <c r="A2120" s="2" t="s">
        <v>275</v>
      </c>
      <c r="B2120" s="2" t="s">
        <v>345</v>
      </c>
      <c r="C2120" s="2" t="s">
        <v>7856</v>
      </c>
      <c r="D2120" s="2" t="s">
        <v>7857</v>
      </c>
      <c r="E2120" s="2">
        <v>5.0</v>
      </c>
      <c r="F2120" s="2">
        <v>7.0</v>
      </c>
      <c r="H2120" s="2" t="s">
        <v>7858</v>
      </c>
      <c r="I2120" s="2" t="s">
        <v>749</v>
      </c>
      <c r="J2120" s="3" t="str">
        <f t="shared" si="1"/>
        <v>Unique</v>
      </c>
      <c r="K2120" s="4" t="str">
        <f t="shared" si="2"/>
        <v>No Website</v>
      </c>
      <c r="L2120" s="5" t="str">
        <f t="shared" si="3"/>
        <v>Excellent</v>
      </c>
      <c r="M2120" s="5" t="str">
        <f t="shared" si="4"/>
        <v>Below 100 Reviews</v>
      </c>
      <c r="N2120" s="4" t="str">
        <f t="shared" si="5"/>
        <v>High Opportunity</v>
      </c>
    </row>
    <row r="2121">
      <c r="A2121" s="2" t="s">
        <v>180</v>
      </c>
      <c r="B2121" s="2" t="s">
        <v>41</v>
      </c>
      <c r="C2121" s="2" t="s">
        <v>7859</v>
      </c>
      <c r="D2121" s="2" t="s">
        <v>7860</v>
      </c>
      <c r="E2121" s="2">
        <v>4.6</v>
      </c>
      <c r="F2121" s="2">
        <v>212.0</v>
      </c>
      <c r="G2121" s="7" t="s">
        <v>7861</v>
      </c>
      <c r="H2121" s="2" t="s">
        <v>7862</v>
      </c>
      <c r="I2121" s="2" t="s">
        <v>1485</v>
      </c>
      <c r="J2121" s="3" t="str">
        <f t="shared" si="1"/>
        <v>Unique</v>
      </c>
      <c r="K2121" s="9" t="str">
        <f t="shared" si="2"/>
        <v>Official Website</v>
      </c>
      <c r="L2121" s="5" t="str">
        <f t="shared" si="3"/>
        <v>Excellent</v>
      </c>
      <c r="M2121" s="5" t="str">
        <f t="shared" si="4"/>
        <v>100-499 Reviews</v>
      </c>
      <c r="N2121" s="6" t="str">
        <f t="shared" si="5"/>
        <v>Low Opportunity</v>
      </c>
    </row>
    <row r="2122">
      <c r="A2122" s="2" t="s">
        <v>180</v>
      </c>
      <c r="B2122" s="2" t="s">
        <v>41</v>
      </c>
      <c r="C2122" s="2" t="s">
        <v>7863</v>
      </c>
      <c r="D2122" s="2" t="s">
        <v>7864</v>
      </c>
      <c r="E2122" s="2">
        <v>4.0</v>
      </c>
      <c r="F2122" s="2">
        <v>628.0</v>
      </c>
      <c r="G2122" s="7" t="s">
        <v>7865</v>
      </c>
      <c r="H2122" s="2" t="s">
        <v>7866</v>
      </c>
      <c r="I2122" s="2" t="s">
        <v>7855</v>
      </c>
      <c r="J2122" s="3" t="str">
        <f t="shared" si="1"/>
        <v>Unique</v>
      </c>
      <c r="K2122" s="9" t="str">
        <f t="shared" si="2"/>
        <v>Official Website</v>
      </c>
      <c r="L2122" s="5" t="str">
        <f t="shared" si="3"/>
        <v>Good</v>
      </c>
      <c r="M2122" s="5" t="str">
        <f t="shared" si="4"/>
        <v>500-999 Reviews</v>
      </c>
      <c r="N2122" s="6" t="str">
        <f t="shared" si="5"/>
        <v>Low Opportunity</v>
      </c>
    </row>
    <row r="2123">
      <c r="A2123" s="2" t="s">
        <v>180</v>
      </c>
      <c r="B2123" s="2" t="s">
        <v>41</v>
      </c>
      <c r="C2123" s="2" t="s">
        <v>7867</v>
      </c>
      <c r="D2123" s="2" t="s">
        <v>7868</v>
      </c>
      <c r="E2123" s="2">
        <v>4.3</v>
      </c>
      <c r="F2123" s="2">
        <v>4103.0</v>
      </c>
      <c r="G2123" s="7" t="s">
        <v>7869</v>
      </c>
      <c r="H2123" s="2" t="s">
        <v>7870</v>
      </c>
      <c r="I2123" s="2" t="s">
        <v>7871</v>
      </c>
      <c r="J2123" s="3" t="str">
        <f t="shared" si="1"/>
        <v>Unique</v>
      </c>
      <c r="K2123" s="9" t="str">
        <f t="shared" si="2"/>
        <v>Official Website</v>
      </c>
      <c r="L2123" s="5" t="str">
        <f t="shared" si="3"/>
        <v>Good</v>
      </c>
      <c r="M2123" s="5" t="str">
        <f t="shared" si="4"/>
        <v>1000+ Reviews</v>
      </c>
      <c r="N2123" s="6" t="str">
        <f t="shared" si="5"/>
        <v>Low Opportunity</v>
      </c>
    </row>
    <row r="2124">
      <c r="A2124" s="2" t="s">
        <v>180</v>
      </c>
      <c r="B2124" s="2" t="s">
        <v>41</v>
      </c>
      <c r="C2124" s="2" t="s">
        <v>7872</v>
      </c>
      <c r="D2124" s="2" t="s">
        <v>7873</v>
      </c>
      <c r="E2124" s="2">
        <v>4.0</v>
      </c>
      <c r="F2124" s="2">
        <v>1600.0</v>
      </c>
      <c r="G2124" s="7" t="s">
        <v>7874</v>
      </c>
      <c r="H2124" s="2" t="s">
        <v>7875</v>
      </c>
      <c r="I2124" s="2" t="s">
        <v>403</v>
      </c>
      <c r="J2124" s="3" t="str">
        <f t="shared" si="1"/>
        <v>Unique</v>
      </c>
      <c r="K2124" s="9" t="str">
        <f t="shared" si="2"/>
        <v>Official Website</v>
      </c>
      <c r="L2124" s="5" t="str">
        <f t="shared" si="3"/>
        <v>Good</v>
      </c>
      <c r="M2124" s="5" t="str">
        <f t="shared" si="4"/>
        <v>1000+ Reviews</v>
      </c>
      <c r="N2124" s="6" t="str">
        <f t="shared" si="5"/>
        <v>Low Opportunity</v>
      </c>
    </row>
    <row r="2125">
      <c r="A2125" s="2" t="s">
        <v>180</v>
      </c>
      <c r="B2125" s="2" t="s">
        <v>41</v>
      </c>
      <c r="C2125" s="2" t="s">
        <v>7876</v>
      </c>
      <c r="D2125" s="2" t="s">
        <v>7877</v>
      </c>
      <c r="E2125" s="2">
        <v>4.7</v>
      </c>
      <c r="F2125" s="2">
        <v>381.0</v>
      </c>
      <c r="G2125" s="7" t="s">
        <v>7878</v>
      </c>
      <c r="H2125" s="2" t="s">
        <v>7879</v>
      </c>
      <c r="I2125" s="2" t="s">
        <v>403</v>
      </c>
      <c r="J2125" s="3" t="str">
        <f t="shared" si="1"/>
        <v>Unique</v>
      </c>
      <c r="K2125" s="9" t="str">
        <f t="shared" si="2"/>
        <v>Official Website</v>
      </c>
      <c r="L2125" s="5" t="str">
        <f t="shared" si="3"/>
        <v>Excellent</v>
      </c>
      <c r="M2125" s="5" t="str">
        <f t="shared" si="4"/>
        <v>100-499 Reviews</v>
      </c>
      <c r="N2125" s="6" t="str">
        <f t="shared" si="5"/>
        <v>Low Opportunity</v>
      </c>
    </row>
    <row r="2126">
      <c r="A2126" s="2" t="s">
        <v>180</v>
      </c>
      <c r="B2126" s="2" t="s">
        <v>41</v>
      </c>
      <c r="C2126" s="2" t="s">
        <v>7880</v>
      </c>
      <c r="D2126" s="2" t="s">
        <v>7881</v>
      </c>
      <c r="E2126" s="2">
        <v>4.2</v>
      </c>
      <c r="F2126" s="2">
        <v>4778.0</v>
      </c>
      <c r="G2126" s="7" t="s">
        <v>7882</v>
      </c>
      <c r="H2126" s="2" t="s">
        <v>7883</v>
      </c>
      <c r="I2126" s="2" t="s">
        <v>7884</v>
      </c>
      <c r="J2126" s="3" t="str">
        <f t="shared" si="1"/>
        <v>Unique</v>
      </c>
      <c r="K2126" s="9" t="str">
        <f t="shared" si="2"/>
        <v>Official Website</v>
      </c>
      <c r="L2126" s="5" t="str">
        <f t="shared" si="3"/>
        <v>Good</v>
      </c>
      <c r="M2126" s="5" t="str">
        <f t="shared" si="4"/>
        <v>1000+ Reviews</v>
      </c>
      <c r="N2126" s="6" t="str">
        <f t="shared" si="5"/>
        <v>Low Opportunity</v>
      </c>
    </row>
    <row r="2127">
      <c r="A2127" s="2" t="s">
        <v>180</v>
      </c>
      <c r="B2127" s="2" t="s">
        <v>41</v>
      </c>
      <c r="C2127" s="2" t="s">
        <v>86</v>
      </c>
      <c r="D2127" s="2" t="s">
        <v>7885</v>
      </c>
      <c r="E2127" s="2">
        <v>4.9</v>
      </c>
      <c r="F2127" s="2">
        <v>419.0</v>
      </c>
      <c r="G2127" s="7" t="s">
        <v>1444</v>
      </c>
      <c r="H2127" s="2" t="s">
        <v>7886</v>
      </c>
      <c r="I2127" s="2" t="s">
        <v>1442</v>
      </c>
      <c r="J2127" s="3" t="str">
        <f t="shared" si="1"/>
        <v>Unique</v>
      </c>
      <c r="K2127" s="9" t="str">
        <f t="shared" si="2"/>
        <v>Official Website</v>
      </c>
      <c r="L2127" s="5" t="str">
        <f t="shared" si="3"/>
        <v>Excellent</v>
      </c>
      <c r="M2127" s="5" t="str">
        <f t="shared" si="4"/>
        <v>100-499 Reviews</v>
      </c>
      <c r="N2127" s="6" t="str">
        <f t="shared" si="5"/>
        <v>Low Opportunity</v>
      </c>
    </row>
    <row r="2128">
      <c r="A2128" s="2" t="s">
        <v>180</v>
      </c>
      <c r="B2128" s="2" t="s">
        <v>41</v>
      </c>
      <c r="C2128" s="2" t="s">
        <v>7887</v>
      </c>
      <c r="D2128" s="2" t="s">
        <v>7888</v>
      </c>
      <c r="E2128" s="2">
        <v>4.5</v>
      </c>
      <c r="F2128" s="2">
        <v>173.0</v>
      </c>
      <c r="G2128" s="7" t="s">
        <v>7889</v>
      </c>
      <c r="H2128" s="2" t="s">
        <v>7890</v>
      </c>
      <c r="I2128" s="2" t="s">
        <v>7855</v>
      </c>
      <c r="J2128" s="3" t="str">
        <f t="shared" si="1"/>
        <v>Unique</v>
      </c>
      <c r="K2128" s="9" t="str">
        <f t="shared" si="2"/>
        <v>Official Website</v>
      </c>
      <c r="L2128" s="5" t="str">
        <f t="shared" si="3"/>
        <v>Excellent</v>
      </c>
      <c r="M2128" s="5" t="str">
        <f t="shared" si="4"/>
        <v>100-499 Reviews</v>
      </c>
      <c r="N2128" s="6" t="str">
        <f t="shared" si="5"/>
        <v>Low Opportunity</v>
      </c>
    </row>
    <row r="2129">
      <c r="A2129" s="2" t="s">
        <v>180</v>
      </c>
      <c r="B2129" s="2" t="s">
        <v>41</v>
      </c>
      <c r="C2129" s="2" t="s">
        <v>7891</v>
      </c>
      <c r="D2129" s="2" t="s">
        <v>7892</v>
      </c>
      <c r="E2129" s="2">
        <v>5.0</v>
      </c>
      <c r="F2129" s="2">
        <v>243.0</v>
      </c>
      <c r="G2129" s="7" t="s">
        <v>7893</v>
      </c>
      <c r="H2129" s="2" t="s">
        <v>7894</v>
      </c>
      <c r="I2129" s="2" t="s">
        <v>403</v>
      </c>
      <c r="J2129" s="3" t="str">
        <f t="shared" si="1"/>
        <v>Unique</v>
      </c>
      <c r="K2129" s="9" t="str">
        <f t="shared" si="2"/>
        <v>Official Website</v>
      </c>
      <c r="L2129" s="5" t="str">
        <f t="shared" si="3"/>
        <v>Excellent</v>
      </c>
      <c r="M2129" s="5" t="str">
        <f t="shared" si="4"/>
        <v>100-499 Reviews</v>
      </c>
      <c r="N2129" s="6" t="str">
        <f t="shared" si="5"/>
        <v>Low Opportunity</v>
      </c>
    </row>
    <row r="2130">
      <c r="A2130" s="2" t="s">
        <v>180</v>
      </c>
      <c r="B2130" s="2" t="s">
        <v>41</v>
      </c>
      <c r="C2130" s="2" t="s">
        <v>7895</v>
      </c>
      <c r="D2130" s="2" t="s">
        <v>7896</v>
      </c>
      <c r="E2130" s="2">
        <v>4.8</v>
      </c>
      <c r="F2130" s="2">
        <v>754.0</v>
      </c>
      <c r="G2130" s="7" t="s">
        <v>7897</v>
      </c>
      <c r="H2130" s="2" t="s">
        <v>7898</v>
      </c>
      <c r="I2130" s="2" t="s">
        <v>403</v>
      </c>
      <c r="J2130" s="3" t="str">
        <f t="shared" si="1"/>
        <v>Unique</v>
      </c>
      <c r="K2130" s="9" t="str">
        <f t="shared" si="2"/>
        <v>Official Website</v>
      </c>
      <c r="L2130" s="5" t="str">
        <f t="shared" si="3"/>
        <v>Excellent</v>
      </c>
      <c r="M2130" s="5" t="str">
        <f t="shared" si="4"/>
        <v>500-999 Reviews</v>
      </c>
      <c r="N2130" s="6" t="str">
        <f t="shared" si="5"/>
        <v>Low Opportunity</v>
      </c>
    </row>
    <row r="2131">
      <c r="A2131" s="2" t="s">
        <v>180</v>
      </c>
      <c r="B2131" s="2" t="s">
        <v>41</v>
      </c>
      <c r="C2131" s="2" t="s">
        <v>7899</v>
      </c>
      <c r="D2131" s="2" t="s">
        <v>7900</v>
      </c>
      <c r="E2131" s="2">
        <v>4.3</v>
      </c>
      <c r="F2131" s="2">
        <v>11814.0</v>
      </c>
      <c r="I2131" s="2" t="s">
        <v>411</v>
      </c>
      <c r="J2131" s="3" t="str">
        <f t="shared" si="1"/>
        <v>Unique</v>
      </c>
      <c r="K2131" s="4" t="str">
        <f t="shared" si="2"/>
        <v>No Website</v>
      </c>
      <c r="L2131" s="5" t="str">
        <f t="shared" si="3"/>
        <v>Good</v>
      </c>
      <c r="M2131" s="5" t="str">
        <f t="shared" si="4"/>
        <v>1000+ Reviews</v>
      </c>
      <c r="N2131" s="6" t="str">
        <f t="shared" si="5"/>
        <v>Low Opportunity</v>
      </c>
    </row>
    <row r="2132">
      <c r="A2132" s="2" t="s">
        <v>180</v>
      </c>
      <c r="B2132" s="2" t="s">
        <v>41</v>
      </c>
      <c r="C2132" s="2" t="s">
        <v>7901</v>
      </c>
      <c r="D2132" s="2" t="s">
        <v>7902</v>
      </c>
      <c r="E2132" s="2">
        <v>3.6</v>
      </c>
      <c r="F2132" s="2">
        <v>67.0</v>
      </c>
      <c r="H2132" s="2" t="s">
        <v>7903</v>
      </c>
      <c r="I2132" s="2" t="s">
        <v>403</v>
      </c>
      <c r="J2132" s="3" t="str">
        <f t="shared" si="1"/>
        <v>Unique</v>
      </c>
      <c r="K2132" s="4" t="str">
        <f t="shared" si="2"/>
        <v>No Website</v>
      </c>
      <c r="L2132" s="5" t="str">
        <f t="shared" si="3"/>
        <v>Average</v>
      </c>
      <c r="M2132" s="5" t="str">
        <f t="shared" si="4"/>
        <v>Below 100 Reviews</v>
      </c>
      <c r="N2132" s="6" t="str">
        <f t="shared" si="5"/>
        <v>Low Opportunity</v>
      </c>
    </row>
    <row r="2133">
      <c r="A2133" s="2" t="s">
        <v>180</v>
      </c>
      <c r="B2133" s="2" t="s">
        <v>41</v>
      </c>
      <c r="C2133" s="2" t="s">
        <v>7904</v>
      </c>
      <c r="D2133" s="2" t="s">
        <v>7905</v>
      </c>
      <c r="E2133" s="2">
        <v>5.0</v>
      </c>
      <c r="F2133" s="2">
        <v>365.0</v>
      </c>
      <c r="G2133" s="7" t="s">
        <v>7906</v>
      </c>
      <c r="H2133" s="2" t="s">
        <v>7907</v>
      </c>
      <c r="I2133" s="2" t="s">
        <v>7908</v>
      </c>
      <c r="J2133" s="3" t="str">
        <f t="shared" si="1"/>
        <v>Unique</v>
      </c>
      <c r="K2133" s="9" t="str">
        <f t="shared" si="2"/>
        <v>Official Website</v>
      </c>
      <c r="L2133" s="5" t="str">
        <f t="shared" si="3"/>
        <v>Excellent</v>
      </c>
      <c r="M2133" s="5" t="str">
        <f t="shared" si="4"/>
        <v>100-499 Reviews</v>
      </c>
      <c r="N2133" s="6" t="str">
        <f t="shared" si="5"/>
        <v>Low Opportunity</v>
      </c>
    </row>
    <row r="2134">
      <c r="A2134" s="2" t="s">
        <v>180</v>
      </c>
      <c r="B2134" s="2" t="s">
        <v>41</v>
      </c>
      <c r="C2134" s="2" t="s">
        <v>7909</v>
      </c>
      <c r="D2134" s="2" t="s">
        <v>7910</v>
      </c>
      <c r="E2134" s="2">
        <v>4.1</v>
      </c>
      <c r="F2134" s="2">
        <v>638.0</v>
      </c>
      <c r="H2134" s="2" t="s">
        <v>7911</v>
      </c>
      <c r="I2134" s="2" t="s">
        <v>403</v>
      </c>
      <c r="J2134" s="3" t="str">
        <f t="shared" si="1"/>
        <v>Unique</v>
      </c>
      <c r="K2134" s="4" t="str">
        <f t="shared" si="2"/>
        <v>No Website</v>
      </c>
      <c r="L2134" s="5" t="str">
        <f t="shared" si="3"/>
        <v>Good</v>
      </c>
      <c r="M2134" s="5" t="str">
        <f t="shared" si="4"/>
        <v>500-999 Reviews</v>
      </c>
      <c r="N2134" s="6" t="str">
        <f t="shared" si="5"/>
        <v>Low Opportunity</v>
      </c>
    </row>
    <row r="2135">
      <c r="A2135" s="2" t="s">
        <v>112</v>
      </c>
      <c r="B2135" s="2" t="s">
        <v>154</v>
      </c>
      <c r="C2135" s="2" t="s">
        <v>7912</v>
      </c>
      <c r="D2135" s="2" t="s">
        <v>7913</v>
      </c>
      <c r="E2135" s="2">
        <v>5.0</v>
      </c>
      <c r="F2135" s="2">
        <v>7.0</v>
      </c>
      <c r="H2135" s="2" t="s">
        <v>7914</v>
      </c>
      <c r="I2135" s="2" t="s">
        <v>264</v>
      </c>
      <c r="J2135" s="3" t="str">
        <f t="shared" si="1"/>
        <v>Unique</v>
      </c>
      <c r="K2135" s="4" t="str">
        <f t="shared" si="2"/>
        <v>No Website</v>
      </c>
      <c r="L2135" s="5" t="str">
        <f t="shared" si="3"/>
        <v>Excellent</v>
      </c>
      <c r="M2135" s="5" t="str">
        <f t="shared" si="4"/>
        <v>Below 100 Reviews</v>
      </c>
      <c r="N2135" s="4" t="str">
        <f t="shared" si="5"/>
        <v>High Opportunity</v>
      </c>
    </row>
    <row r="2136">
      <c r="A2136" s="2" t="s">
        <v>180</v>
      </c>
      <c r="B2136" s="2" t="s">
        <v>41</v>
      </c>
      <c r="C2136" s="2" t="s">
        <v>7915</v>
      </c>
      <c r="D2136" s="2" t="s">
        <v>7916</v>
      </c>
      <c r="E2136" s="2">
        <v>3.8</v>
      </c>
      <c r="F2136" s="2">
        <v>626.0</v>
      </c>
      <c r="H2136" s="2" t="s">
        <v>7917</v>
      </c>
      <c r="I2136" s="2" t="s">
        <v>403</v>
      </c>
      <c r="J2136" s="3" t="str">
        <f t="shared" si="1"/>
        <v>Unique</v>
      </c>
      <c r="K2136" s="4" t="str">
        <f t="shared" si="2"/>
        <v>No Website</v>
      </c>
      <c r="L2136" s="5" t="str">
        <f t="shared" si="3"/>
        <v>Average</v>
      </c>
      <c r="M2136" s="5" t="str">
        <f t="shared" si="4"/>
        <v>500-999 Reviews</v>
      </c>
      <c r="N2136" s="6" t="str">
        <f t="shared" si="5"/>
        <v>Low Opportunity</v>
      </c>
    </row>
    <row r="2137">
      <c r="A2137" s="2" t="s">
        <v>705</v>
      </c>
      <c r="B2137" s="2" t="s">
        <v>140</v>
      </c>
      <c r="C2137" s="2" t="s">
        <v>7918</v>
      </c>
      <c r="D2137" s="2" t="s">
        <v>7919</v>
      </c>
      <c r="E2137" s="2">
        <v>5.0</v>
      </c>
      <c r="F2137" s="2">
        <v>7.0</v>
      </c>
      <c r="H2137" s="2" t="s">
        <v>7920</v>
      </c>
      <c r="I2137" s="2" t="s">
        <v>648</v>
      </c>
      <c r="J2137" s="3" t="str">
        <f t="shared" si="1"/>
        <v>Unique</v>
      </c>
      <c r="K2137" s="4" t="str">
        <f t="shared" si="2"/>
        <v>No Website</v>
      </c>
      <c r="L2137" s="5" t="str">
        <f t="shared" si="3"/>
        <v>Excellent</v>
      </c>
      <c r="M2137" s="5" t="str">
        <f t="shared" si="4"/>
        <v>Below 100 Reviews</v>
      </c>
      <c r="N2137" s="4" t="str">
        <f t="shared" si="5"/>
        <v>High Opportunity</v>
      </c>
    </row>
    <row r="2138">
      <c r="A2138" s="2" t="s">
        <v>180</v>
      </c>
      <c r="B2138" s="2" t="s">
        <v>41</v>
      </c>
      <c r="C2138" s="2" t="s">
        <v>7921</v>
      </c>
      <c r="D2138" s="2" t="s">
        <v>7922</v>
      </c>
      <c r="E2138" s="2">
        <v>4.4</v>
      </c>
      <c r="F2138" s="2">
        <v>16049.0</v>
      </c>
      <c r="G2138" s="7" t="s">
        <v>7923</v>
      </c>
      <c r="I2138" s="2" t="s">
        <v>411</v>
      </c>
      <c r="J2138" s="3" t="str">
        <f t="shared" si="1"/>
        <v>Unique</v>
      </c>
      <c r="K2138" s="9" t="str">
        <f t="shared" si="2"/>
        <v>Official Website</v>
      </c>
      <c r="L2138" s="5" t="str">
        <f t="shared" si="3"/>
        <v>Good</v>
      </c>
      <c r="M2138" s="5" t="str">
        <f t="shared" si="4"/>
        <v>1000+ Reviews</v>
      </c>
      <c r="N2138" s="6" t="str">
        <f t="shared" si="5"/>
        <v>Low Opportunity</v>
      </c>
    </row>
    <row r="2139">
      <c r="A2139" s="2" t="s">
        <v>180</v>
      </c>
      <c r="B2139" s="2" t="s">
        <v>415</v>
      </c>
      <c r="C2139" s="2" t="s">
        <v>7924</v>
      </c>
      <c r="D2139" s="2" t="s">
        <v>7925</v>
      </c>
      <c r="E2139" s="2">
        <v>4.1</v>
      </c>
      <c r="F2139" s="2">
        <v>10887.0</v>
      </c>
      <c r="G2139" s="7" t="s">
        <v>7926</v>
      </c>
      <c r="I2139" s="2" t="s">
        <v>158</v>
      </c>
      <c r="J2139" s="3" t="str">
        <f t="shared" si="1"/>
        <v>Unique</v>
      </c>
      <c r="K2139" s="9" t="str">
        <f t="shared" si="2"/>
        <v>Official Website</v>
      </c>
      <c r="L2139" s="5" t="str">
        <f t="shared" si="3"/>
        <v>Good</v>
      </c>
      <c r="M2139" s="5" t="str">
        <f t="shared" si="4"/>
        <v>1000+ Reviews</v>
      </c>
      <c r="N2139" s="6" t="str">
        <f t="shared" si="5"/>
        <v>Low Opportunity</v>
      </c>
    </row>
    <row r="2140">
      <c r="A2140" s="2" t="s">
        <v>180</v>
      </c>
      <c r="B2140" s="2" t="s">
        <v>415</v>
      </c>
      <c r="C2140" s="2" t="s">
        <v>425</v>
      </c>
      <c r="D2140" s="2" t="s">
        <v>7927</v>
      </c>
      <c r="E2140" s="2">
        <v>3.9</v>
      </c>
      <c r="F2140" s="2">
        <v>1312.0</v>
      </c>
      <c r="G2140" s="7" t="s">
        <v>7928</v>
      </c>
      <c r="H2140" s="2" t="s">
        <v>7929</v>
      </c>
      <c r="I2140" s="2" t="s">
        <v>440</v>
      </c>
      <c r="J2140" s="3" t="str">
        <f t="shared" si="1"/>
        <v>Unique</v>
      </c>
      <c r="K2140" s="9" t="str">
        <f t="shared" si="2"/>
        <v>Official Website</v>
      </c>
      <c r="L2140" s="5" t="str">
        <f t="shared" si="3"/>
        <v>Average</v>
      </c>
      <c r="M2140" s="5" t="str">
        <f t="shared" si="4"/>
        <v>1000+ Reviews</v>
      </c>
      <c r="N2140" s="6" t="str">
        <f t="shared" si="5"/>
        <v>Low Opportunity</v>
      </c>
    </row>
    <row r="2141">
      <c r="A2141" s="2" t="s">
        <v>180</v>
      </c>
      <c r="B2141" s="2" t="s">
        <v>415</v>
      </c>
      <c r="C2141" s="2" t="s">
        <v>7930</v>
      </c>
      <c r="D2141" s="2" t="s">
        <v>7931</v>
      </c>
      <c r="E2141" s="2">
        <v>4.0</v>
      </c>
      <c r="F2141" s="2">
        <v>1212.0</v>
      </c>
      <c r="G2141" s="7" t="s">
        <v>418</v>
      </c>
      <c r="H2141" s="2" t="s">
        <v>419</v>
      </c>
      <c r="I2141" s="2" t="s">
        <v>440</v>
      </c>
      <c r="J2141" s="3" t="str">
        <f t="shared" si="1"/>
        <v>Unique</v>
      </c>
      <c r="K2141" s="9" t="str">
        <f t="shared" si="2"/>
        <v>Official Website</v>
      </c>
      <c r="L2141" s="5" t="str">
        <f t="shared" si="3"/>
        <v>Good</v>
      </c>
      <c r="M2141" s="5" t="str">
        <f t="shared" si="4"/>
        <v>1000+ Reviews</v>
      </c>
      <c r="N2141" s="6" t="str">
        <f t="shared" si="5"/>
        <v>Low Opportunity</v>
      </c>
    </row>
    <row r="2142">
      <c r="A2142" s="2" t="s">
        <v>180</v>
      </c>
      <c r="B2142" s="2" t="s">
        <v>415</v>
      </c>
      <c r="C2142" s="2" t="s">
        <v>7932</v>
      </c>
      <c r="D2142" s="2" t="s">
        <v>7933</v>
      </c>
      <c r="E2142" s="2">
        <v>4.0</v>
      </c>
      <c r="F2142" s="2">
        <v>6639.0</v>
      </c>
      <c r="H2142" s="2" t="s">
        <v>7934</v>
      </c>
      <c r="I2142" s="2" t="s">
        <v>466</v>
      </c>
      <c r="J2142" s="3" t="str">
        <f t="shared" si="1"/>
        <v>Unique</v>
      </c>
      <c r="K2142" s="4" t="str">
        <f t="shared" si="2"/>
        <v>No Website</v>
      </c>
      <c r="L2142" s="5" t="str">
        <f t="shared" si="3"/>
        <v>Good</v>
      </c>
      <c r="M2142" s="5" t="str">
        <f t="shared" si="4"/>
        <v>1000+ Reviews</v>
      </c>
      <c r="N2142" s="6" t="str">
        <f t="shared" si="5"/>
        <v>Low Opportunity</v>
      </c>
    </row>
    <row r="2143">
      <c r="A2143" s="2" t="s">
        <v>180</v>
      </c>
      <c r="B2143" s="2" t="s">
        <v>415</v>
      </c>
      <c r="C2143" s="2" t="s">
        <v>7935</v>
      </c>
      <c r="D2143" s="2" t="s">
        <v>7936</v>
      </c>
      <c r="E2143" s="2">
        <v>4.1</v>
      </c>
      <c r="F2143" s="2">
        <v>1415.0</v>
      </c>
      <c r="G2143" s="7" t="s">
        <v>7937</v>
      </c>
      <c r="H2143" s="2" t="s">
        <v>419</v>
      </c>
      <c r="I2143" s="2" t="s">
        <v>440</v>
      </c>
      <c r="J2143" s="3" t="str">
        <f t="shared" si="1"/>
        <v>Unique</v>
      </c>
      <c r="K2143" s="9" t="str">
        <f t="shared" si="2"/>
        <v>Official Website</v>
      </c>
      <c r="L2143" s="5" t="str">
        <f t="shared" si="3"/>
        <v>Good</v>
      </c>
      <c r="M2143" s="5" t="str">
        <f t="shared" si="4"/>
        <v>1000+ Reviews</v>
      </c>
      <c r="N2143" s="6" t="str">
        <f t="shared" si="5"/>
        <v>Low Opportunity</v>
      </c>
    </row>
    <row r="2144">
      <c r="A2144" s="2" t="s">
        <v>180</v>
      </c>
      <c r="B2144" s="2" t="s">
        <v>415</v>
      </c>
      <c r="C2144" s="2" t="s">
        <v>7938</v>
      </c>
      <c r="D2144" s="2" t="s">
        <v>7939</v>
      </c>
      <c r="E2144" s="2">
        <v>4.1</v>
      </c>
      <c r="F2144" s="2">
        <v>492.0</v>
      </c>
      <c r="G2144" s="7" t="s">
        <v>7940</v>
      </c>
      <c r="H2144" s="2" t="s">
        <v>7941</v>
      </c>
      <c r="I2144" s="2" t="s">
        <v>420</v>
      </c>
      <c r="J2144" s="3" t="str">
        <f t="shared" si="1"/>
        <v>Unique</v>
      </c>
      <c r="K2144" s="9" t="str">
        <f t="shared" si="2"/>
        <v>Official Website</v>
      </c>
      <c r="L2144" s="5" t="str">
        <f t="shared" si="3"/>
        <v>Good</v>
      </c>
      <c r="M2144" s="5" t="str">
        <f t="shared" si="4"/>
        <v>100-499 Reviews</v>
      </c>
      <c r="N2144" s="6" t="str">
        <f t="shared" si="5"/>
        <v>Low Opportunity</v>
      </c>
    </row>
    <row r="2145">
      <c r="A2145" s="2" t="s">
        <v>180</v>
      </c>
      <c r="B2145" s="2" t="s">
        <v>415</v>
      </c>
      <c r="C2145" s="2" t="s">
        <v>7942</v>
      </c>
      <c r="D2145" s="2" t="s">
        <v>7943</v>
      </c>
      <c r="E2145" s="2">
        <v>4.2</v>
      </c>
      <c r="F2145" s="2">
        <v>957.0</v>
      </c>
      <c r="I2145" s="2" t="s">
        <v>466</v>
      </c>
      <c r="J2145" s="3" t="str">
        <f t="shared" si="1"/>
        <v>Unique</v>
      </c>
      <c r="K2145" s="4" t="str">
        <f t="shared" si="2"/>
        <v>No Website</v>
      </c>
      <c r="L2145" s="5" t="str">
        <f t="shared" si="3"/>
        <v>Good</v>
      </c>
      <c r="M2145" s="5" t="str">
        <f t="shared" si="4"/>
        <v>500-999 Reviews</v>
      </c>
      <c r="N2145" s="6" t="str">
        <f t="shared" si="5"/>
        <v>Low Opportunity</v>
      </c>
    </row>
    <row r="2146">
      <c r="A2146" s="2" t="s">
        <v>180</v>
      </c>
      <c r="B2146" s="2" t="s">
        <v>415</v>
      </c>
      <c r="C2146" s="2" t="s">
        <v>7944</v>
      </c>
      <c r="D2146" s="2" t="s">
        <v>7945</v>
      </c>
      <c r="E2146" s="2">
        <v>4.2</v>
      </c>
      <c r="F2146" s="2">
        <v>963.0</v>
      </c>
      <c r="H2146" s="2" t="s">
        <v>7946</v>
      </c>
      <c r="I2146" s="2" t="s">
        <v>7947</v>
      </c>
      <c r="J2146" s="3" t="str">
        <f t="shared" si="1"/>
        <v>Unique</v>
      </c>
      <c r="K2146" s="4" t="str">
        <f t="shared" si="2"/>
        <v>No Website</v>
      </c>
      <c r="L2146" s="5" t="str">
        <f t="shared" si="3"/>
        <v>Good</v>
      </c>
      <c r="M2146" s="5" t="str">
        <f t="shared" si="4"/>
        <v>500-999 Reviews</v>
      </c>
      <c r="N2146" s="6" t="str">
        <f t="shared" si="5"/>
        <v>Low Opportunity</v>
      </c>
    </row>
    <row r="2147">
      <c r="A2147" s="2" t="s">
        <v>180</v>
      </c>
      <c r="B2147" s="2" t="s">
        <v>415</v>
      </c>
      <c r="C2147" s="2" t="s">
        <v>7948</v>
      </c>
      <c r="D2147" s="2" t="s">
        <v>7949</v>
      </c>
      <c r="E2147" s="2">
        <v>4.3</v>
      </c>
      <c r="F2147" s="2">
        <v>91.0</v>
      </c>
      <c r="H2147" s="2" t="s">
        <v>7950</v>
      </c>
      <c r="I2147" s="2" t="s">
        <v>420</v>
      </c>
      <c r="J2147" s="3" t="str">
        <f t="shared" si="1"/>
        <v>Unique</v>
      </c>
      <c r="K2147" s="4" t="str">
        <f t="shared" si="2"/>
        <v>No Website</v>
      </c>
      <c r="L2147" s="5" t="str">
        <f t="shared" si="3"/>
        <v>Good</v>
      </c>
      <c r="M2147" s="5" t="str">
        <f t="shared" si="4"/>
        <v>Below 100 Reviews</v>
      </c>
      <c r="N2147" s="6" t="str">
        <f t="shared" si="5"/>
        <v>Low Opportunity</v>
      </c>
    </row>
    <row r="2148">
      <c r="A2148" s="2" t="s">
        <v>180</v>
      </c>
      <c r="B2148" s="2" t="s">
        <v>415</v>
      </c>
      <c r="C2148" s="2" t="s">
        <v>7951</v>
      </c>
      <c r="D2148" s="2" t="s">
        <v>7952</v>
      </c>
      <c r="E2148" s="2">
        <v>4.1</v>
      </c>
      <c r="F2148" s="2">
        <v>2960.0</v>
      </c>
      <c r="G2148" s="7" t="s">
        <v>7953</v>
      </c>
      <c r="I2148" s="2" t="s">
        <v>411</v>
      </c>
      <c r="J2148" s="3" t="str">
        <f t="shared" si="1"/>
        <v>Unique</v>
      </c>
      <c r="K2148" s="9" t="str">
        <f t="shared" si="2"/>
        <v>Official Website</v>
      </c>
      <c r="L2148" s="5" t="str">
        <f t="shared" si="3"/>
        <v>Good</v>
      </c>
      <c r="M2148" s="5" t="str">
        <f t="shared" si="4"/>
        <v>1000+ Reviews</v>
      </c>
      <c r="N2148" s="6" t="str">
        <f t="shared" si="5"/>
        <v>Low Opportunity</v>
      </c>
    </row>
    <row r="2149">
      <c r="A2149" s="2" t="s">
        <v>180</v>
      </c>
      <c r="B2149" s="2" t="s">
        <v>415</v>
      </c>
      <c r="C2149" s="2" t="s">
        <v>425</v>
      </c>
      <c r="D2149" s="2" t="s">
        <v>7954</v>
      </c>
      <c r="E2149" s="2">
        <v>4.5</v>
      </c>
      <c r="F2149" s="2">
        <v>109.0</v>
      </c>
      <c r="G2149" s="7" t="s">
        <v>7955</v>
      </c>
      <c r="H2149" s="2" t="s">
        <v>7956</v>
      </c>
      <c r="I2149" s="2" t="s">
        <v>7957</v>
      </c>
      <c r="J2149" s="3" t="str">
        <f t="shared" si="1"/>
        <v>Unique</v>
      </c>
      <c r="K2149" s="9" t="str">
        <f t="shared" si="2"/>
        <v>Official Website</v>
      </c>
      <c r="L2149" s="5" t="str">
        <f t="shared" si="3"/>
        <v>Excellent</v>
      </c>
      <c r="M2149" s="5" t="str">
        <f t="shared" si="4"/>
        <v>100-499 Reviews</v>
      </c>
      <c r="N2149" s="6" t="str">
        <f t="shared" si="5"/>
        <v>Low Opportunity</v>
      </c>
    </row>
    <row r="2150">
      <c r="A2150" s="2" t="s">
        <v>180</v>
      </c>
      <c r="B2150" s="2" t="s">
        <v>415</v>
      </c>
      <c r="C2150" s="2" t="s">
        <v>7958</v>
      </c>
      <c r="D2150" s="2" t="s">
        <v>7959</v>
      </c>
      <c r="E2150" s="2">
        <v>4.0</v>
      </c>
      <c r="F2150" s="2">
        <v>108.0</v>
      </c>
      <c r="H2150" s="2" t="s">
        <v>7960</v>
      </c>
      <c r="I2150" s="2" t="s">
        <v>420</v>
      </c>
      <c r="J2150" s="3" t="str">
        <f t="shared" si="1"/>
        <v>Unique</v>
      </c>
      <c r="K2150" s="4" t="str">
        <f t="shared" si="2"/>
        <v>No Website</v>
      </c>
      <c r="L2150" s="5" t="str">
        <f t="shared" si="3"/>
        <v>Good</v>
      </c>
      <c r="M2150" s="5" t="str">
        <f t="shared" si="4"/>
        <v>100-499 Reviews</v>
      </c>
      <c r="N2150" s="6" t="str">
        <f t="shared" si="5"/>
        <v>Low Opportunity</v>
      </c>
    </row>
    <row r="2151">
      <c r="A2151" s="2" t="s">
        <v>180</v>
      </c>
      <c r="B2151" s="2" t="s">
        <v>415</v>
      </c>
      <c r="C2151" s="2" t="s">
        <v>7961</v>
      </c>
      <c r="D2151" s="2" t="s">
        <v>7962</v>
      </c>
      <c r="E2151" s="2">
        <v>4.8</v>
      </c>
      <c r="F2151" s="2">
        <v>24.0</v>
      </c>
      <c r="G2151" s="7" t="s">
        <v>7963</v>
      </c>
      <c r="I2151" s="2" t="s">
        <v>7964</v>
      </c>
      <c r="J2151" s="3" t="str">
        <f t="shared" si="1"/>
        <v>Unique</v>
      </c>
      <c r="K2151" s="9" t="str">
        <f t="shared" si="2"/>
        <v>Official Website</v>
      </c>
      <c r="L2151" s="5" t="str">
        <f t="shared" si="3"/>
        <v>Excellent</v>
      </c>
      <c r="M2151" s="5" t="str">
        <f t="shared" si="4"/>
        <v>Below 100 Reviews</v>
      </c>
      <c r="N2151" s="6" t="str">
        <f t="shared" si="5"/>
        <v>Low Opportunity</v>
      </c>
    </row>
    <row r="2152">
      <c r="A2152" s="2" t="s">
        <v>180</v>
      </c>
      <c r="B2152" s="2" t="s">
        <v>415</v>
      </c>
      <c r="C2152" s="2" t="s">
        <v>7196</v>
      </c>
      <c r="D2152" s="2" t="s">
        <v>7965</v>
      </c>
      <c r="E2152" s="2">
        <v>3.9</v>
      </c>
      <c r="F2152" s="2">
        <v>418.0</v>
      </c>
      <c r="G2152" s="7" t="s">
        <v>7172</v>
      </c>
      <c r="H2152" s="2" t="s">
        <v>7966</v>
      </c>
      <c r="I2152" s="2" t="s">
        <v>7967</v>
      </c>
      <c r="J2152" s="3" t="str">
        <f t="shared" si="1"/>
        <v>Unique</v>
      </c>
      <c r="K2152" s="9" t="str">
        <f t="shared" si="2"/>
        <v>Official Website</v>
      </c>
      <c r="L2152" s="5" t="str">
        <f t="shared" si="3"/>
        <v>Average</v>
      </c>
      <c r="M2152" s="5" t="str">
        <f t="shared" si="4"/>
        <v>100-499 Reviews</v>
      </c>
      <c r="N2152" s="6" t="str">
        <f t="shared" si="5"/>
        <v>Low Opportunity</v>
      </c>
    </row>
    <row r="2153">
      <c r="A2153" s="2" t="s">
        <v>705</v>
      </c>
      <c r="B2153" s="2" t="s">
        <v>345</v>
      </c>
      <c r="C2153" s="2" t="s">
        <v>7968</v>
      </c>
      <c r="D2153" s="2" t="s">
        <v>7969</v>
      </c>
      <c r="E2153" s="2">
        <v>5.0</v>
      </c>
      <c r="F2153" s="2">
        <v>7.0</v>
      </c>
      <c r="H2153" s="2" t="s">
        <v>7970</v>
      </c>
      <c r="I2153" s="2" t="s">
        <v>749</v>
      </c>
      <c r="J2153" s="3" t="str">
        <f t="shared" si="1"/>
        <v>Unique</v>
      </c>
      <c r="K2153" s="4" t="str">
        <f t="shared" si="2"/>
        <v>No Website</v>
      </c>
      <c r="L2153" s="5" t="str">
        <f t="shared" si="3"/>
        <v>Excellent</v>
      </c>
      <c r="M2153" s="5" t="str">
        <f t="shared" si="4"/>
        <v>Below 100 Reviews</v>
      </c>
      <c r="N2153" s="4" t="str">
        <f t="shared" si="5"/>
        <v>High Opportunity</v>
      </c>
    </row>
    <row r="2154">
      <c r="A2154" s="2" t="s">
        <v>180</v>
      </c>
      <c r="B2154" s="2" t="s">
        <v>154</v>
      </c>
      <c r="C2154" s="2" t="s">
        <v>7971</v>
      </c>
      <c r="D2154" s="2" t="s">
        <v>7972</v>
      </c>
      <c r="E2154" s="2">
        <v>4.7</v>
      </c>
      <c r="F2154" s="2">
        <v>606.0</v>
      </c>
      <c r="G2154" s="7" t="s">
        <v>7973</v>
      </c>
      <c r="H2154" s="2" t="s">
        <v>7974</v>
      </c>
      <c r="I2154" s="2" t="s">
        <v>264</v>
      </c>
      <c r="J2154" s="3" t="str">
        <f t="shared" si="1"/>
        <v>Unique</v>
      </c>
      <c r="K2154" s="9" t="str">
        <f t="shared" si="2"/>
        <v>Official Website</v>
      </c>
      <c r="L2154" s="5" t="str">
        <f t="shared" si="3"/>
        <v>Excellent</v>
      </c>
      <c r="M2154" s="5" t="str">
        <f t="shared" si="4"/>
        <v>500-999 Reviews</v>
      </c>
      <c r="N2154" s="6" t="str">
        <f t="shared" si="5"/>
        <v>Low Opportunity</v>
      </c>
    </row>
    <row r="2155">
      <c r="A2155" s="2" t="s">
        <v>180</v>
      </c>
      <c r="B2155" s="2" t="s">
        <v>154</v>
      </c>
      <c r="C2155" s="2" t="s">
        <v>7975</v>
      </c>
      <c r="D2155" s="2" t="s">
        <v>7976</v>
      </c>
      <c r="E2155" s="2">
        <v>4.8</v>
      </c>
      <c r="F2155" s="2">
        <v>658.0</v>
      </c>
      <c r="G2155" s="7" t="s">
        <v>7977</v>
      </c>
      <c r="H2155" s="2" t="s">
        <v>7978</v>
      </c>
      <c r="I2155" s="2" t="s">
        <v>264</v>
      </c>
      <c r="J2155" s="3" t="str">
        <f t="shared" si="1"/>
        <v>Unique</v>
      </c>
      <c r="K2155" s="9" t="str">
        <f t="shared" si="2"/>
        <v>Official Website</v>
      </c>
      <c r="L2155" s="5" t="str">
        <f t="shared" si="3"/>
        <v>Excellent</v>
      </c>
      <c r="M2155" s="5" t="str">
        <f t="shared" si="4"/>
        <v>500-999 Reviews</v>
      </c>
      <c r="N2155" s="6" t="str">
        <f t="shared" si="5"/>
        <v>Low Opportunity</v>
      </c>
    </row>
    <row r="2156">
      <c r="A2156" s="2" t="s">
        <v>180</v>
      </c>
      <c r="B2156" s="2" t="s">
        <v>154</v>
      </c>
      <c r="C2156" s="2" t="s">
        <v>7979</v>
      </c>
      <c r="D2156" s="2" t="s">
        <v>7980</v>
      </c>
      <c r="E2156" s="2">
        <v>4.6</v>
      </c>
      <c r="F2156" s="2">
        <v>4202.0</v>
      </c>
      <c r="G2156" s="7" t="s">
        <v>494</v>
      </c>
      <c r="H2156" s="2" t="s">
        <v>7981</v>
      </c>
      <c r="I2156" s="2" t="s">
        <v>496</v>
      </c>
      <c r="J2156" s="3" t="str">
        <f t="shared" si="1"/>
        <v>Unique</v>
      </c>
      <c r="K2156" s="9" t="str">
        <f t="shared" si="2"/>
        <v>Official Website</v>
      </c>
      <c r="L2156" s="5" t="str">
        <f t="shared" si="3"/>
        <v>Excellent</v>
      </c>
      <c r="M2156" s="5" t="str">
        <f t="shared" si="4"/>
        <v>1000+ Reviews</v>
      </c>
      <c r="N2156" s="6" t="str">
        <f t="shared" si="5"/>
        <v>Low Opportunity</v>
      </c>
    </row>
    <row r="2157">
      <c r="A2157" s="2" t="s">
        <v>121</v>
      </c>
      <c r="B2157" s="2" t="s">
        <v>122</v>
      </c>
      <c r="C2157" s="2" t="s">
        <v>7982</v>
      </c>
      <c r="D2157" s="2" t="s">
        <v>7983</v>
      </c>
      <c r="E2157" s="2">
        <v>5.0</v>
      </c>
      <c r="F2157" s="2">
        <v>7.0</v>
      </c>
      <c r="I2157" s="2" t="s">
        <v>149</v>
      </c>
      <c r="J2157" s="3" t="str">
        <f t="shared" si="1"/>
        <v>Unique</v>
      </c>
      <c r="K2157" s="4" t="str">
        <f t="shared" si="2"/>
        <v>No Website</v>
      </c>
      <c r="L2157" s="5" t="str">
        <f t="shared" si="3"/>
        <v>Excellent</v>
      </c>
      <c r="M2157" s="5" t="str">
        <f t="shared" si="4"/>
        <v>Below 100 Reviews</v>
      </c>
      <c r="N2157" s="4" t="str">
        <f t="shared" si="5"/>
        <v>High Opportunity</v>
      </c>
    </row>
    <row r="2158">
      <c r="A2158" s="2" t="s">
        <v>180</v>
      </c>
      <c r="B2158" s="2" t="s">
        <v>154</v>
      </c>
      <c r="C2158" s="2" t="s">
        <v>1590</v>
      </c>
      <c r="D2158" s="2" t="s">
        <v>7984</v>
      </c>
      <c r="E2158" s="2">
        <v>4.3</v>
      </c>
      <c r="F2158" s="2">
        <v>78.0</v>
      </c>
      <c r="H2158" s="2" t="s">
        <v>7985</v>
      </c>
      <c r="I2158" s="2" t="s">
        <v>264</v>
      </c>
      <c r="J2158" s="3" t="str">
        <f t="shared" si="1"/>
        <v>Unique</v>
      </c>
      <c r="K2158" s="4" t="str">
        <f t="shared" si="2"/>
        <v>No Website</v>
      </c>
      <c r="L2158" s="5" t="str">
        <f t="shared" si="3"/>
        <v>Good</v>
      </c>
      <c r="M2158" s="5" t="str">
        <f t="shared" si="4"/>
        <v>Below 100 Reviews</v>
      </c>
      <c r="N2158" s="6" t="str">
        <f t="shared" si="5"/>
        <v>Low Opportunity</v>
      </c>
    </row>
    <row r="2159">
      <c r="A2159" s="2" t="s">
        <v>180</v>
      </c>
      <c r="B2159" s="2" t="s">
        <v>154</v>
      </c>
      <c r="C2159" s="2" t="s">
        <v>7986</v>
      </c>
      <c r="D2159" s="2" t="s">
        <v>7987</v>
      </c>
      <c r="E2159" s="2">
        <v>3.4</v>
      </c>
      <c r="F2159" s="2">
        <v>28.0</v>
      </c>
      <c r="G2159" s="7" t="s">
        <v>7988</v>
      </c>
      <c r="H2159" s="2" t="s">
        <v>5619</v>
      </c>
      <c r="I2159" s="2" t="s">
        <v>2636</v>
      </c>
      <c r="J2159" s="3" t="str">
        <f t="shared" si="1"/>
        <v>Unique</v>
      </c>
      <c r="K2159" s="9" t="str">
        <f t="shared" si="2"/>
        <v>Official Website</v>
      </c>
      <c r="L2159" s="5" t="str">
        <f t="shared" si="3"/>
        <v>Average</v>
      </c>
      <c r="M2159" s="5" t="str">
        <f t="shared" si="4"/>
        <v>Below 100 Reviews</v>
      </c>
      <c r="N2159" s="6" t="str">
        <f t="shared" si="5"/>
        <v>Low Opportunity</v>
      </c>
    </row>
    <row r="2160">
      <c r="A2160" s="2" t="s">
        <v>180</v>
      </c>
      <c r="B2160" s="2" t="s">
        <v>154</v>
      </c>
      <c r="C2160" s="2" t="s">
        <v>7989</v>
      </c>
      <c r="D2160" s="2" t="s">
        <v>7990</v>
      </c>
      <c r="E2160" s="2">
        <v>4.0</v>
      </c>
      <c r="F2160" s="2">
        <v>69.0</v>
      </c>
      <c r="H2160" s="2" t="s">
        <v>2613</v>
      </c>
      <c r="I2160" s="2" t="s">
        <v>264</v>
      </c>
      <c r="J2160" s="3" t="str">
        <f t="shared" si="1"/>
        <v>Unique</v>
      </c>
      <c r="K2160" s="4" t="str">
        <f t="shared" si="2"/>
        <v>No Website</v>
      </c>
      <c r="L2160" s="5" t="str">
        <f t="shared" si="3"/>
        <v>Good</v>
      </c>
      <c r="M2160" s="5" t="str">
        <f t="shared" si="4"/>
        <v>Below 100 Reviews</v>
      </c>
      <c r="N2160" s="6" t="str">
        <f t="shared" si="5"/>
        <v>Low Opportunity</v>
      </c>
    </row>
    <row r="2161">
      <c r="A2161" s="2" t="s">
        <v>180</v>
      </c>
      <c r="B2161" s="2" t="s">
        <v>154</v>
      </c>
      <c r="C2161" s="2" t="s">
        <v>7991</v>
      </c>
      <c r="D2161" s="2" t="s">
        <v>7992</v>
      </c>
      <c r="E2161" s="2">
        <v>4.3</v>
      </c>
      <c r="F2161" s="2">
        <v>27.0</v>
      </c>
      <c r="H2161" s="2" t="s">
        <v>7993</v>
      </c>
      <c r="I2161" s="2" t="s">
        <v>2672</v>
      </c>
      <c r="J2161" s="3" t="str">
        <f t="shared" si="1"/>
        <v>Unique</v>
      </c>
      <c r="K2161" s="4" t="str">
        <f t="shared" si="2"/>
        <v>No Website</v>
      </c>
      <c r="L2161" s="5" t="str">
        <f t="shared" si="3"/>
        <v>Good</v>
      </c>
      <c r="M2161" s="5" t="str">
        <f t="shared" si="4"/>
        <v>Below 100 Reviews</v>
      </c>
      <c r="N2161" s="6" t="str">
        <f t="shared" si="5"/>
        <v>Low Opportunity</v>
      </c>
    </row>
    <row r="2162">
      <c r="A2162" s="2" t="s">
        <v>180</v>
      </c>
      <c r="B2162" s="2" t="s">
        <v>154</v>
      </c>
      <c r="C2162" s="2" t="s">
        <v>7994</v>
      </c>
      <c r="D2162" s="2" t="s">
        <v>7995</v>
      </c>
      <c r="E2162" s="2">
        <v>4.3</v>
      </c>
      <c r="F2162" s="2">
        <v>5184.0</v>
      </c>
      <c r="G2162" s="7" t="s">
        <v>7996</v>
      </c>
      <c r="H2162" s="2" t="s">
        <v>7997</v>
      </c>
      <c r="I2162" s="2" t="s">
        <v>2672</v>
      </c>
      <c r="J2162" s="3" t="str">
        <f t="shared" si="1"/>
        <v>Unique</v>
      </c>
      <c r="K2162" s="9" t="str">
        <f t="shared" si="2"/>
        <v>Official Website</v>
      </c>
      <c r="L2162" s="5" t="str">
        <f t="shared" si="3"/>
        <v>Good</v>
      </c>
      <c r="M2162" s="5" t="str">
        <f t="shared" si="4"/>
        <v>1000+ Reviews</v>
      </c>
      <c r="N2162" s="6" t="str">
        <f t="shared" si="5"/>
        <v>Low Opportunity</v>
      </c>
    </row>
    <row r="2163">
      <c r="A2163" s="2" t="s">
        <v>180</v>
      </c>
      <c r="B2163" s="2" t="s">
        <v>154</v>
      </c>
      <c r="C2163" s="2" t="s">
        <v>7998</v>
      </c>
      <c r="D2163" s="2" t="s">
        <v>7999</v>
      </c>
      <c r="E2163" s="2">
        <v>4.0</v>
      </c>
      <c r="F2163" s="2">
        <v>100.0</v>
      </c>
      <c r="H2163" s="2" t="s">
        <v>8000</v>
      </c>
      <c r="I2163" s="2" t="s">
        <v>8001</v>
      </c>
      <c r="J2163" s="3" t="str">
        <f t="shared" si="1"/>
        <v>Unique</v>
      </c>
      <c r="K2163" s="4" t="str">
        <f t="shared" si="2"/>
        <v>No Website</v>
      </c>
      <c r="L2163" s="5" t="str">
        <f t="shared" si="3"/>
        <v>Good</v>
      </c>
      <c r="M2163" s="5" t="str">
        <f t="shared" si="4"/>
        <v>100-499 Reviews</v>
      </c>
      <c r="N2163" s="6" t="str">
        <f t="shared" si="5"/>
        <v>Low Opportunity</v>
      </c>
    </row>
    <row r="2164">
      <c r="A2164" s="2" t="s">
        <v>180</v>
      </c>
      <c r="B2164" s="2" t="s">
        <v>154</v>
      </c>
      <c r="C2164" s="2" t="s">
        <v>8002</v>
      </c>
      <c r="D2164" s="2" t="s">
        <v>8003</v>
      </c>
      <c r="E2164" s="2">
        <v>3.7</v>
      </c>
      <c r="F2164" s="2">
        <v>209.0</v>
      </c>
      <c r="G2164" s="7" t="s">
        <v>8004</v>
      </c>
      <c r="H2164" s="2" t="s">
        <v>8005</v>
      </c>
      <c r="I2164" s="2" t="s">
        <v>219</v>
      </c>
      <c r="J2164" s="3" t="str">
        <f t="shared" si="1"/>
        <v>Unique</v>
      </c>
      <c r="K2164" s="9" t="str">
        <f t="shared" si="2"/>
        <v>Official Website</v>
      </c>
      <c r="L2164" s="5" t="str">
        <f t="shared" si="3"/>
        <v>Average</v>
      </c>
      <c r="M2164" s="5" t="str">
        <f t="shared" si="4"/>
        <v>100-499 Reviews</v>
      </c>
      <c r="N2164" s="6" t="str">
        <f t="shared" si="5"/>
        <v>Low Opportunity</v>
      </c>
    </row>
    <row r="2165">
      <c r="A2165" s="2" t="s">
        <v>180</v>
      </c>
      <c r="B2165" s="2" t="s">
        <v>154</v>
      </c>
      <c r="C2165" s="2" t="s">
        <v>8006</v>
      </c>
      <c r="D2165" s="2" t="s">
        <v>8007</v>
      </c>
      <c r="E2165" s="2">
        <v>4.6</v>
      </c>
      <c r="F2165" s="2">
        <v>613.0</v>
      </c>
      <c r="G2165" s="7" t="s">
        <v>494</v>
      </c>
      <c r="H2165" s="2" t="s">
        <v>8008</v>
      </c>
      <c r="I2165" s="2" t="s">
        <v>496</v>
      </c>
      <c r="J2165" s="3" t="str">
        <f t="shared" si="1"/>
        <v>Unique</v>
      </c>
      <c r="K2165" s="9" t="str">
        <f t="shared" si="2"/>
        <v>Official Website</v>
      </c>
      <c r="L2165" s="5" t="str">
        <f t="shared" si="3"/>
        <v>Excellent</v>
      </c>
      <c r="M2165" s="5" t="str">
        <f t="shared" si="4"/>
        <v>500-999 Reviews</v>
      </c>
      <c r="N2165" s="6" t="str">
        <f t="shared" si="5"/>
        <v>Low Opportunity</v>
      </c>
    </row>
    <row r="2166">
      <c r="A2166" s="2" t="s">
        <v>180</v>
      </c>
      <c r="B2166" s="2" t="s">
        <v>154</v>
      </c>
      <c r="C2166" s="2" t="s">
        <v>8009</v>
      </c>
      <c r="D2166" s="2" t="s">
        <v>8010</v>
      </c>
      <c r="E2166" s="2">
        <v>4.0</v>
      </c>
      <c r="F2166" s="2">
        <v>222.0</v>
      </c>
      <c r="G2166" s="7" t="s">
        <v>5618</v>
      </c>
      <c r="H2166" s="2" t="s">
        <v>8011</v>
      </c>
      <c r="I2166" s="2" t="s">
        <v>264</v>
      </c>
      <c r="J2166" s="3" t="str">
        <f t="shared" si="1"/>
        <v>Unique</v>
      </c>
      <c r="K2166" s="9" t="str">
        <f t="shared" si="2"/>
        <v>Official Website</v>
      </c>
      <c r="L2166" s="5" t="str">
        <f t="shared" si="3"/>
        <v>Good</v>
      </c>
      <c r="M2166" s="5" t="str">
        <f t="shared" si="4"/>
        <v>100-499 Reviews</v>
      </c>
      <c r="N2166" s="6" t="str">
        <f t="shared" si="5"/>
        <v>Low Opportunity</v>
      </c>
    </row>
    <row r="2167">
      <c r="A2167" s="2" t="s">
        <v>180</v>
      </c>
      <c r="B2167" s="2" t="s">
        <v>154</v>
      </c>
      <c r="C2167" s="2" t="s">
        <v>8012</v>
      </c>
      <c r="D2167" s="2" t="s">
        <v>8013</v>
      </c>
      <c r="E2167" s="2">
        <v>4.1</v>
      </c>
      <c r="F2167" s="2">
        <v>30.0</v>
      </c>
      <c r="H2167" s="2" t="s">
        <v>8014</v>
      </c>
      <c r="I2167" s="2" t="s">
        <v>8015</v>
      </c>
      <c r="J2167" s="3" t="str">
        <f t="shared" si="1"/>
        <v>Unique</v>
      </c>
      <c r="K2167" s="4" t="str">
        <f t="shared" si="2"/>
        <v>No Website</v>
      </c>
      <c r="L2167" s="5" t="str">
        <f t="shared" si="3"/>
        <v>Good</v>
      </c>
      <c r="M2167" s="5" t="str">
        <f t="shared" si="4"/>
        <v>Below 100 Reviews</v>
      </c>
      <c r="N2167" s="6" t="str">
        <f t="shared" si="5"/>
        <v>Low Opportunity</v>
      </c>
    </row>
    <row r="2168">
      <c r="A2168" s="2" t="s">
        <v>180</v>
      </c>
      <c r="B2168" s="2" t="s">
        <v>154</v>
      </c>
      <c r="C2168" s="2" t="s">
        <v>8016</v>
      </c>
      <c r="D2168" s="2" t="s">
        <v>8017</v>
      </c>
      <c r="E2168" s="2">
        <v>4.6</v>
      </c>
      <c r="F2168" s="2">
        <v>112.0</v>
      </c>
      <c r="G2168" s="7" t="s">
        <v>7973</v>
      </c>
      <c r="I2168" s="2" t="s">
        <v>264</v>
      </c>
      <c r="J2168" s="3" t="str">
        <f t="shared" si="1"/>
        <v>Unique</v>
      </c>
      <c r="K2168" s="9" t="str">
        <f t="shared" si="2"/>
        <v>Official Website</v>
      </c>
      <c r="L2168" s="5" t="str">
        <f t="shared" si="3"/>
        <v>Excellent</v>
      </c>
      <c r="M2168" s="5" t="str">
        <f t="shared" si="4"/>
        <v>100-499 Reviews</v>
      </c>
      <c r="N2168" s="6" t="str">
        <f t="shared" si="5"/>
        <v>Low Opportunity</v>
      </c>
    </row>
    <row r="2169">
      <c r="A2169" s="2" t="s">
        <v>180</v>
      </c>
      <c r="B2169" s="2" t="s">
        <v>154</v>
      </c>
      <c r="C2169" s="2" t="s">
        <v>8018</v>
      </c>
      <c r="D2169" s="2" t="s">
        <v>8019</v>
      </c>
      <c r="E2169" s="2">
        <v>4.1</v>
      </c>
      <c r="F2169" s="2">
        <v>45.0</v>
      </c>
      <c r="H2169" s="2" t="s">
        <v>8020</v>
      </c>
      <c r="I2169" s="2" t="s">
        <v>6630</v>
      </c>
      <c r="J2169" s="3" t="str">
        <f t="shared" si="1"/>
        <v>Unique</v>
      </c>
      <c r="K2169" s="4" t="str">
        <f t="shared" si="2"/>
        <v>No Website</v>
      </c>
      <c r="L2169" s="5" t="str">
        <f t="shared" si="3"/>
        <v>Good</v>
      </c>
      <c r="M2169" s="5" t="str">
        <f t="shared" si="4"/>
        <v>Below 100 Reviews</v>
      </c>
      <c r="N2169" s="6" t="str">
        <f t="shared" si="5"/>
        <v>Low Opportunity</v>
      </c>
    </row>
    <row r="2170">
      <c r="A2170" s="2" t="s">
        <v>268</v>
      </c>
      <c r="B2170" s="2" t="s">
        <v>206</v>
      </c>
      <c r="C2170" s="2" t="s">
        <v>8021</v>
      </c>
      <c r="D2170" s="2" t="s">
        <v>8022</v>
      </c>
      <c r="E2170" s="2">
        <v>5.0</v>
      </c>
      <c r="F2170" s="2">
        <v>7.0</v>
      </c>
      <c r="I2170" s="2" t="s">
        <v>8023</v>
      </c>
      <c r="J2170" s="3" t="str">
        <f t="shared" si="1"/>
        <v>Unique</v>
      </c>
      <c r="K2170" s="4" t="str">
        <f t="shared" si="2"/>
        <v>No Website</v>
      </c>
      <c r="L2170" s="5" t="str">
        <f t="shared" si="3"/>
        <v>Excellent</v>
      </c>
      <c r="M2170" s="5" t="str">
        <f t="shared" si="4"/>
        <v>Below 100 Reviews</v>
      </c>
      <c r="N2170" s="4" t="str">
        <f t="shared" si="5"/>
        <v>High Opportunity</v>
      </c>
    </row>
    <row r="2171">
      <c r="A2171" s="2" t="s">
        <v>301</v>
      </c>
      <c r="B2171" s="2" t="s">
        <v>41</v>
      </c>
      <c r="C2171" s="2" t="s">
        <v>8024</v>
      </c>
      <c r="D2171" s="2" t="s">
        <v>8025</v>
      </c>
      <c r="E2171" s="2">
        <v>5.0</v>
      </c>
      <c r="F2171" s="2">
        <v>7.0</v>
      </c>
      <c r="H2171" s="2" t="s">
        <v>8026</v>
      </c>
      <c r="I2171" s="2" t="s">
        <v>89</v>
      </c>
      <c r="J2171" s="3" t="str">
        <f t="shared" si="1"/>
        <v>Unique</v>
      </c>
      <c r="K2171" s="4" t="str">
        <f t="shared" si="2"/>
        <v>No Website</v>
      </c>
      <c r="L2171" s="5" t="str">
        <f t="shared" si="3"/>
        <v>Excellent</v>
      </c>
      <c r="M2171" s="5" t="str">
        <f t="shared" si="4"/>
        <v>Below 100 Reviews</v>
      </c>
      <c r="N2171" s="4" t="str">
        <f t="shared" si="5"/>
        <v>High Opportunity</v>
      </c>
    </row>
    <row r="2172">
      <c r="A2172" s="2" t="s">
        <v>180</v>
      </c>
      <c r="B2172" s="2" t="s">
        <v>154</v>
      </c>
      <c r="C2172" s="2" t="s">
        <v>2625</v>
      </c>
      <c r="D2172" s="2" t="s">
        <v>8027</v>
      </c>
      <c r="E2172" s="2">
        <v>4.4</v>
      </c>
      <c r="F2172" s="2">
        <v>10.0</v>
      </c>
      <c r="H2172" s="2" t="s">
        <v>8028</v>
      </c>
      <c r="I2172" s="2" t="s">
        <v>264</v>
      </c>
      <c r="J2172" s="3" t="str">
        <f t="shared" si="1"/>
        <v>Unique</v>
      </c>
      <c r="K2172" s="4" t="str">
        <f t="shared" si="2"/>
        <v>No Website</v>
      </c>
      <c r="L2172" s="5" t="str">
        <f t="shared" si="3"/>
        <v>Good</v>
      </c>
      <c r="M2172" s="5" t="str">
        <f t="shared" si="4"/>
        <v>Below 100 Reviews</v>
      </c>
      <c r="N2172" s="6" t="str">
        <f t="shared" si="5"/>
        <v>Low Opportunity</v>
      </c>
    </row>
    <row r="2173">
      <c r="A2173" s="2" t="s">
        <v>180</v>
      </c>
      <c r="B2173" s="2" t="s">
        <v>206</v>
      </c>
      <c r="C2173" s="2" t="s">
        <v>8029</v>
      </c>
      <c r="D2173" s="2" t="s">
        <v>8030</v>
      </c>
      <c r="E2173" s="2">
        <v>4.9</v>
      </c>
      <c r="F2173" s="2">
        <v>931.0</v>
      </c>
      <c r="G2173" s="7" t="s">
        <v>8031</v>
      </c>
      <c r="H2173" s="2" t="s">
        <v>8032</v>
      </c>
      <c r="I2173" s="2" t="s">
        <v>8033</v>
      </c>
      <c r="J2173" s="3" t="str">
        <f t="shared" si="1"/>
        <v>Unique</v>
      </c>
      <c r="K2173" s="9" t="str">
        <f t="shared" si="2"/>
        <v>Official Website</v>
      </c>
      <c r="L2173" s="5" t="str">
        <f t="shared" si="3"/>
        <v>Excellent</v>
      </c>
      <c r="M2173" s="5" t="str">
        <f t="shared" si="4"/>
        <v>500-999 Reviews</v>
      </c>
      <c r="N2173" s="6" t="str">
        <f t="shared" si="5"/>
        <v>Low Opportunity</v>
      </c>
    </row>
    <row r="2174">
      <c r="A2174" s="2" t="s">
        <v>180</v>
      </c>
      <c r="B2174" s="2" t="s">
        <v>206</v>
      </c>
      <c r="C2174" s="2" t="s">
        <v>8034</v>
      </c>
      <c r="D2174" s="2" t="s">
        <v>8035</v>
      </c>
      <c r="E2174" s="2">
        <v>4.8</v>
      </c>
      <c r="F2174" s="2">
        <v>1260.0</v>
      </c>
      <c r="G2174" s="7" t="s">
        <v>8036</v>
      </c>
      <c r="H2174" s="2" t="s">
        <v>8037</v>
      </c>
      <c r="I2174" s="2" t="s">
        <v>621</v>
      </c>
      <c r="J2174" s="3" t="str">
        <f t="shared" si="1"/>
        <v>Unique</v>
      </c>
      <c r="K2174" s="9" t="str">
        <f t="shared" si="2"/>
        <v>Official Website</v>
      </c>
      <c r="L2174" s="5" t="str">
        <f t="shared" si="3"/>
        <v>Excellent</v>
      </c>
      <c r="M2174" s="5" t="str">
        <f t="shared" si="4"/>
        <v>1000+ Reviews</v>
      </c>
      <c r="N2174" s="6" t="str">
        <f t="shared" si="5"/>
        <v>Low Opportunity</v>
      </c>
    </row>
    <row r="2175">
      <c r="A2175" s="2" t="s">
        <v>180</v>
      </c>
      <c r="B2175" s="2" t="s">
        <v>206</v>
      </c>
      <c r="C2175" s="2" t="s">
        <v>8038</v>
      </c>
      <c r="D2175" s="2" t="s">
        <v>8039</v>
      </c>
      <c r="E2175" s="2">
        <v>4.7</v>
      </c>
      <c r="F2175" s="2">
        <v>860.0</v>
      </c>
      <c r="G2175" s="7" t="s">
        <v>8040</v>
      </c>
      <c r="H2175" s="2" t="s">
        <v>8041</v>
      </c>
      <c r="I2175" s="2" t="s">
        <v>8042</v>
      </c>
      <c r="J2175" s="3" t="str">
        <f t="shared" si="1"/>
        <v>Unique</v>
      </c>
      <c r="K2175" s="9" t="str">
        <f t="shared" si="2"/>
        <v>Official Website</v>
      </c>
      <c r="L2175" s="5" t="str">
        <f t="shared" si="3"/>
        <v>Excellent</v>
      </c>
      <c r="M2175" s="5" t="str">
        <f t="shared" si="4"/>
        <v>500-999 Reviews</v>
      </c>
      <c r="N2175" s="6" t="str">
        <f t="shared" si="5"/>
        <v>Low Opportunity</v>
      </c>
    </row>
    <row r="2176">
      <c r="A2176" s="2" t="s">
        <v>301</v>
      </c>
      <c r="B2176" s="2" t="s">
        <v>41</v>
      </c>
      <c r="C2176" s="2" t="s">
        <v>8043</v>
      </c>
      <c r="D2176" s="2" t="s">
        <v>8044</v>
      </c>
      <c r="E2176" s="2">
        <v>5.0</v>
      </c>
      <c r="F2176" s="2">
        <v>7.0</v>
      </c>
      <c r="H2176" s="2" t="s">
        <v>8045</v>
      </c>
      <c r="I2176" s="2" t="s">
        <v>8046</v>
      </c>
      <c r="J2176" s="3" t="str">
        <f t="shared" si="1"/>
        <v>Unique</v>
      </c>
      <c r="K2176" s="4" t="str">
        <f t="shared" si="2"/>
        <v>No Website</v>
      </c>
      <c r="L2176" s="5" t="str">
        <f t="shared" si="3"/>
        <v>Excellent</v>
      </c>
      <c r="M2176" s="5" t="str">
        <f t="shared" si="4"/>
        <v>Below 100 Reviews</v>
      </c>
      <c r="N2176" s="4" t="str">
        <f t="shared" si="5"/>
        <v>High Opportunity</v>
      </c>
    </row>
    <row r="2177">
      <c r="A2177" s="2" t="s">
        <v>301</v>
      </c>
      <c r="B2177" s="2" t="s">
        <v>351</v>
      </c>
      <c r="C2177" s="2" t="s">
        <v>8047</v>
      </c>
      <c r="D2177" s="2" t="s">
        <v>8048</v>
      </c>
      <c r="E2177" s="2">
        <v>5.0</v>
      </c>
      <c r="F2177" s="2">
        <v>7.0</v>
      </c>
      <c r="I2177" s="2" t="s">
        <v>561</v>
      </c>
      <c r="J2177" s="3" t="str">
        <f t="shared" si="1"/>
        <v>Unique</v>
      </c>
      <c r="K2177" s="4" t="str">
        <f t="shared" si="2"/>
        <v>No Website</v>
      </c>
      <c r="L2177" s="5" t="str">
        <f t="shared" si="3"/>
        <v>Excellent</v>
      </c>
      <c r="M2177" s="5" t="str">
        <f t="shared" si="4"/>
        <v>Below 100 Reviews</v>
      </c>
      <c r="N2177" s="4" t="str">
        <f t="shared" si="5"/>
        <v>High Opportunity</v>
      </c>
    </row>
    <row r="2178">
      <c r="A2178" s="2" t="s">
        <v>20</v>
      </c>
      <c r="B2178" s="2" t="s">
        <v>41</v>
      </c>
      <c r="C2178" s="2" t="s">
        <v>8049</v>
      </c>
      <c r="D2178" s="2" t="s">
        <v>8050</v>
      </c>
      <c r="E2178" s="2">
        <v>5.0</v>
      </c>
      <c r="F2178" s="2">
        <v>6.0</v>
      </c>
      <c r="I2178" s="2" t="s">
        <v>89</v>
      </c>
      <c r="J2178" s="3" t="str">
        <f t="shared" si="1"/>
        <v>Unique</v>
      </c>
      <c r="K2178" s="4" t="str">
        <f t="shared" si="2"/>
        <v>No Website</v>
      </c>
      <c r="L2178" s="5" t="str">
        <f t="shared" si="3"/>
        <v>Excellent</v>
      </c>
      <c r="M2178" s="5" t="str">
        <f t="shared" si="4"/>
        <v>Below 100 Reviews</v>
      </c>
      <c r="N2178" s="4" t="str">
        <f t="shared" si="5"/>
        <v>High Opportunity</v>
      </c>
    </row>
    <row r="2179">
      <c r="A2179" s="2" t="s">
        <v>20</v>
      </c>
      <c r="B2179" s="2" t="s">
        <v>122</v>
      </c>
      <c r="C2179" s="2" t="s">
        <v>7552</v>
      </c>
      <c r="D2179" s="2" t="s">
        <v>8051</v>
      </c>
      <c r="E2179" s="2">
        <v>5.0</v>
      </c>
      <c r="F2179" s="2">
        <v>6.0</v>
      </c>
      <c r="H2179" s="2" t="s">
        <v>8052</v>
      </c>
      <c r="I2179" s="2" t="s">
        <v>8053</v>
      </c>
      <c r="J2179" s="3" t="str">
        <f t="shared" si="1"/>
        <v>Unique</v>
      </c>
      <c r="K2179" s="4" t="str">
        <f t="shared" si="2"/>
        <v>No Website</v>
      </c>
      <c r="L2179" s="5" t="str">
        <f t="shared" si="3"/>
        <v>Excellent</v>
      </c>
      <c r="M2179" s="5" t="str">
        <f t="shared" si="4"/>
        <v>Below 100 Reviews</v>
      </c>
      <c r="N2179" s="4" t="str">
        <f t="shared" si="5"/>
        <v>High Opportunity</v>
      </c>
    </row>
    <row r="2180">
      <c r="A2180" s="2" t="s">
        <v>1070</v>
      </c>
      <c r="B2180" s="2" t="s">
        <v>122</v>
      </c>
      <c r="C2180" s="2" t="s">
        <v>8054</v>
      </c>
      <c r="D2180" s="2" t="s">
        <v>8055</v>
      </c>
      <c r="E2180" s="2">
        <v>5.0</v>
      </c>
      <c r="F2180" s="2">
        <v>6.0</v>
      </c>
      <c r="I2180" s="2" t="s">
        <v>296</v>
      </c>
      <c r="J2180" s="3" t="str">
        <f t="shared" si="1"/>
        <v>Unique</v>
      </c>
      <c r="K2180" s="4" t="str">
        <f t="shared" si="2"/>
        <v>No Website</v>
      </c>
      <c r="L2180" s="5" t="str">
        <f t="shared" si="3"/>
        <v>Excellent</v>
      </c>
      <c r="M2180" s="5" t="str">
        <f t="shared" si="4"/>
        <v>Below 100 Reviews</v>
      </c>
      <c r="N2180" s="4" t="str">
        <f t="shared" si="5"/>
        <v>High Opportunity</v>
      </c>
    </row>
    <row r="2181">
      <c r="A2181" s="2" t="s">
        <v>2865</v>
      </c>
      <c r="B2181" s="2" t="s">
        <v>181</v>
      </c>
      <c r="C2181" s="2" t="s">
        <v>8056</v>
      </c>
      <c r="D2181" s="2" t="s">
        <v>8057</v>
      </c>
      <c r="E2181" s="2">
        <v>5.0</v>
      </c>
      <c r="F2181" s="2">
        <v>6.0</v>
      </c>
      <c r="H2181" s="2" t="s">
        <v>8058</v>
      </c>
      <c r="I2181" s="2" t="s">
        <v>784</v>
      </c>
      <c r="J2181" s="3" t="str">
        <f t="shared" si="1"/>
        <v>Unique</v>
      </c>
      <c r="K2181" s="4" t="str">
        <f t="shared" si="2"/>
        <v>No Website</v>
      </c>
      <c r="L2181" s="5" t="str">
        <f t="shared" si="3"/>
        <v>Excellent</v>
      </c>
      <c r="M2181" s="5" t="str">
        <f t="shared" si="4"/>
        <v>Below 100 Reviews</v>
      </c>
      <c r="N2181" s="4" t="str">
        <f t="shared" si="5"/>
        <v>High Opportunity</v>
      </c>
    </row>
    <row r="2182">
      <c r="A2182" s="2" t="s">
        <v>180</v>
      </c>
      <c r="B2182" s="2" t="s">
        <v>206</v>
      </c>
      <c r="C2182" s="2" t="s">
        <v>8059</v>
      </c>
      <c r="D2182" s="2" t="s">
        <v>8060</v>
      </c>
      <c r="E2182" s="2">
        <v>4.7</v>
      </c>
      <c r="F2182" s="2">
        <v>518.0</v>
      </c>
      <c r="G2182" s="7" t="s">
        <v>8061</v>
      </c>
      <c r="H2182" s="2" t="s">
        <v>8062</v>
      </c>
      <c r="I2182" s="2" t="s">
        <v>8063</v>
      </c>
      <c r="J2182" s="3" t="str">
        <f t="shared" si="1"/>
        <v>Unique</v>
      </c>
      <c r="K2182" s="9" t="str">
        <f t="shared" si="2"/>
        <v>Official Website</v>
      </c>
      <c r="L2182" s="5" t="str">
        <f t="shared" si="3"/>
        <v>Excellent</v>
      </c>
      <c r="M2182" s="5" t="str">
        <f t="shared" si="4"/>
        <v>500-999 Reviews</v>
      </c>
      <c r="N2182" s="6" t="str">
        <f t="shared" si="5"/>
        <v>Low Opportunity</v>
      </c>
    </row>
    <row r="2183">
      <c r="A2183" s="2" t="s">
        <v>180</v>
      </c>
      <c r="B2183" s="2" t="s">
        <v>206</v>
      </c>
      <c r="C2183" s="2" t="s">
        <v>8064</v>
      </c>
      <c r="D2183" s="2" t="s">
        <v>8065</v>
      </c>
      <c r="E2183" s="2">
        <v>4.7</v>
      </c>
      <c r="F2183" s="2">
        <v>654.0</v>
      </c>
      <c r="G2183" s="7" t="s">
        <v>8066</v>
      </c>
      <c r="H2183" s="2" t="s">
        <v>8067</v>
      </c>
      <c r="I2183" s="2" t="s">
        <v>8068</v>
      </c>
      <c r="J2183" s="3" t="str">
        <f t="shared" si="1"/>
        <v>Unique</v>
      </c>
      <c r="K2183" s="9" t="str">
        <f t="shared" si="2"/>
        <v>Official Website</v>
      </c>
      <c r="L2183" s="5" t="str">
        <f t="shared" si="3"/>
        <v>Excellent</v>
      </c>
      <c r="M2183" s="5" t="str">
        <f t="shared" si="4"/>
        <v>500-999 Reviews</v>
      </c>
      <c r="N2183" s="6" t="str">
        <f t="shared" si="5"/>
        <v>Low Opportunity</v>
      </c>
    </row>
    <row r="2184">
      <c r="A2184" s="2" t="s">
        <v>14</v>
      </c>
      <c r="B2184" s="2" t="s">
        <v>154</v>
      </c>
      <c r="C2184" s="2" t="s">
        <v>8069</v>
      </c>
      <c r="D2184" s="2" t="s">
        <v>8070</v>
      </c>
      <c r="E2184" s="2">
        <v>5.0</v>
      </c>
      <c r="F2184" s="2">
        <v>6.0</v>
      </c>
      <c r="H2184" s="2" t="s">
        <v>8071</v>
      </c>
      <c r="I2184" s="2" t="s">
        <v>264</v>
      </c>
      <c r="J2184" s="3" t="str">
        <f t="shared" si="1"/>
        <v>Unique</v>
      </c>
      <c r="K2184" s="4" t="str">
        <f t="shared" si="2"/>
        <v>No Website</v>
      </c>
      <c r="L2184" s="5" t="str">
        <f t="shared" si="3"/>
        <v>Excellent</v>
      </c>
      <c r="M2184" s="5" t="str">
        <f t="shared" si="4"/>
        <v>Below 100 Reviews</v>
      </c>
      <c r="N2184" s="4" t="str">
        <f t="shared" si="5"/>
        <v>High Opportunity</v>
      </c>
    </row>
    <row r="2185">
      <c r="A2185" s="2" t="s">
        <v>180</v>
      </c>
      <c r="B2185" s="2" t="s">
        <v>206</v>
      </c>
      <c r="C2185" s="2" t="s">
        <v>8072</v>
      </c>
      <c r="D2185" s="2" t="s">
        <v>8073</v>
      </c>
      <c r="E2185" s="2">
        <v>5.0</v>
      </c>
      <c r="F2185" s="2">
        <v>5.0</v>
      </c>
      <c r="G2185" s="7" t="s">
        <v>8074</v>
      </c>
      <c r="H2185" s="2" t="s">
        <v>8075</v>
      </c>
      <c r="I2185" s="2" t="s">
        <v>210</v>
      </c>
      <c r="J2185" s="3" t="str">
        <f t="shared" si="1"/>
        <v>Unique</v>
      </c>
      <c r="K2185" s="9" t="str">
        <f t="shared" si="2"/>
        <v>Official Website</v>
      </c>
      <c r="L2185" s="5" t="str">
        <f t="shared" si="3"/>
        <v>Excellent</v>
      </c>
      <c r="M2185" s="5" t="str">
        <f t="shared" si="4"/>
        <v>Below 100 Reviews</v>
      </c>
      <c r="N2185" s="6" t="str">
        <f t="shared" si="5"/>
        <v>Low Opportunity</v>
      </c>
    </row>
    <row r="2186">
      <c r="A2186" s="2" t="s">
        <v>180</v>
      </c>
      <c r="B2186" s="2" t="s">
        <v>206</v>
      </c>
      <c r="C2186" s="2" t="s">
        <v>8076</v>
      </c>
      <c r="D2186" s="2" t="s">
        <v>8077</v>
      </c>
      <c r="E2186" s="2">
        <v>5.0</v>
      </c>
      <c r="F2186" s="2">
        <v>404.0</v>
      </c>
      <c r="G2186" s="7" t="s">
        <v>8078</v>
      </c>
      <c r="H2186" s="2" t="s">
        <v>8079</v>
      </c>
      <c r="I2186" s="2" t="s">
        <v>929</v>
      </c>
      <c r="J2186" s="3" t="str">
        <f t="shared" si="1"/>
        <v>Unique</v>
      </c>
      <c r="K2186" s="9" t="str">
        <f t="shared" si="2"/>
        <v>Official Website</v>
      </c>
      <c r="L2186" s="5" t="str">
        <f t="shared" si="3"/>
        <v>Excellent</v>
      </c>
      <c r="M2186" s="5" t="str">
        <f t="shared" si="4"/>
        <v>100-499 Reviews</v>
      </c>
      <c r="N2186" s="6" t="str">
        <f t="shared" si="5"/>
        <v>Low Opportunity</v>
      </c>
    </row>
    <row r="2187">
      <c r="A2187" s="2" t="s">
        <v>180</v>
      </c>
      <c r="B2187" s="2" t="s">
        <v>206</v>
      </c>
      <c r="C2187" s="2" t="s">
        <v>8080</v>
      </c>
      <c r="D2187" s="2" t="s">
        <v>8081</v>
      </c>
      <c r="E2187" s="2">
        <v>4.7</v>
      </c>
      <c r="F2187" s="2">
        <v>162.0</v>
      </c>
      <c r="G2187" s="7" t="s">
        <v>8082</v>
      </c>
      <c r="H2187" s="2" t="s">
        <v>8083</v>
      </c>
      <c r="I2187" s="2" t="s">
        <v>8084</v>
      </c>
      <c r="J2187" s="3" t="str">
        <f t="shared" si="1"/>
        <v>Unique</v>
      </c>
      <c r="K2187" s="9" t="str">
        <f t="shared" si="2"/>
        <v>Official Website</v>
      </c>
      <c r="L2187" s="5" t="str">
        <f t="shared" si="3"/>
        <v>Excellent</v>
      </c>
      <c r="M2187" s="5" t="str">
        <f t="shared" si="4"/>
        <v>100-499 Reviews</v>
      </c>
      <c r="N2187" s="6" t="str">
        <f t="shared" si="5"/>
        <v>Low Opportunity</v>
      </c>
    </row>
    <row r="2188">
      <c r="A2188" s="2" t="s">
        <v>265</v>
      </c>
      <c r="B2188" s="2" t="s">
        <v>113</v>
      </c>
      <c r="C2188" s="2" t="s">
        <v>8085</v>
      </c>
      <c r="D2188" s="2" t="s">
        <v>8086</v>
      </c>
      <c r="E2188" s="2">
        <v>5.0</v>
      </c>
      <c r="F2188" s="2">
        <v>6.0</v>
      </c>
      <c r="H2188" s="2" t="s">
        <v>8087</v>
      </c>
      <c r="I2188" s="2" t="s">
        <v>117</v>
      </c>
      <c r="J2188" s="3" t="str">
        <f t="shared" si="1"/>
        <v>Unique</v>
      </c>
      <c r="K2188" s="4" t="str">
        <f t="shared" si="2"/>
        <v>No Website</v>
      </c>
      <c r="L2188" s="5" t="str">
        <f t="shared" si="3"/>
        <v>Excellent</v>
      </c>
      <c r="M2188" s="5" t="str">
        <f t="shared" si="4"/>
        <v>Below 100 Reviews</v>
      </c>
      <c r="N2188" s="4" t="str">
        <f t="shared" si="5"/>
        <v>High Opportunity</v>
      </c>
    </row>
    <row r="2189">
      <c r="A2189" s="2" t="s">
        <v>517</v>
      </c>
      <c r="B2189" s="2" t="s">
        <v>154</v>
      </c>
      <c r="C2189" s="2" t="s">
        <v>8088</v>
      </c>
      <c r="D2189" s="2" t="s">
        <v>8089</v>
      </c>
      <c r="E2189" s="2">
        <v>5.0</v>
      </c>
      <c r="F2189" s="2">
        <v>6.0</v>
      </c>
      <c r="I2189" s="2" t="s">
        <v>158</v>
      </c>
      <c r="J2189" s="3" t="str">
        <f t="shared" si="1"/>
        <v>Unique</v>
      </c>
      <c r="K2189" s="4" t="str">
        <f t="shared" si="2"/>
        <v>No Website</v>
      </c>
      <c r="L2189" s="5" t="str">
        <f t="shared" si="3"/>
        <v>Excellent</v>
      </c>
      <c r="M2189" s="5" t="str">
        <f t="shared" si="4"/>
        <v>Below 100 Reviews</v>
      </c>
      <c r="N2189" s="4" t="str">
        <f t="shared" si="5"/>
        <v>High Opportunity</v>
      </c>
    </row>
    <row r="2190">
      <c r="A2190" s="2" t="s">
        <v>180</v>
      </c>
      <c r="B2190" s="2" t="s">
        <v>206</v>
      </c>
      <c r="C2190" s="2" t="s">
        <v>8090</v>
      </c>
      <c r="D2190" s="2" t="s">
        <v>8091</v>
      </c>
      <c r="E2190" s="2">
        <v>4.9</v>
      </c>
      <c r="F2190" s="2">
        <v>408.0</v>
      </c>
      <c r="G2190" s="7" t="s">
        <v>8092</v>
      </c>
      <c r="H2190" s="2" t="s">
        <v>8093</v>
      </c>
      <c r="I2190" s="2" t="s">
        <v>8094</v>
      </c>
      <c r="J2190" s="3" t="str">
        <f t="shared" si="1"/>
        <v>Unique</v>
      </c>
      <c r="K2190" s="9" t="str">
        <f t="shared" si="2"/>
        <v>Official Website</v>
      </c>
      <c r="L2190" s="5" t="str">
        <f t="shared" si="3"/>
        <v>Excellent</v>
      </c>
      <c r="M2190" s="5" t="str">
        <f t="shared" si="4"/>
        <v>100-499 Reviews</v>
      </c>
      <c r="N2190" s="6" t="str">
        <f t="shared" si="5"/>
        <v>Low Opportunity</v>
      </c>
    </row>
    <row r="2191">
      <c r="A2191" s="2" t="s">
        <v>180</v>
      </c>
      <c r="B2191" s="2" t="s">
        <v>206</v>
      </c>
      <c r="C2191" s="2" t="s">
        <v>8095</v>
      </c>
      <c r="D2191" s="2" t="s">
        <v>8096</v>
      </c>
      <c r="E2191" s="2">
        <v>5.0</v>
      </c>
      <c r="F2191" s="2">
        <v>28.0</v>
      </c>
      <c r="G2191" s="7" t="s">
        <v>8097</v>
      </c>
      <c r="H2191" s="2" t="s">
        <v>8098</v>
      </c>
      <c r="I2191" s="2" t="s">
        <v>210</v>
      </c>
      <c r="J2191" s="3" t="str">
        <f t="shared" si="1"/>
        <v>Unique</v>
      </c>
      <c r="K2191" s="9" t="str">
        <f t="shared" si="2"/>
        <v>Official Website</v>
      </c>
      <c r="L2191" s="5" t="str">
        <f t="shared" si="3"/>
        <v>Excellent</v>
      </c>
      <c r="M2191" s="5" t="str">
        <f t="shared" si="4"/>
        <v>Below 100 Reviews</v>
      </c>
      <c r="N2191" s="6" t="str">
        <f t="shared" si="5"/>
        <v>Low Opportunity</v>
      </c>
    </row>
    <row r="2192">
      <c r="A2192" s="2" t="s">
        <v>100</v>
      </c>
      <c r="B2192" s="2" t="s">
        <v>351</v>
      </c>
      <c r="C2192" s="2" t="s">
        <v>8099</v>
      </c>
      <c r="D2192" s="2" t="s">
        <v>8100</v>
      </c>
      <c r="E2192" s="2">
        <v>5.0</v>
      </c>
      <c r="F2192" s="2">
        <v>6.0</v>
      </c>
      <c r="H2192" s="2" t="s">
        <v>8101</v>
      </c>
      <c r="I2192" s="2" t="s">
        <v>8102</v>
      </c>
      <c r="J2192" s="3" t="str">
        <f t="shared" si="1"/>
        <v>Unique</v>
      </c>
      <c r="K2192" s="4" t="str">
        <f t="shared" si="2"/>
        <v>No Website</v>
      </c>
      <c r="L2192" s="5" t="str">
        <f t="shared" si="3"/>
        <v>Excellent</v>
      </c>
      <c r="M2192" s="5" t="str">
        <f t="shared" si="4"/>
        <v>Below 100 Reviews</v>
      </c>
      <c r="N2192" s="4" t="str">
        <f t="shared" si="5"/>
        <v>High Opportunity</v>
      </c>
    </row>
    <row r="2193">
      <c r="A2193" s="2" t="s">
        <v>100</v>
      </c>
      <c r="B2193" s="2" t="s">
        <v>15</v>
      </c>
      <c r="C2193" s="2" t="s">
        <v>8103</v>
      </c>
      <c r="D2193" s="2" t="s">
        <v>8104</v>
      </c>
      <c r="E2193" s="2">
        <v>5.0</v>
      </c>
      <c r="F2193" s="2">
        <v>6.0</v>
      </c>
      <c r="H2193" s="2" t="s">
        <v>8105</v>
      </c>
      <c r="I2193" s="2" t="s">
        <v>948</v>
      </c>
      <c r="J2193" s="3" t="str">
        <f t="shared" si="1"/>
        <v>Unique</v>
      </c>
      <c r="K2193" s="4" t="str">
        <f t="shared" si="2"/>
        <v>No Website</v>
      </c>
      <c r="L2193" s="5" t="str">
        <f t="shared" si="3"/>
        <v>Excellent</v>
      </c>
      <c r="M2193" s="5" t="str">
        <f t="shared" si="4"/>
        <v>Below 100 Reviews</v>
      </c>
      <c r="N2193" s="4" t="str">
        <f t="shared" si="5"/>
        <v>High Opportunity</v>
      </c>
    </row>
    <row r="2194">
      <c r="A2194" s="2" t="s">
        <v>180</v>
      </c>
      <c r="B2194" s="2" t="s">
        <v>101</v>
      </c>
      <c r="C2194" s="2" t="s">
        <v>8106</v>
      </c>
      <c r="D2194" s="2" t="s">
        <v>8107</v>
      </c>
      <c r="E2194" s="2">
        <v>4.7</v>
      </c>
      <c r="F2194" s="2">
        <v>181.0</v>
      </c>
      <c r="G2194" s="7" t="s">
        <v>8108</v>
      </c>
      <c r="H2194" s="2" t="s">
        <v>1731</v>
      </c>
      <c r="I2194" s="2" t="s">
        <v>8109</v>
      </c>
      <c r="J2194" s="3" t="str">
        <f t="shared" si="1"/>
        <v>Unique</v>
      </c>
      <c r="K2194" s="9" t="str">
        <f t="shared" si="2"/>
        <v>Official Website</v>
      </c>
      <c r="L2194" s="5" t="str">
        <f t="shared" si="3"/>
        <v>Excellent</v>
      </c>
      <c r="M2194" s="5" t="str">
        <f t="shared" si="4"/>
        <v>100-499 Reviews</v>
      </c>
      <c r="N2194" s="6" t="str">
        <f t="shared" si="5"/>
        <v>Low Opportunity</v>
      </c>
    </row>
    <row r="2195">
      <c r="A2195" s="2" t="s">
        <v>180</v>
      </c>
      <c r="B2195" s="2" t="s">
        <v>101</v>
      </c>
      <c r="C2195" s="2" t="s">
        <v>8110</v>
      </c>
      <c r="D2195" s="2" t="s">
        <v>8111</v>
      </c>
      <c r="E2195" s="2">
        <v>4.1</v>
      </c>
      <c r="F2195" s="2">
        <v>1039.0</v>
      </c>
      <c r="H2195" s="2" t="s">
        <v>8112</v>
      </c>
      <c r="I2195" s="2" t="s">
        <v>105</v>
      </c>
      <c r="J2195" s="3" t="str">
        <f t="shared" si="1"/>
        <v>Unique</v>
      </c>
      <c r="K2195" s="4" t="str">
        <f t="shared" si="2"/>
        <v>No Website</v>
      </c>
      <c r="L2195" s="5" t="str">
        <f t="shared" si="3"/>
        <v>Good</v>
      </c>
      <c r="M2195" s="5" t="str">
        <f t="shared" si="4"/>
        <v>1000+ Reviews</v>
      </c>
      <c r="N2195" s="6" t="str">
        <f t="shared" si="5"/>
        <v>Low Opportunity</v>
      </c>
    </row>
    <row r="2196">
      <c r="A2196" s="2" t="s">
        <v>180</v>
      </c>
      <c r="B2196" s="2" t="s">
        <v>101</v>
      </c>
      <c r="C2196" s="2" t="s">
        <v>8113</v>
      </c>
      <c r="D2196" s="2" t="s">
        <v>8114</v>
      </c>
      <c r="E2196" s="2">
        <v>4.2</v>
      </c>
      <c r="F2196" s="2">
        <v>376.0</v>
      </c>
      <c r="G2196" s="7" t="s">
        <v>8115</v>
      </c>
      <c r="H2196" s="2" t="s">
        <v>8116</v>
      </c>
      <c r="I2196" s="2" t="s">
        <v>8117</v>
      </c>
      <c r="J2196" s="3" t="str">
        <f t="shared" si="1"/>
        <v>Unique</v>
      </c>
      <c r="K2196" s="9" t="str">
        <f t="shared" si="2"/>
        <v>Official Website</v>
      </c>
      <c r="L2196" s="5" t="str">
        <f t="shared" si="3"/>
        <v>Good</v>
      </c>
      <c r="M2196" s="5" t="str">
        <f t="shared" si="4"/>
        <v>100-499 Reviews</v>
      </c>
      <c r="N2196" s="6" t="str">
        <f t="shared" si="5"/>
        <v>Low Opportunity</v>
      </c>
    </row>
    <row r="2197">
      <c r="A2197" s="2" t="s">
        <v>180</v>
      </c>
      <c r="B2197" s="2" t="s">
        <v>101</v>
      </c>
      <c r="C2197" s="2" t="s">
        <v>8118</v>
      </c>
      <c r="D2197" s="2" t="s">
        <v>8119</v>
      </c>
      <c r="E2197" s="2">
        <v>4.2</v>
      </c>
      <c r="F2197" s="2">
        <v>3698.0</v>
      </c>
      <c r="H2197" s="2" t="s">
        <v>8120</v>
      </c>
      <c r="I2197" s="2" t="s">
        <v>105</v>
      </c>
      <c r="J2197" s="3" t="str">
        <f t="shared" si="1"/>
        <v>Unique</v>
      </c>
      <c r="K2197" s="4" t="str">
        <f t="shared" si="2"/>
        <v>No Website</v>
      </c>
      <c r="L2197" s="5" t="str">
        <f t="shared" si="3"/>
        <v>Good</v>
      </c>
      <c r="M2197" s="5" t="str">
        <f t="shared" si="4"/>
        <v>1000+ Reviews</v>
      </c>
      <c r="N2197" s="6" t="str">
        <f t="shared" si="5"/>
        <v>Low Opportunity</v>
      </c>
    </row>
    <row r="2198">
      <c r="A2198" s="2" t="s">
        <v>180</v>
      </c>
      <c r="B2198" s="2" t="s">
        <v>101</v>
      </c>
      <c r="C2198" s="2" t="s">
        <v>8121</v>
      </c>
      <c r="D2198" s="2" t="s">
        <v>8122</v>
      </c>
      <c r="E2198" s="2">
        <v>4.8</v>
      </c>
      <c r="F2198" s="2">
        <v>128.0</v>
      </c>
      <c r="G2198" s="7" t="s">
        <v>8123</v>
      </c>
      <c r="H2198" s="2" t="s">
        <v>3804</v>
      </c>
      <c r="I2198" s="2" t="s">
        <v>8124</v>
      </c>
      <c r="J2198" s="3" t="str">
        <f t="shared" si="1"/>
        <v>Unique</v>
      </c>
      <c r="K2198" s="9" t="str">
        <f t="shared" si="2"/>
        <v>Official Website</v>
      </c>
      <c r="L2198" s="5" t="str">
        <f t="shared" si="3"/>
        <v>Excellent</v>
      </c>
      <c r="M2198" s="5" t="str">
        <f t="shared" si="4"/>
        <v>100-499 Reviews</v>
      </c>
      <c r="N2198" s="6" t="str">
        <f t="shared" si="5"/>
        <v>Low Opportunity</v>
      </c>
    </row>
    <row r="2199">
      <c r="A2199" s="2" t="s">
        <v>180</v>
      </c>
      <c r="B2199" s="2" t="s">
        <v>101</v>
      </c>
      <c r="C2199" s="2" t="s">
        <v>8125</v>
      </c>
      <c r="D2199" s="2" t="s">
        <v>8126</v>
      </c>
      <c r="E2199" s="2">
        <v>4.3</v>
      </c>
      <c r="F2199" s="2">
        <v>638.0</v>
      </c>
      <c r="H2199" s="2" t="s">
        <v>8127</v>
      </c>
      <c r="I2199" s="2" t="s">
        <v>105</v>
      </c>
      <c r="J2199" s="3" t="str">
        <f t="shared" si="1"/>
        <v>Unique</v>
      </c>
      <c r="K2199" s="4" t="str">
        <f t="shared" si="2"/>
        <v>No Website</v>
      </c>
      <c r="L2199" s="5" t="str">
        <f t="shared" si="3"/>
        <v>Good</v>
      </c>
      <c r="M2199" s="5" t="str">
        <f t="shared" si="4"/>
        <v>500-999 Reviews</v>
      </c>
      <c r="N2199" s="6" t="str">
        <f t="shared" si="5"/>
        <v>Low Opportunity</v>
      </c>
    </row>
    <row r="2200">
      <c r="A2200" s="2" t="s">
        <v>180</v>
      </c>
      <c r="B2200" s="2" t="s">
        <v>101</v>
      </c>
      <c r="C2200" s="2" t="s">
        <v>8128</v>
      </c>
      <c r="D2200" s="2" t="s">
        <v>8129</v>
      </c>
      <c r="E2200" s="2">
        <v>4.4</v>
      </c>
      <c r="F2200" s="2">
        <v>673.0</v>
      </c>
      <c r="H2200" s="2" t="s">
        <v>8130</v>
      </c>
      <c r="I2200" s="2" t="s">
        <v>105</v>
      </c>
      <c r="J2200" s="3" t="str">
        <f t="shared" si="1"/>
        <v>Unique</v>
      </c>
      <c r="K2200" s="4" t="str">
        <f t="shared" si="2"/>
        <v>No Website</v>
      </c>
      <c r="L2200" s="5" t="str">
        <f t="shared" si="3"/>
        <v>Good</v>
      </c>
      <c r="M2200" s="5" t="str">
        <f t="shared" si="4"/>
        <v>500-999 Reviews</v>
      </c>
      <c r="N2200" s="6" t="str">
        <f t="shared" si="5"/>
        <v>Low Opportunity</v>
      </c>
    </row>
    <row r="2201">
      <c r="A2201" s="2" t="s">
        <v>350</v>
      </c>
      <c r="B2201" s="2" t="s">
        <v>415</v>
      </c>
      <c r="C2201" s="2" t="s">
        <v>8131</v>
      </c>
      <c r="D2201" s="2" t="s">
        <v>8132</v>
      </c>
      <c r="E2201" s="2">
        <v>5.0</v>
      </c>
      <c r="F2201" s="2">
        <v>6.0</v>
      </c>
      <c r="H2201" s="2" t="s">
        <v>8133</v>
      </c>
      <c r="I2201" s="2" t="s">
        <v>420</v>
      </c>
      <c r="J2201" s="3" t="str">
        <f t="shared" si="1"/>
        <v>Unique</v>
      </c>
      <c r="K2201" s="4" t="str">
        <f t="shared" si="2"/>
        <v>No Website</v>
      </c>
      <c r="L2201" s="5" t="str">
        <f t="shared" si="3"/>
        <v>Excellent</v>
      </c>
      <c r="M2201" s="5" t="str">
        <f t="shared" si="4"/>
        <v>Below 100 Reviews</v>
      </c>
      <c r="N2201" s="4" t="str">
        <f t="shared" si="5"/>
        <v>High Opportunity</v>
      </c>
    </row>
    <row r="2202">
      <c r="A2202" s="2" t="s">
        <v>180</v>
      </c>
      <c r="B2202" s="2" t="s">
        <v>101</v>
      </c>
      <c r="C2202" s="2" t="s">
        <v>8134</v>
      </c>
      <c r="D2202" s="2" t="s">
        <v>8135</v>
      </c>
      <c r="E2202" s="2">
        <v>4.1</v>
      </c>
      <c r="F2202" s="2">
        <v>592.0</v>
      </c>
      <c r="H2202" s="2" t="s">
        <v>8136</v>
      </c>
      <c r="I2202" s="2" t="s">
        <v>105</v>
      </c>
      <c r="J2202" s="3" t="str">
        <f t="shared" si="1"/>
        <v>Unique</v>
      </c>
      <c r="K2202" s="4" t="str">
        <f t="shared" si="2"/>
        <v>No Website</v>
      </c>
      <c r="L2202" s="5" t="str">
        <f t="shared" si="3"/>
        <v>Good</v>
      </c>
      <c r="M2202" s="5" t="str">
        <f t="shared" si="4"/>
        <v>500-999 Reviews</v>
      </c>
      <c r="N2202" s="6" t="str">
        <f t="shared" si="5"/>
        <v>Low Opportunity</v>
      </c>
    </row>
    <row r="2203">
      <c r="A2203" s="2" t="s">
        <v>180</v>
      </c>
      <c r="B2203" s="2" t="s">
        <v>101</v>
      </c>
      <c r="C2203" s="2" t="s">
        <v>8137</v>
      </c>
      <c r="D2203" s="2" t="s">
        <v>8138</v>
      </c>
      <c r="E2203" s="2">
        <v>5.0</v>
      </c>
      <c r="F2203" s="2">
        <v>104.0</v>
      </c>
      <c r="G2203" s="7" t="s">
        <v>8139</v>
      </c>
      <c r="H2203" s="2" t="s">
        <v>8140</v>
      </c>
      <c r="I2203" s="2" t="s">
        <v>8141</v>
      </c>
      <c r="J2203" s="3" t="str">
        <f t="shared" si="1"/>
        <v>Unique</v>
      </c>
      <c r="K2203" s="6" t="str">
        <f t="shared" si="2"/>
        <v>Social Media</v>
      </c>
      <c r="L2203" s="5" t="str">
        <f t="shared" si="3"/>
        <v>Excellent</v>
      </c>
      <c r="M2203" s="5" t="str">
        <f t="shared" si="4"/>
        <v>100-499 Reviews</v>
      </c>
      <c r="N2203" s="8" t="str">
        <f t="shared" si="5"/>
        <v>Medium Opportunity</v>
      </c>
    </row>
    <row r="2204">
      <c r="A2204" s="2" t="s">
        <v>180</v>
      </c>
      <c r="B2204" s="2" t="s">
        <v>101</v>
      </c>
      <c r="C2204" s="2" t="s">
        <v>8142</v>
      </c>
      <c r="D2204" s="2" t="s">
        <v>8143</v>
      </c>
      <c r="E2204" s="2">
        <v>4.7</v>
      </c>
      <c r="F2204" s="2">
        <v>203.0</v>
      </c>
      <c r="G2204" s="7" t="s">
        <v>8144</v>
      </c>
      <c r="H2204" s="2" t="s">
        <v>8145</v>
      </c>
      <c r="I2204" s="2" t="s">
        <v>8146</v>
      </c>
      <c r="J2204" s="3" t="str">
        <f t="shared" si="1"/>
        <v>Unique</v>
      </c>
      <c r="K2204" s="9" t="str">
        <f t="shared" si="2"/>
        <v>Official Website</v>
      </c>
      <c r="L2204" s="5" t="str">
        <f t="shared" si="3"/>
        <v>Excellent</v>
      </c>
      <c r="M2204" s="5" t="str">
        <f t="shared" si="4"/>
        <v>100-499 Reviews</v>
      </c>
      <c r="N2204" s="6" t="str">
        <f t="shared" si="5"/>
        <v>Low Opportunity</v>
      </c>
    </row>
    <row r="2205">
      <c r="A2205" s="2" t="s">
        <v>180</v>
      </c>
      <c r="B2205" s="2" t="s">
        <v>101</v>
      </c>
      <c r="C2205" s="2" t="s">
        <v>8147</v>
      </c>
      <c r="D2205" s="2" t="s">
        <v>8148</v>
      </c>
      <c r="E2205" s="2">
        <v>4.4</v>
      </c>
      <c r="F2205" s="2">
        <v>349.0</v>
      </c>
      <c r="G2205" s="7" t="s">
        <v>8149</v>
      </c>
      <c r="H2205" s="2" t="s">
        <v>8150</v>
      </c>
      <c r="I2205" s="2" t="s">
        <v>105</v>
      </c>
      <c r="J2205" s="3" t="str">
        <f t="shared" si="1"/>
        <v>Unique</v>
      </c>
      <c r="K2205" s="9" t="str">
        <f t="shared" si="2"/>
        <v>Official Website</v>
      </c>
      <c r="L2205" s="5" t="str">
        <f t="shared" si="3"/>
        <v>Good</v>
      </c>
      <c r="M2205" s="5" t="str">
        <f t="shared" si="4"/>
        <v>100-499 Reviews</v>
      </c>
      <c r="N2205" s="6" t="str">
        <f t="shared" si="5"/>
        <v>Low Opportunity</v>
      </c>
    </row>
    <row r="2206">
      <c r="A2206" s="2" t="s">
        <v>180</v>
      </c>
      <c r="B2206" s="2" t="s">
        <v>101</v>
      </c>
      <c r="C2206" s="2" t="s">
        <v>8151</v>
      </c>
      <c r="D2206" s="2" t="s">
        <v>8152</v>
      </c>
      <c r="E2206" s="2">
        <v>4.1</v>
      </c>
      <c r="F2206" s="2">
        <v>213.0</v>
      </c>
      <c r="G2206" s="7" t="s">
        <v>8123</v>
      </c>
      <c r="H2206" s="2" t="s">
        <v>3804</v>
      </c>
      <c r="I2206" s="2" t="s">
        <v>8124</v>
      </c>
      <c r="J2206" s="3" t="str">
        <f t="shared" si="1"/>
        <v>Unique</v>
      </c>
      <c r="K2206" s="9" t="str">
        <f t="shared" si="2"/>
        <v>Official Website</v>
      </c>
      <c r="L2206" s="5" t="str">
        <f t="shared" si="3"/>
        <v>Good</v>
      </c>
      <c r="M2206" s="5" t="str">
        <f t="shared" si="4"/>
        <v>100-499 Reviews</v>
      </c>
      <c r="N2206" s="6" t="str">
        <f t="shared" si="5"/>
        <v>Low Opportunity</v>
      </c>
    </row>
    <row r="2207">
      <c r="A2207" s="2" t="s">
        <v>705</v>
      </c>
      <c r="B2207" s="2" t="s">
        <v>181</v>
      </c>
      <c r="C2207" s="2" t="s">
        <v>8153</v>
      </c>
      <c r="D2207" s="2" t="s">
        <v>8154</v>
      </c>
      <c r="E2207" s="2">
        <v>5.0</v>
      </c>
      <c r="F2207" s="2">
        <v>6.0</v>
      </c>
      <c r="H2207" s="2" t="s">
        <v>8155</v>
      </c>
      <c r="I2207" s="2" t="s">
        <v>205</v>
      </c>
      <c r="J2207" s="3" t="str">
        <f t="shared" si="1"/>
        <v>Unique</v>
      </c>
      <c r="K2207" s="4" t="str">
        <f t="shared" si="2"/>
        <v>No Website</v>
      </c>
      <c r="L2207" s="5" t="str">
        <f t="shared" si="3"/>
        <v>Excellent</v>
      </c>
      <c r="M2207" s="5" t="str">
        <f t="shared" si="4"/>
        <v>Below 100 Reviews</v>
      </c>
      <c r="N2207" s="4" t="str">
        <f t="shared" si="5"/>
        <v>High Opportunity</v>
      </c>
    </row>
    <row r="2208">
      <c r="A2208" s="2" t="s">
        <v>180</v>
      </c>
      <c r="B2208" s="2" t="s">
        <v>101</v>
      </c>
      <c r="C2208" s="2" t="s">
        <v>8125</v>
      </c>
      <c r="D2208" s="2" t="s">
        <v>8156</v>
      </c>
      <c r="E2208" s="2">
        <v>4.2</v>
      </c>
      <c r="F2208" s="2">
        <v>643.0</v>
      </c>
      <c r="H2208" s="2" t="s">
        <v>8157</v>
      </c>
      <c r="I2208" s="2" t="s">
        <v>8158</v>
      </c>
      <c r="J2208" s="3" t="str">
        <f t="shared" si="1"/>
        <v>Unique</v>
      </c>
      <c r="K2208" s="4" t="str">
        <f t="shared" si="2"/>
        <v>No Website</v>
      </c>
      <c r="L2208" s="5" t="str">
        <f t="shared" si="3"/>
        <v>Good</v>
      </c>
      <c r="M2208" s="5" t="str">
        <f t="shared" si="4"/>
        <v>500-999 Reviews</v>
      </c>
      <c r="N2208" s="6" t="str">
        <f t="shared" si="5"/>
        <v>Low Opportunity</v>
      </c>
    </row>
    <row r="2209">
      <c r="A2209" s="2" t="s">
        <v>180</v>
      </c>
      <c r="B2209" s="2" t="s">
        <v>101</v>
      </c>
      <c r="C2209" s="2" t="s">
        <v>8159</v>
      </c>
      <c r="D2209" s="2" t="s">
        <v>8160</v>
      </c>
      <c r="E2209" s="2">
        <v>4.9</v>
      </c>
      <c r="F2209" s="2">
        <v>114.0</v>
      </c>
      <c r="G2209" s="7" t="s">
        <v>8161</v>
      </c>
      <c r="I2209" s="2" t="s">
        <v>4827</v>
      </c>
      <c r="J2209" s="3" t="str">
        <f t="shared" si="1"/>
        <v>Unique</v>
      </c>
      <c r="K2209" s="6" t="str">
        <f t="shared" si="2"/>
        <v>Social Media</v>
      </c>
      <c r="L2209" s="5" t="str">
        <f t="shared" si="3"/>
        <v>Excellent</v>
      </c>
      <c r="M2209" s="5" t="str">
        <f t="shared" si="4"/>
        <v>100-499 Reviews</v>
      </c>
      <c r="N2209" s="8" t="str">
        <f t="shared" si="5"/>
        <v>Medium Opportunity</v>
      </c>
    </row>
    <row r="2210">
      <c r="A2210" s="2" t="s">
        <v>705</v>
      </c>
      <c r="B2210" s="2" t="s">
        <v>41</v>
      </c>
      <c r="C2210" s="2" t="s">
        <v>8162</v>
      </c>
      <c r="D2210" s="2" t="s">
        <v>8163</v>
      </c>
      <c r="E2210" s="2">
        <v>5.0</v>
      </c>
      <c r="F2210" s="2">
        <v>6.0</v>
      </c>
      <c r="I2210" s="2" t="s">
        <v>89</v>
      </c>
      <c r="J2210" s="3" t="str">
        <f t="shared" si="1"/>
        <v>Unique</v>
      </c>
      <c r="K2210" s="4" t="str">
        <f t="shared" si="2"/>
        <v>No Website</v>
      </c>
      <c r="L2210" s="5" t="str">
        <f t="shared" si="3"/>
        <v>Excellent</v>
      </c>
      <c r="M2210" s="5" t="str">
        <f t="shared" si="4"/>
        <v>Below 100 Reviews</v>
      </c>
      <c r="N2210" s="4" t="str">
        <f t="shared" si="5"/>
        <v>High Opportunity</v>
      </c>
    </row>
    <row r="2211">
      <c r="A2211" s="2" t="s">
        <v>180</v>
      </c>
      <c r="B2211" s="2" t="s">
        <v>101</v>
      </c>
      <c r="C2211" s="2" t="s">
        <v>8164</v>
      </c>
      <c r="D2211" s="2" t="s">
        <v>8165</v>
      </c>
      <c r="E2211" s="2">
        <v>5.0</v>
      </c>
      <c r="F2211" s="2">
        <v>102.0</v>
      </c>
      <c r="G2211" s="7" t="s">
        <v>8166</v>
      </c>
      <c r="H2211" s="2" t="s">
        <v>8167</v>
      </c>
      <c r="I2211" s="2" t="s">
        <v>105</v>
      </c>
      <c r="J2211" s="3" t="str">
        <f t="shared" si="1"/>
        <v>Unique</v>
      </c>
      <c r="K2211" s="9" t="str">
        <f t="shared" si="2"/>
        <v>Official Website</v>
      </c>
      <c r="L2211" s="5" t="str">
        <f t="shared" si="3"/>
        <v>Excellent</v>
      </c>
      <c r="M2211" s="5" t="str">
        <f t="shared" si="4"/>
        <v>100-499 Reviews</v>
      </c>
      <c r="N2211" s="6" t="str">
        <f t="shared" si="5"/>
        <v>Low Opportunity</v>
      </c>
    </row>
    <row r="2212">
      <c r="A2212" s="2" t="s">
        <v>180</v>
      </c>
      <c r="B2212" s="2" t="s">
        <v>345</v>
      </c>
      <c r="C2212" s="2" t="s">
        <v>8168</v>
      </c>
      <c r="D2212" s="2" t="s">
        <v>8169</v>
      </c>
      <c r="E2212" s="2">
        <v>4.5</v>
      </c>
      <c r="F2212" s="2">
        <v>121.0</v>
      </c>
      <c r="G2212" s="7" t="s">
        <v>1851</v>
      </c>
      <c r="H2212" s="2" t="s">
        <v>8170</v>
      </c>
      <c r="I2212" s="2" t="s">
        <v>1853</v>
      </c>
      <c r="J2212" s="3" t="str">
        <f t="shared" si="1"/>
        <v>Unique</v>
      </c>
      <c r="K2212" s="9" t="str">
        <f t="shared" si="2"/>
        <v>Official Website</v>
      </c>
      <c r="L2212" s="5" t="str">
        <f t="shared" si="3"/>
        <v>Excellent</v>
      </c>
      <c r="M2212" s="5" t="str">
        <f t="shared" si="4"/>
        <v>100-499 Reviews</v>
      </c>
      <c r="N2212" s="6" t="str">
        <f t="shared" si="5"/>
        <v>Low Opportunity</v>
      </c>
    </row>
    <row r="2213">
      <c r="A2213" s="2" t="s">
        <v>180</v>
      </c>
      <c r="B2213" s="2" t="s">
        <v>345</v>
      </c>
      <c r="C2213" s="2" t="s">
        <v>8171</v>
      </c>
      <c r="D2213" s="2" t="s">
        <v>8172</v>
      </c>
      <c r="E2213" s="2">
        <v>4.9</v>
      </c>
      <c r="F2213" s="2">
        <v>1145.0</v>
      </c>
      <c r="G2213" s="7" t="s">
        <v>1807</v>
      </c>
      <c r="H2213" s="2" t="s">
        <v>8173</v>
      </c>
      <c r="I2213" s="2" t="s">
        <v>1366</v>
      </c>
      <c r="J2213" s="3" t="str">
        <f t="shared" si="1"/>
        <v>Unique</v>
      </c>
      <c r="K2213" s="9" t="str">
        <f t="shared" si="2"/>
        <v>Official Website</v>
      </c>
      <c r="L2213" s="5" t="str">
        <f t="shared" si="3"/>
        <v>Excellent</v>
      </c>
      <c r="M2213" s="5" t="str">
        <f t="shared" si="4"/>
        <v>1000+ Reviews</v>
      </c>
      <c r="N2213" s="6" t="str">
        <f t="shared" si="5"/>
        <v>Low Opportunity</v>
      </c>
    </row>
    <row r="2214">
      <c r="A2214" s="2" t="s">
        <v>180</v>
      </c>
      <c r="B2214" s="2" t="s">
        <v>345</v>
      </c>
      <c r="C2214" s="2" t="s">
        <v>8174</v>
      </c>
      <c r="D2214" s="2" t="s">
        <v>8175</v>
      </c>
      <c r="E2214" s="2">
        <v>4.9</v>
      </c>
      <c r="F2214" s="2">
        <v>1344.0</v>
      </c>
      <c r="G2214" s="7" t="s">
        <v>1807</v>
      </c>
      <c r="H2214" s="2" t="s">
        <v>8176</v>
      </c>
      <c r="I2214" s="2" t="s">
        <v>1366</v>
      </c>
      <c r="J2214" s="3" t="str">
        <f t="shared" si="1"/>
        <v>Unique</v>
      </c>
      <c r="K2214" s="9" t="str">
        <f t="shared" si="2"/>
        <v>Official Website</v>
      </c>
      <c r="L2214" s="5" t="str">
        <f t="shared" si="3"/>
        <v>Excellent</v>
      </c>
      <c r="M2214" s="5" t="str">
        <f t="shared" si="4"/>
        <v>1000+ Reviews</v>
      </c>
      <c r="N2214" s="6" t="str">
        <f t="shared" si="5"/>
        <v>Low Opportunity</v>
      </c>
    </row>
    <row r="2215">
      <c r="A2215" s="2" t="s">
        <v>180</v>
      </c>
      <c r="B2215" s="2" t="s">
        <v>345</v>
      </c>
      <c r="C2215" s="2" t="s">
        <v>8177</v>
      </c>
      <c r="D2215" s="2" t="s">
        <v>8178</v>
      </c>
      <c r="E2215" s="2">
        <v>4.2</v>
      </c>
      <c r="F2215" s="2">
        <v>85.0</v>
      </c>
      <c r="G2215" s="7" t="s">
        <v>1851</v>
      </c>
      <c r="H2215" s="2" t="s">
        <v>8179</v>
      </c>
      <c r="I2215" s="2" t="s">
        <v>1853</v>
      </c>
      <c r="J2215" s="3" t="str">
        <f t="shared" si="1"/>
        <v>Unique</v>
      </c>
      <c r="K2215" s="9" t="str">
        <f t="shared" si="2"/>
        <v>Official Website</v>
      </c>
      <c r="L2215" s="5" t="str">
        <f t="shared" si="3"/>
        <v>Good</v>
      </c>
      <c r="M2215" s="5" t="str">
        <f t="shared" si="4"/>
        <v>Below 100 Reviews</v>
      </c>
      <c r="N2215" s="6" t="str">
        <f t="shared" si="5"/>
        <v>Low Opportunity</v>
      </c>
    </row>
    <row r="2216">
      <c r="A2216" s="2" t="s">
        <v>180</v>
      </c>
      <c r="B2216" s="2" t="s">
        <v>345</v>
      </c>
      <c r="C2216" s="2" t="s">
        <v>8180</v>
      </c>
      <c r="D2216" s="2" t="s">
        <v>8181</v>
      </c>
      <c r="E2216" s="2">
        <v>4.9</v>
      </c>
      <c r="F2216" s="2">
        <v>1059.0</v>
      </c>
      <c r="G2216" s="7" t="s">
        <v>1807</v>
      </c>
      <c r="H2216" s="2" t="s">
        <v>8182</v>
      </c>
      <c r="I2216" s="2" t="s">
        <v>1366</v>
      </c>
      <c r="J2216" s="3" t="str">
        <f t="shared" si="1"/>
        <v>Unique</v>
      </c>
      <c r="K2216" s="9" t="str">
        <f t="shared" si="2"/>
        <v>Official Website</v>
      </c>
      <c r="L2216" s="5" t="str">
        <f t="shared" si="3"/>
        <v>Excellent</v>
      </c>
      <c r="M2216" s="5" t="str">
        <f t="shared" si="4"/>
        <v>1000+ Reviews</v>
      </c>
      <c r="N2216" s="6" t="str">
        <f t="shared" si="5"/>
        <v>Low Opportunity</v>
      </c>
    </row>
    <row r="2217">
      <c r="A2217" s="2" t="s">
        <v>180</v>
      </c>
      <c r="B2217" s="2" t="s">
        <v>345</v>
      </c>
      <c r="C2217" s="2" t="s">
        <v>8183</v>
      </c>
      <c r="D2217" s="2" t="s">
        <v>8184</v>
      </c>
      <c r="E2217" s="2">
        <v>4.4</v>
      </c>
      <c r="F2217" s="2">
        <v>97.0</v>
      </c>
      <c r="G2217" s="7" t="s">
        <v>1851</v>
      </c>
      <c r="H2217" s="2" t="s">
        <v>8185</v>
      </c>
      <c r="I2217" s="2" t="s">
        <v>1853</v>
      </c>
      <c r="J2217" s="3" t="str">
        <f t="shared" si="1"/>
        <v>Unique</v>
      </c>
      <c r="K2217" s="9" t="str">
        <f t="shared" si="2"/>
        <v>Official Website</v>
      </c>
      <c r="L2217" s="5" t="str">
        <f t="shared" si="3"/>
        <v>Good</v>
      </c>
      <c r="M2217" s="5" t="str">
        <f t="shared" si="4"/>
        <v>Below 100 Reviews</v>
      </c>
      <c r="N2217" s="6" t="str">
        <f t="shared" si="5"/>
        <v>Low Opportunity</v>
      </c>
    </row>
    <row r="2218">
      <c r="A2218" s="2" t="s">
        <v>180</v>
      </c>
      <c r="B2218" s="2" t="s">
        <v>345</v>
      </c>
      <c r="C2218" s="2" t="s">
        <v>8186</v>
      </c>
      <c r="D2218" s="2" t="s">
        <v>8187</v>
      </c>
      <c r="E2218" s="2">
        <v>3.4</v>
      </c>
      <c r="F2218" s="2">
        <v>64.0</v>
      </c>
      <c r="G2218" s="7" t="s">
        <v>1851</v>
      </c>
      <c r="H2218" s="2" t="s">
        <v>8188</v>
      </c>
      <c r="I2218" s="2" t="s">
        <v>1853</v>
      </c>
      <c r="J2218" s="3" t="str">
        <f t="shared" si="1"/>
        <v>Unique</v>
      </c>
      <c r="K2218" s="9" t="str">
        <f t="shared" si="2"/>
        <v>Official Website</v>
      </c>
      <c r="L2218" s="5" t="str">
        <f t="shared" si="3"/>
        <v>Average</v>
      </c>
      <c r="M2218" s="5" t="str">
        <f t="shared" si="4"/>
        <v>Below 100 Reviews</v>
      </c>
      <c r="N2218" s="6" t="str">
        <f t="shared" si="5"/>
        <v>Low Opportunity</v>
      </c>
    </row>
    <row r="2219">
      <c r="A2219" s="2" t="s">
        <v>180</v>
      </c>
      <c r="B2219" s="2" t="s">
        <v>345</v>
      </c>
      <c r="C2219" s="2" t="s">
        <v>8189</v>
      </c>
      <c r="D2219" s="2" t="s">
        <v>8190</v>
      </c>
      <c r="E2219" s="2">
        <v>4.4</v>
      </c>
      <c r="F2219" s="2">
        <v>90.0</v>
      </c>
      <c r="G2219" s="7" t="s">
        <v>1851</v>
      </c>
      <c r="H2219" s="2" t="s">
        <v>8191</v>
      </c>
      <c r="I2219" s="2" t="s">
        <v>1853</v>
      </c>
      <c r="J2219" s="3" t="str">
        <f t="shared" si="1"/>
        <v>Unique</v>
      </c>
      <c r="K2219" s="9" t="str">
        <f t="shared" si="2"/>
        <v>Official Website</v>
      </c>
      <c r="L2219" s="5" t="str">
        <f t="shared" si="3"/>
        <v>Good</v>
      </c>
      <c r="M2219" s="5" t="str">
        <f t="shared" si="4"/>
        <v>Below 100 Reviews</v>
      </c>
      <c r="N2219" s="6" t="str">
        <f t="shared" si="5"/>
        <v>Low Opportunity</v>
      </c>
    </row>
    <row r="2220">
      <c r="A2220" s="2" t="s">
        <v>180</v>
      </c>
      <c r="B2220" s="2" t="s">
        <v>345</v>
      </c>
      <c r="C2220" s="2" t="s">
        <v>8192</v>
      </c>
      <c r="D2220" s="2" t="s">
        <v>8193</v>
      </c>
      <c r="E2220" s="2">
        <v>4.9</v>
      </c>
      <c r="F2220" s="2">
        <v>263.0</v>
      </c>
      <c r="G2220" s="7" t="s">
        <v>1807</v>
      </c>
      <c r="H2220" s="2" t="s">
        <v>8194</v>
      </c>
      <c r="I2220" s="2" t="s">
        <v>1366</v>
      </c>
      <c r="J2220" s="3" t="str">
        <f t="shared" si="1"/>
        <v>Unique</v>
      </c>
      <c r="K2220" s="9" t="str">
        <f t="shared" si="2"/>
        <v>Official Website</v>
      </c>
      <c r="L2220" s="5" t="str">
        <f t="shared" si="3"/>
        <v>Excellent</v>
      </c>
      <c r="M2220" s="5" t="str">
        <f t="shared" si="4"/>
        <v>100-499 Reviews</v>
      </c>
      <c r="N2220" s="6" t="str">
        <f t="shared" si="5"/>
        <v>Low Opportunity</v>
      </c>
    </row>
    <row r="2221">
      <c r="A2221" s="2" t="s">
        <v>180</v>
      </c>
      <c r="B2221" s="2" t="s">
        <v>345</v>
      </c>
      <c r="C2221" s="2" t="s">
        <v>8195</v>
      </c>
      <c r="D2221" s="2" t="s">
        <v>8196</v>
      </c>
      <c r="E2221" s="2">
        <v>3.8</v>
      </c>
      <c r="F2221" s="2">
        <v>44.0</v>
      </c>
      <c r="G2221" s="7" t="s">
        <v>1851</v>
      </c>
      <c r="H2221" s="2" t="s">
        <v>8197</v>
      </c>
      <c r="I2221" s="2" t="s">
        <v>1853</v>
      </c>
      <c r="J2221" s="3" t="str">
        <f t="shared" si="1"/>
        <v>Unique</v>
      </c>
      <c r="K2221" s="9" t="str">
        <f t="shared" si="2"/>
        <v>Official Website</v>
      </c>
      <c r="L2221" s="5" t="str">
        <f t="shared" si="3"/>
        <v>Average</v>
      </c>
      <c r="M2221" s="5" t="str">
        <f t="shared" si="4"/>
        <v>Below 100 Reviews</v>
      </c>
      <c r="N2221" s="6" t="str">
        <f t="shared" si="5"/>
        <v>Low Opportunity</v>
      </c>
    </row>
    <row r="2222">
      <c r="A2222" s="2" t="s">
        <v>180</v>
      </c>
      <c r="B2222" s="2" t="s">
        <v>345</v>
      </c>
      <c r="C2222" s="2" t="s">
        <v>8198</v>
      </c>
      <c r="D2222" s="2" t="s">
        <v>8199</v>
      </c>
      <c r="E2222" s="2">
        <v>5.0</v>
      </c>
      <c r="F2222" s="2">
        <v>18.0</v>
      </c>
      <c r="G2222" s="7" t="s">
        <v>1807</v>
      </c>
      <c r="H2222" s="2" t="s">
        <v>5829</v>
      </c>
      <c r="I2222" s="2" t="s">
        <v>1366</v>
      </c>
      <c r="J2222" s="3" t="str">
        <f t="shared" si="1"/>
        <v>Unique</v>
      </c>
      <c r="K2222" s="9" t="str">
        <f t="shared" si="2"/>
        <v>Official Website</v>
      </c>
      <c r="L2222" s="5" t="str">
        <f t="shared" si="3"/>
        <v>Excellent</v>
      </c>
      <c r="M2222" s="5" t="str">
        <f t="shared" si="4"/>
        <v>Below 100 Reviews</v>
      </c>
      <c r="N2222" s="6" t="str">
        <f t="shared" si="5"/>
        <v>Low Opportunity</v>
      </c>
    </row>
    <row r="2223">
      <c r="A2223" s="2" t="s">
        <v>705</v>
      </c>
      <c r="B2223" s="2" t="s">
        <v>345</v>
      </c>
      <c r="C2223" s="2" t="s">
        <v>8200</v>
      </c>
      <c r="D2223" s="2" t="s">
        <v>8201</v>
      </c>
      <c r="E2223" s="2">
        <v>5.0</v>
      </c>
      <c r="F2223" s="2">
        <v>6.0</v>
      </c>
      <c r="H2223" s="2" t="s">
        <v>8202</v>
      </c>
      <c r="I2223" s="2" t="s">
        <v>749</v>
      </c>
      <c r="J2223" s="3" t="str">
        <f t="shared" si="1"/>
        <v>Unique</v>
      </c>
      <c r="K2223" s="4" t="str">
        <f t="shared" si="2"/>
        <v>No Website</v>
      </c>
      <c r="L2223" s="5" t="str">
        <f t="shared" si="3"/>
        <v>Excellent</v>
      </c>
      <c r="M2223" s="5" t="str">
        <f t="shared" si="4"/>
        <v>Below 100 Reviews</v>
      </c>
      <c r="N2223" s="4" t="str">
        <f t="shared" si="5"/>
        <v>High Opportunity</v>
      </c>
    </row>
    <row r="2224">
      <c r="A2224" s="2" t="s">
        <v>180</v>
      </c>
      <c r="B2224" s="2" t="s">
        <v>345</v>
      </c>
      <c r="C2224" s="2" t="s">
        <v>8203</v>
      </c>
      <c r="D2224" s="2" t="s">
        <v>8204</v>
      </c>
      <c r="E2224" s="2">
        <v>4.8</v>
      </c>
      <c r="F2224" s="2">
        <v>213.0</v>
      </c>
      <c r="G2224" s="7" t="s">
        <v>1807</v>
      </c>
      <c r="H2224" s="2" t="s">
        <v>8205</v>
      </c>
      <c r="I2224" s="2" t="s">
        <v>1366</v>
      </c>
      <c r="J2224" s="3" t="str">
        <f t="shared" si="1"/>
        <v>Unique</v>
      </c>
      <c r="K2224" s="9" t="str">
        <f t="shared" si="2"/>
        <v>Official Website</v>
      </c>
      <c r="L2224" s="5" t="str">
        <f t="shared" si="3"/>
        <v>Excellent</v>
      </c>
      <c r="M2224" s="5" t="str">
        <f t="shared" si="4"/>
        <v>100-499 Reviews</v>
      </c>
      <c r="N2224" s="6" t="str">
        <f t="shared" si="5"/>
        <v>Low Opportunity</v>
      </c>
    </row>
    <row r="2225">
      <c r="A2225" s="2" t="s">
        <v>180</v>
      </c>
      <c r="B2225" s="2" t="s">
        <v>345</v>
      </c>
      <c r="C2225" s="2" t="s">
        <v>8206</v>
      </c>
      <c r="D2225" s="2" t="s">
        <v>8207</v>
      </c>
      <c r="E2225" s="2">
        <v>5.0</v>
      </c>
      <c r="F2225" s="2">
        <v>267.0</v>
      </c>
      <c r="G2225" s="7" t="s">
        <v>1807</v>
      </c>
      <c r="H2225" s="2" t="s">
        <v>8208</v>
      </c>
      <c r="I2225" s="2" t="s">
        <v>1366</v>
      </c>
      <c r="J2225" s="3" t="str">
        <f t="shared" si="1"/>
        <v>Unique</v>
      </c>
      <c r="K2225" s="9" t="str">
        <f t="shared" si="2"/>
        <v>Official Website</v>
      </c>
      <c r="L2225" s="5" t="str">
        <f t="shared" si="3"/>
        <v>Excellent</v>
      </c>
      <c r="M2225" s="5" t="str">
        <f t="shared" si="4"/>
        <v>100-499 Reviews</v>
      </c>
      <c r="N2225" s="6" t="str">
        <f t="shared" si="5"/>
        <v>Low Opportunity</v>
      </c>
    </row>
    <row r="2226">
      <c r="A2226" s="2" t="s">
        <v>2782</v>
      </c>
      <c r="B2226" s="2" t="s">
        <v>106</v>
      </c>
      <c r="C2226" s="2" t="s">
        <v>8209</v>
      </c>
      <c r="D2226" s="2" t="s">
        <v>8210</v>
      </c>
      <c r="E2226" s="2">
        <v>5.0</v>
      </c>
      <c r="F2226" s="2">
        <v>6.0</v>
      </c>
      <c r="H2226" s="2" t="s">
        <v>8211</v>
      </c>
      <c r="I2226" s="2" t="s">
        <v>111</v>
      </c>
      <c r="J2226" s="3" t="str">
        <f t="shared" si="1"/>
        <v>Unique</v>
      </c>
      <c r="K2226" s="4" t="str">
        <f t="shared" si="2"/>
        <v>No Website</v>
      </c>
      <c r="L2226" s="5" t="str">
        <f t="shared" si="3"/>
        <v>Excellent</v>
      </c>
      <c r="M2226" s="5" t="str">
        <f t="shared" si="4"/>
        <v>Below 100 Reviews</v>
      </c>
      <c r="N2226" s="4" t="str">
        <f t="shared" si="5"/>
        <v>High Opportunity</v>
      </c>
    </row>
    <row r="2227">
      <c r="A2227" s="2" t="s">
        <v>2782</v>
      </c>
      <c r="B2227" s="2" t="s">
        <v>591</v>
      </c>
      <c r="C2227" s="2" t="s">
        <v>8212</v>
      </c>
      <c r="D2227" s="2" t="s">
        <v>8213</v>
      </c>
      <c r="E2227" s="2">
        <v>5.0</v>
      </c>
      <c r="F2227" s="2">
        <v>6.0</v>
      </c>
      <c r="H2227" s="2" t="s">
        <v>8214</v>
      </c>
      <c r="I2227" s="2" t="s">
        <v>6059</v>
      </c>
      <c r="J2227" s="3" t="str">
        <f t="shared" si="1"/>
        <v>Unique</v>
      </c>
      <c r="K2227" s="4" t="str">
        <f t="shared" si="2"/>
        <v>No Website</v>
      </c>
      <c r="L2227" s="5" t="str">
        <f t="shared" si="3"/>
        <v>Excellent</v>
      </c>
      <c r="M2227" s="5" t="str">
        <f t="shared" si="4"/>
        <v>Below 100 Reviews</v>
      </c>
      <c r="N2227" s="4" t="str">
        <f t="shared" si="5"/>
        <v>High Opportunity</v>
      </c>
    </row>
    <row r="2228">
      <c r="A2228" s="2" t="s">
        <v>180</v>
      </c>
      <c r="B2228" s="2" t="s">
        <v>345</v>
      </c>
      <c r="C2228" s="2" t="s">
        <v>8215</v>
      </c>
      <c r="D2228" s="2" t="s">
        <v>8216</v>
      </c>
      <c r="E2228" s="2">
        <v>5.0</v>
      </c>
      <c r="F2228" s="2">
        <v>197.0</v>
      </c>
      <c r="G2228" s="7" t="s">
        <v>1807</v>
      </c>
      <c r="H2228" s="2" t="s">
        <v>8217</v>
      </c>
      <c r="I2228" s="2" t="s">
        <v>1366</v>
      </c>
      <c r="J2228" s="3" t="str">
        <f t="shared" si="1"/>
        <v>Unique</v>
      </c>
      <c r="K2228" s="9" t="str">
        <f t="shared" si="2"/>
        <v>Official Website</v>
      </c>
      <c r="L2228" s="5" t="str">
        <f t="shared" si="3"/>
        <v>Excellent</v>
      </c>
      <c r="M2228" s="5" t="str">
        <f t="shared" si="4"/>
        <v>100-499 Reviews</v>
      </c>
      <c r="N2228" s="6" t="str">
        <f t="shared" si="5"/>
        <v>Low Opportunity</v>
      </c>
    </row>
    <row r="2229">
      <c r="A2229" s="2" t="s">
        <v>180</v>
      </c>
      <c r="B2229" s="2" t="s">
        <v>345</v>
      </c>
      <c r="C2229" s="2" t="s">
        <v>8218</v>
      </c>
      <c r="D2229" s="2" t="s">
        <v>8219</v>
      </c>
      <c r="E2229" s="2">
        <v>4.9</v>
      </c>
      <c r="F2229" s="2">
        <v>38.0</v>
      </c>
      <c r="G2229" s="7" t="s">
        <v>8220</v>
      </c>
      <c r="H2229" s="2" t="s">
        <v>8221</v>
      </c>
      <c r="I2229" s="2" t="s">
        <v>8222</v>
      </c>
      <c r="J2229" s="3" t="str">
        <f t="shared" si="1"/>
        <v>Unique</v>
      </c>
      <c r="K2229" s="9" t="str">
        <f t="shared" si="2"/>
        <v>Official Website</v>
      </c>
      <c r="L2229" s="5" t="str">
        <f t="shared" si="3"/>
        <v>Excellent</v>
      </c>
      <c r="M2229" s="5" t="str">
        <f t="shared" si="4"/>
        <v>Below 100 Reviews</v>
      </c>
      <c r="N2229" s="6" t="str">
        <f t="shared" si="5"/>
        <v>Low Opportunity</v>
      </c>
    </row>
    <row r="2230">
      <c r="A2230" s="2" t="s">
        <v>121</v>
      </c>
      <c r="B2230" s="2" t="s">
        <v>206</v>
      </c>
      <c r="C2230" s="2" t="s">
        <v>8223</v>
      </c>
      <c r="D2230" s="2" t="s">
        <v>8224</v>
      </c>
      <c r="E2230" s="2">
        <v>5.0</v>
      </c>
      <c r="F2230" s="2">
        <v>6.0</v>
      </c>
      <c r="H2230" s="2" t="s">
        <v>8225</v>
      </c>
      <c r="I2230" s="2" t="s">
        <v>210</v>
      </c>
      <c r="J2230" s="3" t="str">
        <f t="shared" si="1"/>
        <v>Unique</v>
      </c>
      <c r="K2230" s="4" t="str">
        <f t="shared" si="2"/>
        <v>No Website</v>
      </c>
      <c r="L2230" s="5" t="str">
        <f t="shared" si="3"/>
        <v>Excellent</v>
      </c>
      <c r="M2230" s="5" t="str">
        <f t="shared" si="4"/>
        <v>Below 100 Reviews</v>
      </c>
      <c r="N2230" s="4" t="str">
        <f t="shared" si="5"/>
        <v>High Opportunity</v>
      </c>
    </row>
    <row r="2231">
      <c r="A2231" s="2" t="s">
        <v>201</v>
      </c>
      <c r="B2231" s="2" t="s">
        <v>113</v>
      </c>
      <c r="C2231" s="2" t="s">
        <v>8226</v>
      </c>
      <c r="D2231" s="2" t="s">
        <v>8227</v>
      </c>
      <c r="E2231" s="2">
        <v>5.0</v>
      </c>
      <c r="F2231" s="2">
        <v>6.0</v>
      </c>
      <c r="H2231" s="2" t="s">
        <v>8228</v>
      </c>
      <c r="I2231" s="2" t="s">
        <v>117</v>
      </c>
      <c r="J2231" s="3" t="str">
        <f t="shared" si="1"/>
        <v>Unique</v>
      </c>
      <c r="K2231" s="4" t="str">
        <f t="shared" si="2"/>
        <v>No Website</v>
      </c>
      <c r="L2231" s="5" t="str">
        <f t="shared" si="3"/>
        <v>Excellent</v>
      </c>
      <c r="M2231" s="5" t="str">
        <f t="shared" si="4"/>
        <v>Below 100 Reviews</v>
      </c>
      <c r="N2231" s="4" t="str">
        <f t="shared" si="5"/>
        <v>High Opportunity</v>
      </c>
    </row>
    <row r="2232">
      <c r="A2232" s="2" t="s">
        <v>180</v>
      </c>
      <c r="B2232" s="2" t="s">
        <v>122</v>
      </c>
      <c r="C2232" s="2" t="s">
        <v>8229</v>
      </c>
      <c r="D2232" s="2" t="s">
        <v>8230</v>
      </c>
      <c r="E2232" s="2">
        <v>4.9</v>
      </c>
      <c r="F2232" s="2">
        <v>501.0</v>
      </c>
      <c r="G2232" s="7" t="s">
        <v>8231</v>
      </c>
      <c r="H2232" s="2" t="s">
        <v>8232</v>
      </c>
      <c r="I2232" s="2" t="s">
        <v>300</v>
      </c>
      <c r="J2232" s="3" t="str">
        <f t="shared" si="1"/>
        <v>Unique</v>
      </c>
      <c r="K2232" s="9" t="str">
        <f t="shared" si="2"/>
        <v>Official Website</v>
      </c>
      <c r="L2232" s="5" t="str">
        <f t="shared" si="3"/>
        <v>Excellent</v>
      </c>
      <c r="M2232" s="5" t="str">
        <f t="shared" si="4"/>
        <v>500-999 Reviews</v>
      </c>
      <c r="N2232" s="6" t="str">
        <f t="shared" si="5"/>
        <v>Low Opportunity</v>
      </c>
    </row>
    <row r="2233">
      <c r="A2233" s="2" t="s">
        <v>180</v>
      </c>
      <c r="B2233" s="2" t="s">
        <v>122</v>
      </c>
      <c r="C2233" s="2" t="s">
        <v>8233</v>
      </c>
      <c r="D2233" s="2" t="s">
        <v>8234</v>
      </c>
      <c r="E2233" s="2">
        <v>4.9</v>
      </c>
      <c r="F2233" s="2">
        <v>1781.0</v>
      </c>
      <c r="G2233" s="7" t="s">
        <v>8235</v>
      </c>
      <c r="H2233" s="2" t="s">
        <v>8236</v>
      </c>
      <c r="I2233" s="2" t="s">
        <v>8237</v>
      </c>
      <c r="J2233" s="3" t="str">
        <f t="shared" si="1"/>
        <v>Unique</v>
      </c>
      <c r="K2233" s="9" t="str">
        <f t="shared" si="2"/>
        <v>Official Website</v>
      </c>
      <c r="L2233" s="5" t="str">
        <f t="shared" si="3"/>
        <v>Excellent</v>
      </c>
      <c r="M2233" s="5" t="str">
        <f t="shared" si="4"/>
        <v>1000+ Reviews</v>
      </c>
      <c r="N2233" s="6" t="str">
        <f t="shared" si="5"/>
        <v>Low Opportunity</v>
      </c>
    </row>
    <row r="2234">
      <c r="A2234" s="2" t="s">
        <v>180</v>
      </c>
      <c r="B2234" s="2" t="s">
        <v>122</v>
      </c>
      <c r="C2234" s="2" t="s">
        <v>5920</v>
      </c>
      <c r="D2234" s="2" t="s">
        <v>8238</v>
      </c>
      <c r="E2234" s="2">
        <v>5.0</v>
      </c>
      <c r="F2234" s="2">
        <v>287.0</v>
      </c>
      <c r="G2234" s="7" t="s">
        <v>8239</v>
      </c>
      <c r="H2234" s="2" t="s">
        <v>8240</v>
      </c>
      <c r="I2234" s="2" t="s">
        <v>149</v>
      </c>
      <c r="J2234" s="3" t="str">
        <f t="shared" si="1"/>
        <v>Unique</v>
      </c>
      <c r="K2234" s="9" t="str">
        <f t="shared" si="2"/>
        <v>Official Website</v>
      </c>
      <c r="L2234" s="5" t="str">
        <f t="shared" si="3"/>
        <v>Excellent</v>
      </c>
      <c r="M2234" s="5" t="str">
        <f t="shared" si="4"/>
        <v>100-499 Reviews</v>
      </c>
      <c r="N2234" s="6" t="str">
        <f t="shared" si="5"/>
        <v>Low Opportunity</v>
      </c>
    </row>
    <row r="2235">
      <c r="A2235" s="2" t="s">
        <v>180</v>
      </c>
      <c r="B2235" s="2" t="s">
        <v>122</v>
      </c>
      <c r="C2235" s="2" t="s">
        <v>8241</v>
      </c>
      <c r="D2235" s="2" t="s">
        <v>8242</v>
      </c>
      <c r="E2235" s="2">
        <v>4.9</v>
      </c>
      <c r="F2235" s="2">
        <v>146.0</v>
      </c>
      <c r="G2235" s="7" t="s">
        <v>8243</v>
      </c>
      <c r="H2235" s="2" t="s">
        <v>8244</v>
      </c>
      <c r="I2235" s="2" t="s">
        <v>8245</v>
      </c>
      <c r="J2235" s="3" t="str">
        <f t="shared" si="1"/>
        <v>Unique</v>
      </c>
      <c r="K2235" s="9" t="str">
        <f t="shared" si="2"/>
        <v>Official Website</v>
      </c>
      <c r="L2235" s="5" t="str">
        <f t="shared" si="3"/>
        <v>Excellent</v>
      </c>
      <c r="M2235" s="5" t="str">
        <f t="shared" si="4"/>
        <v>100-499 Reviews</v>
      </c>
      <c r="N2235" s="6" t="str">
        <f t="shared" si="5"/>
        <v>Low Opportunity</v>
      </c>
    </row>
    <row r="2236">
      <c r="A2236" s="2" t="s">
        <v>180</v>
      </c>
      <c r="B2236" s="2" t="s">
        <v>122</v>
      </c>
      <c r="C2236" s="2" t="s">
        <v>8246</v>
      </c>
      <c r="D2236" s="2" t="s">
        <v>8247</v>
      </c>
      <c r="E2236" s="2">
        <v>4.9</v>
      </c>
      <c r="F2236" s="2">
        <v>158.0</v>
      </c>
      <c r="G2236" s="7" t="s">
        <v>8248</v>
      </c>
      <c r="H2236" s="2" t="s">
        <v>8249</v>
      </c>
      <c r="I2236" s="2" t="s">
        <v>126</v>
      </c>
      <c r="J2236" s="3" t="str">
        <f t="shared" si="1"/>
        <v>Unique</v>
      </c>
      <c r="K2236" s="9" t="str">
        <f t="shared" si="2"/>
        <v>Official Website</v>
      </c>
      <c r="L2236" s="5" t="str">
        <f t="shared" si="3"/>
        <v>Excellent</v>
      </c>
      <c r="M2236" s="5" t="str">
        <f t="shared" si="4"/>
        <v>100-499 Reviews</v>
      </c>
      <c r="N2236" s="6" t="str">
        <f t="shared" si="5"/>
        <v>Low Opportunity</v>
      </c>
    </row>
    <row r="2237">
      <c r="A2237" s="2" t="s">
        <v>180</v>
      </c>
      <c r="B2237" s="2" t="s">
        <v>122</v>
      </c>
      <c r="C2237" s="2" t="s">
        <v>8250</v>
      </c>
      <c r="D2237" s="2" t="s">
        <v>8251</v>
      </c>
      <c r="E2237" s="2">
        <v>4.9</v>
      </c>
      <c r="F2237" s="2">
        <v>27.0</v>
      </c>
      <c r="G2237" s="7" t="s">
        <v>8252</v>
      </c>
      <c r="H2237" s="2" t="s">
        <v>8253</v>
      </c>
      <c r="I2237" s="2" t="s">
        <v>126</v>
      </c>
      <c r="J2237" s="3" t="str">
        <f t="shared" si="1"/>
        <v>Unique</v>
      </c>
      <c r="K2237" s="9" t="str">
        <f t="shared" si="2"/>
        <v>Official Website</v>
      </c>
      <c r="L2237" s="5" t="str">
        <f t="shared" si="3"/>
        <v>Excellent</v>
      </c>
      <c r="M2237" s="5" t="str">
        <f t="shared" si="4"/>
        <v>Below 100 Reviews</v>
      </c>
      <c r="N2237" s="6" t="str">
        <f t="shared" si="5"/>
        <v>Low Opportunity</v>
      </c>
    </row>
    <row r="2238">
      <c r="A2238" s="2" t="s">
        <v>180</v>
      </c>
      <c r="B2238" s="2" t="s">
        <v>122</v>
      </c>
      <c r="C2238" s="2" t="s">
        <v>8254</v>
      </c>
      <c r="D2238" s="2" t="s">
        <v>8255</v>
      </c>
      <c r="E2238" s="2">
        <v>4.9</v>
      </c>
      <c r="F2238" s="2">
        <v>113.0</v>
      </c>
      <c r="G2238" s="7" t="s">
        <v>8256</v>
      </c>
      <c r="H2238" s="2" t="s">
        <v>8257</v>
      </c>
      <c r="I2238" s="2" t="s">
        <v>1390</v>
      </c>
      <c r="J2238" s="3" t="str">
        <f t="shared" si="1"/>
        <v>Unique</v>
      </c>
      <c r="K2238" s="9" t="str">
        <f t="shared" si="2"/>
        <v>Official Website</v>
      </c>
      <c r="L2238" s="5" t="str">
        <f t="shared" si="3"/>
        <v>Excellent</v>
      </c>
      <c r="M2238" s="5" t="str">
        <f t="shared" si="4"/>
        <v>100-499 Reviews</v>
      </c>
      <c r="N2238" s="6" t="str">
        <f t="shared" si="5"/>
        <v>Low Opportunity</v>
      </c>
    </row>
    <row r="2239">
      <c r="A2239" s="2" t="s">
        <v>180</v>
      </c>
      <c r="B2239" s="2" t="s">
        <v>122</v>
      </c>
      <c r="C2239" s="2" t="s">
        <v>8258</v>
      </c>
      <c r="D2239" s="2" t="s">
        <v>8259</v>
      </c>
      <c r="E2239" s="2">
        <v>4.8</v>
      </c>
      <c r="F2239" s="2">
        <v>443.0</v>
      </c>
      <c r="G2239" s="7" t="s">
        <v>8260</v>
      </c>
      <c r="H2239" s="2" t="s">
        <v>8261</v>
      </c>
      <c r="I2239" s="2" t="s">
        <v>8262</v>
      </c>
      <c r="J2239" s="3" t="str">
        <f t="shared" si="1"/>
        <v>Unique</v>
      </c>
      <c r="K2239" s="9" t="str">
        <f t="shared" si="2"/>
        <v>Official Website</v>
      </c>
      <c r="L2239" s="5" t="str">
        <f t="shared" si="3"/>
        <v>Excellent</v>
      </c>
      <c r="M2239" s="5" t="str">
        <f t="shared" si="4"/>
        <v>100-499 Reviews</v>
      </c>
      <c r="N2239" s="6" t="str">
        <f t="shared" si="5"/>
        <v>Low Opportunity</v>
      </c>
    </row>
    <row r="2240">
      <c r="A2240" s="2" t="s">
        <v>180</v>
      </c>
      <c r="B2240" s="2" t="s">
        <v>122</v>
      </c>
      <c r="C2240" s="2" t="s">
        <v>8263</v>
      </c>
      <c r="D2240" s="2" t="s">
        <v>8264</v>
      </c>
      <c r="E2240" s="2">
        <v>5.0</v>
      </c>
      <c r="F2240" s="2">
        <v>2.0</v>
      </c>
      <c r="G2240" s="7" t="s">
        <v>1912</v>
      </c>
      <c r="I2240" s="2" t="s">
        <v>296</v>
      </c>
      <c r="J2240" s="3" t="str">
        <f t="shared" si="1"/>
        <v>Unique</v>
      </c>
      <c r="K2240" s="9" t="str">
        <f t="shared" si="2"/>
        <v>Official Website</v>
      </c>
      <c r="L2240" s="5" t="str">
        <f t="shared" si="3"/>
        <v>Excellent</v>
      </c>
      <c r="M2240" s="5" t="str">
        <f t="shared" si="4"/>
        <v>Below 100 Reviews</v>
      </c>
      <c r="N2240" s="6" t="str">
        <f t="shared" si="5"/>
        <v>Low Opportunity</v>
      </c>
    </row>
    <row r="2241">
      <c r="A2241" s="2" t="s">
        <v>180</v>
      </c>
      <c r="B2241" s="2" t="s">
        <v>122</v>
      </c>
      <c r="C2241" s="2" t="s">
        <v>8265</v>
      </c>
      <c r="D2241" s="2" t="s">
        <v>8266</v>
      </c>
      <c r="E2241" s="2">
        <v>5.0</v>
      </c>
      <c r="F2241" s="2">
        <v>28.0</v>
      </c>
      <c r="G2241" s="7" t="s">
        <v>8267</v>
      </c>
      <c r="I2241" s="2" t="s">
        <v>8268</v>
      </c>
      <c r="J2241" s="3" t="str">
        <f t="shared" si="1"/>
        <v>Unique</v>
      </c>
      <c r="K2241" s="9" t="str">
        <f t="shared" si="2"/>
        <v>Official Website</v>
      </c>
      <c r="L2241" s="5" t="str">
        <f t="shared" si="3"/>
        <v>Excellent</v>
      </c>
      <c r="M2241" s="5" t="str">
        <f t="shared" si="4"/>
        <v>Below 100 Reviews</v>
      </c>
      <c r="N2241" s="6" t="str">
        <f t="shared" si="5"/>
        <v>Low Opportunity</v>
      </c>
    </row>
    <row r="2242">
      <c r="A2242" s="2" t="s">
        <v>180</v>
      </c>
      <c r="B2242" s="2" t="s">
        <v>122</v>
      </c>
      <c r="C2242" s="2" t="s">
        <v>8269</v>
      </c>
      <c r="D2242" s="2" t="s">
        <v>8270</v>
      </c>
      <c r="E2242" s="2">
        <v>4.9</v>
      </c>
      <c r="F2242" s="2">
        <v>38.0</v>
      </c>
      <c r="G2242" s="7" t="s">
        <v>8271</v>
      </c>
      <c r="H2242" s="2" t="s">
        <v>8272</v>
      </c>
      <c r="I2242" s="2" t="s">
        <v>1390</v>
      </c>
      <c r="J2242" s="3" t="str">
        <f t="shared" si="1"/>
        <v>Unique</v>
      </c>
      <c r="K2242" s="9" t="str">
        <f t="shared" si="2"/>
        <v>Official Website</v>
      </c>
      <c r="L2242" s="5" t="str">
        <f t="shared" si="3"/>
        <v>Excellent</v>
      </c>
      <c r="M2242" s="5" t="str">
        <f t="shared" si="4"/>
        <v>Below 100 Reviews</v>
      </c>
      <c r="N2242" s="6" t="str">
        <f t="shared" si="5"/>
        <v>Low Opportunity</v>
      </c>
    </row>
    <row r="2243">
      <c r="A2243" s="2" t="s">
        <v>180</v>
      </c>
      <c r="B2243" s="2" t="s">
        <v>122</v>
      </c>
      <c r="C2243" s="2" t="s">
        <v>8273</v>
      </c>
      <c r="D2243" s="2" t="s">
        <v>8274</v>
      </c>
      <c r="E2243" s="2">
        <v>5.0</v>
      </c>
      <c r="F2243" s="2">
        <v>522.0</v>
      </c>
      <c r="G2243" s="7" t="s">
        <v>8275</v>
      </c>
      <c r="H2243" s="2" t="s">
        <v>8276</v>
      </c>
      <c r="I2243" s="2" t="s">
        <v>300</v>
      </c>
      <c r="J2243" s="3" t="str">
        <f t="shared" si="1"/>
        <v>Unique</v>
      </c>
      <c r="K2243" s="9" t="str">
        <f t="shared" si="2"/>
        <v>Official Website</v>
      </c>
      <c r="L2243" s="5" t="str">
        <f t="shared" si="3"/>
        <v>Excellent</v>
      </c>
      <c r="M2243" s="5" t="str">
        <f t="shared" si="4"/>
        <v>500-999 Reviews</v>
      </c>
      <c r="N2243" s="6" t="str">
        <f t="shared" si="5"/>
        <v>Low Opportunity</v>
      </c>
    </row>
    <row r="2244">
      <c r="A2244" s="2" t="s">
        <v>180</v>
      </c>
      <c r="B2244" s="2" t="s">
        <v>122</v>
      </c>
      <c r="C2244" s="2" t="s">
        <v>8277</v>
      </c>
      <c r="D2244" s="2" t="s">
        <v>8278</v>
      </c>
      <c r="E2244" s="2">
        <v>5.0</v>
      </c>
      <c r="F2244" s="2">
        <v>339.0</v>
      </c>
      <c r="G2244" s="7" t="s">
        <v>8279</v>
      </c>
      <c r="H2244" s="2" t="s">
        <v>8280</v>
      </c>
      <c r="I2244" s="2" t="s">
        <v>126</v>
      </c>
      <c r="J2244" s="3" t="str">
        <f t="shared" si="1"/>
        <v>Unique</v>
      </c>
      <c r="K2244" s="9" t="str">
        <f t="shared" si="2"/>
        <v>Official Website</v>
      </c>
      <c r="L2244" s="5" t="str">
        <f t="shared" si="3"/>
        <v>Excellent</v>
      </c>
      <c r="M2244" s="5" t="str">
        <f t="shared" si="4"/>
        <v>100-499 Reviews</v>
      </c>
      <c r="N2244" s="6" t="str">
        <f t="shared" si="5"/>
        <v>Low Opportunity</v>
      </c>
    </row>
    <row r="2245">
      <c r="A2245" s="2" t="s">
        <v>180</v>
      </c>
      <c r="B2245" s="2" t="s">
        <v>122</v>
      </c>
      <c r="C2245" s="2" t="s">
        <v>8281</v>
      </c>
      <c r="D2245" s="2" t="s">
        <v>8282</v>
      </c>
      <c r="E2245" s="2">
        <v>4.9</v>
      </c>
      <c r="F2245" s="2">
        <v>309.0</v>
      </c>
      <c r="G2245" s="7" t="s">
        <v>8283</v>
      </c>
      <c r="H2245" s="2" t="s">
        <v>8284</v>
      </c>
      <c r="I2245" s="2" t="s">
        <v>126</v>
      </c>
      <c r="J2245" s="3" t="str">
        <f t="shared" si="1"/>
        <v>Unique</v>
      </c>
      <c r="K2245" s="9" t="str">
        <f t="shared" si="2"/>
        <v>Official Website</v>
      </c>
      <c r="L2245" s="5" t="str">
        <f t="shared" si="3"/>
        <v>Excellent</v>
      </c>
      <c r="M2245" s="5" t="str">
        <f t="shared" si="4"/>
        <v>100-499 Reviews</v>
      </c>
      <c r="N2245" s="6" t="str">
        <f t="shared" si="5"/>
        <v>Low Opportunity</v>
      </c>
    </row>
    <row r="2246">
      <c r="A2246" s="2" t="s">
        <v>85</v>
      </c>
      <c r="B2246" s="2" t="s">
        <v>345</v>
      </c>
      <c r="C2246" s="2" t="s">
        <v>8285</v>
      </c>
      <c r="D2246" s="2" t="s">
        <v>8286</v>
      </c>
      <c r="E2246" s="2">
        <v>5.0</v>
      </c>
      <c r="F2246" s="2">
        <v>6.0</v>
      </c>
      <c r="H2246" s="2" t="s">
        <v>8287</v>
      </c>
      <c r="I2246" s="2" t="s">
        <v>749</v>
      </c>
      <c r="J2246" s="3" t="str">
        <f t="shared" si="1"/>
        <v>Unique</v>
      </c>
      <c r="K2246" s="4" t="str">
        <f t="shared" si="2"/>
        <v>No Website</v>
      </c>
      <c r="L2246" s="5" t="str">
        <f t="shared" si="3"/>
        <v>Excellent</v>
      </c>
      <c r="M2246" s="5" t="str">
        <f t="shared" si="4"/>
        <v>Below 100 Reviews</v>
      </c>
      <c r="N2246" s="4" t="str">
        <f t="shared" si="5"/>
        <v>High Opportunity</v>
      </c>
    </row>
    <row r="2247">
      <c r="A2247" s="2" t="s">
        <v>180</v>
      </c>
      <c r="B2247" s="2" t="s">
        <v>122</v>
      </c>
      <c r="C2247" s="2" t="s">
        <v>8288</v>
      </c>
      <c r="D2247" s="2" t="s">
        <v>8289</v>
      </c>
      <c r="E2247" s="2">
        <v>4.7</v>
      </c>
      <c r="F2247" s="2">
        <v>59.0</v>
      </c>
      <c r="G2247" s="7" t="s">
        <v>8290</v>
      </c>
      <c r="H2247" s="2" t="s">
        <v>8291</v>
      </c>
      <c r="I2247" s="2" t="s">
        <v>8292</v>
      </c>
      <c r="J2247" s="3" t="str">
        <f t="shared" si="1"/>
        <v>Unique</v>
      </c>
      <c r="K2247" s="9" t="str">
        <f t="shared" si="2"/>
        <v>Official Website</v>
      </c>
      <c r="L2247" s="5" t="str">
        <f t="shared" si="3"/>
        <v>Excellent</v>
      </c>
      <c r="M2247" s="5" t="str">
        <f t="shared" si="4"/>
        <v>Below 100 Reviews</v>
      </c>
      <c r="N2247" s="6" t="str">
        <f t="shared" si="5"/>
        <v>Low Opportunity</v>
      </c>
    </row>
    <row r="2248">
      <c r="A2248" s="2" t="s">
        <v>180</v>
      </c>
      <c r="B2248" s="2" t="s">
        <v>122</v>
      </c>
      <c r="C2248" s="2" t="s">
        <v>8293</v>
      </c>
      <c r="D2248" s="2" t="s">
        <v>8294</v>
      </c>
      <c r="E2248" s="2">
        <v>4.8</v>
      </c>
      <c r="F2248" s="2">
        <v>568.0</v>
      </c>
      <c r="G2248" s="7" t="s">
        <v>8295</v>
      </c>
      <c r="H2248" s="2" t="s">
        <v>8296</v>
      </c>
      <c r="I2248" s="2" t="s">
        <v>321</v>
      </c>
      <c r="J2248" s="3" t="str">
        <f t="shared" si="1"/>
        <v>Unique</v>
      </c>
      <c r="K2248" s="9" t="str">
        <f t="shared" si="2"/>
        <v>Official Website</v>
      </c>
      <c r="L2248" s="5" t="str">
        <f t="shared" si="3"/>
        <v>Excellent</v>
      </c>
      <c r="M2248" s="5" t="str">
        <f t="shared" si="4"/>
        <v>500-999 Reviews</v>
      </c>
      <c r="N2248" s="6" t="str">
        <f t="shared" si="5"/>
        <v>Low Opportunity</v>
      </c>
    </row>
    <row r="2249">
      <c r="A2249" s="2" t="s">
        <v>85</v>
      </c>
      <c r="B2249" s="2" t="s">
        <v>15</v>
      </c>
      <c r="C2249" s="2" t="s">
        <v>8297</v>
      </c>
      <c r="D2249" s="2" t="s">
        <v>8298</v>
      </c>
      <c r="E2249" s="2">
        <v>5.0</v>
      </c>
      <c r="F2249" s="2">
        <v>6.0</v>
      </c>
      <c r="I2249" s="2" t="s">
        <v>162</v>
      </c>
      <c r="J2249" s="3" t="str">
        <f t="shared" si="1"/>
        <v>Unique</v>
      </c>
      <c r="K2249" s="4" t="str">
        <f t="shared" si="2"/>
        <v>No Website</v>
      </c>
      <c r="L2249" s="5" t="str">
        <f t="shared" si="3"/>
        <v>Excellent</v>
      </c>
      <c r="M2249" s="5" t="str">
        <f t="shared" si="4"/>
        <v>Below 100 Reviews</v>
      </c>
      <c r="N2249" s="4" t="str">
        <f t="shared" si="5"/>
        <v>High Opportunity</v>
      </c>
    </row>
    <row r="2250">
      <c r="A2250" s="2" t="s">
        <v>180</v>
      </c>
      <c r="B2250" s="2" t="s">
        <v>122</v>
      </c>
      <c r="C2250" s="2" t="s">
        <v>8299</v>
      </c>
      <c r="D2250" s="2" t="s">
        <v>8300</v>
      </c>
      <c r="E2250" s="2">
        <v>5.0</v>
      </c>
      <c r="F2250" s="2">
        <v>46.0</v>
      </c>
      <c r="G2250" s="7" t="s">
        <v>8301</v>
      </c>
      <c r="H2250" s="2" t="s">
        <v>8302</v>
      </c>
      <c r="I2250" s="2" t="s">
        <v>126</v>
      </c>
      <c r="J2250" s="3" t="str">
        <f t="shared" si="1"/>
        <v>Unique</v>
      </c>
      <c r="K2250" s="9" t="str">
        <f t="shared" si="2"/>
        <v>Official Website</v>
      </c>
      <c r="L2250" s="5" t="str">
        <f t="shared" si="3"/>
        <v>Excellent</v>
      </c>
      <c r="M2250" s="5" t="str">
        <f t="shared" si="4"/>
        <v>Below 100 Reviews</v>
      </c>
      <c r="N2250" s="6" t="str">
        <f t="shared" si="5"/>
        <v>Low Opportunity</v>
      </c>
    </row>
    <row r="2251">
      <c r="A2251" s="2" t="s">
        <v>180</v>
      </c>
      <c r="B2251" s="2" t="s">
        <v>122</v>
      </c>
      <c r="C2251" s="2" t="s">
        <v>8303</v>
      </c>
      <c r="D2251" s="2" t="s">
        <v>8304</v>
      </c>
      <c r="E2251" s="2">
        <v>4.7</v>
      </c>
      <c r="F2251" s="2">
        <v>84.0</v>
      </c>
      <c r="G2251" s="7" t="s">
        <v>8305</v>
      </c>
      <c r="H2251" s="2" t="s">
        <v>8306</v>
      </c>
      <c r="I2251" s="2" t="s">
        <v>1047</v>
      </c>
      <c r="J2251" s="3" t="str">
        <f t="shared" si="1"/>
        <v>Unique</v>
      </c>
      <c r="K2251" s="9" t="str">
        <f t="shared" si="2"/>
        <v>Official Website</v>
      </c>
      <c r="L2251" s="5" t="str">
        <f t="shared" si="3"/>
        <v>Excellent</v>
      </c>
      <c r="M2251" s="5" t="str">
        <f t="shared" si="4"/>
        <v>Below 100 Reviews</v>
      </c>
      <c r="N2251" s="6" t="str">
        <f t="shared" si="5"/>
        <v>Low Opportunity</v>
      </c>
    </row>
    <row r="2252">
      <c r="A2252" s="2" t="s">
        <v>180</v>
      </c>
      <c r="B2252" s="2" t="s">
        <v>351</v>
      </c>
      <c r="C2252" s="2" t="s">
        <v>8307</v>
      </c>
      <c r="D2252" s="2" t="s">
        <v>8308</v>
      </c>
      <c r="E2252" s="2">
        <v>4.8</v>
      </c>
      <c r="F2252" s="2">
        <v>211.0</v>
      </c>
      <c r="G2252" s="7" t="s">
        <v>8309</v>
      </c>
      <c r="H2252" s="2" t="s">
        <v>8310</v>
      </c>
      <c r="I2252" s="2" t="s">
        <v>8311</v>
      </c>
      <c r="J2252" s="3" t="str">
        <f t="shared" si="1"/>
        <v>Unique</v>
      </c>
      <c r="K2252" s="9" t="str">
        <f t="shared" si="2"/>
        <v>Official Website</v>
      </c>
      <c r="L2252" s="5" t="str">
        <f t="shared" si="3"/>
        <v>Excellent</v>
      </c>
      <c r="M2252" s="5" t="str">
        <f t="shared" si="4"/>
        <v>100-499 Reviews</v>
      </c>
      <c r="N2252" s="6" t="str">
        <f t="shared" si="5"/>
        <v>Low Opportunity</v>
      </c>
    </row>
    <row r="2253">
      <c r="A2253" s="2" t="s">
        <v>180</v>
      </c>
      <c r="B2253" s="2" t="s">
        <v>351</v>
      </c>
      <c r="C2253" s="2" t="s">
        <v>8312</v>
      </c>
      <c r="D2253" s="2" t="s">
        <v>8313</v>
      </c>
      <c r="E2253" s="2">
        <v>4.9</v>
      </c>
      <c r="F2253" s="2">
        <v>1192.0</v>
      </c>
      <c r="G2253" s="7" t="s">
        <v>8314</v>
      </c>
      <c r="H2253" s="2" t="s">
        <v>8315</v>
      </c>
      <c r="I2253" s="2" t="s">
        <v>893</v>
      </c>
      <c r="J2253" s="3" t="str">
        <f t="shared" si="1"/>
        <v>Unique</v>
      </c>
      <c r="K2253" s="9" t="str">
        <f t="shared" si="2"/>
        <v>Official Website</v>
      </c>
      <c r="L2253" s="5" t="str">
        <f t="shared" si="3"/>
        <v>Excellent</v>
      </c>
      <c r="M2253" s="5" t="str">
        <f t="shared" si="4"/>
        <v>1000+ Reviews</v>
      </c>
      <c r="N2253" s="6" t="str">
        <f t="shared" si="5"/>
        <v>Low Opportunity</v>
      </c>
    </row>
    <row r="2254">
      <c r="A2254" s="2" t="s">
        <v>180</v>
      </c>
      <c r="B2254" s="2" t="s">
        <v>351</v>
      </c>
      <c r="C2254" s="2" t="s">
        <v>8316</v>
      </c>
      <c r="D2254" s="2" t="s">
        <v>8317</v>
      </c>
      <c r="E2254" s="2">
        <v>3.7</v>
      </c>
      <c r="F2254" s="2">
        <v>29.0</v>
      </c>
      <c r="I2254" s="2" t="s">
        <v>8318</v>
      </c>
      <c r="J2254" s="3" t="str">
        <f t="shared" si="1"/>
        <v>Unique</v>
      </c>
      <c r="K2254" s="4" t="str">
        <f t="shared" si="2"/>
        <v>No Website</v>
      </c>
      <c r="L2254" s="5" t="str">
        <f t="shared" si="3"/>
        <v>Average</v>
      </c>
      <c r="M2254" s="5" t="str">
        <f t="shared" si="4"/>
        <v>Below 100 Reviews</v>
      </c>
      <c r="N2254" s="6" t="str">
        <f t="shared" si="5"/>
        <v>Low Opportunity</v>
      </c>
    </row>
    <row r="2255">
      <c r="A2255" s="2" t="s">
        <v>180</v>
      </c>
      <c r="B2255" s="2" t="s">
        <v>351</v>
      </c>
      <c r="C2255" s="2" t="s">
        <v>1957</v>
      </c>
      <c r="D2255" s="2" t="s">
        <v>8319</v>
      </c>
      <c r="E2255" s="2">
        <v>4.0</v>
      </c>
      <c r="F2255" s="2">
        <v>1161.0</v>
      </c>
      <c r="H2255" s="2" t="s">
        <v>8320</v>
      </c>
      <c r="I2255" s="2" t="s">
        <v>466</v>
      </c>
      <c r="J2255" s="3" t="str">
        <f t="shared" si="1"/>
        <v>Unique</v>
      </c>
      <c r="K2255" s="4" t="str">
        <f t="shared" si="2"/>
        <v>No Website</v>
      </c>
      <c r="L2255" s="5" t="str">
        <f t="shared" si="3"/>
        <v>Good</v>
      </c>
      <c r="M2255" s="5" t="str">
        <f t="shared" si="4"/>
        <v>1000+ Reviews</v>
      </c>
      <c r="N2255" s="6" t="str">
        <f t="shared" si="5"/>
        <v>Low Opportunity</v>
      </c>
    </row>
    <row r="2256">
      <c r="A2256" s="2" t="s">
        <v>85</v>
      </c>
      <c r="B2256" s="2" t="s">
        <v>15</v>
      </c>
      <c r="C2256" s="2" t="s">
        <v>8321</v>
      </c>
      <c r="D2256" s="2" t="s">
        <v>8322</v>
      </c>
      <c r="E2256" s="2">
        <v>5.0</v>
      </c>
      <c r="F2256" s="2">
        <v>6.0</v>
      </c>
      <c r="H2256" s="2" t="s">
        <v>8323</v>
      </c>
      <c r="I2256" s="2" t="s">
        <v>162</v>
      </c>
      <c r="J2256" s="3" t="str">
        <f t="shared" si="1"/>
        <v>Unique</v>
      </c>
      <c r="K2256" s="4" t="str">
        <f t="shared" si="2"/>
        <v>No Website</v>
      </c>
      <c r="L2256" s="5" t="str">
        <f t="shared" si="3"/>
        <v>Excellent</v>
      </c>
      <c r="M2256" s="5" t="str">
        <f t="shared" si="4"/>
        <v>Below 100 Reviews</v>
      </c>
      <c r="N2256" s="4" t="str">
        <f t="shared" si="5"/>
        <v>High Opportunity</v>
      </c>
    </row>
    <row r="2257">
      <c r="A2257" s="2" t="s">
        <v>180</v>
      </c>
      <c r="B2257" s="2" t="s">
        <v>351</v>
      </c>
      <c r="C2257" s="2" t="s">
        <v>8324</v>
      </c>
      <c r="D2257" s="2" t="s">
        <v>8325</v>
      </c>
      <c r="E2257" s="2">
        <v>4.5</v>
      </c>
      <c r="F2257" s="2">
        <v>24.0</v>
      </c>
      <c r="G2257" s="7" t="s">
        <v>8326</v>
      </c>
      <c r="I2257" s="2" t="s">
        <v>355</v>
      </c>
      <c r="J2257" s="3" t="str">
        <f t="shared" si="1"/>
        <v>Unique</v>
      </c>
      <c r="K2257" s="9" t="str">
        <f t="shared" si="2"/>
        <v>Official Website</v>
      </c>
      <c r="L2257" s="5" t="str">
        <f t="shared" si="3"/>
        <v>Excellent</v>
      </c>
      <c r="M2257" s="5" t="str">
        <f t="shared" si="4"/>
        <v>Below 100 Reviews</v>
      </c>
      <c r="N2257" s="6" t="str">
        <f t="shared" si="5"/>
        <v>Low Opportunity</v>
      </c>
    </row>
    <row r="2258">
      <c r="A2258" s="2" t="s">
        <v>180</v>
      </c>
      <c r="B2258" s="2" t="s">
        <v>351</v>
      </c>
      <c r="C2258" s="2" t="s">
        <v>8327</v>
      </c>
      <c r="D2258" s="2" t="s">
        <v>8328</v>
      </c>
      <c r="E2258" s="2">
        <v>3.8</v>
      </c>
      <c r="F2258" s="2">
        <v>13.0</v>
      </c>
      <c r="H2258" s="2" t="s">
        <v>8329</v>
      </c>
      <c r="I2258" s="2" t="s">
        <v>561</v>
      </c>
      <c r="J2258" s="3" t="str">
        <f t="shared" si="1"/>
        <v>Unique</v>
      </c>
      <c r="K2258" s="4" t="str">
        <f t="shared" si="2"/>
        <v>No Website</v>
      </c>
      <c r="L2258" s="5" t="str">
        <f t="shared" si="3"/>
        <v>Average</v>
      </c>
      <c r="M2258" s="5" t="str">
        <f t="shared" si="4"/>
        <v>Below 100 Reviews</v>
      </c>
      <c r="N2258" s="6" t="str">
        <f t="shared" si="5"/>
        <v>Low Opportunity</v>
      </c>
    </row>
    <row r="2259">
      <c r="A2259" s="2" t="s">
        <v>145</v>
      </c>
      <c r="B2259" s="2" t="s">
        <v>345</v>
      </c>
      <c r="C2259" s="2" t="s">
        <v>8330</v>
      </c>
      <c r="D2259" s="2" t="s">
        <v>8331</v>
      </c>
      <c r="E2259" s="2">
        <v>5.0</v>
      </c>
      <c r="F2259" s="2">
        <v>6.0</v>
      </c>
      <c r="H2259" s="2" t="s">
        <v>8332</v>
      </c>
      <c r="I2259" s="2" t="s">
        <v>749</v>
      </c>
      <c r="J2259" s="3" t="str">
        <f t="shared" si="1"/>
        <v>Unique</v>
      </c>
      <c r="K2259" s="4" t="str">
        <f t="shared" si="2"/>
        <v>No Website</v>
      </c>
      <c r="L2259" s="5" t="str">
        <f t="shared" si="3"/>
        <v>Excellent</v>
      </c>
      <c r="M2259" s="5" t="str">
        <f t="shared" si="4"/>
        <v>Below 100 Reviews</v>
      </c>
      <c r="N2259" s="4" t="str">
        <f t="shared" si="5"/>
        <v>High Opportunity</v>
      </c>
    </row>
    <row r="2260">
      <c r="A2260" s="2" t="s">
        <v>1116</v>
      </c>
      <c r="B2260" s="2" t="s">
        <v>591</v>
      </c>
      <c r="C2260" s="2" t="s">
        <v>8333</v>
      </c>
      <c r="D2260" s="2" t="s">
        <v>8334</v>
      </c>
      <c r="E2260" s="2">
        <v>5.0</v>
      </c>
      <c r="F2260" s="2">
        <v>6.0</v>
      </c>
      <c r="I2260" s="2" t="s">
        <v>595</v>
      </c>
      <c r="J2260" s="3" t="str">
        <f t="shared" si="1"/>
        <v>Unique</v>
      </c>
      <c r="K2260" s="4" t="str">
        <f t="shared" si="2"/>
        <v>No Website</v>
      </c>
      <c r="L2260" s="5" t="str">
        <f t="shared" si="3"/>
        <v>Excellent</v>
      </c>
      <c r="M2260" s="5" t="str">
        <f t="shared" si="4"/>
        <v>Below 100 Reviews</v>
      </c>
      <c r="N2260" s="4" t="str">
        <f t="shared" si="5"/>
        <v>High Opportunity</v>
      </c>
    </row>
    <row r="2261">
      <c r="A2261" s="2" t="s">
        <v>180</v>
      </c>
      <c r="B2261" s="2" t="s">
        <v>351</v>
      </c>
      <c r="C2261" s="2" t="s">
        <v>8335</v>
      </c>
      <c r="D2261" s="2" t="s">
        <v>8336</v>
      </c>
      <c r="E2261" s="2">
        <v>4.7</v>
      </c>
      <c r="F2261" s="2">
        <v>32.0</v>
      </c>
      <c r="G2261" s="7" t="s">
        <v>8337</v>
      </c>
      <c r="H2261" s="2" t="s">
        <v>8338</v>
      </c>
      <c r="I2261" s="2" t="s">
        <v>8339</v>
      </c>
      <c r="J2261" s="3" t="str">
        <f t="shared" si="1"/>
        <v>Unique</v>
      </c>
      <c r="K2261" s="9" t="str">
        <f t="shared" si="2"/>
        <v>Official Website</v>
      </c>
      <c r="L2261" s="5" t="str">
        <f t="shared" si="3"/>
        <v>Excellent</v>
      </c>
      <c r="M2261" s="5" t="str">
        <f t="shared" si="4"/>
        <v>Below 100 Reviews</v>
      </c>
      <c r="N2261" s="6" t="str">
        <f t="shared" si="5"/>
        <v>Low Opportunity</v>
      </c>
    </row>
    <row r="2262">
      <c r="A2262" s="2" t="s">
        <v>180</v>
      </c>
      <c r="B2262" s="2" t="s">
        <v>351</v>
      </c>
      <c r="C2262" s="2" t="s">
        <v>8340</v>
      </c>
      <c r="D2262" s="2" t="s">
        <v>8341</v>
      </c>
      <c r="E2262" s="2">
        <v>2.9</v>
      </c>
      <c r="F2262" s="2">
        <v>15.0</v>
      </c>
      <c r="H2262" s="2" t="s">
        <v>8342</v>
      </c>
      <c r="I2262" s="2" t="s">
        <v>158</v>
      </c>
      <c r="J2262" s="3" t="str">
        <f t="shared" si="1"/>
        <v>Unique</v>
      </c>
      <c r="K2262" s="4" t="str">
        <f t="shared" si="2"/>
        <v>No Website</v>
      </c>
      <c r="L2262" s="5" t="str">
        <f t="shared" si="3"/>
        <v>Poor</v>
      </c>
      <c r="M2262" s="5" t="str">
        <f t="shared" si="4"/>
        <v>Below 100 Reviews</v>
      </c>
      <c r="N2262" s="6" t="str">
        <f t="shared" si="5"/>
        <v>Low Opportunity</v>
      </c>
    </row>
    <row r="2263">
      <c r="A2263" s="2" t="s">
        <v>180</v>
      </c>
      <c r="B2263" s="2" t="s">
        <v>351</v>
      </c>
      <c r="C2263" s="2" t="s">
        <v>8343</v>
      </c>
      <c r="D2263" s="2" t="s">
        <v>8344</v>
      </c>
      <c r="E2263" s="2">
        <v>4.6</v>
      </c>
      <c r="F2263" s="2">
        <v>10.0</v>
      </c>
      <c r="G2263" s="7" t="s">
        <v>8345</v>
      </c>
      <c r="H2263" s="2" t="s">
        <v>8346</v>
      </c>
      <c r="I2263" s="2" t="s">
        <v>8347</v>
      </c>
      <c r="J2263" s="3" t="str">
        <f t="shared" si="1"/>
        <v>Unique</v>
      </c>
      <c r="K2263" s="9" t="str">
        <f t="shared" si="2"/>
        <v>Official Website</v>
      </c>
      <c r="L2263" s="5" t="str">
        <f t="shared" si="3"/>
        <v>Excellent</v>
      </c>
      <c r="M2263" s="5" t="str">
        <f t="shared" si="4"/>
        <v>Below 100 Reviews</v>
      </c>
      <c r="N2263" s="6" t="str">
        <f t="shared" si="5"/>
        <v>Low Opportunity</v>
      </c>
    </row>
    <row r="2264">
      <c r="A2264" s="2" t="s">
        <v>180</v>
      </c>
      <c r="B2264" s="2" t="s">
        <v>351</v>
      </c>
      <c r="C2264" s="2" t="s">
        <v>8348</v>
      </c>
      <c r="D2264" s="2" t="s">
        <v>8349</v>
      </c>
      <c r="E2264" s="2">
        <v>3.9</v>
      </c>
      <c r="F2264" s="2">
        <v>7.0</v>
      </c>
      <c r="H2264" s="2" t="s">
        <v>8350</v>
      </c>
      <c r="I2264" s="2" t="s">
        <v>561</v>
      </c>
      <c r="J2264" s="3" t="str">
        <f t="shared" si="1"/>
        <v>Unique</v>
      </c>
      <c r="K2264" s="4" t="str">
        <f t="shared" si="2"/>
        <v>No Website</v>
      </c>
      <c r="L2264" s="5" t="str">
        <f t="shared" si="3"/>
        <v>Average</v>
      </c>
      <c r="M2264" s="5" t="str">
        <f t="shared" si="4"/>
        <v>Below 100 Reviews</v>
      </c>
      <c r="N2264" s="6" t="str">
        <f t="shared" si="5"/>
        <v>Low Opportunity</v>
      </c>
    </row>
    <row r="2265">
      <c r="A2265" s="2" t="s">
        <v>301</v>
      </c>
      <c r="B2265" s="2" t="s">
        <v>41</v>
      </c>
      <c r="C2265" s="2" t="s">
        <v>8351</v>
      </c>
      <c r="D2265" s="2" t="s">
        <v>8352</v>
      </c>
      <c r="E2265" s="2">
        <v>5.0</v>
      </c>
      <c r="F2265" s="2">
        <v>6.0</v>
      </c>
      <c r="I2265" s="2" t="s">
        <v>89</v>
      </c>
      <c r="J2265" s="3" t="str">
        <f t="shared" si="1"/>
        <v>Unique</v>
      </c>
      <c r="K2265" s="4" t="str">
        <f t="shared" si="2"/>
        <v>No Website</v>
      </c>
      <c r="L2265" s="5" t="str">
        <f t="shared" si="3"/>
        <v>Excellent</v>
      </c>
      <c r="M2265" s="5" t="str">
        <f t="shared" si="4"/>
        <v>Below 100 Reviews</v>
      </c>
      <c r="N2265" s="4" t="str">
        <f t="shared" si="5"/>
        <v>High Opportunity</v>
      </c>
    </row>
    <row r="2266">
      <c r="A2266" s="2" t="s">
        <v>301</v>
      </c>
      <c r="B2266" s="2" t="s">
        <v>345</v>
      </c>
      <c r="C2266" s="2" t="s">
        <v>8353</v>
      </c>
      <c r="D2266" s="2" t="s">
        <v>8354</v>
      </c>
      <c r="E2266" s="2">
        <v>5.0</v>
      </c>
      <c r="F2266" s="2">
        <v>6.0</v>
      </c>
      <c r="H2266" s="2" t="s">
        <v>8355</v>
      </c>
      <c r="I2266" s="2" t="s">
        <v>3397</v>
      </c>
      <c r="J2266" s="3" t="str">
        <f t="shared" si="1"/>
        <v>Unique</v>
      </c>
      <c r="K2266" s="4" t="str">
        <f t="shared" si="2"/>
        <v>No Website</v>
      </c>
      <c r="L2266" s="5" t="str">
        <f t="shared" si="3"/>
        <v>Excellent</v>
      </c>
      <c r="M2266" s="5" t="str">
        <f t="shared" si="4"/>
        <v>Below 100 Reviews</v>
      </c>
      <c r="N2266" s="4" t="str">
        <f t="shared" si="5"/>
        <v>High Opportunity</v>
      </c>
    </row>
    <row r="2267">
      <c r="A2267" s="2" t="s">
        <v>180</v>
      </c>
      <c r="B2267" s="2" t="s">
        <v>351</v>
      </c>
      <c r="C2267" s="2" t="s">
        <v>8356</v>
      </c>
      <c r="D2267" s="2" t="s">
        <v>8357</v>
      </c>
      <c r="E2267" s="2">
        <v>2.6</v>
      </c>
      <c r="F2267" s="2">
        <v>22.0</v>
      </c>
      <c r="H2267" s="2" t="s">
        <v>8358</v>
      </c>
      <c r="I2267" s="2" t="s">
        <v>893</v>
      </c>
      <c r="J2267" s="3" t="str">
        <f t="shared" si="1"/>
        <v>Unique</v>
      </c>
      <c r="K2267" s="4" t="str">
        <f t="shared" si="2"/>
        <v>No Website</v>
      </c>
      <c r="L2267" s="5" t="str">
        <f t="shared" si="3"/>
        <v>Poor</v>
      </c>
      <c r="M2267" s="5" t="str">
        <f t="shared" si="4"/>
        <v>Below 100 Reviews</v>
      </c>
      <c r="N2267" s="6" t="str">
        <f t="shared" si="5"/>
        <v>Low Opportunity</v>
      </c>
    </row>
    <row r="2268">
      <c r="A2268" s="2" t="s">
        <v>20</v>
      </c>
      <c r="B2268" s="2" t="s">
        <v>15</v>
      </c>
      <c r="C2268" s="2" t="s">
        <v>8359</v>
      </c>
      <c r="D2268" s="2" t="s">
        <v>8360</v>
      </c>
      <c r="E2268" s="2">
        <v>5.0</v>
      </c>
      <c r="F2268" s="2">
        <v>5.0</v>
      </c>
      <c r="H2268" s="2" t="s">
        <v>8361</v>
      </c>
      <c r="I2268" s="2" t="s">
        <v>8362</v>
      </c>
      <c r="J2268" s="3" t="str">
        <f t="shared" si="1"/>
        <v>Unique</v>
      </c>
      <c r="K2268" s="4" t="str">
        <f t="shared" si="2"/>
        <v>No Website</v>
      </c>
      <c r="L2268" s="5" t="str">
        <f t="shared" si="3"/>
        <v>Excellent</v>
      </c>
      <c r="M2268" s="5" t="str">
        <f t="shared" si="4"/>
        <v>Below 100 Reviews</v>
      </c>
      <c r="N2268" s="4" t="str">
        <f t="shared" si="5"/>
        <v>High Opportunity</v>
      </c>
    </row>
    <row r="2269">
      <c r="A2269" s="2" t="s">
        <v>180</v>
      </c>
      <c r="B2269" s="2" t="s">
        <v>15</v>
      </c>
      <c r="C2269" s="2" t="s">
        <v>8363</v>
      </c>
      <c r="D2269" s="2" t="s">
        <v>8364</v>
      </c>
      <c r="E2269" s="2">
        <v>4.9</v>
      </c>
      <c r="F2269" s="2">
        <v>3307.0</v>
      </c>
      <c r="G2269" s="7" t="s">
        <v>8365</v>
      </c>
      <c r="H2269" s="2" t="s">
        <v>8366</v>
      </c>
      <c r="I2269" s="2" t="s">
        <v>8367</v>
      </c>
      <c r="J2269" s="3" t="str">
        <f t="shared" si="1"/>
        <v>Unique</v>
      </c>
      <c r="K2269" s="9" t="str">
        <f t="shared" si="2"/>
        <v>Official Website</v>
      </c>
      <c r="L2269" s="5" t="str">
        <f t="shared" si="3"/>
        <v>Excellent</v>
      </c>
      <c r="M2269" s="5" t="str">
        <f t="shared" si="4"/>
        <v>1000+ Reviews</v>
      </c>
      <c r="N2269" s="6" t="str">
        <f t="shared" si="5"/>
        <v>Low Opportunity</v>
      </c>
    </row>
    <row r="2270">
      <c r="A2270" s="2" t="s">
        <v>180</v>
      </c>
      <c r="B2270" s="2" t="s">
        <v>15</v>
      </c>
      <c r="C2270" s="2" t="s">
        <v>159</v>
      </c>
      <c r="D2270" s="2" t="s">
        <v>8368</v>
      </c>
      <c r="E2270" s="2">
        <v>5.0</v>
      </c>
      <c r="F2270" s="2">
        <v>540.0</v>
      </c>
      <c r="G2270" s="7" t="s">
        <v>8369</v>
      </c>
      <c r="H2270" s="2" t="s">
        <v>8370</v>
      </c>
      <c r="I2270" s="2" t="s">
        <v>162</v>
      </c>
      <c r="J2270" s="3" t="str">
        <f t="shared" si="1"/>
        <v>Unique</v>
      </c>
      <c r="K2270" s="9" t="str">
        <f t="shared" si="2"/>
        <v>Official Website</v>
      </c>
      <c r="L2270" s="5" t="str">
        <f t="shared" si="3"/>
        <v>Excellent</v>
      </c>
      <c r="M2270" s="5" t="str">
        <f t="shared" si="4"/>
        <v>500-999 Reviews</v>
      </c>
      <c r="N2270" s="6" t="str">
        <f t="shared" si="5"/>
        <v>Low Opportunity</v>
      </c>
    </row>
    <row r="2271">
      <c r="A2271" s="2" t="s">
        <v>1136</v>
      </c>
      <c r="B2271" s="2" t="s">
        <v>122</v>
      </c>
      <c r="C2271" s="2" t="s">
        <v>8371</v>
      </c>
      <c r="D2271" s="2" t="s">
        <v>8372</v>
      </c>
      <c r="E2271" s="2">
        <v>5.0</v>
      </c>
      <c r="F2271" s="2">
        <v>5.0</v>
      </c>
      <c r="I2271" s="2" t="s">
        <v>149</v>
      </c>
      <c r="J2271" s="3" t="str">
        <f t="shared" si="1"/>
        <v>Unique</v>
      </c>
      <c r="K2271" s="4" t="str">
        <f t="shared" si="2"/>
        <v>No Website</v>
      </c>
      <c r="L2271" s="5" t="str">
        <f t="shared" si="3"/>
        <v>Excellent</v>
      </c>
      <c r="M2271" s="5" t="str">
        <f t="shared" si="4"/>
        <v>Below 100 Reviews</v>
      </c>
      <c r="N2271" s="4" t="str">
        <f t="shared" si="5"/>
        <v>High Opportunity</v>
      </c>
    </row>
    <row r="2272">
      <c r="A2272" s="2" t="s">
        <v>180</v>
      </c>
      <c r="B2272" s="2" t="s">
        <v>15</v>
      </c>
      <c r="C2272" s="2" t="s">
        <v>8373</v>
      </c>
      <c r="D2272" s="2" t="s">
        <v>8374</v>
      </c>
      <c r="E2272" s="2">
        <v>4.4</v>
      </c>
      <c r="F2272" s="2">
        <v>114.0</v>
      </c>
      <c r="H2272" s="2" t="s">
        <v>8375</v>
      </c>
      <c r="I2272" s="2" t="s">
        <v>162</v>
      </c>
      <c r="J2272" s="3" t="str">
        <f t="shared" si="1"/>
        <v>Unique</v>
      </c>
      <c r="K2272" s="4" t="str">
        <f t="shared" si="2"/>
        <v>No Website</v>
      </c>
      <c r="L2272" s="5" t="str">
        <f t="shared" si="3"/>
        <v>Good</v>
      </c>
      <c r="M2272" s="5" t="str">
        <f t="shared" si="4"/>
        <v>100-499 Reviews</v>
      </c>
      <c r="N2272" s="6" t="str">
        <f t="shared" si="5"/>
        <v>Low Opportunity</v>
      </c>
    </row>
    <row r="2273">
      <c r="A2273" s="2" t="s">
        <v>180</v>
      </c>
      <c r="B2273" s="2" t="s">
        <v>15</v>
      </c>
      <c r="C2273" s="2" t="s">
        <v>8376</v>
      </c>
      <c r="D2273" s="2" t="s">
        <v>8377</v>
      </c>
      <c r="E2273" s="2">
        <v>3.8</v>
      </c>
      <c r="F2273" s="2">
        <v>644.0</v>
      </c>
      <c r="G2273" s="7" t="s">
        <v>8378</v>
      </c>
      <c r="H2273" s="2" t="s">
        <v>8379</v>
      </c>
      <c r="I2273" s="2" t="s">
        <v>3668</v>
      </c>
      <c r="J2273" s="3" t="str">
        <f t="shared" si="1"/>
        <v>Unique</v>
      </c>
      <c r="K2273" s="9" t="str">
        <f t="shared" si="2"/>
        <v>Official Website</v>
      </c>
      <c r="L2273" s="5" t="str">
        <f t="shared" si="3"/>
        <v>Average</v>
      </c>
      <c r="M2273" s="5" t="str">
        <f t="shared" si="4"/>
        <v>500-999 Reviews</v>
      </c>
      <c r="N2273" s="6" t="str">
        <f t="shared" si="5"/>
        <v>Low Opportunity</v>
      </c>
    </row>
    <row r="2274">
      <c r="A2274" s="2" t="s">
        <v>180</v>
      </c>
      <c r="B2274" s="2" t="s">
        <v>15</v>
      </c>
      <c r="C2274" s="2" t="s">
        <v>8380</v>
      </c>
      <c r="D2274" s="2" t="s">
        <v>8381</v>
      </c>
      <c r="E2274" s="2">
        <v>4.5</v>
      </c>
      <c r="F2274" s="2">
        <v>2445.0</v>
      </c>
      <c r="G2274" s="7" t="s">
        <v>8382</v>
      </c>
      <c r="H2274" s="2" t="s">
        <v>8383</v>
      </c>
      <c r="I2274" s="2" t="s">
        <v>8384</v>
      </c>
      <c r="J2274" s="3" t="str">
        <f t="shared" si="1"/>
        <v>Unique</v>
      </c>
      <c r="K2274" s="9" t="str">
        <f t="shared" si="2"/>
        <v>Official Website</v>
      </c>
      <c r="L2274" s="5" t="str">
        <f t="shared" si="3"/>
        <v>Excellent</v>
      </c>
      <c r="M2274" s="5" t="str">
        <f t="shared" si="4"/>
        <v>1000+ Reviews</v>
      </c>
      <c r="N2274" s="6" t="str">
        <f t="shared" si="5"/>
        <v>Low Opportunity</v>
      </c>
    </row>
    <row r="2275">
      <c r="A2275" s="2" t="s">
        <v>180</v>
      </c>
      <c r="B2275" s="2" t="s">
        <v>15</v>
      </c>
      <c r="C2275" s="2" t="s">
        <v>8385</v>
      </c>
      <c r="D2275" s="2" t="s">
        <v>8386</v>
      </c>
      <c r="E2275" s="2">
        <v>4.4</v>
      </c>
      <c r="F2275" s="2">
        <v>199.0</v>
      </c>
      <c r="G2275" s="7" t="s">
        <v>8387</v>
      </c>
      <c r="H2275" s="2" t="s">
        <v>8388</v>
      </c>
      <c r="I2275" s="2" t="s">
        <v>162</v>
      </c>
      <c r="J2275" s="3" t="str">
        <f t="shared" si="1"/>
        <v>Unique</v>
      </c>
      <c r="K2275" s="9" t="str">
        <f t="shared" si="2"/>
        <v>Official Website</v>
      </c>
      <c r="L2275" s="5" t="str">
        <f t="shared" si="3"/>
        <v>Good</v>
      </c>
      <c r="M2275" s="5" t="str">
        <f t="shared" si="4"/>
        <v>100-499 Reviews</v>
      </c>
      <c r="N2275" s="6" t="str">
        <f t="shared" si="5"/>
        <v>Low Opportunity</v>
      </c>
    </row>
    <row r="2276">
      <c r="A2276" s="2" t="s">
        <v>180</v>
      </c>
      <c r="B2276" s="2" t="s">
        <v>15</v>
      </c>
      <c r="C2276" s="2" t="s">
        <v>8389</v>
      </c>
      <c r="D2276" s="2" t="s">
        <v>8390</v>
      </c>
      <c r="E2276" s="2">
        <v>4.7</v>
      </c>
      <c r="F2276" s="2">
        <v>1211.0</v>
      </c>
      <c r="G2276" s="7" t="s">
        <v>951</v>
      </c>
      <c r="H2276" s="2" t="s">
        <v>8391</v>
      </c>
      <c r="I2276" s="2" t="s">
        <v>8367</v>
      </c>
      <c r="J2276" s="3" t="str">
        <f t="shared" si="1"/>
        <v>Unique</v>
      </c>
      <c r="K2276" s="9" t="str">
        <f t="shared" si="2"/>
        <v>Official Website</v>
      </c>
      <c r="L2276" s="5" t="str">
        <f t="shared" si="3"/>
        <v>Excellent</v>
      </c>
      <c r="M2276" s="5" t="str">
        <f t="shared" si="4"/>
        <v>1000+ Reviews</v>
      </c>
      <c r="N2276" s="6" t="str">
        <f t="shared" si="5"/>
        <v>Low Opportunity</v>
      </c>
    </row>
    <row r="2277">
      <c r="A2277" s="2" t="s">
        <v>590</v>
      </c>
      <c r="B2277" s="2" t="s">
        <v>345</v>
      </c>
      <c r="C2277" s="2" t="s">
        <v>8392</v>
      </c>
      <c r="D2277" s="2" t="s">
        <v>8393</v>
      </c>
      <c r="E2277" s="2">
        <v>5.0</v>
      </c>
      <c r="F2277" s="2">
        <v>5.0</v>
      </c>
      <c r="I2277" s="2" t="s">
        <v>749</v>
      </c>
      <c r="J2277" s="3" t="str">
        <f t="shared" si="1"/>
        <v>Unique</v>
      </c>
      <c r="K2277" s="4" t="str">
        <f t="shared" si="2"/>
        <v>No Website</v>
      </c>
      <c r="L2277" s="5" t="str">
        <f t="shared" si="3"/>
        <v>Excellent</v>
      </c>
      <c r="M2277" s="5" t="str">
        <f t="shared" si="4"/>
        <v>Below 100 Reviews</v>
      </c>
      <c r="N2277" s="4" t="str">
        <f t="shared" si="5"/>
        <v>High Opportunity</v>
      </c>
    </row>
    <row r="2278">
      <c r="A2278" s="2" t="s">
        <v>245</v>
      </c>
      <c r="B2278" s="2" t="s">
        <v>122</v>
      </c>
      <c r="C2278" s="2" t="s">
        <v>8394</v>
      </c>
      <c r="D2278" s="2" t="s">
        <v>8395</v>
      </c>
      <c r="E2278" s="2">
        <v>5.0</v>
      </c>
      <c r="F2278" s="2">
        <v>5.0</v>
      </c>
      <c r="H2278" s="2" t="s">
        <v>8396</v>
      </c>
      <c r="I2278" s="2" t="s">
        <v>149</v>
      </c>
      <c r="J2278" s="3" t="str">
        <f t="shared" si="1"/>
        <v>Unique</v>
      </c>
      <c r="K2278" s="4" t="str">
        <f t="shared" si="2"/>
        <v>No Website</v>
      </c>
      <c r="L2278" s="5" t="str">
        <f t="shared" si="3"/>
        <v>Excellent</v>
      </c>
      <c r="M2278" s="5" t="str">
        <f t="shared" si="4"/>
        <v>Below 100 Reviews</v>
      </c>
      <c r="N2278" s="4" t="str">
        <f t="shared" si="5"/>
        <v>High Opportunity</v>
      </c>
    </row>
    <row r="2279">
      <c r="A2279" s="2" t="s">
        <v>211</v>
      </c>
      <c r="B2279" s="2" t="s">
        <v>15</v>
      </c>
      <c r="C2279" s="2" t="s">
        <v>159</v>
      </c>
      <c r="D2279" s="2" t="s">
        <v>8397</v>
      </c>
      <c r="E2279" s="2">
        <v>5.0</v>
      </c>
      <c r="F2279" s="2">
        <v>5.0</v>
      </c>
      <c r="H2279" s="2" t="s">
        <v>8398</v>
      </c>
      <c r="I2279" s="2" t="s">
        <v>162</v>
      </c>
      <c r="J2279" s="3" t="str">
        <f t="shared" si="1"/>
        <v>Unique</v>
      </c>
      <c r="K2279" s="4" t="str">
        <f t="shared" si="2"/>
        <v>No Website</v>
      </c>
      <c r="L2279" s="5" t="str">
        <f t="shared" si="3"/>
        <v>Excellent</v>
      </c>
      <c r="M2279" s="5" t="str">
        <f t="shared" si="4"/>
        <v>Below 100 Reviews</v>
      </c>
      <c r="N2279" s="4" t="str">
        <f t="shared" si="5"/>
        <v>High Opportunity</v>
      </c>
    </row>
    <row r="2280">
      <c r="A2280" s="2" t="s">
        <v>2865</v>
      </c>
      <c r="B2280" s="2" t="s">
        <v>15</v>
      </c>
      <c r="C2280" s="2" t="s">
        <v>8399</v>
      </c>
      <c r="D2280" s="2" t="s">
        <v>8400</v>
      </c>
      <c r="E2280" s="2">
        <v>5.0</v>
      </c>
      <c r="F2280" s="2">
        <v>5.0</v>
      </c>
      <c r="H2280" s="2" t="s">
        <v>8401</v>
      </c>
      <c r="I2280" s="2" t="s">
        <v>948</v>
      </c>
      <c r="J2280" s="3" t="str">
        <f t="shared" si="1"/>
        <v>Unique</v>
      </c>
      <c r="K2280" s="4" t="str">
        <f t="shared" si="2"/>
        <v>No Website</v>
      </c>
      <c r="L2280" s="5" t="str">
        <f t="shared" si="3"/>
        <v>Excellent</v>
      </c>
      <c r="M2280" s="5" t="str">
        <f t="shared" si="4"/>
        <v>Below 100 Reviews</v>
      </c>
      <c r="N2280" s="4" t="str">
        <f t="shared" si="5"/>
        <v>High Opportunity</v>
      </c>
    </row>
    <row r="2281">
      <c r="A2281" s="2" t="s">
        <v>14</v>
      </c>
      <c r="B2281" s="2" t="s">
        <v>345</v>
      </c>
      <c r="C2281" s="2" t="s">
        <v>8402</v>
      </c>
      <c r="D2281" s="2" t="s">
        <v>8403</v>
      </c>
      <c r="E2281" s="2">
        <v>5.0</v>
      </c>
      <c r="F2281" s="2">
        <v>5.0</v>
      </c>
      <c r="H2281" s="2" t="s">
        <v>8404</v>
      </c>
      <c r="I2281" s="2" t="s">
        <v>6318</v>
      </c>
      <c r="J2281" s="3" t="str">
        <f t="shared" si="1"/>
        <v>Unique</v>
      </c>
      <c r="K2281" s="4" t="str">
        <f t="shared" si="2"/>
        <v>No Website</v>
      </c>
      <c r="L2281" s="5" t="str">
        <f t="shared" si="3"/>
        <v>Excellent</v>
      </c>
      <c r="M2281" s="5" t="str">
        <f t="shared" si="4"/>
        <v>Below 100 Reviews</v>
      </c>
      <c r="N2281" s="4" t="str">
        <f t="shared" si="5"/>
        <v>High Opportunity</v>
      </c>
    </row>
    <row r="2282">
      <c r="A2282" s="2" t="s">
        <v>180</v>
      </c>
      <c r="B2282" s="2" t="s">
        <v>15</v>
      </c>
      <c r="C2282" s="2" t="s">
        <v>8405</v>
      </c>
      <c r="D2282" s="2" t="s">
        <v>8406</v>
      </c>
      <c r="E2282" s="2">
        <v>4.0</v>
      </c>
      <c r="F2282" s="2">
        <v>10.0</v>
      </c>
      <c r="H2282" s="2" t="s">
        <v>8407</v>
      </c>
      <c r="I2282" s="2" t="s">
        <v>162</v>
      </c>
      <c r="J2282" s="3" t="str">
        <f t="shared" si="1"/>
        <v>Unique</v>
      </c>
      <c r="K2282" s="4" t="str">
        <f t="shared" si="2"/>
        <v>No Website</v>
      </c>
      <c r="L2282" s="5" t="str">
        <f t="shared" si="3"/>
        <v>Good</v>
      </c>
      <c r="M2282" s="5" t="str">
        <f t="shared" si="4"/>
        <v>Below 100 Reviews</v>
      </c>
      <c r="N2282" s="6" t="str">
        <f t="shared" si="5"/>
        <v>Low Opportunity</v>
      </c>
    </row>
    <row r="2283">
      <c r="A2283" s="2" t="s">
        <v>180</v>
      </c>
      <c r="B2283" s="2" t="s">
        <v>15</v>
      </c>
      <c r="C2283" s="2" t="s">
        <v>8408</v>
      </c>
      <c r="D2283" s="2" t="s">
        <v>8409</v>
      </c>
      <c r="E2283" s="2">
        <v>4.0</v>
      </c>
      <c r="F2283" s="2">
        <v>216.0</v>
      </c>
      <c r="H2283" s="2" t="s">
        <v>8410</v>
      </c>
      <c r="I2283" s="2" t="s">
        <v>162</v>
      </c>
      <c r="J2283" s="3" t="str">
        <f t="shared" si="1"/>
        <v>Unique</v>
      </c>
      <c r="K2283" s="4" t="str">
        <f t="shared" si="2"/>
        <v>No Website</v>
      </c>
      <c r="L2283" s="5" t="str">
        <f t="shared" si="3"/>
        <v>Good</v>
      </c>
      <c r="M2283" s="5" t="str">
        <f t="shared" si="4"/>
        <v>100-499 Reviews</v>
      </c>
      <c r="N2283" s="6" t="str">
        <f t="shared" si="5"/>
        <v>Low Opportunity</v>
      </c>
    </row>
    <row r="2284">
      <c r="A2284" s="2" t="s">
        <v>180</v>
      </c>
      <c r="B2284" s="2" t="s">
        <v>15</v>
      </c>
      <c r="C2284" s="2" t="s">
        <v>8411</v>
      </c>
      <c r="D2284" s="2" t="s">
        <v>8412</v>
      </c>
      <c r="E2284" s="2">
        <v>4.2</v>
      </c>
      <c r="F2284" s="2">
        <v>5.0</v>
      </c>
      <c r="I2284" s="2" t="s">
        <v>162</v>
      </c>
      <c r="J2284" s="3" t="str">
        <f t="shared" si="1"/>
        <v>Unique</v>
      </c>
      <c r="K2284" s="4" t="str">
        <f t="shared" si="2"/>
        <v>No Website</v>
      </c>
      <c r="L2284" s="5" t="str">
        <f t="shared" si="3"/>
        <v>Good</v>
      </c>
      <c r="M2284" s="5" t="str">
        <f t="shared" si="4"/>
        <v>Below 100 Reviews</v>
      </c>
      <c r="N2284" s="6" t="str">
        <f t="shared" si="5"/>
        <v>Low Opportunity</v>
      </c>
    </row>
    <row r="2285">
      <c r="A2285" s="2" t="s">
        <v>14</v>
      </c>
      <c r="B2285" s="2" t="s">
        <v>351</v>
      </c>
      <c r="C2285" s="2" t="s">
        <v>8413</v>
      </c>
      <c r="D2285" s="2" t="s">
        <v>8414</v>
      </c>
      <c r="E2285" s="2">
        <v>5.0</v>
      </c>
      <c r="F2285" s="2">
        <v>5.0</v>
      </c>
      <c r="H2285" s="2" t="s">
        <v>8415</v>
      </c>
      <c r="I2285" s="2" t="s">
        <v>561</v>
      </c>
      <c r="J2285" s="3" t="str">
        <f t="shared" si="1"/>
        <v>Unique</v>
      </c>
      <c r="K2285" s="4" t="str">
        <f t="shared" si="2"/>
        <v>No Website</v>
      </c>
      <c r="L2285" s="5" t="str">
        <f t="shared" si="3"/>
        <v>Excellent</v>
      </c>
      <c r="M2285" s="5" t="str">
        <f t="shared" si="4"/>
        <v>Below 100 Reviews</v>
      </c>
      <c r="N2285" s="4" t="str">
        <f t="shared" si="5"/>
        <v>High Opportunity</v>
      </c>
    </row>
    <row r="2286">
      <c r="A2286" s="2" t="s">
        <v>180</v>
      </c>
      <c r="B2286" s="2" t="s">
        <v>15</v>
      </c>
      <c r="C2286" s="2" t="s">
        <v>8416</v>
      </c>
      <c r="D2286" s="2" t="s">
        <v>8417</v>
      </c>
      <c r="E2286" s="2">
        <v>4.7</v>
      </c>
      <c r="F2286" s="2">
        <v>277.0</v>
      </c>
      <c r="G2286" s="7" t="s">
        <v>8418</v>
      </c>
      <c r="H2286" s="2" t="s">
        <v>8419</v>
      </c>
      <c r="I2286" s="2" t="s">
        <v>8367</v>
      </c>
      <c r="J2286" s="3" t="str">
        <f t="shared" si="1"/>
        <v>Unique</v>
      </c>
      <c r="K2286" s="9" t="str">
        <f t="shared" si="2"/>
        <v>Official Website</v>
      </c>
      <c r="L2286" s="5" t="str">
        <f t="shared" si="3"/>
        <v>Excellent</v>
      </c>
      <c r="M2286" s="5" t="str">
        <f t="shared" si="4"/>
        <v>100-499 Reviews</v>
      </c>
      <c r="N2286" s="6" t="str">
        <f t="shared" si="5"/>
        <v>Low Opportunity</v>
      </c>
    </row>
    <row r="2287">
      <c r="A2287" s="2" t="s">
        <v>581</v>
      </c>
      <c r="B2287" s="2" t="s">
        <v>15</v>
      </c>
      <c r="C2287" s="2" t="s">
        <v>8420</v>
      </c>
      <c r="D2287" s="2" t="s">
        <v>8421</v>
      </c>
      <c r="E2287" s="2">
        <v>5.0</v>
      </c>
      <c r="F2287" s="2">
        <v>5.0</v>
      </c>
      <c r="H2287" s="2" t="s">
        <v>8422</v>
      </c>
      <c r="I2287" s="2" t="s">
        <v>296</v>
      </c>
      <c r="J2287" s="3" t="str">
        <f t="shared" si="1"/>
        <v>Unique</v>
      </c>
      <c r="K2287" s="4" t="str">
        <f t="shared" si="2"/>
        <v>No Website</v>
      </c>
      <c r="L2287" s="5" t="str">
        <f t="shared" si="3"/>
        <v>Excellent</v>
      </c>
      <c r="M2287" s="5" t="str">
        <f t="shared" si="4"/>
        <v>Below 100 Reviews</v>
      </c>
      <c r="N2287" s="4" t="str">
        <f t="shared" si="5"/>
        <v>High Opportunity</v>
      </c>
    </row>
    <row r="2288">
      <c r="A2288" s="2" t="s">
        <v>180</v>
      </c>
      <c r="B2288" s="2" t="s">
        <v>113</v>
      </c>
      <c r="C2288" s="2" t="s">
        <v>8423</v>
      </c>
      <c r="D2288" s="2" t="s">
        <v>8424</v>
      </c>
      <c r="E2288" s="2">
        <v>4.9</v>
      </c>
      <c r="F2288" s="2">
        <v>2499.0</v>
      </c>
      <c r="G2288" s="7" t="s">
        <v>8425</v>
      </c>
      <c r="H2288" s="2" t="s">
        <v>8426</v>
      </c>
      <c r="I2288" s="2" t="s">
        <v>1004</v>
      </c>
      <c r="J2288" s="3" t="str">
        <f t="shared" si="1"/>
        <v>Unique</v>
      </c>
      <c r="K2288" s="9" t="str">
        <f t="shared" si="2"/>
        <v>Official Website</v>
      </c>
      <c r="L2288" s="5" t="str">
        <f t="shared" si="3"/>
        <v>Excellent</v>
      </c>
      <c r="M2288" s="5" t="str">
        <f t="shared" si="4"/>
        <v>1000+ Reviews</v>
      </c>
      <c r="N2288" s="6" t="str">
        <f t="shared" si="5"/>
        <v>Low Opportunity</v>
      </c>
    </row>
    <row r="2289">
      <c r="A2289" s="2" t="s">
        <v>275</v>
      </c>
      <c r="B2289" s="2" t="s">
        <v>122</v>
      </c>
      <c r="C2289" s="2" t="s">
        <v>8427</v>
      </c>
      <c r="D2289" s="2" t="s">
        <v>8428</v>
      </c>
      <c r="E2289" s="2">
        <v>5.0</v>
      </c>
      <c r="F2289" s="2">
        <v>5.0</v>
      </c>
      <c r="I2289" s="2" t="s">
        <v>149</v>
      </c>
      <c r="J2289" s="3" t="str">
        <f t="shared" si="1"/>
        <v>Unique</v>
      </c>
      <c r="K2289" s="4" t="str">
        <f t="shared" si="2"/>
        <v>No Website</v>
      </c>
      <c r="L2289" s="5" t="str">
        <f t="shared" si="3"/>
        <v>Excellent</v>
      </c>
      <c r="M2289" s="5" t="str">
        <f t="shared" si="4"/>
        <v>Below 100 Reviews</v>
      </c>
      <c r="N2289" s="4" t="str">
        <f t="shared" si="5"/>
        <v>High Opportunity</v>
      </c>
    </row>
    <row r="2290">
      <c r="A2290" s="2" t="s">
        <v>180</v>
      </c>
      <c r="B2290" s="2" t="s">
        <v>113</v>
      </c>
      <c r="C2290" s="2" t="s">
        <v>8429</v>
      </c>
      <c r="D2290" s="2" t="s">
        <v>8430</v>
      </c>
      <c r="E2290" s="2">
        <v>4.8</v>
      </c>
      <c r="F2290" s="2">
        <v>502.0</v>
      </c>
      <c r="G2290" s="7" t="s">
        <v>8431</v>
      </c>
      <c r="H2290" s="2" t="s">
        <v>8432</v>
      </c>
      <c r="I2290" s="2" t="s">
        <v>8433</v>
      </c>
      <c r="J2290" s="3" t="str">
        <f t="shared" si="1"/>
        <v>Unique</v>
      </c>
      <c r="K2290" s="9" t="str">
        <f t="shared" si="2"/>
        <v>Official Website</v>
      </c>
      <c r="L2290" s="5" t="str">
        <f t="shared" si="3"/>
        <v>Excellent</v>
      </c>
      <c r="M2290" s="5" t="str">
        <f t="shared" si="4"/>
        <v>500-999 Reviews</v>
      </c>
      <c r="N2290" s="6" t="str">
        <f t="shared" si="5"/>
        <v>Low Opportunity</v>
      </c>
    </row>
    <row r="2291">
      <c r="A2291" s="2" t="s">
        <v>180</v>
      </c>
      <c r="B2291" s="2" t="s">
        <v>113</v>
      </c>
      <c r="C2291" s="2" t="s">
        <v>8434</v>
      </c>
      <c r="D2291" s="2" t="s">
        <v>8435</v>
      </c>
      <c r="E2291" s="2">
        <v>4.8</v>
      </c>
      <c r="F2291" s="2">
        <v>5261.0</v>
      </c>
      <c r="G2291" s="7" t="s">
        <v>8436</v>
      </c>
      <c r="H2291" s="2" t="s">
        <v>8437</v>
      </c>
      <c r="I2291" s="2" t="s">
        <v>8438</v>
      </c>
      <c r="J2291" s="3" t="str">
        <f t="shared" si="1"/>
        <v>Unique</v>
      </c>
      <c r="K2291" s="9" t="str">
        <f t="shared" si="2"/>
        <v>Official Website</v>
      </c>
      <c r="L2291" s="5" t="str">
        <f t="shared" si="3"/>
        <v>Excellent</v>
      </c>
      <c r="M2291" s="5" t="str">
        <f t="shared" si="4"/>
        <v>1000+ Reviews</v>
      </c>
      <c r="N2291" s="6" t="str">
        <f t="shared" si="5"/>
        <v>Low Opportunity</v>
      </c>
    </row>
    <row r="2292">
      <c r="A2292" s="2" t="s">
        <v>180</v>
      </c>
      <c r="B2292" s="2" t="s">
        <v>113</v>
      </c>
      <c r="C2292" s="2" t="s">
        <v>8439</v>
      </c>
      <c r="D2292" s="2" t="s">
        <v>8440</v>
      </c>
      <c r="E2292" s="2">
        <v>4.8</v>
      </c>
      <c r="F2292" s="2">
        <v>747.0</v>
      </c>
      <c r="G2292" s="7" t="s">
        <v>8441</v>
      </c>
      <c r="H2292" s="2" t="s">
        <v>8442</v>
      </c>
      <c r="I2292" s="2" t="s">
        <v>1004</v>
      </c>
      <c r="J2292" s="3" t="str">
        <f t="shared" si="1"/>
        <v>Unique</v>
      </c>
      <c r="K2292" s="9" t="str">
        <f t="shared" si="2"/>
        <v>Official Website</v>
      </c>
      <c r="L2292" s="5" t="str">
        <f t="shared" si="3"/>
        <v>Excellent</v>
      </c>
      <c r="M2292" s="5" t="str">
        <f t="shared" si="4"/>
        <v>500-999 Reviews</v>
      </c>
      <c r="N2292" s="6" t="str">
        <f t="shared" si="5"/>
        <v>Low Opportunity</v>
      </c>
    </row>
    <row r="2293">
      <c r="A2293" s="2" t="s">
        <v>180</v>
      </c>
      <c r="B2293" s="2" t="s">
        <v>113</v>
      </c>
      <c r="C2293" s="2" t="s">
        <v>8443</v>
      </c>
      <c r="D2293" s="2" t="s">
        <v>8444</v>
      </c>
      <c r="E2293" s="2">
        <v>4.9</v>
      </c>
      <c r="F2293" s="2">
        <v>55.0</v>
      </c>
      <c r="G2293" s="7" t="s">
        <v>8445</v>
      </c>
      <c r="I2293" s="2" t="s">
        <v>1004</v>
      </c>
      <c r="J2293" s="3" t="str">
        <f t="shared" si="1"/>
        <v>Unique</v>
      </c>
      <c r="K2293" s="9" t="str">
        <f t="shared" si="2"/>
        <v>Official Website</v>
      </c>
      <c r="L2293" s="5" t="str">
        <f t="shared" si="3"/>
        <v>Excellent</v>
      </c>
      <c r="M2293" s="5" t="str">
        <f t="shared" si="4"/>
        <v>Below 100 Reviews</v>
      </c>
      <c r="N2293" s="6" t="str">
        <f t="shared" si="5"/>
        <v>Low Opportunity</v>
      </c>
    </row>
    <row r="2294">
      <c r="A2294" s="2" t="s">
        <v>180</v>
      </c>
      <c r="B2294" s="2" t="s">
        <v>113</v>
      </c>
      <c r="C2294" s="2" t="s">
        <v>8446</v>
      </c>
      <c r="D2294" s="2" t="s">
        <v>8447</v>
      </c>
      <c r="E2294" s="2">
        <v>4.9</v>
      </c>
      <c r="F2294" s="2">
        <v>376.0</v>
      </c>
      <c r="G2294" s="7" t="s">
        <v>8448</v>
      </c>
      <c r="H2294" s="2" t="s">
        <v>8449</v>
      </c>
      <c r="I2294" s="2" t="s">
        <v>8450</v>
      </c>
      <c r="J2294" s="3" t="str">
        <f t="shared" si="1"/>
        <v>Unique</v>
      </c>
      <c r="K2294" s="9" t="str">
        <f t="shared" si="2"/>
        <v>Official Website</v>
      </c>
      <c r="L2294" s="5" t="str">
        <f t="shared" si="3"/>
        <v>Excellent</v>
      </c>
      <c r="M2294" s="5" t="str">
        <f t="shared" si="4"/>
        <v>100-499 Reviews</v>
      </c>
      <c r="N2294" s="6" t="str">
        <f t="shared" si="5"/>
        <v>Low Opportunity</v>
      </c>
    </row>
    <row r="2295">
      <c r="A2295" s="2" t="s">
        <v>180</v>
      </c>
      <c r="B2295" s="2" t="s">
        <v>113</v>
      </c>
      <c r="C2295" s="2" t="s">
        <v>8451</v>
      </c>
      <c r="D2295" s="2" t="s">
        <v>8452</v>
      </c>
      <c r="E2295" s="2">
        <v>4.8</v>
      </c>
      <c r="F2295" s="2">
        <v>919.0</v>
      </c>
      <c r="G2295" s="7" t="s">
        <v>8453</v>
      </c>
      <c r="H2295" s="2" t="s">
        <v>8454</v>
      </c>
      <c r="I2295" s="2" t="s">
        <v>8455</v>
      </c>
      <c r="J2295" s="3" t="str">
        <f t="shared" si="1"/>
        <v>Unique</v>
      </c>
      <c r="K2295" s="9" t="str">
        <f t="shared" si="2"/>
        <v>Official Website</v>
      </c>
      <c r="L2295" s="5" t="str">
        <f t="shared" si="3"/>
        <v>Excellent</v>
      </c>
      <c r="M2295" s="5" t="str">
        <f t="shared" si="4"/>
        <v>500-999 Reviews</v>
      </c>
      <c r="N2295" s="6" t="str">
        <f t="shared" si="5"/>
        <v>Low Opportunity</v>
      </c>
    </row>
    <row r="2296">
      <c r="A2296" s="2" t="s">
        <v>180</v>
      </c>
      <c r="B2296" s="2" t="s">
        <v>113</v>
      </c>
      <c r="C2296" s="2" t="s">
        <v>8456</v>
      </c>
      <c r="D2296" s="2" t="s">
        <v>8457</v>
      </c>
      <c r="E2296" s="2">
        <v>4.9</v>
      </c>
      <c r="F2296" s="2">
        <v>2061.0</v>
      </c>
      <c r="G2296" s="7" t="s">
        <v>8458</v>
      </c>
      <c r="H2296" s="2" t="s">
        <v>8459</v>
      </c>
      <c r="I2296" s="2" t="s">
        <v>5758</v>
      </c>
      <c r="J2296" s="3" t="str">
        <f t="shared" si="1"/>
        <v>Unique</v>
      </c>
      <c r="K2296" s="9" t="str">
        <f t="shared" si="2"/>
        <v>Official Website</v>
      </c>
      <c r="L2296" s="5" t="str">
        <f t="shared" si="3"/>
        <v>Excellent</v>
      </c>
      <c r="M2296" s="5" t="str">
        <f t="shared" si="4"/>
        <v>1000+ Reviews</v>
      </c>
      <c r="N2296" s="6" t="str">
        <f t="shared" si="5"/>
        <v>Low Opportunity</v>
      </c>
    </row>
    <row r="2297">
      <c r="A2297" s="2" t="s">
        <v>180</v>
      </c>
      <c r="B2297" s="2" t="s">
        <v>113</v>
      </c>
      <c r="C2297" s="2" t="s">
        <v>8460</v>
      </c>
      <c r="D2297" s="2" t="s">
        <v>8461</v>
      </c>
      <c r="E2297" s="2">
        <v>4.9</v>
      </c>
      <c r="F2297" s="2">
        <v>1523.0</v>
      </c>
      <c r="G2297" s="7" t="s">
        <v>6985</v>
      </c>
      <c r="H2297" s="2" t="s">
        <v>8462</v>
      </c>
      <c r="I2297" s="2" t="s">
        <v>1004</v>
      </c>
      <c r="J2297" s="3" t="str">
        <f t="shared" si="1"/>
        <v>Unique</v>
      </c>
      <c r="K2297" s="9" t="str">
        <f t="shared" si="2"/>
        <v>Official Website</v>
      </c>
      <c r="L2297" s="5" t="str">
        <f t="shared" si="3"/>
        <v>Excellent</v>
      </c>
      <c r="M2297" s="5" t="str">
        <f t="shared" si="4"/>
        <v>1000+ Reviews</v>
      </c>
      <c r="N2297" s="6" t="str">
        <f t="shared" si="5"/>
        <v>Low Opportunity</v>
      </c>
    </row>
    <row r="2298">
      <c r="A2298" s="2" t="s">
        <v>180</v>
      </c>
      <c r="B2298" s="2" t="s">
        <v>113</v>
      </c>
      <c r="C2298" s="2" t="s">
        <v>8463</v>
      </c>
      <c r="D2298" s="2" t="s">
        <v>8464</v>
      </c>
      <c r="E2298" s="2">
        <v>4.9</v>
      </c>
      <c r="F2298" s="2">
        <v>65.0</v>
      </c>
      <c r="G2298" s="7" t="s">
        <v>8465</v>
      </c>
      <c r="H2298" s="2" t="s">
        <v>8466</v>
      </c>
      <c r="I2298" s="2" t="s">
        <v>8467</v>
      </c>
      <c r="J2298" s="3" t="str">
        <f t="shared" si="1"/>
        <v>Unique</v>
      </c>
      <c r="K2298" s="6" t="str">
        <f t="shared" si="2"/>
        <v>Social Media</v>
      </c>
      <c r="L2298" s="5" t="str">
        <f t="shared" si="3"/>
        <v>Excellent</v>
      </c>
      <c r="M2298" s="5" t="str">
        <f t="shared" si="4"/>
        <v>Below 100 Reviews</v>
      </c>
      <c r="N2298" s="8" t="str">
        <f t="shared" si="5"/>
        <v>Medium Opportunity</v>
      </c>
    </row>
    <row r="2299">
      <c r="A2299" s="2" t="s">
        <v>180</v>
      </c>
      <c r="B2299" s="2" t="s">
        <v>113</v>
      </c>
      <c r="C2299" s="2" t="s">
        <v>8468</v>
      </c>
      <c r="D2299" s="2" t="s">
        <v>8469</v>
      </c>
      <c r="E2299" s="2">
        <v>4.7</v>
      </c>
      <c r="F2299" s="2">
        <v>455.0</v>
      </c>
      <c r="G2299" s="7" t="s">
        <v>8470</v>
      </c>
      <c r="H2299" s="2" t="s">
        <v>8471</v>
      </c>
      <c r="I2299" s="2" t="s">
        <v>8472</v>
      </c>
      <c r="J2299" s="3" t="str">
        <f t="shared" si="1"/>
        <v>Unique</v>
      </c>
      <c r="K2299" s="9" t="str">
        <f t="shared" si="2"/>
        <v>Official Website</v>
      </c>
      <c r="L2299" s="5" t="str">
        <f t="shared" si="3"/>
        <v>Excellent</v>
      </c>
      <c r="M2299" s="5" t="str">
        <f t="shared" si="4"/>
        <v>100-499 Reviews</v>
      </c>
      <c r="N2299" s="6" t="str">
        <f t="shared" si="5"/>
        <v>Low Opportunity</v>
      </c>
    </row>
    <row r="2300">
      <c r="A2300" s="2" t="s">
        <v>180</v>
      </c>
      <c r="B2300" s="2" t="s">
        <v>113</v>
      </c>
      <c r="C2300" s="2" t="s">
        <v>8473</v>
      </c>
      <c r="D2300" s="2" t="s">
        <v>8474</v>
      </c>
      <c r="E2300" s="2">
        <v>5.0</v>
      </c>
      <c r="F2300" s="2">
        <v>110.0</v>
      </c>
      <c r="G2300" s="7" t="s">
        <v>7526</v>
      </c>
      <c r="H2300" s="2" t="s">
        <v>7527</v>
      </c>
      <c r="I2300" s="2" t="s">
        <v>8475</v>
      </c>
      <c r="J2300" s="3" t="str">
        <f t="shared" si="1"/>
        <v>Unique</v>
      </c>
      <c r="K2300" s="9" t="str">
        <f t="shared" si="2"/>
        <v>Official Website</v>
      </c>
      <c r="L2300" s="5" t="str">
        <f t="shared" si="3"/>
        <v>Excellent</v>
      </c>
      <c r="M2300" s="5" t="str">
        <f t="shared" si="4"/>
        <v>100-499 Reviews</v>
      </c>
      <c r="N2300" s="6" t="str">
        <f t="shared" si="5"/>
        <v>Low Opportunity</v>
      </c>
    </row>
    <row r="2301">
      <c r="A2301" s="2" t="s">
        <v>180</v>
      </c>
      <c r="B2301" s="2" t="s">
        <v>113</v>
      </c>
      <c r="C2301" s="2" t="s">
        <v>8476</v>
      </c>
      <c r="D2301" s="2" t="s">
        <v>8477</v>
      </c>
      <c r="E2301" s="2">
        <v>5.0</v>
      </c>
      <c r="F2301" s="2">
        <v>24.0</v>
      </c>
      <c r="G2301" s="7" t="s">
        <v>8478</v>
      </c>
      <c r="H2301" s="2" t="s">
        <v>8479</v>
      </c>
      <c r="I2301" s="2" t="s">
        <v>1004</v>
      </c>
      <c r="J2301" s="3" t="str">
        <f t="shared" si="1"/>
        <v>Unique</v>
      </c>
      <c r="K2301" s="9" t="str">
        <f t="shared" si="2"/>
        <v>Official Website</v>
      </c>
      <c r="L2301" s="5" t="str">
        <f t="shared" si="3"/>
        <v>Excellent</v>
      </c>
      <c r="M2301" s="5" t="str">
        <f t="shared" si="4"/>
        <v>Below 100 Reviews</v>
      </c>
      <c r="N2301" s="6" t="str">
        <f t="shared" si="5"/>
        <v>Low Opportunity</v>
      </c>
    </row>
    <row r="2302">
      <c r="A2302" s="2" t="s">
        <v>275</v>
      </c>
      <c r="B2302" s="2" t="s">
        <v>113</v>
      </c>
      <c r="C2302" s="2" t="s">
        <v>8480</v>
      </c>
      <c r="D2302" s="2" t="s">
        <v>8481</v>
      </c>
      <c r="E2302" s="2">
        <v>5.0</v>
      </c>
      <c r="F2302" s="2">
        <v>5.0</v>
      </c>
      <c r="H2302" s="2" t="s">
        <v>8482</v>
      </c>
      <c r="I2302" s="2" t="s">
        <v>117</v>
      </c>
      <c r="J2302" s="3" t="str">
        <f t="shared" si="1"/>
        <v>Unique</v>
      </c>
      <c r="K2302" s="4" t="str">
        <f t="shared" si="2"/>
        <v>No Website</v>
      </c>
      <c r="L2302" s="5" t="str">
        <f t="shared" si="3"/>
        <v>Excellent</v>
      </c>
      <c r="M2302" s="5" t="str">
        <f t="shared" si="4"/>
        <v>Below 100 Reviews</v>
      </c>
      <c r="N2302" s="4" t="str">
        <f t="shared" si="5"/>
        <v>High Opportunity</v>
      </c>
    </row>
    <row r="2303">
      <c r="A2303" s="2" t="s">
        <v>180</v>
      </c>
      <c r="B2303" s="2" t="s">
        <v>113</v>
      </c>
      <c r="C2303" s="2" t="s">
        <v>8483</v>
      </c>
      <c r="D2303" s="2" t="s">
        <v>8484</v>
      </c>
      <c r="E2303" s="2">
        <v>5.0</v>
      </c>
      <c r="F2303" s="2">
        <v>121.0</v>
      </c>
      <c r="G2303" s="7" t="s">
        <v>8485</v>
      </c>
      <c r="H2303" s="2" t="s">
        <v>8486</v>
      </c>
      <c r="I2303" s="2" t="s">
        <v>1004</v>
      </c>
      <c r="J2303" s="3" t="str">
        <f t="shared" si="1"/>
        <v>Unique</v>
      </c>
      <c r="K2303" s="9" t="str">
        <f t="shared" si="2"/>
        <v>Official Website</v>
      </c>
      <c r="L2303" s="5" t="str">
        <f t="shared" si="3"/>
        <v>Excellent</v>
      </c>
      <c r="M2303" s="5" t="str">
        <f t="shared" si="4"/>
        <v>100-499 Reviews</v>
      </c>
      <c r="N2303" s="6" t="str">
        <f t="shared" si="5"/>
        <v>Low Opportunity</v>
      </c>
    </row>
    <row r="2304">
      <c r="A2304" s="2" t="s">
        <v>180</v>
      </c>
      <c r="B2304" s="2" t="s">
        <v>113</v>
      </c>
      <c r="C2304" s="2" t="s">
        <v>8487</v>
      </c>
      <c r="D2304" s="2" t="s">
        <v>8488</v>
      </c>
      <c r="E2304" s="2">
        <v>4.2</v>
      </c>
      <c r="F2304" s="2">
        <v>190.0</v>
      </c>
      <c r="G2304" s="7" t="s">
        <v>8489</v>
      </c>
      <c r="H2304" s="2" t="s">
        <v>8490</v>
      </c>
      <c r="I2304" s="2" t="s">
        <v>8491</v>
      </c>
      <c r="J2304" s="3" t="str">
        <f t="shared" si="1"/>
        <v>Unique</v>
      </c>
      <c r="K2304" s="6" t="str">
        <f t="shared" si="2"/>
        <v>Social Media</v>
      </c>
      <c r="L2304" s="5" t="str">
        <f t="shared" si="3"/>
        <v>Good</v>
      </c>
      <c r="M2304" s="5" t="str">
        <f t="shared" si="4"/>
        <v>100-499 Reviews</v>
      </c>
      <c r="N2304" s="8" t="str">
        <f t="shared" si="5"/>
        <v>Medium Opportunity</v>
      </c>
    </row>
    <row r="2305">
      <c r="A2305" s="2" t="s">
        <v>180</v>
      </c>
      <c r="B2305" s="2" t="s">
        <v>113</v>
      </c>
      <c r="C2305" s="2" t="s">
        <v>8492</v>
      </c>
      <c r="D2305" s="2" t="s">
        <v>8493</v>
      </c>
      <c r="E2305" s="2">
        <v>5.0</v>
      </c>
      <c r="F2305" s="2">
        <v>22.0</v>
      </c>
      <c r="G2305" s="7" t="s">
        <v>8494</v>
      </c>
      <c r="H2305" s="2" t="s">
        <v>8495</v>
      </c>
      <c r="I2305" s="2" t="s">
        <v>1004</v>
      </c>
      <c r="J2305" s="3" t="str">
        <f t="shared" si="1"/>
        <v>Unique</v>
      </c>
      <c r="K2305" s="9" t="str">
        <f t="shared" si="2"/>
        <v>Official Website</v>
      </c>
      <c r="L2305" s="5" t="str">
        <f t="shared" si="3"/>
        <v>Excellent</v>
      </c>
      <c r="M2305" s="5" t="str">
        <f t="shared" si="4"/>
        <v>Below 100 Reviews</v>
      </c>
      <c r="N2305" s="6" t="str">
        <f t="shared" si="5"/>
        <v>Low Opportunity</v>
      </c>
    </row>
    <row r="2306">
      <c r="A2306" s="2" t="s">
        <v>180</v>
      </c>
      <c r="B2306" s="2" t="s">
        <v>113</v>
      </c>
      <c r="C2306" s="2" t="s">
        <v>8496</v>
      </c>
      <c r="D2306" s="2" t="s">
        <v>8497</v>
      </c>
      <c r="E2306" s="2">
        <v>4.9</v>
      </c>
      <c r="F2306" s="2">
        <v>52.0</v>
      </c>
      <c r="G2306" s="7" t="s">
        <v>8498</v>
      </c>
      <c r="H2306" s="2" t="s">
        <v>8499</v>
      </c>
      <c r="I2306" s="2" t="s">
        <v>1004</v>
      </c>
      <c r="J2306" s="3" t="str">
        <f t="shared" si="1"/>
        <v>Unique</v>
      </c>
      <c r="K2306" s="9" t="str">
        <f t="shared" si="2"/>
        <v>Official Website</v>
      </c>
      <c r="L2306" s="5" t="str">
        <f t="shared" si="3"/>
        <v>Excellent</v>
      </c>
      <c r="M2306" s="5" t="str">
        <f t="shared" si="4"/>
        <v>Below 100 Reviews</v>
      </c>
      <c r="N2306" s="6" t="str">
        <f t="shared" si="5"/>
        <v>Low Opportunity</v>
      </c>
    </row>
    <row r="2307">
      <c r="A2307" s="2" t="s">
        <v>180</v>
      </c>
      <c r="B2307" s="2" t="s">
        <v>591</v>
      </c>
      <c r="C2307" s="2" t="s">
        <v>8500</v>
      </c>
      <c r="D2307" s="2" t="s">
        <v>8501</v>
      </c>
      <c r="E2307" s="2">
        <v>3.9</v>
      </c>
      <c r="F2307" s="2">
        <v>50.0</v>
      </c>
      <c r="H2307" s="2" t="s">
        <v>8502</v>
      </c>
      <c r="I2307" s="2" t="s">
        <v>595</v>
      </c>
      <c r="J2307" s="3" t="str">
        <f t="shared" si="1"/>
        <v>Unique</v>
      </c>
      <c r="K2307" s="4" t="str">
        <f t="shared" si="2"/>
        <v>No Website</v>
      </c>
      <c r="L2307" s="5" t="str">
        <f t="shared" si="3"/>
        <v>Average</v>
      </c>
      <c r="M2307" s="5" t="str">
        <f t="shared" si="4"/>
        <v>Below 100 Reviews</v>
      </c>
      <c r="N2307" s="6" t="str">
        <f t="shared" si="5"/>
        <v>Low Opportunity</v>
      </c>
    </row>
    <row r="2308">
      <c r="A2308" s="2" t="s">
        <v>171</v>
      </c>
      <c r="B2308" s="2" t="s">
        <v>15</v>
      </c>
      <c r="C2308" s="2" t="s">
        <v>8503</v>
      </c>
      <c r="D2308" s="2" t="s">
        <v>8504</v>
      </c>
      <c r="E2308" s="2">
        <v>5.0</v>
      </c>
      <c r="F2308" s="2">
        <v>5.0</v>
      </c>
      <c r="I2308" s="2" t="s">
        <v>162</v>
      </c>
      <c r="J2308" s="3" t="str">
        <f t="shared" si="1"/>
        <v>Unique</v>
      </c>
      <c r="K2308" s="4" t="str">
        <f t="shared" si="2"/>
        <v>No Website</v>
      </c>
      <c r="L2308" s="5" t="str">
        <f t="shared" si="3"/>
        <v>Excellent</v>
      </c>
      <c r="M2308" s="5" t="str">
        <f t="shared" si="4"/>
        <v>Below 100 Reviews</v>
      </c>
      <c r="N2308" s="4" t="str">
        <f t="shared" si="5"/>
        <v>High Opportunity</v>
      </c>
    </row>
    <row r="2309">
      <c r="A2309" s="2" t="s">
        <v>180</v>
      </c>
      <c r="B2309" s="2" t="s">
        <v>591</v>
      </c>
      <c r="C2309" s="2" t="s">
        <v>8505</v>
      </c>
      <c r="D2309" s="2" t="s">
        <v>8506</v>
      </c>
      <c r="E2309" s="2">
        <v>4.9</v>
      </c>
      <c r="F2309" s="2">
        <v>128.0</v>
      </c>
      <c r="G2309" s="7" t="s">
        <v>8507</v>
      </c>
      <c r="H2309" s="2" t="s">
        <v>8508</v>
      </c>
      <c r="I2309" s="2" t="s">
        <v>8509</v>
      </c>
      <c r="J2309" s="3" t="str">
        <f t="shared" si="1"/>
        <v>Unique</v>
      </c>
      <c r="K2309" s="6" t="str">
        <f t="shared" si="2"/>
        <v>Social Media</v>
      </c>
      <c r="L2309" s="5" t="str">
        <f t="shared" si="3"/>
        <v>Excellent</v>
      </c>
      <c r="M2309" s="5" t="str">
        <f t="shared" si="4"/>
        <v>100-499 Reviews</v>
      </c>
      <c r="N2309" s="8" t="str">
        <f t="shared" si="5"/>
        <v>Medium Opportunity</v>
      </c>
    </row>
    <row r="2310">
      <c r="A2310" s="2" t="s">
        <v>180</v>
      </c>
      <c r="B2310" s="2" t="s">
        <v>591</v>
      </c>
      <c r="C2310" s="2" t="s">
        <v>8510</v>
      </c>
      <c r="D2310" s="2" t="s">
        <v>8511</v>
      </c>
      <c r="E2310" s="2">
        <v>4.9</v>
      </c>
      <c r="F2310" s="2">
        <v>191.0</v>
      </c>
      <c r="G2310" s="7" t="s">
        <v>8512</v>
      </c>
      <c r="H2310" s="2" t="s">
        <v>8513</v>
      </c>
      <c r="I2310" s="2" t="s">
        <v>8514</v>
      </c>
      <c r="J2310" s="3" t="str">
        <f t="shared" si="1"/>
        <v>Unique</v>
      </c>
      <c r="K2310" s="9" t="str">
        <f t="shared" si="2"/>
        <v>Official Website</v>
      </c>
      <c r="L2310" s="5" t="str">
        <f t="shared" si="3"/>
        <v>Excellent</v>
      </c>
      <c r="M2310" s="5" t="str">
        <f t="shared" si="4"/>
        <v>100-499 Reviews</v>
      </c>
      <c r="N2310" s="6" t="str">
        <f t="shared" si="5"/>
        <v>Low Opportunity</v>
      </c>
    </row>
    <row r="2311">
      <c r="A2311" s="2" t="s">
        <v>153</v>
      </c>
      <c r="B2311" s="2" t="s">
        <v>345</v>
      </c>
      <c r="C2311" s="2" t="s">
        <v>8515</v>
      </c>
      <c r="D2311" s="2" t="s">
        <v>8516</v>
      </c>
      <c r="E2311" s="2">
        <v>5.0</v>
      </c>
      <c r="F2311" s="2">
        <v>5.0</v>
      </c>
      <c r="H2311" s="2" t="s">
        <v>8517</v>
      </c>
      <c r="I2311" s="2" t="s">
        <v>749</v>
      </c>
      <c r="J2311" s="3" t="str">
        <f t="shared" si="1"/>
        <v>Unique</v>
      </c>
      <c r="K2311" s="4" t="str">
        <f t="shared" si="2"/>
        <v>No Website</v>
      </c>
      <c r="L2311" s="5" t="str">
        <f t="shared" si="3"/>
        <v>Excellent</v>
      </c>
      <c r="M2311" s="5" t="str">
        <f t="shared" si="4"/>
        <v>Below 100 Reviews</v>
      </c>
      <c r="N2311" s="4" t="str">
        <f t="shared" si="5"/>
        <v>High Opportunity</v>
      </c>
    </row>
    <row r="2312">
      <c r="A2312" s="2" t="s">
        <v>180</v>
      </c>
      <c r="B2312" s="2" t="s">
        <v>591</v>
      </c>
      <c r="C2312" s="2" t="s">
        <v>8518</v>
      </c>
      <c r="D2312" s="2" t="s">
        <v>8519</v>
      </c>
      <c r="E2312" s="2">
        <v>4.3</v>
      </c>
      <c r="F2312" s="2">
        <v>19.0</v>
      </c>
      <c r="H2312" s="2" t="s">
        <v>8520</v>
      </c>
      <c r="I2312" s="2" t="s">
        <v>595</v>
      </c>
      <c r="J2312" s="3" t="str">
        <f t="shared" si="1"/>
        <v>Unique</v>
      </c>
      <c r="K2312" s="4" t="str">
        <f t="shared" si="2"/>
        <v>No Website</v>
      </c>
      <c r="L2312" s="5" t="str">
        <f t="shared" si="3"/>
        <v>Good</v>
      </c>
      <c r="M2312" s="5" t="str">
        <f t="shared" si="4"/>
        <v>Below 100 Reviews</v>
      </c>
      <c r="N2312" s="6" t="str">
        <f t="shared" si="5"/>
        <v>Low Opportunity</v>
      </c>
    </row>
    <row r="2313">
      <c r="A2313" s="2" t="s">
        <v>180</v>
      </c>
      <c r="B2313" s="2" t="s">
        <v>591</v>
      </c>
      <c r="C2313" s="2" t="s">
        <v>8521</v>
      </c>
      <c r="D2313" s="2" t="s">
        <v>8522</v>
      </c>
      <c r="E2313" s="2">
        <v>3.3</v>
      </c>
      <c r="F2313" s="2">
        <v>29.0</v>
      </c>
      <c r="H2313" s="2" t="s">
        <v>8523</v>
      </c>
      <c r="I2313" s="2" t="s">
        <v>595</v>
      </c>
      <c r="J2313" s="3" t="str">
        <f t="shared" si="1"/>
        <v>Unique</v>
      </c>
      <c r="K2313" s="4" t="str">
        <f t="shared" si="2"/>
        <v>No Website</v>
      </c>
      <c r="L2313" s="5" t="str">
        <f t="shared" si="3"/>
        <v>Average</v>
      </c>
      <c r="M2313" s="5" t="str">
        <f t="shared" si="4"/>
        <v>Below 100 Reviews</v>
      </c>
      <c r="N2313" s="6" t="str">
        <f t="shared" si="5"/>
        <v>Low Opportunity</v>
      </c>
    </row>
    <row r="2314">
      <c r="A2314" s="2" t="s">
        <v>180</v>
      </c>
      <c r="B2314" s="2" t="s">
        <v>591</v>
      </c>
      <c r="C2314" s="2" t="s">
        <v>8524</v>
      </c>
      <c r="D2314" s="2" t="s">
        <v>8525</v>
      </c>
      <c r="E2314" s="2">
        <v>4.0</v>
      </c>
      <c r="F2314" s="2">
        <v>5.0</v>
      </c>
      <c r="H2314" s="2" t="s">
        <v>8526</v>
      </c>
      <c r="I2314" s="2" t="s">
        <v>595</v>
      </c>
      <c r="J2314" s="3" t="str">
        <f t="shared" si="1"/>
        <v>Unique</v>
      </c>
      <c r="K2314" s="4" t="str">
        <f t="shared" si="2"/>
        <v>No Website</v>
      </c>
      <c r="L2314" s="5" t="str">
        <f t="shared" si="3"/>
        <v>Good</v>
      </c>
      <c r="M2314" s="5" t="str">
        <f t="shared" si="4"/>
        <v>Below 100 Reviews</v>
      </c>
      <c r="N2314" s="6" t="str">
        <f t="shared" si="5"/>
        <v>Low Opportunity</v>
      </c>
    </row>
    <row r="2315">
      <c r="A2315" s="2" t="s">
        <v>180</v>
      </c>
      <c r="B2315" s="2" t="s">
        <v>591</v>
      </c>
      <c r="C2315" s="2" t="s">
        <v>8527</v>
      </c>
      <c r="D2315" s="2" t="s">
        <v>8528</v>
      </c>
      <c r="E2315" s="2">
        <v>3.5</v>
      </c>
      <c r="F2315" s="2">
        <v>6.0</v>
      </c>
      <c r="H2315" s="2" t="s">
        <v>8529</v>
      </c>
      <c r="I2315" s="2" t="s">
        <v>1096</v>
      </c>
      <c r="J2315" s="3" t="str">
        <f t="shared" si="1"/>
        <v>Unique</v>
      </c>
      <c r="K2315" s="4" t="str">
        <f t="shared" si="2"/>
        <v>No Website</v>
      </c>
      <c r="L2315" s="5" t="str">
        <f t="shared" si="3"/>
        <v>Average</v>
      </c>
      <c r="M2315" s="5" t="str">
        <f t="shared" si="4"/>
        <v>Below 100 Reviews</v>
      </c>
      <c r="N2315" s="6" t="str">
        <f t="shared" si="5"/>
        <v>Low Opportunity</v>
      </c>
    </row>
    <row r="2316">
      <c r="A2316" s="2" t="s">
        <v>632</v>
      </c>
      <c r="B2316" s="2" t="s">
        <v>41</v>
      </c>
      <c r="C2316" s="2" t="s">
        <v>8530</v>
      </c>
      <c r="D2316" s="2" t="s">
        <v>8531</v>
      </c>
      <c r="E2316" s="2">
        <v>5.0</v>
      </c>
      <c r="F2316" s="2">
        <v>5.0</v>
      </c>
      <c r="I2316" s="2" t="s">
        <v>403</v>
      </c>
      <c r="J2316" s="3" t="str">
        <f t="shared" si="1"/>
        <v>Unique</v>
      </c>
      <c r="K2316" s="4" t="str">
        <f t="shared" si="2"/>
        <v>No Website</v>
      </c>
      <c r="L2316" s="5" t="str">
        <f t="shared" si="3"/>
        <v>Excellent</v>
      </c>
      <c r="M2316" s="5" t="str">
        <f t="shared" si="4"/>
        <v>Below 100 Reviews</v>
      </c>
      <c r="N2316" s="4" t="str">
        <f t="shared" si="5"/>
        <v>High Opportunity</v>
      </c>
    </row>
    <row r="2317">
      <c r="A2317" s="2" t="s">
        <v>180</v>
      </c>
      <c r="B2317" s="2" t="s">
        <v>591</v>
      </c>
      <c r="C2317" s="2" t="s">
        <v>8532</v>
      </c>
      <c r="D2317" s="2" t="s">
        <v>8533</v>
      </c>
      <c r="E2317" s="2">
        <v>4.1</v>
      </c>
      <c r="F2317" s="2">
        <v>10.0</v>
      </c>
      <c r="H2317" s="2" t="s">
        <v>8534</v>
      </c>
      <c r="I2317" s="2" t="s">
        <v>595</v>
      </c>
      <c r="J2317" s="3" t="str">
        <f t="shared" si="1"/>
        <v>Unique</v>
      </c>
      <c r="K2317" s="4" t="str">
        <f t="shared" si="2"/>
        <v>No Website</v>
      </c>
      <c r="L2317" s="5" t="str">
        <f t="shared" si="3"/>
        <v>Good</v>
      </c>
      <c r="M2317" s="5" t="str">
        <f t="shared" si="4"/>
        <v>Below 100 Reviews</v>
      </c>
      <c r="N2317" s="6" t="str">
        <f t="shared" si="5"/>
        <v>Low Opportunity</v>
      </c>
    </row>
    <row r="2318">
      <c r="A2318" s="2" t="s">
        <v>675</v>
      </c>
      <c r="B2318" s="2" t="s">
        <v>345</v>
      </c>
      <c r="C2318" s="2" t="s">
        <v>8535</v>
      </c>
      <c r="D2318" s="2" t="s">
        <v>8536</v>
      </c>
      <c r="E2318" s="2">
        <v>5.0</v>
      </c>
      <c r="F2318" s="2">
        <v>5.0</v>
      </c>
      <c r="H2318" s="2" t="s">
        <v>8537</v>
      </c>
      <c r="I2318" s="2" t="s">
        <v>749</v>
      </c>
      <c r="J2318" s="3" t="str">
        <f t="shared" si="1"/>
        <v>Unique</v>
      </c>
      <c r="K2318" s="4" t="str">
        <f t="shared" si="2"/>
        <v>No Website</v>
      </c>
      <c r="L2318" s="5" t="str">
        <f t="shared" si="3"/>
        <v>Excellent</v>
      </c>
      <c r="M2318" s="5" t="str">
        <f t="shared" si="4"/>
        <v>Below 100 Reviews</v>
      </c>
      <c r="N2318" s="4" t="str">
        <f t="shared" si="5"/>
        <v>High Opportunity</v>
      </c>
    </row>
    <row r="2319">
      <c r="A2319" s="2" t="s">
        <v>2782</v>
      </c>
      <c r="B2319" s="2" t="s">
        <v>345</v>
      </c>
      <c r="C2319" s="2" t="s">
        <v>8538</v>
      </c>
      <c r="D2319" s="2" t="s">
        <v>8539</v>
      </c>
      <c r="E2319" s="2">
        <v>5.0</v>
      </c>
      <c r="F2319" s="2">
        <v>5.0</v>
      </c>
      <c r="H2319" s="2" t="s">
        <v>8540</v>
      </c>
      <c r="I2319" s="2" t="s">
        <v>1366</v>
      </c>
      <c r="J2319" s="3" t="str">
        <f t="shared" si="1"/>
        <v>Unique</v>
      </c>
      <c r="K2319" s="4" t="str">
        <f t="shared" si="2"/>
        <v>No Website</v>
      </c>
      <c r="L2319" s="5" t="str">
        <f t="shared" si="3"/>
        <v>Excellent</v>
      </c>
      <c r="M2319" s="5" t="str">
        <f t="shared" si="4"/>
        <v>Below 100 Reviews</v>
      </c>
      <c r="N2319" s="4" t="str">
        <f t="shared" si="5"/>
        <v>High Opportunity</v>
      </c>
    </row>
    <row r="2320">
      <c r="A2320" s="2" t="s">
        <v>121</v>
      </c>
      <c r="B2320" s="2" t="s">
        <v>591</v>
      </c>
      <c r="C2320" s="2" t="s">
        <v>8541</v>
      </c>
      <c r="D2320" s="2" t="s">
        <v>8542</v>
      </c>
      <c r="E2320" s="2">
        <v>5.0</v>
      </c>
      <c r="F2320" s="2">
        <v>5.0</v>
      </c>
      <c r="H2320" s="2" t="s">
        <v>8543</v>
      </c>
      <c r="I2320" s="2" t="s">
        <v>595</v>
      </c>
      <c r="J2320" s="3" t="str">
        <f t="shared" si="1"/>
        <v>Unique</v>
      </c>
      <c r="K2320" s="4" t="str">
        <f t="shared" si="2"/>
        <v>No Website</v>
      </c>
      <c r="L2320" s="5" t="str">
        <f t="shared" si="3"/>
        <v>Excellent</v>
      </c>
      <c r="M2320" s="5" t="str">
        <f t="shared" si="4"/>
        <v>Below 100 Reviews</v>
      </c>
      <c r="N2320" s="4" t="str">
        <f t="shared" si="5"/>
        <v>High Opportunity</v>
      </c>
    </row>
    <row r="2321">
      <c r="A2321" s="2" t="s">
        <v>201</v>
      </c>
      <c r="B2321" s="2" t="s">
        <v>415</v>
      </c>
      <c r="C2321" s="2" t="s">
        <v>8544</v>
      </c>
      <c r="D2321" s="2" t="s">
        <v>8545</v>
      </c>
      <c r="E2321" s="2">
        <v>5.0</v>
      </c>
      <c r="F2321" s="2">
        <v>5.0</v>
      </c>
      <c r="H2321" s="2" t="s">
        <v>8546</v>
      </c>
      <c r="I2321" s="2" t="s">
        <v>1545</v>
      </c>
      <c r="J2321" s="3" t="str">
        <f t="shared" si="1"/>
        <v>Unique</v>
      </c>
      <c r="K2321" s="4" t="str">
        <f t="shared" si="2"/>
        <v>No Website</v>
      </c>
      <c r="L2321" s="5" t="str">
        <f t="shared" si="3"/>
        <v>Excellent</v>
      </c>
      <c r="M2321" s="5" t="str">
        <f t="shared" si="4"/>
        <v>Below 100 Reviews</v>
      </c>
      <c r="N2321" s="4" t="str">
        <f t="shared" si="5"/>
        <v>High Opportunity</v>
      </c>
    </row>
    <row r="2322">
      <c r="A2322" s="2" t="s">
        <v>201</v>
      </c>
      <c r="B2322" s="2" t="s">
        <v>154</v>
      </c>
      <c r="C2322" s="2" t="s">
        <v>8547</v>
      </c>
      <c r="D2322" s="2" t="s">
        <v>8548</v>
      </c>
      <c r="E2322" s="2">
        <v>5.0</v>
      </c>
      <c r="F2322" s="2">
        <v>5.0</v>
      </c>
      <c r="I2322" s="2" t="s">
        <v>296</v>
      </c>
      <c r="J2322" s="3" t="str">
        <f t="shared" si="1"/>
        <v>Unique</v>
      </c>
      <c r="K2322" s="4" t="str">
        <f t="shared" si="2"/>
        <v>No Website</v>
      </c>
      <c r="L2322" s="5" t="str">
        <f t="shared" si="3"/>
        <v>Excellent</v>
      </c>
      <c r="M2322" s="5" t="str">
        <f t="shared" si="4"/>
        <v>Below 100 Reviews</v>
      </c>
      <c r="N2322" s="4" t="str">
        <f t="shared" si="5"/>
        <v>High Opportunity</v>
      </c>
    </row>
    <row r="2323">
      <c r="A2323" s="2" t="s">
        <v>180</v>
      </c>
      <c r="B2323" s="2" t="s">
        <v>591</v>
      </c>
      <c r="C2323" s="2" t="s">
        <v>8549</v>
      </c>
      <c r="D2323" s="2" t="s">
        <v>8550</v>
      </c>
      <c r="E2323" s="2">
        <v>4.3</v>
      </c>
      <c r="F2323" s="2">
        <v>84.0</v>
      </c>
      <c r="G2323" s="7" t="s">
        <v>8551</v>
      </c>
      <c r="H2323" s="2" t="s">
        <v>8552</v>
      </c>
      <c r="I2323" s="2" t="s">
        <v>595</v>
      </c>
      <c r="J2323" s="3" t="str">
        <f t="shared" si="1"/>
        <v>Unique</v>
      </c>
      <c r="K2323" s="9" t="str">
        <f t="shared" si="2"/>
        <v>Official Website</v>
      </c>
      <c r="L2323" s="5" t="str">
        <f t="shared" si="3"/>
        <v>Good</v>
      </c>
      <c r="M2323" s="5" t="str">
        <f t="shared" si="4"/>
        <v>Below 100 Reviews</v>
      </c>
      <c r="N2323" s="6" t="str">
        <f t="shared" si="5"/>
        <v>Low Opportunity</v>
      </c>
    </row>
    <row r="2324">
      <c r="A2324" s="2" t="s">
        <v>201</v>
      </c>
      <c r="B2324" s="2" t="s">
        <v>351</v>
      </c>
      <c r="C2324" s="2" t="s">
        <v>8553</v>
      </c>
      <c r="D2324" s="2" t="s">
        <v>8554</v>
      </c>
      <c r="E2324" s="2">
        <v>5.0</v>
      </c>
      <c r="F2324" s="2">
        <v>5.0</v>
      </c>
      <c r="H2324" s="2" t="s">
        <v>8555</v>
      </c>
      <c r="I2324" s="2" t="s">
        <v>561</v>
      </c>
      <c r="J2324" s="3" t="str">
        <f t="shared" si="1"/>
        <v>Unique</v>
      </c>
      <c r="K2324" s="4" t="str">
        <f t="shared" si="2"/>
        <v>No Website</v>
      </c>
      <c r="L2324" s="5" t="str">
        <f t="shared" si="3"/>
        <v>Excellent</v>
      </c>
      <c r="M2324" s="5" t="str">
        <f t="shared" si="4"/>
        <v>Below 100 Reviews</v>
      </c>
      <c r="N2324" s="4" t="str">
        <f t="shared" si="5"/>
        <v>High Opportunity</v>
      </c>
    </row>
    <row r="2325">
      <c r="A2325" s="2" t="s">
        <v>211</v>
      </c>
      <c r="B2325" s="2" t="s">
        <v>21</v>
      </c>
      <c r="C2325" s="2" t="s">
        <v>8556</v>
      </c>
      <c r="D2325" s="2" t="s">
        <v>8557</v>
      </c>
      <c r="E2325" s="2">
        <v>4.4</v>
      </c>
      <c r="F2325" s="2">
        <v>2671.0</v>
      </c>
      <c r="G2325" s="7" t="s">
        <v>8558</v>
      </c>
      <c r="H2325" s="2" t="s">
        <v>8559</v>
      </c>
      <c r="I2325" s="2" t="s">
        <v>8560</v>
      </c>
      <c r="J2325" s="3" t="str">
        <f t="shared" si="1"/>
        <v>Unique</v>
      </c>
      <c r="K2325" s="9" t="str">
        <f t="shared" si="2"/>
        <v>Official Website</v>
      </c>
      <c r="L2325" s="5" t="str">
        <f t="shared" si="3"/>
        <v>Good</v>
      </c>
      <c r="M2325" s="5" t="str">
        <f t="shared" si="4"/>
        <v>1000+ Reviews</v>
      </c>
      <c r="N2325" s="6" t="str">
        <f t="shared" si="5"/>
        <v>Low Opportunity</v>
      </c>
    </row>
    <row r="2326">
      <c r="A2326" s="2" t="s">
        <v>145</v>
      </c>
      <c r="B2326" s="2" t="s">
        <v>154</v>
      </c>
      <c r="C2326" s="2" t="s">
        <v>8561</v>
      </c>
      <c r="D2326" s="2" t="s">
        <v>8562</v>
      </c>
      <c r="E2326" s="2">
        <v>5.0</v>
      </c>
      <c r="F2326" s="2">
        <v>5.0</v>
      </c>
      <c r="H2326" s="2" t="s">
        <v>8563</v>
      </c>
      <c r="I2326" s="2" t="s">
        <v>1159</v>
      </c>
      <c r="J2326" s="3" t="str">
        <f t="shared" si="1"/>
        <v>Unique</v>
      </c>
      <c r="K2326" s="4" t="str">
        <f t="shared" si="2"/>
        <v>No Website</v>
      </c>
      <c r="L2326" s="5" t="str">
        <f t="shared" si="3"/>
        <v>Excellent</v>
      </c>
      <c r="M2326" s="5" t="str">
        <f t="shared" si="4"/>
        <v>Below 100 Reviews</v>
      </c>
      <c r="N2326" s="4" t="str">
        <f t="shared" si="5"/>
        <v>High Opportunity</v>
      </c>
    </row>
    <row r="2327">
      <c r="A2327" s="2" t="s">
        <v>211</v>
      </c>
      <c r="B2327" s="2" t="s">
        <v>21</v>
      </c>
      <c r="C2327" s="2" t="s">
        <v>8564</v>
      </c>
      <c r="D2327" s="2" t="s">
        <v>8565</v>
      </c>
      <c r="E2327" s="2">
        <v>4.3</v>
      </c>
      <c r="F2327" s="2">
        <v>1150.0</v>
      </c>
      <c r="H2327" s="2" t="s">
        <v>8566</v>
      </c>
      <c r="I2327" s="2" t="s">
        <v>84</v>
      </c>
      <c r="J2327" s="3" t="str">
        <f t="shared" si="1"/>
        <v>Unique</v>
      </c>
      <c r="K2327" s="4" t="str">
        <f t="shared" si="2"/>
        <v>No Website</v>
      </c>
      <c r="L2327" s="5" t="str">
        <f t="shared" si="3"/>
        <v>Good</v>
      </c>
      <c r="M2327" s="5" t="str">
        <f t="shared" si="4"/>
        <v>1000+ Reviews</v>
      </c>
      <c r="N2327" s="6" t="str">
        <f t="shared" si="5"/>
        <v>Low Opportunity</v>
      </c>
    </row>
    <row r="2328">
      <c r="A2328" s="2" t="s">
        <v>211</v>
      </c>
      <c r="B2328" s="2" t="s">
        <v>21</v>
      </c>
      <c r="C2328" s="2" t="s">
        <v>8567</v>
      </c>
      <c r="D2328" s="2" t="s">
        <v>8568</v>
      </c>
      <c r="E2328" s="2">
        <v>4.7</v>
      </c>
      <c r="F2328" s="2">
        <v>1768.0</v>
      </c>
      <c r="G2328" s="7" t="s">
        <v>8569</v>
      </c>
      <c r="H2328" s="2" t="s">
        <v>8570</v>
      </c>
      <c r="I2328" s="2" t="s">
        <v>84</v>
      </c>
      <c r="J2328" s="3" t="str">
        <f t="shared" si="1"/>
        <v>Unique</v>
      </c>
      <c r="K2328" s="9" t="str">
        <f t="shared" si="2"/>
        <v>Official Website</v>
      </c>
      <c r="L2328" s="5" t="str">
        <f t="shared" si="3"/>
        <v>Excellent</v>
      </c>
      <c r="M2328" s="5" t="str">
        <f t="shared" si="4"/>
        <v>1000+ Reviews</v>
      </c>
      <c r="N2328" s="6" t="str">
        <f t="shared" si="5"/>
        <v>Low Opportunity</v>
      </c>
    </row>
    <row r="2329">
      <c r="A2329" s="2" t="s">
        <v>145</v>
      </c>
      <c r="B2329" s="2" t="s">
        <v>206</v>
      </c>
      <c r="C2329" s="2" t="s">
        <v>8571</v>
      </c>
      <c r="D2329" s="2" t="s">
        <v>8572</v>
      </c>
      <c r="E2329" s="2">
        <v>5.0</v>
      </c>
      <c r="F2329" s="2">
        <v>5.0</v>
      </c>
      <c r="H2329" s="2" t="s">
        <v>8573</v>
      </c>
      <c r="I2329" s="2" t="s">
        <v>210</v>
      </c>
      <c r="J2329" s="3" t="str">
        <f t="shared" si="1"/>
        <v>Unique</v>
      </c>
      <c r="K2329" s="4" t="str">
        <f t="shared" si="2"/>
        <v>No Website</v>
      </c>
      <c r="L2329" s="5" t="str">
        <f t="shared" si="3"/>
        <v>Excellent</v>
      </c>
      <c r="M2329" s="5" t="str">
        <f t="shared" si="4"/>
        <v>Below 100 Reviews</v>
      </c>
      <c r="N2329" s="4" t="str">
        <f t="shared" si="5"/>
        <v>High Opportunity</v>
      </c>
    </row>
    <row r="2330">
      <c r="A2330" s="2" t="s">
        <v>211</v>
      </c>
      <c r="B2330" s="2" t="s">
        <v>21</v>
      </c>
      <c r="C2330" s="2" t="s">
        <v>8574</v>
      </c>
      <c r="D2330" s="2" t="s">
        <v>8575</v>
      </c>
      <c r="E2330" s="2">
        <v>4.5</v>
      </c>
      <c r="F2330" s="2">
        <v>874.0</v>
      </c>
      <c r="G2330" s="7" t="s">
        <v>8576</v>
      </c>
      <c r="H2330" s="2" t="s">
        <v>8577</v>
      </c>
      <c r="I2330" s="2" t="s">
        <v>39</v>
      </c>
      <c r="J2330" s="3" t="str">
        <f t="shared" si="1"/>
        <v>Unique</v>
      </c>
      <c r="K2330" s="6" t="str">
        <f t="shared" si="2"/>
        <v>Social Media</v>
      </c>
      <c r="L2330" s="5" t="str">
        <f t="shared" si="3"/>
        <v>Excellent</v>
      </c>
      <c r="M2330" s="5" t="str">
        <f t="shared" si="4"/>
        <v>500-999 Reviews</v>
      </c>
      <c r="N2330" s="8" t="str">
        <f t="shared" si="5"/>
        <v>Medium Opportunity</v>
      </c>
    </row>
    <row r="2331">
      <c r="A2331" s="2" t="s">
        <v>211</v>
      </c>
      <c r="B2331" s="2" t="s">
        <v>21</v>
      </c>
      <c r="C2331" s="2" t="s">
        <v>8578</v>
      </c>
      <c r="D2331" s="2" t="s">
        <v>8579</v>
      </c>
      <c r="E2331" s="2">
        <v>4.1</v>
      </c>
      <c r="F2331" s="2">
        <v>2456.0</v>
      </c>
      <c r="G2331" s="7" t="s">
        <v>8580</v>
      </c>
      <c r="H2331" s="2" t="s">
        <v>3226</v>
      </c>
      <c r="I2331" s="2" t="s">
        <v>4274</v>
      </c>
      <c r="J2331" s="3" t="str">
        <f t="shared" si="1"/>
        <v>Unique</v>
      </c>
      <c r="K2331" s="9" t="str">
        <f t="shared" si="2"/>
        <v>Official Website</v>
      </c>
      <c r="L2331" s="5" t="str">
        <f t="shared" si="3"/>
        <v>Good</v>
      </c>
      <c r="M2331" s="5" t="str">
        <f t="shared" si="4"/>
        <v>1000+ Reviews</v>
      </c>
      <c r="N2331" s="6" t="str">
        <f t="shared" si="5"/>
        <v>Low Opportunity</v>
      </c>
    </row>
    <row r="2332">
      <c r="A2332" s="2" t="s">
        <v>211</v>
      </c>
      <c r="B2332" s="2" t="s">
        <v>21</v>
      </c>
      <c r="C2332" s="2" t="s">
        <v>8581</v>
      </c>
      <c r="D2332" s="2" t="s">
        <v>8582</v>
      </c>
      <c r="E2332" s="2">
        <v>4.4</v>
      </c>
      <c r="F2332" s="2">
        <v>3451.0</v>
      </c>
      <c r="G2332" s="7" t="s">
        <v>8583</v>
      </c>
      <c r="H2332" s="2" t="s">
        <v>8584</v>
      </c>
      <c r="I2332" s="2" t="s">
        <v>39</v>
      </c>
      <c r="J2332" s="3" t="str">
        <f t="shared" si="1"/>
        <v>Unique</v>
      </c>
      <c r="K2332" s="9" t="str">
        <f t="shared" si="2"/>
        <v>Official Website</v>
      </c>
      <c r="L2332" s="5" t="str">
        <f t="shared" si="3"/>
        <v>Good</v>
      </c>
      <c r="M2332" s="5" t="str">
        <f t="shared" si="4"/>
        <v>1000+ Reviews</v>
      </c>
      <c r="N2332" s="6" t="str">
        <f t="shared" si="5"/>
        <v>Low Opportunity</v>
      </c>
    </row>
    <row r="2333">
      <c r="A2333" s="2" t="s">
        <v>211</v>
      </c>
      <c r="B2333" s="2" t="s">
        <v>21</v>
      </c>
      <c r="C2333" s="2" t="s">
        <v>8585</v>
      </c>
      <c r="D2333" s="2" t="s">
        <v>8586</v>
      </c>
      <c r="E2333" s="2">
        <v>4.7</v>
      </c>
      <c r="F2333" s="2">
        <v>615.0</v>
      </c>
      <c r="G2333" s="7" t="s">
        <v>8587</v>
      </c>
      <c r="H2333" s="2" t="s">
        <v>8588</v>
      </c>
      <c r="I2333" s="2" t="s">
        <v>39</v>
      </c>
      <c r="J2333" s="3" t="str">
        <f t="shared" si="1"/>
        <v>Unique</v>
      </c>
      <c r="K2333" s="9" t="str">
        <f t="shared" si="2"/>
        <v>Official Website</v>
      </c>
      <c r="L2333" s="5" t="str">
        <f t="shared" si="3"/>
        <v>Excellent</v>
      </c>
      <c r="M2333" s="5" t="str">
        <f t="shared" si="4"/>
        <v>500-999 Reviews</v>
      </c>
      <c r="N2333" s="6" t="str">
        <f t="shared" si="5"/>
        <v>Low Opportunity</v>
      </c>
    </row>
    <row r="2334">
      <c r="A2334" s="2" t="s">
        <v>1116</v>
      </c>
      <c r="B2334" s="2" t="s">
        <v>154</v>
      </c>
      <c r="C2334" s="2" t="s">
        <v>8589</v>
      </c>
      <c r="D2334" s="2" t="s">
        <v>8590</v>
      </c>
      <c r="E2334" s="2">
        <v>5.0</v>
      </c>
      <c r="F2334" s="2">
        <v>5.0</v>
      </c>
      <c r="H2334" s="2" t="s">
        <v>8591</v>
      </c>
      <c r="I2334" s="2" t="s">
        <v>264</v>
      </c>
      <c r="J2334" s="3" t="str">
        <f t="shared" si="1"/>
        <v>Unique</v>
      </c>
      <c r="K2334" s="4" t="str">
        <f t="shared" si="2"/>
        <v>No Website</v>
      </c>
      <c r="L2334" s="5" t="str">
        <f t="shared" si="3"/>
        <v>Excellent</v>
      </c>
      <c r="M2334" s="5" t="str">
        <f t="shared" si="4"/>
        <v>Below 100 Reviews</v>
      </c>
      <c r="N2334" s="4" t="str">
        <f t="shared" si="5"/>
        <v>High Opportunity</v>
      </c>
    </row>
    <row r="2335">
      <c r="A2335" s="2" t="s">
        <v>211</v>
      </c>
      <c r="B2335" s="2" t="s">
        <v>21</v>
      </c>
      <c r="C2335" s="2" t="s">
        <v>8592</v>
      </c>
      <c r="D2335" s="2" t="s">
        <v>8593</v>
      </c>
      <c r="E2335" s="2">
        <v>4.0</v>
      </c>
      <c r="F2335" s="2">
        <v>4717.0</v>
      </c>
      <c r="H2335" s="2" t="s">
        <v>8594</v>
      </c>
      <c r="I2335" s="2" t="s">
        <v>8595</v>
      </c>
      <c r="J2335" s="3" t="str">
        <f t="shared" si="1"/>
        <v>Unique</v>
      </c>
      <c r="K2335" s="4" t="str">
        <f t="shared" si="2"/>
        <v>No Website</v>
      </c>
      <c r="L2335" s="5" t="str">
        <f t="shared" si="3"/>
        <v>Good</v>
      </c>
      <c r="M2335" s="5" t="str">
        <f t="shared" si="4"/>
        <v>1000+ Reviews</v>
      </c>
      <c r="N2335" s="6" t="str">
        <f t="shared" si="5"/>
        <v>Low Opportunity</v>
      </c>
    </row>
    <row r="2336">
      <c r="A2336" s="2" t="s">
        <v>211</v>
      </c>
      <c r="B2336" s="2" t="s">
        <v>21</v>
      </c>
      <c r="C2336" s="2" t="s">
        <v>8596</v>
      </c>
      <c r="D2336" s="2" t="s">
        <v>8597</v>
      </c>
      <c r="E2336" s="2">
        <v>4.2</v>
      </c>
      <c r="F2336" s="2">
        <v>717.0</v>
      </c>
      <c r="G2336" s="7" t="s">
        <v>1149</v>
      </c>
      <c r="H2336" s="2" t="s">
        <v>8598</v>
      </c>
      <c r="I2336" s="2" t="s">
        <v>84</v>
      </c>
      <c r="J2336" s="3" t="str">
        <f t="shared" si="1"/>
        <v>Unique</v>
      </c>
      <c r="K2336" s="9" t="str">
        <f t="shared" si="2"/>
        <v>Official Website</v>
      </c>
      <c r="L2336" s="5" t="str">
        <f t="shared" si="3"/>
        <v>Good</v>
      </c>
      <c r="M2336" s="5" t="str">
        <f t="shared" si="4"/>
        <v>500-999 Reviews</v>
      </c>
      <c r="N2336" s="6" t="str">
        <f t="shared" si="5"/>
        <v>Low Opportunity</v>
      </c>
    </row>
    <row r="2337">
      <c r="A2337" s="2" t="s">
        <v>211</v>
      </c>
      <c r="B2337" s="2" t="s">
        <v>21</v>
      </c>
      <c r="C2337" s="2" t="s">
        <v>8599</v>
      </c>
      <c r="D2337" s="2" t="s">
        <v>8600</v>
      </c>
      <c r="E2337" s="2">
        <v>4.6</v>
      </c>
      <c r="F2337" s="2">
        <v>7957.0</v>
      </c>
      <c r="G2337" s="7" t="s">
        <v>8601</v>
      </c>
      <c r="H2337" s="2" t="s">
        <v>8602</v>
      </c>
      <c r="I2337" s="2" t="s">
        <v>8603</v>
      </c>
      <c r="J2337" s="3" t="str">
        <f t="shared" si="1"/>
        <v>Unique</v>
      </c>
      <c r="K2337" s="9" t="str">
        <f t="shared" si="2"/>
        <v>Official Website</v>
      </c>
      <c r="L2337" s="5" t="str">
        <f t="shared" si="3"/>
        <v>Excellent</v>
      </c>
      <c r="M2337" s="5" t="str">
        <f t="shared" si="4"/>
        <v>1000+ Reviews</v>
      </c>
      <c r="N2337" s="6" t="str">
        <f t="shared" si="5"/>
        <v>Low Opportunity</v>
      </c>
    </row>
    <row r="2338">
      <c r="A2338" s="2" t="s">
        <v>211</v>
      </c>
      <c r="B2338" s="2" t="s">
        <v>21</v>
      </c>
      <c r="C2338" s="2" t="s">
        <v>8604</v>
      </c>
      <c r="D2338" s="2" t="s">
        <v>8605</v>
      </c>
      <c r="E2338" s="2">
        <v>4.1</v>
      </c>
      <c r="F2338" s="2">
        <v>858.0</v>
      </c>
      <c r="G2338" s="7" t="s">
        <v>8606</v>
      </c>
      <c r="H2338" s="2" t="s">
        <v>8607</v>
      </c>
      <c r="I2338" s="2" t="s">
        <v>8608</v>
      </c>
      <c r="J2338" s="3" t="str">
        <f t="shared" si="1"/>
        <v>Unique</v>
      </c>
      <c r="K2338" s="9" t="str">
        <f t="shared" si="2"/>
        <v>Official Website</v>
      </c>
      <c r="L2338" s="5" t="str">
        <f t="shared" si="3"/>
        <v>Good</v>
      </c>
      <c r="M2338" s="5" t="str">
        <f t="shared" si="4"/>
        <v>500-999 Reviews</v>
      </c>
      <c r="N2338" s="6" t="str">
        <f t="shared" si="5"/>
        <v>Low Opportunity</v>
      </c>
    </row>
    <row r="2339">
      <c r="A2339" s="2" t="s">
        <v>211</v>
      </c>
      <c r="B2339" s="2" t="s">
        <v>21</v>
      </c>
      <c r="C2339" s="2" t="s">
        <v>8609</v>
      </c>
      <c r="D2339" s="2" t="s">
        <v>8610</v>
      </c>
      <c r="E2339" s="2">
        <v>4.9</v>
      </c>
      <c r="F2339" s="2">
        <v>2292.0</v>
      </c>
      <c r="G2339" s="7" t="s">
        <v>8611</v>
      </c>
      <c r="H2339" s="2" t="s">
        <v>8612</v>
      </c>
      <c r="I2339" s="2" t="s">
        <v>8613</v>
      </c>
      <c r="J2339" s="3" t="str">
        <f t="shared" si="1"/>
        <v>Unique</v>
      </c>
      <c r="K2339" s="9" t="str">
        <f t="shared" si="2"/>
        <v>Official Website</v>
      </c>
      <c r="L2339" s="5" t="str">
        <f t="shared" si="3"/>
        <v>Excellent</v>
      </c>
      <c r="M2339" s="5" t="str">
        <f t="shared" si="4"/>
        <v>1000+ Reviews</v>
      </c>
      <c r="N2339" s="6" t="str">
        <f t="shared" si="5"/>
        <v>Low Opportunity</v>
      </c>
    </row>
    <row r="2340">
      <c r="A2340" s="2" t="s">
        <v>211</v>
      </c>
      <c r="B2340" s="2" t="s">
        <v>21</v>
      </c>
      <c r="C2340" s="2" t="s">
        <v>8614</v>
      </c>
      <c r="D2340" s="2" t="s">
        <v>8615</v>
      </c>
      <c r="E2340" s="2">
        <v>4.1</v>
      </c>
      <c r="F2340" s="2">
        <v>294.0</v>
      </c>
      <c r="G2340" s="7" t="s">
        <v>8616</v>
      </c>
      <c r="H2340" s="2" t="s">
        <v>8617</v>
      </c>
      <c r="I2340" s="2" t="s">
        <v>8618</v>
      </c>
      <c r="J2340" s="3" t="str">
        <f t="shared" si="1"/>
        <v>Unique</v>
      </c>
      <c r="K2340" s="9" t="str">
        <f t="shared" si="2"/>
        <v>Official Website</v>
      </c>
      <c r="L2340" s="5" t="str">
        <f t="shared" si="3"/>
        <v>Good</v>
      </c>
      <c r="M2340" s="5" t="str">
        <f t="shared" si="4"/>
        <v>100-499 Reviews</v>
      </c>
      <c r="N2340" s="6" t="str">
        <f t="shared" si="5"/>
        <v>Low Opportunity</v>
      </c>
    </row>
    <row r="2341">
      <c r="A2341" s="2" t="s">
        <v>211</v>
      </c>
      <c r="B2341" s="2" t="s">
        <v>21</v>
      </c>
      <c r="C2341" s="2" t="s">
        <v>8619</v>
      </c>
      <c r="D2341" s="2" t="s">
        <v>8620</v>
      </c>
      <c r="E2341" s="2">
        <v>4.2</v>
      </c>
      <c r="F2341" s="2">
        <v>908.0</v>
      </c>
      <c r="G2341" s="7" t="s">
        <v>8621</v>
      </c>
      <c r="H2341" s="2" t="s">
        <v>8622</v>
      </c>
      <c r="I2341" s="2" t="s">
        <v>8623</v>
      </c>
      <c r="J2341" s="3" t="str">
        <f t="shared" si="1"/>
        <v>Unique</v>
      </c>
      <c r="K2341" s="9" t="str">
        <f t="shared" si="2"/>
        <v>Official Website</v>
      </c>
      <c r="L2341" s="5" t="str">
        <f t="shared" si="3"/>
        <v>Good</v>
      </c>
      <c r="M2341" s="5" t="str">
        <f t="shared" si="4"/>
        <v>500-999 Reviews</v>
      </c>
      <c r="N2341" s="6" t="str">
        <f t="shared" si="5"/>
        <v>Low Opportunity</v>
      </c>
    </row>
    <row r="2342">
      <c r="A2342" s="2" t="s">
        <v>211</v>
      </c>
      <c r="B2342" s="2" t="s">
        <v>21</v>
      </c>
      <c r="C2342" s="2" t="s">
        <v>8624</v>
      </c>
      <c r="D2342" s="2" t="s">
        <v>8625</v>
      </c>
      <c r="E2342" s="2">
        <v>4.2</v>
      </c>
      <c r="F2342" s="2">
        <v>5875.0</v>
      </c>
      <c r="G2342" s="7" t="s">
        <v>8626</v>
      </c>
      <c r="H2342" s="2" t="s">
        <v>8627</v>
      </c>
      <c r="I2342" s="2" t="s">
        <v>8628</v>
      </c>
      <c r="J2342" s="3" t="str">
        <f t="shared" si="1"/>
        <v>Unique</v>
      </c>
      <c r="K2342" s="6" t="str">
        <f t="shared" si="2"/>
        <v>Social Media</v>
      </c>
      <c r="L2342" s="5" t="str">
        <f t="shared" si="3"/>
        <v>Good</v>
      </c>
      <c r="M2342" s="5" t="str">
        <f t="shared" si="4"/>
        <v>1000+ Reviews</v>
      </c>
      <c r="N2342" s="8" t="str">
        <f t="shared" si="5"/>
        <v>Medium Opportunity</v>
      </c>
    </row>
    <row r="2343">
      <c r="A2343" s="2" t="s">
        <v>211</v>
      </c>
      <c r="B2343" s="2" t="s">
        <v>21</v>
      </c>
      <c r="C2343" s="2" t="s">
        <v>8629</v>
      </c>
      <c r="D2343" s="2" t="s">
        <v>8630</v>
      </c>
      <c r="E2343" s="2">
        <v>4.5</v>
      </c>
      <c r="F2343" s="2">
        <v>2254.0</v>
      </c>
      <c r="G2343" s="7" t="s">
        <v>8631</v>
      </c>
      <c r="H2343" s="2" t="s">
        <v>8632</v>
      </c>
      <c r="I2343" s="2" t="s">
        <v>8633</v>
      </c>
      <c r="J2343" s="3" t="str">
        <f t="shared" si="1"/>
        <v>Unique</v>
      </c>
      <c r="K2343" s="9" t="str">
        <f t="shared" si="2"/>
        <v>Official Website</v>
      </c>
      <c r="L2343" s="5" t="str">
        <f t="shared" si="3"/>
        <v>Excellent</v>
      </c>
      <c r="M2343" s="5" t="str">
        <f t="shared" si="4"/>
        <v>1000+ Reviews</v>
      </c>
      <c r="N2343" s="6" t="str">
        <f t="shared" si="5"/>
        <v>Low Opportunity</v>
      </c>
    </row>
    <row r="2344">
      <c r="A2344" s="2" t="s">
        <v>211</v>
      </c>
      <c r="B2344" s="2" t="s">
        <v>21</v>
      </c>
      <c r="C2344" s="2" t="s">
        <v>8634</v>
      </c>
      <c r="D2344" s="2" t="s">
        <v>8635</v>
      </c>
      <c r="E2344" s="2">
        <v>4.1</v>
      </c>
      <c r="F2344" s="2">
        <v>367.0</v>
      </c>
      <c r="G2344" s="7" t="s">
        <v>8636</v>
      </c>
      <c r="H2344" s="2" t="s">
        <v>8637</v>
      </c>
      <c r="I2344" s="2" t="s">
        <v>8618</v>
      </c>
      <c r="J2344" s="3" t="str">
        <f t="shared" si="1"/>
        <v>Unique</v>
      </c>
      <c r="K2344" s="6" t="str">
        <f t="shared" si="2"/>
        <v>Social Media</v>
      </c>
      <c r="L2344" s="5" t="str">
        <f t="shared" si="3"/>
        <v>Good</v>
      </c>
      <c r="M2344" s="5" t="str">
        <f t="shared" si="4"/>
        <v>100-499 Reviews</v>
      </c>
      <c r="N2344" s="8" t="str">
        <f t="shared" si="5"/>
        <v>Medium Opportunity</v>
      </c>
    </row>
    <row r="2345">
      <c r="A2345" s="2" t="s">
        <v>211</v>
      </c>
      <c r="B2345" s="2" t="s">
        <v>106</v>
      </c>
      <c r="C2345" s="2" t="s">
        <v>8638</v>
      </c>
      <c r="D2345" s="2" t="s">
        <v>8639</v>
      </c>
      <c r="E2345" s="2">
        <v>4.2</v>
      </c>
      <c r="F2345" s="2">
        <v>5268.0</v>
      </c>
      <c r="G2345" s="7" t="s">
        <v>8640</v>
      </c>
      <c r="H2345" s="2" t="s">
        <v>8641</v>
      </c>
      <c r="I2345" s="2" t="s">
        <v>8642</v>
      </c>
      <c r="J2345" s="3" t="str">
        <f t="shared" si="1"/>
        <v>Unique</v>
      </c>
      <c r="K2345" s="9" t="str">
        <f t="shared" si="2"/>
        <v>Official Website</v>
      </c>
      <c r="L2345" s="5" t="str">
        <f t="shared" si="3"/>
        <v>Good</v>
      </c>
      <c r="M2345" s="5" t="str">
        <f t="shared" si="4"/>
        <v>1000+ Reviews</v>
      </c>
      <c r="N2345" s="6" t="str">
        <f t="shared" si="5"/>
        <v>Low Opportunity</v>
      </c>
    </row>
    <row r="2346">
      <c r="A2346" s="2" t="s">
        <v>1116</v>
      </c>
      <c r="B2346" s="2" t="s">
        <v>591</v>
      </c>
      <c r="C2346" s="2" t="s">
        <v>8643</v>
      </c>
      <c r="D2346" s="2" t="s">
        <v>8644</v>
      </c>
      <c r="E2346" s="2">
        <v>5.0</v>
      </c>
      <c r="F2346" s="2">
        <v>5.0</v>
      </c>
      <c r="H2346" s="2" t="s">
        <v>8645</v>
      </c>
      <c r="I2346" s="2" t="s">
        <v>8646</v>
      </c>
      <c r="J2346" s="3" t="str">
        <f t="shared" si="1"/>
        <v>Unique</v>
      </c>
      <c r="K2346" s="4" t="str">
        <f t="shared" si="2"/>
        <v>No Website</v>
      </c>
      <c r="L2346" s="5" t="str">
        <f t="shared" si="3"/>
        <v>Excellent</v>
      </c>
      <c r="M2346" s="5" t="str">
        <f t="shared" si="4"/>
        <v>Below 100 Reviews</v>
      </c>
      <c r="N2346" s="4" t="str">
        <f t="shared" si="5"/>
        <v>High Opportunity</v>
      </c>
    </row>
    <row r="2347">
      <c r="A2347" s="2" t="s">
        <v>301</v>
      </c>
      <c r="B2347" s="2" t="s">
        <v>15</v>
      </c>
      <c r="C2347" s="2" t="s">
        <v>8647</v>
      </c>
      <c r="D2347" s="2" t="s">
        <v>8648</v>
      </c>
      <c r="E2347" s="2">
        <v>5.0</v>
      </c>
      <c r="F2347" s="2">
        <v>5.0</v>
      </c>
      <c r="H2347" s="2" t="s">
        <v>8649</v>
      </c>
      <c r="I2347" s="2" t="s">
        <v>296</v>
      </c>
      <c r="J2347" s="3" t="str">
        <f t="shared" si="1"/>
        <v>Unique</v>
      </c>
      <c r="K2347" s="4" t="str">
        <f t="shared" si="2"/>
        <v>No Website</v>
      </c>
      <c r="L2347" s="5" t="str">
        <f t="shared" si="3"/>
        <v>Excellent</v>
      </c>
      <c r="M2347" s="5" t="str">
        <f t="shared" si="4"/>
        <v>Below 100 Reviews</v>
      </c>
      <c r="N2347" s="4" t="str">
        <f t="shared" si="5"/>
        <v>High Opportunity</v>
      </c>
    </row>
    <row r="2348">
      <c r="A2348" s="2" t="s">
        <v>211</v>
      </c>
      <c r="B2348" s="2" t="s">
        <v>106</v>
      </c>
      <c r="C2348" s="2" t="s">
        <v>8650</v>
      </c>
      <c r="D2348" s="2" t="s">
        <v>8651</v>
      </c>
      <c r="E2348" s="2">
        <v>4.1</v>
      </c>
      <c r="F2348" s="2">
        <v>1722.0</v>
      </c>
      <c r="H2348" s="2" t="s">
        <v>8652</v>
      </c>
      <c r="I2348" s="2" t="s">
        <v>3825</v>
      </c>
      <c r="J2348" s="3" t="str">
        <f t="shared" si="1"/>
        <v>Unique</v>
      </c>
      <c r="K2348" s="4" t="str">
        <f t="shared" si="2"/>
        <v>No Website</v>
      </c>
      <c r="L2348" s="5" t="str">
        <f t="shared" si="3"/>
        <v>Good</v>
      </c>
      <c r="M2348" s="5" t="str">
        <f t="shared" si="4"/>
        <v>1000+ Reviews</v>
      </c>
      <c r="N2348" s="6" t="str">
        <f t="shared" si="5"/>
        <v>Low Opportunity</v>
      </c>
    </row>
    <row r="2349">
      <c r="A2349" s="2" t="s">
        <v>211</v>
      </c>
      <c r="B2349" s="2" t="s">
        <v>106</v>
      </c>
      <c r="C2349" s="2" t="s">
        <v>8653</v>
      </c>
      <c r="D2349" s="2" t="s">
        <v>8654</v>
      </c>
      <c r="E2349" s="2">
        <v>4.3</v>
      </c>
      <c r="F2349" s="2">
        <v>862.0</v>
      </c>
      <c r="H2349" s="2" t="s">
        <v>8655</v>
      </c>
      <c r="I2349" s="2" t="s">
        <v>6255</v>
      </c>
      <c r="J2349" s="3" t="str">
        <f t="shared" si="1"/>
        <v>Unique</v>
      </c>
      <c r="K2349" s="4" t="str">
        <f t="shared" si="2"/>
        <v>No Website</v>
      </c>
      <c r="L2349" s="5" t="str">
        <f t="shared" si="3"/>
        <v>Good</v>
      </c>
      <c r="M2349" s="5" t="str">
        <f t="shared" si="4"/>
        <v>500-999 Reviews</v>
      </c>
      <c r="N2349" s="6" t="str">
        <f t="shared" si="5"/>
        <v>Low Opportunity</v>
      </c>
    </row>
    <row r="2350">
      <c r="A2350" s="2" t="s">
        <v>211</v>
      </c>
      <c r="B2350" s="2" t="s">
        <v>106</v>
      </c>
      <c r="C2350" s="2" t="s">
        <v>8656</v>
      </c>
      <c r="D2350" s="2" t="s">
        <v>8657</v>
      </c>
      <c r="E2350" s="2">
        <v>4.8</v>
      </c>
      <c r="F2350" s="2">
        <v>1799.0</v>
      </c>
      <c r="G2350" s="7" t="s">
        <v>8658</v>
      </c>
      <c r="H2350" s="2" t="s">
        <v>8659</v>
      </c>
      <c r="I2350" s="2" t="s">
        <v>8660</v>
      </c>
      <c r="J2350" s="3" t="str">
        <f t="shared" si="1"/>
        <v>Unique</v>
      </c>
      <c r="K2350" s="9" t="str">
        <f t="shared" si="2"/>
        <v>Official Website</v>
      </c>
      <c r="L2350" s="5" t="str">
        <f t="shared" si="3"/>
        <v>Excellent</v>
      </c>
      <c r="M2350" s="5" t="str">
        <f t="shared" si="4"/>
        <v>1000+ Reviews</v>
      </c>
      <c r="N2350" s="6" t="str">
        <f t="shared" si="5"/>
        <v>Low Opportunity</v>
      </c>
    </row>
    <row r="2351">
      <c r="A2351" s="2" t="s">
        <v>211</v>
      </c>
      <c r="B2351" s="2" t="s">
        <v>106</v>
      </c>
      <c r="C2351" s="2" t="s">
        <v>8661</v>
      </c>
      <c r="D2351" s="2" t="s">
        <v>8662</v>
      </c>
      <c r="E2351" s="2">
        <v>4.6</v>
      </c>
      <c r="F2351" s="2">
        <v>1166.0</v>
      </c>
      <c r="G2351" s="7" t="s">
        <v>8663</v>
      </c>
      <c r="H2351" s="2" t="s">
        <v>8664</v>
      </c>
      <c r="I2351" s="2" t="s">
        <v>8665</v>
      </c>
      <c r="J2351" s="3" t="str">
        <f t="shared" si="1"/>
        <v>Unique</v>
      </c>
      <c r="K2351" s="9" t="str">
        <f t="shared" si="2"/>
        <v>Official Website</v>
      </c>
      <c r="L2351" s="5" t="str">
        <f t="shared" si="3"/>
        <v>Excellent</v>
      </c>
      <c r="M2351" s="5" t="str">
        <f t="shared" si="4"/>
        <v>1000+ Reviews</v>
      </c>
      <c r="N2351" s="6" t="str">
        <f t="shared" si="5"/>
        <v>Low Opportunity</v>
      </c>
    </row>
    <row r="2352">
      <c r="A2352" s="2" t="s">
        <v>211</v>
      </c>
      <c r="B2352" s="2" t="s">
        <v>106</v>
      </c>
      <c r="C2352" s="2" t="s">
        <v>8666</v>
      </c>
      <c r="D2352" s="2" t="s">
        <v>8667</v>
      </c>
      <c r="E2352" s="2">
        <v>4.8</v>
      </c>
      <c r="F2352" s="2">
        <v>726.0</v>
      </c>
      <c r="G2352" s="7" t="s">
        <v>8668</v>
      </c>
      <c r="H2352" s="2" t="s">
        <v>8669</v>
      </c>
      <c r="I2352" s="2" t="s">
        <v>8670</v>
      </c>
      <c r="J2352" s="3" t="str">
        <f t="shared" si="1"/>
        <v>Unique</v>
      </c>
      <c r="K2352" s="9" t="str">
        <f t="shared" si="2"/>
        <v>Official Website</v>
      </c>
      <c r="L2352" s="5" t="str">
        <f t="shared" si="3"/>
        <v>Excellent</v>
      </c>
      <c r="M2352" s="5" t="str">
        <f t="shared" si="4"/>
        <v>500-999 Reviews</v>
      </c>
      <c r="N2352" s="6" t="str">
        <f t="shared" si="5"/>
        <v>Low Opportunity</v>
      </c>
    </row>
    <row r="2353">
      <c r="A2353" s="2" t="s">
        <v>211</v>
      </c>
      <c r="B2353" s="2" t="s">
        <v>106</v>
      </c>
      <c r="C2353" s="2" t="s">
        <v>8671</v>
      </c>
      <c r="D2353" s="2" t="s">
        <v>8672</v>
      </c>
      <c r="E2353" s="2">
        <v>4.5</v>
      </c>
      <c r="F2353" s="2">
        <v>778.0</v>
      </c>
      <c r="G2353" s="7" t="s">
        <v>4424</v>
      </c>
      <c r="H2353" s="2" t="s">
        <v>8673</v>
      </c>
      <c r="I2353" s="2" t="s">
        <v>3825</v>
      </c>
      <c r="J2353" s="3" t="str">
        <f t="shared" si="1"/>
        <v>Unique</v>
      </c>
      <c r="K2353" s="9" t="str">
        <f t="shared" si="2"/>
        <v>Official Website</v>
      </c>
      <c r="L2353" s="5" t="str">
        <f t="shared" si="3"/>
        <v>Excellent</v>
      </c>
      <c r="M2353" s="5" t="str">
        <f t="shared" si="4"/>
        <v>500-999 Reviews</v>
      </c>
      <c r="N2353" s="6" t="str">
        <f t="shared" si="5"/>
        <v>Low Opportunity</v>
      </c>
    </row>
    <row r="2354">
      <c r="A2354" s="2" t="s">
        <v>211</v>
      </c>
      <c r="B2354" s="2" t="s">
        <v>106</v>
      </c>
      <c r="C2354" s="2" t="s">
        <v>8674</v>
      </c>
      <c r="D2354" s="2" t="s">
        <v>8675</v>
      </c>
      <c r="E2354" s="2">
        <v>4.7</v>
      </c>
      <c r="F2354" s="2">
        <v>374.0</v>
      </c>
      <c r="G2354" s="7" t="s">
        <v>8676</v>
      </c>
      <c r="H2354" s="2" t="s">
        <v>8677</v>
      </c>
      <c r="I2354" s="2" t="s">
        <v>8678</v>
      </c>
      <c r="J2354" s="3" t="str">
        <f t="shared" si="1"/>
        <v>Unique</v>
      </c>
      <c r="K2354" s="9" t="str">
        <f t="shared" si="2"/>
        <v>Official Website</v>
      </c>
      <c r="L2354" s="5" t="str">
        <f t="shared" si="3"/>
        <v>Excellent</v>
      </c>
      <c r="M2354" s="5" t="str">
        <f t="shared" si="4"/>
        <v>100-499 Reviews</v>
      </c>
      <c r="N2354" s="6" t="str">
        <f t="shared" si="5"/>
        <v>Low Opportunity</v>
      </c>
    </row>
    <row r="2355">
      <c r="A2355" s="2" t="s">
        <v>211</v>
      </c>
      <c r="B2355" s="2" t="s">
        <v>106</v>
      </c>
      <c r="C2355" s="2" t="s">
        <v>8679</v>
      </c>
      <c r="D2355" s="2" t="s">
        <v>8680</v>
      </c>
      <c r="E2355" s="2">
        <v>4.6</v>
      </c>
      <c r="F2355" s="2">
        <v>161.0</v>
      </c>
      <c r="G2355" s="7" t="s">
        <v>8681</v>
      </c>
      <c r="H2355" s="2" t="s">
        <v>8682</v>
      </c>
      <c r="I2355" s="2" t="s">
        <v>6237</v>
      </c>
      <c r="J2355" s="3" t="str">
        <f t="shared" si="1"/>
        <v>Unique</v>
      </c>
      <c r="K2355" s="9" t="str">
        <f t="shared" si="2"/>
        <v>Official Website</v>
      </c>
      <c r="L2355" s="5" t="str">
        <f t="shared" si="3"/>
        <v>Excellent</v>
      </c>
      <c r="M2355" s="5" t="str">
        <f t="shared" si="4"/>
        <v>100-499 Reviews</v>
      </c>
      <c r="N2355" s="6" t="str">
        <f t="shared" si="5"/>
        <v>Low Opportunity</v>
      </c>
    </row>
    <row r="2356">
      <c r="A2356" s="2" t="s">
        <v>211</v>
      </c>
      <c r="B2356" s="2" t="s">
        <v>106</v>
      </c>
      <c r="C2356" s="2" t="s">
        <v>8683</v>
      </c>
      <c r="D2356" s="2" t="s">
        <v>8684</v>
      </c>
      <c r="E2356" s="2">
        <v>4.9</v>
      </c>
      <c r="F2356" s="2">
        <v>319.0</v>
      </c>
      <c r="G2356" s="7" t="s">
        <v>8685</v>
      </c>
      <c r="H2356" s="2" t="s">
        <v>8686</v>
      </c>
      <c r="I2356" s="2" t="s">
        <v>3825</v>
      </c>
      <c r="J2356" s="3" t="str">
        <f t="shared" si="1"/>
        <v>Unique</v>
      </c>
      <c r="K2356" s="9" t="str">
        <f t="shared" si="2"/>
        <v>Official Website</v>
      </c>
      <c r="L2356" s="5" t="str">
        <f t="shared" si="3"/>
        <v>Excellent</v>
      </c>
      <c r="M2356" s="5" t="str">
        <f t="shared" si="4"/>
        <v>100-499 Reviews</v>
      </c>
      <c r="N2356" s="6" t="str">
        <f t="shared" si="5"/>
        <v>Low Opportunity</v>
      </c>
    </row>
    <row r="2357">
      <c r="A2357" s="2" t="s">
        <v>211</v>
      </c>
      <c r="B2357" s="2" t="s">
        <v>106</v>
      </c>
      <c r="C2357" s="2" t="s">
        <v>8687</v>
      </c>
      <c r="D2357" s="2" t="s">
        <v>8688</v>
      </c>
      <c r="E2357" s="2">
        <v>4.5</v>
      </c>
      <c r="F2357" s="2">
        <v>1324.0</v>
      </c>
      <c r="G2357" s="7" t="s">
        <v>8689</v>
      </c>
      <c r="H2357" s="2" t="s">
        <v>8690</v>
      </c>
      <c r="I2357" s="2" t="s">
        <v>3825</v>
      </c>
      <c r="J2357" s="3" t="str">
        <f t="shared" si="1"/>
        <v>Unique</v>
      </c>
      <c r="K2357" s="9" t="str">
        <f t="shared" si="2"/>
        <v>Official Website</v>
      </c>
      <c r="L2357" s="5" t="str">
        <f t="shared" si="3"/>
        <v>Excellent</v>
      </c>
      <c r="M2357" s="5" t="str">
        <f t="shared" si="4"/>
        <v>1000+ Reviews</v>
      </c>
      <c r="N2357" s="6" t="str">
        <f t="shared" si="5"/>
        <v>Low Opportunity</v>
      </c>
    </row>
    <row r="2358">
      <c r="A2358" s="2" t="s">
        <v>20</v>
      </c>
      <c r="B2358" s="2" t="s">
        <v>154</v>
      </c>
      <c r="C2358" s="2" t="s">
        <v>8691</v>
      </c>
      <c r="D2358" s="2" t="s">
        <v>8692</v>
      </c>
      <c r="E2358" s="2">
        <v>5.0</v>
      </c>
      <c r="F2358" s="2">
        <v>4.0</v>
      </c>
      <c r="H2358" s="2" t="s">
        <v>8693</v>
      </c>
      <c r="I2358" s="2" t="s">
        <v>264</v>
      </c>
      <c r="J2358" s="3" t="str">
        <f t="shared" si="1"/>
        <v>Unique</v>
      </c>
      <c r="K2358" s="4" t="str">
        <f t="shared" si="2"/>
        <v>No Website</v>
      </c>
      <c r="L2358" s="5" t="str">
        <f t="shared" si="3"/>
        <v>Excellent</v>
      </c>
      <c r="M2358" s="5" t="str">
        <f t="shared" si="4"/>
        <v>Below 100 Reviews</v>
      </c>
      <c r="N2358" s="4" t="str">
        <f t="shared" si="5"/>
        <v>High Opportunity</v>
      </c>
    </row>
    <row r="2359">
      <c r="A2359" s="2" t="s">
        <v>211</v>
      </c>
      <c r="B2359" s="2" t="s">
        <v>106</v>
      </c>
      <c r="C2359" s="2" t="s">
        <v>8694</v>
      </c>
      <c r="D2359" s="2" t="s">
        <v>8695</v>
      </c>
      <c r="E2359" s="2">
        <v>4.3</v>
      </c>
      <c r="F2359" s="2">
        <v>257.0</v>
      </c>
      <c r="G2359" s="7" t="s">
        <v>8696</v>
      </c>
      <c r="H2359" s="2" t="s">
        <v>8697</v>
      </c>
      <c r="I2359" s="2" t="s">
        <v>3825</v>
      </c>
      <c r="J2359" s="3" t="str">
        <f t="shared" si="1"/>
        <v>Unique</v>
      </c>
      <c r="K2359" s="9" t="str">
        <f t="shared" si="2"/>
        <v>Official Website</v>
      </c>
      <c r="L2359" s="5" t="str">
        <f t="shared" si="3"/>
        <v>Good</v>
      </c>
      <c r="M2359" s="5" t="str">
        <f t="shared" si="4"/>
        <v>100-499 Reviews</v>
      </c>
      <c r="N2359" s="6" t="str">
        <f t="shared" si="5"/>
        <v>Low Opportunity</v>
      </c>
    </row>
    <row r="2360">
      <c r="A2360" s="2" t="s">
        <v>211</v>
      </c>
      <c r="B2360" s="2" t="s">
        <v>140</v>
      </c>
      <c r="C2360" s="2" t="s">
        <v>8698</v>
      </c>
      <c r="D2360" s="2" t="s">
        <v>8699</v>
      </c>
      <c r="E2360" s="2">
        <v>4.8</v>
      </c>
      <c r="F2360" s="2">
        <v>1650.0</v>
      </c>
      <c r="G2360" s="7" t="s">
        <v>8700</v>
      </c>
      <c r="H2360" s="2" t="s">
        <v>8701</v>
      </c>
      <c r="I2360" s="2" t="s">
        <v>8702</v>
      </c>
      <c r="J2360" s="3" t="str">
        <f t="shared" si="1"/>
        <v>Unique</v>
      </c>
      <c r="K2360" s="9" t="str">
        <f t="shared" si="2"/>
        <v>Official Website</v>
      </c>
      <c r="L2360" s="5" t="str">
        <f t="shared" si="3"/>
        <v>Excellent</v>
      </c>
      <c r="M2360" s="5" t="str">
        <f t="shared" si="4"/>
        <v>1000+ Reviews</v>
      </c>
      <c r="N2360" s="6" t="str">
        <f t="shared" si="5"/>
        <v>Low Opportunity</v>
      </c>
    </row>
    <row r="2361">
      <c r="A2361" s="2" t="s">
        <v>211</v>
      </c>
      <c r="B2361" s="2" t="s">
        <v>140</v>
      </c>
      <c r="C2361" s="2" t="s">
        <v>8703</v>
      </c>
      <c r="D2361" s="2" t="s">
        <v>8704</v>
      </c>
      <c r="E2361" s="2">
        <v>4.8</v>
      </c>
      <c r="F2361" s="2">
        <v>2456.0</v>
      </c>
      <c r="G2361" s="7" t="s">
        <v>8705</v>
      </c>
      <c r="H2361" s="2" t="s">
        <v>8706</v>
      </c>
      <c r="I2361" s="2" t="s">
        <v>3416</v>
      </c>
      <c r="J2361" s="3" t="str">
        <f t="shared" si="1"/>
        <v>Unique</v>
      </c>
      <c r="K2361" s="9" t="str">
        <f t="shared" si="2"/>
        <v>Official Website</v>
      </c>
      <c r="L2361" s="5" t="str">
        <f t="shared" si="3"/>
        <v>Excellent</v>
      </c>
      <c r="M2361" s="5" t="str">
        <f t="shared" si="4"/>
        <v>1000+ Reviews</v>
      </c>
      <c r="N2361" s="6" t="str">
        <f t="shared" si="5"/>
        <v>Low Opportunity</v>
      </c>
    </row>
    <row r="2362">
      <c r="A2362" s="2" t="s">
        <v>211</v>
      </c>
      <c r="B2362" s="2" t="s">
        <v>140</v>
      </c>
      <c r="C2362" s="2" t="s">
        <v>8707</v>
      </c>
      <c r="D2362" s="2" t="s">
        <v>8708</v>
      </c>
      <c r="E2362" s="2">
        <v>4.8</v>
      </c>
      <c r="F2362" s="2">
        <v>614.0</v>
      </c>
      <c r="G2362" s="7" t="s">
        <v>8709</v>
      </c>
      <c r="H2362" s="2" t="s">
        <v>8710</v>
      </c>
      <c r="I2362" s="2" t="s">
        <v>8711</v>
      </c>
      <c r="J2362" s="3" t="str">
        <f t="shared" si="1"/>
        <v>Unique</v>
      </c>
      <c r="K2362" s="9" t="str">
        <f t="shared" si="2"/>
        <v>Official Website</v>
      </c>
      <c r="L2362" s="5" t="str">
        <f t="shared" si="3"/>
        <v>Excellent</v>
      </c>
      <c r="M2362" s="5" t="str">
        <f t="shared" si="4"/>
        <v>500-999 Reviews</v>
      </c>
      <c r="N2362" s="6" t="str">
        <f t="shared" si="5"/>
        <v>Low Opportunity</v>
      </c>
    </row>
    <row r="2363">
      <c r="A2363" s="2" t="s">
        <v>211</v>
      </c>
      <c r="B2363" s="2" t="s">
        <v>140</v>
      </c>
      <c r="C2363" s="2" t="s">
        <v>8712</v>
      </c>
      <c r="D2363" s="2" t="s">
        <v>8713</v>
      </c>
      <c r="E2363" s="2">
        <v>4.7</v>
      </c>
      <c r="F2363" s="2">
        <v>1006.0</v>
      </c>
      <c r="G2363" s="7" t="s">
        <v>8714</v>
      </c>
      <c r="H2363" s="2" t="s">
        <v>8715</v>
      </c>
      <c r="I2363" s="2" t="s">
        <v>8716</v>
      </c>
      <c r="J2363" s="3" t="str">
        <f t="shared" si="1"/>
        <v>Unique</v>
      </c>
      <c r="K2363" s="9" t="str">
        <f t="shared" si="2"/>
        <v>Official Website</v>
      </c>
      <c r="L2363" s="5" t="str">
        <f t="shared" si="3"/>
        <v>Excellent</v>
      </c>
      <c r="M2363" s="5" t="str">
        <f t="shared" si="4"/>
        <v>1000+ Reviews</v>
      </c>
      <c r="N2363" s="6" t="str">
        <f t="shared" si="5"/>
        <v>Low Opportunity</v>
      </c>
    </row>
    <row r="2364">
      <c r="A2364" s="2" t="s">
        <v>211</v>
      </c>
      <c r="B2364" s="2" t="s">
        <v>140</v>
      </c>
      <c r="C2364" s="2" t="s">
        <v>8717</v>
      </c>
      <c r="D2364" s="2" t="s">
        <v>8718</v>
      </c>
      <c r="E2364" s="2">
        <v>4.8</v>
      </c>
      <c r="F2364" s="2">
        <v>2157.0</v>
      </c>
      <c r="G2364" s="7" t="s">
        <v>8719</v>
      </c>
      <c r="H2364" s="2" t="s">
        <v>8720</v>
      </c>
      <c r="I2364" s="2" t="s">
        <v>8721</v>
      </c>
      <c r="J2364" s="3" t="str">
        <f t="shared" si="1"/>
        <v>Unique</v>
      </c>
      <c r="K2364" s="9" t="str">
        <f t="shared" si="2"/>
        <v>Official Website</v>
      </c>
      <c r="L2364" s="5" t="str">
        <f t="shared" si="3"/>
        <v>Excellent</v>
      </c>
      <c r="M2364" s="5" t="str">
        <f t="shared" si="4"/>
        <v>1000+ Reviews</v>
      </c>
      <c r="N2364" s="6" t="str">
        <f t="shared" si="5"/>
        <v>Low Opportunity</v>
      </c>
    </row>
    <row r="2365">
      <c r="A2365" s="2" t="s">
        <v>211</v>
      </c>
      <c r="B2365" s="2" t="s">
        <v>140</v>
      </c>
      <c r="C2365" s="2" t="s">
        <v>8722</v>
      </c>
      <c r="D2365" s="2" t="s">
        <v>8723</v>
      </c>
      <c r="E2365" s="2">
        <v>4.9</v>
      </c>
      <c r="F2365" s="2">
        <v>380.0</v>
      </c>
      <c r="G2365" s="7" t="s">
        <v>8724</v>
      </c>
      <c r="H2365" s="2" t="s">
        <v>8725</v>
      </c>
      <c r="I2365" s="2" t="s">
        <v>8726</v>
      </c>
      <c r="J2365" s="3" t="str">
        <f t="shared" si="1"/>
        <v>Unique</v>
      </c>
      <c r="K2365" s="6" t="str">
        <f t="shared" si="2"/>
        <v>Social Media</v>
      </c>
      <c r="L2365" s="5" t="str">
        <f t="shared" si="3"/>
        <v>Excellent</v>
      </c>
      <c r="M2365" s="5" t="str">
        <f t="shared" si="4"/>
        <v>100-499 Reviews</v>
      </c>
      <c r="N2365" s="8" t="str">
        <f t="shared" si="5"/>
        <v>Medium Opportunity</v>
      </c>
    </row>
    <row r="2366">
      <c r="A2366" s="2" t="s">
        <v>211</v>
      </c>
      <c r="B2366" s="2" t="s">
        <v>140</v>
      </c>
      <c r="C2366" s="2" t="s">
        <v>8727</v>
      </c>
      <c r="D2366" s="2" t="s">
        <v>8728</v>
      </c>
      <c r="E2366" s="2">
        <v>4.7</v>
      </c>
      <c r="F2366" s="2">
        <v>603.0</v>
      </c>
      <c r="G2366" s="7" t="s">
        <v>8729</v>
      </c>
      <c r="H2366" s="2" t="s">
        <v>8730</v>
      </c>
      <c r="I2366" s="2" t="s">
        <v>709</v>
      </c>
      <c r="J2366" s="3" t="str">
        <f t="shared" si="1"/>
        <v>Unique</v>
      </c>
      <c r="K2366" s="9" t="str">
        <f t="shared" si="2"/>
        <v>Official Website</v>
      </c>
      <c r="L2366" s="5" t="str">
        <f t="shared" si="3"/>
        <v>Excellent</v>
      </c>
      <c r="M2366" s="5" t="str">
        <f t="shared" si="4"/>
        <v>500-999 Reviews</v>
      </c>
      <c r="N2366" s="6" t="str">
        <f t="shared" si="5"/>
        <v>Low Opportunity</v>
      </c>
    </row>
    <row r="2367">
      <c r="A2367" s="2" t="s">
        <v>211</v>
      </c>
      <c r="B2367" s="2" t="s">
        <v>140</v>
      </c>
      <c r="C2367" s="2" t="s">
        <v>8731</v>
      </c>
      <c r="D2367" s="2" t="s">
        <v>8732</v>
      </c>
      <c r="E2367" s="2">
        <v>4.8</v>
      </c>
      <c r="F2367" s="2">
        <v>892.0</v>
      </c>
      <c r="G2367" s="7" t="s">
        <v>8733</v>
      </c>
      <c r="H2367" s="2" t="s">
        <v>8734</v>
      </c>
      <c r="I2367" s="2" t="s">
        <v>8735</v>
      </c>
      <c r="J2367" s="3" t="str">
        <f t="shared" si="1"/>
        <v>Unique</v>
      </c>
      <c r="K2367" s="9" t="str">
        <f t="shared" si="2"/>
        <v>Official Website</v>
      </c>
      <c r="L2367" s="5" t="str">
        <f t="shared" si="3"/>
        <v>Excellent</v>
      </c>
      <c r="M2367" s="5" t="str">
        <f t="shared" si="4"/>
        <v>500-999 Reviews</v>
      </c>
      <c r="N2367" s="6" t="str">
        <f t="shared" si="5"/>
        <v>Low Opportunity</v>
      </c>
    </row>
    <row r="2368">
      <c r="A2368" s="2" t="s">
        <v>211</v>
      </c>
      <c r="B2368" s="2" t="s">
        <v>140</v>
      </c>
      <c r="C2368" s="2" t="s">
        <v>8736</v>
      </c>
      <c r="D2368" s="2" t="s">
        <v>8737</v>
      </c>
      <c r="E2368" s="2">
        <v>4.7</v>
      </c>
      <c r="F2368" s="2">
        <v>1331.0</v>
      </c>
      <c r="G2368" s="7" t="s">
        <v>1285</v>
      </c>
      <c r="H2368" s="2" t="s">
        <v>8738</v>
      </c>
      <c r="I2368" s="2" t="s">
        <v>648</v>
      </c>
      <c r="J2368" s="3" t="str">
        <f t="shared" si="1"/>
        <v>Unique</v>
      </c>
      <c r="K2368" s="9" t="str">
        <f t="shared" si="2"/>
        <v>Official Website</v>
      </c>
      <c r="L2368" s="5" t="str">
        <f t="shared" si="3"/>
        <v>Excellent</v>
      </c>
      <c r="M2368" s="5" t="str">
        <f t="shared" si="4"/>
        <v>1000+ Reviews</v>
      </c>
      <c r="N2368" s="6" t="str">
        <f t="shared" si="5"/>
        <v>Low Opportunity</v>
      </c>
    </row>
    <row r="2369">
      <c r="A2369" s="2" t="s">
        <v>211</v>
      </c>
      <c r="B2369" s="2" t="s">
        <v>140</v>
      </c>
      <c r="C2369" s="2" t="s">
        <v>8739</v>
      </c>
      <c r="D2369" s="2" t="s">
        <v>8740</v>
      </c>
      <c r="E2369" s="2">
        <v>4.6</v>
      </c>
      <c r="F2369" s="2">
        <v>2617.0</v>
      </c>
      <c r="G2369" s="7" t="s">
        <v>8741</v>
      </c>
      <c r="H2369" s="2" t="s">
        <v>8742</v>
      </c>
      <c r="I2369" s="2" t="s">
        <v>3352</v>
      </c>
      <c r="J2369" s="3" t="str">
        <f t="shared" si="1"/>
        <v>Unique</v>
      </c>
      <c r="K2369" s="9" t="str">
        <f t="shared" si="2"/>
        <v>Official Website</v>
      </c>
      <c r="L2369" s="5" t="str">
        <f t="shared" si="3"/>
        <v>Excellent</v>
      </c>
      <c r="M2369" s="5" t="str">
        <f t="shared" si="4"/>
        <v>1000+ Reviews</v>
      </c>
      <c r="N2369" s="6" t="str">
        <f t="shared" si="5"/>
        <v>Low Opportunity</v>
      </c>
    </row>
    <row r="2370">
      <c r="A2370" s="2" t="s">
        <v>211</v>
      </c>
      <c r="B2370" s="2" t="s">
        <v>140</v>
      </c>
      <c r="C2370" s="2" t="s">
        <v>8743</v>
      </c>
      <c r="D2370" s="2" t="s">
        <v>8744</v>
      </c>
      <c r="E2370" s="2">
        <v>4.8</v>
      </c>
      <c r="F2370" s="2">
        <v>701.0</v>
      </c>
      <c r="G2370" s="7" t="s">
        <v>8745</v>
      </c>
      <c r="H2370" s="2" t="s">
        <v>8746</v>
      </c>
      <c r="I2370" s="2" t="s">
        <v>3352</v>
      </c>
      <c r="J2370" s="3" t="str">
        <f t="shared" si="1"/>
        <v>Unique</v>
      </c>
      <c r="K2370" s="9" t="str">
        <f t="shared" si="2"/>
        <v>Official Website</v>
      </c>
      <c r="L2370" s="5" t="str">
        <f t="shared" si="3"/>
        <v>Excellent</v>
      </c>
      <c r="M2370" s="5" t="str">
        <f t="shared" si="4"/>
        <v>500-999 Reviews</v>
      </c>
      <c r="N2370" s="6" t="str">
        <f t="shared" si="5"/>
        <v>Low Opportunity</v>
      </c>
    </row>
    <row r="2371">
      <c r="A2371" s="2" t="s">
        <v>211</v>
      </c>
      <c r="B2371" s="2" t="s">
        <v>140</v>
      </c>
      <c r="C2371" s="2" t="s">
        <v>8747</v>
      </c>
      <c r="D2371" s="2" t="s">
        <v>8748</v>
      </c>
      <c r="E2371" s="2">
        <v>4.8</v>
      </c>
      <c r="F2371" s="2">
        <v>506.0</v>
      </c>
      <c r="G2371" s="7" t="s">
        <v>2341</v>
      </c>
      <c r="H2371" s="2" t="s">
        <v>8749</v>
      </c>
      <c r="I2371" s="2" t="s">
        <v>6375</v>
      </c>
      <c r="J2371" s="3" t="str">
        <f t="shared" si="1"/>
        <v>Unique</v>
      </c>
      <c r="K2371" s="9" t="str">
        <f t="shared" si="2"/>
        <v>Official Website</v>
      </c>
      <c r="L2371" s="5" t="str">
        <f t="shared" si="3"/>
        <v>Excellent</v>
      </c>
      <c r="M2371" s="5" t="str">
        <f t="shared" si="4"/>
        <v>500-999 Reviews</v>
      </c>
      <c r="N2371" s="6" t="str">
        <f t="shared" si="5"/>
        <v>Low Opportunity</v>
      </c>
    </row>
    <row r="2372">
      <c r="A2372" s="2" t="s">
        <v>20</v>
      </c>
      <c r="B2372" s="2" t="s">
        <v>351</v>
      </c>
      <c r="C2372" s="2" t="s">
        <v>8750</v>
      </c>
      <c r="D2372" s="2" t="s">
        <v>8751</v>
      </c>
      <c r="E2372" s="2">
        <v>5.0</v>
      </c>
      <c r="F2372" s="2">
        <v>4.0</v>
      </c>
      <c r="H2372" s="2" t="s">
        <v>8752</v>
      </c>
      <c r="I2372" s="2" t="s">
        <v>8753</v>
      </c>
      <c r="J2372" s="3" t="str">
        <f t="shared" si="1"/>
        <v>Unique</v>
      </c>
      <c r="K2372" s="4" t="str">
        <f t="shared" si="2"/>
        <v>No Website</v>
      </c>
      <c r="L2372" s="5" t="str">
        <f t="shared" si="3"/>
        <v>Excellent</v>
      </c>
      <c r="M2372" s="5" t="str">
        <f t="shared" si="4"/>
        <v>Below 100 Reviews</v>
      </c>
      <c r="N2372" s="4" t="str">
        <f t="shared" si="5"/>
        <v>High Opportunity</v>
      </c>
    </row>
    <row r="2373">
      <c r="A2373" s="2" t="s">
        <v>211</v>
      </c>
      <c r="B2373" s="2" t="s">
        <v>140</v>
      </c>
      <c r="C2373" s="2" t="s">
        <v>8754</v>
      </c>
      <c r="D2373" s="2" t="s">
        <v>8755</v>
      </c>
      <c r="E2373" s="2">
        <v>4.3</v>
      </c>
      <c r="F2373" s="2">
        <v>849.0</v>
      </c>
      <c r="H2373" s="2" t="s">
        <v>8756</v>
      </c>
      <c r="I2373" s="2" t="s">
        <v>709</v>
      </c>
      <c r="J2373" s="3" t="str">
        <f t="shared" si="1"/>
        <v>Unique</v>
      </c>
      <c r="K2373" s="4" t="str">
        <f t="shared" si="2"/>
        <v>No Website</v>
      </c>
      <c r="L2373" s="5" t="str">
        <f t="shared" si="3"/>
        <v>Good</v>
      </c>
      <c r="M2373" s="5" t="str">
        <f t="shared" si="4"/>
        <v>500-999 Reviews</v>
      </c>
      <c r="N2373" s="6" t="str">
        <f t="shared" si="5"/>
        <v>Low Opportunity</v>
      </c>
    </row>
    <row r="2374">
      <c r="A2374" s="2" t="s">
        <v>211</v>
      </c>
      <c r="B2374" s="2" t="s">
        <v>140</v>
      </c>
      <c r="C2374" s="2" t="s">
        <v>8757</v>
      </c>
      <c r="D2374" s="2" t="s">
        <v>8758</v>
      </c>
      <c r="E2374" s="2">
        <v>4.7</v>
      </c>
      <c r="F2374" s="2">
        <v>1210.0</v>
      </c>
      <c r="G2374" s="7" t="s">
        <v>8759</v>
      </c>
      <c r="H2374" s="2" t="s">
        <v>8760</v>
      </c>
      <c r="I2374" s="2" t="s">
        <v>648</v>
      </c>
      <c r="J2374" s="3" t="str">
        <f t="shared" si="1"/>
        <v>Unique</v>
      </c>
      <c r="K2374" s="9" t="str">
        <f t="shared" si="2"/>
        <v>Official Website</v>
      </c>
      <c r="L2374" s="5" t="str">
        <f t="shared" si="3"/>
        <v>Excellent</v>
      </c>
      <c r="M2374" s="5" t="str">
        <f t="shared" si="4"/>
        <v>1000+ Reviews</v>
      </c>
      <c r="N2374" s="6" t="str">
        <f t="shared" si="5"/>
        <v>Low Opportunity</v>
      </c>
    </row>
    <row r="2375">
      <c r="A2375" s="2" t="s">
        <v>211</v>
      </c>
      <c r="B2375" s="2" t="s">
        <v>140</v>
      </c>
      <c r="C2375" s="2" t="s">
        <v>8761</v>
      </c>
      <c r="D2375" s="2" t="s">
        <v>8762</v>
      </c>
      <c r="E2375" s="2">
        <v>4.7</v>
      </c>
      <c r="F2375" s="2">
        <v>2014.0</v>
      </c>
      <c r="G2375" s="7" t="s">
        <v>1280</v>
      </c>
      <c r="H2375" s="2" t="s">
        <v>8763</v>
      </c>
      <c r="I2375" s="2" t="s">
        <v>709</v>
      </c>
      <c r="J2375" s="3" t="str">
        <f t="shared" si="1"/>
        <v>Unique</v>
      </c>
      <c r="K2375" s="9" t="str">
        <f t="shared" si="2"/>
        <v>Official Website</v>
      </c>
      <c r="L2375" s="5" t="str">
        <f t="shared" si="3"/>
        <v>Excellent</v>
      </c>
      <c r="M2375" s="5" t="str">
        <f t="shared" si="4"/>
        <v>1000+ Reviews</v>
      </c>
      <c r="N2375" s="6" t="str">
        <f t="shared" si="5"/>
        <v>Low Opportunity</v>
      </c>
    </row>
    <row r="2376">
      <c r="A2376" s="2" t="s">
        <v>211</v>
      </c>
      <c r="B2376" s="2" t="s">
        <v>140</v>
      </c>
      <c r="C2376" s="2" t="s">
        <v>8764</v>
      </c>
      <c r="D2376" s="2" t="s">
        <v>8765</v>
      </c>
      <c r="E2376" s="2">
        <v>4.4</v>
      </c>
      <c r="F2376" s="2">
        <v>1465.0</v>
      </c>
      <c r="G2376" s="7" t="s">
        <v>1280</v>
      </c>
      <c r="H2376" s="2" t="s">
        <v>8766</v>
      </c>
      <c r="I2376" s="2" t="s">
        <v>648</v>
      </c>
      <c r="J2376" s="3" t="str">
        <f t="shared" si="1"/>
        <v>Unique</v>
      </c>
      <c r="K2376" s="9" t="str">
        <f t="shared" si="2"/>
        <v>Official Website</v>
      </c>
      <c r="L2376" s="5" t="str">
        <f t="shared" si="3"/>
        <v>Good</v>
      </c>
      <c r="M2376" s="5" t="str">
        <f t="shared" si="4"/>
        <v>1000+ Reviews</v>
      </c>
      <c r="N2376" s="6" t="str">
        <f t="shared" si="5"/>
        <v>Low Opportunity</v>
      </c>
    </row>
    <row r="2377">
      <c r="A2377" s="2" t="s">
        <v>20</v>
      </c>
      <c r="B2377" s="2" t="s">
        <v>591</v>
      </c>
      <c r="C2377" s="2" t="s">
        <v>8767</v>
      </c>
      <c r="D2377" s="2" t="s">
        <v>8768</v>
      </c>
      <c r="E2377" s="2">
        <v>5.0</v>
      </c>
      <c r="F2377" s="2">
        <v>4.0</v>
      </c>
      <c r="I2377" s="2" t="s">
        <v>595</v>
      </c>
      <c r="J2377" s="3" t="str">
        <f t="shared" si="1"/>
        <v>Unique</v>
      </c>
      <c r="K2377" s="4" t="str">
        <f t="shared" si="2"/>
        <v>No Website</v>
      </c>
      <c r="L2377" s="5" t="str">
        <f t="shared" si="3"/>
        <v>Excellent</v>
      </c>
      <c r="M2377" s="5" t="str">
        <f t="shared" si="4"/>
        <v>Below 100 Reviews</v>
      </c>
      <c r="N2377" s="4" t="str">
        <f t="shared" si="5"/>
        <v>High Opportunity</v>
      </c>
    </row>
    <row r="2378">
      <c r="A2378" s="2" t="s">
        <v>211</v>
      </c>
      <c r="B2378" s="2" t="s">
        <v>140</v>
      </c>
      <c r="C2378" s="2" t="s">
        <v>8769</v>
      </c>
      <c r="D2378" s="2" t="s">
        <v>8770</v>
      </c>
      <c r="E2378" s="2">
        <v>4.9</v>
      </c>
      <c r="F2378" s="2">
        <v>538.0</v>
      </c>
      <c r="G2378" s="7" t="s">
        <v>8771</v>
      </c>
      <c r="H2378" s="2" t="s">
        <v>8772</v>
      </c>
      <c r="I2378" s="2" t="s">
        <v>8773</v>
      </c>
      <c r="J2378" s="3" t="str">
        <f t="shared" si="1"/>
        <v>Unique</v>
      </c>
      <c r="K2378" s="9" t="str">
        <f t="shared" si="2"/>
        <v>Official Website</v>
      </c>
      <c r="L2378" s="5" t="str">
        <f t="shared" si="3"/>
        <v>Excellent</v>
      </c>
      <c r="M2378" s="5" t="str">
        <f t="shared" si="4"/>
        <v>500-999 Reviews</v>
      </c>
      <c r="N2378" s="6" t="str">
        <f t="shared" si="5"/>
        <v>Low Opportunity</v>
      </c>
    </row>
    <row r="2379">
      <c r="A2379" s="2" t="s">
        <v>211</v>
      </c>
      <c r="B2379" s="2" t="s">
        <v>140</v>
      </c>
      <c r="C2379" s="2" t="s">
        <v>8774</v>
      </c>
      <c r="D2379" s="2" t="s">
        <v>8775</v>
      </c>
      <c r="E2379" s="2">
        <v>4.9</v>
      </c>
      <c r="F2379" s="2">
        <v>958.0</v>
      </c>
      <c r="G2379" s="7" t="s">
        <v>8776</v>
      </c>
      <c r="H2379" s="2" t="s">
        <v>8777</v>
      </c>
      <c r="I2379" s="2" t="s">
        <v>8778</v>
      </c>
      <c r="J2379" s="3" t="str">
        <f t="shared" si="1"/>
        <v>Unique</v>
      </c>
      <c r="K2379" s="9" t="str">
        <f t="shared" si="2"/>
        <v>Official Website</v>
      </c>
      <c r="L2379" s="5" t="str">
        <f t="shared" si="3"/>
        <v>Excellent</v>
      </c>
      <c r="M2379" s="5" t="str">
        <f t="shared" si="4"/>
        <v>500-999 Reviews</v>
      </c>
      <c r="N2379" s="6" t="str">
        <f t="shared" si="5"/>
        <v>Low Opportunity</v>
      </c>
    </row>
    <row r="2380">
      <c r="A2380" s="2" t="s">
        <v>211</v>
      </c>
      <c r="B2380" s="2" t="s">
        <v>181</v>
      </c>
      <c r="C2380" s="2" t="s">
        <v>8779</v>
      </c>
      <c r="D2380" s="2" t="s">
        <v>8780</v>
      </c>
      <c r="E2380" s="2">
        <v>4.9</v>
      </c>
      <c r="F2380" s="2">
        <v>221.0</v>
      </c>
      <c r="G2380" s="7" t="s">
        <v>8781</v>
      </c>
      <c r="H2380" s="2" t="s">
        <v>8782</v>
      </c>
      <c r="I2380" s="2" t="s">
        <v>1381</v>
      </c>
      <c r="J2380" s="3" t="str">
        <f t="shared" si="1"/>
        <v>Unique</v>
      </c>
      <c r="K2380" s="9" t="str">
        <f t="shared" si="2"/>
        <v>Official Website</v>
      </c>
      <c r="L2380" s="5" t="str">
        <f t="shared" si="3"/>
        <v>Excellent</v>
      </c>
      <c r="M2380" s="5" t="str">
        <f t="shared" si="4"/>
        <v>100-499 Reviews</v>
      </c>
      <c r="N2380" s="6" t="str">
        <f t="shared" si="5"/>
        <v>Low Opportunity</v>
      </c>
    </row>
    <row r="2381">
      <c r="A2381" s="2" t="s">
        <v>211</v>
      </c>
      <c r="B2381" s="2" t="s">
        <v>181</v>
      </c>
      <c r="C2381" s="2" t="s">
        <v>8783</v>
      </c>
      <c r="D2381" s="2" t="s">
        <v>8784</v>
      </c>
      <c r="E2381" s="2">
        <v>4.8</v>
      </c>
      <c r="F2381" s="2">
        <v>84.0</v>
      </c>
      <c r="G2381" s="7" t="s">
        <v>8785</v>
      </c>
      <c r="H2381" s="2" t="s">
        <v>8786</v>
      </c>
      <c r="I2381" s="2" t="s">
        <v>205</v>
      </c>
      <c r="J2381" s="3" t="str">
        <f t="shared" si="1"/>
        <v>Unique</v>
      </c>
      <c r="K2381" s="9" t="str">
        <f t="shared" si="2"/>
        <v>Official Website</v>
      </c>
      <c r="L2381" s="5" t="str">
        <f t="shared" si="3"/>
        <v>Excellent</v>
      </c>
      <c r="M2381" s="5" t="str">
        <f t="shared" si="4"/>
        <v>Below 100 Reviews</v>
      </c>
      <c r="N2381" s="6" t="str">
        <f t="shared" si="5"/>
        <v>Low Opportunity</v>
      </c>
    </row>
    <row r="2382">
      <c r="A2382" s="2" t="s">
        <v>211</v>
      </c>
      <c r="B2382" s="2" t="s">
        <v>181</v>
      </c>
      <c r="C2382" s="2" t="s">
        <v>8787</v>
      </c>
      <c r="D2382" s="2" t="s">
        <v>8788</v>
      </c>
      <c r="E2382" s="2">
        <v>4.7</v>
      </c>
      <c r="F2382" s="2">
        <v>595.0</v>
      </c>
      <c r="G2382" s="7" t="s">
        <v>8789</v>
      </c>
      <c r="H2382" s="2" t="s">
        <v>8790</v>
      </c>
      <c r="I2382" s="2" t="s">
        <v>205</v>
      </c>
      <c r="J2382" s="3" t="str">
        <f t="shared" si="1"/>
        <v>Unique</v>
      </c>
      <c r="K2382" s="9" t="str">
        <f t="shared" si="2"/>
        <v>Official Website</v>
      </c>
      <c r="L2382" s="5" t="str">
        <f t="shared" si="3"/>
        <v>Excellent</v>
      </c>
      <c r="M2382" s="5" t="str">
        <f t="shared" si="4"/>
        <v>500-999 Reviews</v>
      </c>
      <c r="N2382" s="6" t="str">
        <f t="shared" si="5"/>
        <v>Low Opportunity</v>
      </c>
    </row>
    <row r="2383">
      <c r="A2383" s="2" t="s">
        <v>1136</v>
      </c>
      <c r="B2383" s="2" t="s">
        <v>591</v>
      </c>
      <c r="C2383" s="2" t="s">
        <v>8791</v>
      </c>
      <c r="D2383" s="2" t="s">
        <v>8792</v>
      </c>
      <c r="E2383" s="2">
        <v>5.0</v>
      </c>
      <c r="F2383" s="2">
        <v>4.0</v>
      </c>
      <c r="H2383" s="2" t="s">
        <v>8793</v>
      </c>
      <c r="I2383" s="2" t="s">
        <v>595</v>
      </c>
      <c r="J2383" s="3" t="str">
        <f t="shared" si="1"/>
        <v>Unique</v>
      </c>
      <c r="K2383" s="4" t="str">
        <f t="shared" si="2"/>
        <v>No Website</v>
      </c>
      <c r="L2383" s="5" t="str">
        <f t="shared" si="3"/>
        <v>Excellent</v>
      </c>
      <c r="M2383" s="5" t="str">
        <f t="shared" si="4"/>
        <v>Below 100 Reviews</v>
      </c>
      <c r="N2383" s="4" t="str">
        <f t="shared" si="5"/>
        <v>High Opportunity</v>
      </c>
    </row>
    <row r="2384">
      <c r="A2384" s="2" t="s">
        <v>211</v>
      </c>
      <c r="B2384" s="2" t="s">
        <v>181</v>
      </c>
      <c r="C2384" s="2" t="s">
        <v>8794</v>
      </c>
      <c r="D2384" s="2" t="s">
        <v>8795</v>
      </c>
      <c r="E2384" s="2">
        <v>4.6</v>
      </c>
      <c r="F2384" s="2">
        <v>630.0</v>
      </c>
      <c r="G2384" s="7" t="s">
        <v>8796</v>
      </c>
      <c r="H2384" s="2" t="s">
        <v>8797</v>
      </c>
      <c r="I2384" s="2" t="s">
        <v>1381</v>
      </c>
      <c r="J2384" s="3" t="str">
        <f t="shared" si="1"/>
        <v>Unique</v>
      </c>
      <c r="K2384" s="9" t="str">
        <f t="shared" si="2"/>
        <v>Official Website</v>
      </c>
      <c r="L2384" s="5" t="str">
        <f t="shared" si="3"/>
        <v>Excellent</v>
      </c>
      <c r="M2384" s="5" t="str">
        <f t="shared" si="4"/>
        <v>500-999 Reviews</v>
      </c>
      <c r="N2384" s="6" t="str">
        <f t="shared" si="5"/>
        <v>Low Opportunity</v>
      </c>
    </row>
    <row r="2385">
      <c r="A2385" s="2" t="s">
        <v>211</v>
      </c>
      <c r="B2385" s="2" t="s">
        <v>181</v>
      </c>
      <c r="C2385" s="2" t="s">
        <v>8798</v>
      </c>
      <c r="D2385" s="2" t="s">
        <v>8799</v>
      </c>
      <c r="E2385" s="2">
        <v>4.9</v>
      </c>
      <c r="F2385" s="2">
        <v>911.0</v>
      </c>
      <c r="G2385" s="7" t="s">
        <v>8800</v>
      </c>
      <c r="H2385" s="2" t="s">
        <v>8801</v>
      </c>
      <c r="I2385" s="2" t="s">
        <v>205</v>
      </c>
      <c r="J2385" s="3" t="str">
        <f t="shared" si="1"/>
        <v>Unique</v>
      </c>
      <c r="K2385" s="9" t="str">
        <f t="shared" si="2"/>
        <v>Official Website</v>
      </c>
      <c r="L2385" s="5" t="str">
        <f t="shared" si="3"/>
        <v>Excellent</v>
      </c>
      <c r="M2385" s="5" t="str">
        <f t="shared" si="4"/>
        <v>500-999 Reviews</v>
      </c>
      <c r="N2385" s="6" t="str">
        <f t="shared" si="5"/>
        <v>Low Opportunity</v>
      </c>
    </row>
    <row r="2386">
      <c r="A2386" s="2" t="s">
        <v>211</v>
      </c>
      <c r="B2386" s="2" t="s">
        <v>181</v>
      </c>
      <c r="C2386" s="2" t="s">
        <v>8802</v>
      </c>
      <c r="D2386" s="2" t="s">
        <v>8803</v>
      </c>
      <c r="E2386" s="2">
        <v>4.8</v>
      </c>
      <c r="F2386" s="2">
        <v>257.0</v>
      </c>
      <c r="G2386" s="7" t="s">
        <v>8804</v>
      </c>
      <c r="H2386" s="2" t="s">
        <v>8805</v>
      </c>
      <c r="I2386" s="2" t="s">
        <v>8806</v>
      </c>
      <c r="J2386" s="3" t="str">
        <f t="shared" si="1"/>
        <v>Unique</v>
      </c>
      <c r="K2386" s="9" t="str">
        <f t="shared" si="2"/>
        <v>Official Website</v>
      </c>
      <c r="L2386" s="5" t="str">
        <f t="shared" si="3"/>
        <v>Excellent</v>
      </c>
      <c r="M2386" s="5" t="str">
        <f t="shared" si="4"/>
        <v>100-499 Reviews</v>
      </c>
      <c r="N2386" s="6" t="str">
        <f t="shared" si="5"/>
        <v>Low Opportunity</v>
      </c>
    </row>
    <row r="2387">
      <c r="A2387" s="2" t="s">
        <v>211</v>
      </c>
      <c r="B2387" s="2" t="s">
        <v>181</v>
      </c>
      <c r="C2387" s="2" t="s">
        <v>8807</v>
      </c>
      <c r="D2387" s="2" t="s">
        <v>8808</v>
      </c>
      <c r="E2387" s="2">
        <v>4.6</v>
      </c>
      <c r="F2387" s="2">
        <v>965.0</v>
      </c>
      <c r="G2387" s="7" t="s">
        <v>8809</v>
      </c>
      <c r="H2387" s="2" t="s">
        <v>8810</v>
      </c>
      <c r="I2387" s="2" t="s">
        <v>185</v>
      </c>
      <c r="J2387" s="3" t="str">
        <f t="shared" si="1"/>
        <v>Unique</v>
      </c>
      <c r="K2387" s="9" t="str">
        <f t="shared" si="2"/>
        <v>Official Website</v>
      </c>
      <c r="L2387" s="5" t="str">
        <f t="shared" si="3"/>
        <v>Excellent</v>
      </c>
      <c r="M2387" s="5" t="str">
        <f t="shared" si="4"/>
        <v>500-999 Reviews</v>
      </c>
      <c r="N2387" s="6" t="str">
        <f t="shared" si="5"/>
        <v>Low Opportunity</v>
      </c>
    </row>
    <row r="2388">
      <c r="A2388" s="2" t="s">
        <v>211</v>
      </c>
      <c r="B2388" s="2" t="s">
        <v>181</v>
      </c>
      <c r="C2388" s="2" t="s">
        <v>8811</v>
      </c>
      <c r="D2388" s="2" t="s">
        <v>8812</v>
      </c>
      <c r="E2388" s="2">
        <v>4.6</v>
      </c>
      <c r="F2388" s="2">
        <v>466.0</v>
      </c>
      <c r="G2388" s="7" t="s">
        <v>8813</v>
      </c>
      <c r="H2388" s="2" t="s">
        <v>8814</v>
      </c>
      <c r="I2388" s="2" t="s">
        <v>4498</v>
      </c>
      <c r="J2388" s="3" t="str">
        <f t="shared" si="1"/>
        <v>Unique</v>
      </c>
      <c r="K2388" s="9" t="str">
        <f t="shared" si="2"/>
        <v>Official Website</v>
      </c>
      <c r="L2388" s="5" t="str">
        <f t="shared" si="3"/>
        <v>Excellent</v>
      </c>
      <c r="M2388" s="5" t="str">
        <f t="shared" si="4"/>
        <v>100-499 Reviews</v>
      </c>
      <c r="N2388" s="6" t="str">
        <f t="shared" si="5"/>
        <v>Low Opportunity</v>
      </c>
    </row>
    <row r="2389">
      <c r="A2389" s="2" t="s">
        <v>1136</v>
      </c>
      <c r="B2389" s="2" t="s">
        <v>591</v>
      </c>
      <c r="C2389" s="2" t="s">
        <v>8815</v>
      </c>
      <c r="D2389" s="2" t="s">
        <v>8816</v>
      </c>
      <c r="E2389" s="2">
        <v>5.0</v>
      </c>
      <c r="F2389" s="2">
        <v>4.0</v>
      </c>
      <c r="I2389" s="2" t="s">
        <v>8817</v>
      </c>
      <c r="J2389" s="3" t="str">
        <f t="shared" si="1"/>
        <v>Unique</v>
      </c>
      <c r="K2389" s="4" t="str">
        <f t="shared" si="2"/>
        <v>No Website</v>
      </c>
      <c r="L2389" s="5" t="str">
        <f t="shared" si="3"/>
        <v>Excellent</v>
      </c>
      <c r="M2389" s="5" t="str">
        <f t="shared" si="4"/>
        <v>Below 100 Reviews</v>
      </c>
      <c r="N2389" s="4" t="str">
        <f t="shared" si="5"/>
        <v>High Opportunity</v>
      </c>
    </row>
    <row r="2390">
      <c r="A2390" s="2" t="s">
        <v>260</v>
      </c>
      <c r="B2390" s="2" t="s">
        <v>345</v>
      </c>
      <c r="C2390" s="2" t="s">
        <v>8818</v>
      </c>
      <c r="D2390" s="2" t="s">
        <v>8819</v>
      </c>
      <c r="E2390" s="2">
        <v>5.0</v>
      </c>
      <c r="F2390" s="2">
        <v>4.0</v>
      </c>
      <c r="H2390" s="2" t="s">
        <v>8820</v>
      </c>
      <c r="I2390" s="2" t="s">
        <v>1824</v>
      </c>
      <c r="J2390" s="3" t="str">
        <f t="shared" si="1"/>
        <v>Unique</v>
      </c>
      <c r="K2390" s="4" t="str">
        <f t="shared" si="2"/>
        <v>No Website</v>
      </c>
      <c r="L2390" s="5" t="str">
        <f t="shared" si="3"/>
        <v>Excellent</v>
      </c>
      <c r="M2390" s="5" t="str">
        <f t="shared" si="4"/>
        <v>Below 100 Reviews</v>
      </c>
      <c r="N2390" s="4" t="str">
        <f t="shared" si="5"/>
        <v>High Opportunity</v>
      </c>
    </row>
    <row r="2391">
      <c r="A2391" s="2" t="s">
        <v>211</v>
      </c>
      <c r="B2391" s="2" t="s">
        <v>181</v>
      </c>
      <c r="C2391" s="2" t="s">
        <v>8821</v>
      </c>
      <c r="D2391" s="2" t="s">
        <v>8822</v>
      </c>
      <c r="E2391" s="2">
        <v>4.9</v>
      </c>
      <c r="F2391" s="2">
        <v>219.0</v>
      </c>
      <c r="G2391" s="7" t="s">
        <v>8823</v>
      </c>
      <c r="H2391" s="2" t="s">
        <v>8824</v>
      </c>
      <c r="I2391" s="2" t="s">
        <v>205</v>
      </c>
      <c r="J2391" s="3" t="str">
        <f t="shared" si="1"/>
        <v>Unique</v>
      </c>
      <c r="K2391" s="6" t="str">
        <f t="shared" si="2"/>
        <v>Social Media</v>
      </c>
      <c r="L2391" s="5" t="str">
        <f t="shared" si="3"/>
        <v>Excellent</v>
      </c>
      <c r="M2391" s="5" t="str">
        <f t="shared" si="4"/>
        <v>100-499 Reviews</v>
      </c>
      <c r="N2391" s="8" t="str">
        <f t="shared" si="5"/>
        <v>Medium Opportunity</v>
      </c>
    </row>
    <row r="2392">
      <c r="A2392" s="2" t="s">
        <v>260</v>
      </c>
      <c r="B2392" s="2" t="s">
        <v>15</v>
      </c>
      <c r="C2392" s="2" t="s">
        <v>8825</v>
      </c>
      <c r="D2392" s="2" t="s">
        <v>8826</v>
      </c>
      <c r="E2392" s="2">
        <v>5.0</v>
      </c>
      <c r="F2392" s="2">
        <v>4.0</v>
      </c>
      <c r="H2392" s="2" t="s">
        <v>8827</v>
      </c>
      <c r="I2392" s="2" t="s">
        <v>296</v>
      </c>
      <c r="J2392" s="3" t="str">
        <f t="shared" si="1"/>
        <v>Unique</v>
      </c>
      <c r="K2392" s="4" t="str">
        <f t="shared" si="2"/>
        <v>No Website</v>
      </c>
      <c r="L2392" s="5" t="str">
        <f t="shared" si="3"/>
        <v>Excellent</v>
      </c>
      <c r="M2392" s="5" t="str">
        <f t="shared" si="4"/>
        <v>Below 100 Reviews</v>
      </c>
      <c r="N2392" s="4" t="str">
        <f t="shared" si="5"/>
        <v>High Opportunity</v>
      </c>
    </row>
    <row r="2393">
      <c r="A2393" s="2" t="s">
        <v>211</v>
      </c>
      <c r="B2393" s="2" t="s">
        <v>181</v>
      </c>
      <c r="C2393" s="2" t="s">
        <v>8828</v>
      </c>
      <c r="D2393" s="2" t="s">
        <v>8829</v>
      </c>
      <c r="E2393" s="2">
        <v>4.0</v>
      </c>
      <c r="F2393" s="2">
        <v>195.0</v>
      </c>
      <c r="G2393" s="7" t="s">
        <v>8830</v>
      </c>
      <c r="H2393" s="2" t="s">
        <v>8831</v>
      </c>
      <c r="I2393" s="2" t="s">
        <v>4498</v>
      </c>
      <c r="J2393" s="3" t="str">
        <f t="shared" si="1"/>
        <v>Unique</v>
      </c>
      <c r="K2393" s="9" t="str">
        <f t="shared" si="2"/>
        <v>Official Website</v>
      </c>
      <c r="L2393" s="5" t="str">
        <f t="shared" si="3"/>
        <v>Good</v>
      </c>
      <c r="M2393" s="5" t="str">
        <f t="shared" si="4"/>
        <v>100-499 Reviews</v>
      </c>
      <c r="N2393" s="6" t="str">
        <f t="shared" si="5"/>
        <v>Low Opportunity</v>
      </c>
    </row>
    <row r="2394">
      <c r="A2394" s="2" t="s">
        <v>211</v>
      </c>
      <c r="B2394" s="2" t="s">
        <v>181</v>
      </c>
      <c r="C2394" s="2" t="s">
        <v>8832</v>
      </c>
      <c r="D2394" s="2" t="s">
        <v>8833</v>
      </c>
      <c r="E2394" s="2">
        <v>4.8</v>
      </c>
      <c r="F2394" s="2">
        <v>387.0</v>
      </c>
      <c r="G2394" s="7" t="s">
        <v>8834</v>
      </c>
      <c r="H2394" s="2" t="s">
        <v>8835</v>
      </c>
      <c r="I2394" s="2" t="s">
        <v>1381</v>
      </c>
      <c r="J2394" s="3" t="str">
        <f t="shared" si="1"/>
        <v>Unique</v>
      </c>
      <c r="K2394" s="9" t="str">
        <f t="shared" si="2"/>
        <v>Official Website</v>
      </c>
      <c r="L2394" s="5" t="str">
        <f t="shared" si="3"/>
        <v>Excellent</v>
      </c>
      <c r="M2394" s="5" t="str">
        <f t="shared" si="4"/>
        <v>100-499 Reviews</v>
      </c>
      <c r="N2394" s="6" t="str">
        <f t="shared" si="5"/>
        <v>Low Opportunity</v>
      </c>
    </row>
    <row r="2395">
      <c r="A2395" s="2" t="s">
        <v>211</v>
      </c>
      <c r="B2395" s="2" t="s">
        <v>181</v>
      </c>
      <c r="C2395" s="2" t="s">
        <v>8836</v>
      </c>
      <c r="D2395" s="2" t="s">
        <v>8837</v>
      </c>
      <c r="E2395" s="2">
        <v>4.1</v>
      </c>
      <c r="F2395" s="2">
        <v>512.0</v>
      </c>
      <c r="G2395" s="7" t="s">
        <v>8838</v>
      </c>
      <c r="H2395" s="2" t="s">
        <v>8839</v>
      </c>
      <c r="I2395" s="2" t="s">
        <v>4498</v>
      </c>
      <c r="J2395" s="3" t="str">
        <f t="shared" si="1"/>
        <v>Unique</v>
      </c>
      <c r="K2395" s="9" t="str">
        <f t="shared" si="2"/>
        <v>Official Website</v>
      </c>
      <c r="L2395" s="5" t="str">
        <f t="shared" si="3"/>
        <v>Good</v>
      </c>
      <c r="M2395" s="5" t="str">
        <f t="shared" si="4"/>
        <v>500-999 Reviews</v>
      </c>
      <c r="N2395" s="6" t="str">
        <f t="shared" si="5"/>
        <v>Low Opportunity</v>
      </c>
    </row>
    <row r="2396">
      <c r="A2396" s="2" t="s">
        <v>590</v>
      </c>
      <c r="B2396" s="2" t="s">
        <v>591</v>
      </c>
      <c r="C2396" s="2" t="s">
        <v>8840</v>
      </c>
      <c r="D2396" s="2" t="s">
        <v>8841</v>
      </c>
      <c r="E2396" s="2">
        <v>5.0</v>
      </c>
      <c r="F2396" s="2">
        <v>4.0</v>
      </c>
      <c r="I2396" s="2" t="s">
        <v>595</v>
      </c>
      <c r="J2396" s="3" t="str">
        <f t="shared" si="1"/>
        <v>Unique</v>
      </c>
      <c r="K2396" s="4" t="str">
        <f t="shared" si="2"/>
        <v>No Website</v>
      </c>
      <c r="L2396" s="5" t="str">
        <f t="shared" si="3"/>
        <v>Excellent</v>
      </c>
      <c r="M2396" s="5" t="str">
        <f t="shared" si="4"/>
        <v>Below 100 Reviews</v>
      </c>
      <c r="N2396" s="4" t="str">
        <f t="shared" si="5"/>
        <v>High Opportunity</v>
      </c>
    </row>
    <row r="2397">
      <c r="A2397" s="2" t="s">
        <v>211</v>
      </c>
      <c r="B2397" s="2" t="s">
        <v>181</v>
      </c>
      <c r="C2397" s="2" t="s">
        <v>8842</v>
      </c>
      <c r="D2397" s="2" t="s">
        <v>8843</v>
      </c>
      <c r="E2397" s="2">
        <v>4.6</v>
      </c>
      <c r="F2397" s="2">
        <v>223.0</v>
      </c>
      <c r="G2397" s="7" t="s">
        <v>8844</v>
      </c>
      <c r="H2397" s="2" t="s">
        <v>8845</v>
      </c>
      <c r="I2397" s="2" t="s">
        <v>205</v>
      </c>
      <c r="J2397" s="3" t="str">
        <f t="shared" si="1"/>
        <v>Unique</v>
      </c>
      <c r="K2397" s="9" t="str">
        <f t="shared" si="2"/>
        <v>Official Website</v>
      </c>
      <c r="L2397" s="5" t="str">
        <f t="shared" si="3"/>
        <v>Excellent</v>
      </c>
      <c r="M2397" s="5" t="str">
        <f t="shared" si="4"/>
        <v>100-499 Reviews</v>
      </c>
      <c r="N2397" s="6" t="str">
        <f t="shared" si="5"/>
        <v>Low Opportunity</v>
      </c>
    </row>
    <row r="2398">
      <c r="A2398" s="2" t="s">
        <v>211</v>
      </c>
      <c r="B2398" s="2" t="s">
        <v>181</v>
      </c>
      <c r="C2398" s="2" t="s">
        <v>8846</v>
      </c>
      <c r="D2398" s="2" t="s">
        <v>8847</v>
      </c>
      <c r="E2398" s="2">
        <v>4.2</v>
      </c>
      <c r="F2398" s="2">
        <v>2757.0</v>
      </c>
      <c r="G2398" s="7" t="s">
        <v>8848</v>
      </c>
      <c r="H2398" s="2" t="s">
        <v>8849</v>
      </c>
      <c r="I2398" s="2" t="s">
        <v>1381</v>
      </c>
      <c r="J2398" s="3" t="str">
        <f t="shared" si="1"/>
        <v>Unique</v>
      </c>
      <c r="K2398" s="9" t="str">
        <f t="shared" si="2"/>
        <v>Official Website</v>
      </c>
      <c r="L2398" s="5" t="str">
        <f t="shared" si="3"/>
        <v>Good</v>
      </c>
      <c r="M2398" s="5" t="str">
        <f t="shared" si="4"/>
        <v>1000+ Reviews</v>
      </c>
      <c r="N2398" s="6" t="str">
        <f t="shared" si="5"/>
        <v>Low Opportunity</v>
      </c>
    </row>
    <row r="2399">
      <c r="A2399" s="2" t="s">
        <v>211</v>
      </c>
      <c r="B2399" s="2" t="s">
        <v>181</v>
      </c>
      <c r="C2399" s="2" t="s">
        <v>8850</v>
      </c>
      <c r="D2399" s="2" t="s">
        <v>8851</v>
      </c>
      <c r="E2399" s="2">
        <v>4.7</v>
      </c>
      <c r="F2399" s="2">
        <v>196.0</v>
      </c>
      <c r="G2399" s="7" t="s">
        <v>8852</v>
      </c>
      <c r="H2399" s="2" t="s">
        <v>8853</v>
      </c>
      <c r="I2399" s="2" t="s">
        <v>205</v>
      </c>
      <c r="J2399" s="3" t="str">
        <f t="shared" si="1"/>
        <v>Unique</v>
      </c>
      <c r="K2399" s="9" t="str">
        <f t="shared" si="2"/>
        <v>Official Website</v>
      </c>
      <c r="L2399" s="5" t="str">
        <f t="shared" si="3"/>
        <v>Excellent</v>
      </c>
      <c r="M2399" s="5" t="str">
        <f t="shared" si="4"/>
        <v>100-499 Reviews</v>
      </c>
      <c r="N2399" s="6" t="str">
        <f t="shared" si="5"/>
        <v>Low Opportunity</v>
      </c>
    </row>
    <row r="2400">
      <c r="A2400" s="2" t="s">
        <v>211</v>
      </c>
      <c r="B2400" s="2" t="s">
        <v>41</v>
      </c>
      <c r="C2400" s="2" t="s">
        <v>8854</v>
      </c>
      <c r="D2400" s="2" t="s">
        <v>8855</v>
      </c>
      <c r="E2400" s="2">
        <v>4.8</v>
      </c>
      <c r="F2400" s="2">
        <v>5817.0</v>
      </c>
      <c r="G2400" s="7" t="s">
        <v>8856</v>
      </c>
      <c r="H2400" s="2" t="s">
        <v>8857</v>
      </c>
      <c r="I2400" s="2" t="s">
        <v>89</v>
      </c>
      <c r="J2400" s="3" t="str">
        <f t="shared" si="1"/>
        <v>Unique</v>
      </c>
      <c r="K2400" s="9" t="str">
        <f t="shared" si="2"/>
        <v>Official Website</v>
      </c>
      <c r="L2400" s="5" t="str">
        <f t="shared" si="3"/>
        <v>Excellent</v>
      </c>
      <c r="M2400" s="5" t="str">
        <f t="shared" si="4"/>
        <v>1000+ Reviews</v>
      </c>
      <c r="N2400" s="6" t="str">
        <f t="shared" si="5"/>
        <v>Low Opportunity</v>
      </c>
    </row>
    <row r="2401">
      <c r="A2401" s="2" t="s">
        <v>211</v>
      </c>
      <c r="B2401" s="2" t="s">
        <v>41</v>
      </c>
      <c r="C2401" s="2" t="s">
        <v>8858</v>
      </c>
      <c r="D2401" s="2" t="s">
        <v>8859</v>
      </c>
      <c r="E2401" s="2">
        <v>4.9</v>
      </c>
      <c r="F2401" s="2">
        <v>254.0</v>
      </c>
      <c r="G2401" s="7" t="s">
        <v>8860</v>
      </c>
      <c r="H2401" s="2" t="s">
        <v>8861</v>
      </c>
      <c r="I2401" s="2" t="s">
        <v>344</v>
      </c>
      <c r="J2401" s="3" t="str">
        <f t="shared" si="1"/>
        <v>Unique</v>
      </c>
      <c r="K2401" s="9" t="str">
        <f t="shared" si="2"/>
        <v>Official Website</v>
      </c>
      <c r="L2401" s="5" t="str">
        <f t="shared" si="3"/>
        <v>Excellent</v>
      </c>
      <c r="M2401" s="5" t="str">
        <f t="shared" si="4"/>
        <v>100-499 Reviews</v>
      </c>
      <c r="N2401" s="6" t="str">
        <f t="shared" si="5"/>
        <v>Low Opportunity</v>
      </c>
    </row>
    <row r="2402">
      <c r="A2402" s="2" t="s">
        <v>211</v>
      </c>
      <c r="B2402" s="2" t="s">
        <v>41</v>
      </c>
      <c r="C2402" s="2" t="s">
        <v>8862</v>
      </c>
      <c r="D2402" s="2" t="s">
        <v>8863</v>
      </c>
      <c r="E2402" s="2">
        <v>4.6</v>
      </c>
      <c r="F2402" s="2">
        <v>4223.0</v>
      </c>
      <c r="G2402" s="7" t="s">
        <v>8864</v>
      </c>
      <c r="H2402" s="2" t="s">
        <v>8865</v>
      </c>
      <c r="I2402" s="2" t="s">
        <v>344</v>
      </c>
      <c r="J2402" s="3" t="str">
        <f t="shared" si="1"/>
        <v>Unique</v>
      </c>
      <c r="K2402" s="9" t="str">
        <f t="shared" si="2"/>
        <v>Official Website</v>
      </c>
      <c r="L2402" s="5" t="str">
        <f t="shared" si="3"/>
        <v>Excellent</v>
      </c>
      <c r="M2402" s="5" t="str">
        <f t="shared" si="4"/>
        <v>1000+ Reviews</v>
      </c>
      <c r="N2402" s="6" t="str">
        <f t="shared" si="5"/>
        <v>Low Opportunity</v>
      </c>
    </row>
    <row r="2403">
      <c r="A2403" s="2" t="s">
        <v>211</v>
      </c>
      <c r="B2403" s="2" t="s">
        <v>41</v>
      </c>
      <c r="C2403" s="2" t="s">
        <v>8866</v>
      </c>
      <c r="D2403" s="2" t="s">
        <v>8867</v>
      </c>
      <c r="E2403" s="2">
        <v>4.9</v>
      </c>
      <c r="F2403" s="2">
        <v>321.0</v>
      </c>
      <c r="G2403" s="7" t="s">
        <v>8868</v>
      </c>
      <c r="H2403" s="2" t="s">
        <v>8869</v>
      </c>
      <c r="I2403" s="2" t="s">
        <v>8870</v>
      </c>
      <c r="J2403" s="3" t="str">
        <f t="shared" si="1"/>
        <v>Unique</v>
      </c>
      <c r="K2403" s="9" t="str">
        <f t="shared" si="2"/>
        <v>Official Website</v>
      </c>
      <c r="L2403" s="5" t="str">
        <f t="shared" si="3"/>
        <v>Excellent</v>
      </c>
      <c r="M2403" s="5" t="str">
        <f t="shared" si="4"/>
        <v>100-499 Reviews</v>
      </c>
      <c r="N2403" s="6" t="str">
        <f t="shared" si="5"/>
        <v>Low Opportunity</v>
      </c>
    </row>
    <row r="2404">
      <c r="A2404" s="2" t="s">
        <v>211</v>
      </c>
      <c r="B2404" s="2" t="s">
        <v>41</v>
      </c>
      <c r="C2404" s="2" t="s">
        <v>2476</v>
      </c>
      <c r="D2404" s="2" t="s">
        <v>8871</v>
      </c>
      <c r="E2404" s="2">
        <v>5.0</v>
      </c>
      <c r="F2404" s="2">
        <v>46.0</v>
      </c>
      <c r="G2404" s="7" t="s">
        <v>2478</v>
      </c>
      <c r="I2404" s="2" t="s">
        <v>8872</v>
      </c>
      <c r="J2404" s="3" t="str">
        <f t="shared" si="1"/>
        <v>Unique</v>
      </c>
      <c r="K2404" s="9" t="str">
        <f t="shared" si="2"/>
        <v>Official Website</v>
      </c>
      <c r="L2404" s="5" t="str">
        <f t="shared" si="3"/>
        <v>Excellent</v>
      </c>
      <c r="M2404" s="5" t="str">
        <f t="shared" si="4"/>
        <v>Below 100 Reviews</v>
      </c>
      <c r="N2404" s="6" t="str">
        <f t="shared" si="5"/>
        <v>Low Opportunity</v>
      </c>
    </row>
    <row r="2405">
      <c r="A2405" s="2" t="s">
        <v>211</v>
      </c>
      <c r="B2405" s="2" t="s">
        <v>41</v>
      </c>
      <c r="C2405" s="2" t="s">
        <v>7867</v>
      </c>
      <c r="D2405" s="2" t="s">
        <v>8873</v>
      </c>
      <c r="E2405" s="2">
        <v>4.3</v>
      </c>
      <c r="F2405" s="2">
        <v>1389.0</v>
      </c>
      <c r="G2405" s="7" t="s">
        <v>8874</v>
      </c>
      <c r="H2405" s="2" t="s">
        <v>7870</v>
      </c>
      <c r="I2405" s="2" t="s">
        <v>8875</v>
      </c>
      <c r="J2405" s="3" t="str">
        <f t="shared" si="1"/>
        <v>Unique</v>
      </c>
      <c r="K2405" s="9" t="str">
        <f t="shared" si="2"/>
        <v>Official Website</v>
      </c>
      <c r="L2405" s="5" t="str">
        <f t="shared" si="3"/>
        <v>Good</v>
      </c>
      <c r="M2405" s="5" t="str">
        <f t="shared" si="4"/>
        <v>1000+ Reviews</v>
      </c>
      <c r="N2405" s="6" t="str">
        <f t="shared" si="5"/>
        <v>Low Opportunity</v>
      </c>
    </row>
    <row r="2406">
      <c r="A2406" s="2" t="s">
        <v>211</v>
      </c>
      <c r="B2406" s="2" t="s">
        <v>41</v>
      </c>
      <c r="C2406" s="2" t="s">
        <v>8876</v>
      </c>
      <c r="D2406" s="2" t="s">
        <v>8877</v>
      </c>
      <c r="E2406" s="2">
        <v>4.8</v>
      </c>
      <c r="F2406" s="2">
        <v>1335.0</v>
      </c>
      <c r="G2406" s="7" t="s">
        <v>7121</v>
      </c>
      <c r="H2406" s="2" t="s">
        <v>7122</v>
      </c>
      <c r="I2406" s="2" t="s">
        <v>89</v>
      </c>
      <c r="J2406" s="3" t="str">
        <f t="shared" si="1"/>
        <v>Unique</v>
      </c>
      <c r="K2406" s="9" t="str">
        <f t="shared" si="2"/>
        <v>Official Website</v>
      </c>
      <c r="L2406" s="5" t="str">
        <f t="shared" si="3"/>
        <v>Excellent</v>
      </c>
      <c r="M2406" s="5" t="str">
        <f t="shared" si="4"/>
        <v>1000+ Reviews</v>
      </c>
      <c r="N2406" s="6" t="str">
        <f t="shared" si="5"/>
        <v>Low Opportunity</v>
      </c>
    </row>
    <row r="2407">
      <c r="A2407" s="2" t="s">
        <v>211</v>
      </c>
      <c r="B2407" s="2" t="s">
        <v>41</v>
      </c>
      <c r="C2407" s="2" t="s">
        <v>8878</v>
      </c>
      <c r="D2407" s="2" t="s">
        <v>8879</v>
      </c>
      <c r="E2407" s="2">
        <v>5.0</v>
      </c>
      <c r="F2407" s="2">
        <v>34.0</v>
      </c>
      <c r="G2407" s="7" t="s">
        <v>8880</v>
      </c>
      <c r="H2407" s="2" t="s">
        <v>8881</v>
      </c>
      <c r="I2407" s="2" t="s">
        <v>89</v>
      </c>
      <c r="J2407" s="3" t="str">
        <f t="shared" si="1"/>
        <v>Unique</v>
      </c>
      <c r="K2407" s="9" t="str">
        <f t="shared" si="2"/>
        <v>Official Website</v>
      </c>
      <c r="L2407" s="5" t="str">
        <f t="shared" si="3"/>
        <v>Excellent</v>
      </c>
      <c r="M2407" s="5" t="str">
        <f t="shared" si="4"/>
        <v>Below 100 Reviews</v>
      </c>
      <c r="N2407" s="6" t="str">
        <f t="shared" si="5"/>
        <v>Low Opportunity</v>
      </c>
    </row>
    <row r="2408">
      <c r="A2408" s="2" t="s">
        <v>211</v>
      </c>
      <c r="B2408" s="2" t="s">
        <v>41</v>
      </c>
      <c r="C2408" s="2" t="s">
        <v>1495</v>
      </c>
      <c r="D2408" s="2" t="s">
        <v>8882</v>
      </c>
      <c r="E2408" s="2">
        <v>4.0</v>
      </c>
      <c r="F2408" s="2">
        <v>1505.0</v>
      </c>
      <c r="G2408" s="7" t="s">
        <v>8883</v>
      </c>
      <c r="H2408" s="2" t="s">
        <v>8884</v>
      </c>
      <c r="I2408" s="2" t="s">
        <v>89</v>
      </c>
      <c r="J2408" s="3" t="str">
        <f t="shared" si="1"/>
        <v>Unique</v>
      </c>
      <c r="K2408" s="9" t="str">
        <f t="shared" si="2"/>
        <v>Official Website</v>
      </c>
      <c r="L2408" s="5" t="str">
        <f t="shared" si="3"/>
        <v>Good</v>
      </c>
      <c r="M2408" s="5" t="str">
        <f t="shared" si="4"/>
        <v>1000+ Reviews</v>
      </c>
      <c r="N2408" s="6" t="str">
        <f t="shared" si="5"/>
        <v>Low Opportunity</v>
      </c>
    </row>
    <row r="2409">
      <c r="A2409" s="2" t="s">
        <v>211</v>
      </c>
      <c r="B2409" s="2" t="s">
        <v>41</v>
      </c>
      <c r="C2409" s="2" t="s">
        <v>8885</v>
      </c>
      <c r="D2409" s="2" t="s">
        <v>8886</v>
      </c>
      <c r="E2409" s="2">
        <v>4.3</v>
      </c>
      <c r="F2409" s="2">
        <v>570.0</v>
      </c>
      <c r="G2409" s="7" t="s">
        <v>4543</v>
      </c>
      <c r="H2409" s="2" t="s">
        <v>8887</v>
      </c>
      <c r="I2409" s="2" t="s">
        <v>344</v>
      </c>
      <c r="J2409" s="3" t="str">
        <f t="shared" si="1"/>
        <v>Unique</v>
      </c>
      <c r="K2409" s="9" t="str">
        <f t="shared" si="2"/>
        <v>Official Website</v>
      </c>
      <c r="L2409" s="5" t="str">
        <f t="shared" si="3"/>
        <v>Good</v>
      </c>
      <c r="M2409" s="5" t="str">
        <f t="shared" si="4"/>
        <v>500-999 Reviews</v>
      </c>
      <c r="N2409" s="6" t="str">
        <f t="shared" si="5"/>
        <v>Low Opportunity</v>
      </c>
    </row>
    <row r="2410">
      <c r="A2410" s="2" t="s">
        <v>211</v>
      </c>
      <c r="B2410" s="2" t="s">
        <v>41</v>
      </c>
      <c r="C2410" s="2" t="s">
        <v>8888</v>
      </c>
      <c r="D2410" s="2" t="s">
        <v>8889</v>
      </c>
      <c r="E2410" s="2">
        <v>4.3</v>
      </c>
      <c r="F2410" s="2">
        <v>309.0</v>
      </c>
      <c r="G2410" s="7" t="s">
        <v>8890</v>
      </c>
      <c r="H2410" s="2" t="s">
        <v>8891</v>
      </c>
      <c r="I2410" s="2" t="s">
        <v>344</v>
      </c>
      <c r="J2410" s="3" t="str">
        <f t="shared" si="1"/>
        <v>Unique</v>
      </c>
      <c r="K2410" s="9" t="str">
        <f t="shared" si="2"/>
        <v>Official Website</v>
      </c>
      <c r="L2410" s="5" t="str">
        <f t="shared" si="3"/>
        <v>Good</v>
      </c>
      <c r="M2410" s="5" t="str">
        <f t="shared" si="4"/>
        <v>100-499 Reviews</v>
      </c>
      <c r="N2410" s="6" t="str">
        <f t="shared" si="5"/>
        <v>Low Opportunity</v>
      </c>
    </row>
    <row r="2411">
      <c r="A2411" s="2" t="s">
        <v>211</v>
      </c>
      <c r="B2411" s="2" t="s">
        <v>41</v>
      </c>
      <c r="C2411" s="2" t="s">
        <v>8892</v>
      </c>
      <c r="D2411" s="2" t="s">
        <v>8893</v>
      </c>
      <c r="E2411" s="2">
        <v>4.6</v>
      </c>
      <c r="F2411" s="2">
        <v>46140.0</v>
      </c>
      <c r="G2411" s="7" t="s">
        <v>8894</v>
      </c>
      <c r="H2411" s="2" t="s">
        <v>8895</v>
      </c>
      <c r="I2411" s="2" t="s">
        <v>411</v>
      </c>
      <c r="J2411" s="3" t="str">
        <f t="shared" si="1"/>
        <v>Unique</v>
      </c>
      <c r="K2411" s="9" t="str">
        <f t="shared" si="2"/>
        <v>Official Website</v>
      </c>
      <c r="L2411" s="5" t="str">
        <f t="shared" si="3"/>
        <v>Excellent</v>
      </c>
      <c r="M2411" s="5" t="str">
        <f t="shared" si="4"/>
        <v>1000+ Reviews</v>
      </c>
      <c r="N2411" s="6" t="str">
        <f t="shared" si="5"/>
        <v>Low Opportunity</v>
      </c>
    </row>
    <row r="2412">
      <c r="A2412" s="2" t="s">
        <v>211</v>
      </c>
      <c r="B2412" s="2" t="s">
        <v>41</v>
      </c>
      <c r="C2412" s="2" t="s">
        <v>8896</v>
      </c>
      <c r="D2412" s="2" t="s">
        <v>8897</v>
      </c>
      <c r="E2412" s="2">
        <v>3.5</v>
      </c>
      <c r="F2412" s="2">
        <v>313.0</v>
      </c>
      <c r="H2412" s="2" t="s">
        <v>8898</v>
      </c>
      <c r="I2412" s="2" t="s">
        <v>89</v>
      </c>
      <c r="J2412" s="3" t="str">
        <f t="shared" si="1"/>
        <v>Unique</v>
      </c>
      <c r="K2412" s="4" t="str">
        <f t="shared" si="2"/>
        <v>No Website</v>
      </c>
      <c r="L2412" s="5" t="str">
        <f t="shared" si="3"/>
        <v>Average</v>
      </c>
      <c r="M2412" s="5" t="str">
        <f t="shared" si="4"/>
        <v>100-499 Reviews</v>
      </c>
      <c r="N2412" s="6" t="str">
        <f t="shared" si="5"/>
        <v>Low Opportunity</v>
      </c>
    </row>
    <row r="2413">
      <c r="A2413" s="2" t="s">
        <v>211</v>
      </c>
      <c r="B2413" s="2" t="s">
        <v>41</v>
      </c>
      <c r="C2413" s="2" t="s">
        <v>8899</v>
      </c>
      <c r="D2413" s="2" t="s">
        <v>8900</v>
      </c>
      <c r="E2413" s="2">
        <v>4.7</v>
      </c>
      <c r="F2413" s="2">
        <v>214.0</v>
      </c>
      <c r="G2413" s="7" t="s">
        <v>8901</v>
      </c>
      <c r="H2413" s="2" t="s">
        <v>8902</v>
      </c>
      <c r="I2413" s="2" t="s">
        <v>8903</v>
      </c>
      <c r="J2413" s="3" t="str">
        <f t="shared" si="1"/>
        <v>Unique</v>
      </c>
      <c r="K2413" s="9" t="str">
        <f t="shared" si="2"/>
        <v>Official Website</v>
      </c>
      <c r="L2413" s="5" t="str">
        <f t="shared" si="3"/>
        <v>Excellent</v>
      </c>
      <c r="M2413" s="5" t="str">
        <f t="shared" si="4"/>
        <v>100-499 Reviews</v>
      </c>
      <c r="N2413" s="6" t="str">
        <f t="shared" si="5"/>
        <v>Low Opportunity</v>
      </c>
    </row>
    <row r="2414">
      <c r="A2414" s="2" t="s">
        <v>211</v>
      </c>
      <c r="B2414" s="2" t="s">
        <v>41</v>
      </c>
      <c r="C2414" s="2" t="s">
        <v>8904</v>
      </c>
      <c r="D2414" s="2" t="s">
        <v>8905</v>
      </c>
      <c r="E2414" s="2">
        <v>4.6</v>
      </c>
      <c r="F2414" s="2">
        <v>451.0</v>
      </c>
      <c r="G2414" s="7" t="s">
        <v>8906</v>
      </c>
      <c r="H2414" s="2" t="s">
        <v>8907</v>
      </c>
      <c r="I2414" s="2" t="s">
        <v>344</v>
      </c>
      <c r="J2414" s="3" t="str">
        <f t="shared" si="1"/>
        <v>Unique</v>
      </c>
      <c r="K2414" s="9" t="str">
        <f t="shared" si="2"/>
        <v>Official Website</v>
      </c>
      <c r="L2414" s="5" t="str">
        <f t="shared" si="3"/>
        <v>Excellent</v>
      </c>
      <c r="M2414" s="5" t="str">
        <f t="shared" si="4"/>
        <v>100-499 Reviews</v>
      </c>
      <c r="N2414" s="6" t="str">
        <f t="shared" si="5"/>
        <v>Low Opportunity</v>
      </c>
    </row>
    <row r="2415">
      <c r="A2415" s="2" t="s">
        <v>590</v>
      </c>
      <c r="B2415" s="2" t="s">
        <v>591</v>
      </c>
      <c r="C2415" s="2" t="s">
        <v>8908</v>
      </c>
      <c r="D2415" s="2" t="s">
        <v>8909</v>
      </c>
      <c r="E2415" s="2">
        <v>5.0</v>
      </c>
      <c r="F2415" s="2">
        <v>4.0</v>
      </c>
      <c r="H2415" s="2" t="s">
        <v>8910</v>
      </c>
      <c r="I2415" s="2" t="s">
        <v>595</v>
      </c>
      <c r="J2415" s="3" t="str">
        <f t="shared" si="1"/>
        <v>Unique</v>
      </c>
      <c r="K2415" s="4" t="str">
        <f t="shared" si="2"/>
        <v>No Website</v>
      </c>
      <c r="L2415" s="5" t="str">
        <f t="shared" si="3"/>
        <v>Excellent</v>
      </c>
      <c r="M2415" s="5" t="str">
        <f t="shared" si="4"/>
        <v>Below 100 Reviews</v>
      </c>
      <c r="N2415" s="4" t="str">
        <f t="shared" si="5"/>
        <v>High Opportunity</v>
      </c>
    </row>
    <row r="2416">
      <c r="A2416" s="2" t="s">
        <v>211</v>
      </c>
      <c r="B2416" s="2" t="s">
        <v>41</v>
      </c>
      <c r="C2416" s="2" t="s">
        <v>8911</v>
      </c>
      <c r="D2416" s="2" t="s">
        <v>8912</v>
      </c>
      <c r="E2416" s="2">
        <v>5.0</v>
      </c>
      <c r="F2416" s="2">
        <v>22.0</v>
      </c>
      <c r="G2416" s="7" t="s">
        <v>8913</v>
      </c>
      <c r="H2416" s="2" t="s">
        <v>8914</v>
      </c>
      <c r="I2416" s="2" t="s">
        <v>8915</v>
      </c>
      <c r="J2416" s="3" t="str">
        <f t="shared" si="1"/>
        <v>Unique</v>
      </c>
      <c r="K2416" s="6" t="str">
        <f t="shared" si="2"/>
        <v>Social Media</v>
      </c>
      <c r="L2416" s="5" t="str">
        <f t="shared" si="3"/>
        <v>Excellent</v>
      </c>
      <c r="M2416" s="5" t="str">
        <f t="shared" si="4"/>
        <v>Below 100 Reviews</v>
      </c>
      <c r="N2416" s="8" t="str">
        <f t="shared" si="5"/>
        <v>Medium Opportunity</v>
      </c>
    </row>
    <row r="2417">
      <c r="A2417" s="2" t="s">
        <v>76</v>
      </c>
      <c r="B2417" s="2" t="s">
        <v>154</v>
      </c>
      <c r="C2417" s="2" t="s">
        <v>8916</v>
      </c>
      <c r="D2417" s="2" t="s">
        <v>8917</v>
      </c>
      <c r="E2417" s="2">
        <v>5.0</v>
      </c>
      <c r="F2417" s="2">
        <v>4.0</v>
      </c>
      <c r="H2417" s="2" t="s">
        <v>8918</v>
      </c>
      <c r="I2417" s="2" t="s">
        <v>264</v>
      </c>
      <c r="J2417" s="3" t="str">
        <f t="shared" si="1"/>
        <v>Unique</v>
      </c>
      <c r="K2417" s="4" t="str">
        <f t="shared" si="2"/>
        <v>No Website</v>
      </c>
      <c r="L2417" s="5" t="str">
        <f t="shared" si="3"/>
        <v>Excellent</v>
      </c>
      <c r="M2417" s="5" t="str">
        <f t="shared" si="4"/>
        <v>Below 100 Reviews</v>
      </c>
      <c r="N2417" s="4" t="str">
        <f t="shared" si="5"/>
        <v>High Opportunity</v>
      </c>
    </row>
    <row r="2418">
      <c r="A2418" s="2" t="s">
        <v>2865</v>
      </c>
      <c r="B2418" s="2" t="s">
        <v>591</v>
      </c>
      <c r="C2418" s="2" t="s">
        <v>8919</v>
      </c>
      <c r="D2418" s="2" t="s">
        <v>8920</v>
      </c>
      <c r="E2418" s="2">
        <v>5.0</v>
      </c>
      <c r="F2418" s="2">
        <v>4.0</v>
      </c>
      <c r="H2418" s="2" t="s">
        <v>8921</v>
      </c>
      <c r="I2418" s="2" t="s">
        <v>595</v>
      </c>
      <c r="J2418" s="3" t="str">
        <f t="shared" si="1"/>
        <v>Unique</v>
      </c>
      <c r="K2418" s="4" t="str">
        <f t="shared" si="2"/>
        <v>No Website</v>
      </c>
      <c r="L2418" s="5" t="str">
        <f t="shared" si="3"/>
        <v>Excellent</v>
      </c>
      <c r="M2418" s="5" t="str">
        <f t="shared" si="4"/>
        <v>Below 100 Reviews</v>
      </c>
      <c r="N2418" s="4" t="str">
        <f t="shared" si="5"/>
        <v>High Opportunity</v>
      </c>
    </row>
    <row r="2419">
      <c r="A2419" s="2" t="s">
        <v>211</v>
      </c>
      <c r="B2419" s="2" t="s">
        <v>41</v>
      </c>
      <c r="C2419" s="2" t="s">
        <v>8922</v>
      </c>
      <c r="D2419" s="2" t="s">
        <v>8923</v>
      </c>
      <c r="E2419" s="2">
        <v>4.9</v>
      </c>
      <c r="F2419" s="2">
        <v>1117.0</v>
      </c>
      <c r="G2419" s="7" t="s">
        <v>8924</v>
      </c>
      <c r="H2419" s="2" t="s">
        <v>8925</v>
      </c>
      <c r="I2419" s="2" t="s">
        <v>8926</v>
      </c>
      <c r="J2419" s="3" t="str">
        <f t="shared" si="1"/>
        <v>Unique</v>
      </c>
      <c r="K2419" s="9" t="str">
        <f t="shared" si="2"/>
        <v>Official Website</v>
      </c>
      <c r="L2419" s="5" t="str">
        <f t="shared" si="3"/>
        <v>Excellent</v>
      </c>
      <c r="M2419" s="5" t="str">
        <f t="shared" si="4"/>
        <v>1000+ Reviews</v>
      </c>
      <c r="N2419" s="6" t="str">
        <f t="shared" si="5"/>
        <v>Low Opportunity</v>
      </c>
    </row>
    <row r="2420">
      <c r="A2420" s="2" t="s">
        <v>211</v>
      </c>
      <c r="B2420" s="2" t="s">
        <v>415</v>
      </c>
      <c r="C2420" s="2" t="s">
        <v>4635</v>
      </c>
      <c r="D2420" s="2" t="s">
        <v>8927</v>
      </c>
      <c r="E2420" s="2">
        <v>4.3</v>
      </c>
      <c r="F2420" s="2">
        <v>4269.0</v>
      </c>
      <c r="G2420" s="7" t="s">
        <v>8928</v>
      </c>
      <c r="H2420" s="2" t="s">
        <v>4638</v>
      </c>
      <c r="I2420" s="2" t="s">
        <v>5590</v>
      </c>
      <c r="J2420" s="3" t="str">
        <f t="shared" si="1"/>
        <v>Unique</v>
      </c>
      <c r="K2420" s="9" t="str">
        <f t="shared" si="2"/>
        <v>Official Website</v>
      </c>
      <c r="L2420" s="5" t="str">
        <f t="shared" si="3"/>
        <v>Good</v>
      </c>
      <c r="M2420" s="5" t="str">
        <f t="shared" si="4"/>
        <v>1000+ Reviews</v>
      </c>
      <c r="N2420" s="6" t="str">
        <f t="shared" si="5"/>
        <v>Low Opportunity</v>
      </c>
    </row>
    <row r="2421">
      <c r="A2421" s="2" t="s">
        <v>211</v>
      </c>
      <c r="B2421" s="2" t="s">
        <v>415</v>
      </c>
      <c r="C2421" s="2" t="s">
        <v>8929</v>
      </c>
      <c r="D2421" s="2" t="s">
        <v>8930</v>
      </c>
      <c r="E2421" s="2">
        <v>4.7</v>
      </c>
      <c r="F2421" s="2">
        <v>2170.0</v>
      </c>
      <c r="G2421" s="7" t="s">
        <v>8931</v>
      </c>
      <c r="H2421" s="2" t="s">
        <v>8932</v>
      </c>
      <c r="I2421" s="2" t="s">
        <v>437</v>
      </c>
      <c r="J2421" s="3" t="str">
        <f t="shared" si="1"/>
        <v>Unique</v>
      </c>
      <c r="K2421" s="9" t="str">
        <f t="shared" si="2"/>
        <v>Official Website</v>
      </c>
      <c r="L2421" s="5" t="str">
        <f t="shared" si="3"/>
        <v>Excellent</v>
      </c>
      <c r="M2421" s="5" t="str">
        <f t="shared" si="4"/>
        <v>1000+ Reviews</v>
      </c>
      <c r="N2421" s="6" t="str">
        <f t="shared" si="5"/>
        <v>Low Opportunity</v>
      </c>
    </row>
    <row r="2422">
      <c r="A2422" s="2" t="s">
        <v>211</v>
      </c>
      <c r="B2422" s="2" t="s">
        <v>415</v>
      </c>
      <c r="C2422" s="2" t="s">
        <v>3583</v>
      </c>
      <c r="D2422" s="2" t="s">
        <v>8933</v>
      </c>
      <c r="E2422" s="2">
        <v>4.1</v>
      </c>
      <c r="F2422" s="2">
        <v>3987.0</v>
      </c>
      <c r="G2422" s="7" t="s">
        <v>8934</v>
      </c>
      <c r="H2422" s="2" t="s">
        <v>3586</v>
      </c>
      <c r="I2422" s="2" t="s">
        <v>420</v>
      </c>
      <c r="J2422" s="3" t="str">
        <f t="shared" si="1"/>
        <v>Unique</v>
      </c>
      <c r="K2422" s="9" t="str">
        <f t="shared" si="2"/>
        <v>Official Website</v>
      </c>
      <c r="L2422" s="5" t="str">
        <f t="shared" si="3"/>
        <v>Good</v>
      </c>
      <c r="M2422" s="5" t="str">
        <f t="shared" si="4"/>
        <v>1000+ Reviews</v>
      </c>
      <c r="N2422" s="6" t="str">
        <f t="shared" si="5"/>
        <v>Low Opportunity</v>
      </c>
    </row>
    <row r="2423">
      <c r="A2423" s="2" t="s">
        <v>211</v>
      </c>
      <c r="B2423" s="2" t="s">
        <v>415</v>
      </c>
      <c r="C2423" s="2" t="s">
        <v>8935</v>
      </c>
      <c r="D2423" s="2" t="s">
        <v>8936</v>
      </c>
      <c r="E2423" s="2">
        <v>4.0</v>
      </c>
      <c r="F2423" s="2">
        <v>933.0</v>
      </c>
      <c r="H2423" s="2" t="s">
        <v>8937</v>
      </c>
      <c r="I2423" s="2" t="s">
        <v>8938</v>
      </c>
      <c r="J2423" s="3" t="str">
        <f t="shared" si="1"/>
        <v>Unique</v>
      </c>
      <c r="K2423" s="4" t="str">
        <f t="shared" si="2"/>
        <v>No Website</v>
      </c>
      <c r="L2423" s="5" t="str">
        <f t="shared" si="3"/>
        <v>Good</v>
      </c>
      <c r="M2423" s="5" t="str">
        <f t="shared" si="4"/>
        <v>500-999 Reviews</v>
      </c>
      <c r="N2423" s="6" t="str">
        <f t="shared" si="5"/>
        <v>Low Opportunity</v>
      </c>
    </row>
    <row r="2424">
      <c r="A2424" s="2" t="s">
        <v>211</v>
      </c>
      <c r="B2424" s="2" t="s">
        <v>415</v>
      </c>
      <c r="C2424" s="2" t="s">
        <v>8939</v>
      </c>
      <c r="D2424" s="2" t="s">
        <v>8940</v>
      </c>
      <c r="E2424" s="2">
        <v>4.2</v>
      </c>
      <c r="F2424" s="2">
        <v>352.0</v>
      </c>
      <c r="H2424" s="2" t="s">
        <v>8941</v>
      </c>
      <c r="I2424" s="2" t="s">
        <v>420</v>
      </c>
      <c r="J2424" s="3" t="str">
        <f t="shared" si="1"/>
        <v>Unique</v>
      </c>
      <c r="K2424" s="4" t="str">
        <f t="shared" si="2"/>
        <v>No Website</v>
      </c>
      <c r="L2424" s="5" t="str">
        <f t="shared" si="3"/>
        <v>Good</v>
      </c>
      <c r="M2424" s="5" t="str">
        <f t="shared" si="4"/>
        <v>100-499 Reviews</v>
      </c>
      <c r="N2424" s="6" t="str">
        <f t="shared" si="5"/>
        <v>Low Opportunity</v>
      </c>
    </row>
    <row r="2425">
      <c r="A2425" s="2" t="s">
        <v>211</v>
      </c>
      <c r="B2425" s="2" t="s">
        <v>415</v>
      </c>
      <c r="C2425" s="2" t="s">
        <v>8942</v>
      </c>
      <c r="D2425" s="2" t="s">
        <v>8943</v>
      </c>
      <c r="E2425" s="2">
        <v>4.6</v>
      </c>
      <c r="F2425" s="2">
        <v>2229.0</v>
      </c>
      <c r="G2425" s="7" t="s">
        <v>8944</v>
      </c>
      <c r="H2425" s="2" t="s">
        <v>8945</v>
      </c>
      <c r="I2425" s="2" t="s">
        <v>420</v>
      </c>
      <c r="J2425" s="3" t="str">
        <f t="shared" si="1"/>
        <v>Unique</v>
      </c>
      <c r="K2425" s="9" t="str">
        <f t="shared" si="2"/>
        <v>Official Website</v>
      </c>
      <c r="L2425" s="5" t="str">
        <f t="shared" si="3"/>
        <v>Excellent</v>
      </c>
      <c r="M2425" s="5" t="str">
        <f t="shared" si="4"/>
        <v>1000+ Reviews</v>
      </c>
      <c r="N2425" s="6" t="str">
        <f t="shared" si="5"/>
        <v>Low Opportunity</v>
      </c>
    </row>
    <row r="2426">
      <c r="A2426" s="2" t="s">
        <v>211</v>
      </c>
      <c r="B2426" s="2" t="s">
        <v>415</v>
      </c>
      <c r="C2426" s="2" t="s">
        <v>8946</v>
      </c>
      <c r="D2426" s="2" t="s">
        <v>8947</v>
      </c>
      <c r="E2426" s="2">
        <v>4.2</v>
      </c>
      <c r="F2426" s="2">
        <v>1982.0</v>
      </c>
      <c r="H2426" s="2" t="s">
        <v>8948</v>
      </c>
      <c r="I2426" s="2" t="s">
        <v>8949</v>
      </c>
      <c r="J2426" s="3" t="str">
        <f t="shared" si="1"/>
        <v>Unique</v>
      </c>
      <c r="K2426" s="4" t="str">
        <f t="shared" si="2"/>
        <v>No Website</v>
      </c>
      <c r="L2426" s="5" t="str">
        <f t="shared" si="3"/>
        <v>Good</v>
      </c>
      <c r="M2426" s="5" t="str">
        <f t="shared" si="4"/>
        <v>1000+ Reviews</v>
      </c>
      <c r="N2426" s="6" t="str">
        <f t="shared" si="5"/>
        <v>Low Opportunity</v>
      </c>
    </row>
    <row r="2427">
      <c r="A2427" s="2" t="s">
        <v>211</v>
      </c>
      <c r="B2427" s="2" t="s">
        <v>415</v>
      </c>
      <c r="C2427" s="2" t="s">
        <v>8950</v>
      </c>
      <c r="D2427" s="2" t="s">
        <v>8951</v>
      </c>
      <c r="E2427" s="2">
        <v>4.2</v>
      </c>
      <c r="F2427" s="2">
        <v>629.0</v>
      </c>
      <c r="G2427" s="7" t="s">
        <v>8931</v>
      </c>
      <c r="H2427" s="2" t="s">
        <v>8952</v>
      </c>
      <c r="I2427" s="2" t="s">
        <v>8953</v>
      </c>
      <c r="J2427" s="3" t="str">
        <f t="shared" si="1"/>
        <v>Unique</v>
      </c>
      <c r="K2427" s="9" t="str">
        <f t="shared" si="2"/>
        <v>Official Website</v>
      </c>
      <c r="L2427" s="5" t="str">
        <f t="shared" si="3"/>
        <v>Good</v>
      </c>
      <c r="M2427" s="5" t="str">
        <f t="shared" si="4"/>
        <v>500-999 Reviews</v>
      </c>
      <c r="N2427" s="6" t="str">
        <f t="shared" si="5"/>
        <v>Low Opportunity</v>
      </c>
    </row>
    <row r="2428">
      <c r="A2428" s="2" t="s">
        <v>211</v>
      </c>
      <c r="B2428" s="2" t="s">
        <v>415</v>
      </c>
      <c r="C2428" s="2" t="s">
        <v>8954</v>
      </c>
      <c r="D2428" s="2" t="s">
        <v>8955</v>
      </c>
      <c r="E2428" s="2">
        <v>4.3</v>
      </c>
      <c r="F2428" s="2">
        <v>422.0</v>
      </c>
      <c r="H2428" s="2" t="s">
        <v>8956</v>
      </c>
      <c r="I2428" s="2" t="s">
        <v>420</v>
      </c>
      <c r="J2428" s="3" t="str">
        <f t="shared" si="1"/>
        <v>Unique</v>
      </c>
      <c r="K2428" s="4" t="str">
        <f t="shared" si="2"/>
        <v>No Website</v>
      </c>
      <c r="L2428" s="5" t="str">
        <f t="shared" si="3"/>
        <v>Good</v>
      </c>
      <c r="M2428" s="5" t="str">
        <f t="shared" si="4"/>
        <v>100-499 Reviews</v>
      </c>
      <c r="N2428" s="6" t="str">
        <f t="shared" si="5"/>
        <v>Low Opportunity</v>
      </c>
    </row>
    <row r="2429">
      <c r="A2429" s="2" t="s">
        <v>211</v>
      </c>
      <c r="B2429" s="2" t="s">
        <v>415</v>
      </c>
      <c r="C2429" s="2" t="s">
        <v>8957</v>
      </c>
      <c r="D2429" s="2" t="s">
        <v>8958</v>
      </c>
      <c r="E2429" s="2">
        <v>4.0</v>
      </c>
      <c r="F2429" s="2">
        <v>639.0</v>
      </c>
      <c r="I2429" s="2" t="s">
        <v>450</v>
      </c>
      <c r="J2429" s="3" t="str">
        <f t="shared" si="1"/>
        <v>Unique</v>
      </c>
      <c r="K2429" s="4" t="str">
        <f t="shared" si="2"/>
        <v>No Website</v>
      </c>
      <c r="L2429" s="5" t="str">
        <f t="shared" si="3"/>
        <v>Good</v>
      </c>
      <c r="M2429" s="5" t="str">
        <f t="shared" si="4"/>
        <v>500-999 Reviews</v>
      </c>
      <c r="N2429" s="6" t="str">
        <f t="shared" si="5"/>
        <v>Low Opportunity</v>
      </c>
    </row>
    <row r="2430">
      <c r="A2430" s="2" t="s">
        <v>211</v>
      </c>
      <c r="B2430" s="2" t="s">
        <v>415</v>
      </c>
      <c r="C2430" s="2" t="s">
        <v>8959</v>
      </c>
      <c r="D2430" s="2" t="s">
        <v>8960</v>
      </c>
      <c r="E2430" s="2">
        <v>4.2</v>
      </c>
      <c r="F2430" s="2">
        <v>3461.0</v>
      </c>
      <c r="I2430" s="2" t="s">
        <v>466</v>
      </c>
      <c r="J2430" s="3" t="str">
        <f t="shared" si="1"/>
        <v>Unique</v>
      </c>
      <c r="K2430" s="4" t="str">
        <f t="shared" si="2"/>
        <v>No Website</v>
      </c>
      <c r="L2430" s="5" t="str">
        <f t="shared" si="3"/>
        <v>Good</v>
      </c>
      <c r="M2430" s="5" t="str">
        <f t="shared" si="4"/>
        <v>1000+ Reviews</v>
      </c>
      <c r="N2430" s="6" t="str">
        <f t="shared" si="5"/>
        <v>Low Opportunity</v>
      </c>
    </row>
    <row r="2431">
      <c r="A2431" s="2" t="s">
        <v>211</v>
      </c>
      <c r="B2431" s="2" t="s">
        <v>415</v>
      </c>
      <c r="C2431" s="2" t="s">
        <v>8961</v>
      </c>
      <c r="D2431" s="2" t="s">
        <v>8962</v>
      </c>
      <c r="E2431" s="2">
        <v>4.4</v>
      </c>
      <c r="F2431" s="2">
        <v>174.0</v>
      </c>
      <c r="H2431" s="2" t="s">
        <v>8963</v>
      </c>
      <c r="I2431" s="2" t="s">
        <v>420</v>
      </c>
      <c r="J2431" s="3" t="str">
        <f t="shared" si="1"/>
        <v>Unique</v>
      </c>
      <c r="K2431" s="4" t="str">
        <f t="shared" si="2"/>
        <v>No Website</v>
      </c>
      <c r="L2431" s="5" t="str">
        <f t="shared" si="3"/>
        <v>Good</v>
      </c>
      <c r="M2431" s="5" t="str">
        <f t="shared" si="4"/>
        <v>100-499 Reviews</v>
      </c>
      <c r="N2431" s="6" t="str">
        <f t="shared" si="5"/>
        <v>Low Opportunity</v>
      </c>
    </row>
    <row r="2432">
      <c r="A2432" s="2" t="s">
        <v>211</v>
      </c>
      <c r="B2432" s="2" t="s">
        <v>415</v>
      </c>
      <c r="C2432" s="2" t="s">
        <v>8964</v>
      </c>
      <c r="D2432" s="2" t="s">
        <v>8965</v>
      </c>
      <c r="E2432" s="2">
        <v>4.3</v>
      </c>
      <c r="F2432" s="2">
        <v>438.0</v>
      </c>
      <c r="H2432" s="2" t="s">
        <v>8966</v>
      </c>
      <c r="I2432" s="2" t="s">
        <v>437</v>
      </c>
      <c r="J2432" s="3" t="str">
        <f t="shared" si="1"/>
        <v>Unique</v>
      </c>
      <c r="K2432" s="4" t="str">
        <f t="shared" si="2"/>
        <v>No Website</v>
      </c>
      <c r="L2432" s="5" t="str">
        <f t="shared" si="3"/>
        <v>Good</v>
      </c>
      <c r="M2432" s="5" t="str">
        <f t="shared" si="4"/>
        <v>100-499 Reviews</v>
      </c>
      <c r="N2432" s="6" t="str">
        <f t="shared" si="5"/>
        <v>Low Opportunity</v>
      </c>
    </row>
    <row r="2433">
      <c r="A2433" s="2" t="s">
        <v>211</v>
      </c>
      <c r="B2433" s="2" t="s">
        <v>415</v>
      </c>
      <c r="C2433" s="2" t="s">
        <v>8967</v>
      </c>
      <c r="D2433" s="2" t="s">
        <v>8968</v>
      </c>
      <c r="E2433" s="2">
        <v>4.0</v>
      </c>
      <c r="F2433" s="2">
        <v>353.0</v>
      </c>
      <c r="H2433" s="2" t="s">
        <v>8969</v>
      </c>
      <c r="I2433" s="2" t="s">
        <v>485</v>
      </c>
      <c r="J2433" s="3" t="str">
        <f t="shared" si="1"/>
        <v>Unique</v>
      </c>
      <c r="K2433" s="4" t="str">
        <f t="shared" si="2"/>
        <v>No Website</v>
      </c>
      <c r="L2433" s="5" t="str">
        <f t="shared" si="3"/>
        <v>Good</v>
      </c>
      <c r="M2433" s="5" t="str">
        <f t="shared" si="4"/>
        <v>100-499 Reviews</v>
      </c>
      <c r="N2433" s="6" t="str">
        <f t="shared" si="5"/>
        <v>Low Opportunity</v>
      </c>
    </row>
    <row r="2434">
      <c r="A2434" s="2" t="s">
        <v>211</v>
      </c>
      <c r="B2434" s="2" t="s">
        <v>415</v>
      </c>
      <c r="C2434" s="2" t="s">
        <v>8970</v>
      </c>
      <c r="D2434" s="2" t="s">
        <v>8971</v>
      </c>
      <c r="E2434" s="2">
        <v>4.0</v>
      </c>
      <c r="F2434" s="2">
        <v>796.0</v>
      </c>
      <c r="H2434" s="2" t="s">
        <v>8972</v>
      </c>
      <c r="I2434" s="2" t="s">
        <v>8973</v>
      </c>
      <c r="J2434" s="3" t="str">
        <f t="shared" si="1"/>
        <v>Unique</v>
      </c>
      <c r="K2434" s="4" t="str">
        <f t="shared" si="2"/>
        <v>No Website</v>
      </c>
      <c r="L2434" s="5" t="str">
        <f t="shared" si="3"/>
        <v>Good</v>
      </c>
      <c r="M2434" s="5" t="str">
        <f t="shared" si="4"/>
        <v>500-999 Reviews</v>
      </c>
      <c r="N2434" s="6" t="str">
        <f t="shared" si="5"/>
        <v>Low Opportunity</v>
      </c>
    </row>
    <row r="2435">
      <c r="A2435" s="2" t="s">
        <v>211</v>
      </c>
      <c r="B2435" s="2" t="s">
        <v>415</v>
      </c>
      <c r="C2435" s="2" t="s">
        <v>8974</v>
      </c>
      <c r="D2435" s="2" t="s">
        <v>8975</v>
      </c>
      <c r="E2435" s="2">
        <v>3.9</v>
      </c>
      <c r="F2435" s="2">
        <v>403.0</v>
      </c>
      <c r="H2435" s="2" t="s">
        <v>8976</v>
      </c>
      <c r="I2435" s="2" t="s">
        <v>474</v>
      </c>
      <c r="J2435" s="3" t="str">
        <f t="shared" si="1"/>
        <v>Unique</v>
      </c>
      <c r="K2435" s="4" t="str">
        <f t="shared" si="2"/>
        <v>No Website</v>
      </c>
      <c r="L2435" s="5" t="str">
        <f t="shared" si="3"/>
        <v>Average</v>
      </c>
      <c r="M2435" s="5" t="str">
        <f t="shared" si="4"/>
        <v>100-499 Reviews</v>
      </c>
      <c r="N2435" s="6" t="str">
        <f t="shared" si="5"/>
        <v>Low Opportunity</v>
      </c>
    </row>
    <row r="2436">
      <c r="A2436" s="2" t="s">
        <v>211</v>
      </c>
      <c r="B2436" s="2" t="s">
        <v>415</v>
      </c>
      <c r="C2436" s="2" t="s">
        <v>8977</v>
      </c>
      <c r="D2436" s="2" t="s">
        <v>8978</v>
      </c>
      <c r="E2436" s="2">
        <v>4.3</v>
      </c>
      <c r="F2436" s="2">
        <v>268.0</v>
      </c>
      <c r="H2436" s="2" t="s">
        <v>8979</v>
      </c>
      <c r="I2436" s="2" t="s">
        <v>420</v>
      </c>
      <c r="J2436" s="3" t="str">
        <f t="shared" si="1"/>
        <v>Unique</v>
      </c>
      <c r="K2436" s="4" t="str">
        <f t="shared" si="2"/>
        <v>No Website</v>
      </c>
      <c r="L2436" s="5" t="str">
        <f t="shared" si="3"/>
        <v>Good</v>
      </c>
      <c r="M2436" s="5" t="str">
        <f t="shared" si="4"/>
        <v>100-499 Reviews</v>
      </c>
      <c r="N2436" s="6" t="str">
        <f t="shared" si="5"/>
        <v>Low Opportunity</v>
      </c>
    </row>
    <row r="2437">
      <c r="A2437" s="2" t="s">
        <v>211</v>
      </c>
      <c r="B2437" s="2" t="s">
        <v>415</v>
      </c>
      <c r="C2437" s="2" t="s">
        <v>8980</v>
      </c>
      <c r="D2437" s="2" t="s">
        <v>8981</v>
      </c>
      <c r="E2437" s="2">
        <v>4.2</v>
      </c>
      <c r="F2437" s="2">
        <v>31.0</v>
      </c>
      <c r="H2437" s="2" t="s">
        <v>8982</v>
      </c>
      <c r="I2437" s="2" t="s">
        <v>8983</v>
      </c>
      <c r="J2437" s="3" t="str">
        <f t="shared" si="1"/>
        <v>Unique</v>
      </c>
      <c r="K2437" s="4" t="str">
        <f t="shared" si="2"/>
        <v>No Website</v>
      </c>
      <c r="L2437" s="5" t="str">
        <f t="shared" si="3"/>
        <v>Good</v>
      </c>
      <c r="M2437" s="5" t="str">
        <f t="shared" si="4"/>
        <v>Below 100 Reviews</v>
      </c>
      <c r="N2437" s="6" t="str">
        <f t="shared" si="5"/>
        <v>Low Opportunity</v>
      </c>
    </row>
    <row r="2438">
      <c r="A2438" s="2" t="s">
        <v>211</v>
      </c>
      <c r="B2438" s="2" t="s">
        <v>415</v>
      </c>
      <c r="C2438" s="2" t="s">
        <v>2548</v>
      </c>
      <c r="D2438" s="2" t="s">
        <v>8984</v>
      </c>
      <c r="E2438" s="2">
        <v>4.1</v>
      </c>
      <c r="F2438" s="2">
        <v>285.0</v>
      </c>
      <c r="H2438" s="2" t="s">
        <v>8985</v>
      </c>
      <c r="I2438" s="2" t="s">
        <v>437</v>
      </c>
      <c r="J2438" s="3" t="str">
        <f t="shared" si="1"/>
        <v>Unique</v>
      </c>
      <c r="K2438" s="4" t="str">
        <f t="shared" si="2"/>
        <v>No Website</v>
      </c>
      <c r="L2438" s="5" t="str">
        <f t="shared" si="3"/>
        <v>Good</v>
      </c>
      <c r="M2438" s="5" t="str">
        <f t="shared" si="4"/>
        <v>100-499 Reviews</v>
      </c>
      <c r="N2438" s="6" t="str">
        <f t="shared" si="5"/>
        <v>Low Opportunity</v>
      </c>
    </row>
    <row r="2439">
      <c r="A2439" s="2" t="s">
        <v>581</v>
      </c>
      <c r="B2439" s="2" t="s">
        <v>154</v>
      </c>
      <c r="C2439" s="2" t="s">
        <v>8986</v>
      </c>
      <c r="D2439" s="2" t="s">
        <v>8987</v>
      </c>
      <c r="E2439" s="2">
        <v>5.0</v>
      </c>
      <c r="F2439" s="2">
        <v>4.0</v>
      </c>
      <c r="H2439" s="2" t="s">
        <v>8988</v>
      </c>
      <c r="I2439" s="2" t="s">
        <v>2647</v>
      </c>
      <c r="J2439" s="3" t="str">
        <f t="shared" si="1"/>
        <v>Unique</v>
      </c>
      <c r="K2439" s="4" t="str">
        <f t="shared" si="2"/>
        <v>No Website</v>
      </c>
      <c r="L2439" s="5" t="str">
        <f t="shared" si="3"/>
        <v>Excellent</v>
      </c>
      <c r="M2439" s="5" t="str">
        <f t="shared" si="4"/>
        <v>Below 100 Reviews</v>
      </c>
      <c r="N2439" s="4" t="str">
        <f t="shared" si="5"/>
        <v>High Opportunity</v>
      </c>
    </row>
    <row r="2440">
      <c r="A2440" s="2" t="s">
        <v>211</v>
      </c>
      <c r="B2440" s="2" t="s">
        <v>154</v>
      </c>
      <c r="C2440" s="2" t="s">
        <v>8989</v>
      </c>
      <c r="D2440" s="2" t="s">
        <v>8990</v>
      </c>
      <c r="E2440" s="2">
        <v>4.6</v>
      </c>
      <c r="F2440" s="2">
        <v>843.0</v>
      </c>
      <c r="G2440" s="7" t="s">
        <v>5608</v>
      </c>
      <c r="H2440" s="2" t="s">
        <v>8991</v>
      </c>
      <c r="I2440" s="2" t="s">
        <v>264</v>
      </c>
      <c r="J2440" s="3" t="str">
        <f t="shared" si="1"/>
        <v>Unique</v>
      </c>
      <c r="K2440" s="9" t="str">
        <f t="shared" si="2"/>
        <v>Official Website</v>
      </c>
      <c r="L2440" s="5" t="str">
        <f t="shared" si="3"/>
        <v>Excellent</v>
      </c>
      <c r="M2440" s="5" t="str">
        <f t="shared" si="4"/>
        <v>500-999 Reviews</v>
      </c>
      <c r="N2440" s="6" t="str">
        <f t="shared" si="5"/>
        <v>Low Opportunity</v>
      </c>
    </row>
    <row r="2441">
      <c r="A2441" s="2" t="s">
        <v>211</v>
      </c>
      <c r="B2441" s="2" t="s">
        <v>154</v>
      </c>
      <c r="C2441" s="2" t="s">
        <v>8992</v>
      </c>
      <c r="D2441" s="2" t="s">
        <v>8993</v>
      </c>
      <c r="E2441" s="2">
        <v>4.3</v>
      </c>
      <c r="F2441" s="2">
        <v>556.0</v>
      </c>
      <c r="H2441" s="2" t="s">
        <v>8994</v>
      </c>
      <c r="I2441" s="2" t="s">
        <v>264</v>
      </c>
      <c r="J2441" s="3" t="str">
        <f t="shared" si="1"/>
        <v>Unique</v>
      </c>
      <c r="K2441" s="4" t="str">
        <f t="shared" si="2"/>
        <v>No Website</v>
      </c>
      <c r="L2441" s="5" t="str">
        <f t="shared" si="3"/>
        <v>Good</v>
      </c>
      <c r="M2441" s="5" t="str">
        <f t="shared" si="4"/>
        <v>500-999 Reviews</v>
      </c>
      <c r="N2441" s="6" t="str">
        <f t="shared" si="5"/>
        <v>Low Opportunity</v>
      </c>
    </row>
    <row r="2442">
      <c r="A2442" s="2" t="s">
        <v>211</v>
      </c>
      <c r="B2442" s="2" t="s">
        <v>154</v>
      </c>
      <c r="C2442" s="2" t="s">
        <v>8995</v>
      </c>
      <c r="D2442" s="2" t="s">
        <v>8996</v>
      </c>
      <c r="E2442" s="2">
        <v>4.4</v>
      </c>
      <c r="F2442" s="2">
        <v>229.0</v>
      </c>
      <c r="G2442" s="7" t="s">
        <v>8997</v>
      </c>
      <c r="H2442" s="2" t="s">
        <v>8998</v>
      </c>
      <c r="I2442" s="2" t="s">
        <v>264</v>
      </c>
      <c r="J2442" s="3" t="str">
        <f t="shared" si="1"/>
        <v>Unique</v>
      </c>
      <c r="K2442" s="9" t="str">
        <f t="shared" si="2"/>
        <v>Official Website</v>
      </c>
      <c r="L2442" s="5" t="str">
        <f t="shared" si="3"/>
        <v>Good</v>
      </c>
      <c r="M2442" s="5" t="str">
        <f t="shared" si="4"/>
        <v>100-499 Reviews</v>
      </c>
      <c r="N2442" s="6" t="str">
        <f t="shared" si="5"/>
        <v>Low Opportunity</v>
      </c>
    </row>
    <row r="2443">
      <c r="A2443" s="2" t="s">
        <v>211</v>
      </c>
      <c r="B2443" s="2" t="s">
        <v>154</v>
      </c>
      <c r="C2443" s="2" t="s">
        <v>8999</v>
      </c>
      <c r="D2443" s="2" t="s">
        <v>9000</v>
      </c>
      <c r="E2443" s="2">
        <v>4.4</v>
      </c>
      <c r="F2443" s="2">
        <v>7047.0</v>
      </c>
      <c r="G2443" s="7" t="s">
        <v>9001</v>
      </c>
      <c r="H2443" s="2" t="s">
        <v>9002</v>
      </c>
      <c r="I2443" s="2" t="s">
        <v>2672</v>
      </c>
      <c r="J2443" s="3" t="str">
        <f t="shared" si="1"/>
        <v>Unique</v>
      </c>
      <c r="K2443" s="9" t="str">
        <f t="shared" si="2"/>
        <v>Official Website</v>
      </c>
      <c r="L2443" s="5" t="str">
        <f t="shared" si="3"/>
        <v>Good</v>
      </c>
      <c r="M2443" s="5" t="str">
        <f t="shared" si="4"/>
        <v>1000+ Reviews</v>
      </c>
      <c r="N2443" s="6" t="str">
        <f t="shared" si="5"/>
        <v>Low Opportunity</v>
      </c>
    </row>
    <row r="2444">
      <c r="A2444" s="2" t="s">
        <v>581</v>
      </c>
      <c r="B2444" s="2" t="s">
        <v>154</v>
      </c>
      <c r="C2444" s="2" t="s">
        <v>9003</v>
      </c>
      <c r="D2444" s="2" t="s">
        <v>9004</v>
      </c>
      <c r="E2444" s="2">
        <v>5.0</v>
      </c>
      <c r="F2444" s="2">
        <v>4.0</v>
      </c>
      <c r="H2444" s="2" t="s">
        <v>9005</v>
      </c>
      <c r="I2444" s="2" t="s">
        <v>2647</v>
      </c>
      <c r="J2444" s="3" t="str">
        <f t="shared" si="1"/>
        <v>Unique</v>
      </c>
      <c r="K2444" s="4" t="str">
        <f t="shared" si="2"/>
        <v>No Website</v>
      </c>
      <c r="L2444" s="5" t="str">
        <f t="shared" si="3"/>
        <v>Excellent</v>
      </c>
      <c r="M2444" s="5" t="str">
        <f t="shared" si="4"/>
        <v>Below 100 Reviews</v>
      </c>
      <c r="N2444" s="4" t="str">
        <f t="shared" si="5"/>
        <v>High Opportunity</v>
      </c>
    </row>
    <row r="2445">
      <c r="A2445" s="2" t="s">
        <v>211</v>
      </c>
      <c r="B2445" s="2" t="s">
        <v>154</v>
      </c>
      <c r="C2445" s="2" t="s">
        <v>9006</v>
      </c>
      <c r="D2445" s="2" t="s">
        <v>9007</v>
      </c>
      <c r="E2445" s="2">
        <v>4.2</v>
      </c>
      <c r="F2445" s="2">
        <v>4413.0</v>
      </c>
      <c r="G2445" s="7" t="s">
        <v>9008</v>
      </c>
      <c r="H2445" s="2" t="s">
        <v>9009</v>
      </c>
      <c r="I2445" s="2" t="s">
        <v>2672</v>
      </c>
      <c r="J2445" s="3" t="str">
        <f t="shared" si="1"/>
        <v>Unique</v>
      </c>
      <c r="K2445" s="9" t="str">
        <f t="shared" si="2"/>
        <v>Official Website</v>
      </c>
      <c r="L2445" s="5" t="str">
        <f t="shared" si="3"/>
        <v>Good</v>
      </c>
      <c r="M2445" s="5" t="str">
        <f t="shared" si="4"/>
        <v>1000+ Reviews</v>
      </c>
      <c r="N2445" s="6" t="str">
        <f t="shared" si="5"/>
        <v>Low Opportunity</v>
      </c>
    </row>
    <row r="2446">
      <c r="A2446" s="2" t="s">
        <v>211</v>
      </c>
      <c r="B2446" s="2" t="s">
        <v>154</v>
      </c>
      <c r="C2446" s="2" t="s">
        <v>9010</v>
      </c>
      <c r="D2446" s="2" t="s">
        <v>9011</v>
      </c>
      <c r="E2446" s="2">
        <v>4.4</v>
      </c>
      <c r="F2446" s="2">
        <v>341.0</v>
      </c>
      <c r="G2446" s="7" t="s">
        <v>9012</v>
      </c>
      <c r="H2446" s="2" t="s">
        <v>3515</v>
      </c>
      <c r="I2446" s="2" t="s">
        <v>9013</v>
      </c>
      <c r="J2446" s="3" t="str">
        <f t="shared" si="1"/>
        <v>Unique</v>
      </c>
      <c r="K2446" s="9" t="str">
        <f t="shared" si="2"/>
        <v>Official Website</v>
      </c>
      <c r="L2446" s="5" t="str">
        <f t="shared" si="3"/>
        <v>Good</v>
      </c>
      <c r="M2446" s="5" t="str">
        <f t="shared" si="4"/>
        <v>100-499 Reviews</v>
      </c>
      <c r="N2446" s="6" t="str">
        <f t="shared" si="5"/>
        <v>Low Opportunity</v>
      </c>
    </row>
    <row r="2447">
      <c r="A2447" s="2" t="s">
        <v>211</v>
      </c>
      <c r="B2447" s="2" t="s">
        <v>154</v>
      </c>
      <c r="C2447" s="2" t="s">
        <v>1616</v>
      </c>
      <c r="D2447" s="2" t="s">
        <v>9014</v>
      </c>
      <c r="E2447" s="2">
        <v>4.9</v>
      </c>
      <c r="F2447" s="2">
        <v>4274.0</v>
      </c>
      <c r="G2447" s="7" t="s">
        <v>9015</v>
      </c>
      <c r="H2447" s="2" t="s">
        <v>9016</v>
      </c>
      <c r="I2447" s="2" t="s">
        <v>264</v>
      </c>
      <c r="J2447" s="3" t="str">
        <f t="shared" si="1"/>
        <v>Unique</v>
      </c>
      <c r="K2447" s="9" t="str">
        <f t="shared" si="2"/>
        <v>Official Website</v>
      </c>
      <c r="L2447" s="5" t="str">
        <f t="shared" si="3"/>
        <v>Excellent</v>
      </c>
      <c r="M2447" s="5" t="str">
        <f t="shared" si="4"/>
        <v>1000+ Reviews</v>
      </c>
      <c r="N2447" s="6" t="str">
        <f t="shared" si="5"/>
        <v>Low Opportunity</v>
      </c>
    </row>
    <row r="2448">
      <c r="A2448" s="2" t="s">
        <v>211</v>
      </c>
      <c r="B2448" s="2" t="s">
        <v>154</v>
      </c>
      <c r="C2448" s="2" t="s">
        <v>9017</v>
      </c>
      <c r="D2448" s="2" t="s">
        <v>9018</v>
      </c>
      <c r="E2448" s="2">
        <v>4.3</v>
      </c>
      <c r="F2448" s="2">
        <v>1527.0</v>
      </c>
      <c r="G2448" s="7" t="s">
        <v>9019</v>
      </c>
      <c r="H2448" s="2" t="s">
        <v>9020</v>
      </c>
      <c r="I2448" s="2" t="s">
        <v>2672</v>
      </c>
      <c r="J2448" s="3" t="str">
        <f t="shared" si="1"/>
        <v>Unique</v>
      </c>
      <c r="K2448" s="9" t="str">
        <f t="shared" si="2"/>
        <v>Official Website</v>
      </c>
      <c r="L2448" s="5" t="str">
        <f t="shared" si="3"/>
        <v>Good</v>
      </c>
      <c r="M2448" s="5" t="str">
        <f t="shared" si="4"/>
        <v>1000+ Reviews</v>
      </c>
      <c r="N2448" s="6" t="str">
        <f t="shared" si="5"/>
        <v>Low Opportunity</v>
      </c>
    </row>
    <row r="2449">
      <c r="A2449" s="2" t="s">
        <v>211</v>
      </c>
      <c r="B2449" s="2" t="s">
        <v>154</v>
      </c>
      <c r="C2449" s="2" t="s">
        <v>1616</v>
      </c>
      <c r="D2449" s="2" t="s">
        <v>9021</v>
      </c>
      <c r="E2449" s="2">
        <v>4.6</v>
      </c>
      <c r="F2449" s="2">
        <v>3648.0</v>
      </c>
      <c r="G2449" s="7" t="s">
        <v>9022</v>
      </c>
      <c r="H2449" s="2" t="s">
        <v>9023</v>
      </c>
      <c r="I2449" s="2" t="s">
        <v>264</v>
      </c>
      <c r="J2449" s="3" t="str">
        <f t="shared" si="1"/>
        <v>Unique</v>
      </c>
      <c r="K2449" s="9" t="str">
        <f t="shared" si="2"/>
        <v>Official Website</v>
      </c>
      <c r="L2449" s="5" t="str">
        <f t="shared" si="3"/>
        <v>Excellent</v>
      </c>
      <c r="M2449" s="5" t="str">
        <f t="shared" si="4"/>
        <v>1000+ Reviews</v>
      </c>
      <c r="N2449" s="6" t="str">
        <f t="shared" si="5"/>
        <v>Low Opportunity</v>
      </c>
    </row>
    <row r="2450">
      <c r="A2450" s="2" t="s">
        <v>211</v>
      </c>
      <c r="B2450" s="2" t="s">
        <v>154</v>
      </c>
      <c r="C2450" s="2" t="s">
        <v>9024</v>
      </c>
      <c r="D2450" s="2" t="s">
        <v>9025</v>
      </c>
      <c r="E2450" s="2">
        <v>4.1</v>
      </c>
      <c r="F2450" s="2">
        <v>61.0</v>
      </c>
      <c r="G2450" s="7" t="s">
        <v>9026</v>
      </c>
      <c r="H2450" s="2" t="s">
        <v>9027</v>
      </c>
      <c r="I2450" s="2" t="s">
        <v>9028</v>
      </c>
      <c r="J2450" s="3" t="str">
        <f t="shared" si="1"/>
        <v>Unique</v>
      </c>
      <c r="K2450" s="9" t="str">
        <f t="shared" si="2"/>
        <v>Official Website</v>
      </c>
      <c r="L2450" s="5" t="str">
        <f t="shared" si="3"/>
        <v>Good</v>
      </c>
      <c r="M2450" s="5" t="str">
        <f t="shared" si="4"/>
        <v>Below 100 Reviews</v>
      </c>
      <c r="N2450" s="6" t="str">
        <f t="shared" si="5"/>
        <v>Low Opportunity</v>
      </c>
    </row>
    <row r="2451">
      <c r="A2451" s="2" t="s">
        <v>211</v>
      </c>
      <c r="B2451" s="2" t="s">
        <v>154</v>
      </c>
      <c r="C2451" s="2" t="s">
        <v>9029</v>
      </c>
      <c r="D2451" s="2" t="s">
        <v>9030</v>
      </c>
      <c r="E2451" s="2">
        <v>4.6</v>
      </c>
      <c r="F2451" s="2">
        <v>1104.0</v>
      </c>
      <c r="G2451" s="7" t="s">
        <v>9031</v>
      </c>
      <c r="H2451" s="2" t="s">
        <v>9032</v>
      </c>
      <c r="I2451" s="2" t="s">
        <v>2672</v>
      </c>
      <c r="J2451" s="3" t="str">
        <f t="shared" si="1"/>
        <v>Unique</v>
      </c>
      <c r="K2451" s="9" t="str">
        <f t="shared" si="2"/>
        <v>Official Website</v>
      </c>
      <c r="L2451" s="5" t="str">
        <f t="shared" si="3"/>
        <v>Excellent</v>
      </c>
      <c r="M2451" s="5" t="str">
        <f t="shared" si="4"/>
        <v>1000+ Reviews</v>
      </c>
      <c r="N2451" s="6" t="str">
        <f t="shared" si="5"/>
        <v>Low Opportunity</v>
      </c>
    </row>
    <row r="2452">
      <c r="A2452" s="2" t="s">
        <v>211</v>
      </c>
      <c r="B2452" s="2" t="s">
        <v>154</v>
      </c>
      <c r="C2452" s="2" t="s">
        <v>9033</v>
      </c>
      <c r="D2452" s="2" t="s">
        <v>9034</v>
      </c>
      <c r="E2452" s="2">
        <v>4.9</v>
      </c>
      <c r="F2452" s="2">
        <v>939.0</v>
      </c>
      <c r="G2452" s="7" t="s">
        <v>9035</v>
      </c>
      <c r="H2452" s="2" t="s">
        <v>9036</v>
      </c>
      <c r="I2452" s="2" t="s">
        <v>2672</v>
      </c>
      <c r="J2452" s="3" t="str">
        <f t="shared" si="1"/>
        <v>Unique</v>
      </c>
      <c r="K2452" s="9" t="str">
        <f t="shared" si="2"/>
        <v>Official Website</v>
      </c>
      <c r="L2452" s="5" t="str">
        <f t="shared" si="3"/>
        <v>Excellent</v>
      </c>
      <c r="M2452" s="5" t="str">
        <f t="shared" si="4"/>
        <v>500-999 Reviews</v>
      </c>
      <c r="N2452" s="6" t="str">
        <f t="shared" si="5"/>
        <v>Low Opportunity</v>
      </c>
    </row>
    <row r="2453">
      <c r="A2453" s="2" t="s">
        <v>211</v>
      </c>
      <c r="B2453" s="2" t="s">
        <v>154</v>
      </c>
      <c r="C2453" s="2" t="s">
        <v>9037</v>
      </c>
      <c r="D2453" s="2" t="s">
        <v>9038</v>
      </c>
      <c r="E2453" s="2">
        <v>3.6</v>
      </c>
      <c r="F2453" s="2">
        <v>48.0</v>
      </c>
      <c r="H2453" s="2" t="s">
        <v>9039</v>
      </c>
      <c r="I2453" s="2" t="s">
        <v>264</v>
      </c>
      <c r="J2453" s="3" t="str">
        <f t="shared" si="1"/>
        <v>Unique</v>
      </c>
      <c r="K2453" s="4" t="str">
        <f t="shared" si="2"/>
        <v>No Website</v>
      </c>
      <c r="L2453" s="5" t="str">
        <f t="shared" si="3"/>
        <v>Average</v>
      </c>
      <c r="M2453" s="5" t="str">
        <f t="shared" si="4"/>
        <v>Below 100 Reviews</v>
      </c>
      <c r="N2453" s="6" t="str">
        <f t="shared" si="5"/>
        <v>Low Opportunity</v>
      </c>
    </row>
    <row r="2454">
      <c r="A2454" s="2" t="s">
        <v>211</v>
      </c>
      <c r="B2454" s="2" t="s">
        <v>154</v>
      </c>
      <c r="C2454" s="2" t="s">
        <v>9040</v>
      </c>
      <c r="D2454" s="2" t="s">
        <v>9041</v>
      </c>
      <c r="E2454" s="2">
        <v>4.4</v>
      </c>
      <c r="F2454" s="2">
        <v>14.0</v>
      </c>
      <c r="H2454" s="2" t="s">
        <v>9042</v>
      </c>
      <c r="I2454" s="2" t="s">
        <v>3118</v>
      </c>
      <c r="J2454" s="3" t="str">
        <f t="shared" si="1"/>
        <v>Unique</v>
      </c>
      <c r="K2454" s="4" t="str">
        <f t="shared" si="2"/>
        <v>No Website</v>
      </c>
      <c r="L2454" s="5" t="str">
        <f t="shared" si="3"/>
        <v>Good</v>
      </c>
      <c r="M2454" s="5" t="str">
        <f t="shared" si="4"/>
        <v>Below 100 Reviews</v>
      </c>
      <c r="N2454" s="6" t="str">
        <f t="shared" si="5"/>
        <v>Low Opportunity</v>
      </c>
    </row>
    <row r="2455">
      <c r="A2455" s="2" t="s">
        <v>211</v>
      </c>
      <c r="B2455" s="2" t="s">
        <v>154</v>
      </c>
      <c r="C2455" s="2" t="s">
        <v>9043</v>
      </c>
      <c r="D2455" s="2" t="s">
        <v>9044</v>
      </c>
      <c r="E2455" s="2">
        <v>4.4</v>
      </c>
      <c r="F2455" s="2">
        <v>25.0</v>
      </c>
      <c r="I2455" s="2" t="s">
        <v>557</v>
      </c>
      <c r="J2455" s="3" t="str">
        <f t="shared" si="1"/>
        <v>Unique</v>
      </c>
      <c r="K2455" s="4" t="str">
        <f t="shared" si="2"/>
        <v>No Website</v>
      </c>
      <c r="L2455" s="5" t="str">
        <f t="shared" si="3"/>
        <v>Good</v>
      </c>
      <c r="M2455" s="5" t="str">
        <f t="shared" si="4"/>
        <v>Below 100 Reviews</v>
      </c>
      <c r="N2455" s="6" t="str">
        <f t="shared" si="5"/>
        <v>Low Opportunity</v>
      </c>
    </row>
    <row r="2456">
      <c r="A2456" s="2" t="s">
        <v>211</v>
      </c>
      <c r="B2456" s="2" t="s">
        <v>154</v>
      </c>
      <c r="C2456" s="2" t="s">
        <v>9045</v>
      </c>
      <c r="D2456" s="2" t="s">
        <v>9046</v>
      </c>
      <c r="E2456" s="2">
        <v>4.7</v>
      </c>
      <c r="F2456" s="2">
        <v>164.0</v>
      </c>
      <c r="G2456" s="7" t="s">
        <v>9047</v>
      </c>
      <c r="H2456" s="2" t="s">
        <v>9048</v>
      </c>
      <c r="I2456" s="2" t="s">
        <v>274</v>
      </c>
      <c r="J2456" s="3" t="str">
        <f t="shared" si="1"/>
        <v>Unique</v>
      </c>
      <c r="K2456" s="9" t="str">
        <f t="shared" si="2"/>
        <v>Official Website</v>
      </c>
      <c r="L2456" s="5" t="str">
        <f t="shared" si="3"/>
        <v>Excellent</v>
      </c>
      <c r="M2456" s="5" t="str">
        <f t="shared" si="4"/>
        <v>100-499 Reviews</v>
      </c>
      <c r="N2456" s="6" t="str">
        <f t="shared" si="5"/>
        <v>Low Opportunity</v>
      </c>
    </row>
    <row r="2457">
      <c r="A2457" s="2" t="s">
        <v>211</v>
      </c>
      <c r="B2457" s="2" t="s">
        <v>154</v>
      </c>
      <c r="C2457" s="2" t="s">
        <v>9049</v>
      </c>
      <c r="D2457" s="2" t="s">
        <v>9050</v>
      </c>
      <c r="E2457" s="2">
        <v>3.5</v>
      </c>
      <c r="F2457" s="2">
        <v>61.0</v>
      </c>
      <c r="G2457" s="7" t="s">
        <v>2612</v>
      </c>
      <c r="H2457" s="2" t="s">
        <v>2613</v>
      </c>
      <c r="I2457" s="2" t="s">
        <v>264</v>
      </c>
      <c r="J2457" s="3" t="str">
        <f t="shared" si="1"/>
        <v>Unique</v>
      </c>
      <c r="K2457" s="9" t="str">
        <f t="shared" si="2"/>
        <v>Official Website</v>
      </c>
      <c r="L2457" s="5" t="str">
        <f t="shared" si="3"/>
        <v>Average</v>
      </c>
      <c r="M2457" s="5" t="str">
        <f t="shared" si="4"/>
        <v>Below 100 Reviews</v>
      </c>
      <c r="N2457" s="6" t="str">
        <f t="shared" si="5"/>
        <v>Low Opportunity</v>
      </c>
    </row>
    <row r="2458">
      <c r="A2458" s="2" t="s">
        <v>581</v>
      </c>
      <c r="B2458" s="2" t="s">
        <v>591</v>
      </c>
      <c r="C2458" s="2" t="s">
        <v>9051</v>
      </c>
      <c r="D2458" s="2" t="s">
        <v>9052</v>
      </c>
      <c r="E2458" s="2">
        <v>5.0</v>
      </c>
      <c r="F2458" s="2">
        <v>4.0</v>
      </c>
      <c r="H2458" s="2" t="s">
        <v>9053</v>
      </c>
      <c r="I2458" s="2" t="s">
        <v>9054</v>
      </c>
      <c r="J2458" s="3" t="str">
        <f t="shared" si="1"/>
        <v>Unique</v>
      </c>
      <c r="K2458" s="4" t="str">
        <f t="shared" si="2"/>
        <v>No Website</v>
      </c>
      <c r="L2458" s="5" t="str">
        <f t="shared" si="3"/>
        <v>Excellent</v>
      </c>
      <c r="M2458" s="5" t="str">
        <f t="shared" si="4"/>
        <v>Below 100 Reviews</v>
      </c>
      <c r="N2458" s="4" t="str">
        <f t="shared" si="5"/>
        <v>High Opportunity</v>
      </c>
    </row>
    <row r="2459">
      <c r="A2459" s="2" t="s">
        <v>211</v>
      </c>
      <c r="B2459" s="2" t="s">
        <v>154</v>
      </c>
      <c r="C2459" s="2" t="s">
        <v>9055</v>
      </c>
      <c r="D2459" s="2" t="s">
        <v>9056</v>
      </c>
      <c r="E2459" s="2">
        <v>4.8</v>
      </c>
      <c r="F2459" s="2">
        <v>1541.0</v>
      </c>
      <c r="G2459" s="7" t="s">
        <v>9057</v>
      </c>
      <c r="H2459" s="2" t="s">
        <v>9058</v>
      </c>
      <c r="I2459" s="2" t="s">
        <v>264</v>
      </c>
      <c r="J2459" s="3" t="str">
        <f t="shared" si="1"/>
        <v>Unique</v>
      </c>
      <c r="K2459" s="9" t="str">
        <f t="shared" si="2"/>
        <v>Official Website</v>
      </c>
      <c r="L2459" s="5" t="str">
        <f t="shared" si="3"/>
        <v>Excellent</v>
      </c>
      <c r="M2459" s="5" t="str">
        <f t="shared" si="4"/>
        <v>1000+ Reviews</v>
      </c>
      <c r="N2459" s="6" t="str">
        <f t="shared" si="5"/>
        <v>Low Opportunity</v>
      </c>
    </row>
    <row r="2460">
      <c r="A2460" s="2" t="s">
        <v>211</v>
      </c>
      <c r="B2460" s="2" t="s">
        <v>206</v>
      </c>
      <c r="C2460" s="2" t="s">
        <v>9059</v>
      </c>
      <c r="D2460" s="2" t="s">
        <v>9060</v>
      </c>
      <c r="E2460" s="2">
        <v>4.9</v>
      </c>
      <c r="F2460" s="2">
        <v>271.0</v>
      </c>
      <c r="G2460" s="7" t="s">
        <v>9061</v>
      </c>
      <c r="H2460" s="2" t="s">
        <v>9062</v>
      </c>
      <c r="I2460" s="2" t="s">
        <v>9063</v>
      </c>
      <c r="J2460" s="3" t="str">
        <f t="shared" si="1"/>
        <v>Unique</v>
      </c>
      <c r="K2460" s="9" t="str">
        <f t="shared" si="2"/>
        <v>Official Website</v>
      </c>
      <c r="L2460" s="5" t="str">
        <f t="shared" si="3"/>
        <v>Excellent</v>
      </c>
      <c r="M2460" s="5" t="str">
        <f t="shared" si="4"/>
        <v>100-499 Reviews</v>
      </c>
      <c r="N2460" s="6" t="str">
        <f t="shared" si="5"/>
        <v>Low Opportunity</v>
      </c>
    </row>
    <row r="2461">
      <c r="A2461" s="2" t="s">
        <v>211</v>
      </c>
      <c r="B2461" s="2" t="s">
        <v>206</v>
      </c>
      <c r="C2461" s="2" t="s">
        <v>9064</v>
      </c>
      <c r="D2461" s="2" t="s">
        <v>9065</v>
      </c>
      <c r="E2461" s="2">
        <v>4.9</v>
      </c>
      <c r="F2461" s="2">
        <v>2395.0</v>
      </c>
      <c r="G2461" s="7" t="s">
        <v>9066</v>
      </c>
      <c r="H2461" s="2" t="s">
        <v>9067</v>
      </c>
      <c r="I2461" s="2" t="s">
        <v>621</v>
      </c>
      <c r="J2461" s="3" t="str">
        <f t="shared" si="1"/>
        <v>Unique</v>
      </c>
      <c r="K2461" s="9" t="str">
        <f t="shared" si="2"/>
        <v>Official Website</v>
      </c>
      <c r="L2461" s="5" t="str">
        <f t="shared" si="3"/>
        <v>Excellent</v>
      </c>
      <c r="M2461" s="5" t="str">
        <f t="shared" si="4"/>
        <v>1000+ Reviews</v>
      </c>
      <c r="N2461" s="6" t="str">
        <f t="shared" si="5"/>
        <v>Low Opportunity</v>
      </c>
    </row>
    <row r="2462">
      <c r="A2462" s="2" t="s">
        <v>211</v>
      </c>
      <c r="B2462" s="2" t="s">
        <v>206</v>
      </c>
      <c r="C2462" s="2" t="s">
        <v>9068</v>
      </c>
      <c r="D2462" s="2" t="s">
        <v>9069</v>
      </c>
      <c r="E2462" s="2">
        <v>4.9</v>
      </c>
      <c r="F2462" s="2">
        <v>480.0</v>
      </c>
      <c r="G2462" s="7" t="s">
        <v>9070</v>
      </c>
      <c r="H2462" s="2" t="s">
        <v>9071</v>
      </c>
      <c r="I2462" s="2" t="s">
        <v>9072</v>
      </c>
      <c r="J2462" s="3" t="str">
        <f t="shared" si="1"/>
        <v>Unique</v>
      </c>
      <c r="K2462" s="6" t="str">
        <f t="shared" si="2"/>
        <v>Social Media</v>
      </c>
      <c r="L2462" s="5" t="str">
        <f t="shared" si="3"/>
        <v>Excellent</v>
      </c>
      <c r="M2462" s="5" t="str">
        <f t="shared" si="4"/>
        <v>100-499 Reviews</v>
      </c>
      <c r="N2462" s="8" t="str">
        <f t="shared" si="5"/>
        <v>Medium Opportunity</v>
      </c>
    </row>
    <row r="2463">
      <c r="A2463" s="2" t="s">
        <v>211</v>
      </c>
      <c r="B2463" s="2" t="s">
        <v>206</v>
      </c>
      <c r="C2463" s="2" t="s">
        <v>9073</v>
      </c>
      <c r="D2463" s="2" t="s">
        <v>9074</v>
      </c>
      <c r="E2463" s="2">
        <v>4.6</v>
      </c>
      <c r="F2463" s="2">
        <v>25075.0</v>
      </c>
      <c r="G2463" s="7" t="s">
        <v>9075</v>
      </c>
      <c r="H2463" s="2" t="s">
        <v>9076</v>
      </c>
      <c r="I2463" s="2" t="s">
        <v>1650</v>
      </c>
      <c r="J2463" s="3" t="str">
        <f t="shared" si="1"/>
        <v>Unique</v>
      </c>
      <c r="K2463" s="9" t="str">
        <f t="shared" si="2"/>
        <v>Official Website</v>
      </c>
      <c r="L2463" s="5" t="str">
        <f t="shared" si="3"/>
        <v>Excellent</v>
      </c>
      <c r="M2463" s="5" t="str">
        <f t="shared" si="4"/>
        <v>1000+ Reviews</v>
      </c>
      <c r="N2463" s="6" t="str">
        <f t="shared" si="5"/>
        <v>Low Opportunity</v>
      </c>
    </row>
    <row r="2464">
      <c r="A2464" s="2" t="s">
        <v>581</v>
      </c>
      <c r="B2464" s="2" t="s">
        <v>591</v>
      </c>
      <c r="C2464" s="2" t="s">
        <v>9077</v>
      </c>
      <c r="D2464" s="2" t="s">
        <v>9078</v>
      </c>
      <c r="E2464" s="2">
        <v>5.0</v>
      </c>
      <c r="F2464" s="2">
        <v>4.0</v>
      </c>
      <c r="H2464" s="2" t="s">
        <v>9079</v>
      </c>
      <c r="I2464" s="2" t="s">
        <v>595</v>
      </c>
      <c r="J2464" s="3" t="str">
        <f t="shared" si="1"/>
        <v>Unique</v>
      </c>
      <c r="K2464" s="4" t="str">
        <f t="shared" si="2"/>
        <v>No Website</v>
      </c>
      <c r="L2464" s="5" t="str">
        <f t="shared" si="3"/>
        <v>Excellent</v>
      </c>
      <c r="M2464" s="5" t="str">
        <f t="shared" si="4"/>
        <v>Below 100 Reviews</v>
      </c>
      <c r="N2464" s="4" t="str">
        <f t="shared" si="5"/>
        <v>High Opportunity</v>
      </c>
    </row>
    <row r="2465">
      <c r="A2465" s="2" t="s">
        <v>211</v>
      </c>
      <c r="B2465" s="2" t="s">
        <v>206</v>
      </c>
      <c r="C2465" s="2" t="s">
        <v>9080</v>
      </c>
      <c r="D2465" s="2" t="s">
        <v>9081</v>
      </c>
      <c r="E2465" s="2">
        <v>4.8</v>
      </c>
      <c r="F2465" s="2">
        <v>952.0</v>
      </c>
      <c r="G2465" s="7" t="s">
        <v>9082</v>
      </c>
      <c r="H2465" s="2" t="s">
        <v>9083</v>
      </c>
      <c r="I2465" s="2" t="s">
        <v>9084</v>
      </c>
      <c r="J2465" s="3" t="str">
        <f t="shared" si="1"/>
        <v>Unique</v>
      </c>
      <c r="K2465" s="9" t="str">
        <f t="shared" si="2"/>
        <v>Official Website</v>
      </c>
      <c r="L2465" s="5" t="str">
        <f t="shared" si="3"/>
        <v>Excellent</v>
      </c>
      <c r="M2465" s="5" t="str">
        <f t="shared" si="4"/>
        <v>500-999 Reviews</v>
      </c>
      <c r="N2465" s="6" t="str">
        <f t="shared" si="5"/>
        <v>Low Opportunity</v>
      </c>
    </row>
    <row r="2466">
      <c r="A2466" s="2" t="s">
        <v>211</v>
      </c>
      <c r="B2466" s="2" t="s">
        <v>206</v>
      </c>
      <c r="C2466" s="2" t="s">
        <v>9085</v>
      </c>
      <c r="D2466" s="2" t="s">
        <v>9086</v>
      </c>
      <c r="E2466" s="2">
        <v>4.7</v>
      </c>
      <c r="F2466" s="2">
        <v>594.0</v>
      </c>
      <c r="G2466" s="7" t="s">
        <v>9087</v>
      </c>
      <c r="H2466" s="2" t="s">
        <v>9088</v>
      </c>
      <c r="I2466" s="2" t="s">
        <v>9089</v>
      </c>
      <c r="J2466" s="3" t="str">
        <f t="shared" si="1"/>
        <v>Unique</v>
      </c>
      <c r="K2466" s="9" t="str">
        <f t="shared" si="2"/>
        <v>Official Website</v>
      </c>
      <c r="L2466" s="5" t="str">
        <f t="shared" si="3"/>
        <v>Excellent</v>
      </c>
      <c r="M2466" s="5" t="str">
        <f t="shared" si="4"/>
        <v>500-999 Reviews</v>
      </c>
      <c r="N2466" s="6" t="str">
        <f t="shared" si="5"/>
        <v>Low Opportunity</v>
      </c>
    </row>
    <row r="2467">
      <c r="A2467" s="2" t="s">
        <v>211</v>
      </c>
      <c r="B2467" s="2" t="s">
        <v>206</v>
      </c>
      <c r="C2467" s="2" t="s">
        <v>9090</v>
      </c>
      <c r="D2467" s="2" t="s">
        <v>9091</v>
      </c>
      <c r="E2467" s="2">
        <v>4.9</v>
      </c>
      <c r="F2467" s="2">
        <v>21.0</v>
      </c>
      <c r="G2467" s="7" t="s">
        <v>9092</v>
      </c>
      <c r="H2467" s="2" t="s">
        <v>9093</v>
      </c>
      <c r="I2467" s="2" t="s">
        <v>929</v>
      </c>
      <c r="J2467" s="3" t="str">
        <f t="shared" si="1"/>
        <v>Unique</v>
      </c>
      <c r="K2467" s="9" t="str">
        <f t="shared" si="2"/>
        <v>Official Website</v>
      </c>
      <c r="L2467" s="5" t="str">
        <f t="shared" si="3"/>
        <v>Excellent</v>
      </c>
      <c r="M2467" s="5" t="str">
        <f t="shared" si="4"/>
        <v>Below 100 Reviews</v>
      </c>
      <c r="N2467" s="6" t="str">
        <f t="shared" si="5"/>
        <v>Low Opportunity</v>
      </c>
    </row>
    <row r="2468">
      <c r="A2468" s="2" t="s">
        <v>211</v>
      </c>
      <c r="B2468" s="2" t="s">
        <v>206</v>
      </c>
      <c r="C2468" s="2" t="s">
        <v>9094</v>
      </c>
      <c r="D2468" s="2" t="s">
        <v>9095</v>
      </c>
      <c r="E2468" s="2">
        <v>5.0</v>
      </c>
      <c r="F2468" s="2">
        <v>542.0</v>
      </c>
      <c r="G2468" s="7" t="s">
        <v>9096</v>
      </c>
      <c r="H2468" s="2" t="s">
        <v>9097</v>
      </c>
      <c r="I2468" s="2" t="s">
        <v>1686</v>
      </c>
      <c r="J2468" s="3" t="str">
        <f t="shared" si="1"/>
        <v>Unique</v>
      </c>
      <c r="K2468" s="9" t="str">
        <f t="shared" si="2"/>
        <v>Official Website</v>
      </c>
      <c r="L2468" s="5" t="str">
        <f t="shared" si="3"/>
        <v>Excellent</v>
      </c>
      <c r="M2468" s="5" t="str">
        <f t="shared" si="4"/>
        <v>500-999 Reviews</v>
      </c>
      <c r="N2468" s="6" t="str">
        <f t="shared" si="5"/>
        <v>Low Opportunity</v>
      </c>
    </row>
    <row r="2469">
      <c r="A2469" s="2" t="s">
        <v>211</v>
      </c>
      <c r="B2469" s="2" t="s">
        <v>206</v>
      </c>
      <c r="C2469" s="2" t="s">
        <v>9098</v>
      </c>
      <c r="D2469" s="2" t="s">
        <v>9099</v>
      </c>
      <c r="E2469" s="2">
        <v>4.8</v>
      </c>
      <c r="F2469" s="2">
        <v>76.0</v>
      </c>
      <c r="G2469" s="7" t="s">
        <v>9100</v>
      </c>
      <c r="H2469" s="2" t="s">
        <v>9101</v>
      </c>
      <c r="I2469" s="2" t="s">
        <v>929</v>
      </c>
      <c r="J2469" s="3" t="str">
        <f t="shared" si="1"/>
        <v>Unique</v>
      </c>
      <c r="K2469" s="9" t="str">
        <f t="shared" si="2"/>
        <v>Official Website</v>
      </c>
      <c r="L2469" s="5" t="str">
        <f t="shared" si="3"/>
        <v>Excellent</v>
      </c>
      <c r="M2469" s="5" t="str">
        <f t="shared" si="4"/>
        <v>Below 100 Reviews</v>
      </c>
      <c r="N2469" s="6" t="str">
        <f t="shared" si="5"/>
        <v>Low Opportunity</v>
      </c>
    </row>
    <row r="2470">
      <c r="A2470" s="2" t="s">
        <v>211</v>
      </c>
      <c r="B2470" s="2" t="s">
        <v>206</v>
      </c>
      <c r="C2470" s="2" t="s">
        <v>9102</v>
      </c>
      <c r="D2470" s="2" t="s">
        <v>9103</v>
      </c>
      <c r="E2470" s="2">
        <v>4.5</v>
      </c>
      <c r="F2470" s="2">
        <v>3522.0</v>
      </c>
      <c r="G2470" s="7" t="s">
        <v>9104</v>
      </c>
      <c r="H2470" s="2" t="s">
        <v>9105</v>
      </c>
      <c r="I2470" s="2" t="s">
        <v>9106</v>
      </c>
      <c r="J2470" s="3" t="str">
        <f t="shared" si="1"/>
        <v>Unique</v>
      </c>
      <c r="K2470" s="9" t="str">
        <f t="shared" si="2"/>
        <v>Official Website</v>
      </c>
      <c r="L2470" s="5" t="str">
        <f t="shared" si="3"/>
        <v>Excellent</v>
      </c>
      <c r="M2470" s="5" t="str">
        <f t="shared" si="4"/>
        <v>1000+ Reviews</v>
      </c>
      <c r="N2470" s="6" t="str">
        <f t="shared" si="5"/>
        <v>Low Opportunity</v>
      </c>
    </row>
    <row r="2471">
      <c r="A2471" s="2" t="s">
        <v>211</v>
      </c>
      <c r="B2471" s="2" t="s">
        <v>206</v>
      </c>
      <c r="C2471" s="2" t="s">
        <v>9107</v>
      </c>
      <c r="D2471" s="2" t="s">
        <v>9108</v>
      </c>
      <c r="E2471" s="2">
        <v>4.9</v>
      </c>
      <c r="F2471" s="2">
        <v>33.0</v>
      </c>
      <c r="G2471" s="7" t="s">
        <v>9109</v>
      </c>
      <c r="H2471" s="2" t="s">
        <v>9110</v>
      </c>
      <c r="I2471" s="2" t="s">
        <v>2686</v>
      </c>
      <c r="J2471" s="3" t="str">
        <f t="shared" si="1"/>
        <v>Unique</v>
      </c>
      <c r="K2471" s="9" t="str">
        <f t="shared" si="2"/>
        <v>Official Website</v>
      </c>
      <c r="L2471" s="5" t="str">
        <f t="shared" si="3"/>
        <v>Excellent</v>
      </c>
      <c r="M2471" s="5" t="str">
        <f t="shared" si="4"/>
        <v>Below 100 Reviews</v>
      </c>
      <c r="N2471" s="6" t="str">
        <f t="shared" si="5"/>
        <v>Low Opportunity</v>
      </c>
    </row>
    <row r="2472">
      <c r="A2472" s="2" t="s">
        <v>211</v>
      </c>
      <c r="B2472" s="2" t="s">
        <v>206</v>
      </c>
      <c r="C2472" s="2" t="s">
        <v>9111</v>
      </c>
      <c r="D2472" s="2" t="s">
        <v>9112</v>
      </c>
      <c r="E2472" s="2">
        <v>4.9</v>
      </c>
      <c r="F2472" s="2">
        <v>172.0</v>
      </c>
      <c r="G2472" s="7" t="s">
        <v>9113</v>
      </c>
      <c r="H2472" s="2" t="s">
        <v>9114</v>
      </c>
      <c r="I2472" s="2" t="s">
        <v>1707</v>
      </c>
      <c r="J2472" s="3" t="str">
        <f t="shared" si="1"/>
        <v>Unique</v>
      </c>
      <c r="K2472" s="9" t="str">
        <f t="shared" si="2"/>
        <v>Official Website</v>
      </c>
      <c r="L2472" s="5" t="str">
        <f t="shared" si="3"/>
        <v>Excellent</v>
      </c>
      <c r="M2472" s="5" t="str">
        <f t="shared" si="4"/>
        <v>100-499 Reviews</v>
      </c>
      <c r="N2472" s="6" t="str">
        <f t="shared" si="5"/>
        <v>Low Opportunity</v>
      </c>
    </row>
    <row r="2473">
      <c r="A2473" s="2" t="s">
        <v>710</v>
      </c>
      <c r="B2473" s="2" t="s">
        <v>345</v>
      </c>
      <c r="C2473" s="2" t="s">
        <v>9115</v>
      </c>
      <c r="D2473" s="2" t="s">
        <v>9116</v>
      </c>
      <c r="E2473" s="2">
        <v>5.0</v>
      </c>
      <c r="F2473" s="2">
        <v>4.0</v>
      </c>
      <c r="H2473" s="2" t="s">
        <v>9117</v>
      </c>
      <c r="I2473" s="2" t="s">
        <v>3397</v>
      </c>
      <c r="J2473" s="3" t="str">
        <f t="shared" si="1"/>
        <v>Unique</v>
      </c>
      <c r="K2473" s="4" t="str">
        <f t="shared" si="2"/>
        <v>No Website</v>
      </c>
      <c r="L2473" s="5" t="str">
        <f t="shared" si="3"/>
        <v>Excellent</v>
      </c>
      <c r="M2473" s="5" t="str">
        <f t="shared" si="4"/>
        <v>Below 100 Reviews</v>
      </c>
      <c r="N2473" s="4" t="str">
        <f t="shared" si="5"/>
        <v>High Opportunity</v>
      </c>
    </row>
    <row r="2474">
      <c r="A2474" s="2" t="s">
        <v>211</v>
      </c>
      <c r="B2474" s="2" t="s">
        <v>206</v>
      </c>
      <c r="C2474" s="2" t="s">
        <v>9118</v>
      </c>
      <c r="D2474" s="2" t="s">
        <v>9119</v>
      </c>
      <c r="E2474" s="2">
        <v>4.5</v>
      </c>
      <c r="F2474" s="2">
        <v>747.0</v>
      </c>
      <c r="G2474" s="7" t="s">
        <v>9120</v>
      </c>
      <c r="H2474" s="2" t="s">
        <v>9121</v>
      </c>
      <c r="I2474" s="2" t="s">
        <v>210</v>
      </c>
      <c r="J2474" s="3" t="str">
        <f t="shared" si="1"/>
        <v>Unique</v>
      </c>
      <c r="K2474" s="9" t="str">
        <f t="shared" si="2"/>
        <v>Official Website</v>
      </c>
      <c r="L2474" s="5" t="str">
        <f t="shared" si="3"/>
        <v>Excellent</v>
      </c>
      <c r="M2474" s="5" t="str">
        <f t="shared" si="4"/>
        <v>500-999 Reviews</v>
      </c>
      <c r="N2474" s="6" t="str">
        <f t="shared" si="5"/>
        <v>Low Opportunity</v>
      </c>
    </row>
    <row r="2475">
      <c r="A2475" s="2" t="s">
        <v>211</v>
      </c>
      <c r="B2475" s="2" t="s">
        <v>206</v>
      </c>
      <c r="C2475" s="2" t="s">
        <v>9122</v>
      </c>
      <c r="D2475" s="2" t="s">
        <v>9123</v>
      </c>
      <c r="E2475" s="2">
        <v>4.4</v>
      </c>
      <c r="F2475" s="2">
        <v>28.0</v>
      </c>
      <c r="G2475" s="7" t="s">
        <v>9124</v>
      </c>
      <c r="H2475" s="2" t="s">
        <v>9125</v>
      </c>
      <c r="I2475" s="2" t="s">
        <v>210</v>
      </c>
      <c r="J2475" s="3" t="str">
        <f t="shared" si="1"/>
        <v>Unique</v>
      </c>
      <c r="K2475" s="9" t="str">
        <f t="shared" si="2"/>
        <v>Official Website</v>
      </c>
      <c r="L2475" s="5" t="str">
        <f t="shared" si="3"/>
        <v>Good</v>
      </c>
      <c r="M2475" s="5" t="str">
        <f t="shared" si="4"/>
        <v>Below 100 Reviews</v>
      </c>
      <c r="N2475" s="6" t="str">
        <f t="shared" si="5"/>
        <v>Low Opportunity</v>
      </c>
    </row>
    <row r="2476">
      <c r="A2476" s="2" t="s">
        <v>211</v>
      </c>
      <c r="B2476" s="2" t="s">
        <v>206</v>
      </c>
      <c r="C2476" s="2" t="s">
        <v>9126</v>
      </c>
      <c r="D2476" s="2" t="s">
        <v>9127</v>
      </c>
      <c r="E2476" s="2">
        <v>4.9</v>
      </c>
      <c r="F2476" s="2">
        <v>499.0</v>
      </c>
      <c r="G2476" s="7" t="s">
        <v>9128</v>
      </c>
      <c r="H2476" s="2" t="s">
        <v>9129</v>
      </c>
      <c r="I2476" s="2" t="s">
        <v>1673</v>
      </c>
      <c r="J2476" s="3" t="str">
        <f t="shared" si="1"/>
        <v>Unique</v>
      </c>
      <c r="K2476" s="9" t="str">
        <f t="shared" si="2"/>
        <v>Official Website</v>
      </c>
      <c r="L2476" s="5" t="str">
        <f t="shared" si="3"/>
        <v>Excellent</v>
      </c>
      <c r="M2476" s="5" t="str">
        <f t="shared" si="4"/>
        <v>100-499 Reviews</v>
      </c>
      <c r="N2476" s="6" t="str">
        <f t="shared" si="5"/>
        <v>Low Opportunity</v>
      </c>
    </row>
    <row r="2477">
      <c r="A2477" s="2" t="s">
        <v>211</v>
      </c>
      <c r="B2477" s="2" t="s">
        <v>206</v>
      </c>
      <c r="C2477" s="2" t="s">
        <v>9130</v>
      </c>
      <c r="D2477" s="2" t="s">
        <v>9131</v>
      </c>
      <c r="E2477" s="2">
        <v>4.6</v>
      </c>
      <c r="F2477" s="2">
        <v>17756.0</v>
      </c>
      <c r="G2477" s="7" t="s">
        <v>9132</v>
      </c>
      <c r="H2477" s="2" t="s">
        <v>9133</v>
      </c>
      <c r="I2477" s="2" t="s">
        <v>1650</v>
      </c>
      <c r="J2477" s="3" t="str">
        <f t="shared" si="1"/>
        <v>Unique</v>
      </c>
      <c r="K2477" s="9" t="str">
        <f t="shared" si="2"/>
        <v>Official Website</v>
      </c>
      <c r="L2477" s="5" t="str">
        <f t="shared" si="3"/>
        <v>Excellent</v>
      </c>
      <c r="M2477" s="5" t="str">
        <f t="shared" si="4"/>
        <v>1000+ Reviews</v>
      </c>
      <c r="N2477" s="6" t="str">
        <f t="shared" si="5"/>
        <v>Low Opportunity</v>
      </c>
    </row>
    <row r="2478">
      <c r="A2478" s="2" t="s">
        <v>211</v>
      </c>
      <c r="B2478" s="2" t="s">
        <v>206</v>
      </c>
      <c r="C2478" s="2" t="s">
        <v>9134</v>
      </c>
      <c r="D2478" s="2" t="s">
        <v>9135</v>
      </c>
      <c r="E2478" s="2">
        <v>4.6</v>
      </c>
      <c r="F2478" s="2">
        <v>794.0</v>
      </c>
      <c r="G2478" s="7" t="s">
        <v>9136</v>
      </c>
      <c r="H2478" s="2" t="s">
        <v>9137</v>
      </c>
      <c r="I2478" s="2" t="s">
        <v>616</v>
      </c>
      <c r="J2478" s="3" t="str">
        <f t="shared" si="1"/>
        <v>Unique</v>
      </c>
      <c r="K2478" s="9" t="str">
        <f t="shared" si="2"/>
        <v>Official Website</v>
      </c>
      <c r="L2478" s="5" t="str">
        <f t="shared" si="3"/>
        <v>Excellent</v>
      </c>
      <c r="M2478" s="5" t="str">
        <f t="shared" si="4"/>
        <v>500-999 Reviews</v>
      </c>
      <c r="N2478" s="6" t="str">
        <f t="shared" si="5"/>
        <v>Low Opportunity</v>
      </c>
    </row>
    <row r="2479">
      <c r="A2479" s="2" t="s">
        <v>211</v>
      </c>
      <c r="B2479" s="2" t="s">
        <v>206</v>
      </c>
      <c r="C2479" s="2" t="s">
        <v>9138</v>
      </c>
      <c r="D2479" s="2" t="s">
        <v>9139</v>
      </c>
      <c r="E2479" s="2">
        <v>4.8</v>
      </c>
      <c r="F2479" s="2">
        <v>366.0</v>
      </c>
      <c r="G2479" s="7" t="s">
        <v>9140</v>
      </c>
      <c r="H2479" s="2" t="s">
        <v>9141</v>
      </c>
      <c r="I2479" s="2" t="s">
        <v>1645</v>
      </c>
      <c r="J2479" s="3" t="str">
        <f t="shared" si="1"/>
        <v>Unique</v>
      </c>
      <c r="K2479" s="9" t="str">
        <f t="shared" si="2"/>
        <v>Official Website</v>
      </c>
      <c r="L2479" s="5" t="str">
        <f t="shared" si="3"/>
        <v>Excellent</v>
      </c>
      <c r="M2479" s="5" t="str">
        <f t="shared" si="4"/>
        <v>100-499 Reviews</v>
      </c>
      <c r="N2479" s="6" t="str">
        <f t="shared" si="5"/>
        <v>Low Opportunity</v>
      </c>
    </row>
    <row r="2480">
      <c r="A2480" s="2" t="s">
        <v>211</v>
      </c>
      <c r="B2480" s="2" t="s">
        <v>101</v>
      </c>
      <c r="C2480" s="2" t="s">
        <v>9142</v>
      </c>
      <c r="D2480" s="2" t="s">
        <v>9143</v>
      </c>
      <c r="E2480" s="2">
        <v>4.8</v>
      </c>
      <c r="F2480" s="2">
        <v>1551.0</v>
      </c>
      <c r="G2480" s="7" t="s">
        <v>9144</v>
      </c>
      <c r="H2480" s="2" t="s">
        <v>9145</v>
      </c>
      <c r="I2480" s="2" t="s">
        <v>3834</v>
      </c>
      <c r="J2480" s="3" t="str">
        <f t="shared" si="1"/>
        <v>Unique</v>
      </c>
      <c r="K2480" s="9" t="str">
        <f t="shared" si="2"/>
        <v>Official Website</v>
      </c>
      <c r="L2480" s="5" t="str">
        <f t="shared" si="3"/>
        <v>Excellent</v>
      </c>
      <c r="M2480" s="5" t="str">
        <f t="shared" si="4"/>
        <v>1000+ Reviews</v>
      </c>
      <c r="N2480" s="6" t="str">
        <f t="shared" si="5"/>
        <v>Low Opportunity</v>
      </c>
    </row>
    <row r="2481">
      <c r="A2481" s="2" t="s">
        <v>211</v>
      </c>
      <c r="B2481" s="2" t="s">
        <v>101</v>
      </c>
      <c r="C2481" s="2" t="s">
        <v>9146</v>
      </c>
      <c r="D2481" s="2" t="s">
        <v>9147</v>
      </c>
      <c r="E2481" s="2">
        <v>4.6</v>
      </c>
      <c r="F2481" s="2">
        <v>1019.0</v>
      </c>
      <c r="G2481" s="7" t="s">
        <v>9148</v>
      </c>
      <c r="H2481" s="2" t="s">
        <v>9149</v>
      </c>
      <c r="I2481" s="2" t="s">
        <v>2868</v>
      </c>
      <c r="J2481" s="3" t="str">
        <f t="shared" si="1"/>
        <v>Unique</v>
      </c>
      <c r="K2481" s="9" t="str">
        <f t="shared" si="2"/>
        <v>Official Website</v>
      </c>
      <c r="L2481" s="5" t="str">
        <f t="shared" si="3"/>
        <v>Excellent</v>
      </c>
      <c r="M2481" s="5" t="str">
        <f t="shared" si="4"/>
        <v>1000+ Reviews</v>
      </c>
      <c r="N2481" s="6" t="str">
        <f t="shared" si="5"/>
        <v>Low Opportunity</v>
      </c>
    </row>
    <row r="2482">
      <c r="A2482" s="2" t="s">
        <v>275</v>
      </c>
      <c r="B2482" s="2" t="s">
        <v>122</v>
      </c>
      <c r="C2482" s="2" t="s">
        <v>9150</v>
      </c>
      <c r="D2482" s="2" t="s">
        <v>9151</v>
      </c>
      <c r="E2482" s="2">
        <v>5.0</v>
      </c>
      <c r="F2482" s="2">
        <v>4.0</v>
      </c>
      <c r="I2482" s="2" t="s">
        <v>9152</v>
      </c>
      <c r="J2482" s="3" t="str">
        <f t="shared" si="1"/>
        <v>Unique</v>
      </c>
      <c r="K2482" s="4" t="str">
        <f t="shared" si="2"/>
        <v>No Website</v>
      </c>
      <c r="L2482" s="5" t="str">
        <f t="shared" si="3"/>
        <v>Excellent</v>
      </c>
      <c r="M2482" s="5" t="str">
        <f t="shared" si="4"/>
        <v>Below 100 Reviews</v>
      </c>
      <c r="N2482" s="4" t="str">
        <f t="shared" si="5"/>
        <v>High Opportunity</v>
      </c>
    </row>
    <row r="2483">
      <c r="A2483" s="2" t="s">
        <v>211</v>
      </c>
      <c r="B2483" s="2" t="s">
        <v>101</v>
      </c>
      <c r="C2483" s="2" t="s">
        <v>9153</v>
      </c>
      <c r="D2483" s="2" t="s">
        <v>9154</v>
      </c>
      <c r="E2483" s="2">
        <v>4.8</v>
      </c>
      <c r="F2483" s="2">
        <v>366.0</v>
      </c>
      <c r="G2483" s="7" t="s">
        <v>9155</v>
      </c>
      <c r="H2483" s="2" t="s">
        <v>9156</v>
      </c>
      <c r="I2483" s="2" t="s">
        <v>9157</v>
      </c>
      <c r="J2483" s="3" t="str">
        <f t="shared" si="1"/>
        <v>Unique</v>
      </c>
      <c r="K2483" s="9" t="str">
        <f t="shared" si="2"/>
        <v>Official Website</v>
      </c>
      <c r="L2483" s="5" t="str">
        <f t="shared" si="3"/>
        <v>Excellent</v>
      </c>
      <c r="M2483" s="5" t="str">
        <f t="shared" si="4"/>
        <v>100-499 Reviews</v>
      </c>
      <c r="N2483" s="6" t="str">
        <f t="shared" si="5"/>
        <v>Low Opportunity</v>
      </c>
    </row>
    <row r="2484">
      <c r="A2484" s="2" t="s">
        <v>211</v>
      </c>
      <c r="B2484" s="2" t="s">
        <v>101</v>
      </c>
      <c r="C2484" s="2" t="s">
        <v>9158</v>
      </c>
      <c r="D2484" s="2" t="s">
        <v>9159</v>
      </c>
      <c r="E2484" s="2">
        <v>4.8</v>
      </c>
      <c r="F2484" s="2">
        <v>1089.0</v>
      </c>
      <c r="G2484" s="7" t="s">
        <v>9160</v>
      </c>
      <c r="H2484" s="2" t="s">
        <v>9161</v>
      </c>
      <c r="I2484" s="2" t="s">
        <v>3852</v>
      </c>
      <c r="J2484" s="3" t="str">
        <f t="shared" si="1"/>
        <v>Unique</v>
      </c>
      <c r="K2484" s="9" t="str">
        <f t="shared" si="2"/>
        <v>Official Website</v>
      </c>
      <c r="L2484" s="5" t="str">
        <f t="shared" si="3"/>
        <v>Excellent</v>
      </c>
      <c r="M2484" s="5" t="str">
        <f t="shared" si="4"/>
        <v>1000+ Reviews</v>
      </c>
      <c r="N2484" s="6" t="str">
        <f t="shared" si="5"/>
        <v>Low Opportunity</v>
      </c>
    </row>
    <row r="2485">
      <c r="A2485" s="2" t="s">
        <v>100</v>
      </c>
      <c r="B2485" s="2" t="s">
        <v>415</v>
      </c>
      <c r="C2485" s="2" t="s">
        <v>9162</v>
      </c>
      <c r="D2485" s="2" t="s">
        <v>9163</v>
      </c>
      <c r="E2485" s="2">
        <v>5.0</v>
      </c>
      <c r="F2485" s="2">
        <v>4.0</v>
      </c>
      <c r="I2485" s="2" t="s">
        <v>9164</v>
      </c>
      <c r="J2485" s="3" t="str">
        <f t="shared" si="1"/>
        <v>Unique</v>
      </c>
      <c r="K2485" s="4" t="str">
        <f t="shared" si="2"/>
        <v>No Website</v>
      </c>
      <c r="L2485" s="5" t="str">
        <f t="shared" si="3"/>
        <v>Excellent</v>
      </c>
      <c r="M2485" s="5" t="str">
        <f t="shared" si="4"/>
        <v>Below 100 Reviews</v>
      </c>
      <c r="N2485" s="4" t="str">
        <f t="shared" si="5"/>
        <v>High Opportunity</v>
      </c>
    </row>
    <row r="2486">
      <c r="A2486" s="2" t="s">
        <v>211</v>
      </c>
      <c r="B2486" s="2" t="s">
        <v>101</v>
      </c>
      <c r="C2486" s="2" t="s">
        <v>9165</v>
      </c>
      <c r="D2486" s="2" t="s">
        <v>9166</v>
      </c>
      <c r="E2486" s="2">
        <v>4.9</v>
      </c>
      <c r="F2486" s="2">
        <v>156.0</v>
      </c>
      <c r="G2486" s="7" t="s">
        <v>9167</v>
      </c>
      <c r="H2486" s="2" t="s">
        <v>9168</v>
      </c>
      <c r="I2486" s="2" t="s">
        <v>2868</v>
      </c>
      <c r="J2486" s="3" t="str">
        <f t="shared" si="1"/>
        <v>Unique</v>
      </c>
      <c r="K2486" s="6" t="str">
        <f t="shared" si="2"/>
        <v>Social Media</v>
      </c>
      <c r="L2486" s="5" t="str">
        <f t="shared" si="3"/>
        <v>Excellent</v>
      </c>
      <c r="M2486" s="5" t="str">
        <f t="shared" si="4"/>
        <v>100-499 Reviews</v>
      </c>
      <c r="N2486" s="8" t="str">
        <f t="shared" si="5"/>
        <v>Medium Opportunity</v>
      </c>
    </row>
    <row r="2487">
      <c r="A2487" s="2" t="s">
        <v>211</v>
      </c>
      <c r="B2487" s="2" t="s">
        <v>101</v>
      </c>
      <c r="C2487" s="2" t="s">
        <v>9169</v>
      </c>
      <c r="D2487" s="2" t="s">
        <v>9170</v>
      </c>
      <c r="E2487" s="2">
        <v>4.4</v>
      </c>
      <c r="F2487" s="2">
        <v>734.0</v>
      </c>
      <c r="G2487" s="7" t="s">
        <v>9171</v>
      </c>
      <c r="H2487" s="2" t="s">
        <v>9172</v>
      </c>
      <c r="I2487" s="2" t="s">
        <v>2868</v>
      </c>
      <c r="J2487" s="3" t="str">
        <f t="shared" si="1"/>
        <v>Unique</v>
      </c>
      <c r="K2487" s="9" t="str">
        <f t="shared" si="2"/>
        <v>Official Website</v>
      </c>
      <c r="L2487" s="5" t="str">
        <f t="shared" si="3"/>
        <v>Good</v>
      </c>
      <c r="M2487" s="5" t="str">
        <f t="shared" si="4"/>
        <v>500-999 Reviews</v>
      </c>
      <c r="N2487" s="6" t="str">
        <f t="shared" si="5"/>
        <v>Low Opportunity</v>
      </c>
    </row>
    <row r="2488">
      <c r="A2488" s="2" t="s">
        <v>100</v>
      </c>
      <c r="B2488" s="2" t="s">
        <v>591</v>
      </c>
      <c r="C2488" s="2" t="s">
        <v>9173</v>
      </c>
      <c r="D2488" s="2" t="s">
        <v>9174</v>
      </c>
      <c r="E2488" s="2">
        <v>5.0</v>
      </c>
      <c r="F2488" s="2">
        <v>4.0</v>
      </c>
      <c r="H2488" s="2" t="s">
        <v>9175</v>
      </c>
      <c r="I2488" s="2" t="s">
        <v>595</v>
      </c>
      <c r="J2488" s="3" t="str">
        <f t="shared" si="1"/>
        <v>Unique</v>
      </c>
      <c r="K2488" s="4" t="str">
        <f t="shared" si="2"/>
        <v>No Website</v>
      </c>
      <c r="L2488" s="5" t="str">
        <f t="shared" si="3"/>
        <v>Excellent</v>
      </c>
      <c r="M2488" s="5" t="str">
        <f t="shared" si="4"/>
        <v>Below 100 Reviews</v>
      </c>
      <c r="N2488" s="4" t="str">
        <f t="shared" si="5"/>
        <v>High Opportunity</v>
      </c>
    </row>
    <row r="2489">
      <c r="A2489" s="2" t="s">
        <v>211</v>
      </c>
      <c r="B2489" s="2" t="s">
        <v>101</v>
      </c>
      <c r="C2489" s="2" t="s">
        <v>9176</v>
      </c>
      <c r="D2489" s="2" t="s">
        <v>9177</v>
      </c>
      <c r="E2489" s="2">
        <v>4.2</v>
      </c>
      <c r="F2489" s="2">
        <v>666.0</v>
      </c>
      <c r="H2489" s="2" t="s">
        <v>9178</v>
      </c>
      <c r="I2489" s="2" t="s">
        <v>2868</v>
      </c>
      <c r="J2489" s="3" t="str">
        <f t="shared" si="1"/>
        <v>Unique</v>
      </c>
      <c r="K2489" s="4" t="str">
        <f t="shared" si="2"/>
        <v>No Website</v>
      </c>
      <c r="L2489" s="5" t="str">
        <f t="shared" si="3"/>
        <v>Good</v>
      </c>
      <c r="M2489" s="5" t="str">
        <f t="shared" si="4"/>
        <v>500-999 Reviews</v>
      </c>
      <c r="N2489" s="6" t="str">
        <f t="shared" si="5"/>
        <v>Low Opportunity</v>
      </c>
    </row>
    <row r="2490">
      <c r="A2490" s="2" t="s">
        <v>211</v>
      </c>
      <c r="B2490" s="2" t="s">
        <v>101</v>
      </c>
      <c r="C2490" s="2" t="s">
        <v>9179</v>
      </c>
      <c r="D2490" s="2" t="s">
        <v>9180</v>
      </c>
      <c r="E2490" s="2">
        <v>4.9</v>
      </c>
      <c r="F2490" s="2">
        <v>72.0</v>
      </c>
      <c r="G2490" s="7" t="s">
        <v>2754</v>
      </c>
      <c r="H2490" s="2" t="s">
        <v>9181</v>
      </c>
      <c r="I2490" s="2" t="s">
        <v>2868</v>
      </c>
      <c r="J2490" s="3" t="str">
        <f t="shared" si="1"/>
        <v>Unique</v>
      </c>
      <c r="K2490" s="9" t="str">
        <f t="shared" si="2"/>
        <v>Official Website</v>
      </c>
      <c r="L2490" s="5" t="str">
        <f t="shared" si="3"/>
        <v>Excellent</v>
      </c>
      <c r="M2490" s="5" t="str">
        <f t="shared" si="4"/>
        <v>Below 100 Reviews</v>
      </c>
      <c r="N2490" s="6" t="str">
        <f t="shared" si="5"/>
        <v>Low Opportunity</v>
      </c>
    </row>
    <row r="2491">
      <c r="A2491" s="2" t="s">
        <v>211</v>
      </c>
      <c r="B2491" s="2" t="s">
        <v>101</v>
      </c>
      <c r="C2491" s="2" t="s">
        <v>9182</v>
      </c>
      <c r="D2491" s="2" t="s">
        <v>9183</v>
      </c>
      <c r="E2491" s="2">
        <v>4.9</v>
      </c>
      <c r="F2491" s="2">
        <v>166.0</v>
      </c>
      <c r="G2491" s="7" t="s">
        <v>9184</v>
      </c>
      <c r="H2491" s="2" t="s">
        <v>9185</v>
      </c>
      <c r="I2491" s="2" t="s">
        <v>2868</v>
      </c>
      <c r="J2491" s="3" t="str">
        <f t="shared" si="1"/>
        <v>Unique</v>
      </c>
      <c r="K2491" s="9" t="str">
        <f t="shared" si="2"/>
        <v>Official Website</v>
      </c>
      <c r="L2491" s="5" t="str">
        <f t="shared" si="3"/>
        <v>Excellent</v>
      </c>
      <c r="M2491" s="5" t="str">
        <f t="shared" si="4"/>
        <v>100-499 Reviews</v>
      </c>
      <c r="N2491" s="6" t="str">
        <f t="shared" si="5"/>
        <v>Low Opportunity</v>
      </c>
    </row>
    <row r="2492">
      <c r="A2492" s="2" t="s">
        <v>211</v>
      </c>
      <c r="B2492" s="2" t="s">
        <v>101</v>
      </c>
      <c r="C2492" s="2" t="s">
        <v>5802</v>
      </c>
      <c r="D2492" s="2" t="s">
        <v>9186</v>
      </c>
      <c r="E2492" s="2">
        <v>4.5</v>
      </c>
      <c r="F2492" s="2">
        <v>229.0</v>
      </c>
      <c r="G2492" s="7" t="s">
        <v>5804</v>
      </c>
      <c r="I2492" s="2" t="s">
        <v>2868</v>
      </c>
      <c r="J2492" s="3" t="str">
        <f t="shared" si="1"/>
        <v>Unique</v>
      </c>
      <c r="K2492" s="9" t="str">
        <f t="shared" si="2"/>
        <v>Official Website</v>
      </c>
      <c r="L2492" s="5" t="str">
        <f t="shared" si="3"/>
        <v>Excellent</v>
      </c>
      <c r="M2492" s="5" t="str">
        <f t="shared" si="4"/>
        <v>100-499 Reviews</v>
      </c>
      <c r="N2492" s="6" t="str">
        <f t="shared" si="5"/>
        <v>Low Opportunity</v>
      </c>
    </row>
    <row r="2493">
      <c r="A2493" s="2" t="s">
        <v>211</v>
      </c>
      <c r="B2493" s="2" t="s">
        <v>101</v>
      </c>
      <c r="C2493" s="2" t="s">
        <v>9187</v>
      </c>
      <c r="D2493" s="2" t="s">
        <v>9188</v>
      </c>
      <c r="E2493" s="2">
        <v>4.2</v>
      </c>
      <c r="F2493" s="2">
        <v>369.0</v>
      </c>
      <c r="G2493" s="7" t="s">
        <v>9189</v>
      </c>
      <c r="H2493" s="2" t="s">
        <v>9190</v>
      </c>
      <c r="I2493" s="2" t="s">
        <v>9191</v>
      </c>
      <c r="J2493" s="3" t="str">
        <f t="shared" si="1"/>
        <v>Unique</v>
      </c>
      <c r="K2493" s="9" t="str">
        <f t="shared" si="2"/>
        <v>Official Website</v>
      </c>
      <c r="L2493" s="5" t="str">
        <f t="shared" si="3"/>
        <v>Good</v>
      </c>
      <c r="M2493" s="5" t="str">
        <f t="shared" si="4"/>
        <v>100-499 Reviews</v>
      </c>
      <c r="N2493" s="6" t="str">
        <f t="shared" si="5"/>
        <v>Low Opportunity</v>
      </c>
    </row>
    <row r="2494">
      <c r="A2494" s="2" t="s">
        <v>211</v>
      </c>
      <c r="B2494" s="2" t="s">
        <v>101</v>
      </c>
      <c r="C2494" s="2" t="s">
        <v>9192</v>
      </c>
      <c r="D2494" s="2" t="s">
        <v>9193</v>
      </c>
      <c r="E2494" s="2">
        <v>4.3</v>
      </c>
      <c r="F2494" s="2">
        <v>129.0</v>
      </c>
      <c r="G2494" s="7" t="s">
        <v>9194</v>
      </c>
      <c r="H2494" s="2" t="s">
        <v>9195</v>
      </c>
      <c r="I2494" s="2" t="s">
        <v>2868</v>
      </c>
      <c r="J2494" s="3" t="str">
        <f t="shared" si="1"/>
        <v>Unique</v>
      </c>
      <c r="K2494" s="9" t="str">
        <f t="shared" si="2"/>
        <v>Official Website</v>
      </c>
      <c r="L2494" s="5" t="str">
        <f t="shared" si="3"/>
        <v>Good</v>
      </c>
      <c r="M2494" s="5" t="str">
        <f t="shared" si="4"/>
        <v>100-499 Reviews</v>
      </c>
      <c r="N2494" s="6" t="str">
        <f t="shared" si="5"/>
        <v>Low Opportunity</v>
      </c>
    </row>
    <row r="2495">
      <c r="A2495" s="2" t="s">
        <v>632</v>
      </c>
      <c r="B2495" s="2" t="s">
        <v>206</v>
      </c>
      <c r="C2495" s="2" t="s">
        <v>9196</v>
      </c>
      <c r="D2495" s="2" t="s">
        <v>9197</v>
      </c>
      <c r="E2495" s="2">
        <v>5.0</v>
      </c>
      <c r="F2495" s="2">
        <v>4.0</v>
      </c>
      <c r="I2495" s="2" t="s">
        <v>210</v>
      </c>
      <c r="J2495" s="3" t="str">
        <f t="shared" si="1"/>
        <v>Unique</v>
      </c>
      <c r="K2495" s="4" t="str">
        <f t="shared" si="2"/>
        <v>No Website</v>
      </c>
      <c r="L2495" s="5" t="str">
        <f t="shared" si="3"/>
        <v>Excellent</v>
      </c>
      <c r="M2495" s="5" t="str">
        <f t="shared" si="4"/>
        <v>Below 100 Reviews</v>
      </c>
      <c r="N2495" s="4" t="str">
        <f t="shared" si="5"/>
        <v>High Opportunity</v>
      </c>
    </row>
    <row r="2496">
      <c r="A2496" s="2" t="s">
        <v>211</v>
      </c>
      <c r="B2496" s="2" t="s">
        <v>101</v>
      </c>
      <c r="C2496" s="2" t="s">
        <v>9198</v>
      </c>
      <c r="D2496" s="2" t="s">
        <v>9199</v>
      </c>
      <c r="E2496" s="2">
        <v>4.2</v>
      </c>
      <c r="F2496" s="2">
        <v>1814.0</v>
      </c>
      <c r="H2496" s="2" t="s">
        <v>8612</v>
      </c>
      <c r="I2496" s="2" t="s">
        <v>9200</v>
      </c>
      <c r="J2496" s="3" t="str">
        <f t="shared" si="1"/>
        <v>Unique</v>
      </c>
      <c r="K2496" s="4" t="str">
        <f t="shared" si="2"/>
        <v>No Website</v>
      </c>
      <c r="L2496" s="5" t="str">
        <f t="shared" si="3"/>
        <v>Good</v>
      </c>
      <c r="M2496" s="5" t="str">
        <f t="shared" si="4"/>
        <v>1000+ Reviews</v>
      </c>
      <c r="N2496" s="6" t="str">
        <f t="shared" si="5"/>
        <v>Low Opportunity</v>
      </c>
    </row>
    <row r="2497">
      <c r="A2497" s="2" t="s">
        <v>211</v>
      </c>
      <c r="B2497" s="2" t="s">
        <v>101</v>
      </c>
      <c r="C2497" s="2" t="s">
        <v>3830</v>
      </c>
      <c r="D2497" s="2" t="s">
        <v>9201</v>
      </c>
      <c r="E2497" s="2">
        <v>4.0</v>
      </c>
      <c r="F2497" s="2">
        <v>653.0</v>
      </c>
      <c r="G2497" s="7" t="s">
        <v>9202</v>
      </c>
      <c r="H2497" s="2" t="s">
        <v>3833</v>
      </c>
      <c r="I2497" s="2" t="s">
        <v>2868</v>
      </c>
      <c r="J2497" s="3" t="str">
        <f t="shared" si="1"/>
        <v>Unique</v>
      </c>
      <c r="K2497" s="9" t="str">
        <f t="shared" si="2"/>
        <v>Official Website</v>
      </c>
      <c r="L2497" s="5" t="str">
        <f t="shared" si="3"/>
        <v>Good</v>
      </c>
      <c r="M2497" s="5" t="str">
        <f t="shared" si="4"/>
        <v>500-999 Reviews</v>
      </c>
      <c r="N2497" s="6" t="str">
        <f t="shared" si="5"/>
        <v>Low Opportunity</v>
      </c>
    </row>
    <row r="2498">
      <c r="A2498" s="2" t="s">
        <v>211</v>
      </c>
      <c r="B2498" s="2" t="s">
        <v>101</v>
      </c>
      <c r="C2498" s="2" t="s">
        <v>9203</v>
      </c>
      <c r="D2498" s="2" t="s">
        <v>9204</v>
      </c>
      <c r="E2498" s="2">
        <v>4.9</v>
      </c>
      <c r="F2498" s="2">
        <v>392.0</v>
      </c>
      <c r="G2498" s="7" t="s">
        <v>9205</v>
      </c>
      <c r="H2498" s="2" t="s">
        <v>9206</v>
      </c>
      <c r="I2498" s="2" t="s">
        <v>9157</v>
      </c>
      <c r="J2498" s="3" t="str">
        <f t="shared" si="1"/>
        <v>Unique</v>
      </c>
      <c r="K2498" s="9" t="str">
        <f t="shared" si="2"/>
        <v>Official Website</v>
      </c>
      <c r="L2498" s="5" t="str">
        <f t="shared" si="3"/>
        <v>Excellent</v>
      </c>
      <c r="M2498" s="5" t="str">
        <f t="shared" si="4"/>
        <v>100-499 Reviews</v>
      </c>
      <c r="N2498" s="6" t="str">
        <f t="shared" si="5"/>
        <v>Low Opportunity</v>
      </c>
    </row>
    <row r="2499">
      <c r="A2499" s="2" t="s">
        <v>211</v>
      </c>
      <c r="B2499" s="2" t="s">
        <v>101</v>
      </c>
      <c r="C2499" s="2" t="s">
        <v>9207</v>
      </c>
      <c r="D2499" s="2" t="s">
        <v>9208</v>
      </c>
      <c r="E2499" s="2">
        <v>4.0</v>
      </c>
      <c r="F2499" s="2">
        <v>169.0</v>
      </c>
      <c r="H2499" s="2" t="s">
        <v>9209</v>
      </c>
      <c r="I2499" s="2" t="s">
        <v>2868</v>
      </c>
      <c r="J2499" s="3" t="str">
        <f t="shared" si="1"/>
        <v>Unique</v>
      </c>
      <c r="K2499" s="4" t="str">
        <f t="shared" si="2"/>
        <v>No Website</v>
      </c>
      <c r="L2499" s="5" t="str">
        <f t="shared" si="3"/>
        <v>Good</v>
      </c>
      <c r="M2499" s="5" t="str">
        <f t="shared" si="4"/>
        <v>100-499 Reviews</v>
      </c>
      <c r="N2499" s="6" t="str">
        <f t="shared" si="5"/>
        <v>Low Opportunity</v>
      </c>
    </row>
    <row r="2500">
      <c r="A2500" s="2" t="s">
        <v>211</v>
      </c>
      <c r="B2500" s="2" t="s">
        <v>345</v>
      </c>
      <c r="C2500" s="2" t="s">
        <v>9210</v>
      </c>
      <c r="D2500" s="2" t="s">
        <v>9211</v>
      </c>
      <c r="E2500" s="2">
        <v>4.3</v>
      </c>
      <c r="F2500" s="2">
        <v>144.0</v>
      </c>
      <c r="G2500" s="7" t="s">
        <v>1851</v>
      </c>
      <c r="H2500" s="2" t="s">
        <v>9212</v>
      </c>
      <c r="I2500" s="2" t="s">
        <v>2829</v>
      </c>
      <c r="J2500" s="3" t="str">
        <f t="shared" si="1"/>
        <v>Unique</v>
      </c>
      <c r="K2500" s="9" t="str">
        <f t="shared" si="2"/>
        <v>Official Website</v>
      </c>
      <c r="L2500" s="5" t="str">
        <f t="shared" si="3"/>
        <v>Good</v>
      </c>
      <c r="M2500" s="5" t="str">
        <f t="shared" si="4"/>
        <v>100-499 Reviews</v>
      </c>
      <c r="N2500" s="6" t="str">
        <f t="shared" si="5"/>
        <v>Low Opportunity</v>
      </c>
    </row>
    <row r="2501">
      <c r="A2501" s="2" t="s">
        <v>211</v>
      </c>
      <c r="B2501" s="2" t="s">
        <v>345</v>
      </c>
      <c r="C2501" s="2" t="s">
        <v>9213</v>
      </c>
      <c r="D2501" s="2" t="s">
        <v>9214</v>
      </c>
      <c r="E2501" s="2">
        <v>4.6</v>
      </c>
      <c r="F2501" s="2">
        <v>79.0</v>
      </c>
      <c r="G2501" s="7" t="s">
        <v>1851</v>
      </c>
      <c r="H2501" s="2" t="s">
        <v>9215</v>
      </c>
      <c r="I2501" s="2" t="s">
        <v>2829</v>
      </c>
      <c r="J2501" s="3" t="str">
        <f t="shared" si="1"/>
        <v>Unique</v>
      </c>
      <c r="K2501" s="9" t="str">
        <f t="shared" si="2"/>
        <v>Official Website</v>
      </c>
      <c r="L2501" s="5" t="str">
        <f t="shared" si="3"/>
        <v>Excellent</v>
      </c>
      <c r="M2501" s="5" t="str">
        <f t="shared" si="4"/>
        <v>Below 100 Reviews</v>
      </c>
      <c r="N2501" s="6" t="str">
        <f t="shared" si="5"/>
        <v>Low Opportunity</v>
      </c>
    </row>
    <row r="2502">
      <c r="A2502" s="2" t="s">
        <v>211</v>
      </c>
      <c r="B2502" s="2" t="s">
        <v>345</v>
      </c>
      <c r="C2502" s="2" t="s">
        <v>9216</v>
      </c>
      <c r="D2502" s="2" t="s">
        <v>9217</v>
      </c>
      <c r="E2502" s="2">
        <v>3.9</v>
      </c>
      <c r="F2502" s="2">
        <v>139.0</v>
      </c>
      <c r="G2502" s="7" t="s">
        <v>1851</v>
      </c>
      <c r="H2502" s="2" t="s">
        <v>9218</v>
      </c>
      <c r="I2502" s="2" t="s">
        <v>2829</v>
      </c>
      <c r="J2502" s="3" t="str">
        <f t="shared" si="1"/>
        <v>Unique</v>
      </c>
      <c r="K2502" s="9" t="str">
        <f t="shared" si="2"/>
        <v>Official Website</v>
      </c>
      <c r="L2502" s="5" t="str">
        <f t="shared" si="3"/>
        <v>Average</v>
      </c>
      <c r="M2502" s="5" t="str">
        <f t="shared" si="4"/>
        <v>100-499 Reviews</v>
      </c>
      <c r="N2502" s="6" t="str">
        <f t="shared" si="5"/>
        <v>Low Opportunity</v>
      </c>
    </row>
    <row r="2503">
      <c r="A2503" s="2" t="s">
        <v>112</v>
      </c>
      <c r="B2503" s="2" t="s">
        <v>415</v>
      </c>
      <c r="C2503" s="2" t="s">
        <v>9219</v>
      </c>
      <c r="D2503" s="2" t="s">
        <v>9220</v>
      </c>
      <c r="E2503" s="2">
        <v>5.0</v>
      </c>
      <c r="F2503" s="2">
        <v>4.0</v>
      </c>
      <c r="H2503" s="2" t="s">
        <v>9221</v>
      </c>
      <c r="I2503" s="2" t="s">
        <v>9222</v>
      </c>
      <c r="J2503" s="3" t="str">
        <f t="shared" si="1"/>
        <v>Unique</v>
      </c>
      <c r="K2503" s="4" t="str">
        <f t="shared" si="2"/>
        <v>No Website</v>
      </c>
      <c r="L2503" s="5" t="str">
        <f t="shared" si="3"/>
        <v>Excellent</v>
      </c>
      <c r="M2503" s="5" t="str">
        <f t="shared" si="4"/>
        <v>Below 100 Reviews</v>
      </c>
      <c r="N2503" s="4" t="str">
        <f t="shared" si="5"/>
        <v>High Opportunity</v>
      </c>
    </row>
    <row r="2504">
      <c r="A2504" s="2" t="s">
        <v>211</v>
      </c>
      <c r="B2504" s="2" t="s">
        <v>345</v>
      </c>
      <c r="C2504" s="2" t="s">
        <v>9223</v>
      </c>
      <c r="D2504" s="2" t="s">
        <v>9224</v>
      </c>
      <c r="E2504" s="2">
        <v>4.8</v>
      </c>
      <c r="F2504" s="2">
        <v>37.0</v>
      </c>
      <c r="G2504" s="7" t="s">
        <v>9225</v>
      </c>
      <c r="H2504" s="2" t="s">
        <v>9226</v>
      </c>
      <c r="I2504" s="2" t="s">
        <v>9227</v>
      </c>
      <c r="J2504" s="3" t="str">
        <f t="shared" si="1"/>
        <v>Unique</v>
      </c>
      <c r="K2504" s="9" t="str">
        <f t="shared" si="2"/>
        <v>Official Website</v>
      </c>
      <c r="L2504" s="5" t="str">
        <f t="shared" si="3"/>
        <v>Excellent</v>
      </c>
      <c r="M2504" s="5" t="str">
        <f t="shared" si="4"/>
        <v>Below 100 Reviews</v>
      </c>
      <c r="N2504" s="6" t="str">
        <f t="shared" si="5"/>
        <v>Low Opportunity</v>
      </c>
    </row>
    <row r="2505">
      <c r="A2505" s="2" t="s">
        <v>211</v>
      </c>
      <c r="B2505" s="2" t="s">
        <v>345</v>
      </c>
      <c r="C2505" s="2" t="s">
        <v>9228</v>
      </c>
      <c r="D2505" s="2" t="s">
        <v>9229</v>
      </c>
      <c r="E2505" s="2">
        <v>4.7</v>
      </c>
      <c r="F2505" s="2">
        <v>79.0</v>
      </c>
      <c r="G2505" s="7" t="s">
        <v>1851</v>
      </c>
      <c r="H2505" s="2" t="s">
        <v>9230</v>
      </c>
      <c r="I2505" s="2" t="s">
        <v>2829</v>
      </c>
      <c r="J2505" s="3" t="str">
        <f t="shared" si="1"/>
        <v>Unique</v>
      </c>
      <c r="K2505" s="9" t="str">
        <f t="shared" si="2"/>
        <v>Official Website</v>
      </c>
      <c r="L2505" s="5" t="str">
        <f t="shared" si="3"/>
        <v>Excellent</v>
      </c>
      <c r="M2505" s="5" t="str">
        <f t="shared" si="4"/>
        <v>Below 100 Reviews</v>
      </c>
      <c r="N2505" s="6" t="str">
        <f t="shared" si="5"/>
        <v>Low Opportunity</v>
      </c>
    </row>
    <row r="2506">
      <c r="A2506" s="2" t="s">
        <v>211</v>
      </c>
      <c r="B2506" s="2" t="s">
        <v>345</v>
      </c>
      <c r="C2506" s="2" t="s">
        <v>9231</v>
      </c>
      <c r="D2506" s="2" t="s">
        <v>9232</v>
      </c>
      <c r="E2506" s="2">
        <v>4.5</v>
      </c>
      <c r="F2506" s="2">
        <v>102.0</v>
      </c>
      <c r="G2506" s="7" t="s">
        <v>9233</v>
      </c>
      <c r="H2506" s="2" t="s">
        <v>9234</v>
      </c>
      <c r="I2506" s="2" t="s">
        <v>9235</v>
      </c>
      <c r="J2506" s="3" t="str">
        <f t="shared" si="1"/>
        <v>Unique</v>
      </c>
      <c r="K2506" s="9" t="str">
        <f t="shared" si="2"/>
        <v>Official Website</v>
      </c>
      <c r="L2506" s="5" t="str">
        <f t="shared" si="3"/>
        <v>Excellent</v>
      </c>
      <c r="M2506" s="5" t="str">
        <f t="shared" si="4"/>
        <v>100-499 Reviews</v>
      </c>
      <c r="N2506" s="6" t="str">
        <f t="shared" si="5"/>
        <v>Low Opportunity</v>
      </c>
    </row>
    <row r="2507">
      <c r="A2507" s="2" t="s">
        <v>211</v>
      </c>
      <c r="B2507" s="2" t="s">
        <v>345</v>
      </c>
      <c r="C2507" s="2" t="s">
        <v>9236</v>
      </c>
      <c r="D2507" s="2" t="s">
        <v>9237</v>
      </c>
      <c r="E2507" s="2">
        <v>4.1</v>
      </c>
      <c r="F2507" s="2">
        <v>103.0</v>
      </c>
      <c r="G2507" s="7" t="s">
        <v>1851</v>
      </c>
      <c r="H2507" s="2" t="s">
        <v>9238</v>
      </c>
      <c r="I2507" s="2" t="s">
        <v>2829</v>
      </c>
      <c r="J2507" s="3" t="str">
        <f t="shared" si="1"/>
        <v>Unique</v>
      </c>
      <c r="K2507" s="9" t="str">
        <f t="shared" si="2"/>
        <v>Official Website</v>
      </c>
      <c r="L2507" s="5" t="str">
        <f t="shared" si="3"/>
        <v>Good</v>
      </c>
      <c r="M2507" s="5" t="str">
        <f t="shared" si="4"/>
        <v>100-499 Reviews</v>
      </c>
      <c r="N2507" s="6" t="str">
        <f t="shared" si="5"/>
        <v>Low Opportunity</v>
      </c>
    </row>
    <row r="2508">
      <c r="A2508" s="2" t="s">
        <v>211</v>
      </c>
      <c r="B2508" s="2" t="s">
        <v>345</v>
      </c>
      <c r="C2508" s="2" t="s">
        <v>9239</v>
      </c>
      <c r="D2508" s="2" t="s">
        <v>9240</v>
      </c>
      <c r="E2508" s="2">
        <v>4.0</v>
      </c>
      <c r="F2508" s="2">
        <v>88.0</v>
      </c>
      <c r="G2508" s="7" t="s">
        <v>1851</v>
      </c>
      <c r="H2508" s="2" t="s">
        <v>9241</v>
      </c>
      <c r="I2508" s="2" t="s">
        <v>2829</v>
      </c>
      <c r="J2508" s="3" t="str">
        <f t="shared" si="1"/>
        <v>Unique</v>
      </c>
      <c r="K2508" s="9" t="str">
        <f t="shared" si="2"/>
        <v>Official Website</v>
      </c>
      <c r="L2508" s="5" t="str">
        <f t="shared" si="3"/>
        <v>Good</v>
      </c>
      <c r="M2508" s="5" t="str">
        <f t="shared" si="4"/>
        <v>Below 100 Reviews</v>
      </c>
      <c r="N2508" s="6" t="str">
        <f t="shared" si="5"/>
        <v>Low Opportunity</v>
      </c>
    </row>
    <row r="2509">
      <c r="A2509" s="2" t="s">
        <v>211</v>
      </c>
      <c r="B2509" s="2" t="s">
        <v>345</v>
      </c>
      <c r="C2509" s="2" t="s">
        <v>9242</v>
      </c>
      <c r="D2509" s="2" t="s">
        <v>9243</v>
      </c>
      <c r="E2509" s="2">
        <v>4.4</v>
      </c>
      <c r="F2509" s="2">
        <v>148.0</v>
      </c>
      <c r="H2509" s="2" t="s">
        <v>9244</v>
      </c>
      <c r="I2509" s="2" t="s">
        <v>1366</v>
      </c>
      <c r="J2509" s="3" t="str">
        <f t="shared" si="1"/>
        <v>Unique</v>
      </c>
      <c r="K2509" s="4" t="str">
        <f t="shared" si="2"/>
        <v>No Website</v>
      </c>
      <c r="L2509" s="5" t="str">
        <f t="shared" si="3"/>
        <v>Good</v>
      </c>
      <c r="M2509" s="5" t="str">
        <f t="shared" si="4"/>
        <v>100-499 Reviews</v>
      </c>
      <c r="N2509" s="6" t="str">
        <f t="shared" si="5"/>
        <v>Low Opportunity</v>
      </c>
    </row>
    <row r="2510">
      <c r="A2510" s="2" t="s">
        <v>211</v>
      </c>
      <c r="B2510" s="2" t="s">
        <v>345</v>
      </c>
      <c r="C2510" s="2" t="s">
        <v>9231</v>
      </c>
      <c r="D2510" s="2" t="s">
        <v>9245</v>
      </c>
      <c r="E2510" s="2">
        <v>4.9</v>
      </c>
      <c r="F2510" s="2">
        <v>60.0</v>
      </c>
      <c r="G2510" s="7" t="s">
        <v>9246</v>
      </c>
      <c r="H2510" s="2" t="s">
        <v>9247</v>
      </c>
      <c r="I2510" s="2" t="s">
        <v>9235</v>
      </c>
      <c r="J2510" s="3" t="str">
        <f t="shared" si="1"/>
        <v>Unique</v>
      </c>
      <c r="K2510" s="9" t="str">
        <f t="shared" si="2"/>
        <v>Official Website</v>
      </c>
      <c r="L2510" s="5" t="str">
        <f t="shared" si="3"/>
        <v>Excellent</v>
      </c>
      <c r="M2510" s="5" t="str">
        <f t="shared" si="4"/>
        <v>Below 100 Reviews</v>
      </c>
      <c r="N2510" s="6" t="str">
        <f t="shared" si="5"/>
        <v>Low Opportunity</v>
      </c>
    </row>
    <row r="2511">
      <c r="A2511" s="2" t="s">
        <v>211</v>
      </c>
      <c r="B2511" s="2" t="s">
        <v>345</v>
      </c>
      <c r="C2511" s="2" t="s">
        <v>9248</v>
      </c>
      <c r="D2511" s="2" t="s">
        <v>9249</v>
      </c>
      <c r="E2511" s="2">
        <v>4.1</v>
      </c>
      <c r="F2511" s="2">
        <v>30.0</v>
      </c>
      <c r="G2511" s="7" t="s">
        <v>1851</v>
      </c>
      <c r="H2511" s="2" t="s">
        <v>9250</v>
      </c>
      <c r="I2511" s="2" t="s">
        <v>2829</v>
      </c>
      <c r="J2511" s="3" t="str">
        <f t="shared" si="1"/>
        <v>Unique</v>
      </c>
      <c r="K2511" s="9" t="str">
        <f t="shared" si="2"/>
        <v>Official Website</v>
      </c>
      <c r="L2511" s="5" t="str">
        <f t="shared" si="3"/>
        <v>Good</v>
      </c>
      <c r="M2511" s="5" t="str">
        <f t="shared" si="4"/>
        <v>Below 100 Reviews</v>
      </c>
      <c r="N2511" s="6" t="str">
        <f t="shared" si="5"/>
        <v>Low Opportunity</v>
      </c>
    </row>
    <row r="2512">
      <c r="A2512" s="2" t="s">
        <v>211</v>
      </c>
      <c r="B2512" s="2" t="s">
        <v>345</v>
      </c>
      <c r="C2512" s="2" t="s">
        <v>9251</v>
      </c>
      <c r="D2512" s="2" t="s">
        <v>9252</v>
      </c>
      <c r="E2512" s="2">
        <v>5.0</v>
      </c>
      <c r="F2512" s="2">
        <v>119.0</v>
      </c>
      <c r="G2512" s="7" t="s">
        <v>9233</v>
      </c>
      <c r="H2512" s="2" t="s">
        <v>9253</v>
      </c>
      <c r="I2512" s="2" t="s">
        <v>1366</v>
      </c>
      <c r="J2512" s="3" t="str">
        <f t="shared" si="1"/>
        <v>Unique</v>
      </c>
      <c r="K2512" s="9" t="str">
        <f t="shared" si="2"/>
        <v>Official Website</v>
      </c>
      <c r="L2512" s="5" t="str">
        <f t="shared" si="3"/>
        <v>Excellent</v>
      </c>
      <c r="M2512" s="5" t="str">
        <f t="shared" si="4"/>
        <v>100-499 Reviews</v>
      </c>
      <c r="N2512" s="6" t="str">
        <f t="shared" si="5"/>
        <v>Low Opportunity</v>
      </c>
    </row>
    <row r="2513">
      <c r="A2513" s="2" t="s">
        <v>211</v>
      </c>
      <c r="B2513" s="2" t="s">
        <v>345</v>
      </c>
      <c r="C2513" s="2" t="s">
        <v>9254</v>
      </c>
      <c r="D2513" s="2" t="s">
        <v>9255</v>
      </c>
      <c r="E2513" s="2">
        <v>4.3</v>
      </c>
      <c r="F2513" s="2">
        <v>116.0</v>
      </c>
      <c r="G2513" s="7" t="s">
        <v>1851</v>
      </c>
      <c r="H2513" s="2" t="s">
        <v>9256</v>
      </c>
      <c r="I2513" s="2" t="s">
        <v>2829</v>
      </c>
      <c r="J2513" s="3" t="str">
        <f t="shared" si="1"/>
        <v>Unique</v>
      </c>
      <c r="K2513" s="9" t="str">
        <f t="shared" si="2"/>
        <v>Official Website</v>
      </c>
      <c r="L2513" s="5" t="str">
        <f t="shared" si="3"/>
        <v>Good</v>
      </c>
      <c r="M2513" s="5" t="str">
        <f t="shared" si="4"/>
        <v>100-499 Reviews</v>
      </c>
      <c r="N2513" s="6" t="str">
        <f t="shared" si="5"/>
        <v>Low Opportunity</v>
      </c>
    </row>
    <row r="2514">
      <c r="A2514" s="2" t="s">
        <v>211</v>
      </c>
      <c r="B2514" s="2" t="s">
        <v>345</v>
      </c>
      <c r="C2514" s="2" t="s">
        <v>9257</v>
      </c>
      <c r="D2514" s="2" t="s">
        <v>9258</v>
      </c>
      <c r="E2514" s="2">
        <v>3.9</v>
      </c>
      <c r="F2514" s="2">
        <v>111.0</v>
      </c>
      <c r="H2514" s="2" t="s">
        <v>9259</v>
      </c>
      <c r="I2514" s="2" t="s">
        <v>1824</v>
      </c>
      <c r="J2514" s="3" t="str">
        <f t="shared" si="1"/>
        <v>Unique</v>
      </c>
      <c r="K2514" s="4" t="str">
        <f t="shared" si="2"/>
        <v>No Website</v>
      </c>
      <c r="L2514" s="5" t="str">
        <f t="shared" si="3"/>
        <v>Average</v>
      </c>
      <c r="M2514" s="5" t="str">
        <f t="shared" si="4"/>
        <v>100-499 Reviews</v>
      </c>
      <c r="N2514" s="6" t="str">
        <f t="shared" si="5"/>
        <v>Low Opportunity</v>
      </c>
    </row>
    <row r="2515">
      <c r="A2515" s="2" t="s">
        <v>211</v>
      </c>
      <c r="B2515" s="2" t="s">
        <v>345</v>
      </c>
      <c r="C2515" s="2" t="s">
        <v>9260</v>
      </c>
      <c r="D2515" s="2" t="s">
        <v>9261</v>
      </c>
      <c r="E2515" s="2">
        <v>3.7</v>
      </c>
      <c r="F2515" s="2">
        <v>60.0</v>
      </c>
      <c r="G2515" s="7" t="s">
        <v>1851</v>
      </c>
      <c r="H2515" s="2" t="s">
        <v>9262</v>
      </c>
      <c r="I2515" s="2" t="s">
        <v>2829</v>
      </c>
      <c r="J2515" s="3" t="str">
        <f t="shared" si="1"/>
        <v>Unique</v>
      </c>
      <c r="K2515" s="9" t="str">
        <f t="shared" si="2"/>
        <v>Official Website</v>
      </c>
      <c r="L2515" s="5" t="str">
        <f t="shared" si="3"/>
        <v>Average</v>
      </c>
      <c r="M2515" s="5" t="str">
        <f t="shared" si="4"/>
        <v>Below 100 Reviews</v>
      </c>
      <c r="N2515" s="6" t="str">
        <f t="shared" si="5"/>
        <v>Low Opportunity</v>
      </c>
    </row>
    <row r="2516">
      <c r="A2516" s="2" t="s">
        <v>211</v>
      </c>
      <c r="B2516" s="2" t="s">
        <v>345</v>
      </c>
      <c r="C2516" s="2" t="s">
        <v>9263</v>
      </c>
      <c r="D2516" s="2" t="s">
        <v>9264</v>
      </c>
      <c r="E2516" s="2">
        <v>4.3</v>
      </c>
      <c r="F2516" s="2">
        <v>23.0</v>
      </c>
      <c r="G2516" s="7" t="s">
        <v>9265</v>
      </c>
      <c r="H2516" s="2" t="s">
        <v>9266</v>
      </c>
      <c r="I2516" s="2" t="s">
        <v>9267</v>
      </c>
      <c r="J2516" s="3" t="str">
        <f t="shared" si="1"/>
        <v>Unique</v>
      </c>
      <c r="K2516" s="9" t="str">
        <f t="shared" si="2"/>
        <v>Official Website</v>
      </c>
      <c r="L2516" s="5" t="str">
        <f t="shared" si="3"/>
        <v>Good</v>
      </c>
      <c r="M2516" s="5" t="str">
        <f t="shared" si="4"/>
        <v>Below 100 Reviews</v>
      </c>
      <c r="N2516" s="6" t="str">
        <f t="shared" si="5"/>
        <v>Low Opportunity</v>
      </c>
    </row>
    <row r="2517">
      <c r="A2517" s="2" t="s">
        <v>211</v>
      </c>
      <c r="B2517" s="2" t="s">
        <v>345</v>
      </c>
      <c r="C2517" s="2" t="s">
        <v>9268</v>
      </c>
      <c r="D2517" s="2" t="s">
        <v>9269</v>
      </c>
      <c r="E2517" s="2">
        <v>4.3</v>
      </c>
      <c r="F2517" s="2">
        <v>108.0</v>
      </c>
      <c r="G2517" s="7" t="s">
        <v>1851</v>
      </c>
      <c r="H2517" s="2" t="s">
        <v>9270</v>
      </c>
      <c r="I2517" s="2" t="s">
        <v>2829</v>
      </c>
      <c r="J2517" s="3" t="str">
        <f t="shared" si="1"/>
        <v>Unique</v>
      </c>
      <c r="K2517" s="9" t="str">
        <f t="shared" si="2"/>
        <v>Official Website</v>
      </c>
      <c r="L2517" s="5" t="str">
        <f t="shared" si="3"/>
        <v>Good</v>
      </c>
      <c r="M2517" s="5" t="str">
        <f t="shared" si="4"/>
        <v>100-499 Reviews</v>
      </c>
      <c r="N2517" s="6" t="str">
        <f t="shared" si="5"/>
        <v>Low Opportunity</v>
      </c>
    </row>
    <row r="2518">
      <c r="A2518" s="2" t="s">
        <v>112</v>
      </c>
      <c r="B2518" s="2" t="s">
        <v>122</v>
      </c>
      <c r="C2518" s="2" t="s">
        <v>9271</v>
      </c>
      <c r="D2518" s="2" t="s">
        <v>9272</v>
      </c>
      <c r="E2518" s="2">
        <v>5.0</v>
      </c>
      <c r="F2518" s="2">
        <v>4.0</v>
      </c>
      <c r="H2518" s="2" t="s">
        <v>9273</v>
      </c>
      <c r="I2518" s="2" t="s">
        <v>296</v>
      </c>
      <c r="J2518" s="3" t="str">
        <f t="shared" si="1"/>
        <v>Unique</v>
      </c>
      <c r="K2518" s="4" t="str">
        <f t="shared" si="2"/>
        <v>No Website</v>
      </c>
      <c r="L2518" s="5" t="str">
        <f t="shared" si="3"/>
        <v>Excellent</v>
      </c>
      <c r="M2518" s="5" t="str">
        <f t="shared" si="4"/>
        <v>Below 100 Reviews</v>
      </c>
      <c r="N2518" s="4" t="str">
        <f t="shared" si="5"/>
        <v>High Opportunity</v>
      </c>
    </row>
    <row r="2519">
      <c r="A2519" s="2" t="s">
        <v>220</v>
      </c>
      <c r="B2519" s="2" t="s">
        <v>345</v>
      </c>
      <c r="C2519" s="2" t="s">
        <v>9274</v>
      </c>
      <c r="D2519" s="2" t="s">
        <v>9275</v>
      </c>
      <c r="E2519" s="2">
        <v>5.0</v>
      </c>
      <c r="F2519" s="2">
        <v>4.0</v>
      </c>
      <c r="H2519" s="2" t="s">
        <v>9276</v>
      </c>
      <c r="I2519" s="2" t="s">
        <v>9277</v>
      </c>
      <c r="J2519" s="3" t="str">
        <f t="shared" si="1"/>
        <v>Unique</v>
      </c>
      <c r="K2519" s="4" t="str">
        <f t="shared" si="2"/>
        <v>No Website</v>
      </c>
      <c r="L2519" s="5" t="str">
        <f t="shared" si="3"/>
        <v>Excellent</v>
      </c>
      <c r="M2519" s="5" t="str">
        <f t="shared" si="4"/>
        <v>Below 100 Reviews</v>
      </c>
      <c r="N2519" s="4" t="str">
        <f t="shared" si="5"/>
        <v>High Opportunity</v>
      </c>
    </row>
    <row r="2520">
      <c r="A2520" s="2" t="s">
        <v>211</v>
      </c>
      <c r="B2520" s="2" t="s">
        <v>122</v>
      </c>
      <c r="C2520" s="2" t="s">
        <v>9278</v>
      </c>
      <c r="D2520" s="2" t="s">
        <v>9279</v>
      </c>
      <c r="E2520" s="2">
        <v>4.9</v>
      </c>
      <c r="F2520" s="2">
        <v>259.0</v>
      </c>
      <c r="G2520" s="7" t="s">
        <v>9280</v>
      </c>
      <c r="H2520" s="2" t="s">
        <v>9281</v>
      </c>
      <c r="I2520" s="2" t="s">
        <v>9282</v>
      </c>
      <c r="J2520" s="3" t="str">
        <f t="shared" si="1"/>
        <v>Unique</v>
      </c>
      <c r="K2520" s="9" t="str">
        <f t="shared" si="2"/>
        <v>Official Website</v>
      </c>
      <c r="L2520" s="5" t="str">
        <f t="shared" si="3"/>
        <v>Excellent</v>
      </c>
      <c r="M2520" s="5" t="str">
        <f t="shared" si="4"/>
        <v>100-499 Reviews</v>
      </c>
      <c r="N2520" s="6" t="str">
        <f t="shared" si="5"/>
        <v>Low Opportunity</v>
      </c>
    </row>
    <row r="2521">
      <c r="A2521" s="2" t="s">
        <v>211</v>
      </c>
      <c r="B2521" s="2" t="s">
        <v>122</v>
      </c>
      <c r="C2521" s="2" t="s">
        <v>9283</v>
      </c>
      <c r="D2521" s="2" t="s">
        <v>9284</v>
      </c>
      <c r="E2521" s="2">
        <v>5.0</v>
      </c>
      <c r="F2521" s="2">
        <v>475.0</v>
      </c>
      <c r="G2521" s="7" t="s">
        <v>9285</v>
      </c>
      <c r="H2521" s="2" t="s">
        <v>9286</v>
      </c>
      <c r="I2521" s="2" t="s">
        <v>9287</v>
      </c>
      <c r="J2521" s="3" t="str">
        <f t="shared" si="1"/>
        <v>Unique</v>
      </c>
      <c r="K2521" s="9" t="str">
        <f t="shared" si="2"/>
        <v>Official Website</v>
      </c>
      <c r="L2521" s="5" t="str">
        <f t="shared" si="3"/>
        <v>Excellent</v>
      </c>
      <c r="M2521" s="5" t="str">
        <f t="shared" si="4"/>
        <v>100-499 Reviews</v>
      </c>
      <c r="N2521" s="6" t="str">
        <f t="shared" si="5"/>
        <v>Low Opportunity</v>
      </c>
    </row>
    <row r="2522">
      <c r="A2522" s="2" t="s">
        <v>211</v>
      </c>
      <c r="B2522" s="2" t="s">
        <v>122</v>
      </c>
      <c r="C2522" s="2" t="s">
        <v>9288</v>
      </c>
      <c r="D2522" s="2" t="s">
        <v>9289</v>
      </c>
      <c r="E2522" s="2">
        <v>4.9</v>
      </c>
      <c r="F2522" s="2">
        <v>237.0</v>
      </c>
      <c r="G2522" s="7" t="s">
        <v>9290</v>
      </c>
      <c r="H2522" s="2" t="s">
        <v>9291</v>
      </c>
      <c r="I2522" s="2" t="s">
        <v>573</v>
      </c>
      <c r="J2522" s="3" t="str">
        <f t="shared" si="1"/>
        <v>Unique</v>
      </c>
      <c r="K2522" s="9" t="str">
        <f t="shared" si="2"/>
        <v>Official Website</v>
      </c>
      <c r="L2522" s="5" t="str">
        <f t="shared" si="3"/>
        <v>Excellent</v>
      </c>
      <c r="M2522" s="5" t="str">
        <f t="shared" si="4"/>
        <v>100-499 Reviews</v>
      </c>
      <c r="N2522" s="6" t="str">
        <f t="shared" si="5"/>
        <v>Low Opportunity</v>
      </c>
    </row>
    <row r="2523">
      <c r="A2523" s="2" t="s">
        <v>211</v>
      </c>
      <c r="B2523" s="2" t="s">
        <v>122</v>
      </c>
      <c r="C2523" s="2" t="s">
        <v>9292</v>
      </c>
      <c r="D2523" s="2" t="s">
        <v>9293</v>
      </c>
      <c r="E2523" s="2">
        <v>4.9</v>
      </c>
      <c r="F2523" s="2">
        <v>468.0</v>
      </c>
      <c r="G2523" s="7" t="s">
        <v>9294</v>
      </c>
      <c r="H2523" s="2" t="s">
        <v>9295</v>
      </c>
      <c r="I2523" s="2" t="s">
        <v>573</v>
      </c>
      <c r="J2523" s="3" t="str">
        <f t="shared" si="1"/>
        <v>Unique</v>
      </c>
      <c r="K2523" s="9" t="str">
        <f t="shared" si="2"/>
        <v>Official Website</v>
      </c>
      <c r="L2523" s="5" t="str">
        <f t="shared" si="3"/>
        <v>Excellent</v>
      </c>
      <c r="M2523" s="5" t="str">
        <f t="shared" si="4"/>
        <v>100-499 Reviews</v>
      </c>
      <c r="N2523" s="6" t="str">
        <f t="shared" si="5"/>
        <v>Low Opportunity</v>
      </c>
    </row>
    <row r="2524">
      <c r="A2524" s="2" t="s">
        <v>211</v>
      </c>
      <c r="B2524" s="2" t="s">
        <v>122</v>
      </c>
      <c r="C2524" s="2" t="s">
        <v>9296</v>
      </c>
      <c r="D2524" s="2" t="s">
        <v>9297</v>
      </c>
      <c r="E2524" s="2">
        <v>4.9</v>
      </c>
      <c r="F2524" s="2">
        <v>344.0</v>
      </c>
      <c r="G2524" s="7" t="s">
        <v>9298</v>
      </c>
      <c r="H2524" s="2" t="s">
        <v>9299</v>
      </c>
      <c r="I2524" s="2" t="s">
        <v>126</v>
      </c>
      <c r="J2524" s="3" t="str">
        <f t="shared" si="1"/>
        <v>Unique</v>
      </c>
      <c r="K2524" s="9" t="str">
        <f t="shared" si="2"/>
        <v>Official Website</v>
      </c>
      <c r="L2524" s="5" t="str">
        <f t="shared" si="3"/>
        <v>Excellent</v>
      </c>
      <c r="M2524" s="5" t="str">
        <f t="shared" si="4"/>
        <v>100-499 Reviews</v>
      </c>
      <c r="N2524" s="6" t="str">
        <f t="shared" si="5"/>
        <v>Low Opportunity</v>
      </c>
    </row>
    <row r="2525">
      <c r="A2525" s="2" t="s">
        <v>211</v>
      </c>
      <c r="B2525" s="2" t="s">
        <v>122</v>
      </c>
      <c r="C2525" s="2" t="s">
        <v>9300</v>
      </c>
      <c r="D2525" s="2" t="s">
        <v>9301</v>
      </c>
      <c r="E2525" s="2">
        <v>4.9</v>
      </c>
      <c r="F2525" s="2">
        <v>177.0</v>
      </c>
      <c r="G2525" s="7" t="s">
        <v>9302</v>
      </c>
      <c r="H2525" s="2" t="s">
        <v>9303</v>
      </c>
      <c r="I2525" s="2" t="s">
        <v>9304</v>
      </c>
      <c r="J2525" s="3" t="str">
        <f t="shared" si="1"/>
        <v>Unique</v>
      </c>
      <c r="K2525" s="9" t="str">
        <f t="shared" si="2"/>
        <v>Official Website</v>
      </c>
      <c r="L2525" s="5" t="str">
        <f t="shared" si="3"/>
        <v>Excellent</v>
      </c>
      <c r="M2525" s="5" t="str">
        <f t="shared" si="4"/>
        <v>100-499 Reviews</v>
      </c>
      <c r="N2525" s="6" t="str">
        <f t="shared" si="5"/>
        <v>Low Opportunity</v>
      </c>
    </row>
    <row r="2526">
      <c r="A2526" s="2" t="s">
        <v>220</v>
      </c>
      <c r="B2526" s="2" t="s">
        <v>591</v>
      </c>
      <c r="C2526" s="2" t="s">
        <v>9305</v>
      </c>
      <c r="D2526" s="2" t="s">
        <v>9306</v>
      </c>
      <c r="E2526" s="2">
        <v>5.0</v>
      </c>
      <c r="F2526" s="2">
        <v>4.0</v>
      </c>
      <c r="H2526" s="2" t="s">
        <v>9307</v>
      </c>
      <c r="I2526" s="2" t="s">
        <v>6059</v>
      </c>
      <c r="J2526" s="3" t="str">
        <f t="shared" si="1"/>
        <v>Unique</v>
      </c>
      <c r="K2526" s="4" t="str">
        <f t="shared" si="2"/>
        <v>No Website</v>
      </c>
      <c r="L2526" s="5" t="str">
        <f t="shared" si="3"/>
        <v>Excellent</v>
      </c>
      <c r="M2526" s="5" t="str">
        <f t="shared" si="4"/>
        <v>Below 100 Reviews</v>
      </c>
      <c r="N2526" s="4" t="str">
        <f t="shared" si="5"/>
        <v>High Opportunity</v>
      </c>
    </row>
    <row r="2527">
      <c r="A2527" s="2" t="s">
        <v>211</v>
      </c>
      <c r="B2527" s="2" t="s">
        <v>122</v>
      </c>
      <c r="C2527" s="2" t="s">
        <v>9308</v>
      </c>
      <c r="D2527" s="2" t="s">
        <v>9309</v>
      </c>
      <c r="E2527" s="2">
        <v>4.8</v>
      </c>
      <c r="F2527" s="2">
        <v>53.0</v>
      </c>
      <c r="G2527" s="7" t="s">
        <v>9310</v>
      </c>
      <c r="H2527" s="2" t="s">
        <v>9311</v>
      </c>
      <c r="I2527" s="2" t="s">
        <v>573</v>
      </c>
      <c r="J2527" s="3" t="str">
        <f t="shared" si="1"/>
        <v>Unique</v>
      </c>
      <c r="K2527" s="9" t="str">
        <f t="shared" si="2"/>
        <v>Official Website</v>
      </c>
      <c r="L2527" s="5" t="str">
        <f t="shared" si="3"/>
        <v>Excellent</v>
      </c>
      <c r="M2527" s="5" t="str">
        <f t="shared" si="4"/>
        <v>Below 100 Reviews</v>
      </c>
      <c r="N2527" s="6" t="str">
        <f t="shared" si="5"/>
        <v>Low Opportunity</v>
      </c>
    </row>
    <row r="2528">
      <c r="A2528" s="2" t="s">
        <v>211</v>
      </c>
      <c r="B2528" s="2" t="s">
        <v>122</v>
      </c>
      <c r="C2528" s="2" t="s">
        <v>9312</v>
      </c>
      <c r="D2528" s="2" t="s">
        <v>9313</v>
      </c>
      <c r="E2528" s="2">
        <v>5.0</v>
      </c>
      <c r="F2528" s="2">
        <v>78.0</v>
      </c>
      <c r="G2528" s="7" t="s">
        <v>9314</v>
      </c>
      <c r="H2528" s="2" t="s">
        <v>9315</v>
      </c>
      <c r="I2528" s="2" t="s">
        <v>149</v>
      </c>
      <c r="J2528" s="3" t="str">
        <f t="shared" si="1"/>
        <v>Unique</v>
      </c>
      <c r="K2528" s="9" t="str">
        <f t="shared" si="2"/>
        <v>Official Website</v>
      </c>
      <c r="L2528" s="5" t="str">
        <f t="shared" si="3"/>
        <v>Excellent</v>
      </c>
      <c r="M2528" s="5" t="str">
        <f t="shared" si="4"/>
        <v>Below 100 Reviews</v>
      </c>
      <c r="N2528" s="6" t="str">
        <f t="shared" si="5"/>
        <v>Low Opportunity</v>
      </c>
    </row>
    <row r="2529">
      <c r="A2529" s="2" t="s">
        <v>211</v>
      </c>
      <c r="B2529" s="2" t="s">
        <v>122</v>
      </c>
      <c r="C2529" s="2" t="s">
        <v>9316</v>
      </c>
      <c r="D2529" s="2" t="s">
        <v>9317</v>
      </c>
      <c r="E2529" s="2">
        <v>5.0</v>
      </c>
      <c r="F2529" s="2">
        <v>108.0</v>
      </c>
      <c r="G2529" s="7" t="s">
        <v>9318</v>
      </c>
      <c r="H2529" s="2" t="s">
        <v>9319</v>
      </c>
      <c r="I2529" s="2" t="s">
        <v>9152</v>
      </c>
      <c r="J2529" s="3" t="str">
        <f t="shared" si="1"/>
        <v>Unique</v>
      </c>
      <c r="K2529" s="9" t="str">
        <f t="shared" si="2"/>
        <v>Official Website</v>
      </c>
      <c r="L2529" s="5" t="str">
        <f t="shared" si="3"/>
        <v>Excellent</v>
      </c>
      <c r="M2529" s="5" t="str">
        <f t="shared" si="4"/>
        <v>100-499 Reviews</v>
      </c>
      <c r="N2529" s="6" t="str">
        <f t="shared" si="5"/>
        <v>Low Opportunity</v>
      </c>
    </row>
    <row r="2530">
      <c r="A2530" s="2" t="s">
        <v>211</v>
      </c>
      <c r="B2530" s="2" t="s">
        <v>122</v>
      </c>
      <c r="C2530" s="2" t="s">
        <v>9320</v>
      </c>
      <c r="D2530" s="2" t="s">
        <v>9321</v>
      </c>
      <c r="E2530" s="2">
        <v>4.9</v>
      </c>
      <c r="F2530" s="2">
        <v>406.0</v>
      </c>
      <c r="G2530" s="7" t="s">
        <v>9322</v>
      </c>
      <c r="H2530" s="2" t="s">
        <v>9323</v>
      </c>
      <c r="I2530" s="2" t="s">
        <v>9324</v>
      </c>
      <c r="J2530" s="3" t="str">
        <f t="shared" si="1"/>
        <v>Unique</v>
      </c>
      <c r="K2530" s="9" t="str">
        <f t="shared" si="2"/>
        <v>Official Website</v>
      </c>
      <c r="L2530" s="5" t="str">
        <f t="shared" si="3"/>
        <v>Excellent</v>
      </c>
      <c r="M2530" s="5" t="str">
        <f t="shared" si="4"/>
        <v>100-499 Reviews</v>
      </c>
      <c r="N2530" s="6" t="str">
        <f t="shared" si="5"/>
        <v>Low Opportunity</v>
      </c>
    </row>
    <row r="2531">
      <c r="A2531" s="2" t="s">
        <v>211</v>
      </c>
      <c r="B2531" s="2" t="s">
        <v>122</v>
      </c>
      <c r="C2531" s="2" t="s">
        <v>9325</v>
      </c>
      <c r="D2531" s="2" t="s">
        <v>9326</v>
      </c>
      <c r="E2531" s="2">
        <v>5.0</v>
      </c>
      <c r="F2531" s="2">
        <v>99.0</v>
      </c>
      <c r="G2531" s="7" t="s">
        <v>9327</v>
      </c>
      <c r="H2531" s="2" t="s">
        <v>9328</v>
      </c>
      <c r="I2531" s="2" t="s">
        <v>9324</v>
      </c>
      <c r="J2531" s="3" t="str">
        <f t="shared" si="1"/>
        <v>Unique</v>
      </c>
      <c r="K2531" s="9" t="str">
        <f t="shared" si="2"/>
        <v>Official Website</v>
      </c>
      <c r="L2531" s="5" t="str">
        <f t="shared" si="3"/>
        <v>Excellent</v>
      </c>
      <c r="M2531" s="5" t="str">
        <f t="shared" si="4"/>
        <v>Below 100 Reviews</v>
      </c>
      <c r="N2531" s="6" t="str">
        <f t="shared" si="5"/>
        <v>Low Opportunity</v>
      </c>
    </row>
    <row r="2532">
      <c r="A2532" s="2" t="s">
        <v>211</v>
      </c>
      <c r="B2532" s="2" t="s">
        <v>122</v>
      </c>
      <c r="C2532" s="2" t="s">
        <v>9329</v>
      </c>
      <c r="D2532" s="2" t="s">
        <v>9330</v>
      </c>
      <c r="E2532" s="2">
        <v>4.9</v>
      </c>
      <c r="F2532" s="2">
        <v>91.0</v>
      </c>
      <c r="G2532" s="7" t="s">
        <v>3945</v>
      </c>
      <c r="H2532" s="2" t="s">
        <v>9331</v>
      </c>
      <c r="I2532" s="2" t="s">
        <v>573</v>
      </c>
      <c r="J2532" s="3" t="str">
        <f t="shared" si="1"/>
        <v>Unique</v>
      </c>
      <c r="K2532" s="9" t="str">
        <f t="shared" si="2"/>
        <v>Official Website</v>
      </c>
      <c r="L2532" s="5" t="str">
        <f t="shared" si="3"/>
        <v>Excellent</v>
      </c>
      <c r="M2532" s="5" t="str">
        <f t="shared" si="4"/>
        <v>Below 100 Reviews</v>
      </c>
      <c r="N2532" s="6" t="str">
        <f t="shared" si="5"/>
        <v>Low Opportunity</v>
      </c>
    </row>
    <row r="2533">
      <c r="A2533" s="2" t="s">
        <v>211</v>
      </c>
      <c r="B2533" s="2" t="s">
        <v>122</v>
      </c>
      <c r="C2533" s="2" t="s">
        <v>9332</v>
      </c>
      <c r="D2533" s="2" t="s">
        <v>9333</v>
      </c>
      <c r="E2533" s="2">
        <v>4.8</v>
      </c>
      <c r="F2533" s="2">
        <v>100.0</v>
      </c>
      <c r="G2533" s="7" t="s">
        <v>9334</v>
      </c>
      <c r="H2533" s="2" t="s">
        <v>9335</v>
      </c>
      <c r="I2533" s="2" t="s">
        <v>9336</v>
      </c>
      <c r="J2533" s="3" t="str">
        <f t="shared" si="1"/>
        <v>Unique</v>
      </c>
      <c r="K2533" s="9" t="str">
        <f t="shared" si="2"/>
        <v>Official Website</v>
      </c>
      <c r="L2533" s="5" t="str">
        <f t="shared" si="3"/>
        <v>Excellent</v>
      </c>
      <c r="M2533" s="5" t="str">
        <f t="shared" si="4"/>
        <v>100-499 Reviews</v>
      </c>
      <c r="N2533" s="6" t="str">
        <f t="shared" si="5"/>
        <v>Low Opportunity</v>
      </c>
    </row>
    <row r="2534">
      <c r="A2534" s="2" t="s">
        <v>211</v>
      </c>
      <c r="B2534" s="2" t="s">
        <v>122</v>
      </c>
      <c r="C2534" s="2" t="s">
        <v>9337</v>
      </c>
      <c r="D2534" s="2" t="s">
        <v>9338</v>
      </c>
      <c r="E2534" s="2">
        <v>5.0</v>
      </c>
      <c r="F2534" s="2">
        <v>386.0</v>
      </c>
      <c r="G2534" s="7" t="s">
        <v>9339</v>
      </c>
      <c r="H2534" s="2" t="s">
        <v>9340</v>
      </c>
      <c r="I2534" s="2" t="s">
        <v>573</v>
      </c>
      <c r="J2534" s="3" t="str">
        <f t="shared" si="1"/>
        <v>Unique</v>
      </c>
      <c r="K2534" s="9" t="str">
        <f t="shared" si="2"/>
        <v>Official Website</v>
      </c>
      <c r="L2534" s="5" t="str">
        <f t="shared" si="3"/>
        <v>Excellent</v>
      </c>
      <c r="M2534" s="5" t="str">
        <f t="shared" si="4"/>
        <v>100-499 Reviews</v>
      </c>
      <c r="N2534" s="6" t="str">
        <f t="shared" si="5"/>
        <v>Low Opportunity</v>
      </c>
    </row>
    <row r="2535">
      <c r="A2535" s="2" t="s">
        <v>211</v>
      </c>
      <c r="B2535" s="2" t="s">
        <v>122</v>
      </c>
      <c r="C2535" s="2" t="s">
        <v>9341</v>
      </c>
      <c r="D2535" s="2" t="s">
        <v>9342</v>
      </c>
      <c r="E2535" s="2">
        <v>4.9</v>
      </c>
      <c r="F2535" s="2">
        <v>25.0</v>
      </c>
      <c r="G2535" s="7" t="s">
        <v>9343</v>
      </c>
      <c r="H2535" s="2" t="s">
        <v>9344</v>
      </c>
      <c r="I2535" s="2" t="s">
        <v>9336</v>
      </c>
      <c r="J2535" s="3" t="str">
        <f t="shared" si="1"/>
        <v>Unique</v>
      </c>
      <c r="K2535" s="9" t="str">
        <f t="shared" si="2"/>
        <v>Official Website</v>
      </c>
      <c r="L2535" s="5" t="str">
        <f t="shared" si="3"/>
        <v>Excellent</v>
      </c>
      <c r="M2535" s="5" t="str">
        <f t="shared" si="4"/>
        <v>Below 100 Reviews</v>
      </c>
      <c r="N2535" s="6" t="str">
        <f t="shared" si="5"/>
        <v>Low Opportunity</v>
      </c>
    </row>
    <row r="2536">
      <c r="A2536" s="2" t="s">
        <v>705</v>
      </c>
      <c r="B2536" s="2" t="s">
        <v>154</v>
      </c>
      <c r="C2536" s="2" t="s">
        <v>9345</v>
      </c>
      <c r="D2536" s="2" t="s">
        <v>9346</v>
      </c>
      <c r="E2536" s="2">
        <v>5.0</v>
      </c>
      <c r="F2536" s="2">
        <v>4.0</v>
      </c>
      <c r="H2536" s="2" t="s">
        <v>9347</v>
      </c>
      <c r="I2536" s="2" t="s">
        <v>264</v>
      </c>
      <c r="J2536" s="3" t="str">
        <f t="shared" si="1"/>
        <v>Unique</v>
      </c>
      <c r="K2536" s="4" t="str">
        <f t="shared" si="2"/>
        <v>No Website</v>
      </c>
      <c r="L2536" s="5" t="str">
        <f t="shared" si="3"/>
        <v>Excellent</v>
      </c>
      <c r="M2536" s="5" t="str">
        <f t="shared" si="4"/>
        <v>Below 100 Reviews</v>
      </c>
      <c r="N2536" s="4" t="str">
        <f t="shared" si="5"/>
        <v>High Opportunity</v>
      </c>
    </row>
    <row r="2537">
      <c r="A2537" s="2" t="s">
        <v>211</v>
      </c>
      <c r="B2537" s="2" t="s">
        <v>122</v>
      </c>
      <c r="C2537" s="2" t="s">
        <v>9348</v>
      </c>
      <c r="D2537" s="2" t="s">
        <v>9349</v>
      </c>
      <c r="E2537" s="2">
        <v>4.9</v>
      </c>
      <c r="F2537" s="2">
        <v>141.0</v>
      </c>
      <c r="G2537" s="7" t="s">
        <v>3945</v>
      </c>
      <c r="H2537" s="2" t="s">
        <v>9350</v>
      </c>
      <c r="I2537" s="2" t="s">
        <v>9351</v>
      </c>
      <c r="J2537" s="3" t="str">
        <f t="shared" si="1"/>
        <v>Unique</v>
      </c>
      <c r="K2537" s="9" t="str">
        <f t="shared" si="2"/>
        <v>Official Website</v>
      </c>
      <c r="L2537" s="5" t="str">
        <f t="shared" si="3"/>
        <v>Excellent</v>
      </c>
      <c r="M2537" s="5" t="str">
        <f t="shared" si="4"/>
        <v>100-499 Reviews</v>
      </c>
      <c r="N2537" s="6" t="str">
        <f t="shared" si="5"/>
        <v>Low Opportunity</v>
      </c>
    </row>
    <row r="2538">
      <c r="A2538" s="2" t="s">
        <v>211</v>
      </c>
      <c r="B2538" s="2" t="s">
        <v>122</v>
      </c>
      <c r="C2538" s="2" t="s">
        <v>9352</v>
      </c>
      <c r="D2538" s="2" t="s">
        <v>9353</v>
      </c>
      <c r="E2538" s="2">
        <v>5.0</v>
      </c>
      <c r="F2538" s="2">
        <v>137.0</v>
      </c>
      <c r="G2538" s="7" t="s">
        <v>9354</v>
      </c>
      <c r="H2538" s="2" t="s">
        <v>9355</v>
      </c>
      <c r="I2538" s="2" t="s">
        <v>9356</v>
      </c>
      <c r="J2538" s="3" t="str">
        <f t="shared" si="1"/>
        <v>Unique</v>
      </c>
      <c r="K2538" s="9" t="str">
        <f t="shared" si="2"/>
        <v>Official Website</v>
      </c>
      <c r="L2538" s="5" t="str">
        <f t="shared" si="3"/>
        <v>Excellent</v>
      </c>
      <c r="M2538" s="5" t="str">
        <f t="shared" si="4"/>
        <v>100-499 Reviews</v>
      </c>
      <c r="N2538" s="6" t="str">
        <f t="shared" si="5"/>
        <v>Low Opportunity</v>
      </c>
    </row>
    <row r="2539">
      <c r="A2539" s="2" t="s">
        <v>211</v>
      </c>
      <c r="B2539" s="2" t="s">
        <v>122</v>
      </c>
      <c r="C2539" s="2" t="s">
        <v>9357</v>
      </c>
      <c r="D2539" s="2" t="s">
        <v>9358</v>
      </c>
      <c r="E2539" s="2">
        <v>4.8</v>
      </c>
      <c r="F2539" s="2">
        <v>12.0</v>
      </c>
      <c r="G2539" s="7" t="s">
        <v>9359</v>
      </c>
      <c r="H2539" s="2" t="s">
        <v>9360</v>
      </c>
      <c r="I2539" s="2" t="s">
        <v>9324</v>
      </c>
      <c r="J2539" s="3" t="str">
        <f t="shared" si="1"/>
        <v>Unique</v>
      </c>
      <c r="K2539" s="9" t="str">
        <f t="shared" si="2"/>
        <v>Official Website</v>
      </c>
      <c r="L2539" s="5" t="str">
        <f t="shared" si="3"/>
        <v>Excellent</v>
      </c>
      <c r="M2539" s="5" t="str">
        <f t="shared" si="4"/>
        <v>Below 100 Reviews</v>
      </c>
      <c r="N2539" s="6" t="str">
        <f t="shared" si="5"/>
        <v>Low Opportunity</v>
      </c>
    </row>
    <row r="2540">
      <c r="A2540" s="2" t="s">
        <v>705</v>
      </c>
      <c r="B2540" s="2" t="s">
        <v>15</v>
      </c>
      <c r="C2540" s="2" t="s">
        <v>9361</v>
      </c>
      <c r="D2540" s="2" t="s">
        <v>9362</v>
      </c>
      <c r="E2540" s="2">
        <v>5.0</v>
      </c>
      <c r="F2540" s="2">
        <v>4.0</v>
      </c>
      <c r="H2540" s="2" t="s">
        <v>9363</v>
      </c>
      <c r="I2540" s="2" t="s">
        <v>496</v>
      </c>
      <c r="J2540" s="3" t="str">
        <f t="shared" si="1"/>
        <v>Unique</v>
      </c>
      <c r="K2540" s="4" t="str">
        <f t="shared" si="2"/>
        <v>No Website</v>
      </c>
      <c r="L2540" s="5" t="str">
        <f t="shared" si="3"/>
        <v>Excellent</v>
      </c>
      <c r="M2540" s="5" t="str">
        <f t="shared" si="4"/>
        <v>Below 100 Reviews</v>
      </c>
      <c r="N2540" s="4" t="str">
        <f t="shared" si="5"/>
        <v>High Opportunity</v>
      </c>
    </row>
    <row r="2541">
      <c r="A2541" s="2" t="s">
        <v>211</v>
      </c>
      <c r="B2541" s="2" t="s">
        <v>351</v>
      </c>
      <c r="C2541" s="2" t="s">
        <v>9364</v>
      </c>
      <c r="D2541" s="2" t="s">
        <v>9365</v>
      </c>
      <c r="E2541" s="2">
        <v>4.7</v>
      </c>
      <c r="F2541" s="2">
        <v>485.0</v>
      </c>
      <c r="G2541" s="7" t="s">
        <v>9366</v>
      </c>
      <c r="H2541" s="2" t="s">
        <v>9367</v>
      </c>
      <c r="I2541" s="2" t="s">
        <v>9368</v>
      </c>
      <c r="J2541" s="3" t="str">
        <f t="shared" si="1"/>
        <v>Unique</v>
      </c>
      <c r="K2541" s="9" t="str">
        <f t="shared" si="2"/>
        <v>Official Website</v>
      </c>
      <c r="L2541" s="5" t="str">
        <f t="shared" si="3"/>
        <v>Excellent</v>
      </c>
      <c r="M2541" s="5" t="str">
        <f t="shared" si="4"/>
        <v>100-499 Reviews</v>
      </c>
      <c r="N2541" s="6" t="str">
        <f t="shared" si="5"/>
        <v>Low Opportunity</v>
      </c>
    </row>
    <row r="2542">
      <c r="A2542" s="2" t="s">
        <v>211</v>
      </c>
      <c r="B2542" s="2" t="s">
        <v>351</v>
      </c>
      <c r="C2542" s="2" t="s">
        <v>9369</v>
      </c>
      <c r="D2542" s="2" t="s">
        <v>9370</v>
      </c>
      <c r="E2542" s="2">
        <v>4.9</v>
      </c>
      <c r="F2542" s="2">
        <v>132.0</v>
      </c>
      <c r="G2542" s="7" t="s">
        <v>9371</v>
      </c>
      <c r="H2542" s="2" t="s">
        <v>9372</v>
      </c>
      <c r="I2542" s="2" t="s">
        <v>561</v>
      </c>
      <c r="J2542" s="3" t="str">
        <f t="shared" si="1"/>
        <v>Unique</v>
      </c>
      <c r="K2542" s="9" t="str">
        <f t="shared" si="2"/>
        <v>Official Website</v>
      </c>
      <c r="L2542" s="5" t="str">
        <f t="shared" si="3"/>
        <v>Excellent</v>
      </c>
      <c r="M2542" s="5" t="str">
        <f t="shared" si="4"/>
        <v>100-499 Reviews</v>
      </c>
      <c r="N2542" s="6" t="str">
        <f t="shared" si="5"/>
        <v>Low Opportunity</v>
      </c>
    </row>
    <row r="2543">
      <c r="A2543" s="2" t="s">
        <v>211</v>
      </c>
      <c r="B2543" s="2" t="s">
        <v>351</v>
      </c>
      <c r="C2543" s="2" t="s">
        <v>9373</v>
      </c>
      <c r="D2543" s="2" t="s">
        <v>9374</v>
      </c>
      <c r="E2543" s="2">
        <v>4.8</v>
      </c>
      <c r="F2543" s="2">
        <v>2628.0</v>
      </c>
      <c r="G2543" s="7" t="s">
        <v>9375</v>
      </c>
      <c r="H2543" s="2" t="s">
        <v>9376</v>
      </c>
      <c r="I2543" s="2" t="s">
        <v>893</v>
      </c>
      <c r="J2543" s="3" t="str">
        <f t="shared" si="1"/>
        <v>Unique</v>
      </c>
      <c r="K2543" s="9" t="str">
        <f t="shared" si="2"/>
        <v>Official Website</v>
      </c>
      <c r="L2543" s="5" t="str">
        <f t="shared" si="3"/>
        <v>Excellent</v>
      </c>
      <c r="M2543" s="5" t="str">
        <f t="shared" si="4"/>
        <v>1000+ Reviews</v>
      </c>
      <c r="N2543" s="6" t="str">
        <f t="shared" si="5"/>
        <v>Low Opportunity</v>
      </c>
    </row>
    <row r="2544">
      <c r="A2544" s="2" t="s">
        <v>211</v>
      </c>
      <c r="B2544" s="2" t="s">
        <v>351</v>
      </c>
      <c r="C2544" s="2" t="s">
        <v>9377</v>
      </c>
      <c r="D2544" s="2" t="s">
        <v>9378</v>
      </c>
      <c r="E2544" s="2">
        <v>4.8</v>
      </c>
      <c r="F2544" s="2">
        <v>1264.0</v>
      </c>
      <c r="G2544" s="7" t="s">
        <v>9379</v>
      </c>
      <c r="H2544" s="2" t="s">
        <v>9380</v>
      </c>
      <c r="I2544" s="2" t="s">
        <v>9381</v>
      </c>
      <c r="J2544" s="3" t="str">
        <f t="shared" si="1"/>
        <v>Unique</v>
      </c>
      <c r="K2544" s="9" t="str">
        <f t="shared" si="2"/>
        <v>Official Website</v>
      </c>
      <c r="L2544" s="5" t="str">
        <f t="shared" si="3"/>
        <v>Excellent</v>
      </c>
      <c r="M2544" s="5" t="str">
        <f t="shared" si="4"/>
        <v>1000+ Reviews</v>
      </c>
      <c r="N2544" s="6" t="str">
        <f t="shared" si="5"/>
        <v>Low Opportunity</v>
      </c>
    </row>
    <row r="2545">
      <c r="A2545" s="2" t="s">
        <v>2782</v>
      </c>
      <c r="B2545" s="2" t="s">
        <v>154</v>
      </c>
      <c r="C2545" s="2" t="s">
        <v>9382</v>
      </c>
      <c r="D2545" s="2" t="s">
        <v>9383</v>
      </c>
      <c r="E2545" s="2">
        <v>5.0</v>
      </c>
      <c r="F2545" s="2">
        <v>4.0</v>
      </c>
      <c r="H2545" s="2" t="s">
        <v>9384</v>
      </c>
      <c r="I2545" s="2" t="s">
        <v>2647</v>
      </c>
      <c r="J2545" s="3" t="str">
        <f t="shared" si="1"/>
        <v>Unique</v>
      </c>
      <c r="K2545" s="4" t="str">
        <f t="shared" si="2"/>
        <v>No Website</v>
      </c>
      <c r="L2545" s="5" t="str">
        <f t="shared" si="3"/>
        <v>Excellent</v>
      </c>
      <c r="M2545" s="5" t="str">
        <f t="shared" si="4"/>
        <v>Below 100 Reviews</v>
      </c>
      <c r="N2545" s="4" t="str">
        <f t="shared" si="5"/>
        <v>High Opportunity</v>
      </c>
    </row>
    <row r="2546">
      <c r="A2546" s="2" t="s">
        <v>2782</v>
      </c>
      <c r="B2546" s="2" t="s">
        <v>591</v>
      </c>
      <c r="C2546" s="2" t="s">
        <v>9385</v>
      </c>
      <c r="D2546" s="2" t="s">
        <v>9386</v>
      </c>
      <c r="E2546" s="2">
        <v>5.0</v>
      </c>
      <c r="F2546" s="2">
        <v>4.0</v>
      </c>
      <c r="H2546" s="2" t="s">
        <v>9387</v>
      </c>
      <c r="I2546" s="2" t="s">
        <v>6059</v>
      </c>
      <c r="J2546" s="3" t="str">
        <f t="shared" si="1"/>
        <v>Unique</v>
      </c>
      <c r="K2546" s="4" t="str">
        <f t="shared" si="2"/>
        <v>No Website</v>
      </c>
      <c r="L2546" s="5" t="str">
        <f t="shared" si="3"/>
        <v>Excellent</v>
      </c>
      <c r="M2546" s="5" t="str">
        <f t="shared" si="4"/>
        <v>Below 100 Reviews</v>
      </c>
      <c r="N2546" s="4" t="str">
        <f t="shared" si="5"/>
        <v>High Opportunity</v>
      </c>
    </row>
    <row r="2547">
      <c r="A2547" s="2" t="s">
        <v>528</v>
      </c>
      <c r="B2547" s="2" t="s">
        <v>345</v>
      </c>
      <c r="C2547" s="2" t="s">
        <v>9388</v>
      </c>
      <c r="D2547" s="2" t="s">
        <v>9389</v>
      </c>
      <c r="E2547" s="2">
        <v>5.0</v>
      </c>
      <c r="F2547" s="2">
        <v>4.0</v>
      </c>
      <c r="H2547" s="2" t="s">
        <v>9390</v>
      </c>
      <c r="I2547" s="2" t="s">
        <v>1366</v>
      </c>
      <c r="J2547" s="3" t="str">
        <f t="shared" si="1"/>
        <v>Unique</v>
      </c>
      <c r="K2547" s="4" t="str">
        <f t="shared" si="2"/>
        <v>No Website</v>
      </c>
      <c r="L2547" s="5" t="str">
        <f t="shared" si="3"/>
        <v>Excellent</v>
      </c>
      <c r="M2547" s="5" t="str">
        <f t="shared" si="4"/>
        <v>Below 100 Reviews</v>
      </c>
      <c r="N2547" s="4" t="str">
        <f t="shared" si="5"/>
        <v>High Opportunity</v>
      </c>
    </row>
    <row r="2548">
      <c r="A2548" s="2" t="s">
        <v>528</v>
      </c>
      <c r="B2548" s="2" t="s">
        <v>113</v>
      </c>
      <c r="C2548" s="2" t="s">
        <v>9391</v>
      </c>
      <c r="D2548" s="2" t="s">
        <v>5323</v>
      </c>
      <c r="E2548" s="2">
        <v>5.0</v>
      </c>
      <c r="F2548" s="2">
        <v>4.0</v>
      </c>
      <c r="I2548" s="2" t="s">
        <v>117</v>
      </c>
      <c r="J2548" s="3" t="str">
        <f t="shared" si="1"/>
        <v>Unique</v>
      </c>
      <c r="K2548" s="4" t="str">
        <f t="shared" si="2"/>
        <v>No Website</v>
      </c>
      <c r="L2548" s="5" t="str">
        <f t="shared" si="3"/>
        <v>Excellent</v>
      </c>
      <c r="M2548" s="5" t="str">
        <f t="shared" si="4"/>
        <v>Below 100 Reviews</v>
      </c>
      <c r="N2548" s="4" t="str">
        <f t="shared" si="5"/>
        <v>High Opportunity</v>
      </c>
    </row>
    <row r="2549">
      <c r="A2549" s="2" t="s">
        <v>201</v>
      </c>
      <c r="B2549" s="2" t="s">
        <v>101</v>
      </c>
      <c r="C2549" s="2" t="s">
        <v>9392</v>
      </c>
      <c r="D2549" s="2" t="s">
        <v>9393</v>
      </c>
      <c r="E2549" s="2">
        <v>5.0</v>
      </c>
      <c r="F2549" s="2">
        <v>4.0</v>
      </c>
      <c r="H2549" s="2" t="s">
        <v>9394</v>
      </c>
      <c r="I2549" s="2" t="s">
        <v>105</v>
      </c>
      <c r="J2549" s="3" t="str">
        <f t="shared" si="1"/>
        <v>Unique</v>
      </c>
      <c r="K2549" s="4" t="str">
        <f t="shared" si="2"/>
        <v>No Website</v>
      </c>
      <c r="L2549" s="5" t="str">
        <f t="shared" si="3"/>
        <v>Excellent</v>
      </c>
      <c r="M2549" s="5" t="str">
        <f t="shared" si="4"/>
        <v>Below 100 Reviews</v>
      </c>
      <c r="N2549" s="4" t="str">
        <f t="shared" si="5"/>
        <v>High Opportunity</v>
      </c>
    </row>
    <row r="2550">
      <c r="A2550" s="2" t="s">
        <v>211</v>
      </c>
      <c r="B2550" s="2" t="s">
        <v>351</v>
      </c>
      <c r="C2550" s="2" t="s">
        <v>9395</v>
      </c>
      <c r="D2550" s="2" t="s">
        <v>9396</v>
      </c>
      <c r="E2550" s="2">
        <v>4.4</v>
      </c>
      <c r="F2550" s="2">
        <v>139.0</v>
      </c>
      <c r="H2550" s="2" t="s">
        <v>9397</v>
      </c>
      <c r="I2550" s="2" t="s">
        <v>561</v>
      </c>
      <c r="J2550" s="3" t="str">
        <f t="shared" si="1"/>
        <v>Unique</v>
      </c>
      <c r="K2550" s="4" t="str">
        <f t="shared" si="2"/>
        <v>No Website</v>
      </c>
      <c r="L2550" s="5" t="str">
        <f t="shared" si="3"/>
        <v>Good</v>
      </c>
      <c r="M2550" s="5" t="str">
        <f t="shared" si="4"/>
        <v>100-499 Reviews</v>
      </c>
      <c r="N2550" s="6" t="str">
        <f t="shared" si="5"/>
        <v>Low Opportunity</v>
      </c>
    </row>
    <row r="2551">
      <c r="A2551" s="2" t="s">
        <v>211</v>
      </c>
      <c r="B2551" s="2" t="s">
        <v>351</v>
      </c>
      <c r="C2551" s="2" t="s">
        <v>9398</v>
      </c>
      <c r="D2551" s="2" t="s">
        <v>9399</v>
      </c>
      <c r="E2551" s="2">
        <v>2.9</v>
      </c>
      <c r="F2551" s="2">
        <v>62.0</v>
      </c>
      <c r="H2551" s="2" t="s">
        <v>9400</v>
      </c>
      <c r="I2551" s="2" t="s">
        <v>3425</v>
      </c>
      <c r="J2551" s="3" t="str">
        <f t="shared" si="1"/>
        <v>Unique</v>
      </c>
      <c r="K2551" s="4" t="str">
        <f t="shared" si="2"/>
        <v>No Website</v>
      </c>
      <c r="L2551" s="5" t="str">
        <f t="shared" si="3"/>
        <v>Poor</v>
      </c>
      <c r="M2551" s="5" t="str">
        <f t="shared" si="4"/>
        <v>Below 100 Reviews</v>
      </c>
      <c r="N2551" s="6" t="str">
        <f t="shared" si="5"/>
        <v>Low Opportunity</v>
      </c>
    </row>
    <row r="2552">
      <c r="A2552" s="2" t="s">
        <v>268</v>
      </c>
      <c r="B2552" s="2" t="s">
        <v>345</v>
      </c>
      <c r="C2552" s="2" t="s">
        <v>9401</v>
      </c>
      <c r="D2552" s="2" t="s">
        <v>9402</v>
      </c>
      <c r="E2552" s="2">
        <v>5.0</v>
      </c>
      <c r="F2552" s="2">
        <v>4.0</v>
      </c>
      <c r="H2552" s="2" t="s">
        <v>9403</v>
      </c>
      <c r="I2552" s="2" t="s">
        <v>749</v>
      </c>
      <c r="J2552" s="3" t="str">
        <f t="shared" si="1"/>
        <v>Unique</v>
      </c>
      <c r="K2552" s="4" t="str">
        <f t="shared" si="2"/>
        <v>No Website</v>
      </c>
      <c r="L2552" s="5" t="str">
        <f t="shared" si="3"/>
        <v>Excellent</v>
      </c>
      <c r="M2552" s="5" t="str">
        <f t="shared" si="4"/>
        <v>Below 100 Reviews</v>
      </c>
      <c r="N2552" s="4" t="str">
        <f t="shared" si="5"/>
        <v>High Opportunity</v>
      </c>
    </row>
    <row r="2553">
      <c r="A2553" s="2" t="s">
        <v>211</v>
      </c>
      <c r="B2553" s="2" t="s">
        <v>351</v>
      </c>
      <c r="C2553" s="2" t="s">
        <v>9404</v>
      </c>
      <c r="D2553" s="2" t="s">
        <v>9405</v>
      </c>
      <c r="E2553" s="2">
        <v>5.0</v>
      </c>
      <c r="F2553" s="2">
        <v>50.0</v>
      </c>
      <c r="G2553" s="7" t="s">
        <v>9406</v>
      </c>
      <c r="I2553" s="2" t="s">
        <v>561</v>
      </c>
      <c r="J2553" s="3" t="str">
        <f t="shared" si="1"/>
        <v>Unique</v>
      </c>
      <c r="K2553" s="9" t="str">
        <f t="shared" si="2"/>
        <v>Official Website</v>
      </c>
      <c r="L2553" s="5" t="str">
        <f t="shared" si="3"/>
        <v>Excellent</v>
      </c>
      <c r="M2553" s="5" t="str">
        <f t="shared" si="4"/>
        <v>Below 100 Reviews</v>
      </c>
      <c r="N2553" s="6" t="str">
        <f t="shared" si="5"/>
        <v>Low Opportunity</v>
      </c>
    </row>
    <row r="2554">
      <c r="A2554" s="2" t="s">
        <v>145</v>
      </c>
      <c r="B2554" s="2" t="s">
        <v>15</v>
      </c>
      <c r="C2554" s="2" t="s">
        <v>9407</v>
      </c>
      <c r="D2554" s="2" t="s">
        <v>9408</v>
      </c>
      <c r="E2554" s="2">
        <v>5.0</v>
      </c>
      <c r="F2554" s="2">
        <v>4.0</v>
      </c>
      <c r="H2554" s="2" t="s">
        <v>9409</v>
      </c>
      <c r="I2554" s="2" t="s">
        <v>126</v>
      </c>
      <c r="J2554" s="3" t="str">
        <f t="shared" si="1"/>
        <v>Unique</v>
      </c>
      <c r="K2554" s="4" t="str">
        <f t="shared" si="2"/>
        <v>No Website</v>
      </c>
      <c r="L2554" s="5" t="str">
        <f t="shared" si="3"/>
        <v>Excellent</v>
      </c>
      <c r="M2554" s="5" t="str">
        <f t="shared" si="4"/>
        <v>Below 100 Reviews</v>
      </c>
      <c r="N2554" s="4" t="str">
        <f t="shared" si="5"/>
        <v>High Opportunity</v>
      </c>
    </row>
    <row r="2555">
      <c r="A2555" s="2" t="s">
        <v>211</v>
      </c>
      <c r="B2555" s="2" t="s">
        <v>351</v>
      </c>
      <c r="C2555" s="2" t="s">
        <v>9410</v>
      </c>
      <c r="D2555" s="2" t="s">
        <v>9411</v>
      </c>
      <c r="E2555" s="2">
        <v>3.9</v>
      </c>
      <c r="F2555" s="2">
        <v>177.0</v>
      </c>
      <c r="G2555" s="7" t="s">
        <v>9412</v>
      </c>
      <c r="H2555" s="2" t="s">
        <v>9413</v>
      </c>
      <c r="I2555" s="2" t="s">
        <v>561</v>
      </c>
      <c r="J2555" s="3" t="str">
        <f t="shared" si="1"/>
        <v>Unique</v>
      </c>
      <c r="K2555" s="9" t="str">
        <f t="shared" si="2"/>
        <v>Official Website</v>
      </c>
      <c r="L2555" s="5" t="str">
        <f t="shared" si="3"/>
        <v>Average</v>
      </c>
      <c r="M2555" s="5" t="str">
        <f t="shared" si="4"/>
        <v>100-499 Reviews</v>
      </c>
      <c r="N2555" s="6" t="str">
        <f t="shared" si="5"/>
        <v>Low Opportunity</v>
      </c>
    </row>
    <row r="2556">
      <c r="A2556" s="2" t="s">
        <v>211</v>
      </c>
      <c r="B2556" s="2" t="s">
        <v>351</v>
      </c>
      <c r="C2556" s="2" t="s">
        <v>9414</v>
      </c>
      <c r="D2556" s="2" t="s">
        <v>9415</v>
      </c>
      <c r="E2556" s="2">
        <v>4.9</v>
      </c>
      <c r="F2556" s="2">
        <v>515.0</v>
      </c>
      <c r="G2556" s="7" t="s">
        <v>9416</v>
      </c>
      <c r="H2556" s="2" t="s">
        <v>9417</v>
      </c>
      <c r="I2556" s="2" t="s">
        <v>9418</v>
      </c>
      <c r="J2556" s="3" t="str">
        <f t="shared" si="1"/>
        <v>Unique</v>
      </c>
      <c r="K2556" s="9" t="str">
        <f t="shared" si="2"/>
        <v>Official Website</v>
      </c>
      <c r="L2556" s="5" t="str">
        <f t="shared" si="3"/>
        <v>Excellent</v>
      </c>
      <c r="M2556" s="5" t="str">
        <f t="shared" si="4"/>
        <v>500-999 Reviews</v>
      </c>
      <c r="N2556" s="6" t="str">
        <f t="shared" si="5"/>
        <v>Low Opportunity</v>
      </c>
    </row>
    <row r="2557">
      <c r="A2557" s="2" t="s">
        <v>399</v>
      </c>
      <c r="B2557" s="2" t="s">
        <v>101</v>
      </c>
      <c r="C2557" s="2" t="s">
        <v>9419</v>
      </c>
      <c r="D2557" s="2" t="s">
        <v>9420</v>
      </c>
      <c r="E2557" s="2">
        <v>5.0</v>
      </c>
      <c r="F2557" s="2">
        <v>4.0</v>
      </c>
      <c r="H2557" s="2" t="s">
        <v>9421</v>
      </c>
      <c r="I2557" s="2" t="s">
        <v>8141</v>
      </c>
      <c r="J2557" s="3" t="str">
        <f t="shared" si="1"/>
        <v>Unique</v>
      </c>
      <c r="K2557" s="4" t="str">
        <f t="shared" si="2"/>
        <v>No Website</v>
      </c>
      <c r="L2557" s="5" t="str">
        <f t="shared" si="3"/>
        <v>Excellent</v>
      </c>
      <c r="M2557" s="5" t="str">
        <f t="shared" si="4"/>
        <v>Below 100 Reviews</v>
      </c>
      <c r="N2557" s="4" t="str">
        <f t="shared" si="5"/>
        <v>High Opportunity</v>
      </c>
    </row>
    <row r="2558">
      <c r="A2558" s="2" t="s">
        <v>1116</v>
      </c>
      <c r="B2558" s="2" t="s">
        <v>591</v>
      </c>
      <c r="C2558" s="2" t="s">
        <v>9422</v>
      </c>
      <c r="D2558" s="2" t="s">
        <v>9423</v>
      </c>
      <c r="E2558" s="2">
        <v>5.0</v>
      </c>
      <c r="F2558" s="2">
        <v>4.0</v>
      </c>
      <c r="H2558" s="2" t="s">
        <v>9424</v>
      </c>
      <c r="I2558" s="2" t="s">
        <v>595</v>
      </c>
      <c r="J2558" s="3" t="str">
        <f t="shared" si="1"/>
        <v>Unique</v>
      </c>
      <c r="K2558" s="4" t="str">
        <f t="shared" si="2"/>
        <v>No Website</v>
      </c>
      <c r="L2558" s="5" t="str">
        <f t="shared" si="3"/>
        <v>Excellent</v>
      </c>
      <c r="M2558" s="5" t="str">
        <f t="shared" si="4"/>
        <v>Below 100 Reviews</v>
      </c>
      <c r="N2558" s="4" t="str">
        <f t="shared" si="5"/>
        <v>High Opportunity</v>
      </c>
    </row>
    <row r="2559">
      <c r="A2559" s="2" t="s">
        <v>211</v>
      </c>
      <c r="B2559" s="2" t="s">
        <v>15</v>
      </c>
      <c r="C2559" s="2" t="s">
        <v>9425</v>
      </c>
      <c r="D2559" s="2" t="s">
        <v>9426</v>
      </c>
      <c r="E2559" s="2">
        <v>4.8</v>
      </c>
      <c r="F2559" s="2">
        <v>174.0</v>
      </c>
      <c r="G2559" s="7" t="s">
        <v>9427</v>
      </c>
      <c r="H2559" s="2" t="s">
        <v>8398</v>
      </c>
      <c r="I2559" s="2" t="s">
        <v>9428</v>
      </c>
      <c r="J2559" s="3" t="str">
        <f t="shared" si="1"/>
        <v>Unique</v>
      </c>
      <c r="K2559" s="9" t="str">
        <f t="shared" si="2"/>
        <v>Official Website</v>
      </c>
      <c r="L2559" s="5" t="str">
        <f t="shared" si="3"/>
        <v>Excellent</v>
      </c>
      <c r="M2559" s="5" t="str">
        <f t="shared" si="4"/>
        <v>100-499 Reviews</v>
      </c>
      <c r="N2559" s="6" t="str">
        <f t="shared" si="5"/>
        <v>Low Opportunity</v>
      </c>
    </row>
    <row r="2560">
      <c r="A2560" s="2" t="s">
        <v>301</v>
      </c>
      <c r="B2560" s="2" t="s">
        <v>206</v>
      </c>
      <c r="C2560" s="2" t="s">
        <v>9429</v>
      </c>
      <c r="D2560" s="2" t="s">
        <v>9430</v>
      </c>
      <c r="E2560" s="2">
        <v>5.0</v>
      </c>
      <c r="F2560" s="2">
        <v>4.0</v>
      </c>
      <c r="I2560" s="2" t="s">
        <v>9431</v>
      </c>
      <c r="J2560" s="3" t="str">
        <f t="shared" si="1"/>
        <v>Unique</v>
      </c>
      <c r="K2560" s="4" t="str">
        <f t="shared" si="2"/>
        <v>No Website</v>
      </c>
      <c r="L2560" s="5" t="str">
        <f t="shared" si="3"/>
        <v>Excellent</v>
      </c>
      <c r="M2560" s="5" t="str">
        <f t="shared" si="4"/>
        <v>Below 100 Reviews</v>
      </c>
      <c r="N2560" s="4" t="str">
        <f t="shared" si="5"/>
        <v>High Opportunity</v>
      </c>
    </row>
    <row r="2561">
      <c r="A2561" s="2" t="s">
        <v>211</v>
      </c>
      <c r="B2561" s="2" t="s">
        <v>15</v>
      </c>
      <c r="C2561" s="2" t="s">
        <v>9432</v>
      </c>
      <c r="D2561" s="2" t="s">
        <v>9433</v>
      </c>
      <c r="E2561" s="2">
        <v>4.8</v>
      </c>
      <c r="F2561" s="2">
        <v>669.0</v>
      </c>
      <c r="G2561" s="7" t="s">
        <v>9434</v>
      </c>
      <c r="H2561" s="2" t="s">
        <v>9435</v>
      </c>
      <c r="I2561" s="2" t="s">
        <v>1434</v>
      </c>
      <c r="J2561" s="3" t="str">
        <f t="shared" si="1"/>
        <v>Unique</v>
      </c>
      <c r="K2561" s="9" t="str">
        <f t="shared" si="2"/>
        <v>Official Website</v>
      </c>
      <c r="L2561" s="5" t="str">
        <f t="shared" si="3"/>
        <v>Excellent</v>
      </c>
      <c r="M2561" s="5" t="str">
        <f t="shared" si="4"/>
        <v>500-999 Reviews</v>
      </c>
      <c r="N2561" s="6" t="str">
        <f t="shared" si="5"/>
        <v>Low Opportunity</v>
      </c>
    </row>
    <row r="2562">
      <c r="A2562" s="2" t="s">
        <v>301</v>
      </c>
      <c r="B2562" s="2" t="s">
        <v>591</v>
      </c>
      <c r="C2562" s="2" t="s">
        <v>9436</v>
      </c>
      <c r="D2562" s="2" t="s">
        <v>9437</v>
      </c>
      <c r="E2562" s="2">
        <v>5.0</v>
      </c>
      <c r="F2562" s="2">
        <v>4.0</v>
      </c>
      <c r="H2562" s="2" t="s">
        <v>9438</v>
      </c>
      <c r="I2562" s="2" t="s">
        <v>595</v>
      </c>
      <c r="J2562" s="3" t="str">
        <f t="shared" si="1"/>
        <v>Unique</v>
      </c>
      <c r="K2562" s="4" t="str">
        <f t="shared" si="2"/>
        <v>No Website</v>
      </c>
      <c r="L2562" s="5" t="str">
        <f t="shared" si="3"/>
        <v>Excellent</v>
      </c>
      <c r="M2562" s="5" t="str">
        <f t="shared" si="4"/>
        <v>Below 100 Reviews</v>
      </c>
      <c r="N2562" s="4" t="str">
        <f t="shared" si="5"/>
        <v>High Opportunity</v>
      </c>
    </row>
    <row r="2563">
      <c r="A2563" s="2" t="s">
        <v>211</v>
      </c>
      <c r="B2563" s="2" t="s">
        <v>15</v>
      </c>
      <c r="C2563" s="2" t="s">
        <v>9439</v>
      </c>
      <c r="D2563" s="2" t="s">
        <v>9440</v>
      </c>
      <c r="E2563" s="2">
        <v>5.0</v>
      </c>
      <c r="F2563" s="2">
        <v>15.0</v>
      </c>
      <c r="G2563" s="7" t="s">
        <v>5043</v>
      </c>
      <c r="H2563" s="2" t="s">
        <v>9441</v>
      </c>
      <c r="I2563" s="2" t="s">
        <v>162</v>
      </c>
      <c r="J2563" s="3" t="str">
        <f t="shared" si="1"/>
        <v>Unique</v>
      </c>
      <c r="K2563" s="9" t="str">
        <f t="shared" si="2"/>
        <v>Official Website</v>
      </c>
      <c r="L2563" s="5" t="str">
        <f t="shared" si="3"/>
        <v>Excellent</v>
      </c>
      <c r="M2563" s="5" t="str">
        <f t="shared" si="4"/>
        <v>Below 100 Reviews</v>
      </c>
      <c r="N2563" s="6" t="str">
        <f t="shared" si="5"/>
        <v>Low Opportunity</v>
      </c>
    </row>
    <row r="2564">
      <c r="A2564" s="2" t="s">
        <v>211</v>
      </c>
      <c r="B2564" s="2" t="s">
        <v>15</v>
      </c>
      <c r="C2564" s="2" t="s">
        <v>9442</v>
      </c>
      <c r="D2564" s="2" t="s">
        <v>9443</v>
      </c>
      <c r="E2564" s="2">
        <v>4.8</v>
      </c>
      <c r="F2564" s="2">
        <v>467.0</v>
      </c>
      <c r="G2564" s="7" t="s">
        <v>9444</v>
      </c>
      <c r="H2564" s="2" t="s">
        <v>9445</v>
      </c>
      <c r="I2564" s="2" t="s">
        <v>80</v>
      </c>
      <c r="J2564" s="3" t="str">
        <f t="shared" si="1"/>
        <v>Unique</v>
      </c>
      <c r="K2564" s="9" t="str">
        <f t="shared" si="2"/>
        <v>Official Website</v>
      </c>
      <c r="L2564" s="5" t="str">
        <f t="shared" si="3"/>
        <v>Excellent</v>
      </c>
      <c r="M2564" s="5" t="str">
        <f t="shared" si="4"/>
        <v>100-499 Reviews</v>
      </c>
      <c r="N2564" s="6" t="str">
        <f t="shared" si="5"/>
        <v>Low Opportunity</v>
      </c>
    </row>
    <row r="2565">
      <c r="A2565" s="2" t="s">
        <v>1136</v>
      </c>
      <c r="B2565" s="2" t="s">
        <v>122</v>
      </c>
      <c r="C2565" s="2" t="s">
        <v>9446</v>
      </c>
      <c r="D2565" s="2" t="s">
        <v>9447</v>
      </c>
      <c r="E2565" s="2">
        <v>5.0</v>
      </c>
      <c r="F2565" s="2">
        <v>3.0</v>
      </c>
      <c r="I2565" s="2" t="s">
        <v>9448</v>
      </c>
      <c r="J2565" s="3" t="str">
        <f t="shared" si="1"/>
        <v>Unique</v>
      </c>
      <c r="K2565" s="4" t="str">
        <f t="shared" si="2"/>
        <v>No Website</v>
      </c>
      <c r="L2565" s="5" t="str">
        <f t="shared" si="3"/>
        <v>Excellent</v>
      </c>
      <c r="M2565" s="5" t="str">
        <f t="shared" si="4"/>
        <v>Below 100 Reviews</v>
      </c>
      <c r="N2565" s="4" t="str">
        <f t="shared" si="5"/>
        <v>High Opportunity</v>
      </c>
    </row>
    <row r="2566">
      <c r="A2566" s="2" t="s">
        <v>1136</v>
      </c>
      <c r="B2566" s="2" t="s">
        <v>351</v>
      </c>
      <c r="C2566" s="2" t="s">
        <v>9449</v>
      </c>
      <c r="D2566" s="2" t="s">
        <v>9450</v>
      </c>
      <c r="E2566" s="2">
        <v>5.0</v>
      </c>
      <c r="F2566" s="2">
        <v>3.0</v>
      </c>
      <c r="H2566" s="2" t="s">
        <v>9451</v>
      </c>
      <c r="I2566" s="2" t="s">
        <v>561</v>
      </c>
      <c r="J2566" s="3" t="str">
        <f t="shared" si="1"/>
        <v>Unique</v>
      </c>
      <c r="K2566" s="4" t="str">
        <f t="shared" si="2"/>
        <v>No Website</v>
      </c>
      <c r="L2566" s="5" t="str">
        <f t="shared" si="3"/>
        <v>Excellent</v>
      </c>
      <c r="M2566" s="5" t="str">
        <f t="shared" si="4"/>
        <v>Below 100 Reviews</v>
      </c>
      <c r="N2566" s="4" t="str">
        <f t="shared" si="5"/>
        <v>High Opportunity</v>
      </c>
    </row>
    <row r="2567">
      <c r="A2567" s="2" t="s">
        <v>260</v>
      </c>
      <c r="B2567" s="2" t="s">
        <v>345</v>
      </c>
      <c r="C2567" s="2" t="s">
        <v>9452</v>
      </c>
      <c r="D2567" s="2" t="s">
        <v>9453</v>
      </c>
      <c r="E2567" s="2">
        <v>5.0</v>
      </c>
      <c r="F2567" s="2">
        <v>3.0</v>
      </c>
      <c r="H2567" s="2" t="s">
        <v>9454</v>
      </c>
      <c r="I2567" s="2" t="s">
        <v>1112</v>
      </c>
      <c r="J2567" s="3" t="str">
        <f t="shared" si="1"/>
        <v>Unique</v>
      </c>
      <c r="K2567" s="4" t="str">
        <f t="shared" si="2"/>
        <v>No Website</v>
      </c>
      <c r="L2567" s="5" t="str">
        <f t="shared" si="3"/>
        <v>Excellent</v>
      </c>
      <c r="M2567" s="5" t="str">
        <f t="shared" si="4"/>
        <v>Below 100 Reviews</v>
      </c>
      <c r="N2567" s="4" t="str">
        <f t="shared" si="5"/>
        <v>High Opportunity</v>
      </c>
    </row>
    <row r="2568">
      <c r="A2568" s="2" t="s">
        <v>590</v>
      </c>
      <c r="B2568" s="2" t="s">
        <v>122</v>
      </c>
      <c r="C2568" s="2" t="s">
        <v>9455</v>
      </c>
      <c r="D2568" s="2" t="s">
        <v>9456</v>
      </c>
      <c r="E2568" s="2">
        <v>5.0</v>
      </c>
      <c r="F2568" s="2">
        <v>3.0</v>
      </c>
      <c r="H2568" s="2" t="s">
        <v>9457</v>
      </c>
      <c r="I2568" s="2" t="s">
        <v>296</v>
      </c>
      <c r="J2568" s="3" t="str">
        <f t="shared" si="1"/>
        <v>Unique</v>
      </c>
      <c r="K2568" s="4" t="str">
        <f t="shared" si="2"/>
        <v>No Website</v>
      </c>
      <c r="L2568" s="5" t="str">
        <f t="shared" si="3"/>
        <v>Excellent</v>
      </c>
      <c r="M2568" s="5" t="str">
        <f t="shared" si="4"/>
        <v>Below 100 Reviews</v>
      </c>
      <c r="N2568" s="4" t="str">
        <f t="shared" si="5"/>
        <v>High Opportunity</v>
      </c>
    </row>
    <row r="2569">
      <c r="A2569" s="2" t="s">
        <v>40</v>
      </c>
      <c r="B2569" s="2" t="s">
        <v>415</v>
      </c>
      <c r="C2569" s="2" t="s">
        <v>9458</v>
      </c>
      <c r="D2569" s="2" t="s">
        <v>9459</v>
      </c>
      <c r="E2569" s="2">
        <v>5.0</v>
      </c>
      <c r="F2569" s="2">
        <v>3.0</v>
      </c>
      <c r="H2569" s="2" t="s">
        <v>9460</v>
      </c>
      <c r="I2569" s="2" t="s">
        <v>420</v>
      </c>
      <c r="J2569" s="3" t="str">
        <f t="shared" si="1"/>
        <v>Unique</v>
      </c>
      <c r="K2569" s="4" t="str">
        <f t="shared" si="2"/>
        <v>No Website</v>
      </c>
      <c r="L2569" s="5" t="str">
        <f t="shared" si="3"/>
        <v>Excellent</v>
      </c>
      <c r="M2569" s="5" t="str">
        <f t="shared" si="4"/>
        <v>Below 100 Reviews</v>
      </c>
      <c r="N2569" s="4" t="str">
        <f t="shared" si="5"/>
        <v>High Opportunity</v>
      </c>
    </row>
    <row r="2570">
      <c r="A2570" s="2" t="s">
        <v>211</v>
      </c>
      <c r="B2570" s="2" t="s">
        <v>15</v>
      </c>
      <c r="C2570" s="2" t="s">
        <v>9461</v>
      </c>
      <c r="D2570" s="2" t="s">
        <v>9462</v>
      </c>
      <c r="E2570" s="2">
        <v>4.9</v>
      </c>
      <c r="F2570" s="2">
        <v>260.0</v>
      </c>
      <c r="G2570" s="7" t="s">
        <v>9463</v>
      </c>
      <c r="H2570" s="2" t="s">
        <v>9464</v>
      </c>
      <c r="I2570" s="2" t="s">
        <v>264</v>
      </c>
      <c r="J2570" s="3" t="str">
        <f t="shared" si="1"/>
        <v>Unique</v>
      </c>
      <c r="K2570" s="9" t="str">
        <f t="shared" si="2"/>
        <v>Official Website</v>
      </c>
      <c r="L2570" s="5" t="str">
        <f t="shared" si="3"/>
        <v>Excellent</v>
      </c>
      <c r="M2570" s="5" t="str">
        <f t="shared" si="4"/>
        <v>100-499 Reviews</v>
      </c>
      <c r="N2570" s="6" t="str">
        <f t="shared" si="5"/>
        <v>Low Opportunity</v>
      </c>
    </row>
    <row r="2571">
      <c r="A2571" s="2" t="s">
        <v>211</v>
      </c>
      <c r="B2571" s="2" t="s">
        <v>15</v>
      </c>
      <c r="C2571" s="2" t="s">
        <v>9465</v>
      </c>
      <c r="D2571" s="2" t="s">
        <v>9466</v>
      </c>
      <c r="E2571" s="2">
        <v>4.7</v>
      </c>
      <c r="F2571" s="2">
        <v>1078.0</v>
      </c>
      <c r="G2571" s="7" t="s">
        <v>9467</v>
      </c>
      <c r="H2571" s="2" t="s">
        <v>9468</v>
      </c>
      <c r="I2571" s="2" t="s">
        <v>9469</v>
      </c>
      <c r="J2571" s="3" t="str">
        <f t="shared" si="1"/>
        <v>Unique</v>
      </c>
      <c r="K2571" s="9" t="str">
        <f t="shared" si="2"/>
        <v>Official Website</v>
      </c>
      <c r="L2571" s="5" t="str">
        <f t="shared" si="3"/>
        <v>Excellent</v>
      </c>
      <c r="M2571" s="5" t="str">
        <f t="shared" si="4"/>
        <v>1000+ Reviews</v>
      </c>
      <c r="N2571" s="6" t="str">
        <f t="shared" si="5"/>
        <v>Low Opportunity</v>
      </c>
    </row>
    <row r="2572">
      <c r="A2572" s="2" t="s">
        <v>211</v>
      </c>
      <c r="B2572" s="2" t="s">
        <v>15</v>
      </c>
      <c r="C2572" s="2" t="s">
        <v>9470</v>
      </c>
      <c r="D2572" s="2" t="s">
        <v>9471</v>
      </c>
      <c r="E2572" s="2">
        <v>4.9</v>
      </c>
      <c r="F2572" s="2">
        <v>367.0</v>
      </c>
      <c r="G2572" s="7" t="s">
        <v>9472</v>
      </c>
      <c r="H2572" s="2" t="s">
        <v>9473</v>
      </c>
      <c r="I2572" s="2" t="s">
        <v>296</v>
      </c>
      <c r="J2572" s="3" t="str">
        <f t="shared" si="1"/>
        <v>Unique</v>
      </c>
      <c r="K2572" s="9" t="str">
        <f t="shared" si="2"/>
        <v>Official Website</v>
      </c>
      <c r="L2572" s="5" t="str">
        <f t="shared" si="3"/>
        <v>Excellent</v>
      </c>
      <c r="M2572" s="5" t="str">
        <f t="shared" si="4"/>
        <v>100-499 Reviews</v>
      </c>
      <c r="N2572" s="6" t="str">
        <f t="shared" si="5"/>
        <v>Low Opportunity</v>
      </c>
    </row>
    <row r="2573">
      <c r="A2573" s="2" t="s">
        <v>211</v>
      </c>
      <c r="B2573" s="2" t="s">
        <v>15</v>
      </c>
      <c r="C2573" s="2" t="s">
        <v>9474</v>
      </c>
      <c r="D2573" s="2" t="s">
        <v>9475</v>
      </c>
      <c r="E2573" s="2">
        <v>5.0</v>
      </c>
      <c r="F2573" s="2">
        <v>11.0</v>
      </c>
      <c r="G2573" s="7" t="s">
        <v>9476</v>
      </c>
      <c r="H2573" s="2" t="s">
        <v>9477</v>
      </c>
      <c r="I2573" s="2" t="s">
        <v>264</v>
      </c>
      <c r="J2573" s="3" t="str">
        <f t="shared" si="1"/>
        <v>Unique</v>
      </c>
      <c r="K2573" s="6" t="str">
        <f t="shared" si="2"/>
        <v>Social Media</v>
      </c>
      <c r="L2573" s="5" t="str">
        <f t="shared" si="3"/>
        <v>Excellent</v>
      </c>
      <c r="M2573" s="5" t="str">
        <f t="shared" si="4"/>
        <v>Below 100 Reviews</v>
      </c>
      <c r="N2573" s="8" t="str">
        <f t="shared" si="5"/>
        <v>Medium Opportunity</v>
      </c>
    </row>
    <row r="2574">
      <c r="A2574" s="2" t="s">
        <v>40</v>
      </c>
      <c r="B2574" s="2" t="s">
        <v>206</v>
      </c>
      <c r="C2574" s="2" t="s">
        <v>9478</v>
      </c>
      <c r="D2574" s="2" t="s">
        <v>9479</v>
      </c>
      <c r="E2574" s="2">
        <v>5.0</v>
      </c>
      <c r="F2574" s="2">
        <v>3.0</v>
      </c>
      <c r="I2574" s="2" t="s">
        <v>210</v>
      </c>
      <c r="J2574" s="3" t="str">
        <f t="shared" si="1"/>
        <v>Unique</v>
      </c>
      <c r="K2574" s="4" t="str">
        <f t="shared" si="2"/>
        <v>No Website</v>
      </c>
      <c r="L2574" s="5" t="str">
        <f t="shared" si="3"/>
        <v>Excellent</v>
      </c>
      <c r="M2574" s="5" t="str">
        <f t="shared" si="4"/>
        <v>Below 100 Reviews</v>
      </c>
      <c r="N2574" s="4" t="str">
        <f t="shared" si="5"/>
        <v>High Opportunity</v>
      </c>
    </row>
    <row r="2575">
      <c r="A2575" s="2" t="s">
        <v>76</v>
      </c>
      <c r="B2575" s="2" t="s">
        <v>154</v>
      </c>
      <c r="C2575" s="2" t="s">
        <v>9480</v>
      </c>
      <c r="D2575" s="2" t="s">
        <v>9481</v>
      </c>
      <c r="E2575" s="2">
        <v>5.0</v>
      </c>
      <c r="F2575" s="2">
        <v>3.0</v>
      </c>
      <c r="H2575" s="2" t="s">
        <v>9482</v>
      </c>
      <c r="I2575" s="2" t="s">
        <v>264</v>
      </c>
      <c r="J2575" s="3" t="str">
        <f t="shared" si="1"/>
        <v>Unique</v>
      </c>
      <c r="K2575" s="4" t="str">
        <f t="shared" si="2"/>
        <v>No Website</v>
      </c>
      <c r="L2575" s="5" t="str">
        <f t="shared" si="3"/>
        <v>Excellent</v>
      </c>
      <c r="M2575" s="5" t="str">
        <f t="shared" si="4"/>
        <v>Below 100 Reviews</v>
      </c>
      <c r="N2575" s="4" t="str">
        <f t="shared" si="5"/>
        <v>High Opportunity</v>
      </c>
    </row>
    <row r="2576">
      <c r="A2576" s="2" t="s">
        <v>76</v>
      </c>
      <c r="B2576" s="2" t="s">
        <v>122</v>
      </c>
      <c r="C2576" s="2" t="s">
        <v>9483</v>
      </c>
      <c r="D2576" s="2" t="s">
        <v>9484</v>
      </c>
      <c r="E2576" s="2">
        <v>5.0</v>
      </c>
      <c r="F2576" s="2">
        <v>3.0</v>
      </c>
      <c r="I2576" s="2" t="s">
        <v>126</v>
      </c>
      <c r="J2576" s="3" t="str">
        <f t="shared" si="1"/>
        <v>Unique</v>
      </c>
      <c r="K2576" s="4" t="str">
        <f t="shared" si="2"/>
        <v>No Website</v>
      </c>
      <c r="L2576" s="5" t="str">
        <f t="shared" si="3"/>
        <v>Excellent</v>
      </c>
      <c r="M2576" s="5" t="str">
        <f t="shared" si="4"/>
        <v>Below 100 Reviews</v>
      </c>
      <c r="N2576" s="4" t="str">
        <f t="shared" si="5"/>
        <v>High Opportunity</v>
      </c>
    </row>
    <row r="2577">
      <c r="A2577" s="2" t="s">
        <v>245</v>
      </c>
      <c r="B2577" s="2" t="s">
        <v>41</v>
      </c>
      <c r="C2577" s="2" t="s">
        <v>9485</v>
      </c>
      <c r="D2577" s="2" t="s">
        <v>9486</v>
      </c>
      <c r="E2577" s="2">
        <v>5.0</v>
      </c>
      <c r="F2577" s="2">
        <v>3.0</v>
      </c>
      <c r="I2577" s="2" t="s">
        <v>89</v>
      </c>
      <c r="J2577" s="3" t="str">
        <f t="shared" si="1"/>
        <v>Unique</v>
      </c>
      <c r="K2577" s="4" t="str">
        <f t="shared" si="2"/>
        <v>No Website</v>
      </c>
      <c r="L2577" s="5" t="str">
        <f t="shared" si="3"/>
        <v>Excellent</v>
      </c>
      <c r="M2577" s="5" t="str">
        <f t="shared" si="4"/>
        <v>Below 100 Reviews</v>
      </c>
      <c r="N2577" s="4" t="str">
        <f t="shared" si="5"/>
        <v>High Opportunity</v>
      </c>
    </row>
    <row r="2578">
      <c r="A2578" s="2" t="s">
        <v>211</v>
      </c>
      <c r="B2578" s="2" t="s">
        <v>113</v>
      </c>
      <c r="C2578" s="2" t="s">
        <v>9487</v>
      </c>
      <c r="D2578" s="2" t="s">
        <v>9488</v>
      </c>
      <c r="E2578" s="2">
        <v>4.9</v>
      </c>
      <c r="F2578" s="2">
        <v>970.0</v>
      </c>
      <c r="G2578" s="7" t="s">
        <v>9489</v>
      </c>
      <c r="H2578" s="2" t="s">
        <v>9490</v>
      </c>
      <c r="I2578" s="2" t="s">
        <v>6092</v>
      </c>
      <c r="J2578" s="3" t="str">
        <f t="shared" si="1"/>
        <v>Unique</v>
      </c>
      <c r="K2578" s="9" t="str">
        <f t="shared" si="2"/>
        <v>Official Website</v>
      </c>
      <c r="L2578" s="5" t="str">
        <f t="shared" si="3"/>
        <v>Excellent</v>
      </c>
      <c r="M2578" s="5" t="str">
        <f t="shared" si="4"/>
        <v>500-999 Reviews</v>
      </c>
      <c r="N2578" s="6" t="str">
        <f t="shared" si="5"/>
        <v>Low Opportunity</v>
      </c>
    </row>
    <row r="2579">
      <c r="A2579" s="2" t="s">
        <v>211</v>
      </c>
      <c r="B2579" s="2" t="s">
        <v>113</v>
      </c>
      <c r="C2579" s="2" t="s">
        <v>9491</v>
      </c>
      <c r="D2579" s="2" t="s">
        <v>9492</v>
      </c>
      <c r="E2579" s="2">
        <v>4.9</v>
      </c>
      <c r="F2579" s="2">
        <v>1257.0</v>
      </c>
      <c r="G2579" s="7" t="s">
        <v>9493</v>
      </c>
      <c r="H2579" s="2" t="s">
        <v>9494</v>
      </c>
      <c r="I2579" s="2" t="s">
        <v>6160</v>
      </c>
      <c r="J2579" s="3" t="str">
        <f t="shared" si="1"/>
        <v>Unique</v>
      </c>
      <c r="K2579" s="9" t="str">
        <f t="shared" si="2"/>
        <v>Official Website</v>
      </c>
      <c r="L2579" s="5" t="str">
        <f t="shared" si="3"/>
        <v>Excellent</v>
      </c>
      <c r="M2579" s="5" t="str">
        <f t="shared" si="4"/>
        <v>1000+ Reviews</v>
      </c>
      <c r="N2579" s="6" t="str">
        <f t="shared" si="5"/>
        <v>Low Opportunity</v>
      </c>
    </row>
    <row r="2580">
      <c r="A2580" s="2" t="s">
        <v>211</v>
      </c>
      <c r="B2580" s="2" t="s">
        <v>113</v>
      </c>
      <c r="C2580" s="2" t="s">
        <v>9495</v>
      </c>
      <c r="D2580" s="2" t="s">
        <v>9496</v>
      </c>
      <c r="E2580" s="2">
        <v>4.9</v>
      </c>
      <c r="F2580" s="2">
        <v>1422.0</v>
      </c>
      <c r="G2580" s="7" t="s">
        <v>9497</v>
      </c>
      <c r="H2580" s="2" t="s">
        <v>9498</v>
      </c>
      <c r="I2580" s="2" t="s">
        <v>6092</v>
      </c>
      <c r="J2580" s="3" t="str">
        <f t="shared" si="1"/>
        <v>Unique</v>
      </c>
      <c r="K2580" s="9" t="str">
        <f t="shared" si="2"/>
        <v>Official Website</v>
      </c>
      <c r="L2580" s="5" t="str">
        <f t="shared" si="3"/>
        <v>Excellent</v>
      </c>
      <c r="M2580" s="5" t="str">
        <f t="shared" si="4"/>
        <v>1000+ Reviews</v>
      </c>
      <c r="N2580" s="6" t="str">
        <f t="shared" si="5"/>
        <v>Low Opportunity</v>
      </c>
    </row>
    <row r="2581">
      <c r="A2581" s="2" t="s">
        <v>1070</v>
      </c>
      <c r="B2581" s="2" t="s">
        <v>345</v>
      </c>
      <c r="C2581" s="2" t="s">
        <v>9499</v>
      </c>
      <c r="D2581" s="2" t="s">
        <v>9500</v>
      </c>
      <c r="E2581" s="2">
        <v>5.0</v>
      </c>
      <c r="F2581" s="2">
        <v>3.0</v>
      </c>
      <c r="H2581" s="2" t="s">
        <v>9501</v>
      </c>
      <c r="I2581" s="2" t="s">
        <v>749</v>
      </c>
      <c r="J2581" s="3" t="str">
        <f t="shared" si="1"/>
        <v>Unique</v>
      </c>
      <c r="K2581" s="4" t="str">
        <f t="shared" si="2"/>
        <v>No Website</v>
      </c>
      <c r="L2581" s="5" t="str">
        <f t="shared" si="3"/>
        <v>Excellent</v>
      </c>
      <c r="M2581" s="5" t="str">
        <f t="shared" si="4"/>
        <v>Below 100 Reviews</v>
      </c>
      <c r="N2581" s="4" t="str">
        <f t="shared" si="5"/>
        <v>High Opportunity</v>
      </c>
    </row>
    <row r="2582">
      <c r="A2582" s="2" t="s">
        <v>211</v>
      </c>
      <c r="B2582" s="2" t="s">
        <v>113</v>
      </c>
      <c r="C2582" s="2" t="s">
        <v>9502</v>
      </c>
      <c r="D2582" s="2" t="s">
        <v>9503</v>
      </c>
      <c r="E2582" s="2">
        <v>4.5</v>
      </c>
      <c r="F2582" s="2">
        <v>1267.0</v>
      </c>
      <c r="G2582" s="7" t="s">
        <v>9504</v>
      </c>
      <c r="H2582" s="2" t="s">
        <v>9505</v>
      </c>
      <c r="I2582" s="2" t="s">
        <v>6092</v>
      </c>
      <c r="J2582" s="3" t="str">
        <f t="shared" si="1"/>
        <v>Unique</v>
      </c>
      <c r="K2582" s="9" t="str">
        <f t="shared" si="2"/>
        <v>Official Website</v>
      </c>
      <c r="L2582" s="5" t="str">
        <f t="shared" si="3"/>
        <v>Excellent</v>
      </c>
      <c r="M2582" s="5" t="str">
        <f t="shared" si="4"/>
        <v>1000+ Reviews</v>
      </c>
      <c r="N2582" s="6" t="str">
        <f t="shared" si="5"/>
        <v>Low Opportunity</v>
      </c>
    </row>
    <row r="2583">
      <c r="A2583" s="2" t="s">
        <v>211</v>
      </c>
      <c r="B2583" s="2" t="s">
        <v>113</v>
      </c>
      <c r="C2583" s="2" t="s">
        <v>9506</v>
      </c>
      <c r="D2583" s="2" t="s">
        <v>9507</v>
      </c>
      <c r="E2583" s="2">
        <v>4.8</v>
      </c>
      <c r="F2583" s="2">
        <v>1958.0</v>
      </c>
      <c r="G2583" s="7" t="s">
        <v>6985</v>
      </c>
      <c r="H2583" s="2" t="s">
        <v>9508</v>
      </c>
      <c r="I2583" s="2" t="s">
        <v>1004</v>
      </c>
      <c r="J2583" s="3" t="str">
        <f t="shared" si="1"/>
        <v>Unique</v>
      </c>
      <c r="K2583" s="9" t="str">
        <f t="shared" si="2"/>
        <v>Official Website</v>
      </c>
      <c r="L2583" s="5" t="str">
        <f t="shared" si="3"/>
        <v>Excellent</v>
      </c>
      <c r="M2583" s="5" t="str">
        <f t="shared" si="4"/>
        <v>1000+ Reviews</v>
      </c>
      <c r="N2583" s="6" t="str">
        <f t="shared" si="5"/>
        <v>Low Opportunity</v>
      </c>
    </row>
    <row r="2584">
      <c r="A2584" s="2" t="s">
        <v>211</v>
      </c>
      <c r="B2584" s="2" t="s">
        <v>113</v>
      </c>
      <c r="C2584" s="2" t="s">
        <v>9509</v>
      </c>
      <c r="D2584" s="2" t="s">
        <v>9510</v>
      </c>
      <c r="E2584" s="2">
        <v>4.8</v>
      </c>
      <c r="F2584" s="2">
        <v>2492.0</v>
      </c>
      <c r="G2584" s="7" t="s">
        <v>9511</v>
      </c>
      <c r="H2584" s="2" t="s">
        <v>9512</v>
      </c>
      <c r="I2584" s="2" t="s">
        <v>6121</v>
      </c>
      <c r="J2584" s="3" t="str">
        <f t="shared" si="1"/>
        <v>Unique</v>
      </c>
      <c r="K2584" s="9" t="str">
        <f t="shared" si="2"/>
        <v>Official Website</v>
      </c>
      <c r="L2584" s="5" t="str">
        <f t="shared" si="3"/>
        <v>Excellent</v>
      </c>
      <c r="M2584" s="5" t="str">
        <f t="shared" si="4"/>
        <v>1000+ Reviews</v>
      </c>
      <c r="N2584" s="6" t="str">
        <f t="shared" si="5"/>
        <v>Low Opportunity</v>
      </c>
    </row>
    <row r="2585">
      <c r="A2585" s="2" t="s">
        <v>211</v>
      </c>
      <c r="B2585" s="2" t="s">
        <v>113</v>
      </c>
      <c r="C2585" s="2" t="s">
        <v>9513</v>
      </c>
      <c r="D2585" s="2" t="s">
        <v>9514</v>
      </c>
      <c r="E2585" s="2">
        <v>4.7</v>
      </c>
      <c r="F2585" s="2">
        <v>599.0</v>
      </c>
      <c r="G2585" s="7" t="s">
        <v>9515</v>
      </c>
      <c r="H2585" s="2" t="s">
        <v>9516</v>
      </c>
      <c r="I2585" s="2" t="s">
        <v>6092</v>
      </c>
      <c r="J2585" s="3" t="str">
        <f t="shared" si="1"/>
        <v>Unique</v>
      </c>
      <c r="K2585" s="9" t="str">
        <f t="shared" si="2"/>
        <v>Official Website</v>
      </c>
      <c r="L2585" s="5" t="str">
        <f t="shared" si="3"/>
        <v>Excellent</v>
      </c>
      <c r="M2585" s="5" t="str">
        <f t="shared" si="4"/>
        <v>500-999 Reviews</v>
      </c>
      <c r="N2585" s="6" t="str">
        <f t="shared" si="5"/>
        <v>Low Opportunity</v>
      </c>
    </row>
    <row r="2586">
      <c r="A2586" s="2" t="s">
        <v>211</v>
      </c>
      <c r="B2586" s="2" t="s">
        <v>113</v>
      </c>
      <c r="C2586" s="2" t="s">
        <v>9517</v>
      </c>
      <c r="D2586" s="2" t="s">
        <v>9518</v>
      </c>
      <c r="E2586" s="2">
        <v>5.0</v>
      </c>
      <c r="F2586" s="2">
        <v>422.0</v>
      </c>
      <c r="G2586" s="7" t="s">
        <v>9519</v>
      </c>
      <c r="H2586" s="2" t="s">
        <v>9520</v>
      </c>
      <c r="I2586" s="2" t="s">
        <v>9521</v>
      </c>
      <c r="J2586" s="3" t="str">
        <f t="shared" si="1"/>
        <v>Unique</v>
      </c>
      <c r="K2586" s="9" t="str">
        <f t="shared" si="2"/>
        <v>Official Website</v>
      </c>
      <c r="L2586" s="5" t="str">
        <f t="shared" si="3"/>
        <v>Excellent</v>
      </c>
      <c r="M2586" s="5" t="str">
        <f t="shared" si="4"/>
        <v>100-499 Reviews</v>
      </c>
      <c r="N2586" s="6" t="str">
        <f t="shared" si="5"/>
        <v>Low Opportunity</v>
      </c>
    </row>
    <row r="2587">
      <c r="A2587" s="2" t="s">
        <v>211</v>
      </c>
      <c r="B2587" s="2" t="s">
        <v>113</v>
      </c>
      <c r="C2587" s="2" t="s">
        <v>9522</v>
      </c>
      <c r="D2587" s="2" t="s">
        <v>9523</v>
      </c>
      <c r="E2587" s="2">
        <v>4.7</v>
      </c>
      <c r="F2587" s="2">
        <v>1674.0</v>
      </c>
      <c r="G2587" s="7" t="s">
        <v>9524</v>
      </c>
      <c r="H2587" s="2" t="s">
        <v>9525</v>
      </c>
      <c r="I2587" s="2" t="s">
        <v>1029</v>
      </c>
      <c r="J2587" s="3" t="str">
        <f t="shared" si="1"/>
        <v>Unique</v>
      </c>
      <c r="K2587" s="9" t="str">
        <f t="shared" si="2"/>
        <v>Official Website</v>
      </c>
      <c r="L2587" s="5" t="str">
        <f t="shared" si="3"/>
        <v>Excellent</v>
      </c>
      <c r="M2587" s="5" t="str">
        <f t="shared" si="4"/>
        <v>1000+ Reviews</v>
      </c>
      <c r="N2587" s="6" t="str">
        <f t="shared" si="5"/>
        <v>Low Opportunity</v>
      </c>
    </row>
    <row r="2588">
      <c r="A2588" s="2" t="s">
        <v>211</v>
      </c>
      <c r="B2588" s="2" t="s">
        <v>113</v>
      </c>
      <c r="C2588" s="2" t="s">
        <v>9526</v>
      </c>
      <c r="D2588" s="2" t="s">
        <v>9527</v>
      </c>
      <c r="E2588" s="2">
        <v>4.6</v>
      </c>
      <c r="F2588" s="2">
        <v>3485.0</v>
      </c>
      <c r="G2588" s="7" t="s">
        <v>9528</v>
      </c>
      <c r="H2588" s="2" t="s">
        <v>9529</v>
      </c>
      <c r="I2588" s="2" t="s">
        <v>1029</v>
      </c>
      <c r="J2588" s="3" t="str">
        <f t="shared" si="1"/>
        <v>Unique</v>
      </c>
      <c r="K2588" s="9" t="str">
        <f t="shared" si="2"/>
        <v>Official Website</v>
      </c>
      <c r="L2588" s="5" t="str">
        <f t="shared" si="3"/>
        <v>Excellent</v>
      </c>
      <c r="M2588" s="5" t="str">
        <f t="shared" si="4"/>
        <v>1000+ Reviews</v>
      </c>
      <c r="N2588" s="6" t="str">
        <f t="shared" si="5"/>
        <v>Low Opportunity</v>
      </c>
    </row>
    <row r="2589">
      <c r="A2589" s="2" t="s">
        <v>211</v>
      </c>
      <c r="B2589" s="2" t="s">
        <v>113</v>
      </c>
      <c r="C2589" s="2" t="s">
        <v>9530</v>
      </c>
      <c r="D2589" s="2" t="s">
        <v>9531</v>
      </c>
      <c r="E2589" s="2">
        <v>5.0</v>
      </c>
      <c r="F2589" s="2">
        <v>494.0</v>
      </c>
      <c r="G2589" s="7" t="s">
        <v>9532</v>
      </c>
      <c r="H2589" s="2" t="s">
        <v>9533</v>
      </c>
      <c r="I2589" s="2" t="s">
        <v>1029</v>
      </c>
      <c r="J2589" s="3" t="str">
        <f t="shared" si="1"/>
        <v>Unique</v>
      </c>
      <c r="K2589" s="9" t="str">
        <f t="shared" si="2"/>
        <v>Official Website</v>
      </c>
      <c r="L2589" s="5" t="str">
        <f t="shared" si="3"/>
        <v>Excellent</v>
      </c>
      <c r="M2589" s="5" t="str">
        <f t="shared" si="4"/>
        <v>100-499 Reviews</v>
      </c>
      <c r="N2589" s="6" t="str">
        <f t="shared" si="5"/>
        <v>Low Opportunity</v>
      </c>
    </row>
    <row r="2590">
      <c r="A2590" s="2" t="s">
        <v>211</v>
      </c>
      <c r="B2590" s="2" t="s">
        <v>113</v>
      </c>
      <c r="C2590" s="2" t="s">
        <v>9534</v>
      </c>
      <c r="D2590" s="2" t="s">
        <v>9535</v>
      </c>
      <c r="E2590" s="2">
        <v>4.8</v>
      </c>
      <c r="F2590" s="2">
        <v>2368.0</v>
      </c>
      <c r="G2590" s="7" t="s">
        <v>9536</v>
      </c>
      <c r="H2590" s="2" t="s">
        <v>9537</v>
      </c>
      <c r="I2590" s="2" t="s">
        <v>1029</v>
      </c>
      <c r="J2590" s="3" t="str">
        <f t="shared" si="1"/>
        <v>Unique</v>
      </c>
      <c r="K2590" s="9" t="str">
        <f t="shared" si="2"/>
        <v>Official Website</v>
      </c>
      <c r="L2590" s="5" t="str">
        <f t="shared" si="3"/>
        <v>Excellent</v>
      </c>
      <c r="M2590" s="5" t="str">
        <f t="shared" si="4"/>
        <v>1000+ Reviews</v>
      </c>
      <c r="N2590" s="6" t="str">
        <f t="shared" si="5"/>
        <v>Low Opportunity</v>
      </c>
    </row>
    <row r="2591">
      <c r="A2591" s="2" t="s">
        <v>211</v>
      </c>
      <c r="B2591" s="2" t="s">
        <v>113</v>
      </c>
      <c r="C2591" s="2" t="s">
        <v>9538</v>
      </c>
      <c r="D2591" s="2" t="s">
        <v>9539</v>
      </c>
      <c r="E2591" s="2">
        <v>4.9</v>
      </c>
      <c r="F2591" s="2">
        <v>1241.0</v>
      </c>
      <c r="G2591" s="7" t="s">
        <v>9540</v>
      </c>
      <c r="H2591" s="2" t="s">
        <v>9541</v>
      </c>
      <c r="I2591" s="2" t="s">
        <v>1004</v>
      </c>
      <c r="J2591" s="3" t="str">
        <f t="shared" si="1"/>
        <v>Unique</v>
      </c>
      <c r="K2591" s="9" t="str">
        <f t="shared" si="2"/>
        <v>Official Website</v>
      </c>
      <c r="L2591" s="5" t="str">
        <f t="shared" si="3"/>
        <v>Excellent</v>
      </c>
      <c r="M2591" s="5" t="str">
        <f t="shared" si="4"/>
        <v>1000+ Reviews</v>
      </c>
      <c r="N2591" s="6" t="str">
        <f t="shared" si="5"/>
        <v>Low Opportunity</v>
      </c>
    </row>
    <row r="2592">
      <c r="A2592" s="2" t="s">
        <v>211</v>
      </c>
      <c r="B2592" s="2" t="s">
        <v>113</v>
      </c>
      <c r="C2592" s="2" t="s">
        <v>9542</v>
      </c>
      <c r="D2592" s="2" t="s">
        <v>9543</v>
      </c>
      <c r="E2592" s="2">
        <v>4.8</v>
      </c>
      <c r="F2592" s="2">
        <v>1780.0</v>
      </c>
      <c r="G2592" s="7" t="s">
        <v>9544</v>
      </c>
      <c r="H2592" s="2" t="s">
        <v>9545</v>
      </c>
      <c r="I2592" s="2" t="s">
        <v>6092</v>
      </c>
      <c r="J2592" s="3" t="str">
        <f t="shared" si="1"/>
        <v>Unique</v>
      </c>
      <c r="K2592" s="9" t="str">
        <f t="shared" si="2"/>
        <v>Official Website</v>
      </c>
      <c r="L2592" s="5" t="str">
        <f t="shared" si="3"/>
        <v>Excellent</v>
      </c>
      <c r="M2592" s="5" t="str">
        <f t="shared" si="4"/>
        <v>1000+ Reviews</v>
      </c>
      <c r="N2592" s="6" t="str">
        <f t="shared" si="5"/>
        <v>Low Opportunity</v>
      </c>
    </row>
    <row r="2593">
      <c r="A2593" s="2" t="s">
        <v>211</v>
      </c>
      <c r="B2593" s="2" t="s">
        <v>113</v>
      </c>
      <c r="C2593" s="2" t="s">
        <v>9546</v>
      </c>
      <c r="D2593" s="2" t="s">
        <v>9547</v>
      </c>
      <c r="E2593" s="2">
        <v>4.6</v>
      </c>
      <c r="F2593" s="2">
        <v>822.0</v>
      </c>
      <c r="G2593" s="7" t="s">
        <v>9548</v>
      </c>
      <c r="H2593" s="2" t="s">
        <v>9549</v>
      </c>
      <c r="I2593" s="2" t="s">
        <v>1004</v>
      </c>
      <c r="J2593" s="3" t="str">
        <f t="shared" si="1"/>
        <v>Unique</v>
      </c>
      <c r="K2593" s="9" t="str">
        <f t="shared" si="2"/>
        <v>Official Website</v>
      </c>
      <c r="L2593" s="5" t="str">
        <f t="shared" si="3"/>
        <v>Excellent</v>
      </c>
      <c r="M2593" s="5" t="str">
        <f t="shared" si="4"/>
        <v>500-999 Reviews</v>
      </c>
      <c r="N2593" s="6" t="str">
        <f t="shared" si="5"/>
        <v>Low Opportunity</v>
      </c>
    </row>
    <row r="2594">
      <c r="A2594" s="2" t="s">
        <v>211</v>
      </c>
      <c r="B2594" s="2" t="s">
        <v>113</v>
      </c>
      <c r="C2594" s="2" t="s">
        <v>9550</v>
      </c>
      <c r="D2594" s="2" t="s">
        <v>9551</v>
      </c>
      <c r="E2594" s="2">
        <v>4.9</v>
      </c>
      <c r="F2594" s="2">
        <v>521.0</v>
      </c>
      <c r="G2594" s="7" t="s">
        <v>9519</v>
      </c>
      <c r="H2594" s="2" t="s">
        <v>9552</v>
      </c>
      <c r="I2594" s="2" t="s">
        <v>9521</v>
      </c>
      <c r="J2594" s="3" t="str">
        <f t="shared" si="1"/>
        <v>Unique</v>
      </c>
      <c r="K2594" s="9" t="str">
        <f t="shared" si="2"/>
        <v>Official Website</v>
      </c>
      <c r="L2594" s="5" t="str">
        <f t="shared" si="3"/>
        <v>Excellent</v>
      </c>
      <c r="M2594" s="5" t="str">
        <f t="shared" si="4"/>
        <v>500-999 Reviews</v>
      </c>
      <c r="N2594" s="6" t="str">
        <f t="shared" si="5"/>
        <v>Low Opportunity</v>
      </c>
    </row>
    <row r="2595">
      <c r="A2595" s="2" t="s">
        <v>211</v>
      </c>
      <c r="B2595" s="2" t="s">
        <v>113</v>
      </c>
      <c r="C2595" s="2" t="s">
        <v>9553</v>
      </c>
      <c r="D2595" s="2" t="s">
        <v>9554</v>
      </c>
      <c r="E2595" s="2">
        <v>4.9</v>
      </c>
      <c r="F2595" s="2">
        <v>277.0</v>
      </c>
      <c r="G2595" s="7" t="s">
        <v>9555</v>
      </c>
      <c r="H2595" s="2" t="s">
        <v>9556</v>
      </c>
      <c r="I2595" s="2" t="s">
        <v>6160</v>
      </c>
      <c r="J2595" s="3" t="str">
        <f t="shared" si="1"/>
        <v>Unique</v>
      </c>
      <c r="K2595" s="9" t="str">
        <f t="shared" si="2"/>
        <v>Official Website</v>
      </c>
      <c r="L2595" s="5" t="str">
        <f t="shared" si="3"/>
        <v>Excellent</v>
      </c>
      <c r="M2595" s="5" t="str">
        <f t="shared" si="4"/>
        <v>100-499 Reviews</v>
      </c>
      <c r="N2595" s="6" t="str">
        <f t="shared" si="5"/>
        <v>Low Opportunity</v>
      </c>
    </row>
    <row r="2596">
      <c r="A2596" s="2" t="s">
        <v>2865</v>
      </c>
      <c r="B2596" s="2" t="s">
        <v>206</v>
      </c>
      <c r="C2596" s="2" t="s">
        <v>9557</v>
      </c>
      <c r="D2596" s="2" t="s">
        <v>9558</v>
      </c>
      <c r="E2596" s="2">
        <v>5.0</v>
      </c>
      <c r="F2596" s="2">
        <v>3.0</v>
      </c>
      <c r="I2596" s="2" t="s">
        <v>9559</v>
      </c>
      <c r="J2596" s="3" t="str">
        <f t="shared" si="1"/>
        <v>Unique</v>
      </c>
      <c r="K2596" s="4" t="str">
        <f t="shared" si="2"/>
        <v>No Website</v>
      </c>
      <c r="L2596" s="5" t="str">
        <f t="shared" si="3"/>
        <v>Excellent</v>
      </c>
      <c r="M2596" s="5" t="str">
        <f t="shared" si="4"/>
        <v>Below 100 Reviews</v>
      </c>
      <c r="N2596" s="4" t="str">
        <f t="shared" si="5"/>
        <v>High Opportunity</v>
      </c>
    </row>
    <row r="2597">
      <c r="A2597" s="2" t="s">
        <v>292</v>
      </c>
      <c r="B2597" s="2" t="s">
        <v>591</v>
      </c>
      <c r="C2597" s="2" t="s">
        <v>9560</v>
      </c>
      <c r="D2597" s="2" t="s">
        <v>9561</v>
      </c>
      <c r="E2597" s="2">
        <v>5.0</v>
      </c>
      <c r="F2597" s="2">
        <v>3.0</v>
      </c>
      <c r="H2597" s="2" t="s">
        <v>9562</v>
      </c>
      <c r="I2597" s="2" t="s">
        <v>595</v>
      </c>
      <c r="J2597" s="3" t="str">
        <f t="shared" si="1"/>
        <v>Unique</v>
      </c>
      <c r="K2597" s="4" t="str">
        <f t="shared" si="2"/>
        <v>No Website</v>
      </c>
      <c r="L2597" s="5" t="str">
        <f t="shared" si="3"/>
        <v>Excellent</v>
      </c>
      <c r="M2597" s="5" t="str">
        <f t="shared" si="4"/>
        <v>Below 100 Reviews</v>
      </c>
      <c r="N2597" s="4" t="str">
        <f t="shared" si="5"/>
        <v>High Opportunity</v>
      </c>
    </row>
    <row r="2598">
      <c r="A2598" s="2" t="s">
        <v>211</v>
      </c>
      <c r="B2598" s="2" t="s">
        <v>591</v>
      </c>
      <c r="C2598" s="2" t="s">
        <v>9563</v>
      </c>
      <c r="D2598" s="2" t="s">
        <v>9564</v>
      </c>
      <c r="E2598" s="2">
        <v>4.3</v>
      </c>
      <c r="F2598" s="2">
        <v>96.0</v>
      </c>
      <c r="H2598" s="2" t="s">
        <v>9565</v>
      </c>
      <c r="I2598" s="2" t="s">
        <v>9566</v>
      </c>
      <c r="J2598" s="3" t="str">
        <f t="shared" si="1"/>
        <v>Unique</v>
      </c>
      <c r="K2598" s="4" t="str">
        <f t="shared" si="2"/>
        <v>No Website</v>
      </c>
      <c r="L2598" s="5" t="str">
        <f t="shared" si="3"/>
        <v>Good</v>
      </c>
      <c r="M2598" s="5" t="str">
        <f t="shared" si="4"/>
        <v>Below 100 Reviews</v>
      </c>
      <c r="N2598" s="6" t="str">
        <f t="shared" si="5"/>
        <v>Low Opportunity</v>
      </c>
    </row>
    <row r="2599">
      <c r="A2599" s="2" t="s">
        <v>581</v>
      </c>
      <c r="B2599" s="2" t="s">
        <v>181</v>
      </c>
      <c r="C2599" s="2" t="s">
        <v>9567</v>
      </c>
      <c r="D2599" s="2" t="s">
        <v>9568</v>
      </c>
      <c r="E2599" s="2">
        <v>5.0</v>
      </c>
      <c r="F2599" s="2">
        <v>3.0</v>
      </c>
      <c r="H2599" s="2" t="s">
        <v>9569</v>
      </c>
      <c r="I2599" s="2" t="s">
        <v>205</v>
      </c>
      <c r="J2599" s="3" t="str">
        <f t="shared" si="1"/>
        <v>Unique</v>
      </c>
      <c r="K2599" s="4" t="str">
        <f t="shared" si="2"/>
        <v>No Website</v>
      </c>
      <c r="L2599" s="5" t="str">
        <f t="shared" si="3"/>
        <v>Excellent</v>
      </c>
      <c r="M2599" s="5" t="str">
        <f t="shared" si="4"/>
        <v>Below 100 Reviews</v>
      </c>
      <c r="N2599" s="4" t="str">
        <f t="shared" si="5"/>
        <v>High Opportunity</v>
      </c>
    </row>
    <row r="2600">
      <c r="A2600" s="2" t="s">
        <v>211</v>
      </c>
      <c r="B2600" s="2" t="s">
        <v>591</v>
      </c>
      <c r="C2600" s="2" t="s">
        <v>9570</v>
      </c>
      <c r="D2600" s="2" t="s">
        <v>9571</v>
      </c>
      <c r="E2600" s="2">
        <v>4.2</v>
      </c>
      <c r="F2600" s="2">
        <v>110.0</v>
      </c>
      <c r="H2600" s="2" t="s">
        <v>9572</v>
      </c>
      <c r="I2600" s="2" t="s">
        <v>6059</v>
      </c>
      <c r="J2600" s="3" t="str">
        <f t="shared" si="1"/>
        <v>Unique</v>
      </c>
      <c r="K2600" s="4" t="str">
        <f t="shared" si="2"/>
        <v>No Website</v>
      </c>
      <c r="L2600" s="5" t="str">
        <f t="shared" si="3"/>
        <v>Good</v>
      </c>
      <c r="M2600" s="5" t="str">
        <f t="shared" si="4"/>
        <v>100-499 Reviews</v>
      </c>
      <c r="N2600" s="6" t="str">
        <f t="shared" si="5"/>
        <v>Low Opportunity</v>
      </c>
    </row>
    <row r="2601">
      <c r="A2601" s="2" t="s">
        <v>211</v>
      </c>
      <c r="B2601" s="2" t="s">
        <v>591</v>
      </c>
      <c r="C2601" s="2" t="s">
        <v>9573</v>
      </c>
      <c r="D2601" s="2" t="s">
        <v>9574</v>
      </c>
      <c r="E2601" s="2">
        <v>3.7</v>
      </c>
      <c r="F2601" s="2">
        <v>100.0</v>
      </c>
      <c r="H2601" s="2" t="s">
        <v>9575</v>
      </c>
      <c r="I2601" s="2" t="s">
        <v>9576</v>
      </c>
      <c r="J2601" s="3" t="str">
        <f t="shared" si="1"/>
        <v>Unique</v>
      </c>
      <c r="K2601" s="4" t="str">
        <f t="shared" si="2"/>
        <v>No Website</v>
      </c>
      <c r="L2601" s="5" t="str">
        <f t="shared" si="3"/>
        <v>Average</v>
      </c>
      <c r="M2601" s="5" t="str">
        <f t="shared" si="4"/>
        <v>100-499 Reviews</v>
      </c>
      <c r="N2601" s="6" t="str">
        <f t="shared" si="5"/>
        <v>Low Opportunity</v>
      </c>
    </row>
    <row r="2602">
      <c r="A2602" s="2" t="s">
        <v>211</v>
      </c>
      <c r="B2602" s="2" t="s">
        <v>591</v>
      </c>
      <c r="C2602" s="2" t="s">
        <v>9577</v>
      </c>
      <c r="D2602" s="2" t="s">
        <v>9578</v>
      </c>
      <c r="E2602" s="2">
        <v>3.7</v>
      </c>
      <c r="F2602" s="2">
        <v>53.0</v>
      </c>
      <c r="H2602" s="2" t="s">
        <v>9579</v>
      </c>
      <c r="I2602" s="2" t="s">
        <v>6059</v>
      </c>
      <c r="J2602" s="3" t="str">
        <f t="shared" si="1"/>
        <v>Unique</v>
      </c>
      <c r="K2602" s="4" t="str">
        <f t="shared" si="2"/>
        <v>No Website</v>
      </c>
      <c r="L2602" s="5" t="str">
        <f t="shared" si="3"/>
        <v>Average</v>
      </c>
      <c r="M2602" s="5" t="str">
        <f t="shared" si="4"/>
        <v>Below 100 Reviews</v>
      </c>
      <c r="N2602" s="6" t="str">
        <f t="shared" si="5"/>
        <v>Low Opportunity</v>
      </c>
    </row>
    <row r="2603">
      <c r="A2603" s="2" t="s">
        <v>211</v>
      </c>
      <c r="B2603" s="2" t="s">
        <v>591</v>
      </c>
      <c r="C2603" s="2" t="s">
        <v>9580</v>
      </c>
      <c r="D2603" s="2" t="s">
        <v>9581</v>
      </c>
      <c r="E2603" s="2">
        <v>3.8</v>
      </c>
      <c r="F2603" s="2">
        <v>24.0</v>
      </c>
      <c r="H2603" s="2" t="s">
        <v>9582</v>
      </c>
      <c r="I2603" s="2" t="s">
        <v>6059</v>
      </c>
      <c r="J2603" s="3" t="str">
        <f t="shared" si="1"/>
        <v>Unique</v>
      </c>
      <c r="K2603" s="4" t="str">
        <f t="shared" si="2"/>
        <v>No Website</v>
      </c>
      <c r="L2603" s="5" t="str">
        <f t="shared" si="3"/>
        <v>Average</v>
      </c>
      <c r="M2603" s="5" t="str">
        <f t="shared" si="4"/>
        <v>Below 100 Reviews</v>
      </c>
      <c r="N2603" s="6" t="str">
        <f t="shared" si="5"/>
        <v>Low Opportunity</v>
      </c>
    </row>
    <row r="2604">
      <c r="A2604" s="2" t="s">
        <v>581</v>
      </c>
      <c r="B2604" s="2" t="s">
        <v>41</v>
      </c>
      <c r="C2604" s="2" t="s">
        <v>9583</v>
      </c>
      <c r="D2604" s="2" t="s">
        <v>9584</v>
      </c>
      <c r="E2604" s="2">
        <v>5.0</v>
      </c>
      <c r="F2604" s="2">
        <v>3.0</v>
      </c>
      <c r="H2604" s="2" t="s">
        <v>9585</v>
      </c>
      <c r="I2604" s="2" t="s">
        <v>89</v>
      </c>
      <c r="J2604" s="3" t="str">
        <f t="shared" si="1"/>
        <v>Unique</v>
      </c>
      <c r="K2604" s="4" t="str">
        <f t="shared" si="2"/>
        <v>No Website</v>
      </c>
      <c r="L2604" s="5" t="str">
        <f t="shared" si="3"/>
        <v>Excellent</v>
      </c>
      <c r="M2604" s="5" t="str">
        <f t="shared" si="4"/>
        <v>Below 100 Reviews</v>
      </c>
      <c r="N2604" s="4" t="str">
        <f t="shared" si="5"/>
        <v>High Opportunity</v>
      </c>
    </row>
    <row r="2605">
      <c r="A2605" s="2" t="s">
        <v>581</v>
      </c>
      <c r="B2605" s="2" t="s">
        <v>591</v>
      </c>
      <c r="C2605" s="2" t="s">
        <v>8333</v>
      </c>
      <c r="D2605" s="2" t="s">
        <v>9586</v>
      </c>
      <c r="E2605" s="2">
        <v>5.0</v>
      </c>
      <c r="F2605" s="2">
        <v>3.0</v>
      </c>
      <c r="H2605" s="2" t="s">
        <v>9587</v>
      </c>
      <c r="I2605" s="2" t="s">
        <v>595</v>
      </c>
      <c r="J2605" s="3" t="str">
        <f t="shared" si="1"/>
        <v>Unique</v>
      </c>
      <c r="K2605" s="4" t="str">
        <f t="shared" si="2"/>
        <v>No Website</v>
      </c>
      <c r="L2605" s="5" t="str">
        <f t="shared" si="3"/>
        <v>Excellent</v>
      </c>
      <c r="M2605" s="5" t="str">
        <f t="shared" si="4"/>
        <v>Below 100 Reviews</v>
      </c>
      <c r="N2605" s="4" t="str">
        <f t="shared" si="5"/>
        <v>High Opportunity</v>
      </c>
    </row>
    <row r="2606">
      <c r="A2606" s="2" t="s">
        <v>211</v>
      </c>
      <c r="B2606" s="2" t="s">
        <v>591</v>
      </c>
      <c r="C2606" s="2" t="s">
        <v>9588</v>
      </c>
      <c r="D2606" s="2" t="s">
        <v>9589</v>
      </c>
      <c r="E2606" s="2">
        <v>4.0</v>
      </c>
      <c r="F2606" s="2">
        <v>23.0</v>
      </c>
      <c r="H2606" s="2" t="s">
        <v>9590</v>
      </c>
      <c r="I2606" s="2" t="s">
        <v>6059</v>
      </c>
      <c r="J2606" s="3" t="str">
        <f t="shared" si="1"/>
        <v>Unique</v>
      </c>
      <c r="K2606" s="4" t="str">
        <f t="shared" si="2"/>
        <v>No Website</v>
      </c>
      <c r="L2606" s="5" t="str">
        <f t="shared" si="3"/>
        <v>Good</v>
      </c>
      <c r="M2606" s="5" t="str">
        <f t="shared" si="4"/>
        <v>Below 100 Reviews</v>
      </c>
      <c r="N2606" s="6" t="str">
        <f t="shared" si="5"/>
        <v>Low Opportunity</v>
      </c>
    </row>
    <row r="2607">
      <c r="A2607" s="2" t="s">
        <v>275</v>
      </c>
      <c r="B2607" s="2" t="s">
        <v>345</v>
      </c>
      <c r="C2607" s="2" t="s">
        <v>9591</v>
      </c>
      <c r="D2607" s="2" t="s">
        <v>9592</v>
      </c>
      <c r="E2607" s="2">
        <v>5.0</v>
      </c>
      <c r="F2607" s="2">
        <v>3.0</v>
      </c>
      <c r="H2607" s="2" t="s">
        <v>9593</v>
      </c>
      <c r="I2607" s="2" t="s">
        <v>749</v>
      </c>
      <c r="J2607" s="3" t="str">
        <f t="shared" si="1"/>
        <v>Unique</v>
      </c>
      <c r="K2607" s="4" t="str">
        <f t="shared" si="2"/>
        <v>No Website</v>
      </c>
      <c r="L2607" s="5" t="str">
        <f t="shared" si="3"/>
        <v>Excellent</v>
      </c>
      <c r="M2607" s="5" t="str">
        <f t="shared" si="4"/>
        <v>Below 100 Reviews</v>
      </c>
      <c r="N2607" s="4" t="str">
        <f t="shared" si="5"/>
        <v>High Opportunity</v>
      </c>
    </row>
    <row r="2608">
      <c r="A2608" s="2" t="s">
        <v>275</v>
      </c>
      <c r="B2608" s="2" t="s">
        <v>113</v>
      </c>
      <c r="C2608" s="2" t="s">
        <v>9594</v>
      </c>
      <c r="D2608" s="2" t="s">
        <v>9595</v>
      </c>
      <c r="E2608" s="2">
        <v>5.0</v>
      </c>
      <c r="F2608" s="2">
        <v>3.0</v>
      </c>
      <c r="I2608" s="2" t="s">
        <v>117</v>
      </c>
      <c r="J2608" s="3" t="str">
        <f t="shared" si="1"/>
        <v>Unique</v>
      </c>
      <c r="K2608" s="4" t="str">
        <f t="shared" si="2"/>
        <v>No Website</v>
      </c>
      <c r="L2608" s="5" t="str">
        <f t="shared" si="3"/>
        <v>Excellent</v>
      </c>
      <c r="M2608" s="5" t="str">
        <f t="shared" si="4"/>
        <v>Below 100 Reviews</v>
      </c>
      <c r="N2608" s="4" t="str">
        <f t="shared" si="5"/>
        <v>High Opportunity</v>
      </c>
    </row>
    <row r="2609">
      <c r="A2609" s="2" t="s">
        <v>171</v>
      </c>
      <c r="B2609" s="2" t="s">
        <v>206</v>
      </c>
      <c r="C2609" s="2" t="s">
        <v>9596</v>
      </c>
      <c r="D2609" s="2" t="s">
        <v>9597</v>
      </c>
      <c r="E2609" s="2">
        <v>5.0</v>
      </c>
      <c r="F2609" s="2">
        <v>3.0</v>
      </c>
      <c r="H2609" s="2" t="s">
        <v>9598</v>
      </c>
      <c r="I2609" s="2" t="s">
        <v>210</v>
      </c>
      <c r="J2609" s="3" t="str">
        <f t="shared" si="1"/>
        <v>Unique</v>
      </c>
      <c r="K2609" s="4" t="str">
        <f t="shared" si="2"/>
        <v>No Website</v>
      </c>
      <c r="L2609" s="5" t="str">
        <f t="shared" si="3"/>
        <v>Excellent</v>
      </c>
      <c r="M2609" s="5" t="str">
        <f t="shared" si="4"/>
        <v>Below 100 Reviews</v>
      </c>
      <c r="N2609" s="4" t="str">
        <f t="shared" si="5"/>
        <v>High Opportunity</v>
      </c>
    </row>
    <row r="2610">
      <c r="A2610" s="2" t="s">
        <v>211</v>
      </c>
      <c r="B2610" s="2" t="s">
        <v>591</v>
      </c>
      <c r="C2610" s="2" t="s">
        <v>9599</v>
      </c>
      <c r="D2610" s="2" t="s">
        <v>9600</v>
      </c>
      <c r="E2610" s="2">
        <v>4.4</v>
      </c>
      <c r="F2610" s="2">
        <v>25.0</v>
      </c>
      <c r="H2610" s="2" t="s">
        <v>9601</v>
      </c>
      <c r="I2610" s="2" t="s">
        <v>9602</v>
      </c>
      <c r="J2610" s="3" t="str">
        <f t="shared" si="1"/>
        <v>Unique</v>
      </c>
      <c r="K2610" s="4" t="str">
        <f t="shared" si="2"/>
        <v>No Website</v>
      </c>
      <c r="L2610" s="5" t="str">
        <f t="shared" si="3"/>
        <v>Good</v>
      </c>
      <c r="M2610" s="5" t="str">
        <f t="shared" si="4"/>
        <v>Below 100 Reviews</v>
      </c>
      <c r="N2610" s="6" t="str">
        <f t="shared" si="5"/>
        <v>Low Opportunity</v>
      </c>
    </row>
    <row r="2611">
      <c r="A2611" s="2" t="s">
        <v>211</v>
      </c>
      <c r="B2611" s="2" t="s">
        <v>591</v>
      </c>
      <c r="C2611" s="2" t="s">
        <v>9603</v>
      </c>
      <c r="D2611" s="2" t="s">
        <v>9604</v>
      </c>
      <c r="E2611" s="2">
        <v>3.7</v>
      </c>
      <c r="F2611" s="2">
        <v>10.0</v>
      </c>
      <c r="H2611" s="2" t="s">
        <v>9605</v>
      </c>
      <c r="I2611" s="2" t="s">
        <v>6059</v>
      </c>
      <c r="J2611" s="3" t="str">
        <f t="shared" si="1"/>
        <v>Unique</v>
      </c>
      <c r="K2611" s="4" t="str">
        <f t="shared" si="2"/>
        <v>No Website</v>
      </c>
      <c r="L2611" s="5" t="str">
        <f t="shared" si="3"/>
        <v>Average</v>
      </c>
      <c r="M2611" s="5" t="str">
        <f t="shared" si="4"/>
        <v>Below 100 Reviews</v>
      </c>
      <c r="N2611" s="6" t="str">
        <f t="shared" si="5"/>
        <v>Low Opportunity</v>
      </c>
    </row>
    <row r="2612">
      <c r="A2612" s="2" t="s">
        <v>211</v>
      </c>
      <c r="B2612" s="2" t="s">
        <v>591</v>
      </c>
      <c r="C2612" s="2" t="s">
        <v>9606</v>
      </c>
      <c r="D2612" s="2" t="s">
        <v>9607</v>
      </c>
      <c r="E2612" s="2">
        <v>3.8</v>
      </c>
      <c r="F2612" s="2">
        <v>20.0</v>
      </c>
      <c r="G2612" s="7" t="s">
        <v>9608</v>
      </c>
      <c r="H2612" s="2" t="s">
        <v>9609</v>
      </c>
      <c r="I2612" s="2" t="s">
        <v>6059</v>
      </c>
      <c r="J2612" s="3" t="str">
        <f t="shared" si="1"/>
        <v>Unique</v>
      </c>
      <c r="K2612" s="6" t="str">
        <f t="shared" si="2"/>
        <v>Social Media</v>
      </c>
      <c r="L2612" s="5" t="str">
        <f t="shared" si="3"/>
        <v>Average</v>
      </c>
      <c r="M2612" s="5" t="str">
        <f t="shared" si="4"/>
        <v>Below 100 Reviews</v>
      </c>
      <c r="N2612" s="8" t="str">
        <f t="shared" si="5"/>
        <v>Medium Opportunity</v>
      </c>
    </row>
    <row r="2613">
      <c r="A2613" s="2" t="s">
        <v>171</v>
      </c>
      <c r="B2613" s="2" t="s">
        <v>591</v>
      </c>
      <c r="C2613" s="2" t="s">
        <v>9610</v>
      </c>
      <c r="D2613" s="2" t="s">
        <v>9611</v>
      </c>
      <c r="E2613" s="2">
        <v>5.0</v>
      </c>
      <c r="F2613" s="2">
        <v>3.0</v>
      </c>
      <c r="H2613" s="2" t="s">
        <v>9612</v>
      </c>
      <c r="I2613" s="2" t="s">
        <v>6059</v>
      </c>
      <c r="J2613" s="3" t="str">
        <f t="shared" si="1"/>
        <v>Unique</v>
      </c>
      <c r="K2613" s="4" t="str">
        <f t="shared" si="2"/>
        <v>No Website</v>
      </c>
      <c r="L2613" s="5" t="str">
        <f t="shared" si="3"/>
        <v>Excellent</v>
      </c>
      <c r="M2613" s="5" t="str">
        <f t="shared" si="4"/>
        <v>Below 100 Reviews</v>
      </c>
      <c r="N2613" s="4" t="str">
        <f t="shared" si="5"/>
        <v>High Opportunity</v>
      </c>
    </row>
    <row r="2614">
      <c r="A2614" s="2" t="s">
        <v>100</v>
      </c>
      <c r="B2614" s="2" t="s">
        <v>122</v>
      </c>
      <c r="C2614" s="2" t="s">
        <v>9613</v>
      </c>
      <c r="D2614" s="2" t="s">
        <v>9614</v>
      </c>
      <c r="E2614" s="2">
        <v>5.0</v>
      </c>
      <c r="F2614" s="2">
        <v>3.0</v>
      </c>
      <c r="H2614" s="2" t="s">
        <v>9615</v>
      </c>
      <c r="I2614" s="2" t="s">
        <v>149</v>
      </c>
      <c r="J2614" s="3" t="str">
        <f t="shared" si="1"/>
        <v>Unique</v>
      </c>
      <c r="K2614" s="4" t="str">
        <f t="shared" si="2"/>
        <v>No Website</v>
      </c>
      <c r="L2614" s="5" t="str">
        <f t="shared" si="3"/>
        <v>Excellent</v>
      </c>
      <c r="M2614" s="5" t="str">
        <f t="shared" si="4"/>
        <v>Below 100 Reviews</v>
      </c>
      <c r="N2614" s="4" t="str">
        <f t="shared" si="5"/>
        <v>High Opportunity</v>
      </c>
    </row>
    <row r="2615">
      <c r="A2615" s="2" t="s">
        <v>2865</v>
      </c>
      <c r="B2615" s="2" t="s">
        <v>21</v>
      </c>
      <c r="C2615" s="2" t="s">
        <v>9616</v>
      </c>
      <c r="D2615" s="2" t="s">
        <v>9617</v>
      </c>
      <c r="E2615" s="2">
        <v>4.8</v>
      </c>
      <c r="F2615" s="2">
        <v>6312.0</v>
      </c>
      <c r="G2615" s="7" t="s">
        <v>9618</v>
      </c>
      <c r="H2615" s="2" t="s">
        <v>9619</v>
      </c>
      <c r="I2615" s="2" t="s">
        <v>9620</v>
      </c>
      <c r="J2615" s="3" t="str">
        <f t="shared" si="1"/>
        <v>Unique</v>
      </c>
      <c r="K2615" s="9" t="str">
        <f t="shared" si="2"/>
        <v>Official Website</v>
      </c>
      <c r="L2615" s="5" t="str">
        <f t="shared" si="3"/>
        <v>Excellent</v>
      </c>
      <c r="M2615" s="5" t="str">
        <f t="shared" si="4"/>
        <v>1000+ Reviews</v>
      </c>
      <c r="N2615" s="6" t="str">
        <f t="shared" si="5"/>
        <v>Low Opportunity</v>
      </c>
    </row>
    <row r="2616">
      <c r="A2616" s="2" t="s">
        <v>2865</v>
      </c>
      <c r="B2616" s="2" t="s">
        <v>21</v>
      </c>
      <c r="C2616" s="2" t="s">
        <v>9621</v>
      </c>
      <c r="D2616" s="2" t="s">
        <v>9622</v>
      </c>
      <c r="E2616" s="2">
        <v>4.8</v>
      </c>
      <c r="F2616" s="2">
        <v>1525.0</v>
      </c>
      <c r="G2616" s="7" t="s">
        <v>9623</v>
      </c>
      <c r="H2616" s="2" t="s">
        <v>9624</v>
      </c>
      <c r="I2616" s="2" t="s">
        <v>9625</v>
      </c>
      <c r="J2616" s="3" t="str">
        <f t="shared" si="1"/>
        <v>Unique</v>
      </c>
      <c r="K2616" s="9" t="str">
        <f t="shared" si="2"/>
        <v>Official Website</v>
      </c>
      <c r="L2616" s="5" t="str">
        <f t="shared" si="3"/>
        <v>Excellent</v>
      </c>
      <c r="M2616" s="5" t="str">
        <f t="shared" si="4"/>
        <v>1000+ Reviews</v>
      </c>
      <c r="N2616" s="6" t="str">
        <f t="shared" si="5"/>
        <v>Low Opportunity</v>
      </c>
    </row>
    <row r="2617">
      <c r="A2617" s="2" t="s">
        <v>2865</v>
      </c>
      <c r="B2617" s="2" t="s">
        <v>21</v>
      </c>
      <c r="C2617" s="2" t="s">
        <v>9626</v>
      </c>
      <c r="D2617" s="2" t="s">
        <v>9627</v>
      </c>
      <c r="E2617" s="2">
        <v>4.2</v>
      </c>
      <c r="F2617" s="2">
        <v>5334.0</v>
      </c>
      <c r="G2617" s="7" t="s">
        <v>1149</v>
      </c>
      <c r="H2617" s="2" t="s">
        <v>9628</v>
      </c>
      <c r="I2617" s="2" t="s">
        <v>6237</v>
      </c>
      <c r="J2617" s="3" t="str">
        <f t="shared" si="1"/>
        <v>Unique</v>
      </c>
      <c r="K2617" s="9" t="str">
        <f t="shared" si="2"/>
        <v>Official Website</v>
      </c>
      <c r="L2617" s="5" t="str">
        <f t="shared" si="3"/>
        <v>Good</v>
      </c>
      <c r="M2617" s="5" t="str">
        <f t="shared" si="4"/>
        <v>1000+ Reviews</v>
      </c>
      <c r="N2617" s="6" t="str">
        <f t="shared" si="5"/>
        <v>Low Opportunity</v>
      </c>
    </row>
    <row r="2618">
      <c r="A2618" s="2" t="s">
        <v>2865</v>
      </c>
      <c r="B2618" s="2" t="s">
        <v>21</v>
      </c>
      <c r="C2618" s="2" t="s">
        <v>5231</v>
      </c>
      <c r="D2618" s="2" t="s">
        <v>9629</v>
      </c>
      <c r="E2618" s="2">
        <v>4.3</v>
      </c>
      <c r="F2618" s="2">
        <v>5631.0</v>
      </c>
      <c r="G2618" s="7" t="s">
        <v>4294</v>
      </c>
      <c r="H2618" s="2" t="s">
        <v>9630</v>
      </c>
      <c r="I2618" s="2" t="s">
        <v>6255</v>
      </c>
      <c r="J2618" s="3" t="str">
        <f t="shared" si="1"/>
        <v>Unique</v>
      </c>
      <c r="K2618" s="9" t="str">
        <f t="shared" si="2"/>
        <v>Official Website</v>
      </c>
      <c r="L2618" s="5" t="str">
        <f t="shared" si="3"/>
        <v>Good</v>
      </c>
      <c r="M2618" s="5" t="str">
        <f t="shared" si="4"/>
        <v>1000+ Reviews</v>
      </c>
      <c r="N2618" s="6" t="str">
        <f t="shared" si="5"/>
        <v>Low Opportunity</v>
      </c>
    </row>
    <row r="2619">
      <c r="A2619" s="2" t="s">
        <v>2865</v>
      </c>
      <c r="B2619" s="2" t="s">
        <v>21</v>
      </c>
      <c r="C2619" s="2" t="s">
        <v>9631</v>
      </c>
      <c r="D2619" s="2" t="s">
        <v>9632</v>
      </c>
      <c r="E2619" s="2">
        <v>4.3</v>
      </c>
      <c r="F2619" s="2">
        <v>8788.0</v>
      </c>
      <c r="H2619" s="2" t="s">
        <v>9633</v>
      </c>
      <c r="I2619" s="2" t="s">
        <v>9634</v>
      </c>
      <c r="J2619" s="3" t="str">
        <f t="shared" si="1"/>
        <v>Unique</v>
      </c>
      <c r="K2619" s="4" t="str">
        <f t="shared" si="2"/>
        <v>No Website</v>
      </c>
      <c r="L2619" s="5" t="str">
        <f t="shared" si="3"/>
        <v>Good</v>
      </c>
      <c r="M2619" s="5" t="str">
        <f t="shared" si="4"/>
        <v>1000+ Reviews</v>
      </c>
      <c r="N2619" s="6" t="str">
        <f t="shared" si="5"/>
        <v>Low Opportunity</v>
      </c>
    </row>
    <row r="2620">
      <c r="A2620" s="2" t="s">
        <v>2865</v>
      </c>
      <c r="B2620" s="2" t="s">
        <v>21</v>
      </c>
      <c r="C2620" s="2" t="s">
        <v>9635</v>
      </c>
      <c r="D2620" s="2" t="s">
        <v>9636</v>
      </c>
      <c r="E2620" s="2">
        <v>4.2</v>
      </c>
      <c r="F2620" s="2">
        <v>4649.0</v>
      </c>
      <c r="H2620" s="2" t="s">
        <v>9637</v>
      </c>
      <c r="I2620" s="2" t="s">
        <v>9638</v>
      </c>
      <c r="J2620" s="3" t="str">
        <f t="shared" si="1"/>
        <v>Unique</v>
      </c>
      <c r="K2620" s="4" t="str">
        <f t="shared" si="2"/>
        <v>No Website</v>
      </c>
      <c r="L2620" s="5" t="str">
        <f t="shared" si="3"/>
        <v>Good</v>
      </c>
      <c r="M2620" s="5" t="str">
        <f t="shared" si="4"/>
        <v>1000+ Reviews</v>
      </c>
      <c r="N2620" s="6" t="str">
        <f t="shared" si="5"/>
        <v>Low Opportunity</v>
      </c>
    </row>
    <row r="2621">
      <c r="A2621" s="2" t="s">
        <v>2865</v>
      </c>
      <c r="B2621" s="2" t="s">
        <v>21</v>
      </c>
      <c r="C2621" s="2" t="s">
        <v>9639</v>
      </c>
      <c r="D2621" s="2" t="s">
        <v>9640</v>
      </c>
      <c r="E2621" s="2">
        <v>4.1</v>
      </c>
      <c r="F2621" s="2">
        <v>1274.0</v>
      </c>
      <c r="G2621" s="7" t="s">
        <v>9641</v>
      </c>
      <c r="H2621" s="2" t="s">
        <v>9642</v>
      </c>
      <c r="I2621" s="2" t="s">
        <v>9643</v>
      </c>
      <c r="J2621" s="3" t="str">
        <f t="shared" si="1"/>
        <v>Unique</v>
      </c>
      <c r="K2621" s="9" t="str">
        <f t="shared" si="2"/>
        <v>Official Website</v>
      </c>
      <c r="L2621" s="5" t="str">
        <f t="shared" si="3"/>
        <v>Good</v>
      </c>
      <c r="M2621" s="5" t="str">
        <f t="shared" si="4"/>
        <v>1000+ Reviews</v>
      </c>
      <c r="N2621" s="6" t="str">
        <f t="shared" si="5"/>
        <v>Low Opportunity</v>
      </c>
    </row>
    <row r="2622">
      <c r="A2622" s="2" t="s">
        <v>2865</v>
      </c>
      <c r="B2622" s="2" t="s">
        <v>21</v>
      </c>
      <c r="C2622" s="2" t="s">
        <v>9644</v>
      </c>
      <c r="D2622" s="2" t="s">
        <v>9645</v>
      </c>
      <c r="E2622" s="2">
        <v>4.2</v>
      </c>
      <c r="F2622" s="2">
        <v>21104.0</v>
      </c>
      <c r="G2622" s="7" t="s">
        <v>9646</v>
      </c>
      <c r="H2622" s="2" t="s">
        <v>9647</v>
      </c>
      <c r="I2622" s="2" t="s">
        <v>6237</v>
      </c>
      <c r="J2622" s="3" t="str">
        <f t="shared" si="1"/>
        <v>Unique</v>
      </c>
      <c r="K2622" s="9" t="str">
        <f t="shared" si="2"/>
        <v>Official Website</v>
      </c>
      <c r="L2622" s="5" t="str">
        <f t="shared" si="3"/>
        <v>Good</v>
      </c>
      <c r="M2622" s="5" t="str">
        <f t="shared" si="4"/>
        <v>1000+ Reviews</v>
      </c>
      <c r="N2622" s="6" t="str">
        <f t="shared" si="5"/>
        <v>Low Opportunity</v>
      </c>
    </row>
    <row r="2623">
      <c r="A2623" s="2" t="s">
        <v>2865</v>
      </c>
      <c r="B2623" s="2" t="s">
        <v>21</v>
      </c>
      <c r="C2623" s="2" t="s">
        <v>9648</v>
      </c>
      <c r="D2623" s="2" t="s">
        <v>9649</v>
      </c>
      <c r="E2623" s="2">
        <v>4.1</v>
      </c>
      <c r="F2623" s="2">
        <v>10784.0</v>
      </c>
      <c r="G2623" s="7" t="s">
        <v>9650</v>
      </c>
      <c r="H2623" s="2" t="s">
        <v>9651</v>
      </c>
      <c r="I2623" s="2" t="s">
        <v>9652</v>
      </c>
      <c r="J2623" s="3" t="str">
        <f t="shared" si="1"/>
        <v>Unique</v>
      </c>
      <c r="K2623" s="9" t="str">
        <f t="shared" si="2"/>
        <v>Official Website</v>
      </c>
      <c r="L2623" s="5" t="str">
        <f t="shared" si="3"/>
        <v>Good</v>
      </c>
      <c r="M2623" s="5" t="str">
        <f t="shared" si="4"/>
        <v>1000+ Reviews</v>
      </c>
      <c r="N2623" s="6" t="str">
        <f t="shared" si="5"/>
        <v>Low Opportunity</v>
      </c>
    </row>
    <row r="2624">
      <c r="A2624" s="2" t="s">
        <v>2865</v>
      </c>
      <c r="B2624" s="2" t="s">
        <v>21</v>
      </c>
      <c r="C2624" s="2" t="s">
        <v>5238</v>
      </c>
      <c r="D2624" s="2" t="s">
        <v>9653</v>
      </c>
      <c r="E2624" s="2">
        <v>4.3</v>
      </c>
      <c r="F2624" s="2">
        <v>6059.0</v>
      </c>
      <c r="G2624" s="7" t="s">
        <v>5240</v>
      </c>
      <c r="H2624" s="2" t="s">
        <v>9654</v>
      </c>
      <c r="I2624" s="2" t="s">
        <v>9655</v>
      </c>
      <c r="J2624" s="3" t="str">
        <f t="shared" si="1"/>
        <v>Unique</v>
      </c>
      <c r="K2624" s="6" t="str">
        <f t="shared" si="2"/>
        <v>Social Media</v>
      </c>
      <c r="L2624" s="5" t="str">
        <f t="shared" si="3"/>
        <v>Good</v>
      </c>
      <c r="M2624" s="5" t="str">
        <f t="shared" si="4"/>
        <v>1000+ Reviews</v>
      </c>
      <c r="N2624" s="8" t="str">
        <f t="shared" si="5"/>
        <v>Medium Opportunity</v>
      </c>
    </row>
    <row r="2625">
      <c r="A2625" s="2" t="s">
        <v>2865</v>
      </c>
      <c r="B2625" s="2" t="s">
        <v>21</v>
      </c>
      <c r="C2625" s="2" t="s">
        <v>9656</v>
      </c>
      <c r="D2625" s="2" t="s">
        <v>9657</v>
      </c>
      <c r="E2625" s="2">
        <v>4.1</v>
      </c>
      <c r="F2625" s="2">
        <v>1086.0</v>
      </c>
      <c r="H2625" s="2" t="s">
        <v>9658</v>
      </c>
      <c r="I2625" s="2" t="s">
        <v>9638</v>
      </c>
      <c r="J2625" s="3" t="str">
        <f t="shared" si="1"/>
        <v>Unique</v>
      </c>
      <c r="K2625" s="4" t="str">
        <f t="shared" si="2"/>
        <v>No Website</v>
      </c>
      <c r="L2625" s="5" t="str">
        <f t="shared" si="3"/>
        <v>Good</v>
      </c>
      <c r="M2625" s="5" t="str">
        <f t="shared" si="4"/>
        <v>1000+ Reviews</v>
      </c>
      <c r="N2625" s="6" t="str">
        <f t="shared" si="5"/>
        <v>Low Opportunity</v>
      </c>
    </row>
    <row r="2626">
      <c r="A2626" s="2" t="s">
        <v>2865</v>
      </c>
      <c r="B2626" s="2" t="s">
        <v>21</v>
      </c>
      <c r="C2626" s="2" t="s">
        <v>9659</v>
      </c>
      <c r="D2626" s="2" t="s">
        <v>9660</v>
      </c>
      <c r="E2626" s="2">
        <v>4.3</v>
      </c>
      <c r="F2626" s="2">
        <v>103.0</v>
      </c>
      <c r="G2626" s="7" t="s">
        <v>9661</v>
      </c>
      <c r="H2626" s="2" t="s">
        <v>9662</v>
      </c>
      <c r="I2626" s="2" t="s">
        <v>6237</v>
      </c>
      <c r="J2626" s="3" t="str">
        <f t="shared" si="1"/>
        <v>Unique</v>
      </c>
      <c r="K2626" s="9" t="str">
        <f t="shared" si="2"/>
        <v>Official Website</v>
      </c>
      <c r="L2626" s="5" t="str">
        <f t="shared" si="3"/>
        <v>Good</v>
      </c>
      <c r="M2626" s="5" t="str">
        <f t="shared" si="4"/>
        <v>100-499 Reviews</v>
      </c>
      <c r="N2626" s="6" t="str">
        <f t="shared" si="5"/>
        <v>Low Opportunity</v>
      </c>
    </row>
    <row r="2627">
      <c r="A2627" s="2" t="s">
        <v>2865</v>
      </c>
      <c r="B2627" s="2" t="s">
        <v>21</v>
      </c>
      <c r="C2627" s="2" t="s">
        <v>9663</v>
      </c>
      <c r="D2627" s="2" t="s">
        <v>9664</v>
      </c>
      <c r="E2627" s="2">
        <v>4.1</v>
      </c>
      <c r="F2627" s="2">
        <v>780.0</v>
      </c>
      <c r="G2627" s="7" t="s">
        <v>9665</v>
      </c>
      <c r="H2627" s="2" t="s">
        <v>9666</v>
      </c>
      <c r="I2627" s="2" t="s">
        <v>9667</v>
      </c>
      <c r="J2627" s="3" t="str">
        <f t="shared" si="1"/>
        <v>Unique</v>
      </c>
      <c r="K2627" s="9" t="str">
        <f t="shared" si="2"/>
        <v>Official Website</v>
      </c>
      <c r="L2627" s="5" t="str">
        <f t="shared" si="3"/>
        <v>Good</v>
      </c>
      <c r="M2627" s="5" t="str">
        <f t="shared" si="4"/>
        <v>500-999 Reviews</v>
      </c>
      <c r="N2627" s="6" t="str">
        <f t="shared" si="5"/>
        <v>Low Opportunity</v>
      </c>
    </row>
    <row r="2628">
      <c r="A2628" s="2" t="s">
        <v>2865</v>
      </c>
      <c r="B2628" s="2" t="s">
        <v>21</v>
      </c>
      <c r="C2628" s="2" t="s">
        <v>9668</v>
      </c>
      <c r="D2628" s="2" t="s">
        <v>9669</v>
      </c>
      <c r="E2628" s="2">
        <v>4.1</v>
      </c>
      <c r="F2628" s="2">
        <v>11760.0</v>
      </c>
      <c r="H2628" s="2" t="s">
        <v>9670</v>
      </c>
      <c r="I2628" s="2" t="s">
        <v>9671</v>
      </c>
      <c r="J2628" s="3" t="str">
        <f t="shared" si="1"/>
        <v>Unique</v>
      </c>
      <c r="K2628" s="4" t="str">
        <f t="shared" si="2"/>
        <v>No Website</v>
      </c>
      <c r="L2628" s="5" t="str">
        <f t="shared" si="3"/>
        <v>Good</v>
      </c>
      <c r="M2628" s="5" t="str">
        <f t="shared" si="4"/>
        <v>1000+ Reviews</v>
      </c>
      <c r="N2628" s="6" t="str">
        <f t="shared" si="5"/>
        <v>Low Opportunity</v>
      </c>
    </row>
    <row r="2629">
      <c r="A2629" s="2" t="s">
        <v>100</v>
      </c>
      <c r="B2629" s="2" t="s">
        <v>351</v>
      </c>
      <c r="C2629" s="2" t="s">
        <v>9672</v>
      </c>
      <c r="D2629" s="2" t="s">
        <v>9673</v>
      </c>
      <c r="E2629" s="2">
        <v>5.0</v>
      </c>
      <c r="F2629" s="2">
        <v>3.0</v>
      </c>
      <c r="H2629" s="2" t="s">
        <v>9674</v>
      </c>
      <c r="I2629" s="2" t="s">
        <v>6026</v>
      </c>
      <c r="J2629" s="3" t="str">
        <f t="shared" si="1"/>
        <v>Unique</v>
      </c>
      <c r="K2629" s="4" t="str">
        <f t="shared" si="2"/>
        <v>No Website</v>
      </c>
      <c r="L2629" s="5" t="str">
        <f t="shared" si="3"/>
        <v>Excellent</v>
      </c>
      <c r="M2629" s="5" t="str">
        <f t="shared" si="4"/>
        <v>Below 100 Reviews</v>
      </c>
      <c r="N2629" s="4" t="str">
        <f t="shared" si="5"/>
        <v>High Opportunity</v>
      </c>
    </row>
    <row r="2630">
      <c r="A2630" s="2" t="s">
        <v>2865</v>
      </c>
      <c r="B2630" s="2" t="s">
        <v>21</v>
      </c>
      <c r="C2630" s="2" t="s">
        <v>9675</v>
      </c>
      <c r="D2630" s="2" t="s">
        <v>9676</v>
      </c>
      <c r="E2630" s="2">
        <v>4.8</v>
      </c>
      <c r="F2630" s="2">
        <v>302.0</v>
      </c>
      <c r="G2630" s="7" t="s">
        <v>9677</v>
      </c>
      <c r="H2630" s="2" t="s">
        <v>9678</v>
      </c>
      <c r="I2630" s="2" t="s">
        <v>9679</v>
      </c>
      <c r="J2630" s="3" t="str">
        <f t="shared" si="1"/>
        <v>Unique</v>
      </c>
      <c r="K2630" s="9" t="str">
        <f t="shared" si="2"/>
        <v>Official Website</v>
      </c>
      <c r="L2630" s="5" t="str">
        <f t="shared" si="3"/>
        <v>Excellent</v>
      </c>
      <c r="M2630" s="5" t="str">
        <f t="shared" si="4"/>
        <v>100-499 Reviews</v>
      </c>
      <c r="N2630" s="6" t="str">
        <f t="shared" si="5"/>
        <v>Low Opportunity</v>
      </c>
    </row>
    <row r="2631">
      <c r="A2631" s="2" t="s">
        <v>100</v>
      </c>
      <c r="B2631" s="2" t="s">
        <v>591</v>
      </c>
      <c r="C2631" s="2" t="s">
        <v>9680</v>
      </c>
      <c r="D2631" s="2" t="s">
        <v>9681</v>
      </c>
      <c r="E2631" s="2">
        <v>5.0</v>
      </c>
      <c r="F2631" s="2">
        <v>3.0</v>
      </c>
      <c r="H2631" s="2" t="s">
        <v>9682</v>
      </c>
      <c r="I2631" s="2" t="s">
        <v>9683</v>
      </c>
      <c r="J2631" s="3" t="str">
        <f t="shared" si="1"/>
        <v>Unique</v>
      </c>
      <c r="K2631" s="4" t="str">
        <f t="shared" si="2"/>
        <v>No Website</v>
      </c>
      <c r="L2631" s="5" t="str">
        <f t="shared" si="3"/>
        <v>Excellent</v>
      </c>
      <c r="M2631" s="5" t="str">
        <f t="shared" si="4"/>
        <v>Below 100 Reviews</v>
      </c>
      <c r="N2631" s="4" t="str">
        <f t="shared" si="5"/>
        <v>High Opportunity</v>
      </c>
    </row>
    <row r="2632">
      <c r="A2632" s="2" t="s">
        <v>153</v>
      </c>
      <c r="B2632" s="2" t="s">
        <v>154</v>
      </c>
      <c r="C2632" s="2" t="s">
        <v>9684</v>
      </c>
      <c r="D2632" s="2" t="s">
        <v>9685</v>
      </c>
      <c r="E2632" s="2">
        <v>5.0</v>
      </c>
      <c r="F2632" s="2">
        <v>3.0</v>
      </c>
      <c r="H2632" s="2" t="s">
        <v>9686</v>
      </c>
      <c r="I2632" s="2" t="s">
        <v>2647</v>
      </c>
      <c r="J2632" s="3" t="str">
        <f t="shared" si="1"/>
        <v>Unique</v>
      </c>
      <c r="K2632" s="4" t="str">
        <f t="shared" si="2"/>
        <v>No Website</v>
      </c>
      <c r="L2632" s="5" t="str">
        <f t="shared" si="3"/>
        <v>Excellent</v>
      </c>
      <c r="M2632" s="5" t="str">
        <f t="shared" si="4"/>
        <v>Below 100 Reviews</v>
      </c>
      <c r="N2632" s="4" t="str">
        <f t="shared" si="5"/>
        <v>High Opportunity</v>
      </c>
    </row>
    <row r="2633">
      <c r="A2633" s="2" t="s">
        <v>2865</v>
      </c>
      <c r="B2633" s="2" t="s">
        <v>21</v>
      </c>
      <c r="C2633" s="2" t="s">
        <v>9687</v>
      </c>
      <c r="D2633" s="2" t="s">
        <v>9688</v>
      </c>
      <c r="E2633" s="2">
        <v>4.0</v>
      </c>
      <c r="F2633" s="2">
        <v>1886.0</v>
      </c>
      <c r="H2633" s="2" t="s">
        <v>9689</v>
      </c>
      <c r="I2633" s="2" t="s">
        <v>9690</v>
      </c>
      <c r="J2633" s="3" t="str">
        <f t="shared" si="1"/>
        <v>Unique</v>
      </c>
      <c r="K2633" s="4" t="str">
        <f t="shared" si="2"/>
        <v>No Website</v>
      </c>
      <c r="L2633" s="5" t="str">
        <f t="shared" si="3"/>
        <v>Good</v>
      </c>
      <c r="M2633" s="5" t="str">
        <f t="shared" si="4"/>
        <v>1000+ Reviews</v>
      </c>
      <c r="N2633" s="6" t="str">
        <f t="shared" si="5"/>
        <v>Low Opportunity</v>
      </c>
    </row>
    <row r="2634">
      <c r="A2634" s="2" t="s">
        <v>2865</v>
      </c>
      <c r="B2634" s="2" t="s">
        <v>21</v>
      </c>
      <c r="C2634" s="2" t="s">
        <v>9691</v>
      </c>
      <c r="D2634" s="2" t="s">
        <v>9692</v>
      </c>
      <c r="E2634" s="2">
        <v>4.6</v>
      </c>
      <c r="F2634" s="2">
        <v>88.0</v>
      </c>
      <c r="G2634" s="7" t="s">
        <v>9693</v>
      </c>
      <c r="H2634" s="2" t="s">
        <v>9694</v>
      </c>
      <c r="I2634" s="2" t="s">
        <v>6255</v>
      </c>
      <c r="J2634" s="3" t="str">
        <f t="shared" si="1"/>
        <v>Unique</v>
      </c>
      <c r="K2634" s="9" t="str">
        <f t="shared" si="2"/>
        <v>Official Website</v>
      </c>
      <c r="L2634" s="5" t="str">
        <f t="shared" si="3"/>
        <v>Excellent</v>
      </c>
      <c r="M2634" s="5" t="str">
        <f t="shared" si="4"/>
        <v>Below 100 Reviews</v>
      </c>
      <c r="N2634" s="6" t="str">
        <f t="shared" si="5"/>
        <v>Low Opportunity</v>
      </c>
    </row>
    <row r="2635">
      <c r="A2635" s="2" t="s">
        <v>2865</v>
      </c>
      <c r="B2635" s="2" t="s">
        <v>106</v>
      </c>
      <c r="C2635" s="2" t="s">
        <v>9695</v>
      </c>
      <c r="D2635" s="2" t="s">
        <v>9696</v>
      </c>
      <c r="E2635" s="2">
        <v>4.2</v>
      </c>
      <c r="F2635" s="2">
        <v>1466.0</v>
      </c>
      <c r="G2635" s="7" t="s">
        <v>9697</v>
      </c>
      <c r="H2635" s="2" t="s">
        <v>9698</v>
      </c>
      <c r="I2635" s="2" t="s">
        <v>166</v>
      </c>
      <c r="J2635" s="3" t="str">
        <f t="shared" si="1"/>
        <v>Unique</v>
      </c>
      <c r="K2635" s="9" t="str">
        <f t="shared" si="2"/>
        <v>Official Website</v>
      </c>
      <c r="L2635" s="5" t="str">
        <f t="shared" si="3"/>
        <v>Good</v>
      </c>
      <c r="M2635" s="5" t="str">
        <f t="shared" si="4"/>
        <v>1000+ Reviews</v>
      </c>
      <c r="N2635" s="6" t="str">
        <f t="shared" si="5"/>
        <v>Low Opportunity</v>
      </c>
    </row>
    <row r="2636">
      <c r="A2636" s="2" t="s">
        <v>2865</v>
      </c>
      <c r="B2636" s="2" t="s">
        <v>106</v>
      </c>
      <c r="C2636" s="2" t="s">
        <v>9699</v>
      </c>
      <c r="D2636" s="2" t="s">
        <v>9700</v>
      </c>
      <c r="E2636" s="2">
        <v>4.3</v>
      </c>
      <c r="F2636" s="2">
        <v>522.0</v>
      </c>
      <c r="G2636" s="7" t="s">
        <v>9701</v>
      </c>
      <c r="H2636" s="2" t="s">
        <v>9702</v>
      </c>
      <c r="I2636" s="2" t="s">
        <v>111</v>
      </c>
      <c r="J2636" s="3" t="str">
        <f t="shared" si="1"/>
        <v>Unique</v>
      </c>
      <c r="K2636" s="9" t="str">
        <f t="shared" si="2"/>
        <v>Official Website</v>
      </c>
      <c r="L2636" s="5" t="str">
        <f t="shared" si="3"/>
        <v>Good</v>
      </c>
      <c r="M2636" s="5" t="str">
        <f t="shared" si="4"/>
        <v>500-999 Reviews</v>
      </c>
      <c r="N2636" s="6" t="str">
        <f t="shared" si="5"/>
        <v>Low Opportunity</v>
      </c>
    </row>
    <row r="2637">
      <c r="A2637" s="2" t="s">
        <v>2865</v>
      </c>
      <c r="B2637" s="2" t="s">
        <v>106</v>
      </c>
      <c r="C2637" s="2" t="s">
        <v>9703</v>
      </c>
      <c r="D2637" s="2" t="s">
        <v>9704</v>
      </c>
      <c r="E2637" s="2">
        <v>4.4</v>
      </c>
      <c r="F2637" s="2">
        <v>362.0</v>
      </c>
      <c r="H2637" s="2" t="s">
        <v>9705</v>
      </c>
      <c r="I2637" s="2" t="s">
        <v>3231</v>
      </c>
      <c r="J2637" s="3" t="str">
        <f t="shared" si="1"/>
        <v>Unique</v>
      </c>
      <c r="K2637" s="4" t="str">
        <f t="shared" si="2"/>
        <v>No Website</v>
      </c>
      <c r="L2637" s="5" t="str">
        <f t="shared" si="3"/>
        <v>Good</v>
      </c>
      <c r="M2637" s="5" t="str">
        <f t="shared" si="4"/>
        <v>100-499 Reviews</v>
      </c>
      <c r="N2637" s="6" t="str">
        <f t="shared" si="5"/>
        <v>Low Opportunity</v>
      </c>
    </row>
    <row r="2638">
      <c r="A2638" s="2" t="s">
        <v>2865</v>
      </c>
      <c r="B2638" s="2" t="s">
        <v>106</v>
      </c>
      <c r="C2638" s="2" t="s">
        <v>9706</v>
      </c>
      <c r="D2638" s="2" t="s">
        <v>9707</v>
      </c>
      <c r="E2638" s="2">
        <v>4.4</v>
      </c>
      <c r="F2638" s="2">
        <v>776.0</v>
      </c>
      <c r="G2638" s="7" t="s">
        <v>9708</v>
      </c>
      <c r="H2638" s="2" t="s">
        <v>9709</v>
      </c>
      <c r="I2638" s="2" t="s">
        <v>111</v>
      </c>
      <c r="J2638" s="3" t="str">
        <f t="shared" si="1"/>
        <v>Unique</v>
      </c>
      <c r="K2638" s="9" t="str">
        <f t="shared" si="2"/>
        <v>Official Website</v>
      </c>
      <c r="L2638" s="5" t="str">
        <f t="shared" si="3"/>
        <v>Good</v>
      </c>
      <c r="M2638" s="5" t="str">
        <f t="shared" si="4"/>
        <v>500-999 Reviews</v>
      </c>
      <c r="N2638" s="6" t="str">
        <f t="shared" si="5"/>
        <v>Low Opportunity</v>
      </c>
    </row>
    <row r="2639">
      <c r="A2639" s="2" t="s">
        <v>2865</v>
      </c>
      <c r="B2639" s="2" t="s">
        <v>106</v>
      </c>
      <c r="C2639" s="2" t="s">
        <v>9710</v>
      </c>
      <c r="D2639" s="2" t="s">
        <v>9711</v>
      </c>
      <c r="E2639" s="2">
        <v>4.1</v>
      </c>
      <c r="F2639" s="2">
        <v>3582.0</v>
      </c>
      <c r="G2639" s="7" t="s">
        <v>9712</v>
      </c>
      <c r="H2639" s="2" t="s">
        <v>9713</v>
      </c>
      <c r="I2639" s="2" t="s">
        <v>9714</v>
      </c>
      <c r="J2639" s="3" t="str">
        <f t="shared" si="1"/>
        <v>Unique</v>
      </c>
      <c r="K2639" s="9" t="str">
        <f t="shared" si="2"/>
        <v>Official Website</v>
      </c>
      <c r="L2639" s="5" t="str">
        <f t="shared" si="3"/>
        <v>Good</v>
      </c>
      <c r="M2639" s="5" t="str">
        <f t="shared" si="4"/>
        <v>1000+ Reviews</v>
      </c>
      <c r="N2639" s="6" t="str">
        <f t="shared" si="5"/>
        <v>Low Opportunity</v>
      </c>
    </row>
    <row r="2640">
      <c r="A2640" s="2" t="s">
        <v>632</v>
      </c>
      <c r="B2640" s="2" t="s">
        <v>206</v>
      </c>
      <c r="C2640" s="2" t="s">
        <v>9715</v>
      </c>
      <c r="D2640" s="2" t="s">
        <v>9716</v>
      </c>
      <c r="E2640" s="2">
        <v>5.0</v>
      </c>
      <c r="F2640" s="2">
        <v>3.0</v>
      </c>
      <c r="H2640" s="2" t="s">
        <v>9717</v>
      </c>
      <c r="I2640" s="2" t="s">
        <v>210</v>
      </c>
      <c r="J2640" s="3" t="str">
        <f t="shared" si="1"/>
        <v>Unique</v>
      </c>
      <c r="K2640" s="4" t="str">
        <f t="shared" si="2"/>
        <v>No Website</v>
      </c>
      <c r="L2640" s="5" t="str">
        <f t="shared" si="3"/>
        <v>Excellent</v>
      </c>
      <c r="M2640" s="5" t="str">
        <f t="shared" si="4"/>
        <v>Below 100 Reviews</v>
      </c>
      <c r="N2640" s="4" t="str">
        <f t="shared" si="5"/>
        <v>High Opportunity</v>
      </c>
    </row>
    <row r="2641">
      <c r="A2641" s="2" t="s">
        <v>2865</v>
      </c>
      <c r="B2641" s="2" t="s">
        <v>106</v>
      </c>
      <c r="C2641" s="2" t="s">
        <v>9718</v>
      </c>
      <c r="D2641" s="2" t="s">
        <v>9719</v>
      </c>
      <c r="E2641" s="2">
        <v>4.7</v>
      </c>
      <c r="F2641" s="2">
        <v>622.0</v>
      </c>
      <c r="G2641" s="7" t="s">
        <v>9720</v>
      </c>
      <c r="H2641" s="2" t="s">
        <v>9721</v>
      </c>
      <c r="I2641" s="2" t="s">
        <v>9722</v>
      </c>
      <c r="J2641" s="3" t="str">
        <f t="shared" si="1"/>
        <v>Unique</v>
      </c>
      <c r="K2641" s="6" t="str">
        <f t="shared" si="2"/>
        <v>Social Media</v>
      </c>
      <c r="L2641" s="5" t="str">
        <f t="shared" si="3"/>
        <v>Excellent</v>
      </c>
      <c r="M2641" s="5" t="str">
        <f t="shared" si="4"/>
        <v>500-999 Reviews</v>
      </c>
      <c r="N2641" s="8" t="str">
        <f t="shared" si="5"/>
        <v>Medium Opportunity</v>
      </c>
    </row>
    <row r="2642">
      <c r="A2642" s="2" t="s">
        <v>632</v>
      </c>
      <c r="B2642" s="2" t="s">
        <v>206</v>
      </c>
      <c r="C2642" s="2" t="s">
        <v>9723</v>
      </c>
      <c r="D2642" s="2" t="s">
        <v>9724</v>
      </c>
      <c r="E2642" s="2">
        <v>5.0</v>
      </c>
      <c r="F2642" s="2">
        <v>3.0</v>
      </c>
      <c r="H2642" s="2" t="s">
        <v>9725</v>
      </c>
      <c r="I2642" s="2" t="s">
        <v>4728</v>
      </c>
      <c r="J2642" s="3" t="str">
        <f t="shared" si="1"/>
        <v>Unique</v>
      </c>
      <c r="K2642" s="4" t="str">
        <f t="shared" si="2"/>
        <v>No Website</v>
      </c>
      <c r="L2642" s="5" t="str">
        <f t="shared" si="3"/>
        <v>Excellent</v>
      </c>
      <c r="M2642" s="5" t="str">
        <f t="shared" si="4"/>
        <v>Below 100 Reviews</v>
      </c>
      <c r="N2642" s="4" t="str">
        <f t="shared" si="5"/>
        <v>High Opportunity</v>
      </c>
    </row>
    <row r="2643">
      <c r="A2643" s="2" t="s">
        <v>2865</v>
      </c>
      <c r="B2643" s="2" t="s">
        <v>106</v>
      </c>
      <c r="C2643" s="2" t="s">
        <v>3321</v>
      </c>
      <c r="D2643" s="2" t="s">
        <v>9726</v>
      </c>
      <c r="E2643" s="2">
        <v>4.8</v>
      </c>
      <c r="F2643" s="2">
        <v>271.0</v>
      </c>
      <c r="G2643" s="7" t="s">
        <v>9727</v>
      </c>
      <c r="H2643" s="2" t="s">
        <v>9728</v>
      </c>
      <c r="I2643" s="2" t="s">
        <v>111</v>
      </c>
      <c r="J2643" s="3" t="str">
        <f t="shared" si="1"/>
        <v>Unique</v>
      </c>
      <c r="K2643" s="9" t="str">
        <f t="shared" si="2"/>
        <v>Official Website</v>
      </c>
      <c r="L2643" s="5" t="str">
        <f t="shared" si="3"/>
        <v>Excellent</v>
      </c>
      <c r="M2643" s="5" t="str">
        <f t="shared" si="4"/>
        <v>100-499 Reviews</v>
      </c>
      <c r="N2643" s="6" t="str">
        <f t="shared" si="5"/>
        <v>Low Opportunity</v>
      </c>
    </row>
    <row r="2644">
      <c r="A2644" s="2" t="s">
        <v>112</v>
      </c>
      <c r="B2644" s="2" t="s">
        <v>591</v>
      </c>
      <c r="C2644" s="2" t="s">
        <v>9729</v>
      </c>
      <c r="D2644" s="2" t="s">
        <v>9730</v>
      </c>
      <c r="E2644" s="2">
        <v>5.0</v>
      </c>
      <c r="F2644" s="2">
        <v>3.0</v>
      </c>
      <c r="H2644" s="2" t="s">
        <v>9731</v>
      </c>
      <c r="I2644" s="2" t="s">
        <v>595</v>
      </c>
      <c r="J2644" s="3" t="str">
        <f t="shared" si="1"/>
        <v>Unique</v>
      </c>
      <c r="K2644" s="4" t="str">
        <f t="shared" si="2"/>
        <v>No Website</v>
      </c>
      <c r="L2644" s="5" t="str">
        <f t="shared" si="3"/>
        <v>Excellent</v>
      </c>
      <c r="M2644" s="5" t="str">
        <f t="shared" si="4"/>
        <v>Below 100 Reviews</v>
      </c>
      <c r="N2644" s="4" t="str">
        <f t="shared" si="5"/>
        <v>High Opportunity</v>
      </c>
    </row>
    <row r="2645">
      <c r="A2645" s="2" t="s">
        <v>2865</v>
      </c>
      <c r="B2645" s="2" t="s">
        <v>106</v>
      </c>
      <c r="C2645" s="2" t="s">
        <v>9732</v>
      </c>
      <c r="D2645" s="2" t="s">
        <v>9733</v>
      </c>
      <c r="E2645" s="2">
        <v>4.5</v>
      </c>
      <c r="F2645" s="2">
        <v>379.0</v>
      </c>
      <c r="G2645" s="7" t="s">
        <v>9734</v>
      </c>
      <c r="H2645" s="2" t="s">
        <v>9735</v>
      </c>
      <c r="I2645" s="2" t="s">
        <v>9736</v>
      </c>
      <c r="J2645" s="3" t="str">
        <f t="shared" si="1"/>
        <v>Unique</v>
      </c>
      <c r="K2645" s="9" t="str">
        <f t="shared" si="2"/>
        <v>Official Website</v>
      </c>
      <c r="L2645" s="5" t="str">
        <f t="shared" si="3"/>
        <v>Excellent</v>
      </c>
      <c r="M2645" s="5" t="str">
        <f t="shared" si="4"/>
        <v>100-499 Reviews</v>
      </c>
      <c r="N2645" s="6" t="str">
        <f t="shared" si="5"/>
        <v>Low Opportunity</v>
      </c>
    </row>
    <row r="2646">
      <c r="A2646" s="2" t="s">
        <v>350</v>
      </c>
      <c r="B2646" s="2" t="s">
        <v>345</v>
      </c>
      <c r="C2646" s="2" t="s">
        <v>9737</v>
      </c>
      <c r="D2646" s="2" t="s">
        <v>9738</v>
      </c>
      <c r="E2646" s="2">
        <v>5.0</v>
      </c>
      <c r="F2646" s="2">
        <v>3.0</v>
      </c>
      <c r="H2646" s="2" t="s">
        <v>9739</v>
      </c>
      <c r="I2646" s="2" t="s">
        <v>1366</v>
      </c>
      <c r="J2646" s="3" t="str">
        <f t="shared" si="1"/>
        <v>Unique</v>
      </c>
      <c r="K2646" s="4" t="str">
        <f t="shared" si="2"/>
        <v>No Website</v>
      </c>
      <c r="L2646" s="5" t="str">
        <f t="shared" si="3"/>
        <v>Excellent</v>
      </c>
      <c r="M2646" s="5" t="str">
        <f t="shared" si="4"/>
        <v>Below 100 Reviews</v>
      </c>
      <c r="N2646" s="4" t="str">
        <f t="shared" si="5"/>
        <v>High Opportunity</v>
      </c>
    </row>
    <row r="2647">
      <c r="A2647" s="2" t="s">
        <v>2865</v>
      </c>
      <c r="B2647" s="2" t="s">
        <v>106</v>
      </c>
      <c r="C2647" s="2" t="s">
        <v>3321</v>
      </c>
      <c r="D2647" s="2" t="s">
        <v>9740</v>
      </c>
      <c r="E2647" s="2">
        <v>4.7</v>
      </c>
      <c r="F2647" s="2">
        <v>1955.0</v>
      </c>
      <c r="G2647" s="7" t="s">
        <v>9741</v>
      </c>
      <c r="H2647" s="2" t="s">
        <v>9742</v>
      </c>
      <c r="I2647" s="2" t="s">
        <v>3325</v>
      </c>
      <c r="J2647" s="3" t="str">
        <f t="shared" si="1"/>
        <v>Unique</v>
      </c>
      <c r="K2647" s="9" t="str">
        <f t="shared" si="2"/>
        <v>Official Website</v>
      </c>
      <c r="L2647" s="5" t="str">
        <f t="shared" si="3"/>
        <v>Excellent</v>
      </c>
      <c r="M2647" s="5" t="str">
        <f t="shared" si="4"/>
        <v>1000+ Reviews</v>
      </c>
      <c r="N2647" s="6" t="str">
        <f t="shared" si="5"/>
        <v>Low Opportunity</v>
      </c>
    </row>
    <row r="2648">
      <c r="A2648" s="2" t="s">
        <v>2865</v>
      </c>
      <c r="B2648" s="2" t="s">
        <v>106</v>
      </c>
      <c r="C2648" s="2" t="s">
        <v>9743</v>
      </c>
      <c r="D2648" s="2" t="s">
        <v>9744</v>
      </c>
      <c r="E2648" s="2">
        <v>4.4</v>
      </c>
      <c r="F2648" s="2">
        <v>1131.0</v>
      </c>
      <c r="H2648" s="2" t="s">
        <v>9745</v>
      </c>
      <c r="I2648" s="2" t="s">
        <v>9746</v>
      </c>
      <c r="J2648" s="3" t="str">
        <f t="shared" si="1"/>
        <v>Unique</v>
      </c>
      <c r="K2648" s="4" t="str">
        <f t="shared" si="2"/>
        <v>No Website</v>
      </c>
      <c r="L2648" s="5" t="str">
        <f t="shared" si="3"/>
        <v>Good</v>
      </c>
      <c r="M2648" s="5" t="str">
        <f t="shared" si="4"/>
        <v>1000+ Reviews</v>
      </c>
      <c r="N2648" s="6" t="str">
        <f t="shared" si="5"/>
        <v>Low Opportunity</v>
      </c>
    </row>
    <row r="2649">
      <c r="A2649" s="2" t="s">
        <v>2865</v>
      </c>
      <c r="B2649" s="2" t="s">
        <v>106</v>
      </c>
      <c r="C2649" s="2" t="s">
        <v>9747</v>
      </c>
      <c r="D2649" s="2" t="s">
        <v>9748</v>
      </c>
      <c r="E2649" s="2">
        <v>4.1</v>
      </c>
      <c r="F2649" s="2">
        <v>172.0</v>
      </c>
      <c r="H2649" s="2" t="s">
        <v>9749</v>
      </c>
      <c r="I2649" s="2" t="s">
        <v>9750</v>
      </c>
      <c r="J2649" s="3" t="str">
        <f t="shared" si="1"/>
        <v>Unique</v>
      </c>
      <c r="K2649" s="4" t="str">
        <f t="shared" si="2"/>
        <v>No Website</v>
      </c>
      <c r="L2649" s="5" t="str">
        <f t="shared" si="3"/>
        <v>Good</v>
      </c>
      <c r="M2649" s="5" t="str">
        <f t="shared" si="4"/>
        <v>100-499 Reviews</v>
      </c>
      <c r="N2649" s="6" t="str">
        <f t="shared" si="5"/>
        <v>Low Opportunity</v>
      </c>
    </row>
    <row r="2650">
      <c r="A2650" s="2" t="s">
        <v>2865</v>
      </c>
      <c r="B2650" s="2" t="s">
        <v>106</v>
      </c>
      <c r="C2650" s="2" t="s">
        <v>9751</v>
      </c>
      <c r="D2650" s="2" t="s">
        <v>9752</v>
      </c>
      <c r="E2650" s="2">
        <v>4.6</v>
      </c>
      <c r="F2650" s="2">
        <v>35.0</v>
      </c>
      <c r="G2650" s="7" t="s">
        <v>9753</v>
      </c>
      <c r="H2650" s="2" t="s">
        <v>9754</v>
      </c>
      <c r="I2650" s="2" t="s">
        <v>111</v>
      </c>
      <c r="J2650" s="3" t="str">
        <f t="shared" si="1"/>
        <v>Unique</v>
      </c>
      <c r="K2650" s="9" t="str">
        <f t="shared" si="2"/>
        <v>Official Website</v>
      </c>
      <c r="L2650" s="5" t="str">
        <f t="shared" si="3"/>
        <v>Excellent</v>
      </c>
      <c r="M2650" s="5" t="str">
        <f t="shared" si="4"/>
        <v>Below 100 Reviews</v>
      </c>
      <c r="N2650" s="6" t="str">
        <f t="shared" si="5"/>
        <v>Low Opportunity</v>
      </c>
    </row>
    <row r="2651">
      <c r="A2651" s="2" t="s">
        <v>2865</v>
      </c>
      <c r="B2651" s="2" t="s">
        <v>106</v>
      </c>
      <c r="C2651" s="2" t="s">
        <v>9755</v>
      </c>
      <c r="D2651" s="2" t="s">
        <v>9756</v>
      </c>
      <c r="E2651" s="2">
        <v>4.8</v>
      </c>
      <c r="F2651" s="2">
        <v>114.0</v>
      </c>
      <c r="G2651" s="7" t="s">
        <v>9757</v>
      </c>
      <c r="H2651" s="2" t="s">
        <v>9758</v>
      </c>
      <c r="I2651" s="2" t="s">
        <v>5321</v>
      </c>
      <c r="J2651" s="3" t="str">
        <f t="shared" si="1"/>
        <v>Unique</v>
      </c>
      <c r="K2651" s="9" t="str">
        <f t="shared" si="2"/>
        <v>Official Website</v>
      </c>
      <c r="L2651" s="5" t="str">
        <f t="shared" si="3"/>
        <v>Excellent</v>
      </c>
      <c r="M2651" s="5" t="str">
        <f t="shared" si="4"/>
        <v>100-499 Reviews</v>
      </c>
      <c r="N2651" s="6" t="str">
        <f t="shared" si="5"/>
        <v>Low Opportunity</v>
      </c>
    </row>
    <row r="2652">
      <c r="A2652" s="2" t="s">
        <v>2865</v>
      </c>
      <c r="B2652" s="2" t="s">
        <v>140</v>
      </c>
      <c r="C2652" s="2" t="s">
        <v>9759</v>
      </c>
      <c r="D2652" s="2" t="s">
        <v>9760</v>
      </c>
      <c r="E2652" s="2">
        <v>4.7</v>
      </c>
      <c r="F2652" s="2">
        <v>1604.0</v>
      </c>
      <c r="G2652" s="7" t="s">
        <v>9761</v>
      </c>
      <c r="H2652" s="2" t="s">
        <v>9762</v>
      </c>
      <c r="I2652" s="2" t="s">
        <v>144</v>
      </c>
      <c r="J2652" s="3" t="str">
        <f t="shared" si="1"/>
        <v>Unique</v>
      </c>
      <c r="K2652" s="9" t="str">
        <f t="shared" si="2"/>
        <v>Official Website</v>
      </c>
      <c r="L2652" s="5" t="str">
        <f t="shared" si="3"/>
        <v>Excellent</v>
      </c>
      <c r="M2652" s="5" t="str">
        <f t="shared" si="4"/>
        <v>1000+ Reviews</v>
      </c>
      <c r="N2652" s="6" t="str">
        <f t="shared" si="5"/>
        <v>Low Opportunity</v>
      </c>
    </row>
    <row r="2653">
      <c r="A2653" s="2" t="s">
        <v>2865</v>
      </c>
      <c r="B2653" s="2" t="s">
        <v>140</v>
      </c>
      <c r="C2653" s="2" t="s">
        <v>9763</v>
      </c>
      <c r="D2653" s="2" t="s">
        <v>9764</v>
      </c>
      <c r="E2653" s="2">
        <v>4.9</v>
      </c>
      <c r="F2653" s="2">
        <v>267.0</v>
      </c>
      <c r="G2653" s="7" t="s">
        <v>9765</v>
      </c>
      <c r="H2653" s="2" t="s">
        <v>9766</v>
      </c>
      <c r="I2653" s="2" t="s">
        <v>9767</v>
      </c>
      <c r="J2653" s="3" t="str">
        <f t="shared" si="1"/>
        <v>Unique</v>
      </c>
      <c r="K2653" s="9" t="str">
        <f t="shared" si="2"/>
        <v>Official Website</v>
      </c>
      <c r="L2653" s="5" t="str">
        <f t="shared" si="3"/>
        <v>Excellent</v>
      </c>
      <c r="M2653" s="5" t="str">
        <f t="shared" si="4"/>
        <v>100-499 Reviews</v>
      </c>
      <c r="N2653" s="6" t="str">
        <f t="shared" si="5"/>
        <v>Low Opportunity</v>
      </c>
    </row>
    <row r="2654">
      <c r="A2654" s="2" t="s">
        <v>350</v>
      </c>
      <c r="B2654" s="2" t="s">
        <v>122</v>
      </c>
      <c r="C2654" s="2" t="s">
        <v>9768</v>
      </c>
      <c r="D2654" s="2" t="s">
        <v>9769</v>
      </c>
      <c r="E2654" s="2">
        <v>5.0</v>
      </c>
      <c r="F2654" s="2">
        <v>3.0</v>
      </c>
      <c r="H2654" s="2" t="s">
        <v>9770</v>
      </c>
      <c r="I2654" s="2" t="s">
        <v>9771</v>
      </c>
      <c r="J2654" s="3" t="str">
        <f t="shared" si="1"/>
        <v>Unique</v>
      </c>
      <c r="K2654" s="4" t="str">
        <f t="shared" si="2"/>
        <v>No Website</v>
      </c>
      <c r="L2654" s="5" t="str">
        <f t="shared" si="3"/>
        <v>Excellent</v>
      </c>
      <c r="M2654" s="5" t="str">
        <f t="shared" si="4"/>
        <v>Below 100 Reviews</v>
      </c>
      <c r="N2654" s="4" t="str">
        <f t="shared" si="5"/>
        <v>High Opportunity</v>
      </c>
    </row>
    <row r="2655">
      <c r="A2655" s="2" t="s">
        <v>350</v>
      </c>
      <c r="B2655" s="2" t="s">
        <v>15</v>
      </c>
      <c r="C2655" s="2" t="s">
        <v>9772</v>
      </c>
      <c r="D2655" s="2" t="s">
        <v>9773</v>
      </c>
      <c r="E2655" s="2">
        <v>5.0</v>
      </c>
      <c r="F2655" s="2">
        <v>3.0</v>
      </c>
      <c r="I2655" s="2" t="s">
        <v>9774</v>
      </c>
      <c r="J2655" s="3" t="str">
        <f t="shared" si="1"/>
        <v>Unique</v>
      </c>
      <c r="K2655" s="4" t="str">
        <f t="shared" si="2"/>
        <v>No Website</v>
      </c>
      <c r="L2655" s="5" t="str">
        <f t="shared" si="3"/>
        <v>Excellent</v>
      </c>
      <c r="M2655" s="5" t="str">
        <f t="shared" si="4"/>
        <v>Below 100 Reviews</v>
      </c>
      <c r="N2655" s="4" t="str">
        <f t="shared" si="5"/>
        <v>High Opportunity</v>
      </c>
    </row>
    <row r="2656">
      <c r="A2656" s="2" t="s">
        <v>2865</v>
      </c>
      <c r="B2656" s="2" t="s">
        <v>140</v>
      </c>
      <c r="C2656" s="2" t="s">
        <v>9775</v>
      </c>
      <c r="D2656" s="2" t="s">
        <v>9776</v>
      </c>
      <c r="E2656" s="2">
        <v>4.2</v>
      </c>
      <c r="F2656" s="2">
        <v>857.0</v>
      </c>
      <c r="G2656" s="7" t="s">
        <v>9777</v>
      </c>
      <c r="H2656" s="2" t="s">
        <v>9778</v>
      </c>
      <c r="I2656" s="2" t="s">
        <v>9779</v>
      </c>
      <c r="J2656" s="3" t="str">
        <f t="shared" si="1"/>
        <v>Unique</v>
      </c>
      <c r="K2656" s="9" t="str">
        <f t="shared" si="2"/>
        <v>Official Website</v>
      </c>
      <c r="L2656" s="5" t="str">
        <f t="shared" si="3"/>
        <v>Good</v>
      </c>
      <c r="M2656" s="5" t="str">
        <f t="shared" si="4"/>
        <v>500-999 Reviews</v>
      </c>
      <c r="N2656" s="6" t="str">
        <f t="shared" si="5"/>
        <v>Low Opportunity</v>
      </c>
    </row>
    <row r="2657">
      <c r="A2657" s="2" t="s">
        <v>2865</v>
      </c>
      <c r="B2657" s="2" t="s">
        <v>140</v>
      </c>
      <c r="C2657" s="2" t="s">
        <v>9780</v>
      </c>
      <c r="D2657" s="2" t="s">
        <v>9781</v>
      </c>
      <c r="E2657" s="2">
        <v>4.7</v>
      </c>
      <c r="F2657" s="2">
        <v>482.0</v>
      </c>
      <c r="G2657" s="7" t="s">
        <v>9782</v>
      </c>
      <c r="H2657" s="2" t="s">
        <v>9783</v>
      </c>
      <c r="I2657" s="2" t="s">
        <v>9784</v>
      </c>
      <c r="J2657" s="3" t="str">
        <f t="shared" si="1"/>
        <v>Unique</v>
      </c>
      <c r="K2657" s="6" t="str">
        <f t="shared" si="2"/>
        <v>Social Media</v>
      </c>
      <c r="L2657" s="5" t="str">
        <f t="shared" si="3"/>
        <v>Excellent</v>
      </c>
      <c r="M2657" s="5" t="str">
        <f t="shared" si="4"/>
        <v>100-499 Reviews</v>
      </c>
      <c r="N2657" s="8" t="str">
        <f t="shared" si="5"/>
        <v>Medium Opportunity</v>
      </c>
    </row>
    <row r="2658">
      <c r="A2658" s="2" t="s">
        <v>2865</v>
      </c>
      <c r="B2658" s="2" t="s">
        <v>140</v>
      </c>
      <c r="C2658" s="2" t="s">
        <v>9785</v>
      </c>
      <c r="D2658" s="2" t="s">
        <v>9786</v>
      </c>
      <c r="E2658" s="2">
        <v>5.0</v>
      </c>
      <c r="F2658" s="2">
        <v>141.0</v>
      </c>
      <c r="G2658" s="7" t="s">
        <v>9787</v>
      </c>
      <c r="H2658" s="2" t="s">
        <v>9788</v>
      </c>
      <c r="I2658" s="2" t="s">
        <v>9789</v>
      </c>
      <c r="J2658" s="3" t="str">
        <f t="shared" si="1"/>
        <v>Unique</v>
      </c>
      <c r="K2658" s="9" t="str">
        <f t="shared" si="2"/>
        <v>Official Website</v>
      </c>
      <c r="L2658" s="5" t="str">
        <f t="shared" si="3"/>
        <v>Excellent</v>
      </c>
      <c r="M2658" s="5" t="str">
        <f t="shared" si="4"/>
        <v>100-499 Reviews</v>
      </c>
      <c r="N2658" s="6" t="str">
        <f t="shared" si="5"/>
        <v>Low Opportunity</v>
      </c>
    </row>
    <row r="2659">
      <c r="A2659" s="2" t="s">
        <v>2865</v>
      </c>
      <c r="B2659" s="2" t="s">
        <v>140</v>
      </c>
      <c r="C2659" s="2" t="s">
        <v>9790</v>
      </c>
      <c r="D2659" s="2" t="s">
        <v>9791</v>
      </c>
      <c r="E2659" s="2">
        <v>4.7</v>
      </c>
      <c r="F2659" s="2">
        <v>231.0</v>
      </c>
      <c r="G2659" s="7" t="s">
        <v>9792</v>
      </c>
      <c r="H2659" s="2" t="s">
        <v>9793</v>
      </c>
      <c r="I2659" s="2" t="s">
        <v>9794</v>
      </c>
      <c r="J2659" s="3" t="str">
        <f t="shared" si="1"/>
        <v>Unique</v>
      </c>
      <c r="K2659" s="6" t="str">
        <f t="shared" si="2"/>
        <v>Social Media</v>
      </c>
      <c r="L2659" s="5" t="str">
        <f t="shared" si="3"/>
        <v>Excellent</v>
      </c>
      <c r="M2659" s="5" t="str">
        <f t="shared" si="4"/>
        <v>100-499 Reviews</v>
      </c>
      <c r="N2659" s="8" t="str">
        <f t="shared" si="5"/>
        <v>Medium Opportunity</v>
      </c>
    </row>
    <row r="2660">
      <c r="A2660" s="2" t="s">
        <v>2865</v>
      </c>
      <c r="B2660" s="2" t="s">
        <v>140</v>
      </c>
      <c r="C2660" s="2" t="s">
        <v>2320</v>
      </c>
      <c r="D2660" s="2" t="s">
        <v>9795</v>
      </c>
      <c r="E2660" s="2">
        <v>4.2</v>
      </c>
      <c r="F2660" s="2">
        <v>439.0</v>
      </c>
      <c r="G2660" s="7" t="s">
        <v>1280</v>
      </c>
      <c r="H2660" s="2" t="s">
        <v>9796</v>
      </c>
      <c r="I2660" s="2" t="s">
        <v>9779</v>
      </c>
      <c r="J2660" s="3" t="str">
        <f t="shared" si="1"/>
        <v>Unique</v>
      </c>
      <c r="K2660" s="9" t="str">
        <f t="shared" si="2"/>
        <v>Official Website</v>
      </c>
      <c r="L2660" s="5" t="str">
        <f t="shared" si="3"/>
        <v>Good</v>
      </c>
      <c r="M2660" s="5" t="str">
        <f t="shared" si="4"/>
        <v>100-499 Reviews</v>
      </c>
      <c r="N2660" s="6" t="str">
        <f t="shared" si="5"/>
        <v>Low Opportunity</v>
      </c>
    </row>
    <row r="2661">
      <c r="A2661" s="2" t="s">
        <v>350</v>
      </c>
      <c r="B2661" s="2" t="s">
        <v>591</v>
      </c>
      <c r="C2661" s="2" t="s">
        <v>9797</v>
      </c>
      <c r="D2661" s="2" t="s">
        <v>9798</v>
      </c>
      <c r="E2661" s="2">
        <v>5.0</v>
      </c>
      <c r="F2661" s="2">
        <v>3.0</v>
      </c>
      <c r="H2661" s="2" t="s">
        <v>9799</v>
      </c>
      <c r="I2661" s="2" t="s">
        <v>6487</v>
      </c>
      <c r="J2661" s="3" t="str">
        <f t="shared" si="1"/>
        <v>Unique</v>
      </c>
      <c r="K2661" s="4" t="str">
        <f t="shared" si="2"/>
        <v>No Website</v>
      </c>
      <c r="L2661" s="5" t="str">
        <f t="shared" si="3"/>
        <v>Excellent</v>
      </c>
      <c r="M2661" s="5" t="str">
        <f t="shared" si="4"/>
        <v>Below 100 Reviews</v>
      </c>
      <c r="N2661" s="4" t="str">
        <f t="shared" si="5"/>
        <v>High Opportunity</v>
      </c>
    </row>
    <row r="2662">
      <c r="A2662" s="2" t="s">
        <v>2865</v>
      </c>
      <c r="B2662" s="2" t="s">
        <v>140</v>
      </c>
      <c r="C2662" s="2" t="s">
        <v>9800</v>
      </c>
      <c r="D2662" s="2" t="s">
        <v>9801</v>
      </c>
      <c r="E2662" s="2">
        <v>3.9</v>
      </c>
      <c r="F2662" s="2">
        <v>568.0</v>
      </c>
      <c r="G2662" s="7" t="s">
        <v>1304</v>
      </c>
      <c r="H2662" s="2" t="s">
        <v>9802</v>
      </c>
      <c r="I2662" s="2" t="s">
        <v>9803</v>
      </c>
      <c r="J2662" s="3" t="str">
        <f t="shared" si="1"/>
        <v>Unique</v>
      </c>
      <c r="K2662" s="9" t="str">
        <f t="shared" si="2"/>
        <v>Official Website</v>
      </c>
      <c r="L2662" s="5" t="str">
        <f t="shared" si="3"/>
        <v>Average</v>
      </c>
      <c r="M2662" s="5" t="str">
        <f t="shared" si="4"/>
        <v>500-999 Reviews</v>
      </c>
      <c r="N2662" s="6" t="str">
        <f t="shared" si="5"/>
        <v>Low Opportunity</v>
      </c>
    </row>
    <row r="2663">
      <c r="A2663" s="2" t="s">
        <v>2865</v>
      </c>
      <c r="B2663" s="2" t="s">
        <v>140</v>
      </c>
      <c r="C2663" s="2" t="s">
        <v>9804</v>
      </c>
      <c r="D2663" s="2" t="s">
        <v>9805</v>
      </c>
      <c r="E2663" s="2">
        <v>4.4</v>
      </c>
      <c r="F2663" s="2">
        <v>264.0</v>
      </c>
      <c r="H2663" s="2" t="s">
        <v>9806</v>
      </c>
      <c r="I2663" s="2" t="s">
        <v>144</v>
      </c>
      <c r="J2663" s="3" t="str">
        <f t="shared" si="1"/>
        <v>Unique</v>
      </c>
      <c r="K2663" s="4" t="str">
        <f t="shared" si="2"/>
        <v>No Website</v>
      </c>
      <c r="L2663" s="5" t="str">
        <f t="shared" si="3"/>
        <v>Good</v>
      </c>
      <c r="M2663" s="5" t="str">
        <f t="shared" si="4"/>
        <v>100-499 Reviews</v>
      </c>
      <c r="N2663" s="6" t="str">
        <f t="shared" si="5"/>
        <v>Low Opportunity</v>
      </c>
    </row>
    <row r="2664">
      <c r="A2664" s="2" t="s">
        <v>2865</v>
      </c>
      <c r="B2664" s="2" t="s">
        <v>140</v>
      </c>
      <c r="C2664" s="2" t="s">
        <v>9807</v>
      </c>
      <c r="D2664" s="2" t="s">
        <v>9808</v>
      </c>
      <c r="E2664" s="2">
        <v>4.7</v>
      </c>
      <c r="F2664" s="2">
        <v>86.0</v>
      </c>
      <c r="G2664" s="7" t="s">
        <v>9809</v>
      </c>
      <c r="H2664" s="2" t="s">
        <v>9810</v>
      </c>
      <c r="I2664" s="2" t="s">
        <v>144</v>
      </c>
      <c r="J2664" s="3" t="str">
        <f t="shared" si="1"/>
        <v>Unique</v>
      </c>
      <c r="K2664" s="9" t="str">
        <f t="shared" si="2"/>
        <v>Official Website</v>
      </c>
      <c r="L2664" s="5" t="str">
        <f t="shared" si="3"/>
        <v>Excellent</v>
      </c>
      <c r="M2664" s="5" t="str">
        <f t="shared" si="4"/>
        <v>Below 100 Reviews</v>
      </c>
      <c r="N2664" s="6" t="str">
        <f t="shared" si="5"/>
        <v>Low Opportunity</v>
      </c>
    </row>
    <row r="2665">
      <c r="A2665" s="2" t="s">
        <v>2865</v>
      </c>
      <c r="B2665" s="2" t="s">
        <v>140</v>
      </c>
      <c r="C2665" s="2" t="s">
        <v>9811</v>
      </c>
      <c r="D2665" s="2" t="s">
        <v>9812</v>
      </c>
      <c r="E2665" s="2">
        <v>4.8</v>
      </c>
      <c r="F2665" s="2">
        <v>60.0</v>
      </c>
      <c r="G2665" s="7" t="s">
        <v>9813</v>
      </c>
      <c r="H2665" s="2" t="s">
        <v>9814</v>
      </c>
      <c r="I2665" s="2" t="s">
        <v>144</v>
      </c>
      <c r="J2665" s="3" t="str">
        <f t="shared" si="1"/>
        <v>Unique</v>
      </c>
      <c r="K2665" s="6" t="str">
        <f t="shared" si="2"/>
        <v>Social Media</v>
      </c>
      <c r="L2665" s="5" t="str">
        <f t="shared" si="3"/>
        <v>Excellent</v>
      </c>
      <c r="M2665" s="5" t="str">
        <f t="shared" si="4"/>
        <v>Below 100 Reviews</v>
      </c>
      <c r="N2665" s="8" t="str">
        <f t="shared" si="5"/>
        <v>Medium Opportunity</v>
      </c>
    </row>
    <row r="2666">
      <c r="A2666" s="2" t="s">
        <v>2865</v>
      </c>
      <c r="B2666" s="2" t="s">
        <v>140</v>
      </c>
      <c r="C2666" s="2" t="s">
        <v>9815</v>
      </c>
      <c r="D2666" s="2" t="s">
        <v>9816</v>
      </c>
      <c r="E2666" s="2">
        <v>4.3</v>
      </c>
      <c r="F2666" s="2">
        <v>455.0</v>
      </c>
      <c r="G2666" s="7" t="s">
        <v>9817</v>
      </c>
      <c r="I2666" s="2" t="s">
        <v>144</v>
      </c>
      <c r="J2666" s="3" t="str">
        <f t="shared" si="1"/>
        <v>Unique</v>
      </c>
      <c r="K2666" s="9" t="str">
        <f t="shared" si="2"/>
        <v>Official Website</v>
      </c>
      <c r="L2666" s="5" t="str">
        <f t="shared" si="3"/>
        <v>Good</v>
      </c>
      <c r="M2666" s="5" t="str">
        <f t="shared" si="4"/>
        <v>100-499 Reviews</v>
      </c>
      <c r="N2666" s="6" t="str">
        <f t="shared" si="5"/>
        <v>Low Opportunity</v>
      </c>
    </row>
    <row r="2667">
      <c r="A2667" s="2" t="s">
        <v>2865</v>
      </c>
      <c r="B2667" s="2" t="s">
        <v>140</v>
      </c>
      <c r="C2667" s="2" t="s">
        <v>9818</v>
      </c>
      <c r="D2667" s="2" t="s">
        <v>9819</v>
      </c>
      <c r="E2667" s="2">
        <v>4.7</v>
      </c>
      <c r="F2667" s="2">
        <v>666.0</v>
      </c>
      <c r="G2667" s="7" t="s">
        <v>9820</v>
      </c>
      <c r="H2667" s="2" t="s">
        <v>9821</v>
      </c>
      <c r="I2667" s="2" t="s">
        <v>9822</v>
      </c>
      <c r="J2667" s="3" t="str">
        <f t="shared" si="1"/>
        <v>Unique</v>
      </c>
      <c r="K2667" s="9" t="str">
        <f t="shared" si="2"/>
        <v>Official Website</v>
      </c>
      <c r="L2667" s="5" t="str">
        <f t="shared" si="3"/>
        <v>Excellent</v>
      </c>
      <c r="M2667" s="5" t="str">
        <f t="shared" si="4"/>
        <v>500-999 Reviews</v>
      </c>
      <c r="N2667" s="6" t="str">
        <f t="shared" si="5"/>
        <v>Low Opportunity</v>
      </c>
    </row>
    <row r="2668">
      <c r="A2668" s="2" t="s">
        <v>350</v>
      </c>
      <c r="B2668" s="2" t="s">
        <v>591</v>
      </c>
      <c r="C2668" s="2" t="s">
        <v>9823</v>
      </c>
      <c r="D2668" s="2" t="s">
        <v>9824</v>
      </c>
      <c r="E2668" s="2">
        <v>5.0</v>
      </c>
      <c r="F2668" s="2">
        <v>3.0</v>
      </c>
      <c r="H2668" s="2" t="s">
        <v>9825</v>
      </c>
      <c r="I2668" s="2" t="s">
        <v>595</v>
      </c>
      <c r="J2668" s="3" t="str">
        <f t="shared" si="1"/>
        <v>Unique</v>
      </c>
      <c r="K2668" s="4" t="str">
        <f t="shared" si="2"/>
        <v>No Website</v>
      </c>
      <c r="L2668" s="5" t="str">
        <f t="shared" si="3"/>
        <v>Excellent</v>
      </c>
      <c r="M2668" s="5" t="str">
        <f t="shared" si="4"/>
        <v>Below 100 Reviews</v>
      </c>
      <c r="N2668" s="4" t="str">
        <f t="shared" si="5"/>
        <v>High Opportunity</v>
      </c>
    </row>
    <row r="2669">
      <c r="A2669" s="2" t="s">
        <v>2865</v>
      </c>
      <c r="B2669" s="2" t="s">
        <v>140</v>
      </c>
      <c r="C2669" s="2" t="s">
        <v>9826</v>
      </c>
      <c r="D2669" s="2" t="s">
        <v>9827</v>
      </c>
      <c r="E2669" s="2">
        <v>4.9</v>
      </c>
      <c r="F2669" s="2">
        <v>327.0</v>
      </c>
      <c r="G2669" s="7" t="s">
        <v>9828</v>
      </c>
      <c r="H2669" s="2" t="s">
        <v>9829</v>
      </c>
      <c r="I2669" s="2" t="s">
        <v>9830</v>
      </c>
      <c r="J2669" s="3" t="str">
        <f t="shared" si="1"/>
        <v>Unique</v>
      </c>
      <c r="K2669" s="9" t="str">
        <f t="shared" si="2"/>
        <v>Official Website</v>
      </c>
      <c r="L2669" s="5" t="str">
        <f t="shared" si="3"/>
        <v>Excellent</v>
      </c>
      <c r="M2669" s="5" t="str">
        <f t="shared" si="4"/>
        <v>100-499 Reviews</v>
      </c>
      <c r="N2669" s="6" t="str">
        <f t="shared" si="5"/>
        <v>Low Opportunity</v>
      </c>
    </row>
    <row r="2670">
      <c r="A2670" s="2" t="s">
        <v>675</v>
      </c>
      <c r="B2670" s="2" t="s">
        <v>206</v>
      </c>
      <c r="C2670" s="2" t="s">
        <v>9831</v>
      </c>
      <c r="D2670" s="2" t="s">
        <v>9832</v>
      </c>
      <c r="E2670" s="2">
        <v>5.0</v>
      </c>
      <c r="F2670" s="2">
        <v>3.0</v>
      </c>
      <c r="H2670" s="2" t="s">
        <v>9833</v>
      </c>
      <c r="I2670" s="2" t="s">
        <v>210</v>
      </c>
      <c r="J2670" s="3" t="str">
        <f t="shared" si="1"/>
        <v>Unique</v>
      </c>
      <c r="K2670" s="4" t="str">
        <f t="shared" si="2"/>
        <v>No Website</v>
      </c>
      <c r="L2670" s="5" t="str">
        <f t="shared" si="3"/>
        <v>Excellent</v>
      </c>
      <c r="M2670" s="5" t="str">
        <f t="shared" si="4"/>
        <v>Below 100 Reviews</v>
      </c>
      <c r="N2670" s="4" t="str">
        <f t="shared" si="5"/>
        <v>High Opportunity</v>
      </c>
    </row>
    <row r="2671">
      <c r="A2671" s="2" t="s">
        <v>675</v>
      </c>
      <c r="B2671" s="2" t="s">
        <v>345</v>
      </c>
      <c r="C2671" s="2" t="s">
        <v>9834</v>
      </c>
      <c r="D2671" s="2" t="s">
        <v>9835</v>
      </c>
      <c r="E2671" s="2">
        <v>5.0</v>
      </c>
      <c r="F2671" s="2">
        <v>3.0</v>
      </c>
      <c r="H2671" s="2" t="s">
        <v>9836</v>
      </c>
      <c r="I2671" s="2" t="s">
        <v>749</v>
      </c>
      <c r="J2671" s="3" t="str">
        <f t="shared" si="1"/>
        <v>Unique</v>
      </c>
      <c r="K2671" s="4" t="str">
        <f t="shared" si="2"/>
        <v>No Website</v>
      </c>
      <c r="L2671" s="5" t="str">
        <f t="shared" si="3"/>
        <v>Excellent</v>
      </c>
      <c r="M2671" s="5" t="str">
        <f t="shared" si="4"/>
        <v>Below 100 Reviews</v>
      </c>
      <c r="N2671" s="4" t="str">
        <f t="shared" si="5"/>
        <v>High Opportunity</v>
      </c>
    </row>
    <row r="2672">
      <c r="A2672" s="2" t="s">
        <v>675</v>
      </c>
      <c r="B2672" s="2" t="s">
        <v>15</v>
      </c>
      <c r="C2672" s="2" t="s">
        <v>9837</v>
      </c>
      <c r="D2672" s="2" t="s">
        <v>9838</v>
      </c>
      <c r="E2672" s="2">
        <v>5.0</v>
      </c>
      <c r="F2672" s="2">
        <v>3.0</v>
      </c>
      <c r="H2672" s="2" t="s">
        <v>9839</v>
      </c>
      <c r="I2672" s="2" t="s">
        <v>162</v>
      </c>
      <c r="J2672" s="3" t="str">
        <f t="shared" si="1"/>
        <v>Unique</v>
      </c>
      <c r="K2672" s="4" t="str">
        <f t="shared" si="2"/>
        <v>No Website</v>
      </c>
      <c r="L2672" s="5" t="str">
        <f t="shared" si="3"/>
        <v>Excellent</v>
      </c>
      <c r="M2672" s="5" t="str">
        <f t="shared" si="4"/>
        <v>Below 100 Reviews</v>
      </c>
      <c r="N2672" s="4" t="str">
        <f t="shared" si="5"/>
        <v>High Opportunity</v>
      </c>
    </row>
    <row r="2673">
      <c r="A2673" s="2" t="s">
        <v>2865</v>
      </c>
      <c r="B2673" s="2" t="s">
        <v>181</v>
      </c>
      <c r="C2673" s="2" t="s">
        <v>9840</v>
      </c>
      <c r="D2673" s="2" t="s">
        <v>9841</v>
      </c>
      <c r="E2673" s="2">
        <v>4.6</v>
      </c>
      <c r="F2673" s="2">
        <v>288.0</v>
      </c>
      <c r="G2673" s="7" t="s">
        <v>9842</v>
      </c>
      <c r="H2673" s="2" t="s">
        <v>9843</v>
      </c>
      <c r="I2673" s="2" t="s">
        <v>726</v>
      </c>
      <c r="J2673" s="3" t="str">
        <f t="shared" si="1"/>
        <v>Unique</v>
      </c>
      <c r="K2673" s="9" t="str">
        <f t="shared" si="2"/>
        <v>Official Website</v>
      </c>
      <c r="L2673" s="5" t="str">
        <f t="shared" si="3"/>
        <v>Excellent</v>
      </c>
      <c r="M2673" s="5" t="str">
        <f t="shared" si="4"/>
        <v>100-499 Reviews</v>
      </c>
      <c r="N2673" s="6" t="str">
        <f t="shared" si="5"/>
        <v>Low Opportunity</v>
      </c>
    </row>
    <row r="2674">
      <c r="A2674" s="2" t="s">
        <v>2865</v>
      </c>
      <c r="B2674" s="2" t="s">
        <v>181</v>
      </c>
      <c r="C2674" s="2" t="s">
        <v>1377</v>
      </c>
      <c r="D2674" s="2" t="s">
        <v>9844</v>
      </c>
      <c r="E2674" s="2">
        <v>4.0</v>
      </c>
      <c r="F2674" s="2">
        <v>381.0</v>
      </c>
      <c r="G2674" s="7" t="s">
        <v>9845</v>
      </c>
      <c r="H2674" s="2" t="s">
        <v>9846</v>
      </c>
      <c r="I2674" s="2" t="s">
        <v>726</v>
      </c>
      <c r="J2674" s="3" t="str">
        <f t="shared" si="1"/>
        <v>Unique</v>
      </c>
      <c r="K2674" s="9" t="str">
        <f t="shared" si="2"/>
        <v>Official Website</v>
      </c>
      <c r="L2674" s="5" t="str">
        <f t="shared" si="3"/>
        <v>Good</v>
      </c>
      <c r="M2674" s="5" t="str">
        <f t="shared" si="4"/>
        <v>100-499 Reviews</v>
      </c>
      <c r="N2674" s="6" t="str">
        <f t="shared" si="5"/>
        <v>Low Opportunity</v>
      </c>
    </row>
    <row r="2675">
      <c r="A2675" s="2" t="s">
        <v>220</v>
      </c>
      <c r="B2675" s="2" t="s">
        <v>591</v>
      </c>
      <c r="C2675" s="2" t="s">
        <v>9847</v>
      </c>
      <c r="D2675" s="2" t="s">
        <v>9848</v>
      </c>
      <c r="E2675" s="2">
        <v>5.0</v>
      </c>
      <c r="F2675" s="2">
        <v>3.0</v>
      </c>
      <c r="H2675" s="2" t="s">
        <v>9849</v>
      </c>
      <c r="I2675" s="2" t="s">
        <v>6059</v>
      </c>
      <c r="J2675" s="3" t="str">
        <f t="shared" si="1"/>
        <v>Unique</v>
      </c>
      <c r="K2675" s="4" t="str">
        <f t="shared" si="2"/>
        <v>No Website</v>
      </c>
      <c r="L2675" s="5" t="str">
        <f t="shared" si="3"/>
        <v>Excellent</v>
      </c>
      <c r="M2675" s="5" t="str">
        <f t="shared" si="4"/>
        <v>Below 100 Reviews</v>
      </c>
      <c r="N2675" s="4" t="str">
        <f t="shared" si="5"/>
        <v>High Opportunity</v>
      </c>
    </row>
    <row r="2676">
      <c r="A2676" s="2" t="s">
        <v>2865</v>
      </c>
      <c r="B2676" s="2" t="s">
        <v>181</v>
      </c>
      <c r="C2676" s="2" t="s">
        <v>9850</v>
      </c>
      <c r="D2676" s="2" t="s">
        <v>9851</v>
      </c>
      <c r="E2676" s="2">
        <v>4.8</v>
      </c>
      <c r="F2676" s="2">
        <v>170.0</v>
      </c>
      <c r="G2676" s="7" t="s">
        <v>9852</v>
      </c>
      <c r="I2676" s="2" t="s">
        <v>784</v>
      </c>
      <c r="J2676" s="3" t="str">
        <f t="shared" si="1"/>
        <v>Unique</v>
      </c>
      <c r="K2676" s="9" t="str">
        <f t="shared" si="2"/>
        <v>Official Website</v>
      </c>
      <c r="L2676" s="5" t="str">
        <f t="shared" si="3"/>
        <v>Excellent</v>
      </c>
      <c r="M2676" s="5" t="str">
        <f t="shared" si="4"/>
        <v>100-499 Reviews</v>
      </c>
      <c r="N2676" s="6" t="str">
        <f t="shared" si="5"/>
        <v>Low Opportunity</v>
      </c>
    </row>
    <row r="2677">
      <c r="A2677" s="2" t="s">
        <v>2865</v>
      </c>
      <c r="B2677" s="2" t="s">
        <v>181</v>
      </c>
      <c r="C2677" s="2" t="s">
        <v>9853</v>
      </c>
      <c r="D2677" s="2" t="s">
        <v>9854</v>
      </c>
      <c r="E2677" s="2">
        <v>4.3</v>
      </c>
      <c r="F2677" s="2">
        <v>315.0</v>
      </c>
      <c r="G2677" s="7" t="s">
        <v>9855</v>
      </c>
      <c r="H2677" s="2" t="s">
        <v>9856</v>
      </c>
      <c r="I2677" s="2" t="s">
        <v>9857</v>
      </c>
      <c r="J2677" s="3" t="str">
        <f t="shared" si="1"/>
        <v>Unique</v>
      </c>
      <c r="K2677" s="9" t="str">
        <f t="shared" si="2"/>
        <v>Official Website</v>
      </c>
      <c r="L2677" s="5" t="str">
        <f t="shared" si="3"/>
        <v>Good</v>
      </c>
      <c r="M2677" s="5" t="str">
        <f t="shared" si="4"/>
        <v>100-499 Reviews</v>
      </c>
      <c r="N2677" s="6" t="str">
        <f t="shared" si="5"/>
        <v>Low Opportunity</v>
      </c>
    </row>
    <row r="2678">
      <c r="A2678" s="2" t="s">
        <v>2865</v>
      </c>
      <c r="B2678" s="2" t="s">
        <v>181</v>
      </c>
      <c r="C2678" s="2" t="s">
        <v>9858</v>
      </c>
      <c r="D2678" s="2" t="s">
        <v>9859</v>
      </c>
      <c r="E2678" s="2">
        <v>4.4</v>
      </c>
      <c r="F2678" s="2">
        <v>206.0</v>
      </c>
      <c r="G2678" s="7" t="s">
        <v>9860</v>
      </c>
      <c r="H2678" s="2" t="s">
        <v>9861</v>
      </c>
      <c r="I2678" s="2" t="s">
        <v>726</v>
      </c>
      <c r="J2678" s="3" t="str">
        <f t="shared" si="1"/>
        <v>Unique</v>
      </c>
      <c r="K2678" s="9" t="str">
        <f t="shared" si="2"/>
        <v>Official Website</v>
      </c>
      <c r="L2678" s="5" t="str">
        <f t="shared" si="3"/>
        <v>Good</v>
      </c>
      <c r="M2678" s="5" t="str">
        <f t="shared" si="4"/>
        <v>100-499 Reviews</v>
      </c>
      <c r="N2678" s="6" t="str">
        <f t="shared" si="5"/>
        <v>Low Opportunity</v>
      </c>
    </row>
    <row r="2679">
      <c r="A2679" s="2" t="s">
        <v>705</v>
      </c>
      <c r="B2679" s="2" t="s">
        <v>41</v>
      </c>
      <c r="C2679" s="2" t="s">
        <v>9862</v>
      </c>
      <c r="D2679" s="2" t="s">
        <v>9863</v>
      </c>
      <c r="E2679" s="2">
        <v>5.0</v>
      </c>
      <c r="F2679" s="2">
        <v>3.0</v>
      </c>
      <c r="I2679" s="2" t="s">
        <v>545</v>
      </c>
      <c r="J2679" s="3" t="str">
        <f t="shared" si="1"/>
        <v>Unique</v>
      </c>
      <c r="K2679" s="4" t="str">
        <f t="shared" si="2"/>
        <v>No Website</v>
      </c>
      <c r="L2679" s="5" t="str">
        <f t="shared" si="3"/>
        <v>Excellent</v>
      </c>
      <c r="M2679" s="5" t="str">
        <f t="shared" si="4"/>
        <v>Below 100 Reviews</v>
      </c>
      <c r="N2679" s="4" t="str">
        <f t="shared" si="5"/>
        <v>High Opportunity</v>
      </c>
    </row>
    <row r="2680">
      <c r="A2680" s="2" t="s">
        <v>2865</v>
      </c>
      <c r="B2680" s="2" t="s">
        <v>181</v>
      </c>
      <c r="C2680" s="2" t="s">
        <v>9864</v>
      </c>
      <c r="D2680" s="2" t="s">
        <v>9865</v>
      </c>
      <c r="E2680" s="2">
        <v>4.9</v>
      </c>
      <c r="F2680" s="2">
        <v>167.0</v>
      </c>
      <c r="G2680" s="7" t="s">
        <v>9866</v>
      </c>
      <c r="H2680" s="2" t="s">
        <v>9867</v>
      </c>
      <c r="I2680" s="2" t="s">
        <v>726</v>
      </c>
      <c r="J2680" s="3" t="str">
        <f t="shared" si="1"/>
        <v>Unique</v>
      </c>
      <c r="K2680" s="9" t="str">
        <f t="shared" si="2"/>
        <v>Official Website</v>
      </c>
      <c r="L2680" s="5" t="str">
        <f t="shared" si="3"/>
        <v>Excellent</v>
      </c>
      <c r="M2680" s="5" t="str">
        <f t="shared" si="4"/>
        <v>100-499 Reviews</v>
      </c>
      <c r="N2680" s="6" t="str">
        <f t="shared" si="5"/>
        <v>Low Opportunity</v>
      </c>
    </row>
    <row r="2681">
      <c r="A2681" s="2" t="s">
        <v>705</v>
      </c>
      <c r="B2681" s="2" t="s">
        <v>154</v>
      </c>
      <c r="C2681" s="2" t="s">
        <v>9868</v>
      </c>
      <c r="D2681" s="2" t="s">
        <v>9869</v>
      </c>
      <c r="E2681" s="2">
        <v>5.0</v>
      </c>
      <c r="F2681" s="2">
        <v>3.0</v>
      </c>
      <c r="H2681" s="2" t="s">
        <v>9870</v>
      </c>
      <c r="I2681" s="2" t="s">
        <v>264</v>
      </c>
      <c r="J2681" s="3" t="str">
        <f t="shared" si="1"/>
        <v>Unique</v>
      </c>
      <c r="K2681" s="4" t="str">
        <f t="shared" si="2"/>
        <v>No Website</v>
      </c>
      <c r="L2681" s="5" t="str">
        <f t="shared" si="3"/>
        <v>Excellent</v>
      </c>
      <c r="M2681" s="5" t="str">
        <f t="shared" si="4"/>
        <v>Below 100 Reviews</v>
      </c>
      <c r="N2681" s="4" t="str">
        <f t="shared" si="5"/>
        <v>High Opportunity</v>
      </c>
    </row>
    <row r="2682">
      <c r="A2682" s="2" t="s">
        <v>2865</v>
      </c>
      <c r="B2682" s="2" t="s">
        <v>181</v>
      </c>
      <c r="C2682" s="2" t="s">
        <v>9871</v>
      </c>
      <c r="D2682" s="2" t="s">
        <v>9872</v>
      </c>
      <c r="E2682" s="2">
        <v>4.0</v>
      </c>
      <c r="F2682" s="2">
        <v>104.0</v>
      </c>
      <c r="H2682" s="2" t="s">
        <v>9873</v>
      </c>
      <c r="I2682" s="2" t="s">
        <v>784</v>
      </c>
      <c r="J2682" s="3" t="str">
        <f t="shared" si="1"/>
        <v>Unique</v>
      </c>
      <c r="K2682" s="4" t="str">
        <f t="shared" si="2"/>
        <v>No Website</v>
      </c>
      <c r="L2682" s="5" t="str">
        <f t="shared" si="3"/>
        <v>Good</v>
      </c>
      <c r="M2682" s="5" t="str">
        <f t="shared" si="4"/>
        <v>100-499 Reviews</v>
      </c>
      <c r="N2682" s="6" t="str">
        <f t="shared" si="5"/>
        <v>Low Opportunity</v>
      </c>
    </row>
    <row r="2683">
      <c r="A2683" s="2" t="s">
        <v>2865</v>
      </c>
      <c r="B2683" s="2" t="s">
        <v>181</v>
      </c>
      <c r="C2683" s="2" t="s">
        <v>9874</v>
      </c>
      <c r="D2683" s="2" t="s">
        <v>9875</v>
      </c>
      <c r="E2683" s="2">
        <v>4.4</v>
      </c>
      <c r="F2683" s="2">
        <v>99.0</v>
      </c>
      <c r="H2683" s="2" t="s">
        <v>9876</v>
      </c>
      <c r="I2683" s="2" t="s">
        <v>726</v>
      </c>
      <c r="J2683" s="3" t="str">
        <f t="shared" si="1"/>
        <v>Unique</v>
      </c>
      <c r="K2683" s="4" t="str">
        <f t="shared" si="2"/>
        <v>No Website</v>
      </c>
      <c r="L2683" s="5" t="str">
        <f t="shared" si="3"/>
        <v>Good</v>
      </c>
      <c r="M2683" s="5" t="str">
        <f t="shared" si="4"/>
        <v>Below 100 Reviews</v>
      </c>
      <c r="N2683" s="6" t="str">
        <f t="shared" si="5"/>
        <v>Low Opportunity</v>
      </c>
    </row>
    <row r="2684">
      <c r="A2684" s="2" t="s">
        <v>705</v>
      </c>
      <c r="B2684" s="2" t="s">
        <v>351</v>
      </c>
      <c r="C2684" s="2" t="s">
        <v>9877</v>
      </c>
      <c r="D2684" s="2" t="s">
        <v>9878</v>
      </c>
      <c r="E2684" s="2">
        <v>5.0</v>
      </c>
      <c r="F2684" s="2">
        <v>3.0</v>
      </c>
      <c r="H2684" s="2" t="s">
        <v>9879</v>
      </c>
      <c r="I2684" s="2" t="s">
        <v>561</v>
      </c>
      <c r="J2684" s="3" t="str">
        <f t="shared" si="1"/>
        <v>Unique</v>
      </c>
      <c r="K2684" s="4" t="str">
        <f t="shared" si="2"/>
        <v>No Website</v>
      </c>
      <c r="L2684" s="5" t="str">
        <f t="shared" si="3"/>
        <v>Excellent</v>
      </c>
      <c r="M2684" s="5" t="str">
        <f t="shared" si="4"/>
        <v>Below 100 Reviews</v>
      </c>
      <c r="N2684" s="4" t="str">
        <f t="shared" si="5"/>
        <v>High Opportunity</v>
      </c>
    </row>
    <row r="2685">
      <c r="A2685" s="2" t="s">
        <v>2865</v>
      </c>
      <c r="B2685" s="2" t="s">
        <v>181</v>
      </c>
      <c r="C2685" s="2" t="s">
        <v>9880</v>
      </c>
      <c r="D2685" s="2" t="s">
        <v>9881</v>
      </c>
      <c r="E2685" s="2">
        <v>4.7</v>
      </c>
      <c r="F2685" s="2">
        <v>216.0</v>
      </c>
      <c r="G2685" s="7" t="s">
        <v>9882</v>
      </c>
      <c r="H2685" s="2" t="s">
        <v>9883</v>
      </c>
      <c r="I2685" s="2" t="s">
        <v>784</v>
      </c>
      <c r="J2685" s="3" t="str">
        <f t="shared" si="1"/>
        <v>Unique</v>
      </c>
      <c r="K2685" s="6" t="str">
        <f t="shared" si="2"/>
        <v>Social Media</v>
      </c>
      <c r="L2685" s="5" t="str">
        <f t="shared" si="3"/>
        <v>Excellent</v>
      </c>
      <c r="M2685" s="5" t="str">
        <f t="shared" si="4"/>
        <v>100-499 Reviews</v>
      </c>
      <c r="N2685" s="8" t="str">
        <f t="shared" si="5"/>
        <v>Medium Opportunity</v>
      </c>
    </row>
    <row r="2686">
      <c r="A2686" s="2" t="s">
        <v>2782</v>
      </c>
      <c r="B2686" s="2" t="s">
        <v>206</v>
      </c>
      <c r="C2686" s="2" t="s">
        <v>9884</v>
      </c>
      <c r="D2686" s="2" t="s">
        <v>9885</v>
      </c>
      <c r="E2686" s="2">
        <v>5.0</v>
      </c>
      <c r="F2686" s="2">
        <v>3.0</v>
      </c>
      <c r="I2686" s="2" t="s">
        <v>9886</v>
      </c>
      <c r="J2686" s="3" t="str">
        <f t="shared" si="1"/>
        <v>Unique</v>
      </c>
      <c r="K2686" s="4" t="str">
        <f t="shared" si="2"/>
        <v>No Website</v>
      </c>
      <c r="L2686" s="5" t="str">
        <f t="shared" si="3"/>
        <v>Excellent</v>
      </c>
      <c r="M2686" s="5" t="str">
        <f t="shared" si="4"/>
        <v>Below 100 Reviews</v>
      </c>
      <c r="N2686" s="4" t="str">
        <f t="shared" si="5"/>
        <v>High Opportunity</v>
      </c>
    </row>
    <row r="2687">
      <c r="A2687" s="2" t="s">
        <v>2865</v>
      </c>
      <c r="B2687" s="2" t="s">
        <v>181</v>
      </c>
      <c r="C2687" s="2" t="s">
        <v>9887</v>
      </c>
      <c r="D2687" s="2" t="s">
        <v>9888</v>
      </c>
      <c r="E2687" s="2">
        <v>4.8</v>
      </c>
      <c r="F2687" s="2">
        <v>89.0</v>
      </c>
      <c r="G2687" s="7" t="s">
        <v>9889</v>
      </c>
      <c r="H2687" s="2" t="s">
        <v>9890</v>
      </c>
      <c r="I2687" s="2" t="s">
        <v>784</v>
      </c>
      <c r="J2687" s="3" t="str">
        <f t="shared" si="1"/>
        <v>Unique</v>
      </c>
      <c r="K2687" s="9" t="str">
        <f t="shared" si="2"/>
        <v>Official Website</v>
      </c>
      <c r="L2687" s="5" t="str">
        <f t="shared" si="3"/>
        <v>Excellent</v>
      </c>
      <c r="M2687" s="5" t="str">
        <f t="shared" si="4"/>
        <v>Below 100 Reviews</v>
      </c>
      <c r="N2687" s="6" t="str">
        <f t="shared" si="5"/>
        <v>Low Opportunity</v>
      </c>
    </row>
    <row r="2688">
      <c r="A2688" s="2" t="s">
        <v>2782</v>
      </c>
      <c r="B2688" s="2" t="s">
        <v>345</v>
      </c>
      <c r="C2688" s="2" t="s">
        <v>9891</v>
      </c>
      <c r="D2688" s="2" t="s">
        <v>9892</v>
      </c>
      <c r="E2688" s="2">
        <v>5.0</v>
      </c>
      <c r="F2688" s="2">
        <v>3.0</v>
      </c>
      <c r="H2688" s="2" t="s">
        <v>9893</v>
      </c>
      <c r="I2688" s="2" t="s">
        <v>1824</v>
      </c>
      <c r="J2688" s="3" t="str">
        <f t="shared" si="1"/>
        <v>Unique</v>
      </c>
      <c r="K2688" s="4" t="str">
        <f t="shared" si="2"/>
        <v>No Website</v>
      </c>
      <c r="L2688" s="5" t="str">
        <f t="shared" si="3"/>
        <v>Excellent</v>
      </c>
      <c r="M2688" s="5" t="str">
        <f t="shared" si="4"/>
        <v>Below 100 Reviews</v>
      </c>
      <c r="N2688" s="4" t="str">
        <f t="shared" si="5"/>
        <v>High Opportunity</v>
      </c>
    </row>
    <row r="2689">
      <c r="A2689" s="2" t="s">
        <v>2782</v>
      </c>
      <c r="B2689" s="2" t="s">
        <v>113</v>
      </c>
      <c r="C2689" s="2" t="s">
        <v>9894</v>
      </c>
      <c r="D2689" s="2" t="s">
        <v>9895</v>
      </c>
      <c r="E2689" s="2">
        <v>5.0</v>
      </c>
      <c r="F2689" s="2">
        <v>3.0</v>
      </c>
      <c r="H2689" s="2" t="s">
        <v>9896</v>
      </c>
      <c r="I2689" s="2" t="s">
        <v>9897</v>
      </c>
      <c r="J2689" s="3" t="str">
        <f t="shared" si="1"/>
        <v>Unique</v>
      </c>
      <c r="K2689" s="4" t="str">
        <f t="shared" si="2"/>
        <v>No Website</v>
      </c>
      <c r="L2689" s="5" t="str">
        <f t="shared" si="3"/>
        <v>Excellent</v>
      </c>
      <c r="M2689" s="5" t="str">
        <f t="shared" si="4"/>
        <v>Below 100 Reviews</v>
      </c>
      <c r="N2689" s="4" t="str">
        <f t="shared" si="5"/>
        <v>High Opportunity</v>
      </c>
    </row>
    <row r="2690">
      <c r="A2690" s="2" t="s">
        <v>2782</v>
      </c>
      <c r="B2690" s="2" t="s">
        <v>113</v>
      </c>
      <c r="C2690" s="2" t="s">
        <v>9898</v>
      </c>
      <c r="D2690" s="2" t="s">
        <v>9899</v>
      </c>
      <c r="E2690" s="2">
        <v>5.0</v>
      </c>
      <c r="F2690" s="2">
        <v>3.0</v>
      </c>
      <c r="H2690" s="2" t="s">
        <v>9900</v>
      </c>
      <c r="I2690" s="2" t="s">
        <v>1004</v>
      </c>
      <c r="J2690" s="3" t="str">
        <f t="shared" si="1"/>
        <v>Unique</v>
      </c>
      <c r="K2690" s="4" t="str">
        <f t="shared" si="2"/>
        <v>No Website</v>
      </c>
      <c r="L2690" s="5" t="str">
        <f t="shared" si="3"/>
        <v>Excellent</v>
      </c>
      <c r="M2690" s="5" t="str">
        <f t="shared" si="4"/>
        <v>Below 100 Reviews</v>
      </c>
      <c r="N2690" s="4" t="str">
        <f t="shared" si="5"/>
        <v>High Opportunity</v>
      </c>
    </row>
    <row r="2691">
      <c r="A2691" s="2" t="s">
        <v>2865</v>
      </c>
      <c r="B2691" s="2" t="s">
        <v>181</v>
      </c>
      <c r="C2691" s="2" t="s">
        <v>9901</v>
      </c>
      <c r="D2691" s="2" t="s">
        <v>9902</v>
      </c>
      <c r="E2691" s="2">
        <v>4.2</v>
      </c>
      <c r="F2691" s="2">
        <v>72.0</v>
      </c>
      <c r="G2691" s="7" t="s">
        <v>9903</v>
      </c>
      <c r="H2691" s="2" t="s">
        <v>9904</v>
      </c>
      <c r="I2691" s="2" t="s">
        <v>784</v>
      </c>
      <c r="J2691" s="3" t="str">
        <f t="shared" si="1"/>
        <v>Unique</v>
      </c>
      <c r="K2691" s="9" t="str">
        <f t="shared" si="2"/>
        <v>Official Website</v>
      </c>
      <c r="L2691" s="5" t="str">
        <f t="shared" si="3"/>
        <v>Good</v>
      </c>
      <c r="M2691" s="5" t="str">
        <f t="shared" si="4"/>
        <v>Below 100 Reviews</v>
      </c>
      <c r="N2691" s="6" t="str">
        <f t="shared" si="5"/>
        <v>Low Opportunity</v>
      </c>
    </row>
    <row r="2692">
      <c r="A2692" s="2" t="s">
        <v>2865</v>
      </c>
      <c r="B2692" s="2" t="s">
        <v>41</v>
      </c>
      <c r="C2692" s="2" t="s">
        <v>9905</v>
      </c>
      <c r="D2692" s="2" t="s">
        <v>9906</v>
      </c>
      <c r="E2692" s="2">
        <v>4.3</v>
      </c>
      <c r="F2692" s="2">
        <v>15834.0</v>
      </c>
      <c r="I2692" s="2" t="s">
        <v>9907</v>
      </c>
      <c r="J2692" s="3" t="str">
        <f t="shared" si="1"/>
        <v>Unique</v>
      </c>
      <c r="K2692" s="4" t="str">
        <f t="shared" si="2"/>
        <v>No Website</v>
      </c>
      <c r="L2692" s="5" t="str">
        <f t="shared" si="3"/>
        <v>Good</v>
      </c>
      <c r="M2692" s="5" t="str">
        <f t="shared" si="4"/>
        <v>1000+ Reviews</v>
      </c>
      <c r="N2692" s="6" t="str">
        <f t="shared" si="5"/>
        <v>Low Opportunity</v>
      </c>
    </row>
    <row r="2693">
      <c r="A2693" s="2" t="s">
        <v>2865</v>
      </c>
      <c r="B2693" s="2" t="s">
        <v>41</v>
      </c>
      <c r="C2693" s="2" t="s">
        <v>86</v>
      </c>
      <c r="D2693" s="2" t="s">
        <v>9908</v>
      </c>
      <c r="E2693" s="2">
        <v>4.8</v>
      </c>
      <c r="F2693" s="2">
        <v>2153.0</v>
      </c>
      <c r="G2693" s="7" t="s">
        <v>9909</v>
      </c>
      <c r="H2693" s="2" t="s">
        <v>9910</v>
      </c>
      <c r="I2693" s="2" t="s">
        <v>344</v>
      </c>
      <c r="J2693" s="3" t="str">
        <f t="shared" si="1"/>
        <v>Unique</v>
      </c>
      <c r="K2693" s="9" t="str">
        <f t="shared" si="2"/>
        <v>Official Website</v>
      </c>
      <c r="L2693" s="5" t="str">
        <f t="shared" si="3"/>
        <v>Excellent</v>
      </c>
      <c r="M2693" s="5" t="str">
        <f t="shared" si="4"/>
        <v>1000+ Reviews</v>
      </c>
      <c r="N2693" s="6" t="str">
        <f t="shared" si="5"/>
        <v>Low Opportunity</v>
      </c>
    </row>
    <row r="2694">
      <c r="A2694" s="2" t="s">
        <v>2865</v>
      </c>
      <c r="B2694" s="2" t="s">
        <v>41</v>
      </c>
      <c r="C2694" s="2" t="s">
        <v>86</v>
      </c>
      <c r="D2694" s="2" t="s">
        <v>9911</v>
      </c>
      <c r="E2694" s="2">
        <v>4.9</v>
      </c>
      <c r="F2694" s="2">
        <v>2823.0</v>
      </c>
      <c r="G2694" s="7" t="s">
        <v>1444</v>
      </c>
      <c r="H2694" s="2" t="s">
        <v>9912</v>
      </c>
      <c r="I2694" s="2" t="s">
        <v>545</v>
      </c>
      <c r="J2694" s="3" t="str">
        <f t="shared" si="1"/>
        <v>Unique</v>
      </c>
      <c r="K2694" s="9" t="str">
        <f t="shared" si="2"/>
        <v>Official Website</v>
      </c>
      <c r="L2694" s="5" t="str">
        <f t="shared" si="3"/>
        <v>Excellent</v>
      </c>
      <c r="M2694" s="5" t="str">
        <f t="shared" si="4"/>
        <v>1000+ Reviews</v>
      </c>
      <c r="N2694" s="6" t="str">
        <f t="shared" si="5"/>
        <v>Low Opportunity</v>
      </c>
    </row>
    <row r="2695">
      <c r="A2695" s="2" t="s">
        <v>2865</v>
      </c>
      <c r="B2695" s="2" t="s">
        <v>41</v>
      </c>
      <c r="C2695" s="2" t="s">
        <v>9913</v>
      </c>
      <c r="D2695" s="2" t="s">
        <v>9914</v>
      </c>
      <c r="E2695" s="2">
        <v>4.8</v>
      </c>
      <c r="F2695" s="2">
        <v>2638.0</v>
      </c>
      <c r="G2695" s="7" t="s">
        <v>9915</v>
      </c>
      <c r="H2695" s="2" t="s">
        <v>9916</v>
      </c>
      <c r="I2695" s="2" t="s">
        <v>89</v>
      </c>
      <c r="J2695" s="3" t="str">
        <f t="shared" si="1"/>
        <v>Unique</v>
      </c>
      <c r="K2695" s="9" t="str">
        <f t="shared" si="2"/>
        <v>Official Website</v>
      </c>
      <c r="L2695" s="5" t="str">
        <f t="shared" si="3"/>
        <v>Excellent</v>
      </c>
      <c r="M2695" s="5" t="str">
        <f t="shared" si="4"/>
        <v>1000+ Reviews</v>
      </c>
      <c r="N2695" s="6" t="str">
        <f t="shared" si="5"/>
        <v>Low Opportunity</v>
      </c>
    </row>
    <row r="2696">
      <c r="A2696" s="2" t="s">
        <v>2865</v>
      </c>
      <c r="B2696" s="2" t="s">
        <v>41</v>
      </c>
      <c r="C2696" s="2" t="s">
        <v>9917</v>
      </c>
      <c r="D2696" s="2" t="s">
        <v>9918</v>
      </c>
      <c r="E2696" s="2">
        <v>4.0</v>
      </c>
      <c r="F2696" s="2">
        <v>2941.0</v>
      </c>
      <c r="G2696" s="7" t="s">
        <v>9919</v>
      </c>
      <c r="H2696" s="2" t="s">
        <v>9920</v>
      </c>
      <c r="I2696" s="2" t="s">
        <v>89</v>
      </c>
      <c r="J2696" s="3" t="str">
        <f t="shared" si="1"/>
        <v>Unique</v>
      </c>
      <c r="K2696" s="9" t="str">
        <f t="shared" si="2"/>
        <v>Official Website</v>
      </c>
      <c r="L2696" s="5" t="str">
        <f t="shared" si="3"/>
        <v>Good</v>
      </c>
      <c r="M2696" s="5" t="str">
        <f t="shared" si="4"/>
        <v>1000+ Reviews</v>
      </c>
      <c r="N2696" s="6" t="str">
        <f t="shared" si="5"/>
        <v>Low Opportunity</v>
      </c>
    </row>
    <row r="2697">
      <c r="A2697" s="2" t="s">
        <v>2865</v>
      </c>
      <c r="B2697" s="2" t="s">
        <v>41</v>
      </c>
      <c r="C2697" s="2" t="s">
        <v>9921</v>
      </c>
      <c r="D2697" s="2" t="s">
        <v>9922</v>
      </c>
      <c r="E2697" s="2">
        <v>4.1</v>
      </c>
      <c r="F2697" s="2">
        <v>4689.0</v>
      </c>
      <c r="H2697" s="2" t="s">
        <v>9923</v>
      </c>
      <c r="I2697" s="2" t="s">
        <v>9924</v>
      </c>
      <c r="J2697" s="3" t="str">
        <f t="shared" si="1"/>
        <v>Unique</v>
      </c>
      <c r="K2697" s="4" t="str">
        <f t="shared" si="2"/>
        <v>No Website</v>
      </c>
      <c r="L2697" s="5" t="str">
        <f t="shared" si="3"/>
        <v>Good</v>
      </c>
      <c r="M2697" s="5" t="str">
        <f t="shared" si="4"/>
        <v>1000+ Reviews</v>
      </c>
      <c r="N2697" s="6" t="str">
        <f t="shared" si="5"/>
        <v>Low Opportunity</v>
      </c>
    </row>
    <row r="2698">
      <c r="A2698" s="2" t="s">
        <v>2865</v>
      </c>
      <c r="B2698" s="2" t="s">
        <v>41</v>
      </c>
      <c r="C2698" s="2" t="s">
        <v>9925</v>
      </c>
      <c r="D2698" s="2" t="s">
        <v>9926</v>
      </c>
      <c r="E2698" s="2">
        <v>4.8</v>
      </c>
      <c r="F2698" s="2">
        <v>191.0</v>
      </c>
      <c r="G2698" s="7" t="s">
        <v>9927</v>
      </c>
      <c r="H2698" s="2" t="s">
        <v>9928</v>
      </c>
      <c r="I2698" s="2" t="s">
        <v>9929</v>
      </c>
      <c r="J2698" s="3" t="str">
        <f t="shared" si="1"/>
        <v>Unique</v>
      </c>
      <c r="K2698" s="9" t="str">
        <f t="shared" si="2"/>
        <v>Official Website</v>
      </c>
      <c r="L2698" s="5" t="str">
        <f t="shared" si="3"/>
        <v>Excellent</v>
      </c>
      <c r="M2698" s="5" t="str">
        <f t="shared" si="4"/>
        <v>100-499 Reviews</v>
      </c>
      <c r="N2698" s="6" t="str">
        <f t="shared" si="5"/>
        <v>Low Opportunity</v>
      </c>
    </row>
    <row r="2699">
      <c r="A2699" s="2" t="s">
        <v>2865</v>
      </c>
      <c r="B2699" s="2" t="s">
        <v>41</v>
      </c>
      <c r="C2699" s="2" t="s">
        <v>9930</v>
      </c>
      <c r="D2699" s="2" t="s">
        <v>9931</v>
      </c>
      <c r="E2699" s="2">
        <v>4.9</v>
      </c>
      <c r="F2699" s="2">
        <v>1066.0</v>
      </c>
      <c r="G2699" s="7" t="s">
        <v>9932</v>
      </c>
      <c r="H2699" s="2" t="s">
        <v>9933</v>
      </c>
      <c r="I2699" s="2" t="s">
        <v>89</v>
      </c>
      <c r="J2699" s="3" t="str">
        <f t="shared" si="1"/>
        <v>Unique</v>
      </c>
      <c r="K2699" s="9" t="str">
        <f t="shared" si="2"/>
        <v>Official Website</v>
      </c>
      <c r="L2699" s="5" t="str">
        <f t="shared" si="3"/>
        <v>Excellent</v>
      </c>
      <c r="M2699" s="5" t="str">
        <f t="shared" si="4"/>
        <v>1000+ Reviews</v>
      </c>
      <c r="N2699" s="6" t="str">
        <f t="shared" si="5"/>
        <v>Low Opportunity</v>
      </c>
    </row>
    <row r="2700">
      <c r="A2700" s="2" t="s">
        <v>2865</v>
      </c>
      <c r="B2700" s="2" t="s">
        <v>41</v>
      </c>
      <c r="C2700" s="2" t="s">
        <v>9934</v>
      </c>
      <c r="D2700" s="2" t="s">
        <v>9935</v>
      </c>
      <c r="E2700" s="2">
        <v>4.7</v>
      </c>
      <c r="F2700" s="2">
        <v>253.0</v>
      </c>
      <c r="G2700" s="7" t="s">
        <v>9936</v>
      </c>
      <c r="H2700" s="2" t="s">
        <v>9937</v>
      </c>
      <c r="I2700" s="2" t="s">
        <v>545</v>
      </c>
      <c r="J2700" s="3" t="str">
        <f t="shared" si="1"/>
        <v>Unique</v>
      </c>
      <c r="K2700" s="9" t="str">
        <f t="shared" si="2"/>
        <v>Official Website</v>
      </c>
      <c r="L2700" s="5" t="str">
        <f t="shared" si="3"/>
        <v>Excellent</v>
      </c>
      <c r="M2700" s="5" t="str">
        <f t="shared" si="4"/>
        <v>100-499 Reviews</v>
      </c>
      <c r="N2700" s="6" t="str">
        <f t="shared" si="5"/>
        <v>Low Opportunity</v>
      </c>
    </row>
    <row r="2701">
      <c r="A2701" s="2" t="s">
        <v>121</v>
      </c>
      <c r="B2701" s="2" t="s">
        <v>345</v>
      </c>
      <c r="C2701" s="2" t="s">
        <v>9938</v>
      </c>
      <c r="D2701" s="2" t="s">
        <v>9939</v>
      </c>
      <c r="E2701" s="2">
        <v>5.0</v>
      </c>
      <c r="F2701" s="2">
        <v>3.0</v>
      </c>
      <c r="I2701" s="2" t="s">
        <v>749</v>
      </c>
      <c r="J2701" s="3" t="str">
        <f t="shared" si="1"/>
        <v>Unique</v>
      </c>
      <c r="K2701" s="4" t="str">
        <f t="shared" si="2"/>
        <v>No Website</v>
      </c>
      <c r="L2701" s="5" t="str">
        <f t="shared" si="3"/>
        <v>Excellent</v>
      </c>
      <c r="M2701" s="5" t="str">
        <f t="shared" si="4"/>
        <v>Below 100 Reviews</v>
      </c>
      <c r="N2701" s="4" t="str">
        <f t="shared" si="5"/>
        <v>High Opportunity</v>
      </c>
    </row>
    <row r="2702">
      <c r="A2702" s="2" t="s">
        <v>2865</v>
      </c>
      <c r="B2702" s="2" t="s">
        <v>41</v>
      </c>
      <c r="C2702" s="2" t="s">
        <v>9940</v>
      </c>
      <c r="D2702" s="2" t="s">
        <v>9941</v>
      </c>
      <c r="E2702" s="2">
        <v>4.6</v>
      </c>
      <c r="F2702" s="2">
        <v>9925.0</v>
      </c>
      <c r="G2702" s="7" t="s">
        <v>9942</v>
      </c>
      <c r="H2702" s="2" t="s">
        <v>9943</v>
      </c>
      <c r="I2702" s="2" t="s">
        <v>9944</v>
      </c>
      <c r="J2702" s="3" t="str">
        <f t="shared" si="1"/>
        <v>Unique</v>
      </c>
      <c r="K2702" s="9" t="str">
        <f t="shared" si="2"/>
        <v>Official Website</v>
      </c>
      <c r="L2702" s="5" t="str">
        <f t="shared" si="3"/>
        <v>Excellent</v>
      </c>
      <c r="M2702" s="5" t="str">
        <f t="shared" si="4"/>
        <v>1000+ Reviews</v>
      </c>
      <c r="N2702" s="6" t="str">
        <f t="shared" si="5"/>
        <v>Low Opportunity</v>
      </c>
    </row>
    <row r="2703">
      <c r="A2703" s="2" t="s">
        <v>2865</v>
      </c>
      <c r="B2703" s="2" t="s">
        <v>41</v>
      </c>
      <c r="C2703" s="2" t="s">
        <v>1470</v>
      </c>
      <c r="D2703" s="2" t="s">
        <v>9945</v>
      </c>
      <c r="E2703" s="2">
        <v>4.3</v>
      </c>
      <c r="F2703" s="2">
        <v>36.0</v>
      </c>
      <c r="G2703" s="7" t="s">
        <v>9946</v>
      </c>
      <c r="I2703" s="2" t="s">
        <v>89</v>
      </c>
      <c r="J2703" s="3" t="str">
        <f t="shared" si="1"/>
        <v>Unique</v>
      </c>
      <c r="K2703" s="9" t="str">
        <f t="shared" si="2"/>
        <v>Official Website</v>
      </c>
      <c r="L2703" s="5" t="str">
        <f t="shared" si="3"/>
        <v>Good</v>
      </c>
      <c r="M2703" s="5" t="str">
        <f t="shared" si="4"/>
        <v>Below 100 Reviews</v>
      </c>
      <c r="N2703" s="6" t="str">
        <f t="shared" si="5"/>
        <v>Low Opportunity</v>
      </c>
    </row>
    <row r="2704">
      <c r="A2704" s="2" t="s">
        <v>644</v>
      </c>
      <c r="B2704" s="2" t="s">
        <v>345</v>
      </c>
      <c r="C2704" s="2" t="s">
        <v>9947</v>
      </c>
      <c r="D2704" s="2" t="s">
        <v>9948</v>
      </c>
      <c r="E2704" s="2">
        <v>5.0</v>
      </c>
      <c r="F2704" s="2">
        <v>3.0</v>
      </c>
      <c r="I2704" s="2" t="s">
        <v>749</v>
      </c>
      <c r="J2704" s="3" t="str">
        <f t="shared" si="1"/>
        <v>Unique</v>
      </c>
      <c r="K2704" s="4" t="str">
        <f t="shared" si="2"/>
        <v>No Website</v>
      </c>
      <c r="L2704" s="5" t="str">
        <f t="shared" si="3"/>
        <v>Excellent</v>
      </c>
      <c r="M2704" s="5" t="str">
        <f t="shared" si="4"/>
        <v>Below 100 Reviews</v>
      </c>
      <c r="N2704" s="4" t="str">
        <f t="shared" si="5"/>
        <v>High Opportunity</v>
      </c>
    </row>
    <row r="2705">
      <c r="A2705" s="2" t="s">
        <v>2865</v>
      </c>
      <c r="B2705" s="2" t="s">
        <v>41</v>
      </c>
      <c r="C2705" s="2" t="s">
        <v>9949</v>
      </c>
      <c r="D2705" s="2" t="s">
        <v>9950</v>
      </c>
      <c r="E2705" s="2">
        <v>3.8</v>
      </c>
      <c r="F2705" s="2">
        <v>80.0</v>
      </c>
      <c r="G2705" s="7" t="s">
        <v>9951</v>
      </c>
      <c r="H2705" s="2" t="s">
        <v>9952</v>
      </c>
      <c r="I2705" s="2" t="s">
        <v>545</v>
      </c>
      <c r="J2705" s="3" t="str">
        <f t="shared" si="1"/>
        <v>Unique</v>
      </c>
      <c r="K2705" s="6" t="str">
        <f t="shared" si="2"/>
        <v>Social Media</v>
      </c>
      <c r="L2705" s="5" t="str">
        <f t="shared" si="3"/>
        <v>Average</v>
      </c>
      <c r="M2705" s="5" t="str">
        <f t="shared" si="4"/>
        <v>Below 100 Reviews</v>
      </c>
      <c r="N2705" s="8" t="str">
        <f t="shared" si="5"/>
        <v>Medium Opportunity</v>
      </c>
    </row>
    <row r="2706">
      <c r="A2706" s="2" t="s">
        <v>2865</v>
      </c>
      <c r="B2706" s="2" t="s">
        <v>41</v>
      </c>
      <c r="C2706" s="2" t="s">
        <v>9953</v>
      </c>
      <c r="D2706" s="2" t="s">
        <v>9954</v>
      </c>
      <c r="E2706" s="2">
        <v>4.2</v>
      </c>
      <c r="F2706" s="2">
        <v>316.0</v>
      </c>
      <c r="G2706" s="7" t="s">
        <v>8890</v>
      </c>
      <c r="H2706" s="2" t="s">
        <v>9955</v>
      </c>
      <c r="I2706" s="2" t="s">
        <v>344</v>
      </c>
      <c r="J2706" s="3" t="str">
        <f t="shared" si="1"/>
        <v>Unique</v>
      </c>
      <c r="K2706" s="9" t="str">
        <f t="shared" si="2"/>
        <v>Official Website</v>
      </c>
      <c r="L2706" s="5" t="str">
        <f t="shared" si="3"/>
        <v>Good</v>
      </c>
      <c r="M2706" s="5" t="str">
        <f t="shared" si="4"/>
        <v>100-499 Reviews</v>
      </c>
      <c r="N2706" s="6" t="str">
        <f t="shared" si="5"/>
        <v>Low Opportunity</v>
      </c>
    </row>
    <row r="2707">
      <c r="A2707" s="2" t="s">
        <v>2865</v>
      </c>
      <c r="B2707" s="2" t="s">
        <v>41</v>
      </c>
      <c r="C2707" s="2" t="s">
        <v>9956</v>
      </c>
      <c r="D2707" s="2" t="s">
        <v>9957</v>
      </c>
      <c r="E2707" s="2">
        <v>3.6</v>
      </c>
      <c r="F2707" s="2">
        <v>129.0</v>
      </c>
      <c r="H2707" s="2" t="s">
        <v>9958</v>
      </c>
      <c r="I2707" s="2" t="s">
        <v>545</v>
      </c>
      <c r="J2707" s="3" t="str">
        <f t="shared" si="1"/>
        <v>Unique</v>
      </c>
      <c r="K2707" s="4" t="str">
        <f t="shared" si="2"/>
        <v>No Website</v>
      </c>
      <c r="L2707" s="5" t="str">
        <f t="shared" si="3"/>
        <v>Average</v>
      </c>
      <c r="M2707" s="5" t="str">
        <f t="shared" si="4"/>
        <v>100-499 Reviews</v>
      </c>
      <c r="N2707" s="6" t="str">
        <f t="shared" si="5"/>
        <v>Low Opportunity</v>
      </c>
    </row>
    <row r="2708">
      <c r="A2708" s="2" t="s">
        <v>2865</v>
      </c>
      <c r="B2708" s="2" t="s">
        <v>41</v>
      </c>
      <c r="C2708" s="2" t="s">
        <v>9959</v>
      </c>
      <c r="D2708" s="2" t="s">
        <v>9960</v>
      </c>
      <c r="E2708" s="2">
        <v>4.4</v>
      </c>
      <c r="F2708" s="2">
        <v>367.0</v>
      </c>
      <c r="G2708" s="7" t="s">
        <v>9961</v>
      </c>
      <c r="H2708" s="2" t="s">
        <v>9962</v>
      </c>
      <c r="I2708" s="2" t="s">
        <v>89</v>
      </c>
      <c r="J2708" s="3" t="str">
        <f t="shared" si="1"/>
        <v>Unique</v>
      </c>
      <c r="K2708" s="9" t="str">
        <f t="shared" si="2"/>
        <v>Official Website</v>
      </c>
      <c r="L2708" s="5" t="str">
        <f t="shared" si="3"/>
        <v>Good</v>
      </c>
      <c r="M2708" s="5" t="str">
        <f t="shared" si="4"/>
        <v>100-499 Reviews</v>
      </c>
      <c r="N2708" s="6" t="str">
        <f t="shared" si="5"/>
        <v>Low Opportunity</v>
      </c>
    </row>
    <row r="2709">
      <c r="A2709" s="2" t="s">
        <v>2865</v>
      </c>
      <c r="B2709" s="2" t="s">
        <v>41</v>
      </c>
      <c r="C2709" s="2" t="s">
        <v>9963</v>
      </c>
      <c r="D2709" s="2" t="s">
        <v>9964</v>
      </c>
      <c r="E2709" s="2">
        <v>4.3</v>
      </c>
      <c r="F2709" s="2">
        <v>114.0</v>
      </c>
      <c r="G2709" s="7" t="s">
        <v>9965</v>
      </c>
      <c r="H2709" s="2" t="s">
        <v>9966</v>
      </c>
      <c r="I2709" s="2" t="s">
        <v>9967</v>
      </c>
      <c r="J2709" s="3" t="str">
        <f t="shared" si="1"/>
        <v>Unique</v>
      </c>
      <c r="K2709" s="6" t="str">
        <f t="shared" si="2"/>
        <v>Social Media</v>
      </c>
      <c r="L2709" s="5" t="str">
        <f t="shared" si="3"/>
        <v>Good</v>
      </c>
      <c r="M2709" s="5" t="str">
        <f t="shared" si="4"/>
        <v>100-499 Reviews</v>
      </c>
      <c r="N2709" s="8" t="str">
        <f t="shared" si="5"/>
        <v>Medium Opportunity</v>
      </c>
    </row>
    <row r="2710">
      <c r="A2710" s="2" t="s">
        <v>2865</v>
      </c>
      <c r="B2710" s="2" t="s">
        <v>41</v>
      </c>
      <c r="C2710" s="2" t="s">
        <v>9968</v>
      </c>
      <c r="D2710" s="2" t="s">
        <v>9969</v>
      </c>
      <c r="E2710" s="2">
        <v>4.2</v>
      </c>
      <c r="F2710" s="2">
        <v>3408.0</v>
      </c>
      <c r="G2710" s="7" t="s">
        <v>1428</v>
      </c>
      <c r="H2710" s="2" t="s">
        <v>9970</v>
      </c>
      <c r="I2710" s="2" t="s">
        <v>89</v>
      </c>
      <c r="J2710" s="3" t="str">
        <f t="shared" si="1"/>
        <v>Unique</v>
      </c>
      <c r="K2710" s="9" t="str">
        <f t="shared" si="2"/>
        <v>Official Website</v>
      </c>
      <c r="L2710" s="5" t="str">
        <f t="shared" si="3"/>
        <v>Good</v>
      </c>
      <c r="M2710" s="5" t="str">
        <f t="shared" si="4"/>
        <v>1000+ Reviews</v>
      </c>
      <c r="N2710" s="6" t="str">
        <f t="shared" si="5"/>
        <v>Low Opportunity</v>
      </c>
    </row>
    <row r="2711">
      <c r="A2711" s="2" t="s">
        <v>2865</v>
      </c>
      <c r="B2711" s="2" t="s">
        <v>41</v>
      </c>
      <c r="C2711" s="2" t="s">
        <v>7123</v>
      </c>
      <c r="D2711" s="2" t="s">
        <v>9971</v>
      </c>
      <c r="E2711" s="2">
        <v>4.9</v>
      </c>
      <c r="F2711" s="2">
        <v>397.0</v>
      </c>
      <c r="G2711" s="7" t="s">
        <v>9972</v>
      </c>
      <c r="H2711" s="2" t="s">
        <v>9973</v>
      </c>
      <c r="I2711" s="2" t="s">
        <v>2797</v>
      </c>
      <c r="J2711" s="3" t="str">
        <f t="shared" si="1"/>
        <v>Unique</v>
      </c>
      <c r="K2711" s="9" t="str">
        <f t="shared" si="2"/>
        <v>Official Website</v>
      </c>
      <c r="L2711" s="5" t="str">
        <f t="shared" si="3"/>
        <v>Excellent</v>
      </c>
      <c r="M2711" s="5" t="str">
        <f t="shared" si="4"/>
        <v>100-499 Reviews</v>
      </c>
      <c r="N2711" s="6" t="str">
        <f t="shared" si="5"/>
        <v>Low Opportunity</v>
      </c>
    </row>
    <row r="2712">
      <c r="A2712" s="2" t="s">
        <v>2865</v>
      </c>
      <c r="B2712" s="2" t="s">
        <v>415</v>
      </c>
      <c r="C2712" s="2" t="s">
        <v>9974</v>
      </c>
      <c r="D2712" s="2" t="s">
        <v>9975</v>
      </c>
      <c r="E2712" s="2">
        <v>4.2</v>
      </c>
      <c r="F2712" s="2">
        <v>136.0</v>
      </c>
      <c r="H2712" s="2" t="s">
        <v>9976</v>
      </c>
      <c r="I2712" s="2" t="s">
        <v>2543</v>
      </c>
      <c r="J2712" s="3" t="str">
        <f t="shared" si="1"/>
        <v>Unique</v>
      </c>
      <c r="K2712" s="4" t="str">
        <f t="shared" si="2"/>
        <v>No Website</v>
      </c>
      <c r="L2712" s="5" t="str">
        <f t="shared" si="3"/>
        <v>Good</v>
      </c>
      <c r="M2712" s="5" t="str">
        <f t="shared" si="4"/>
        <v>100-499 Reviews</v>
      </c>
      <c r="N2712" s="6" t="str">
        <f t="shared" si="5"/>
        <v>Low Opportunity</v>
      </c>
    </row>
    <row r="2713">
      <c r="A2713" s="2" t="s">
        <v>2865</v>
      </c>
      <c r="B2713" s="2" t="s">
        <v>415</v>
      </c>
      <c r="C2713" s="2" t="s">
        <v>9977</v>
      </c>
      <c r="D2713" s="2" t="s">
        <v>9978</v>
      </c>
      <c r="E2713" s="2">
        <v>3.9</v>
      </c>
      <c r="F2713" s="2">
        <v>1454.0</v>
      </c>
      <c r="G2713" s="7" t="s">
        <v>9979</v>
      </c>
      <c r="H2713" s="2" t="s">
        <v>9980</v>
      </c>
      <c r="I2713" s="2" t="s">
        <v>437</v>
      </c>
      <c r="J2713" s="3" t="str">
        <f t="shared" si="1"/>
        <v>Unique</v>
      </c>
      <c r="K2713" s="9" t="str">
        <f t="shared" si="2"/>
        <v>Official Website</v>
      </c>
      <c r="L2713" s="5" t="str">
        <f t="shared" si="3"/>
        <v>Average</v>
      </c>
      <c r="M2713" s="5" t="str">
        <f t="shared" si="4"/>
        <v>1000+ Reviews</v>
      </c>
      <c r="N2713" s="6" t="str">
        <f t="shared" si="5"/>
        <v>Low Opportunity</v>
      </c>
    </row>
    <row r="2714">
      <c r="A2714" s="2" t="s">
        <v>2865</v>
      </c>
      <c r="B2714" s="2" t="s">
        <v>415</v>
      </c>
      <c r="C2714" s="2" t="s">
        <v>9981</v>
      </c>
      <c r="D2714" s="2" t="s">
        <v>9982</v>
      </c>
      <c r="E2714" s="2">
        <v>3.8</v>
      </c>
      <c r="F2714" s="2">
        <v>139.0</v>
      </c>
      <c r="H2714" s="2" t="s">
        <v>9983</v>
      </c>
      <c r="I2714" s="2" t="s">
        <v>6608</v>
      </c>
      <c r="J2714" s="3" t="str">
        <f t="shared" si="1"/>
        <v>Unique</v>
      </c>
      <c r="K2714" s="4" t="str">
        <f t="shared" si="2"/>
        <v>No Website</v>
      </c>
      <c r="L2714" s="5" t="str">
        <f t="shared" si="3"/>
        <v>Average</v>
      </c>
      <c r="M2714" s="5" t="str">
        <f t="shared" si="4"/>
        <v>100-499 Reviews</v>
      </c>
      <c r="N2714" s="6" t="str">
        <f t="shared" si="5"/>
        <v>Low Opportunity</v>
      </c>
    </row>
    <row r="2715">
      <c r="A2715" s="2" t="s">
        <v>2865</v>
      </c>
      <c r="B2715" s="2" t="s">
        <v>415</v>
      </c>
      <c r="C2715" s="2" t="s">
        <v>9984</v>
      </c>
      <c r="D2715" s="2" t="s">
        <v>9985</v>
      </c>
      <c r="E2715" s="2">
        <v>3.9</v>
      </c>
      <c r="F2715" s="2">
        <v>20.0</v>
      </c>
      <c r="H2715" s="2" t="s">
        <v>9986</v>
      </c>
      <c r="I2715" s="2" t="s">
        <v>420</v>
      </c>
      <c r="J2715" s="3" t="str">
        <f t="shared" si="1"/>
        <v>Unique</v>
      </c>
      <c r="K2715" s="4" t="str">
        <f t="shared" si="2"/>
        <v>No Website</v>
      </c>
      <c r="L2715" s="5" t="str">
        <f t="shared" si="3"/>
        <v>Average</v>
      </c>
      <c r="M2715" s="5" t="str">
        <f t="shared" si="4"/>
        <v>Below 100 Reviews</v>
      </c>
      <c r="N2715" s="6" t="str">
        <f t="shared" si="5"/>
        <v>Low Opportunity</v>
      </c>
    </row>
    <row r="2716">
      <c r="A2716" s="2" t="s">
        <v>2865</v>
      </c>
      <c r="B2716" s="2" t="s">
        <v>415</v>
      </c>
      <c r="C2716" s="2" t="s">
        <v>9987</v>
      </c>
      <c r="D2716" s="2" t="s">
        <v>9988</v>
      </c>
      <c r="E2716" s="2">
        <v>3.9</v>
      </c>
      <c r="F2716" s="2">
        <v>108.0</v>
      </c>
      <c r="G2716" s="7" t="s">
        <v>9989</v>
      </c>
      <c r="H2716" s="2" t="s">
        <v>9990</v>
      </c>
      <c r="I2716" s="2" t="s">
        <v>420</v>
      </c>
      <c r="J2716" s="3" t="str">
        <f t="shared" si="1"/>
        <v>Unique</v>
      </c>
      <c r="K2716" s="9" t="str">
        <f t="shared" si="2"/>
        <v>Official Website</v>
      </c>
      <c r="L2716" s="5" t="str">
        <f t="shared" si="3"/>
        <v>Average</v>
      </c>
      <c r="M2716" s="5" t="str">
        <f t="shared" si="4"/>
        <v>100-499 Reviews</v>
      </c>
      <c r="N2716" s="6" t="str">
        <f t="shared" si="5"/>
        <v>Low Opportunity</v>
      </c>
    </row>
    <row r="2717">
      <c r="A2717" s="2" t="s">
        <v>644</v>
      </c>
      <c r="B2717" s="2" t="s">
        <v>122</v>
      </c>
      <c r="C2717" s="2" t="s">
        <v>9991</v>
      </c>
      <c r="D2717" s="2" t="s">
        <v>9992</v>
      </c>
      <c r="E2717" s="2">
        <v>5.0</v>
      </c>
      <c r="F2717" s="2">
        <v>3.0</v>
      </c>
      <c r="H2717" s="2" t="s">
        <v>9993</v>
      </c>
      <c r="I2717" s="2" t="s">
        <v>296</v>
      </c>
      <c r="J2717" s="3" t="str">
        <f t="shared" si="1"/>
        <v>Unique</v>
      </c>
      <c r="K2717" s="4" t="str">
        <f t="shared" si="2"/>
        <v>No Website</v>
      </c>
      <c r="L2717" s="5" t="str">
        <f t="shared" si="3"/>
        <v>Excellent</v>
      </c>
      <c r="M2717" s="5" t="str">
        <f t="shared" si="4"/>
        <v>Below 100 Reviews</v>
      </c>
      <c r="N2717" s="4" t="str">
        <f t="shared" si="5"/>
        <v>High Opportunity</v>
      </c>
    </row>
    <row r="2718">
      <c r="A2718" s="2" t="s">
        <v>2865</v>
      </c>
      <c r="B2718" s="2" t="s">
        <v>415</v>
      </c>
      <c r="C2718" s="2" t="s">
        <v>9994</v>
      </c>
      <c r="D2718" s="2" t="s">
        <v>9995</v>
      </c>
      <c r="E2718" s="2">
        <v>4.1</v>
      </c>
      <c r="F2718" s="2">
        <v>1050.0</v>
      </c>
      <c r="G2718" s="7" t="s">
        <v>9996</v>
      </c>
      <c r="H2718" s="2" t="s">
        <v>9997</v>
      </c>
      <c r="I2718" s="2" t="s">
        <v>9998</v>
      </c>
      <c r="J2718" s="3" t="str">
        <f t="shared" si="1"/>
        <v>Unique</v>
      </c>
      <c r="K2718" s="9" t="str">
        <f t="shared" si="2"/>
        <v>Official Website</v>
      </c>
      <c r="L2718" s="5" t="str">
        <f t="shared" si="3"/>
        <v>Good</v>
      </c>
      <c r="M2718" s="5" t="str">
        <f t="shared" si="4"/>
        <v>1000+ Reviews</v>
      </c>
      <c r="N2718" s="6" t="str">
        <f t="shared" si="5"/>
        <v>Low Opportunity</v>
      </c>
    </row>
    <row r="2719">
      <c r="A2719" s="2" t="s">
        <v>2865</v>
      </c>
      <c r="B2719" s="2" t="s">
        <v>415</v>
      </c>
      <c r="C2719" s="2" t="s">
        <v>9999</v>
      </c>
      <c r="D2719" s="2" t="s">
        <v>10000</v>
      </c>
      <c r="E2719" s="2">
        <v>4.1</v>
      </c>
      <c r="F2719" s="2">
        <v>231.0</v>
      </c>
      <c r="H2719" s="2" t="s">
        <v>10001</v>
      </c>
      <c r="I2719" s="2" t="s">
        <v>10002</v>
      </c>
      <c r="J2719" s="3" t="str">
        <f t="shared" si="1"/>
        <v>Unique</v>
      </c>
      <c r="K2719" s="4" t="str">
        <f t="shared" si="2"/>
        <v>No Website</v>
      </c>
      <c r="L2719" s="5" t="str">
        <f t="shared" si="3"/>
        <v>Good</v>
      </c>
      <c r="M2719" s="5" t="str">
        <f t="shared" si="4"/>
        <v>100-499 Reviews</v>
      </c>
      <c r="N2719" s="6" t="str">
        <f t="shared" si="5"/>
        <v>Low Opportunity</v>
      </c>
    </row>
    <row r="2720">
      <c r="A2720" s="2" t="s">
        <v>2865</v>
      </c>
      <c r="B2720" s="2" t="s">
        <v>415</v>
      </c>
      <c r="C2720" s="2" t="s">
        <v>10003</v>
      </c>
      <c r="D2720" s="2" t="s">
        <v>10004</v>
      </c>
      <c r="E2720" s="2">
        <v>4.0</v>
      </c>
      <c r="F2720" s="2">
        <v>2669.0</v>
      </c>
      <c r="G2720" s="7" t="s">
        <v>10005</v>
      </c>
      <c r="I2720" s="2" t="s">
        <v>466</v>
      </c>
      <c r="J2720" s="3" t="str">
        <f t="shared" si="1"/>
        <v>Unique</v>
      </c>
      <c r="K2720" s="9" t="str">
        <f t="shared" si="2"/>
        <v>Official Website</v>
      </c>
      <c r="L2720" s="5" t="str">
        <f t="shared" si="3"/>
        <v>Good</v>
      </c>
      <c r="M2720" s="5" t="str">
        <f t="shared" si="4"/>
        <v>1000+ Reviews</v>
      </c>
      <c r="N2720" s="6" t="str">
        <f t="shared" si="5"/>
        <v>Low Opportunity</v>
      </c>
    </row>
    <row r="2721">
      <c r="A2721" s="2" t="s">
        <v>2865</v>
      </c>
      <c r="B2721" s="2" t="s">
        <v>415</v>
      </c>
      <c r="C2721" s="2" t="s">
        <v>10006</v>
      </c>
      <c r="D2721" s="2" t="s">
        <v>10007</v>
      </c>
      <c r="E2721" s="2">
        <v>3.9</v>
      </c>
      <c r="F2721" s="2">
        <v>2343.0</v>
      </c>
      <c r="I2721" s="2" t="s">
        <v>466</v>
      </c>
      <c r="J2721" s="3" t="str">
        <f t="shared" si="1"/>
        <v>Unique</v>
      </c>
      <c r="K2721" s="4" t="str">
        <f t="shared" si="2"/>
        <v>No Website</v>
      </c>
      <c r="L2721" s="5" t="str">
        <f t="shared" si="3"/>
        <v>Average</v>
      </c>
      <c r="M2721" s="5" t="str">
        <f t="shared" si="4"/>
        <v>1000+ Reviews</v>
      </c>
      <c r="N2721" s="6" t="str">
        <f t="shared" si="5"/>
        <v>Low Opportunity</v>
      </c>
    </row>
    <row r="2722">
      <c r="A2722" s="2" t="s">
        <v>2865</v>
      </c>
      <c r="B2722" s="2" t="s">
        <v>415</v>
      </c>
      <c r="C2722" s="2" t="s">
        <v>10008</v>
      </c>
      <c r="D2722" s="2" t="s">
        <v>10009</v>
      </c>
      <c r="E2722" s="2">
        <v>4.4</v>
      </c>
      <c r="F2722" s="2">
        <v>2197.0</v>
      </c>
      <c r="I2722" s="2" t="s">
        <v>466</v>
      </c>
      <c r="J2722" s="3" t="str">
        <f t="shared" si="1"/>
        <v>Unique</v>
      </c>
      <c r="K2722" s="4" t="str">
        <f t="shared" si="2"/>
        <v>No Website</v>
      </c>
      <c r="L2722" s="5" t="str">
        <f t="shared" si="3"/>
        <v>Good</v>
      </c>
      <c r="M2722" s="5" t="str">
        <f t="shared" si="4"/>
        <v>1000+ Reviews</v>
      </c>
      <c r="N2722" s="6" t="str">
        <f t="shared" si="5"/>
        <v>Low Opportunity</v>
      </c>
    </row>
    <row r="2723">
      <c r="A2723" s="2" t="s">
        <v>2865</v>
      </c>
      <c r="B2723" s="2" t="s">
        <v>415</v>
      </c>
      <c r="C2723" s="2" t="s">
        <v>10010</v>
      </c>
      <c r="D2723" s="2" t="s">
        <v>10011</v>
      </c>
      <c r="E2723" s="2">
        <v>4.3</v>
      </c>
      <c r="F2723" s="2">
        <v>58.0</v>
      </c>
      <c r="H2723" s="2" t="s">
        <v>10012</v>
      </c>
      <c r="I2723" s="2" t="s">
        <v>420</v>
      </c>
      <c r="J2723" s="3" t="str">
        <f t="shared" si="1"/>
        <v>Unique</v>
      </c>
      <c r="K2723" s="4" t="str">
        <f t="shared" si="2"/>
        <v>No Website</v>
      </c>
      <c r="L2723" s="5" t="str">
        <f t="shared" si="3"/>
        <v>Good</v>
      </c>
      <c r="M2723" s="5" t="str">
        <f t="shared" si="4"/>
        <v>Below 100 Reviews</v>
      </c>
      <c r="N2723" s="6" t="str">
        <f t="shared" si="5"/>
        <v>Low Opportunity</v>
      </c>
    </row>
    <row r="2724">
      <c r="A2724" s="2" t="s">
        <v>2865</v>
      </c>
      <c r="B2724" s="2" t="s">
        <v>415</v>
      </c>
      <c r="C2724" s="2" t="s">
        <v>10013</v>
      </c>
      <c r="D2724" s="2" t="s">
        <v>10014</v>
      </c>
      <c r="E2724" s="2">
        <v>5.0</v>
      </c>
      <c r="F2724" s="2">
        <v>69.0</v>
      </c>
      <c r="G2724" s="7" t="s">
        <v>10015</v>
      </c>
      <c r="H2724" s="2" t="s">
        <v>10016</v>
      </c>
      <c r="I2724" s="2" t="s">
        <v>496</v>
      </c>
      <c r="J2724" s="3" t="str">
        <f t="shared" si="1"/>
        <v>Unique</v>
      </c>
      <c r="K2724" s="9" t="str">
        <f t="shared" si="2"/>
        <v>Official Website</v>
      </c>
      <c r="L2724" s="5" t="str">
        <f t="shared" si="3"/>
        <v>Excellent</v>
      </c>
      <c r="M2724" s="5" t="str">
        <f t="shared" si="4"/>
        <v>Below 100 Reviews</v>
      </c>
      <c r="N2724" s="6" t="str">
        <f t="shared" si="5"/>
        <v>Low Opportunity</v>
      </c>
    </row>
    <row r="2725">
      <c r="A2725" s="2" t="s">
        <v>2865</v>
      </c>
      <c r="B2725" s="2" t="s">
        <v>415</v>
      </c>
      <c r="C2725" s="2" t="s">
        <v>10017</v>
      </c>
      <c r="D2725" s="2" t="s">
        <v>10018</v>
      </c>
      <c r="E2725" s="2">
        <v>4.2</v>
      </c>
      <c r="F2725" s="2">
        <v>21.0</v>
      </c>
      <c r="H2725" s="2" t="s">
        <v>10019</v>
      </c>
      <c r="I2725" s="2" t="s">
        <v>9164</v>
      </c>
      <c r="J2725" s="3" t="str">
        <f t="shared" si="1"/>
        <v>Unique</v>
      </c>
      <c r="K2725" s="4" t="str">
        <f t="shared" si="2"/>
        <v>No Website</v>
      </c>
      <c r="L2725" s="5" t="str">
        <f t="shared" si="3"/>
        <v>Good</v>
      </c>
      <c r="M2725" s="5" t="str">
        <f t="shared" si="4"/>
        <v>Below 100 Reviews</v>
      </c>
      <c r="N2725" s="6" t="str">
        <f t="shared" si="5"/>
        <v>Low Opportunity</v>
      </c>
    </row>
    <row r="2726">
      <c r="A2726" s="2" t="s">
        <v>2865</v>
      </c>
      <c r="B2726" s="2" t="s">
        <v>415</v>
      </c>
      <c r="C2726" s="2" t="s">
        <v>10020</v>
      </c>
      <c r="D2726" s="2" t="s">
        <v>10021</v>
      </c>
      <c r="E2726" s="2">
        <v>4.2</v>
      </c>
      <c r="F2726" s="2">
        <v>24.0</v>
      </c>
      <c r="H2726" s="2" t="s">
        <v>10022</v>
      </c>
      <c r="I2726" s="2" t="s">
        <v>474</v>
      </c>
      <c r="J2726" s="3" t="str">
        <f t="shared" si="1"/>
        <v>Unique</v>
      </c>
      <c r="K2726" s="4" t="str">
        <f t="shared" si="2"/>
        <v>No Website</v>
      </c>
      <c r="L2726" s="5" t="str">
        <f t="shared" si="3"/>
        <v>Good</v>
      </c>
      <c r="M2726" s="5" t="str">
        <f t="shared" si="4"/>
        <v>Below 100 Reviews</v>
      </c>
      <c r="N2726" s="6" t="str">
        <f t="shared" si="5"/>
        <v>Low Opportunity</v>
      </c>
    </row>
    <row r="2727">
      <c r="A2727" s="2" t="s">
        <v>2865</v>
      </c>
      <c r="B2727" s="2" t="s">
        <v>415</v>
      </c>
      <c r="C2727" s="2" t="s">
        <v>10023</v>
      </c>
      <c r="D2727" s="2" t="s">
        <v>10024</v>
      </c>
      <c r="E2727" s="2">
        <v>4.0</v>
      </c>
      <c r="F2727" s="2">
        <v>3368.0</v>
      </c>
      <c r="G2727" s="7" t="s">
        <v>10025</v>
      </c>
      <c r="H2727" s="2" t="s">
        <v>10026</v>
      </c>
      <c r="I2727" s="2" t="s">
        <v>10027</v>
      </c>
      <c r="J2727" s="3" t="str">
        <f t="shared" si="1"/>
        <v>Unique</v>
      </c>
      <c r="K2727" s="9" t="str">
        <f t="shared" si="2"/>
        <v>Official Website</v>
      </c>
      <c r="L2727" s="5" t="str">
        <f t="shared" si="3"/>
        <v>Good</v>
      </c>
      <c r="M2727" s="5" t="str">
        <f t="shared" si="4"/>
        <v>1000+ Reviews</v>
      </c>
      <c r="N2727" s="6" t="str">
        <f t="shared" si="5"/>
        <v>Low Opportunity</v>
      </c>
    </row>
    <row r="2728">
      <c r="A2728" s="2" t="s">
        <v>2865</v>
      </c>
      <c r="B2728" s="2" t="s">
        <v>154</v>
      </c>
      <c r="C2728" s="2" t="s">
        <v>10028</v>
      </c>
      <c r="D2728" s="2" t="s">
        <v>10029</v>
      </c>
      <c r="E2728" s="2">
        <v>4.9</v>
      </c>
      <c r="F2728" s="2">
        <v>1309.0</v>
      </c>
      <c r="G2728" s="7" t="s">
        <v>7973</v>
      </c>
      <c r="H2728" s="2" t="s">
        <v>10030</v>
      </c>
      <c r="I2728" s="2" t="s">
        <v>1159</v>
      </c>
      <c r="J2728" s="3" t="str">
        <f t="shared" si="1"/>
        <v>Unique</v>
      </c>
      <c r="K2728" s="9" t="str">
        <f t="shared" si="2"/>
        <v>Official Website</v>
      </c>
      <c r="L2728" s="5" t="str">
        <f t="shared" si="3"/>
        <v>Excellent</v>
      </c>
      <c r="M2728" s="5" t="str">
        <f t="shared" si="4"/>
        <v>1000+ Reviews</v>
      </c>
      <c r="N2728" s="6" t="str">
        <f t="shared" si="5"/>
        <v>Low Opportunity</v>
      </c>
    </row>
    <row r="2729">
      <c r="A2729" s="2" t="s">
        <v>2865</v>
      </c>
      <c r="B2729" s="2" t="s">
        <v>154</v>
      </c>
      <c r="C2729" s="2" t="s">
        <v>10031</v>
      </c>
      <c r="D2729" s="2" t="s">
        <v>10032</v>
      </c>
      <c r="E2729" s="2">
        <v>4.3</v>
      </c>
      <c r="F2729" s="2">
        <v>558.0</v>
      </c>
      <c r="H2729" s="2" t="s">
        <v>2613</v>
      </c>
      <c r="I2729" s="2" t="s">
        <v>1159</v>
      </c>
      <c r="J2729" s="3" t="str">
        <f t="shared" si="1"/>
        <v>Unique</v>
      </c>
      <c r="K2729" s="4" t="str">
        <f t="shared" si="2"/>
        <v>No Website</v>
      </c>
      <c r="L2729" s="5" t="str">
        <f t="shared" si="3"/>
        <v>Good</v>
      </c>
      <c r="M2729" s="5" t="str">
        <f t="shared" si="4"/>
        <v>500-999 Reviews</v>
      </c>
      <c r="N2729" s="6" t="str">
        <f t="shared" si="5"/>
        <v>Low Opportunity</v>
      </c>
    </row>
    <row r="2730">
      <c r="A2730" s="2" t="s">
        <v>2865</v>
      </c>
      <c r="B2730" s="2" t="s">
        <v>154</v>
      </c>
      <c r="C2730" s="2" t="s">
        <v>10033</v>
      </c>
      <c r="D2730" s="2" t="s">
        <v>10034</v>
      </c>
      <c r="E2730" s="2">
        <v>4.5</v>
      </c>
      <c r="F2730" s="2">
        <v>1051.0</v>
      </c>
      <c r="G2730" s="7" t="s">
        <v>10035</v>
      </c>
      <c r="H2730" s="2" t="s">
        <v>10036</v>
      </c>
      <c r="I2730" s="2" t="s">
        <v>10037</v>
      </c>
      <c r="J2730" s="3" t="str">
        <f t="shared" si="1"/>
        <v>Unique</v>
      </c>
      <c r="K2730" s="9" t="str">
        <f t="shared" si="2"/>
        <v>Official Website</v>
      </c>
      <c r="L2730" s="5" t="str">
        <f t="shared" si="3"/>
        <v>Excellent</v>
      </c>
      <c r="M2730" s="5" t="str">
        <f t="shared" si="4"/>
        <v>1000+ Reviews</v>
      </c>
      <c r="N2730" s="6" t="str">
        <f t="shared" si="5"/>
        <v>Low Opportunity</v>
      </c>
    </row>
    <row r="2731">
      <c r="A2731" s="2" t="s">
        <v>2865</v>
      </c>
      <c r="B2731" s="2" t="s">
        <v>154</v>
      </c>
      <c r="C2731" s="2" t="s">
        <v>10038</v>
      </c>
      <c r="D2731" s="2" t="s">
        <v>10039</v>
      </c>
      <c r="E2731" s="2">
        <v>4.0</v>
      </c>
      <c r="F2731" s="2">
        <v>104.0</v>
      </c>
      <c r="H2731" s="2" t="s">
        <v>10040</v>
      </c>
      <c r="I2731" s="2" t="s">
        <v>10037</v>
      </c>
      <c r="J2731" s="3" t="str">
        <f t="shared" si="1"/>
        <v>Unique</v>
      </c>
      <c r="K2731" s="4" t="str">
        <f t="shared" si="2"/>
        <v>No Website</v>
      </c>
      <c r="L2731" s="5" t="str">
        <f t="shared" si="3"/>
        <v>Good</v>
      </c>
      <c r="M2731" s="5" t="str">
        <f t="shared" si="4"/>
        <v>100-499 Reviews</v>
      </c>
      <c r="N2731" s="6" t="str">
        <f t="shared" si="5"/>
        <v>Low Opportunity</v>
      </c>
    </row>
    <row r="2732">
      <c r="A2732" s="2" t="s">
        <v>2865</v>
      </c>
      <c r="B2732" s="2" t="s">
        <v>154</v>
      </c>
      <c r="C2732" s="2" t="s">
        <v>10041</v>
      </c>
      <c r="D2732" s="2" t="s">
        <v>10042</v>
      </c>
      <c r="E2732" s="2">
        <v>4.5</v>
      </c>
      <c r="F2732" s="2">
        <v>432.0</v>
      </c>
      <c r="G2732" s="7" t="s">
        <v>1599</v>
      </c>
      <c r="I2732" s="2" t="s">
        <v>1159</v>
      </c>
      <c r="J2732" s="3" t="str">
        <f t="shared" si="1"/>
        <v>Unique</v>
      </c>
      <c r="K2732" s="9" t="str">
        <f t="shared" si="2"/>
        <v>Official Website</v>
      </c>
      <c r="L2732" s="5" t="str">
        <f t="shared" si="3"/>
        <v>Excellent</v>
      </c>
      <c r="M2732" s="5" t="str">
        <f t="shared" si="4"/>
        <v>100-499 Reviews</v>
      </c>
      <c r="N2732" s="6" t="str">
        <f t="shared" si="5"/>
        <v>Low Opportunity</v>
      </c>
    </row>
    <row r="2733">
      <c r="A2733" s="2" t="s">
        <v>2865</v>
      </c>
      <c r="B2733" s="2" t="s">
        <v>154</v>
      </c>
      <c r="C2733" s="2" t="s">
        <v>10043</v>
      </c>
      <c r="D2733" s="2" t="s">
        <v>10044</v>
      </c>
      <c r="E2733" s="2">
        <v>4.3</v>
      </c>
      <c r="F2733" s="2">
        <v>2258.0</v>
      </c>
      <c r="G2733" s="7" t="s">
        <v>10045</v>
      </c>
      <c r="H2733" s="2" t="s">
        <v>10046</v>
      </c>
      <c r="I2733" s="2" t="s">
        <v>10037</v>
      </c>
      <c r="J2733" s="3" t="str">
        <f t="shared" si="1"/>
        <v>Unique</v>
      </c>
      <c r="K2733" s="9" t="str">
        <f t="shared" si="2"/>
        <v>Official Website</v>
      </c>
      <c r="L2733" s="5" t="str">
        <f t="shared" si="3"/>
        <v>Good</v>
      </c>
      <c r="M2733" s="5" t="str">
        <f t="shared" si="4"/>
        <v>1000+ Reviews</v>
      </c>
      <c r="N2733" s="6" t="str">
        <f t="shared" si="5"/>
        <v>Low Opportunity</v>
      </c>
    </row>
    <row r="2734">
      <c r="A2734" s="2" t="s">
        <v>2865</v>
      </c>
      <c r="B2734" s="2" t="s">
        <v>154</v>
      </c>
      <c r="C2734" s="2" t="s">
        <v>10047</v>
      </c>
      <c r="D2734" s="2" t="s">
        <v>10048</v>
      </c>
      <c r="E2734" s="2">
        <v>4.6</v>
      </c>
      <c r="F2734" s="2">
        <v>513.0</v>
      </c>
      <c r="G2734" s="7" t="s">
        <v>9012</v>
      </c>
      <c r="H2734" s="2" t="s">
        <v>10049</v>
      </c>
      <c r="I2734" s="2" t="s">
        <v>5968</v>
      </c>
      <c r="J2734" s="3" t="str">
        <f t="shared" si="1"/>
        <v>Unique</v>
      </c>
      <c r="K2734" s="9" t="str">
        <f t="shared" si="2"/>
        <v>Official Website</v>
      </c>
      <c r="L2734" s="5" t="str">
        <f t="shared" si="3"/>
        <v>Excellent</v>
      </c>
      <c r="M2734" s="5" t="str">
        <f t="shared" si="4"/>
        <v>500-999 Reviews</v>
      </c>
      <c r="N2734" s="6" t="str">
        <f t="shared" si="5"/>
        <v>Low Opportunity</v>
      </c>
    </row>
    <row r="2735">
      <c r="A2735" s="2" t="s">
        <v>2865</v>
      </c>
      <c r="B2735" s="2" t="s">
        <v>154</v>
      </c>
      <c r="C2735" s="2" t="s">
        <v>10050</v>
      </c>
      <c r="D2735" s="2" t="s">
        <v>10051</v>
      </c>
      <c r="E2735" s="2">
        <v>3.5</v>
      </c>
      <c r="F2735" s="2">
        <v>155.0</v>
      </c>
      <c r="G2735" s="7" t="s">
        <v>494</v>
      </c>
      <c r="I2735" s="2" t="s">
        <v>1159</v>
      </c>
      <c r="J2735" s="3" t="str">
        <f t="shared" si="1"/>
        <v>Unique</v>
      </c>
      <c r="K2735" s="9" t="str">
        <f t="shared" si="2"/>
        <v>Official Website</v>
      </c>
      <c r="L2735" s="5" t="str">
        <f t="shared" si="3"/>
        <v>Average</v>
      </c>
      <c r="M2735" s="5" t="str">
        <f t="shared" si="4"/>
        <v>100-499 Reviews</v>
      </c>
      <c r="N2735" s="6" t="str">
        <f t="shared" si="5"/>
        <v>Low Opportunity</v>
      </c>
    </row>
    <row r="2736">
      <c r="A2736" s="2" t="s">
        <v>2865</v>
      </c>
      <c r="B2736" s="2" t="s">
        <v>154</v>
      </c>
      <c r="C2736" s="2" t="s">
        <v>10052</v>
      </c>
      <c r="D2736" s="2" t="s">
        <v>10053</v>
      </c>
      <c r="E2736" s="2">
        <v>4.1</v>
      </c>
      <c r="F2736" s="2">
        <v>29.0</v>
      </c>
      <c r="H2736" s="2" t="s">
        <v>10054</v>
      </c>
      <c r="I2736" s="2" t="s">
        <v>1159</v>
      </c>
      <c r="J2736" s="3" t="str">
        <f t="shared" si="1"/>
        <v>Unique</v>
      </c>
      <c r="K2736" s="4" t="str">
        <f t="shared" si="2"/>
        <v>No Website</v>
      </c>
      <c r="L2736" s="5" t="str">
        <f t="shared" si="3"/>
        <v>Good</v>
      </c>
      <c r="M2736" s="5" t="str">
        <f t="shared" si="4"/>
        <v>Below 100 Reviews</v>
      </c>
      <c r="N2736" s="6" t="str">
        <f t="shared" si="5"/>
        <v>Low Opportunity</v>
      </c>
    </row>
    <row r="2737">
      <c r="A2737" s="2" t="s">
        <v>2865</v>
      </c>
      <c r="B2737" s="2" t="s">
        <v>154</v>
      </c>
      <c r="C2737" s="2" t="s">
        <v>10055</v>
      </c>
      <c r="D2737" s="2" t="s">
        <v>10056</v>
      </c>
      <c r="E2737" s="2">
        <v>4.2</v>
      </c>
      <c r="F2737" s="2">
        <v>376.0</v>
      </c>
      <c r="H2737" s="2" t="s">
        <v>10057</v>
      </c>
      <c r="I2737" s="2" t="s">
        <v>10058</v>
      </c>
      <c r="J2737" s="3" t="str">
        <f t="shared" si="1"/>
        <v>Unique</v>
      </c>
      <c r="K2737" s="4" t="str">
        <f t="shared" si="2"/>
        <v>No Website</v>
      </c>
      <c r="L2737" s="5" t="str">
        <f t="shared" si="3"/>
        <v>Good</v>
      </c>
      <c r="M2737" s="5" t="str">
        <f t="shared" si="4"/>
        <v>100-499 Reviews</v>
      </c>
      <c r="N2737" s="6" t="str">
        <f t="shared" si="5"/>
        <v>Low Opportunity</v>
      </c>
    </row>
    <row r="2738">
      <c r="A2738" s="2" t="s">
        <v>2865</v>
      </c>
      <c r="B2738" s="2" t="s">
        <v>154</v>
      </c>
      <c r="C2738" s="2" t="s">
        <v>10059</v>
      </c>
      <c r="D2738" s="2" t="s">
        <v>10060</v>
      </c>
      <c r="E2738" s="2">
        <v>4.9</v>
      </c>
      <c r="F2738" s="2">
        <v>3453.0</v>
      </c>
      <c r="G2738" s="7" t="s">
        <v>10061</v>
      </c>
      <c r="H2738" s="2" t="s">
        <v>10062</v>
      </c>
      <c r="I2738" s="2" t="s">
        <v>10063</v>
      </c>
      <c r="J2738" s="3" t="str">
        <f t="shared" si="1"/>
        <v>Unique</v>
      </c>
      <c r="K2738" s="9" t="str">
        <f t="shared" si="2"/>
        <v>Official Website</v>
      </c>
      <c r="L2738" s="5" t="str">
        <f t="shared" si="3"/>
        <v>Excellent</v>
      </c>
      <c r="M2738" s="5" t="str">
        <f t="shared" si="4"/>
        <v>1000+ Reviews</v>
      </c>
      <c r="N2738" s="6" t="str">
        <f t="shared" si="5"/>
        <v>Low Opportunity</v>
      </c>
    </row>
    <row r="2739">
      <c r="A2739" s="2" t="s">
        <v>2865</v>
      </c>
      <c r="B2739" s="2" t="s">
        <v>154</v>
      </c>
      <c r="C2739" s="2" t="s">
        <v>10064</v>
      </c>
      <c r="D2739" s="2" t="s">
        <v>10065</v>
      </c>
      <c r="E2739" s="2">
        <v>4.9</v>
      </c>
      <c r="F2739" s="2">
        <v>513.0</v>
      </c>
      <c r="G2739" s="7" t="s">
        <v>10066</v>
      </c>
      <c r="H2739" s="2" t="s">
        <v>10067</v>
      </c>
      <c r="I2739" s="2" t="s">
        <v>1159</v>
      </c>
      <c r="J2739" s="3" t="str">
        <f t="shared" si="1"/>
        <v>Unique</v>
      </c>
      <c r="K2739" s="9" t="str">
        <f t="shared" si="2"/>
        <v>Official Website</v>
      </c>
      <c r="L2739" s="5" t="str">
        <f t="shared" si="3"/>
        <v>Excellent</v>
      </c>
      <c r="M2739" s="5" t="str">
        <f t="shared" si="4"/>
        <v>500-999 Reviews</v>
      </c>
      <c r="N2739" s="6" t="str">
        <f t="shared" si="5"/>
        <v>Low Opportunity</v>
      </c>
    </row>
    <row r="2740">
      <c r="A2740" s="2" t="s">
        <v>2865</v>
      </c>
      <c r="B2740" s="2" t="s">
        <v>154</v>
      </c>
      <c r="C2740" s="2" t="s">
        <v>10068</v>
      </c>
      <c r="D2740" s="2" t="s">
        <v>10069</v>
      </c>
      <c r="E2740" s="2">
        <v>4.8</v>
      </c>
      <c r="F2740" s="2">
        <v>1396.0</v>
      </c>
      <c r="G2740" s="7" t="s">
        <v>10070</v>
      </c>
      <c r="H2740" s="2" t="s">
        <v>10071</v>
      </c>
      <c r="I2740" s="2" t="s">
        <v>10037</v>
      </c>
      <c r="J2740" s="3" t="str">
        <f t="shared" si="1"/>
        <v>Unique</v>
      </c>
      <c r="K2740" s="9" t="str">
        <f t="shared" si="2"/>
        <v>Official Website</v>
      </c>
      <c r="L2740" s="5" t="str">
        <f t="shared" si="3"/>
        <v>Excellent</v>
      </c>
      <c r="M2740" s="5" t="str">
        <f t="shared" si="4"/>
        <v>1000+ Reviews</v>
      </c>
      <c r="N2740" s="6" t="str">
        <f t="shared" si="5"/>
        <v>Low Opportunity</v>
      </c>
    </row>
    <row r="2741">
      <c r="A2741" s="2" t="s">
        <v>2865</v>
      </c>
      <c r="B2741" s="2" t="s">
        <v>154</v>
      </c>
      <c r="C2741" s="2" t="s">
        <v>10072</v>
      </c>
      <c r="D2741" s="2" t="s">
        <v>10073</v>
      </c>
      <c r="E2741" s="2">
        <v>4.9</v>
      </c>
      <c r="F2741" s="2">
        <v>1404.0</v>
      </c>
      <c r="G2741" s="7" t="s">
        <v>10074</v>
      </c>
      <c r="H2741" s="2" t="s">
        <v>10075</v>
      </c>
      <c r="I2741" s="2" t="s">
        <v>10076</v>
      </c>
      <c r="J2741" s="3" t="str">
        <f t="shared" si="1"/>
        <v>Unique</v>
      </c>
      <c r="K2741" s="9" t="str">
        <f t="shared" si="2"/>
        <v>Official Website</v>
      </c>
      <c r="L2741" s="5" t="str">
        <f t="shared" si="3"/>
        <v>Excellent</v>
      </c>
      <c r="M2741" s="5" t="str">
        <f t="shared" si="4"/>
        <v>1000+ Reviews</v>
      </c>
      <c r="N2741" s="6" t="str">
        <f t="shared" si="5"/>
        <v>Low Opportunity</v>
      </c>
    </row>
    <row r="2742">
      <c r="A2742" s="2" t="s">
        <v>2865</v>
      </c>
      <c r="B2742" s="2" t="s">
        <v>154</v>
      </c>
      <c r="C2742" s="2" t="s">
        <v>10077</v>
      </c>
      <c r="D2742" s="2" t="s">
        <v>10078</v>
      </c>
      <c r="E2742" s="2">
        <v>3.9</v>
      </c>
      <c r="F2742" s="2">
        <v>44.0</v>
      </c>
      <c r="G2742" s="7" t="s">
        <v>10079</v>
      </c>
      <c r="H2742" s="2" t="s">
        <v>10080</v>
      </c>
      <c r="I2742" s="2" t="s">
        <v>126</v>
      </c>
      <c r="J2742" s="3" t="str">
        <f t="shared" si="1"/>
        <v>Unique</v>
      </c>
      <c r="K2742" s="9" t="str">
        <f t="shared" si="2"/>
        <v>Official Website</v>
      </c>
      <c r="L2742" s="5" t="str">
        <f t="shared" si="3"/>
        <v>Average</v>
      </c>
      <c r="M2742" s="5" t="str">
        <f t="shared" si="4"/>
        <v>Below 100 Reviews</v>
      </c>
      <c r="N2742" s="6" t="str">
        <f t="shared" si="5"/>
        <v>Low Opportunity</v>
      </c>
    </row>
    <row r="2743">
      <c r="A2743" s="2" t="s">
        <v>2865</v>
      </c>
      <c r="B2743" s="2" t="s">
        <v>154</v>
      </c>
      <c r="C2743" s="2" t="s">
        <v>10081</v>
      </c>
      <c r="D2743" s="2" t="s">
        <v>10082</v>
      </c>
      <c r="E2743" s="2">
        <v>4.2</v>
      </c>
      <c r="F2743" s="2">
        <v>19.0</v>
      </c>
      <c r="H2743" s="2" t="s">
        <v>10083</v>
      </c>
      <c r="I2743" s="2" t="s">
        <v>5968</v>
      </c>
      <c r="J2743" s="3" t="str">
        <f t="shared" si="1"/>
        <v>Unique</v>
      </c>
      <c r="K2743" s="4" t="str">
        <f t="shared" si="2"/>
        <v>No Website</v>
      </c>
      <c r="L2743" s="5" t="str">
        <f t="shared" si="3"/>
        <v>Good</v>
      </c>
      <c r="M2743" s="5" t="str">
        <f t="shared" si="4"/>
        <v>Below 100 Reviews</v>
      </c>
      <c r="N2743" s="6" t="str">
        <f t="shared" si="5"/>
        <v>Low Opportunity</v>
      </c>
    </row>
    <row r="2744">
      <c r="A2744" s="2" t="s">
        <v>2865</v>
      </c>
      <c r="B2744" s="2" t="s">
        <v>154</v>
      </c>
      <c r="C2744" s="2" t="s">
        <v>10084</v>
      </c>
      <c r="D2744" s="2" t="s">
        <v>10085</v>
      </c>
      <c r="E2744" s="2">
        <v>4.7</v>
      </c>
      <c r="F2744" s="2">
        <v>3536.0</v>
      </c>
      <c r="G2744" s="7" t="s">
        <v>10086</v>
      </c>
      <c r="H2744" s="2" t="s">
        <v>10087</v>
      </c>
      <c r="I2744" s="2" t="s">
        <v>10088</v>
      </c>
      <c r="J2744" s="3" t="str">
        <f t="shared" si="1"/>
        <v>Unique</v>
      </c>
      <c r="K2744" s="9" t="str">
        <f t="shared" si="2"/>
        <v>Official Website</v>
      </c>
      <c r="L2744" s="5" t="str">
        <f t="shared" si="3"/>
        <v>Excellent</v>
      </c>
      <c r="M2744" s="5" t="str">
        <f t="shared" si="4"/>
        <v>1000+ Reviews</v>
      </c>
      <c r="N2744" s="6" t="str">
        <f t="shared" si="5"/>
        <v>Low Opportunity</v>
      </c>
    </row>
    <row r="2745">
      <c r="A2745" s="2" t="s">
        <v>528</v>
      </c>
      <c r="B2745" s="2" t="s">
        <v>351</v>
      </c>
      <c r="C2745" s="2" t="s">
        <v>10089</v>
      </c>
      <c r="D2745" s="2" t="s">
        <v>10090</v>
      </c>
      <c r="E2745" s="2">
        <v>5.0</v>
      </c>
      <c r="F2745" s="2">
        <v>3.0</v>
      </c>
      <c r="H2745" s="2" t="s">
        <v>10091</v>
      </c>
      <c r="I2745" s="2" t="s">
        <v>10092</v>
      </c>
      <c r="J2745" s="3" t="str">
        <f t="shared" si="1"/>
        <v>Unique</v>
      </c>
      <c r="K2745" s="4" t="str">
        <f t="shared" si="2"/>
        <v>No Website</v>
      </c>
      <c r="L2745" s="5" t="str">
        <f t="shared" si="3"/>
        <v>Excellent</v>
      </c>
      <c r="M2745" s="5" t="str">
        <f t="shared" si="4"/>
        <v>Below 100 Reviews</v>
      </c>
      <c r="N2745" s="4" t="str">
        <f t="shared" si="5"/>
        <v>High Opportunity</v>
      </c>
    </row>
    <row r="2746">
      <c r="A2746" s="2" t="s">
        <v>2865</v>
      </c>
      <c r="B2746" s="2" t="s">
        <v>154</v>
      </c>
      <c r="C2746" s="2" t="s">
        <v>10093</v>
      </c>
      <c r="D2746" s="2" t="s">
        <v>10094</v>
      </c>
      <c r="E2746" s="2">
        <v>4.6</v>
      </c>
      <c r="F2746" s="2">
        <v>2618.0</v>
      </c>
      <c r="G2746" s="7" t="s">
        <v>10095</v>
      </c>
      <c r="H2746" s="2" t="s">
        <v>10096</v>
      </c>
      <c r="I2746" s="2" t="s">
        <v>10063</v>
      </c>
      <c r="J2746" s="3" t="str">
        <f t="shared" si="1"/>
        <v>Unique</v>
      </c>
      <c r="K2746" s="9" t="str">
        <f t="shared" si="2"/>
        <v>Official Website</v>
      </c>
      <c r="L2746" s="5" t="str">
        <f t="shared" si="3"/>
        <v>Excellent</v>
      </c>
      <c r="M2746" s="5" t="str">
        <f t="shared" si="4"/>
        <v>1000+ Reviews</v>
      </c>
      <c r="N2746" s="6" t="str">
        <f t="shared" si="5"/>
        <v>Low Opportunity</v>
      </c>
    </row>
    <row r="2747">
      <c r="A2747" s="2" t="s">
        <v>2865</v>
      </c>
      <c r="B2747" s="2" t="s">
        <v>154</v>
      </c>
      <c r="C2747" s="2" t="s">
        <v>10097</v>
      </c>
      <c r="D2747" s="2" t="s">
        <v>10098</v>
      </c>
      <c r="E2747" s="2">
        <v>4.1</v>
      </c>
      <c r="F2747" s="2">
        <v>15.0</v>
      </c>
      <c r="G2747" s="7" t="s">
        <v>10099</v>
      </c>
      <c r="H2747" s="2" t="s">
        <v>10100</v>
      </c>
      <c r="I2747" s="2" t="s">
        <v>10101</v>
      </c>
      <c r="J2747" s="3" t="str">
        <f t="shared" si="1"/>
        <v>Unique</v>
      </c>
      <c r="K2747" s="9" t="str">
        <f t="shared" si="2"/>
        <v>Official Website</v>
      </c>
      <c r="L2747" s="5" t="str">
        <f t="shared" si="3"/>
        <v>Good</v>
      </c>
      <c r="M2747" s="5" t="str">
        <f t="shared" si="4"/>
        <v>Below 100 Reviews</v>
      </c>
      <c r="N2747" s="6" t="str">
        <f t="shared" si="5"/>
        <v>Low Opportunity</v>
      </c>
    </row>
    <row r="2748">
      <c r="A2748" s="2" t="s">
        <v>2865</v>
      </c>
      <c r="B2748" s="2" t="s">
        <v>206</v>
      </c>
      <c r="C2748" s="2" t="s">
        <v>10102</v>
      </c>
      <c r="D2748" s="2" t="s">
        <v>10103</v>
      </c>
      <c r="E2748" s="2">
        <v>4.2</v>
      </c>
      <c r="F2748" s="2">
        <v>142.0</v>
      </c>
      <c r="G2748" s="7" t="s">
        <v>10104</v>
      </c>
      <c r="H2748" s="2" t="s">
        <v>10105</v>
      </c>
      <c r="I2748" s="2" t="s">
        <v>10106</v>
      </c>
      <c r="J2748" s="3" t="str">
        <f t="shared" si="1"/>
        <v>Unique</v>
      </c>
      <c r="K2748" s="9" t="str">
        <f t="shared" si="2"/>
        <v>Official Website</v>
      </c>
      <c r="L2748" s="5" t="str">
        <f t="shared" si="3"/>
        <v>Good</v>
      </c>
      <c r="M2748" s="5" t="str">
        <f t="shared" si="4"/>
        <v>100-499 Reviews</v>
      </c>
      <c r="N2748" s="6" t="str">
        <f t="shared" si="5"/>
        <v>Low Opportunity</v>
      </c>
    </row>
    <row r="2749">
      <c r="A2749" s="2" t="s">
        <v>2865</v>
      </c>
      <c r="B2749" s="2" t="s">
        <v>206</v>
      </c>
      <c r="C2749" s="2" t="s">
        <v>10107</v>
      </c>
      <c r="D2749" s="2" t="s">
        <v>10108</v>
      </c>
      <c r="E2749" s="2">
        <v>4.2</v>
      </c>
      <c r="F2749" s="2">
        <v>338.0</v>
      </c>
      <c r="G2749" s="7" t="s">
        <v>10109</v>
      </c>
      <c r="H2749" s="2" t="s">
        <v>10110</v>
      </c>
      <c r="I2749" s="2" t="s">
        <v>10111</v>
      </c>
      <c r="J2749" s="3" t="str">
        <f t="shared" si="1"/>
        <v>Unique</v>
      </c>
      <c r="K2749" s="9" t="str">
        <f t="shared" si="2"/>
        <v>Official Website</v>
      </c>
      <c r="L2749" s="5" t="str">
        <f t="shared" si="3"/>
        <v>Good</v>
      </c>
      <c r="M2749" s="5" t="str">
        <f t="shared" si="4"/>
        <v>100-499 Reviews</v>
      </c>
      <c r="N2749" s="6" t="str">
        <f t="shared" si="5"/>
        <v>Low Opportunity</v>
      </c>
    </row>
    <row r="2750">
      <c r="A2750" s="2" t="s">
        <v>2865</v>
      </c>
      <c r="B2750" s="2" t="s">
        <v>206</v>
      </c>
      <c r="C2750" s="2" t="s">
        <v>10112</v>
      </c>
      <c r="D2750" s="2" t="s">
        <v>10113</v>
      </c>
      <c r="E2750" s="2">
        <v>5.0</v>
      </c>
      <c r="F2750" s="2">
        <v>892.0</v>
      </c>
      <c r="G2750" s="7" t="s">
        <v>10114</v>
      </c>
      <c r="H2750" s="2" t="s">
        <v>10115</v>
      </c>
      <c r="I2750" s="2" t="s">
        <v>3739</v>
      </c>
      <c r="J2750" s="3" t="str">
        <f t="shared" si="1"/>
        <v>Unique</v>
      </c>
      <c r="K2750" s="9" t="str">
        <f t="shared" si="2"/>
        <v>Official Website</v>
      </c>
      <c r="L2750" s="5" t="str">
        <f t="shared" si="3"/>
        <v>Excellent</v>
      </c>
      <c r="M2750" s="5" t="str">
        <f t="shared" si="4"/>
        <v>500-999 Reviews</v>
      </c>
      <c r="N2750" s="6" t="str">
        <f t="shared" si="5"/>
        <v>Low Opportunity</v>
      </c>
    </row>
    <row r="2751">
      <c r="A2751" s="2" t="s">
        <v>2865</v>
      </c>
      <c r="B2751" s="2" t="s">
        <v>206</v>
      </c>
      <c r="C2751" s="2" t="s">
        <v>10116</v>
      </c>
      <c r="D2751" s="2" t="s">
        <v>10117</v>
      </c>
      <c r="E2751" s="2">
        <v>4.7</v>
      </c>
      <c r="F2751" s="2">
        <v>40.0</v>
      </c>
      <c r="G2751" s="7" t="s">
        <v>10118</v>
      </c>
      <c r="H2751" s="2" t="s">
        <v>10119</v>
      </c>
      <c r="I2751" s="2" t="s">
        <v>1673</v>
      </c>
      <c r="J2751" s="3" t="str">
        <f t="shared" si="1"/>
        <v>Unique</v>
      </c>
      <c r="K2751" s="6" t="str">
        <f t="shared" si="2"/>
        <v>Social Media</v>
      </c>
      <c r="L2751" s="5" t="str">
        <f t="shared" si="3"/>
        <v>Excellent</v>
      </c>
      <c r="M2751" s="5" t="str">
        <f t="shared" si="4"/>
        <v>Below 100 Reviews</v>
      </c>
      <c r="N2751" s="8" t="str">
        <f t="shared" si="5"/>
        <v>Medium Opportunity</v>
      </c>
    </row>
    <row r="2752">
      <c r="A2752" s="2" t="s">
        <v>201</v>
      </c>
      <c r="B2752" s="2" t="s">
        <v>591</v>
      </c>
      <c r="C2752" s="2" t="s">
        <v>10120</v>
      </c>
      <c r="D2752" s="2" t="s">
        <v>10121</v>
      </c>
      <c r="E2752" s="2">
        <v>5.0</v>
      </c>
      <c r="F2752" s="2">
        <v>3.0</v>
      </c>
      <c r="H2752" s="2" t="s">
        <v>10122</v>
      </c>
      <c r="I2752" s="2" t="s">
        <v>595</v>
      </c>
      <c r="J2752" s="3" t="str">
        <f t="shared" si="1"/>
        <v>Unique</v>
      </c>
      <c r="K2752" s="4" t="str">
        <f t="shared" si="2"/>
        <v>No Website</v>
      </c>
      <c r="L2752" s="5" t="str">
        <f t="shared" si="3"/>
        <v>Excellent</v>
      </c>
      <c r="M2752" s="5" t="str">
        <f t="shared" si="4"/>
        <v>Below 100 Reviews</v>
      </c>
      <c r="N2752" s="4" t="str">
        <f t="shared" si="5"/>
        <v>High Opportunity</v>
      </c>
    </row>
    <row r="2753">
      <c r="A2753" s="2" t="s">
        <v>2865</v>
      </c>
      <c r="B2753" s="2" t="s">
        <v>206</v>
      </c>
      <c r="C2753" s="2" t="s">
        <v>10123</v>
      </c>
      <c r="D2753" s="2" t="s">
        <v>10124</v>
      </c>
      <c r="E2753" s="2">
        <v>4.6</v>
      </c>
      <c r="F2753" s="2">
        <v>129.0</v>
      </c>
      <c r="G2753" s="7" t="s">
        <v>10125</v>
      </c>
      <c r="H2753" s="2" t="s">
        <v>6698</v>
      </c>
      <c r="I2753" s="2" t="s">
        <v>10126</v>
      </c>
      <c r="J2753" s="3" t="str">
        <f t="shared" si="1"/>
        <v>Unique</v>
      </c>
      <c r="K2753" s="9" t="str">
        <f t="shared" si="2"/>
        <v>Official Website</v>
      </c>
      <c r="L2753" s="5" t="str">
        <f t="shared" si="3"/>
        <v>Excellent</v>
      </c>
      <c r="M2753" s="5" t="str">
        <f t="shared" si="4"/>
        <v>100-499 Reviews</v>
      </c>
      <c r="N2753" s="6" t="str">
        <f t="shared" si="5"/>
        <v>Low Opportunity</v>
      </c>
    </row>
    <row r="2754">
      <c r="A2754" s="2" t="s">
        <v>2865</v>
      </c>
      <c r="B2754" s="2" t="s">
        <v>206</v>
      </c>
      <c r="C2754" s="2" t="s">
        <v>10127</v>
      </c>
      <c r="D2754" s="2" t="s">
        <v>10128</v>
      </c>
      <c r="E2754" s="2">
        <v>4.5</v>
      </c>
      <c r="F2754" s="2">
        <v>1495.0</v>
      </c>
      <c r="G2754" s="7" t="s">
        <v>10129</v>
      </c>
      <c r="H2754" s="2" t="s">
        <v>10130</v>
      </c>
      <c r="I2754" s="2" t="s">
        <v>4733</v>
      </c>
      <c r="J2754" s="3" t="str">
        <f t="shared" si="1"/>
        <v>Unique</v>
      </c>
      <c r="K2754" s="9" t="str">
        <f t="shared" si="2"/>
        <v>Official Website</v>
      </c>
      <c r="L2754" s="5" t="str">
        <f t="shared" si="3"/>
        <v>Excellent</v>
      </c>
      <c r="M2754" s="5" t="str">
        <f t="shared" si="4"/>
        <v>1000+ Reviews</v>
      </c>
      <c r="N2754" s="6" t="str">
        <f t="shared" si="5"/>
        <v>Low Opportunity</v>
      </c>
    </row>
    <row r="2755">
      <c r="A2755" s="2" t="s">
        <v>2865</v>
      </c>
      <c r="B2755" s="2" t="s">
        <v>206</v>
      </c>
      <c r="C2755" s="2" t="s">
        <v>10131</v>
      </c>
      <c r="D2755" s="2" t="s">
        <v>10132</v>
      </c>
      <c r="E2755" s="2">
        <v>3.6</v>
      </c>
      <c r="F2755" s="2">
        <v>30.0</v>
      </c>
      <c r="H2755" s="2" t="s">
        <v>10133</v>
      </c>
      <c r="I2755" s="2" t="s">
        <v>210</v>
      </c>
      <c r="J2755" s="3" t="str">
        <f t="shared" si="1"/>
        <v>Unique</v>
      </c>
      <c r="K2755" s="4" t="str">
        <f t="shared" si="2"/>
        <v>No Website</v>
      </c>
      <c r="L2755" s="5" t="str">
        <f t="shared" si="3"/>
        <v>Average</v>
      </c>
      <c r="M2755" s="5" t="str">
        <f t="shared" si="4"/>
        <v>Below 100 Reviews</v>
      </c>
      <c r="N2755" s="6" t="str">
        <f t="shared" si="5"/>
        <v>Low Opportunity</v>
      </c>
    </row>
    <row r="2756">
      <c r="A2756" s="2" t="s">
        <v>2865</v>
      </c>
      <c r="B2756" s="2" t="s">
        <v>206</v>
      </c>
      <c r="C2756" s="2" t="s">
        <v>10134</v>
      </c>
      <c r="D2756" s="2" t="s">
        <v>10135</v>
      </c>
      <c r="E2756" s="2">
        <v>4.4</v>
      </c>
      <c r="F2756" s="2">
        <v>78.0</v>
      </c>
      <c r="H2756" s="2" t="s">
        <v>10136</v>
      </c>
      <c r="I2756" s="2" t="s">
        <v>929</v>
      </c>
      <c r="J2756" s="3" t="str">
        <f t="shared" si="1"/>
        <v>Unique</v>
      </c>
      <c r="K2756" s="4" t="str">
        <f t="shared" si="2"/>
        <v>No Website</v>
      </c>
      <c r="L2756" s="5" t="str">
        <f t="shared" si="3"/>
        <v>Good</v>
      </c>
      <c r="M2756" s="5" t="str">
        <f t="shared" si="4"/>
        <v>Below 100 Reviews</v>
      </c>
      <c r="N2756" s="6" t="str">
        <f t="shared" si="5"/>
        <v>Low Opportunity</v>
      </c>
    </row>
    <row r="2757">
      <c r="A2757" s="2" t="s">
        <v>2865</v>
      </c>
      <c r="B2757" s="2" t="s">
        <v>206</v>
      </c>
      <c r="C2757" s="2" t="s">
        <v>10137</v>
      </c>
      <c r="D2757" s="2" t="s">
        <v>10138</v>
      </c>
      <c r="E2757" s="2">
        <v>5.0</v>
      </c>
      <c r="F2757" s="2">
        <v>39.0</v>
      </c>
      <c r="G2757" s="7" t="s">
        <v>10139</v>
      </c>
      <c r="H2757" s="2" t="s">
        <v>10140</v>
      </c>
      <c r="I2757" s="2" t="s">
        <v>10111</v>
      </c>
      <c r="J2757" s="3" t="str">
        <f t="shared" si="1"/>
        <v>Unique</v>
      </c>
      <c r="K2757" s="9" t="str">
        <f t="shared" si="2"/>
        <v>Official Website</v>
      </c>
      <c r="L2757" s="5" t="str">
        <f t="shared" si="3"/>
        <v>Excellent</v>
      </c>
      <c r="M2757" s="5" t="str">
        <f t="shared" si="4"/>
        <v>Below 100 Reviews</v>
      </c>
      <c r="N2757" s="6" t="str">
        <f t="shared" si="5"/>
        <v>Low Opportunity</v>
      </c>
    </row>
    <row r="2758">
      <c r="A2758" s="2" t="s">
        <v>2865</v>
      </c>
      <c r="B2758" s="2" t="s">
        <v>206</v>
      </c>
      <c r="C2758" s="2" t="s">
        <v>10141</v>
      </c>
      <c r="D2758" s="2" t="s">
        <v>10142</v>
      </c>
      <c r="E2758" s="2">
        <v>4.8</v>
      </c>
      <c r="F2758" s="2">
        <v>31.0</v>
      </c>
      <c r="G2758" s="7" t="s">
        <v>10143</v>
      </c>
      <c r="H2758" s="2" t="s">
        <v>10144</v>
      </c>
      <c r="I2758" s="2" t="s">
        <v>210</v>
      </c>
      <c r="J2758" s="3" t="str">
        <f t="shared" si="1"/>
        <v>Unique</v>
      </c>
      <c r="K2758" s="9" t="str">
        <f t="shared" si="2"/>
        <v>Official Website</v>
      </c>
      <c r="L2758" s="5" t="str">
        <f t="shared" si="3"/>
        <v>Excellent</v>
      </c>
      <c r="M2758" s="5" t="str">
        <f t="shared" si="4"/>
        <v>Below 100 Reviews</v>
      </c>
      <c r="N2758" s="6" t="str">
        <f t="shared" si="5"/>
        <v>Low Opportunity</v>
      </c>
    </row>
    <row r="2759">
      <c r="A2759" s="2" t="s">
        <v>2865</v>
      </c>
      <c r="B2759" s="2" t="s">
        <v>206</v>
      </c>
      <c r="C2759" s="2" t="s">
        <v>10145</v>
      </c>
      <c r="D2759" s="2" t="s">
        <v>10146</v>
      </c>
      <c r="E2759" s="2">
        <v>4.4</v>
      </c>
      <c r="F2759" s="2">
        <v>6556.0</v>
      </c>
      <c r="G2759" s="7" t="s">
        <v>10147</v>
      </c>
      <c r="H2759" s="2" t="s">
        <v>10148</v>
      </c>
      <c r="I2759" s="2" t="s">
        <v>10149</v>
      </c>
      <c r="J2759" s="3" t="str">
        <f t="shared" si="1"/>
        <v>Unique</v>
      </c>
      <c r="K2759" s="9" t="str">
        <f t="shared" si="2"/>
        <v>Official Website</v>
      </c>
      <c r="L2759" s="5" t="str">
        <f t="shared" si="3"/>
        <v>Good</v>
      </c>
      <c r="M2759" s="5" t="str">
        <f t="shared" si="4"/>
        <v>1000+ Reviews</v>
      </c>
      <c r="N2759" s="6" t="str">
        <f t="shared" si="5"/>
        <v>Low Opportunity</v>
      </c>
    </row>
    <row r="2760">
      <c r="A2760" s="2" t="s">
        <v>145</v>
      </c>
      <c r="B2760" s="2" t="s">
        <v>106</v>
      </c>
      <c r="C2760" s="2" t="s">
        <v>10150</v>
      </c>
      <c r="D2760" s="2" t="s">
        <v>10151</v>
      </c>
      <c r="E2760" s="2">
        <v>5.0</v>
      </c>
      <c r="F2760" s="2">
        <v>3.0</v>
      </c>
      <c r="H2760" s="2" t="s">
        <v>10152</v>
      </c>
      <c r="I2760" s="2" t="s">
        <v>111</v>
      </c>
      <c r="J2760" s="3" t="str">
        <f t="shared" si="1"/>
        <v>Unique</v>
      </c>
      <c r="K2760" s="4" t="str">
        <f t="shared" si="2"/>
        <v>No Website</v>
      </c>
      <c r="L2760" s="5" t="str">
        <f t="shared" si="3"/>
        <v>Excellent</v>
      </c>
      <c r="M2760" s="5" t="str">
        <f t="shared" si="4"/>
        <v>Below 100 Reviews</v>
      </c>
      <c r="N2760" s="4" t="str">
        <f t="shared" si="5"/>
        <v>High Opportunity</v>
      </c>
    </row>
    <row r="2761">
      <c r="A2761" s="2" t="s">
        <v>2865</v>
      </c>
      <c r="B2761" s="2" t="s">
        <v>206</v>
      </c>
      <c r="C2761" s="2" t="s">
        <v>10153</v>
      </c>
      <c r="D2761" s="2" t="s">
        <v>10154</v>
      </c>
      <c r="E2761" s="2">
        <v>4.4</v>
      </c>
      <c r="F2761" s="2">
        <v>854.0</v>
      </c>
      <c r="G2761" s="7" t="s">
        <v>10155</v>
      </c>
      <c r="H2761" s="2" t="s">
        <v>10156</v>
      </c>
      <c r="I2761" s="2" t="s">
        <v>10157</v>
      </c>
      <c r="J2761" s="3" t="str">
        <f t="shared" si="1"/>
        <v>Unique</v>
      </c>
      <c r="K2761" s="9" t="str">
        <f t="shared" si="2"/>
        <v>Official Website</v>
      </c>
      <c r="L2761" s="5" t="str">
        <f t="shared" si="3"/>
        <v>Good</v>
      </c>
      <c r="M2761" s="5" t="str">
        <f t="shared" si="4"/>
        <v>500-999 Reviews</v>
      </c>
      <c r="N2761" s="6" t="str">
        <f t="shared" si="5"/>
        <v>Low Opportunity</v>
      </c>
    </row>
    <row r="2762">
      <c r="A2762" s="2" t="s">
        <v>2865</v>
      </c>
      <c r="B2762" s="2" t="s">
        <v>206</v>
      </c>
      <c r="C2762" s="2" t="s">
        <v>10158</v>
      </c>
      <c r="D2762" s="2" t="s">
        <v>10159</v>
      </c>
      <c r="E2762" s="2">
        <v>5.0</v>
      </c>
      <c r="F2762" s="2">
        <v>9.0</v>
      </c>
      <c r="G2762" s="7" t="s">
        <v>10160</v>
      </c>
      <c r="H2762" s="2" t="s">
        <v>10161</v>
      </c>
      <c r="I2762" s="2" t="s">
        <v>10162</v>
      </c>
      <c r="J2762" s="3" t="str">
        <f t="shared" si="1"/>
        <v>Unique</v>
      </c>
      <c r="K2762" s="9" t="str">
        <f t="shared" si="2"/>
        <v>Official Website</v>
      </c>
      <c r="L2762" s="5" t="str">
        <f t="shared" si="3"/>
        <v>Excellent</v>
      </c>
      <c r="M2762" s="5" t="str">
        <f t="shared" si="4"/>
        <v>Below 100 Reviews</v>
      </c>
      <c r="N2762" s="6" t="str">
        <f t="shared" si="5"/>
        <v>Low Opportunity</v>
      </c>
    </row>
    <row r="2763">
      <c r="A2763" s="2" t="s">
        <v>2865</v>
      </c>
      <c r="B2763" s="2" t="s">
        <v>206</v>
      </c>
      <c r="C2763" s="2" t="s">
        <v>10163</v>
      </c>
      <c r="D2763" s="2" t="s">
        <v>10164</v>
      </c>
      <c r="E2763" s="2">
        <v>4.6</v>
      </c>
      <c r="F2763" s="2">
        <v>450.0</v>
      </c>
      <c r="G2763" s="7" t="s">
        <v>10165</v>
      </c>
      <c r="H2763" s="2" t="s">
        <v>10166</v>
      </c>
      <c r="I2763" s="2" t="s">
        <v>10167</v>
      </c>
      <c r="J2763" s="3" t="str">
        <f t="shared" si="1"/>
        <v>Unique</v>
      </c>
      <c r="K2763" s="9" t="str">
        <f t="shared" si="2"/>
        <v>Official Website</v>
      </c>
      <c r="L2763" s="5" t="str">
        <f t="shared" si="3"/>
        <v>Excellent</v>
      </c>
      <c r="M2763" s="5" t="str">
        <f t="shared" si="4"/>
        <v>100-499 Reviews</v>
      </c>
      <c r="N2763" s="6" t="str">
        <f t="shared" si="5"/>
        <v>Low Opportunity</v>
      </c>
    </row>
    <row r="2764">
      <c r="A2764" s="2" t="s">
        <v>2865</v>
      </c>
      <c r="B2764" s="2" t="s">
        <v>206</v>
      </c>
      <c r="C2764" s="2" t="s">
        <v>10168</v>
      </c>
      <c r="D2764" s="2" t="s">
        <v>10169</v>
      </c>
      <c r="E2764" s="2">
        <v>4.9</v>
      </c>
      <c r="F2764" s="2">
        <v>258.0</v>
      </c>
      <c r="G2764" s="7" t="s">
        <v>10170</v>
      </c>
      <c r="H2764" s="2" t="s">
        <v>10171</v>
      </c>
      <c r="I2764" s="2" t="s">
        <v>10172</v>
      </c>
      <c r="J2764" s="3" t="str">
        <f t="shared" si="1"/>
        <v>Unique</v>
      </c>
      <c r="K2764" s="9" t="str">
        <f t="shared" si="2"/>
        <v>Official Website</v>
      </c>
      <c r="L2764" s="5" t="str">
        <f t="shared" si="3"/>
        <v>Excellent</v>
      </c>
      <c r="M2764" s="5" t="str">
        <f t="shared" si="4"/>
        <v>100-499 Reviews</v>
      </c>
      <c r="N2764" s="6" t="str">
        <f t="shared" si="5"/>
        <v>Low Opportunity</v>
      </c>
    </row>
    <row r="2765">
      <c r="A2765" s="2" t="s">
        <v>2865</v>
      </c>
      <c r="B2765" s="2" t="s">
        <v>206</v>
      </c>
      <c r="C2765" s="2" t="s">
        <v>10173</v>
      </c>
      <c r="D2765" s="2" t="s">
        <v>10174</v>
      </c>
      <c r="E2765" s="2">
        <v>4.9</v>
      </c>
      <c r="F2765" s="2">
        <v>70.0</v>
      </c>
      <c r="G2765" s="7" t="s">
        <v>10175</v>
      </c>
      <c r="H2765" s="2" t="s">
        <v>10176</v>
      </c>
      <c r="I2765" s="2" t="s">
        <v>621</v>
      </c>
      <c r="J2765" s="3" t="str">
        <f t="shared" si="1"/>
        <v>Unique</v>
      </c>
      <c r="K2765" s="9" t="str">
        <f t="shared" si="2"/>
        <v>Official Website</v>
      </c>
      <c r="L2765" s="5" t="str">
        <f t="shared" si="3"/>
        <v>Excellent</v>
      </c>
      <c r="M2765" s="5" t="str">
        <f t="shared" si="4"/>
        <v>Below 100 Reviews</v>
      </c>
      <c r="N2765" s="6" t="str">
        <f t="shared" si="5"/>
        <v>Low Opportunity</v>
      </c>
    </row>
    <row r="2766">
      <c r="A2766" s="2" t="s">
        <v>145</v>
      </c>
      <c r="B2766" s="2" t="s">
        <v>41</v>
      </c>
      <c r="C2766" s="2" t="s">
        <v>10177</v>
      </c>
      <c r="D2766" s="2" t="s">
        <v>10178</v>
      </c>
      <c r="E2766" s="2">
        <v>5.0</v>
      </c>
      <c r="F2766" s="2">
        <v>3.0</v>
      </c>
      <c r="H2766" s="2" t="s">
        <v>10179</v>
      </c>
      <c r="I2766" s="2" t="s">
        <v>403</v>
      </c>
      <c r="J2766" s="3" t="str">
        <f t="shared" si="1"/>
        <v>Unique</v>
      </c>
      <c r="K2766" s="4" t="str">
        <f t="shared" si="2"/>
        <v>No Website</v>
      </c>
      <c r="L2766" s="5" t="str">
        <f t="shared" si="3"/>
        <v>Excellent</v>
      </c>
      <c r="M2766" s="5" t="str">
        <f t="shared" si="4"/>
        <v>Below 100 Reviews</v>
      </c>
      <c r="N2766" s="4" t="str">
        <f t="shared" si="5"/>
        <v>High Opportunity</v>
      </c>
    </row>
    <row r="2767">
      <c r="A2767" s="2" t="s">
        <v>2865</v>
      </c>
      <c r="B2767" s="2" t="s">
        <v>206</v>
      </c>
      <c r="C2767" s="2" t="s">
        <v>10180</v>
      </c>
      <c r="D2767" s="2" t="s">
        <v>10181</v>
      </c>
      <c r="E2767" s="2">
        <v>4.8</v>
      </c>
      <c r="F2767" s="2">
        <v>16672.0</v>
      </c>
      <c r="G2767" s="7" t="s">
        <v>10182</v>
      </c>
      <c r="H2767" s="2" t="s">
        <v>10183</v>
      </c>
      <c r="I2767" s="2" t="s">
        <v>621</v>
      </c>
      <c r="J2767" s="3" t="str">
        <f t="shared" si="1"/>
        <v>Unique</v>
      </c>
      <c r="K2767" s="9" t="str">
        <f t="shared" si="2"/>
        <v>Official Website</v>
      </c>
      <c r="L2767" s="5" t="str">
        <f t="shared" si="3"/>
        <v>Excellent</v>
      </c>
      <c r="M2767" s="5" t="str">
        <f t="shared" si="4"/>
        <v>1000+ Reviews</v>
      </c>
      <c r="N2767" s="6" t="str">
        <f t="shared" si="5"/>
        <v>Low Opportunity</v>
      </c>
    </row>
    <row r="2768">
      <c r="A2768" s="2" t="s">
        <v>2865</v>
      </c>
      <c r="B2768" s="2" t="s">
        <v>101</v>
      </c>
      <c r="C2768" s="2" t="s">
        <v>10184</v>
      </c>
      <c r="D2768" s="2" t="s">
        <v>10185</v>
      </c>
      <c r="E2768" s="2">
        <v>5.0</v>
      </c>
      <c r="F2768" s="2">
        <v>80.0</v>
      </c>
      <c r="G2768" s="7" t="s">
        <v>10186</v>
      </c>
      <c r="H2768" s="2" t="s">
        <v>10187</v>
      </c>
      <c r="I2768" s="2" t="s">
        <v>2868</v>
      </c>
      <c r="J2768" s="3" t="str">
        <f t="shared" si="1"/>
        <v>Unique</v>
      </c>
      <c r="K2768" s="9" t="str">
        <f t="shared" si="2"/>
        <v>Official Website</v>
      </c>
      <c r="L2768" s="5" t="str">
        <f t="shared" si="3"/>
        <v>Excellent</v>
      </c>
      <c r="M2768" s="5" t="str">
        <f t="shared" si="4"/>
        <v>Below 100 Reviews</v>
      </c>
      <c r="N2768" s="6" t="str">
        <f t="shared" si="5"/>
        <v>Low Opportunity</v>
      </c>
    </row>
    <row r="2769">
      <c r="A2769" s="2" t="s">
        <v>2865</v>
      </c>
      <c r="B2769" s="2" t="s">
        <v>101</v>
      </c>
      <c r="C2769" s="2" t="s">
        <v>10188</v>
      </c>
      <c r="D2769" s="2" t="s">
        <v>10189</v>
      </c>
      <c r="E2769" s="2">
        <v>4.3</v>
      </c>
      <c r="F2769" s="2">
        <v>1388.0</v>
      </c>
      <c r="G2769" s="7" t="s">
        <v>10190</v>
      </c>
      <c r="H2769" s="2" t="s">
        <v>10191</v>
      </c>
      <c r="I2769" s="2" t="s">
        <v>2868</v>
      </c>
      <c r="J2769" s="3" t="str">
        <f t="shared" si="1"/>
        <v>Unique</v>
      </c>
      <c r="K2769" s="9" t="str">
        <f t="shared" si="2"/>
        <v>Official Website</v>
      </c>
      <c r="L2769" s="5" t="str">
        <f t="shared" si="3"/>
        <v>Good</v>
      </c>
      <c r="M2769" s="5" t="str">
        <f t="shared" si="4"/>
        <v>1000+ Reviews</v>
      </c>
      <c r="N2769" s="6" t="str">
        <f t="shared" si="5"/>
        <v>Low Opportunity</v>
      </c>
    </row>
    <row r="2770">
      <c r="A2770" s="2" t="s">
        <v>145</v>
      </c>
      <c r="B2770" s="2" t="s">
        <v>154</v>
      </c>
      <c r="C2770" s="2" t="s">
        <v>10192</v>
      </c>
      <c r="D2770" s="2" t="s">
        <v>10193</v>
      </c>
      <c r="E2770" s="2">
        <v>5.0</v>
      </c>
      <c r="F2770" s="2">
        <v>3.0</v>
      </c>
      <c r="H2770" s="2" t="s">
        <v>10194</v>
      </c>
      <c r="I2770" s="2" t="s">
        <v>10101</v>
      </c>
      <c r="J2770" s="3" t="str">
        <f t="shared" si="1"/>
        <v>Unique</v>
      </c>
      <c r="K2770" s="4" t="str">
        <f t="shared" si="2"/>
        <v>No Website</v>
      </c>
      <c r="L2770" s="5" t="str">
        <f t="shared" si="3"/>
        <v>Excellent</v>
      </c>
      <c r="M2770" s="5" t="str">
        <f t="shared" si="4"/>
        <v>Below 100 Reviews</v>
      </c>
      <c r="N2770" s="4" t="str">
        <f t="shared" si="5"/>
        <v>High Opportunity</v>
      </c>
    </row>
    <row r="2771">
      <c r="A2771" s="2" t="s">
        <v>2865</v>
      </c>
      <c r="B2771" s="2" t="s">
        <v>101</v>
      </c>
      <c r="C2771" s="2" t="s">
        <v>10195</v>
      </c>
      <c r="D2771" s="2" t="s">
        <v>10196</v>
      </c>
      <c r="E2771" s="2">
        <v>4.4</v>
      </c>
      <c r="F2771" s="2">
        <v>220.0</v>
      </c>
      <c r="G2771" s="7" t="s">
        <v>10197</v>
      </c>
      <c r="H2771" s="2" t="s">
        <v>10198</v>
      </c>
      <c r="I2771" s="2" t="s">
        <v>10199</v>
      </c>
      <c r="J2771" s="3" t="str">
        <f t="shared" si="1"/>
        <v>Unique</v>
      </c>
      <c r="K2771" s="9" t="str">
        <f t="shared" si="2"/>
        <v>Official Website</v>
      </c>
      <c r="L2771" s="5" t="str">
        <f t="shared" si="3"/>
        <v>Good</v>
      </c>
      <c r="M2771" s="5" t="str">
        <f t="shared" si="4"/>
        <v>100-499 Reviews</v>
      </c>
      <c r="N2771" s="6" t="str">
        <f t="shared" si="5"/>
        <v>Low Opportunity</v>
      </c>
    </row>
    <row r="2772">
      <c r="A2772" s="2" t="s">
        <v>145</v>
      </c>
      <c r="B2772" s="2" t="s">
        <v>206</v>
      </c>
      <c r="C2772" s="2" t="s">
        <v>10200</v>
      </c>
      <c r="D2772" s="2" t="s">
        <v>10201</v>
      </c>
      <c r="E2772" s="2">
        <v>5.0</v>
      </c>
      <c r="F2772" s="2">
        <v>3.0</v>
      </c>
      <c r="I2772" s="2" t="s">
        <v>210</v>
      </c>
      <c r="J2772" s="3" t="str">
        <f t="shared" si="1"/>
        <v>Unique</v>
      </c>
      <c r="K2772" s="4" t="str">
        <f t="shared" si="2"/>
        <v>No Website</v>
      </c>
      <c r="L2772" s="5" t="str">
        <f t="shared" si="3"/>
        <v>Excellent</v>
      </c>
      <c r="M2772" s="5" t="str">
        <f t="shared" si="4"/>
        <v>Below 100 Reviews</v>
      </c>
      <c r="N2772" s="4" t="str">
        <f t="shared" si="5"/>
        <v>High Opportunity</v>
      </c>
    </row>
    <row r="2773">
      <c r="A2773" s="2" t="s">
        <v>2865</v>
      </c>
      <c r="B2773" s="2" t="s">
        <v>101</v>
      </c>
      <c r="C2773" s="2" t="s">
        <v>10202</v>
      </c>
      <c r="D2773" s="2" t="s">
        <v>10203</v>
      </c>
      <c r="E2773" s="2">
        <v>4.0</v>
      </c>
      <c r="F2773" s="2">
        <v>263.0</v>
      </c>
      <c r="G2773" s="7" t="s">
        <v>10204</v>
      </c>
      <c r="H2773" s="2" t="s">
        <v>10205</v>
      </c>
      <c r="I2773" s="2" t="s">
        <v>2868</v>
      </c>
      <c r="J2773" s="3" t="str">
        <f t="shared" si="1"/>
        <v>Unique</v>
      </c>
      <c r="K2773" s="6" t="str">
        <f t="shared" si="2"/>
        <v>Social Media</v>
      </c>
      <c r="L2773" s="5" t="str">
        <f t="shared" si="3"/>
        <v>Good</v>
      </c>
      <c r="M2773" s="5" t="str">
        <f t="shared" si="4"/>
        <v>100-499 Reviews</v>
      </c>
      <c r="N2773" s="8" t="str">
        <f t="shared" si="5"/>
        <v>Medium Opportunity</v>
      </c>
    </row>
    <row r="2774">
      <c r="A2774" s="2" t="s">
        <v>2865</v>
      </c>
      <c r="B2774" s="2" t="s">
        <v>101</v>
      </c>
      <c r="C2774" s="2" t="s">
        <v>10206</v>
      </c>
      <c r="D2774" s="2" t="s">
        <v>10207</v>
      </c>
      <c r="E2774" s="2">
        <v>4.7</v>
      </c>
      <c r="F2774" s="2">
        <v>49.0</v>
      </c>
      <c r="G2774" s="7" t="s">
        <v>10208</v>
      </c>
      <c r="H2774" s="2" t="s">
        <v>10209</v>
      </c>
      <c r="I2774" s="2" t="s">
        <v>10210</v>
      </c>
      <c r="J2774" s="3" t="str">
        <f t="shared" si="1"/>
        <v>Unique</v>
      </c>
      <c r="K2774" s="9" t="str">
        <f t="shared" si="2"/>
        <v>Official Website</v>
      </c>
      <c r="L2774" s="5" t="str">
        <f t="shared" si="3"/>
        <v>Excellent</v>
      </c>
      <c r="M2774" s="5" t="str">
        <f t="shared" si="4"/>
        <v>Below 100 Reviews</v>
      </c>
      <c r="N2774" s="6" t="str">
        <f t="shared" si="5"/>
        <v>Low Opportunity</v>
      </c>
    </row>
    <row r="2775">
      <c r="A2775" s="2" t="s">
        <v>2865</v>
      </c>
      <c r="B2775" s="2" t="s">
        <v>101</v>
      </c>
      <c r="C2775" s="2" t="s">
        <v>10211</v>
      </c>
      <c r="D2775" s="2" t="s">
        <v>10212</v>
      </c>
      <c r="E2775" s="2">
        <v>4.9</v>
      </c>
      <c r="F2775" s="2">
        <v>196.0</v>
      </c>
      <c r="G2775" s="7" t="s">
        <v>10213</v>
      </c>
      <c r="H2775" s="2" t="s">
        <v>10214</v>
      </c>
      <c r="I2775" s="2" t="s">
        <v>10215</v>
      </c>
      <c r="J2775" s="3" t="str">
        <f t="shared" si="1"/>
        <v>Unique</v>
      </c>
      <c r="K2775" s="9" t="str">
        <f t="shared" si="2"/>
        <v>Official Website</v>
      </c>
      <c r="L2775" s="5" t="str">
        <f t="shared" si="3"/>
        <v>Excellent</v>
      </c>
      <c r="M2775" s="5" t="str">
        <f t="shared" si="4"/>
        <v>100-499 Reviews</v>
      </c>
      <c r="N2775" s="6" t="str">
        <f t="shared" si="5"/>
        <v>Low Opportunity</v>
      </c>
    </row>
    <row r="2776">
      <c r="A2776" s="2" t="s">
        <v>145</v>
      </c>
      <c r="B2776" s="2" t="s">
        <v>113</v>
      </c>
      <c r="C2776" s="2" t="s">
        <v>10216</v>
      </c>
      <c r="D2776" s="2" t="s">
        <v>10217</v>
      </c>
      <c r="E2776" s="2">
        <v>5.0</v>
      </c>
      <c r="F2776" s="2">
        <v>3.0</v>
      </c>
      <c r="H2776" s="2" t="s">
        <v>10218</v>
      </c>
      <c r="I2776" s="2" t="s">
        <v>117</v>
      </c>
      <c r="J2776" s="3" t="str">
        <f t="shared" si="1"/>
        <v>Unique</v>
      </c>
      <c r="K2776" s="4" t="str">
        <f t="shared" si="2"/>
        <v>No Website</v>
      </c>
      <c r="L2776" s="5" t="str">
        <f t="shared" si="3"/>
        <v>Excellent</v>
      </c>
      <c r="M2776" s="5" t="str">
        <f t="shared" si="4"/>
        <v>Below 100 Reviews</v>
      </c>
      <c r="N2776" s="4" t="str">
        <f t="shared" si="5"/>
        <v>High Opportunity</v>
      </c>
    </row>
    <row r="2777">
      <c r="A2777" s="2" t="s">
        <v>2865</v>
      </c>
      <c r="B2777" s="2" t="s">
        <v>101</v>
      </c>
      <c r="C2777" s="2" t="s">
        <v>10219</v>
      </c>
      <c r="D2777" s="2" t="s">
        <v>10220</v>
      </c>
      <c r="E2777" s="2">
        <v>4.3</v>
      </c>
      <c r="F2777" s="2">
        <v>360.0</v>
      </c>
      <c r="H2777" s="2" t="s">
        <v>10221</v>
      </c>
      <c r="I2777" s="2" t="s">
        <v>2868</v>
      </c>
      <c r="J2777" s="3" t="str">
        <f t="shared" si="1"/>
        <v>Unique</v>
      </c>
      <c r="K2777" s="4" t="str">
        <f t="shared" si="2"/>
        <v>No Website</v>
      </c>
      <c r="L2777" s="5" t="str">
        <f t="shared" si="3"/>
        <v>Good</v>
      </c>
      <c r="M2777" s="5" t="str">
        <f t="shared" si="4"/>
        <v>100-499 Reviews</v>
      </c>
      <c r="N2777" s="6" t="str">
        <f t="shared" si="5"/>
        <v>Low Opportunity</v>
      </c>
    </row>
    <row r="2778">
      <c r="A2778" s="2" t="s">
        <v>2865</v>
      </c>
      <c r="B2778" s="2" t="s">
        <v>101</v>
      </c>
      <c r="C2778" s="2" t="s">
        <v>10222</v>
      </c>
      <c r="D2778" s="2" t="s">
        <v>10223</v>
      </c>
      <c r="E2778" s="2">
        <v>4.1</v>
      </c>
      <c r="F2778" s="2">
        <v>75.0</v>
      </c>
      <c r="H2778" s="2" t="s">
        <v>10224</v>
      </c>
      <c r="I2778" s="2" t="s">
        <v>2868</v>
      </c>
      <c r="J2778" s="3" t="str">
        <f t="shared" si="1"/>
        <v>Unique</v>
      </c>
      <c r="K2778" s="4" t="str">
        <f t="shared" si="2"/>
        <v>No Website</v>
      </c>
      <c r="L2778" s="5" t="str">
        <f t="shared" si="3"/>
        <v>Good</v>
      </c>
      <c r="M2778" s="5" t="str">
        <f t="shared" si="4"/>
        <v>Below 100 Reviews</v>
      </c>
      <c r="N2778" s="6" t="str">
        <f t="shared" si="5"/>
        <v>Low Opportunity</v>
      </c>
    </row>
    <row r="2779">
      <c r="A2779" s="2" t="s">
        <v>145</v>
      </c>
      <c r="B2779" s="2" t="s">
        <v>591</v>
      </c>
      <c r="C2779" s="2" t="s">
        <v>10225</v>
      </c>
      <c r="D2779" s="2" t="s">
        <v>10226</v>
      </c>
      <c r="E2779" s="2">
        <v>5.0</v>
      </c>
      <c r="F2779" s="2">
        <v>3.0</v>
      </c>
      <c r="I2779" s="2" t="s">
        <v>1096</v>
      </c>
      <c r="J2779" s="3" t="str">
        <f t="shared" si="1"/>
        <v>Unique</v>
      </c>
      <c r="K2779" s="4" t="str">
        <f t="shared" si="2"/>
        <v>No Website</v>
      </c>
      <c r="L2779" s="5" t="str">
        <f t="shared" si="3"/>
        <v>Excellent</v>
      </c>
      <c r="M2779" s="5" t="str">
        <f t="shared" si="4"/>
        <v>Below 100 Reviews</v>
      </c>
      <c r="N2779" s="4" t="str">
        <f t="shared" si="5"/>
        <v>High Opportunity</v>
      </c>
    </row>
    <row r="2780">
      <c r="A2780" s="2" t="s">
        <v>2865</v>
      </c>
      <c r="B2780" s="2" t="s">
        <v>101</v>
      </c>
      <c r="C2780" s="2" t="s">
        <v>10227</v>
      </c>
      <c r="D2780" s="2" t="s">
        <v>10228</v>
      </c>
      <c r="E2780" s="2">
        <v>4.3</v>
      </c>
      <c r="F2780" s="2">
        <v>2805.0</v>
      </c>
      <c r="H2780" s="2" t="s">
        <v>10229</v>
      </c>
      <c r="I2780" s="2" t="s">
        <v>2868</v>
      </c>
      <c r="J2780" s="3" t="str">
        <f t="shared" si="1"/>
        <v>Unique</v>
      </c>
      <c r="K2780" s="4" t="str">
        <f t="shared" si="2"/>
        <v>No Website</v>
      </c>
      <c r="L2780" s="5" t="str">
        <f t="shared" si="3"/>
        <v>Good</v>
      </c>
      <c r="M2780" s="5" t="str">
        <f t="shared" si="4"/>
        <v>1000+ Reviews</v>
      </c>
      <c r="N2780" s="6" t="str">
        <f t="shared" si="5"/>
        <v>Low Opportunity</v>
      </c>
    </row>
    <row r="2781">
      <c r="A2781" s="2" t="s">
        <v>2865</v>
      </c>
      <c r="B2781" s="2" t="s">
        <v>101</v>
      </c>
      <c r="C2781" s="2" t="s">
        <v>3810</v>
      </c>
      <c r="D2781" s="2" t="s">
        <v>10230</v>
      </c>
      <c r="E2781" s="2">
        <v>4.2</v>
      </c>
      <c r="F2781" s="2">
        <v>469.0</v>
      </c>
      <c r="G2781" s="7" t="s">
        <v>10231</v>
      </c>
      <c r="H2781" s="2" t="s">
        <v>10232</v>
      </c>
      <c r="I2781" s="2" t="s">
        <v>10233</v>
      </c>
      <c r="J2781" s="3" t="str">
        <f t="shared" si="1"/>
        <v>Unique</v>
      </c>
      <c r="K2781" s="9" t="str">
        <f t="shared" si="2"/>
        <v>Official Website</v>
      </c>
      <c r="L2781" s="5" t="str">
        <f t="shared" si="3"/>
        <v>Good</v>
      </c>
      <c r="M2781" s="5" t="str">
        <f t="shared" si="4"/>
        <v>100-499 Reviews</v>
      </c>
      <c r="N2781" s="6" t="str">
        <f t="shared" si="5"/>
        <v>Low Opportunity</v>
      </c>
    </row>
    <row r="2782">
      <c r="A2782" s="2" t="s">
        <v>2865</v>
      </c>
      <c r="B2782" s="2" t="s">
        <v>101</v>
      </c>
      <c r="C2782" s="2" t="s">
        <v>10234</v>
      </c>
      <c r="D2782" s="2" t="s">
        <v>10235</v>
      </c>
      <c r="E2782" s="2">
        <v>4.9</v>
      </c>
      <c r="F2782" s="2">
        <v>40.0</v>
      </c>
      <c r="G2782" s="7" t="s">
        <v>10236</v>
      </c>
      <c r="H2782" s="2" t="s">
        <v>10237</v>
      </c>
      <c r="I2782" s="2" t="s">
        <v>2868</v>
      </c>
      <c r="J2782" s="3" t="str">
        <f t="shared" si="1"/>
        <v>Unique</v>
      </c>
      <c r="K2782" s="9" t="str">
        <f t="shared" si="2"/>
        <v>Official Website</v>
      </c>
      <c r="L2782" s="5" t="str">
        <f t="shared" si="3"/>
        <v>Excellent</v>
      </c>
      <c r="M2782" s="5" t="str">
        <f t="shared" si="4"/>
        <v>Below 100 Reviews</v>
      </c>
      <c r="N2782" s="6" t="str">
        <f t="shared" si="5"/>
        <v>Low Opportunity</v>
      </c>
    </row>
    <row r="2783">
      <c r="A2783" s="2" t="s">
        <v>2865</v>
      </c>
      <c r="B2783" s="2" t="s">
        <v>101</v>
      </c>
      <c r="C2783" s="2" t="s">
        <v>10238</v>
      </c>
      <c r="D2783" s="2" t="s">
        <v>10239</v>
      </c>
      <c r="E2783" s="2">
        <v>5.0</v>
      </c>
      <c r="F2783" s="2">
        <v>154.0</v>
      </c>
      <c r="G2783" s="7" t="s">
        <v>10240</v>
      </c>
      <c r="H2783" s="2" t="s">
        <v>10241</v>
      </c>
      <c r="I2783" s="2" t="s">
        <v>10242</v>
      </c>
      <c r="J2783" s="3" t="str">
        <f t="shared" si="1"/>
        <v>Unique</v>
      </c>
      <c r="K2783" s="9" t="str">
        <f t="shared" si="2"/>
        <v>Official Website</v>
      </c>
      <c r="L2783" s="5" t="str">
        <f t="shared" si="3"/>
        <v>Excellent</v>
      </c>
      <c r="M2783" s="5" t="str">
        <f t="shared" si="4"/>
        <v>100-499 Reviews</v>
      </c>
      <c r="N2783" s="6" t="str">
        <f t="shared" si="5"/>
        <v>Low Opportunity</v>
      </c>
    </row>
    <row r="2784">
      <c r="A2784" s="2" t="s">
        <v>399</v>
      </c>
      <c r="B2784" s="2" t="s">
        <v>345</v>
      </c>
      <c r="C2784" s="2" t="s">
        <v>10243</v>
      </c>
      <c r="D2784" s="2" t="s">
        <v>10244</v>
      </c>
      <c r="E2784" s="2">
        <v>5.0</v>
      </c>
      <c r="F2784" s="2">
        <v>3.0</v>
      </c>
      <c r="H2784" s="2" t="s">
        <v>10245</v>
      </c>
      <c r="I2784" s="2" t="s">
        <v>749</v>
      </c>
      <c r="J2784" s="3" t="str">
        <f t="shared" si="1"/>
        <v>Unique</v>
      </c>
      <c r="K2784" s="4" t="str">
        <f t="shared" si="2"/>
        <v>No Website</v>
      </c>
      <c r="L2784" s="5" t="str">
        <f t="shared" si="3"/>
        <v>Excellent</v>
      </c>
      <c r="M2784" s="5" t="str">
        <f t="shared" si="4"/>
        <v>Below 100 Reviews</v>
      </c>
      <c r="N2784" s="4" t="str">
        <f t="shared" si="5"/>
        <v>High Opportunity</v>
      </c>
    </row>
    <row r="2785">
      <c r="A2785" s="2" t="s">
        <v>2865</v>
      </c>
      <c r="B2785" s="2" t="s">
        <v>101</v>
      </c>
      <c r="C2785" s="2" t="s">
        <v>10246</v>
      </c>
      <c r="D2785" s="2" t="s">
        <v>10247</v>
      </c>
      <c r="E2785" s="2">
        <v>5.0</v>
      </c>
      <c r="F2785" s="2">
        <v>15.0</v>
      </c>
      <c r="G2785" s="7" t="s">
        <v>10248</v>
      </c>
      <c r="H2785" s="2" t="s">
        <v>10249</v>
      </c>
      <c r="I2785" s="2" t="s">
        <v>2868</v>
      </c>
      <c r="J2785" s="3" t="str">
        <f t="shared" si="1"/>
        <v>Unique</v>
      </c>
      <c r="K2785" s="9" t="str">
        <f t="shared" si="2"/>
        <v>Official Website</v>
      </c>
      <c r="L2785" s="5" t="str">
        <f t="shared" si="3"/>
        <v>Excellent</v>
      </c>
      <c r="M2785" s="5" t="str">
        <f t="shared" si="4"/>
        <v>Below 100 Reviews</v>
      </c>
      <c r="N2785" s="6" t="str">
        <f t="shared" si="5"/>
        <v>Low Opportunity</v>
      </c>
    </row>
    <row r="2786">
      <c r="A2786" s="2" t="s">
        <v>2865</v>
      </c>
      <c r="B2786" s="2" t="s">
        <v>101</v>
      </c>
      <c r="C2786" s="2" t="s">
        <v>10250</v>
      </c>
      <c r="D2786" s="2" t="s">
        <v>10251</v>
      </c>
      <c r="E2786" s="2">
        <v>4.0</v>
      </c>
      <c r="F2786" s="2">
        <v>149.0</v>
      </c>
      <c r="H2786" s="2" t="s">
        <v>10252</v>
      </c>
      <c r="I2786" s="2" t="s">
        <v>2868</v>
      </c>
      <c r="J2786" s="3" t="str">
        <f t="shared" si="1"/>
        <v>Unique</v>
      </c>
      <c r="K2786" s="4" t="str">
        <f t="shared" si="2"/>
        <v>No Website</v>
      </c>
      <c r="L2786" s="5" t="str">
        <f t="shared" si="3"/>
        <v>Good</v>
      </c>
      <c r="M2786" s="5" t="str">
        <f t="shared" si="4"/>
        <v>100-499 Reviews</v>
      </c>
      <c r="N2786" s="6" t="str">
        <f t="shared" si="5"/>
        <v>Low Opportunity</v>
      </c>
    </row>
    <row r="2787">
      <c r="A2787" s="2" t="s">
        <v>2865</v>
      </c>
      <c r="B2787" s="2" t="s">
        <v>345</v>
      </c>
      <c r="C2787" s="2" t="s">
        <v>10253</v>
      </c>
      <c r="D2787" s="2" t="s">
        <v>10254</v>
      </c>
      <c r="E2787" s="2">
        <v>4.0</v>
      </c>
      <c r="F2787" s="2">
        <v>27.0</v>
      </c>
      <c r="G2787" s="7" t="s">
        <v>1851</v>
      </c>
      <c r="H2787" s="2" t="s">
        <v>10255</v>
      </c>
      <c r="I2787" s="2" t="s">
        <v>3887</v>
      </c>
      <c r="J2787" s="3" t="str">
        <f t="shared" si="1"/>
        <v>Unique</v>
      </c>
      <c r="K2787" s="9" t="str">
        <f t="shared" si="2"/>
        <v>Official Website</v>
      </c>
      <c r="L2787" s="5" t="str">
        <f t="shared" si="3"/>
        <v>Good</v>
      </c>
      <c r="M2787" s="5" t="str">
        <f t="shared" si="4"/>
        <v>Below 100 Reviews</v>
      </c>
      <c r="N2787" s="6" t="str">
        <f t="shared" si="5"/>
        <v>Low Opportunity</v>
      </c>
    </row>
    <row r="2788">
      <c r="A2788" s="2" t="s">
        <v>2865</v>
      </c>
      <c r="B2788" s="2" t="s">
        <v>345</v>
      </c>
      <c r="C2788" s="2" t="s">
        <v>10256</v>
      </c>
      <c r="D2788" s="2" t="s">
        <v>10257</v>
      </c>
      <c r="E2788" s="2">
        <v>3.9</v>
      </c>
      <c r="F2788" s="2">
        <v>41.0</v>
      </c>
      <c r="G2788" s="7" t="s">
        <v>1851</v>
      </c>
      <c r="H2788" s="2" t="s">
        <v>10258</v>
      </c>
      <c r="I2788" s="2" t="s">
        <v>3887</v>
      </c>
      <c r="J2788" s="3" t="str">
        <f t="shared" si="1"/>
        <v>Unique</v>
      </c>
      <c r="K2788" s="9" t="str">
        <f t="shared" si="2"/>
        <v>Official Website</v>
      </c>
      <c r="L2788" s="5" t="str">
        <f t="shared" si="3"/>
        <v>Average</v>
      </c>
      <c r="M2788" s="5" t="str">
        <f t="shared" si="4"/>
        <v>Below 100 Reviews</v>
      </c>
      <c r="N2788" s="6" t="str">
        <f t="shared" si="5"/>
        <v>Low Opportunity</v>
      </c>
    </row>
    <row r="2789">
      <c r="A2789" s="2" t="s">
        <v>2865</v>
      </c>
      <c r="B2789" s="2" t="s">
        <v>345</v>
      </c>
      <c r="C2789" s="2" t="s">
        <v>10259</v>
      </c>
      <c r="D2789" s="2" t="s">
        <v>10260</v>
      </c>
      <c r="E2789" s="2">
        <v>3.9</v>
      </c>
      <c r="F2789" s="2">
        <v>55.0</v>
      </c>
      <c r="G2789" s="7" t="s">
        <v>1851</v>
      </c>
      <c r="H2789" s="2" t="s">
        <v>10261</v>
      </c>
      <c r="I2789" s="2" t="s">
        <v>3887</v>
      </c>
      <c r="J2789" s="3" t="str">
        <f t="shared" si="1"/>
        <v>Unique</v>
      </c>
      <c r="K2789" s="9" t="str">
        <f t="shared" si="2"/>
        <v>Official Website</v>
      </c>
      <c r="L2789" s="5" t="str">
        <f t="shared" si="3"/>
        <v>Average</v>
      </c>
      <c r="M2789" s="5" t="str">
        <f t="shared" si="4"/>
        <v>Below 100 Reviews</v>
      </c>
      <c r="N2789" s="6" t="str">
        <f t="shared" si="5"/>
        <v>Low Opportunity</v>
      </c>
    </row>
    <row r="2790">
      <c r="A2790" s="2" t="s">
        <v>2865</v>
      </c>
      <c r="B2790" s="2" t="s">
        <v>345</v>
      </c>
      <c r="C2790" s="2" t="s">
        <v>10262</v>
      </c>
      <c r="D2790" s="2" t="s">
        <v>10263</v>
      </c>
      <c r="E2790" s="2">
        <v>5.0</v>
      </c>
      <c r="F2790" s="2">
        <v>150.0</v>
      </c>
      <c r="G2790" s="7" t="s">
        <v>1807</v>
      </c>
      <c r="H2790" s="2" t="s">
        <v>10264</v>
      </c>
      <c r="I2790" s="2" t="s">
        <v>749</v>
      </c>
      <c r="J2790" s="3" t="str">
        <f t="shared" si="1"/>
        <v>Unique</v>
      </c>
      <c r="K2790" s="9" t="str">
        <f t="shared" si="2"/>
        <v>Official Website</v>
      </c>
      <c r="L2790" s="5" t="str">
        <f t="shared" si="3"/>
        <v>Excellent</v>
      </c>
      <c r="M2790" s="5" t="str">
        <f t="shared" si="4"/>
        <v>100-499 Reviews</v>
      </c>
      <c r="N2790" s="6" t="str">
        <f t="shared" si="5"/>
        <v>Low Opportunity</v>
      </c>
    </row>
    <row r="2791">
      <c r="A2791" s="2" t="s">
        <v>2865</v>
      </c>
      <c r="B2791" s="2" t="s">
        <v>345</v>
      </c>
      <c r="C2791" s="2" t="s">
        <v>10265</v>
      </c>
      <c r="D2791" s="2" t="s">
        <v>10266</v>
      </c>
      <c r="E2791" s="2">
        <v>4.9</v>
      </c>
      <c r="F2791" s="2">
        <v>198.0</v>
      </c>
      <c r="G2791" s="7" t="s">
        <v>1807</v>
      </c>
      <c r="H2791" s="2" t="s">
        <v>10267</v>
      </c>
      <c r="I2791" s="2" t="s">
        <v>749</v>
      </c>
      <c r="J2791" s="3" t="str">
        <f t="shared" si="1"/>
        <v>Unique</v>
      </c>
      <c r="K2791" s="9" t="str">
        <f t="shared" si="2"/>
        <v>Official Website</v>
      </c>
      <c r="L2791" s="5" t="str">
        <f t="shared" si="3"/>
        <v>Excellent</v>
      </c>
      <c r="M2791" s="5" t="str">
        <f t="shared" si="4"/>
        <v>100-499 Reviews</v>
      </c>
      <c r="N2791" s="6" t="str">
        <f t="shared" si="5"/>
        <v>Low Opportunity</v>
      </c>
    </row>
    <row r="2792">
      <c r="A2792" s="2" t="s">
        <v>2865</v>
      </c>
      <c r="B2792" s="2" t="s">
        <v>345</v>
      </c>
      <c r="C2792" s="2" t="s">
        <v>10268</v>
      </c>
      <c r="D2792" s="2" t="s">
        <v>10269</v>
      </c>
      <c r="E2792" s="2">
        <v>4.2</v>
      </c>
      <c r="F2792" s="2">
        <v>96.0</v>
      </c>
      <c r="H2792" s="2" t="s">
        <v>10270</v>
      </c>
      <c r="I2792" s="2" t="s">
        <v>760</v>
      </c>
      <c r="J2792" s="3" t="str">
        <f t="shared" si="1"/>
        <v>Unique</v>
      </c>
      <c r="K2792" s="4" t="str">
        <f t="shared" si="2"/>
        <v>No Website</v>
      </c>
      <c r="L2792" s="5" t="str">
        <f t="shared" si="3"/>
        <v>Good</v>
      </c>
      <c r="M2792" s="5" t="str">
        <f t="shared" si="4"/>
        <v>Below 100 Reviews</v>
      </c>
      <c r="N2792" s="6" t="str">
        <f t="shared" si="5"/>
        <v>Low Opportunity</v>
      </c>
    </row>
    <row r="2793">
      <c r="A2793" s="2" t="s">
        <v>2865</v>
      </c>
      <c r="B2793" s="2" t="s">
        <v>345</v>
      </c>
      <c r="C2793" s="2" t="s">
        <v>10271</v>
      </c>
      <c r="D2793" s="2" t="s">
        <v>10272</v>
      </c>
      <c r="E2793" s="2">
        <v>4.2</v>
      </c>
      <c r="F2793" s="2">
        <v>6.0</v>
      </c>
      <c r="H2793" s="2" t="s">
        <v>10273</v>
      </c>
      <c r="I2793" s="2" t="s">
        <v>760</v>
      </c>
      <c r="J2793" s="3" t="str">
        <f t="shared" si="1"/>
        <v>Unique</v>
      </c>
      <c r="K2793" s="4" t="str">
        <f t="shared" si="2"/>
        <v>No Website</v>
      </c>
      <c r="L2793" s="5" t="str">
        <f t="shared" si="3"/>
        <v>Good</v>
      </c>
      <c r="M2793" s="5" t="str">
        <f t="shared" si="4"/>
        <v>Below 100 Reviews</v>
      </c>
      <c r="N2793" s="6" t="str">
        <f t="shared" si="5"/>
        <v>Low Opportunity</v>
      </c>
    </row>
    <row r="2794">
      <c r="A2794" s="2" t="s">
        <v>2865</v>
      </c>
      <c r="B2794" s="2" t="s">
        <v>345</v>
      </c>
      <c r="C2794" s="2" t="s">
        <v>10274</v>
      </c>
      <c r="D2794" s="2" t="s">
        <v>10275</v>
      </c>
      <c r="E2794" s="2">
        <v>4.0</v>
      </c>
      <c r="F2794" s="2">
        <v>19.0</v>
      </c>
      <c r="H2794" s="2" t="s">
        <v>10276</v>
      </c>
      <c r="I2794" s="2" t="s">
        <v>760</v>
      </c>
      <c r="J2794" s="3" t="str">
        <f t="shared" si="1"/>
        <v>Unique</v>
      </c>
      <c r="K2794" s="4" t="str">
        <f t="shared" si="2"/>
        <v>No Website</v>
      </c>
      <c r="L2794" s="5" t="str">
        <f t="shared" si="3"/>
        <v>Good</v>
      </c>
      <c r="M2794" s="5" t="str">
        <f t="shared" si="4"/>
        <v>Below 100 Reviews</v>
      </c>
      <c r="N2794" s="6" t="str">
        <f t="shared" si="5"/>
        <v>Low Opportunity</v>
      </c>
    </row>
    <row r="2795">
      <c r="A2795" s="2" t="s">
        <v>2865</v>
      </c>
      <c r="B2795" s="2" t="s">
        <v>345</v>
      </c>
      <c r="C2795" s="2" t="s">
        <v>10277</v>
      </c>
      <c r="D2795" s="2" t="s">
        <v>10278</v>
      </c>
      <c r="E2795" s="2">
        <v>4.5</v>
      </c>
      <c r="F2795" s="2">
        <v>20.0</v>
      </c>
      <c r="G2795" s="7" t="s">
        <v>1851</v>
      </c>
      <c r="H2795" s="2" t="s">
        <v>10279</v>
      </c>
      <c r="I2795" s="2" t="s">
        <v>3887</v>
      </c>
      <c r="J2795" s="3" t="str">
        <f t="shared" si="1"/>
        <v>Unique</v>
      </c>
      <c r="K2795" s="9" t="str">
        <f t="shared" si="2"/>
        <v>Official Website</v>
      </c>
      <c r="L2795" s="5" t="str">
        <f t="shared" si="3"/>
        <v>Excellent</v>
      </c>
      <c r="M2795" s="5" t="str">
        <f t="shared" si="4"/>
        <v>Below 100 Reviews</v>
      </c>
      <c r="N2795" s="6" t="str">
        <f t="shared" si="5"/>
        <v>Low Opportunity</v>
      </c>
    </row>
    <row r="2796">
      <c r="A2796" s="2" t="s">
        <v>2865</v>
      </c>
      <c r="B2796" s="2" t="s">
        <v>345</v>
      </c>
      <c r="C2796" s="2" t="s">
        <v>8218</v>
      </c>
      <c r="D2796" s="2" t="s">
        <v>10280</v>
      </c>
      <c r="E2796" s="2">
        <v>4.9</v>
      </c>
      <c r="F2796" s="2">
        <v>69.0</v>
      </c>
      <c r="G2796" s="7" t="s">
        <v>10281</v>
      </c>
      <c r="H2796" s="2" t="s">
        <v>10282</v>
      </c>
      <c r="I2796" s="2" t="s">
        <v>10283</v>
      </c>
      <c r="J2796" s="3" t="str">
        <f t="shared" si="1"/>
        <v>Unique</v>
      </c>
      <c r="K2796" s="9" t="str">
        <f t="shared" si="2"/>
        <v>Official Website</v>
      </c>
      <c r="L2796" s="5" t="str">
        <f t="shared" si="3"/>
        <v>Excellent</v>
      </c>
      <c r="M2796" s="5" t="str">
        <f t="shared" si="4"/>
        <v>Below 100 Reviews</v>
      </c>
      <c r="N2796" s="6" t="str">
        <f t="shared" si="5"/>
        <v>Low Opportunity</v>
      </c>
    </row>
    <row r="2797">
      <c r="A2797" s="2" t="s">
        <v>2865</v>
      </c>
      <c r="B2797" s="2" t="s">
        <v>345</v>
      </c>
      <c r="C2797" s="2" t="s">
        <v>10284</v>
      </c>
      <c r="D2797" s="2" t="s">
        <v>10285</v>
      </c>
      <c r="E2797" s="2">
        <v>2.8</v>
      </c>
      <c r="F2797" s="2">
        <v>6.0</v>
      </c>
      <c r="H2797" s="2" t="s">
        <v>10286</v>
      </c>
      <c r="I2797" s="2" t="s">
        <v>749</v>
      </c>
      <c r="J2797" s="3" t="str">
        <f t="shared" si="1"/>
        <v>Unique</v>
      </c>
      <c r="K2797" s="4" t="str">
        <f t="shared" si="2"/>
        <v>No Website</v>
      </c>
      <c r="L2797" s="5" t="str">
        <f t="shared" si="3"/>
        <v>Poor</v>
      </c>
      <c r="M2797" s="5" t="str">
        <f t="shared" si="4"/>
        <v>Below 100 Reviews</v>
      </c>
      <c r="N2797" s="6" t="str">
        <f t="shared" si="5"/>
        <v>Low Opportunity</v>
      </c>
    </row>
    <row r="2798">
      <c r="A2798" s="2" t="s">
        <v>2865</v>
      </c>
      <c r="B2798" s="2" t="s">
        <v>345</v>
      </c>
      <c r="C2798" s="2" t="s">
        <v>10287</v>
      </c>
      <c r="D2798" s="2" t="s">
        <v>10288</v>
      </c>
      <c r="E2798" s="2">
        <v>4.0</v>
      </c>
      <c r="F2798" s="2">
        <v>17.0</v>
      </c>
      <c r="H2798" s="2" t="s">
        <v>10289</v>
      </c>
      <c r="I2798" s="2" t="s">
        <v>749</v>
      </c>
      <c r="J2798" s="3" t="str">
        <f t="shared" si="1"/>
        <v>Unique</v>
      </c>
      <c r="K2798" s="4" t="str">
        <f t="shared" si="2"/>
        <v>No Website</v>
      </c>
      <c r="L2798" s="5" t="str">
        <f t="shared" si="3"/>
        <v>Good</v>
      </c>
      <c r="M2798" s="5" t="str">
        <f t="shared" si="4"/>
        <v>Below 100 Reviews</v>
      </c>
      <c r="N2798" s="6" t="str">
        <f t="shared" si="5"/>
        <v>Low Opportunity</v>
      </c>
    </row>
    <row r="2799">
      <c r="A2799" s="2" t="s">
        <v>399</v>
      </c>
      <c r="B2799" s="2" t="s">
        <v>345</v>
      </c>
      <c r="C2799" s="2" t="s">
        <v>10290</v>
      </c>
      <c r="D2799" s="2" t="s">
        <v>10291</v>
      </c>
      <c r="E2799" s="2">
        <v>5.0</v>
      </c>
      <c r="F2799" s="2">
        <v>3.0</v>
      </c>
      <c r="H2799" s="2" t="s">
        <v>10292</v>
      </c>
      <c r="I2799" s="2" t="s">
        <v>10293</v>
      </c>
      <c r="J2799" s="3" t="str">
        <f t="shared" si="1"/>
        <v>Unique</v>
      </c>
      <c r="K2799" s="4" t="str">
        <f t="shared" si="2"/>
        <v>No Website</v>
      </c>
      <c r="L2799" s="5" t="str">
        <f t="shared" si="3"/>
        <v>Excellent</v>
      </c>
      <c r="M2799" s="5" t="str">
        <f t="shared" si="4"/>
        <v>Below 100 Reviews</v>
      </c>
      <c r="N2799" s="4" t="str">
        <f t="shared" si="5"/>
        <v>High Opportunity</v>
      </c>
    </row>
    <row r="2800">
      <c r="A2800" s="2" t="s">
        <v>2865</v>
      </c>
      <c r="B2800" s="2" t="s">
        <v>345</v>
      </c>
      <c r="C2800" s="2" t="s">
        <v>10294</v>
      </c>
      <c r="D2800" s="2" t="s">
        <v>10295</v>
      </c>
      <c r="E2800" s="2">
        <v>4.9</v>
      </c>
      <c r="F2800" s="2">
        <v>32.0</v>
      </c>
      <c r="G2800" s="7" t="s">
        <v>10296</v>
      </c>
      <c r="H2800" s="2" t="s">
        <v>10297</v>
      </c>
      <c r="I2800" s="2" t="s">
        <v>749</v>
      </c>
      <c r="J2800" s="3" t="str">
        <f t="shared" si="1"/>
        <v>Unique</v>
      </c>
      <c r="K2800" s="6" t="str">
        <f t="shared" si="2"/>
        <v>Social Media</v>
      </c>
      <c r="L2800" s="5" t="str">
        <f t="shared" si="3"/>
        <v>Excellent</v>
      </c>
      <c r="M2800" s="5" t="str">
        <f t="shared" si="4"/>
        <v>Below 100 Reviews</v>
      </c>
      <c r="N2800" s="8" t="str">
        <f t="shared" si="5"/>
        <v>Medium Opportunity</v>
      </c>
    </row>
    <row r="2801">
      <c r="A2801" s="2" t="s">
        <v>1116</v>
      </c>
      <c r="B2801" s="2" t="s">
        <v>206</v>
      </c>
      <c r="C2801" s="2" t="s">
        <v>10298</v>
      </c>
      <c r="D2801" s="2" t="s">
        <v>10299</v>
      </c>
      <c r="E2801" s="2">
        <v>5.0</v>
      </c>
      <c r="F2801" s="2">
        <v>3.0</v>
      </c>
      <c r="H2801" s="2" t="s">
        <v>10300</v>
      </c>
      <c r="I2801" s="2" t="s">
        <v>5352</v>
      </c>
      <c r="J2801" s="3" t="str">
        <f t="shared" si="1"/>
        <v>Unique</v>
      </c>
      <c r="K2801" s="4" t="str">
        <f t="shared" si="2"/>
        <v>No Website</v>
      </c>
      <c r="L2801" s="5" t="str">
        <f t="shared" si="3"/>
        <v>Excellent</v>
      </c>
      <c r="M2801" s="5" t="str">
        <f t="shared" si="4"/>
        <v>Below 100 Reviews</v>
      </c>
      <c r="N2801" s="4" t="str">
        <f t="shared" si="5"/>
        <v>High Opportunity</v>
      </c>
    </row>
    <row r="2802">
      <c r="A2802" s="2" t="s">
        <v>20</v>
      </c>
      <c r="B2802" s="2" t="s">
        <v>345</v>
      </c>
      <c r="C2802" s="2" t="s">
        <v>10301</v>
      </c>
      <c r="D2802" s="2" t="s">
        <v>10302</v>
      </c>
      <c r="E2802" s="2">
        <v>5.0</v>
      </c>
      <c r="F2802" s="2">
        <v>2.0</v>
      </c>
      <c r="I2802" s="2" t="s">
        <v>1014</v>
      </c>
      <c r="J2802" s="3" t="str">
        <f t="shared" si="1"/>
        <v>Unique</v>
      </c>
      <c r="K2802" s="4" t="str">
        <f t="shared" si="2"/>
        <v>No Website</v>
      </c>
      <c r="L2802" s="5" t="str">
        <f t="shared" si="3"/>
        <v>Excellent</v>
      </c>
      <c r="M2802" s="5" t="str">
        <f t="shared" si="4"/>
        <v>Below 100 Reviews</v>
      </c>
      <c r="N2802" s="4" t="str">
        <f t="shared" si="5"/>
        <v>High Opportunity</v>
      </c>
    </row>
    <row r="2803">
      <c r="A2803" s="2" t="s">
        <v>2865</v>
      </c>
      <c r="B2803" s="2" t="s">
        <v>345</v>
      </c>
      <c r="C2803" s="2" t="s">
        <v>10303</v>
      </c>
      <c r="D2803" s="2" t="s">
        <v>10304</v>
      </c>
      <c r="E2803" s="2">
        <v>5.0</v>
      </c>
      <c r="F2803" s="2">
        <v>4.0</v>
      </c>
      <c r="G2803" s="7" t="s">
        <v>10305</v>
      </c>
      <c r="H2803" s="2" t="s">
        <v>10306</v>
      </c>
      <c r="I2803" s="2" t="s">
        <v>749</v>
      </c>
      <c r="J2803" s="3" t="str">
        <f t="shared" si="1"/>
        <v>Unique</v>
      </c>
      <c r="K2803" s="9" t="str">
        <f t="shared" si="2"/>
        <v>Official Website</v>
      </c>
      <c r="L2803" s="5" t="str">
        <f t="shared" si="3"/>
        <v>Excellent</v>
      </c>
      <c r="M2803" s="5" t="str">
        <f t="shared" si="4"/>
        <v>Below 100 Reviews</v>
      </c>
      <c r="N2803" s="6" t="str">
        <f t="shared" si="5"/>
        <v>Low Opportunity</v>
      </c>
    </row>
    <row r="2804">
      <c r="A2804" s="2" t="s">
        <v>20</v>
      </c>
      <c r="B2804" s="2" t="s">
        <v>15</v>
      </c>
      <c r="C2804" s="2" t="s">
        <v>10307</v>
      </c>
      <c r="D2804" s="2" t="s">
        <v>10308</v>
      </c>
      <c r="E2804" s="2">
        <v>5.0</v>
      </c>
      <c r="F2804" s="2">
        <v>2.0</v>
      </c>
      <c r="I2804" s="2" t="s">
        <v>162</v>
      </c>
      <c r="J2804" s="3" t="str">
        <f t="shared" si="1"/>
        <v>Unique</v>
      </c>
      <c r="K2804" s="4" t="str">
        <f t="shared" si="2"/>
        <v>No Website</v>
      </c>
      <c r="L2804" s="5" t="str">
        <f t="shared" si="3"/>
        <v>Excellent</v>
      </c>
      <c r="M2804" s="5" t="str">
        <f t="shared" si="4"/>
        <v>Below 100 Reviews</v>
      </c>
      <c r="N2804" s="4" t="str">
        <f t="shared" si="5"/>
        <v>High Opportunity</v>
      </c>
    </row>
    <row r="2805">
      <c r="A2805" s="2" t="s">
        <v>2865</v>
      </c>
      <c r="B2805" s="2" t="s">
        <v>345</v>
      </c>
      <c r="C2805" s="2" t="s">
        <v>10309</v>
      </c>
      <c r="D2805" s="2" t="s">
        <v>10310</v>
      </c>
      <c r="E2805" s="2">
        <v>5.0</v>
      </c>
      <c r="F2805" s="2">
        <v>1.0</v>
      </c>
      <c r="G2805" s="7" t="s">
        <v>10311</v>
      </c>
      <c r="H2805" s="2" t="s">
        <v>10312</v>
      </c>
      <c r="I2805" s="2" t="s">
        <v>749</v>
      </c>
      <c r="J2805" s="3" t="str">
        <f t="shared" si="1"/>
        <v>Unique</v>
      </c>
      <c r="K2805" s="9" t="str">
        <f t="shared" si="2"/>
        <v>Official Website</v>
      </c>
      <c r="L2805" s="5" t="str">
        <f t="shared" si="3"/>
        <v>Excellent</v>
      </c>
      <c r="M2805" s="5" t="str">
        <f t="shared" si="4"/>
        <v>Below 100 Reviews</v>
      </c>
      <c r="N2805" s="6" t="str">
        <f t="shared" si="5"/>
        <v>Low Opportunity</v>
      </c>
    </row>
    <row r="2806">
      <c r="A2806" s="2" t="s">
        <v>20</v>
      </c>
      <c r="B2806" s="2" t="s">
        <v>113</v>
      </c>
      <c r="C2806" s="2" t="s">
        <v>10313</v>
      </c>
      <c r="D2806" s="2" t="s">
        <v>10314</v>
      </c>
      <c r="E2806" s="2">
        <v>5.0</v>
      </c>
      <c r="F2806" s="2">
        <v>2.0</v>
      </c>
      <c r="H2806" s="2" t="s">
        <v>10315</v>
      </c>
      <c r="I2806" s="2" t="s">
        <v>10316</v>
      </c>
      <c r="J2806" s="3" t="str">
        <f t="shared" si="1"/>
        <v>Unique</v>
      </c>
      <c r="K2806" s="4" t="str">
        <f t="shared" si="2"/>
        <v>No Website</v>
      </c>
      <c r="L2806" s="5" t="str">
        <f t="shared" si="3"/>
        <v>Excellent</v>
      </c>
      <c r="M2806" s="5" t="str">
        <f t="shared" si="4"/>
        <v>Below 100 Reviews</v>
      </c>
      <c r="N2806" s="4" t="str">
        <f t="shared" si="5"/>
        <v>High Opportunity</v>
      </c>
    </row>
    <row r="2807">
      <c r="A2807" s="2" t="s">
        <v>2865</v>
      </c>
      <c r="B2807" s="2" t="s">
        <v>122</v>
      </c>
      <c r="C2807" s="2" t="s">
        <v>10317</v>
      </c>
      <c r="D2807" s="2" t="s">
        <v>10318</v>
      </c>
      <c r="E2807" s="2">
        <v>4.9</v>
      </c>
      <c r="F2807" s="2">
        <v>93.0</v>
      </c>
      <c r="G2807" s="7" t="s">
        <v>10319</v>
      </c>
      <c r="H2807" s="2" t="s">
        <v>10320</v>
      </c>
      <c r="I2807" s="2" t="s">
        <v>9287</v>
      </c>
      <c r="J2807" s="3" t="str">
        <f t="shared" si="1"/>
        <v>Unique</v>
      </c>
      <c r="K2807" s="9" t="str">
        <f t="shared" si="2"/>
        <v>Official Website</v>
      </c>
      <c r="L2807" s="5" t="str">
        <f t="shared" si="3"/>
        <v>Excellent</v>
      </c>
      <c r="M2807" s="5" t="str">
        <f t="shared" si="4"/>
        <v>Below 100 Reviews</v>
      </c>
      <c r="N2807" s="6" t="str">
        <f t="shared" si="5"/>
        <v>Low Opportunity</v>
      </c>
    </row>
    <row r="2808">
      <c r="A2808" s="2" t="s">
        <v>2865</v>
      </c>
      <c r="B2808" s="2" t="s">
        <v>122</v>
      </c>
      <c r="C2808" s="2" t="s">
        <v>10321</v>
      </c>
      <c r="D2808" s="2" t="s">
        <v>10322</v>
      </c>
      <c r="E2808" s="2">
        <v>4.8</v>
      </c>
      <c r="F2808" s="2">
        <v>241.0</v>
      </c>
      <c r="G2808" s="7" t="s">
        <v>10323</v>
      </c>
      <c r="H2808" s="2" t="s">
        <v>10324</v>
      </c>
      <c r="I2808" s="2" t="s">
        <v>9287</v>
      </c>
      <c r="J2808" s="3" t="str">
        <f t="shared" si="1"/>
        <v>Unique</v>
      </c>
      <c r="K2808" s="9" t="str">
        <f t="shared" si="2"/>
        <v>Official Website</v>
      </c>
      <c r="L2808" s="5" t="str">
        <f t="shared" si="3"/>
        <v>Excellent</v>
      </c>
      <c r="M2808" s="5" t="str">
        <f t="shared" si="4"/>
        <v>100-499 Reviews</v>
      </c>
      <c r="N2808" s="6" t="str">
        <f t="shared" si="5"/>
        <v>Low Opportunity</v>
      </c>
    </row>
    <row r="2809">
      <c r="A2809" s="2" t="s">
        <v>2865</v>
      </c>
      <c r="B2809" s="2" t="s">
        <v>122</v>
      </c>
      <c r="C2809" s="2" t="s">
        <v>10325</v>
      </c>
      <c r="D2809" s="2" t="s">
        <v>10326</v>
      </c>
      <c r="E2809" s="2">
        <v>4.7</v>
      </c>
      <c r="F2809" s="2">
        <v>52.0</v>
      </c>
      <c r="G2809" s="7" t="s">
        <v>10327</v>
      </c>
      <c r="H2809" s="2" t="s">
        <v>10328</v>
      </c>
      <c r="I2809" s="2" t="s">
        <v>10329</v>
      </c>
      <c r="J2809" s="3" t="str">
        <f t="shared" si="1"/>
        <v>Unique</v>
      </c>
      <c r="K2809" s="9" t="str">
        <f t="shared" si="2"/>
        <v>Official Website</v>
      </c>
      <c r="L2809" s="5" t="str">
        <f t="shared" si="3"/>
        <v>Excellent</v>
      </c>
      <c r="M2809" s="5" t="str">
        <f t="shared" si="4"/>
        <v>Below 100 Reviews</v>
      </c>
      <c r="N2809" s="6" t="str">
        <f t="shared" si="5"/>
        <v>Low Opportunity</v>
      </c>
    </row>
    <row r="2810">
      <c r="A2810" s="2" t="s">
        <v>20</v>
      </c>
      <c r="B2810" s="2" t="s">
        <v>591</v>
      </c>
      <c r="C2810" s="2" t="s">
        <v>10330</v>
      </c>
      <c r="D2810" s="2" t="s">
        <v>10331</v>
      </c>
      <c r="E2810" s="2">
        <v>5.0</v>
      </c>
      <c r="F2810" s="2">
        <v>2.0</v>
      </c>
      <c r="H2810" s="2" t="s">
        <v>10332</v>
      </c>
      <c r="I2810" s="2" t="s">
        <v>595</v>
      </c>
      <c r="J2810" s="3" t="str">
        <f t="shared" si="1"/>
        <v>Unique</v>
      </c>
      <c r="K2810" s="4" t="str">
        <f t="shared" si="2"/>
        <v>No Website</v>
      </c>
      <c r="L2810" s="5" t="str">
        <f t="shared" si="3"/>
        <v>Excellent</v>
      </c>
      <c r="M2810" s="5" t="str">
        <f t="shared" si="4"/>
        <v>Below 100 Reviews</v>
      </c>
      <c r="N2810" s="4" t="str">
        <f t="shared" si="5"/>
        <v>High Opportunity</v>
      </c>
    </row>
    <row r="2811">
      <c r="A2811" s="2" t="s">
        <v>2865</v>
      </c>
      <c r="B2811" s="2" t="s">
        <v>122</v>
      </c>
      <c r="C2811" s="2" t="s">
        <v>10333</v>
      </c>
      <c r="D2811" s="2" t="s">
        <v>10334</v>
      </c>
      <c r="E2811" s="2">
        <v>4.9</v>
      </c>
      <c r="F2811" s="2">
        <v>14.0</v>
      </c>
      <c r="G2811" s="7" t="s">
        <v>10335</v>
      </c>
      <c r="H2811" s="2" t="s">
        <v>10336</v>
      </c>
      <c r="I2811" s="2" t="s">
        <v>126</v>
      </c>
      <c r="J2811" s="3" t="str">
        <f t="shared" si="1"/>
        <v>Unique</v>
      </c>
      <c r="K2811" s="9" t="str">
        <f t="shared" si="2"/>
        <v>Official Website</v>
      </c>
      <c r="L2811" s="5" t="str">
        <f t="shared" si="3"/>
        <v>Excellent</v>
      </c>
      <c r="M2811" s="5" t="str">
        <f t="shared" si="4"/>
        <v>Below 100 Reviews</v>
      </c>
      <c r="N2811" s="6" t="str">
        <f t="shared" si="5"/>
        <v>Low Opportunity</v>
      </c>
    </row>
    <row r="2812">
      <c r="A2812" s="2" t="s">
        <v>2865</v>
      </c>
      <c r="B2812" s="2" t="s">
        <v>122</v>
      </c>
      <c r="C2812" s="2" t="s">
        <v>10337</v>
      </c>
      <c r="D2812" s="2" t="s">
        <v>10338</v>
      </c>
      <c r="E2812" s="2">
        <v>5.0</v>
      </c>
      <c r="F2812" s="2">
        <v>25.0</v>
      </c>
      <c r="G2812" s="7" t="s">
        <v>10339</v>
      </c>
      <c r="H2812" s="2" t="s">
        <v>10340</v>
      </c>
      <c r="I2812" s="2" t="s">
        <v>149</v>
      </c>
      <c r="J2812" s="3" t="str">
        <f t="shared" si="1"/>
        <v>Unique</v>
      </c>
      <c r="K2812" s="9" t="str">
        <f t="shared" si="2"/>
        <v>Official Website</v>
      </c>
      <c r="L2812" s="5" t="str">
        <f t="shared" si="3"/>
        <v>Excellent</v>
      </c>
      <c r="M2812" s="5" t="str">
        <f t="shared" si="4"/>
        <v>Below 100 Reviews</v>
      </c>
      <c r="N2812" s="6" t="str">
        <f t="shared" si="5"/>
        <v>Low Opportunity</v>
      </c>
    </row>
    <row r="2813">
      <c r="A2813" s="2" t="s">
        <v>1136</v>
      </c>
      <c r="B2813" s="2" t="s">
        <v>591</v>
      </c>
      <c r="C2813" s="2" t="s">
        <v>10341</v>
      </c>
      <c r="D2813" s="2" t="s">
        <v>10342</v>
      </c>
      <c r="E2813" s="2">
        <v>5.0</v>
      </c>
      <c r="F2813" s="2">
        <v>2.0</v>
      </c>
      <c r="H2813" s="2" t="s">
        <v>10343</v>
      </c>
      <c r="I2813" s="2" t="s">
        <v>595</v>
      </c>
      <c r="J2813" s="3" t="str">
        <f t="shared" si="1"/>
        <v>Unique</v>
      </c>
      <c r="K2813" s="4" t="str">
        <f t="shared" si="2"/>
        <v>No Website</v>
      </c>
      <c r="L2813" s="5" t="str">
        <f t="shared" si="3"/>
        <v>Excellent</v>
      </c>
      <c r="M2813" s="5" t="str">
        <f t="shared" si="4"/>
        <v>Below 100 Reviews</v>
      </c>
      <c r="N2813" s="4" t="str">
        <f t="shared" si="5"/>
        <v>High Opportunity</v>
      </c>
    </row>
    <row r="2814">
      <c r="A2814" s="2" t="s">
        <v>1136</v>
      </c>
      <c r="B2814" s="2" t="s">
        <v>591</v>
      </c>
      <c r="C2814" s="2" t="s">
        <v>10344</v>
      </c>
      <c r="D2814" s="2" t="s">
        <v>10345</v>
      </c>
      <c r="E2814" s="2">
        <v>5.0</v>
      </c>
      <c r="F2814" s="2">
        <v>2.0</v>
      </c>
      <c r="I2814" s="2" t="s">
        <v>595</v>
      </c>
      <c r="J2814" s="3" t="str">
        <f t="shared" si="1"/>
        <v>Unique</v>
      </c>
      <c r="K2814" s="4" t="str">
        <f t="shared" si="2"/>
        <v>No Website</v>
      </c>
      <c r="L2814" s="5" t="str">
        <f t="shared" si="3"/>
        <v>Excellent</v>
      </c>
      <c r="M2814" s="5" t="str">
        <f t="shared" si="4"/>
        <v>Below 100 Reviews</v>
      </c>
      <c r="N2814" s="4" t="str">
        <f t="shared" si="5"/>
        <v>High Opportunity</v>
      </c>
    </row>
    <row r="2815">
      <c r="A2815" s="2" t="s">
        <v>2865</v>
      </c>
      <c r="B2815" s="2" t="s">
        <v>122</v>
      </c>
      <c r="C2815" s="2" t="s">
        <v>10346</v>
      </c>
      <c r="D2815" s="2" t="s">
        <v>10347</v>
      </c>
      <c r="E2815" s="2">
        <v>4.9</v>
      </c>
      <c r="F2815" s="2">
        <v>194.0</v>
      </c>
      <c r="G2815" s="7" t="s">
        <v>10348</v>
      </c>
      <c r="H2815" s="2" t="s">
        <v>10349</v>
      </c>
      <c r="I2815" s="2" t="s">
        <v>149</v>
      </c>
      <c r="J2815" s="3" t="str">
        <f t="shared" si="1"/>
        <v>Unique</v>
      </c>
      <c r="K2815" s="6" t="str">
        <f t="shared" si="2"/>
        <v>Social Media</v>
      </c>
      <c r="L2815" s="5" t="str">
        <f t="shared" si="3"/>
        <v>Excellent</v>
      </c>
      <c r="M2815" s="5" t="str">
        <f t="shared" si="4"/>
        <v>100-499 Reviews</v>
      </c>
      <c r="N2815" s="8" t="str">
        <f t="shared" si="5"/>
        <v>Medium Opportunity</v>
      </c>
    </row>
    <row r="2816">
      <c r="A2816" s="2" t="s">
        <v>2865</v>
      </c>
      <c r="B2816" s="2" t="s">
        <v>122</v>
      </c>
      <c r="C2816" s="2" t="s">
        <v>10350</v>
      </c>
      <c r="D2816" s="2" t="s">
        <v>10351</v>
      </c>
      <c r="E2816" s="2">
        <v>4.3</v>
      </c>
      <c r="F2816" s="2">
        <v>18.0</v>
      </c>
      <c r="G2816" s="7" t="s">
        <v>10352</v>
      </c>
      <c r="H2816" s="2" t="s">
        <v>10353</v>
      </c>
      <c r="I2816" s="2" t="s">
        <v>149</v>
      </c>
      <c r="J2816" s="3" t="str">
        <f t="shared" si="1"/>
        <v>Unique</v>
      </c>
      <c r="K2816" s="9" t="str">
        <f t="shared" si="2"/>
        <v>Official Website</v>
      </c>
      <c r="L2816" s="5" t="str">
        <f t="shared" si="3"/>
        <v>Good</v>
      </c>
      <c r="M2816" s="5" t="str">
        <f t="shared" si="4"/>
        <v>Below 100 Reviews</v>
      </c>
      <c r="N2816" s="6" t="str">
        <f t="shared" si="5"/>
        <v>Low Opportunity</v>
      </c>
    </row>
    <row r="2817">
      <c r="A2817" s="2" t="s">
        <v>260</v>
      </c>
      <c r="B2817" s="2" t="s">
        <v>181</v>
      </c>
      <c r="C2817" s="2" t="s">
        <v>10354</v>
      </c>
      <c r="D2817" s="2" t="s">
        <v>10355</v>
      </c>
      <c r="E2817" s="2">
        <v>5.0</v>
      </c>
      <c r="F2817" s="2">
        <v>2.0</v>
      </c>
      <c r="H2817" s="2" t="s">
        <v>10356</v>
      </c>
      <c r="I2817" s="2" t="s">
        <v>784</v>
      </c>
      <c r="J2817" s="3" t="str">
        <f t="shared" si="1"/>
        <v>Unique</v>
      </c>
      <c r="K2817" s="4" t="str">
        <f t="shared" si="2"/>
        <v>No Website</v>
      </c>
      <c r="L2817" s="5" t="str">
        <f t="shared" si="3"/>
        <v>Excellent</v>
      </c>
      <c r="M2817" s="5" t="str">
        <f t="shared" si="4"/>
        <v>Below 100 Reviews</v>
      </c>
      <c r="N2817" s="4" t="str">
        <f t="shared" si="5"/>
        <v>High Opportunity</v>
      </c>
    </row>
    <row r="2818">
      <c r="A2818" s="2" t="s">
        <v>260</v>
      </c>
      <c r="B2818" s="2" t="s">
        <v>206</v>
      </c>
      <c r="C2818" s="2" t="s">
        <v>10357</v>
      </c>
      <c r="D2818" s="2" t="s">
        <v>10358</v>
      </c>
      <c r="E2818" s="2">
        <v>5.0</v>
      </c>
      <c r="F2818" s="2">
        <v>2.0</v>
      </c>
      <c r="H2818" s="2" t="s">
        <v>10359</v>
      </c>
      <c r="I2818" s="2" t="s">
        <v>210</v>
      </c>
      <c r="J2818" s="3" t="str">
        <f t="shared" si="1"/>
        <v>Unique</v>
      </c>
      <c r="K2818" s="4" t="str">
        <f t="shared" si="2"/>
        <v>No Website</v>
      </c>
      <c r="L2818" s="5" t="str">
        <f t="shared" si="3"/>
        <v>Excellent</v>
      </c>
      <c r="M2818" s="5" t="str">
        <f t="shared" si="4"/>
        <v>Below 100 Reviews</v>
      </c>
      <c r="N2818" s="4" t="str">
        <f t="shared" si="5"/>
        <v>High Opportunity</v>
      </c>
    </row>
    <row r="2819">
      <c r="A2819" s="2" t="s">
        <v>2865</v>
      </c>
      <c r="B2819" s="2" t="s">
        <v>122</v>
      </c>
      <c r="C2819" s="2" t="s">
        <v>10360</v>
      </c>
      <c r="D2819" s="2" t="s">
        <v>10361</v>
      </c>
      <c r="E2819" s="2">
        <v>5.0</v>
      </c>
      <c r="F2819" s="2">
        <v>23.0</v>
      </c>
      <c r="G2819" s="7" t="s">
        <v>10362</v>
      </c>
      <c r="I2819" s="2" t="s">
        <v>573</v>
      </c>
      <c r="J2819" s="3" t="str">
        <f t="shared" si="1"/>
        <v>Unique</v>
      </c>
      <c r="K2819" s="9" t="str">
        <f t="shared" si="2"/>
        <v>Official Website</v>
      </c>
      <c r="L2819" s="5" t="str">
        <f t="shared" si="3"/>
        <v>Excellent</v>
      </c>
      <c r="M2819" s="5" t="str">
        <f t="shared" si="4"/>
        <v>Below 100 Reviews</v>
      </c>
      <c r="N2819" s="6" t="str">
        <f t="shared" si="5"/>
        <v>Low Opportunity</v>
      </c>
    </row>
    <row r="2820">
      <c r="A2820" s="2" t="s">
        <v>260</v>
      </c>
      <c r="B2820" s="2" t="s">
        <v>122</v>
      </c>
      <c r="C2820" s="2" t="s">
        <v>10363</v>
      </c>
      <c r="D2820" s="2" t="s">
        <v>10364</v>
      </c>
      <c r="E2820" s="2">
        <v>5.0</v>
      </c>
      <c r="F2820" s="2">
        <v>2.0</v>
      </c>
      <c r="I2820" s="2" t="s">
        <v>10365</v>
      </c>
      <c r="J2820" s="3" t="str">
        <f t="shared" si="1"/>
        <v>Unique</v>
      </c>
      <c r="K2820" s="4" t="str">
        <f t="shared" si="2"/>
        <v>No Website</v>
      </c>
      <c r="L2820" s="5" t="str">
        <f t="shared" si="3"/>
        <v>Excellent</v>
      </c>
      <c r="M2820" s="5" t="str">
        <f t="shared" si="4"/>
        <v>Below 100 Reviews</v>
      </c>
      <c r="N2820" s="4" t="str">
        <f t="shared" si="5"/>
        <v>High Opportunity</v>
      </c>
    </row>
    <row r="2821">
      <c r="A2821" s="2" t="s">
        <v>2865</v>
      </c>
      <c r="B2821" s="2" t="s">
        <v>122</v>
      </c>
      <c r="C2821" s="2" t="s">
        <v>10366</v>
      </c>
      <c r="D2821" s="2" t="s">
        <v>10367</v>
      </c>
      <c r="E2821" s="2">
        <v>4.3</v>
      </c>
      <c r="F2821" s="2">
        <v>168.0</v>
      </c>
      <c r="G2821" s="7" t="s">
        <v>10368</v>
      </c>
      <c r="H2821" s="2" t="s">
        <v>7386</v>
      </c>
      <c r="I2821" s="2" t="s">
        <v>149</v>
      </c>
      <c r="J2821" s="3" t="str">
        <f t="shared" si="1"/>
        <v>Unique</v>
      </c>
      <c r="K2821" s="9" t="str">
        <f t="shared" si="2"/>
        <v>Official Website</v>
      </c>
      <c r="L2821" s="5" t="str">
        <f t="shared" si="3"/>
        <v>Good</v>
      </c>
      <c r="M2821" s="5" t="str">
        <f t="shared" si="4"/>
        <v>100-499 Reviews</v>
      </c>
      <c r="N2821" s="6" t="str">
        <f t="shared" si="5"/>
        <v>Low Opportunity</v>
      </c>
    </row>
    <row r="2822">
      <c r="A2822" s="2" t="s">
        <v>2865</v>
      </c>
      <c r="B2822" s="2" t="s">
        <v>122</v>
      </c>
      <c r="C2822" s="2" t="s">
        <v>10369</v>
      </c>
      <c r="D2822" s="2" t="s">
        <v>10370</v>
      </c>
      <c r="E2822" s="2">
        <v>4.6</v>
      </c>
      <c r="F2822" s="2">
        <v>35.0</v>
      </c>
      <c r="G2822" s="7" t="s">
        <v>10371</v>
      </c>
      <c r="H2822" s="2" t="s">
        <v>10372</v>
      </c>
      <c r="I2822" s="2" t="s">
        <v>149</v>
      </c>
      <c r="J2822" s="3" t="str">
        <f t="shared" si="1"/>
        <v>Unique</v>
      </c>
      <c r="K2822" s="9" t="str">
        <f t="shared" si="2"/>
        <v>Official Website</v>
      </c>
      <c r="L2822" s="5" t="str">
        <f t="shared" si="3"/>
        <v>Excellent</v>
      </c>
      <c r="M2822" s="5" t="str">
        <f t="shared" si="4"/>
        <v>Below 100 Reviews</v>
      </c>
      <c r="N2822" s="6" t="str">
        <f t="shared" si="5"/>
        <v>Low Opportunity</v>
      </c>
    </row>
    <row r="2823">
      <c r="A2823" s="2" t="s">
        <v>2865</v>
      </c>
      <c r="B2823" s="2" t="s">
        <v>122</v>
      </c>
      <c r="C2823" s="2" t="s">
        <v>10373</v>
      </c>
      <c r="D2823" s="2" t="s">
        <v>10374</v>
      </c>
      <c r="E2823" s="2">
        <v>4.5</v>
      </c>
      <c r="F2823" s="2">
        <v>253.0</v>
      </c>
      <c r="G2823" s="7" t="s">
        <v>10375</v>
      </c>
      <c r="H2823" s="2" t="s">
        <v>10376</v>
      </c>
      <c r="I2823" s="2" t="s">
        <v>9771</v>
      </c>
      <c r="J2823" s="3" t="str">
        <f t="shared" si="1"/>
        <v>Unique</v>
      </c>
      <c r="K2823" s="9" t="str">
        <f t="shared" si="2"/>
        <v>Official Website</v>
      </c>
      <c r="L2823" s="5" t="str">
        <f t="shared" si="3"/>
        <v>Excellent</v>
      </c>
      <c r="M2823" s="5" t="str">
        <f t="shared" si="4"/>
        <v>100-499 Reviews</v>
      </c>
      <c r="N2823" s="6" t="str">
        <f t="shared" si="5"/>
        <v>Low Opportunity</v>
      </c>
    </row>
    <row r="2824">
      <c r="A2824" s="2" t="s">
        <v>2865</v>
      </c>
      <c r="B2824" s="2" t="s">
        <v>122</v>
      </c>
      <c r="C2824" s="2" t="s">
        <v>10377</v>
      </c>
      <c r="D2824" s="2" t="s">
        <v>10378</v>
      </c>
      <c r="E2824" s="2">
        <v>5.0</v>
      </c>
      <c r="F2824" s="2">
        <v>5.0</v>
      </c>
      <c r="G2824" s="7" t="s">
        <v>10379</v>
      </c>
      <c r="H2824" s="2" t="s">
        <v>10380</v>
      </c>
      <c r="I2824" s="2" t="s">
        <v>9771</v>
      </c>
      <c r="J2824" s="3" t="str">
        <f t="shared" si="1"/>
        <v>Unique</v>
      </c>
      <c r="K2824" s="9" t="str">
        <f t="shared" si="2"/>
        <v>Official Website</v>
      </c>
      <c r="L2824" s="5" t="str">
        <f t="shared" si="3"/>
        <v>Excellent</v>
      </c>
      <c r="M2824" s="5" t="str">
        <f t="shared" si="4"/>
        <v>Below 100 Reviews</v>
      </c>
      <c r="N2824" s="6" t="str">
        <f t="shared" si="5"/>
        <v>Low Opportunity</v>
      </c>
    </row>
    <row r="2825">
      <c r="A2825" s="2" t="s">
        <v>2865</v>
      </c>
      <c r="B2825" s="2" t="s">
        <v>122</v>
      </c>
      <c r="C2825" s="2" t="s">
        <v>10381</v>
      </c>
      <c r="D2825" s="2" t="s">
        <v>10382</v>
      </c>
      <c r="E2825" s="2">
        <v>4.6</v>
      </c>
      <c r="F2825" s="2">
        <v>104.0</v>
      </c>
      <c r="G2825" s="7" t="s">
        <v>10383</v>
      </c>
      <c r="H2825" s="2" t="s">
        <v>10384</v>
      </c>
      <c r="I2825" s="2" t="s">
        <v>10385</v>
      </c>
      <c r="J2825" s="3" t="str">
        <f t="shared" si="1"/>
        <v>Unique</v>
      </c>
      <c r="K2825" s="9" t="str">
        <f t="shared" si="2"/>
        <v>Official Website</v>
      </c>
      <c r="L2825" s="5" t="str">
        <f t="shared" si="3"/>
        <v>Excellent</v>
      </c>
      <c r="M2825" s="5" t="str">
        <f t="shared" si="4"/>
        <v>100-499 Reviews</v>
      </c>
      <c r="N2825" s="6" t="str">
        <f t="shared" si="5"/>
        <v>Low Opportunity</v>
      </c>
    </row>
    <row r="2826">
      <c r="A2826" s="2" t="s">
        <v>2865</v>
      </c>
      <c r="B2826" s="2" t="s">
        <v>122</v>
      </c>
      <c r="C2826" s="2" t="s">
        <v>10386</v>
      </c>
      <c r="D2826" s="2" t="s">
        <v>10387</v>
      </c>
      <c r="E2826" s="2">
        <v>4.8</v>
      </c>
      <c r="F2826" s="2">
        <v>213.0</v>
      </c>
      <c r="G2826" s="7" t="s">
        <v>10388</v>
      </c>
      <c r="H2826" s="2" t="s">
        <v>10389</v>
      </c>
      <c r="I2826" s="2" t="s">
        <v>10390</v>
      </c>
      <c r="J2826" s="3" t="str">
        <f t="shared" si="1"/>
        <v>Unique</v>
      </c>
      <c r="K2826" s="9" t="str">
        <f t="shared" si="2"/>
        <v>Official Website</v>
      </c>
      <c r="L2826" s="5" t="str">
        <f t="shared" si="3"/>
        <v>Excellent</v>
      </c>
      <c r="M2826" s="5" t="str">
        <f t="shared" si="4"/>
        <v>100-499 Reviews</v>
      </c>
      <c r="N2826" s="6" t="str">
        <f t="shared" si="5"/>
        <v>Low Opportunity</v>
      </c>
    </row>
    <row r="2827">
      <c r="A2827" s="2" t="s">
        <v>2865</v>
      </c>
      <c r="B2827" s="2" t="s">
        <v>351</v>
      </c>
      <c r="C2827" s="2" t="s">
        <v>10391</v>
      </c>
      <c r="D2827" s="2" t="s">
        <v>10392</v>
      </c>
      <c r="E2827" s="2">
        <v>4.1</v>
      </c>
      <c r="F2827" s="2">
        <v>67.0</v>
      </c>
      <c r="H2827" s="2" t="s">
        <v>10393</v>
      </c>
      <c r="I2827" s="2" t="s">
        <v>561</v>
      </c>
      <c r="J2827" s="3" t="str">
        <f t="shared" si="1"/>
        <v>Unique</v>
      </c>
      <c r="K2827" s="4" t="str">
        <f t="shared" si="2"/>
        <v>No Website</v>
      </c>
      <c r="L2827" s="5" t="str">
        <f t="shared" si="3"/>
        <v>Good</v>
      </c>
      <c r="M2827" s="5" t="str">
        <f t="shared" si="4"/>
        <v>Below 100 Reviews</v>
      </c>
      <c r="N2827" s="6" t="str">
        <f t="shared" si="5"/>
        <v>Low Opportunity</v>
      </c>
    </row>
    <row r="2828">
      <c r="A2828" s="2" t="s">
        <v>2865</v>
      </c>
      <c r="B2828" s="2" t="s">
        <v>351</v>
      </c>
      <c r="C2828" s="2" t="s">
        <v>10394</v>
      </c>
      <c r="D2828" s="2" t="s">
        <v>10395</v>
      </c>
      <c r="E2828" s="2">
        <v>4.0</v>
      </c>
      <c r="F2828" s="2">
        <v>430.0</v>
      </c>
      <c r="I2828" s="2" t="s">
        <v>561</v>
      </c>
      <c r="J2828" s="3" t="str">
        <f t="shared" si="1"/>
        <v>Unique</v>
      </c>
      <c r="K2828" s="4" t="str">
        <f t="shared" si="2"/>
        <v>No Website</v>
      </c>
      <c r="L2828" s="5" t="str">
        <f t="shared" si="3"/>
        <v>Good</v>
      </c>
      <c r="M2828" s="5" t="str">
        <f t="shared" si="4"/>
        <v>100-499 Reviews</v>
      </c>
      <c r="N2828" s="6" t="str">
        <f t="shared" si="5"/>
        <v>Low Opportunity</v>
      </c>
    </row>
    <row r="2829">
      <c r="A2829" s="2" t="s">
        <v>2865</v>
      </c>
      <c r="B2829" s="2" t="s">
        <v>351</v>
      </c>
      <c r="C2829" s="2" t="s">
        <v>10396</v>
      </c>
      <c r="D2829" s="2" t="s">
        <v>10397</v>
      </c>
      <c r="E2829" s="2">
        <v>4.8</v>
      </c>
      <c r="F2829" s="2">
        <v>1724.0</v>
      </c>
      <c r="G2829" s="7" t="s">
        <v>10398</v>
      </c>
      <c r="H2829" s="2" t="s">
        <v>10399</v>
      </c>
      <c r="I2829" s="2" t="s">
        <v>893</v>
      </c>
      <c r="J2829" s="3" t="str">
        <f t="shared" si="1"/>
        <v>Unique</v>
      </c>
      <c r="K2829" s="9" t="str">
        <f t="shared" si="2"/>
        <v>Official Website</v>
      </c>
      <c r="L2829" s="5" t="str">
        <f t="shared" si="3"/>
        <v>Excellent</v>
      </c>
      <c r="M2829" s="5" t="str">
        <f t="shared" si="4"/>
        <v>1000+ Reviews</v>
      </c>
      <c r="N2829" s="6" t="str">
        <f t="shared" si="5"/>
        <v>Low Opportunity</v>
      </c>
    </row>
    <row r="2830">
      <c r="A2830" s="2" t="s">
        <v>590</v>
      </c>
      <c r="B2830" s="2" t="s">
        <v>154</v>
      </c>
      <c r="C2830" s="2" t="s">
        <v>10400</v>
      </c>
      <c r="D2830" s="2" t="s">
        <v>10401</v>
      </c>
      <c r="E2830" s="2">
        <v>5.0</v>
      </c>
      <c r="F2830" s="2">
        <v>2.0</v>
      </c>
      <c r="H2830" s="2" t="s">
        <v>10402</v>
      </c>
      <c r="I2830" s="2" t="s">
        <v>264</v>
      </c>
      <c r="J2830" s="3" t="str">
        <f t="shared" si="1"/>
        <v>Unique</v>
      </c>
      <c r="K2830" s="4" t="str">
        <f t="shared" si="2"/>
        <v>No Website</v>
      </c>
      <c r="L2830" s="5" t="str">
        <f t="shared" si="3"/>
        <v>Excellent</v>
      </c>
      <c r="M2830" s="5" t="str">
        <f t="shared" si="4"/>
        <v>Below 100 Reviews</v>
      </c>
      <c r="N2830" s="4" t="str">
        <f t="shared" si="5"/>
        <v>High Opportunity</v>
      </c>
    </row>
    <row r="2831">
      <c r="A2831" s="2" t="s">
        <v>2865</v>
      </c>
      <c r="B2831" s="2" t="s">
        <v>351</v>
      </c>
      <c r="C2831" s="2" t="s">
        <v>10403</v>
      </c>
      <c r="D2831" s="2" t="s">
        <v>10404</v>
      </c>
      <c r="E2831" s="2">
        <v>3.9</v>
      </c>
      <c r="F2831" s="2">
        <v>858.0</v>
      </c>
      <c r="H2831" s="2" t="s">
        <v>10405</v>
      </c>
      <c r="I2831" s="2" t="s">
        <v>10406</v>
      </c>
      <c r="J2831" s="3" t="str">
        <f t="shared" si="1"/>
        <v>Unique</v>
      </c>
      <c r="K2831" s="4" t="str">
        <f t="shared" si="2"/>
        <v>No Website</v>
      </c>
      <c r="L2831" s="5" t="str">
        <f t="shared" si="3"/>
        <v>Average</v>
      </c>
      <c r="M2831" s="5" t="str">
        <f t="shared" si="4"/>
        <v>500-999 Reviews</v>
      </c>
      <c r="N2831" s="6" t="str">
        <f t="shared" si="5"/>
        <v>Low Opportunity</v>
      </c>
    </row>
    <row r="2832">
      <c r="A2832" s="2" t="s">
        <v>2865</v>
      </c>
      <c r="B2832" s="2" t="s">
        <v>351</v>
      </c>
      <c r="C2832" s="2" t="s">
        <v>10407</v>
      </c>
      <c r="D2832" s="2" t="s">
        <v>10408</v>
      </c>
      <c r="E2832" s="2">
        <v>4.6</v>
      </c>
      <c r="F2832" s="2">
        <v>40.0</v>
      </c>
      <c r="G2832" s="7" t="s">
        <v>10409</v>
      </c>
      <c r="H2832" s="2" t="s">
        <v>10410</v>
      </c>
      <c r="I2832" s="2" t="s">
        <v>355</v>
      </c>
      <c r="J2832" s="3" t="str">
        <f t="shared" si="1"/>
        <v>Unique</v>
      </c>
      <c r="K2832" s="9" t="str">
        <f t="shared" si="2"/>
        <v>Official Website</v>
      </c>
      <c r="L2832" s="5" t="str">
        <f t="shared" si="3"/>
        <v>Excellent</v>
      </c>
      <c r="M2832" s="5" t="str">
        <f t="shared" si="4"/>
        <v>Below 100 Reviews</v>
      </c>
      <c r="N2832" s="6" t="str">
        <f t="shared" si="5"/>
        <v>Low Opportunity</v>
      </c>
    </row>
    <row r="2833">
      <c r="A2833" s="2" t="s">
        <v>2865</v>
      </c>
      <c r="B2833" s="2" t="s">
        <v>351</v>
      </c>
      <c r="C2833" s="2" t="s">
        <v>10411</v>
      </c>
      <c r="D2833" s="2" t="s">
        <v>10412</v>
      </c>
      <c r="E2833" s="2">
        <v>3.9</v>
      </c>
      <c r="F2833" s="2">
        <v>32.0</v>
      </c>
      <c r="G2833" s="7" t="s">
        <v>10413</v>
      </c>
      <c r="H2833" s="2" t="s">
        <v>10414</v>
      </c>
      <c r="I2833" s="2" t="s">
        <v>561</v>
      </c>
      <c r="J2833" s="3" t="str">
        <f t="shared" si="1"/>
        <v>Unique</v>
      </c>
      <c r="K2833" s="9" t="str">
        <f t="shared" si="2"/>
        <v>Official Website</v>
      </c>
      <c r="L2833" s="5" t="str">
        <f t="shared" si="3"/>
        <v>Average</v>
      </c>
      <c r="M2833" s="5" t="str">
        <f t="shared" si="4"/>
        <v>Below 100 Reviews</v>
      </c>
      <c r="N2833" s="6" t="str">
        <f t="shared" si="5"/>
        <v>Low Opportunity</v>
      </c>
    </row>
    <row r="2834">
      <c r="A2834" s="2" t="s">
        <v>2865</v>
      </c>
      <c r="B2834" s="2" t="s">
        <v>351</v>
      </c>
      <c r="C2834" s="2" t="s">
        <v>10415</v>
      </c>
      <c r="D2834" s="2" t="s">
        <v>10416</v>
      </c>
      <c r="E2834" s="2">
        <v>4.2</v>
      </c>
      <c r="F2834" s="2">
        <v>1469.0</v>
      </c>
      <c r="G2834" s="7" t="s">
        <v>10417</v>
      </c>
      <c r="I2834" s="2" t="s">
        <v>2985</v>
      </c>
      <c r="J2834" s="3" t="str">
        <f t="shared" si="1"/>
        <v>Unique</v>
      </c>
      <c r="K2834" s="9" t="str">
        <f t="shared" si="2"/>
        <v>Official Website</v>
      </c>
      <c r="L2834" s="5" t="str">
        <f t="shared" si="3"/>
        <v>Good</v>
      </c>
      <c r="M2834" s="5" t="str">
        <f t="shared" si="4"/>
        <v>1000+ Reviews</v>
      </c>
      <c r="N2834" s="6" t="str">
        <f t="shared" si="5"/>
        <v>Low Opportunity</v>
      </c>
    </row>
    <row r="2835">
      <c r="A2835" s="2" t="s">
        <v>2865</v>
      </c>
      <c r="B2835" s="2" t="s">
        <v>351</v>
      </c>
      <c r="C2835" s="2" t="s">
        <v>10418</v>
      </c>
      <c r="D2835" s="2" t="s">
        <v>10419</v>
      </c>
      <c r="E2835" s="2">
        <v>3.6</v>
      </c>
      <c r="F2835" s="2">
        <v>12.0</v>
      </c>
      <c r="H2835" s="2" t="s">
        <v>10420</v>
      </c>
      <c r="I2835" s="2" t="s">
        <v>1959</v>
      </c>
      <c r="J2835" s="3" t="str">
        <f t="shared" si="1"/>
        <v>Unique</v>
      </c>
      <c r="K2835" s="4" t="str">
        <f t="shared" si="2"/>
        <v>No Website</v>
      </c>
      <c r="L2835" s="5" t="str">
        <f t="shared" si="3"/>
        <v>Average</v>
      </c>
      <c r="M2835" s="5" t="str">
        <f t="shared" si="4"/>
        <v>Below 100 Reviews</v>
      </c>
      <c r="N2835" s="6" t="str">
        <f t="shared" si="5"/>
        <v>Low Opportunity</v>
      </c>
    </row>
    <row r="2836">
      <c r="A2836" s="2" t="s">
        <v>2865</v>
      </c>
      <c r="B2836" s="2" t="s">
        <v>351</v>
      </c>
      <c r="C2836" s="2" t="s">
        <v>10421</v>
      </c>
      <c r="D2836" s="2" t="s">
        <v>10422</v>
      </c>
      <c r="E2836" s="2">
        <v>4.1</v>
      </c>
      <c r="F2836" s="2">
        <v>105.0</v>
      </c>
      <c r="G2836" s="7" t="s">
        <v>10423</v>
      </c>
      <c r="H2836" s="2" t="s">
        <v>10424</v>
      </c>
      <c r="I2836" s="2" t="s">
        <v>561</v>
      </c>
      <c r="J2836" s="3" t="str">
        <f t="shared" si="1"/>
        <v>Unique</v>
      </c>
      <c r="K2836" s="9" t="str">
        <f t="shared" si="2"/>
        <v>Official Website</v>
      </c>
      <c r="L2836" s="5" t="str">
        <f t="shared" si="3"/>
        <v>Good</v>
      </c>
      <c r="M2836" s="5" t="str">
        <f t="shared" si="4"/>
        <v>100-499 Reviews</v>
      </c>
      <c r="N2836" s="6" t="str">
        <f t="shared" si="5"/>
        <v>Low Opportunity</v>
      </c>
    </row>
    <row r="2837">
      <c r="A2837" s="2" t="s">
        <v>2865</v>
      </c>
      <c r="B2837" s="2" t="s">
        <v>351</v>
      </c>
      <c r="C2837" s="2" t="s">
        <v>10425</v>
      </c>
      <c r="D2837" s="2" t="s">
        <v>10426</v>
      </c>
      <c r="E2837" s="2">
        <v>4.4</v>
      </c>
      <c r="F2837" s="2">
        <v>49.0</v>
      </c>
      <c r="G2837" s="7" t="s">
        <v>10427</v>
      </c>
      <c r="H2837" s="2" t="s">
        <v>10428</v>
      </c>
      <c r="I2837" s="2" t="s">
        <v>893</v>
      </c>
      <c r="J2837" s="3" t="str">
        <f t="shared" si="1"/>
        <v>Unique</v>
      </c>
      <c r="K2837" s="9" t="str">
        <f t="shared" si="2"/>
        <v>Official Website</v>
      </c>
      <c r="L2837" s="5" t="str">
        <f t="shared" si="3"/>
        <v>Good</v>
      </c>
      <c r="M2837" s="5" t="str">
        <f t="shared" si="4"/>
        <v>Below 100 Reviews</v>
      </c>
      <c r="N2837" s="6" t="str">
        <f t="shared" si="5"/>
        <v>Low Opportunity</v>
      </c>
    </row>
    <row r="2838">
      <c r="A2838" s="2" t="s">
        <v>2865</v>
      </c>
      <c r="B2838" s="2" t="s">
        <v>351</v>
      </c>
      <c r="C2838" s="2" t="s">
        <v>10429</v>
      </c>
      <c r="D2838" s="2" t="s">
        <v>10430</v>
      </c>
      <c r="E2838" s="2">
        <v>4.9</v>
      </c>
      <c r="F2838" s="2">
        <v>82.0</v>
      </c>
      <c r="G2838" s="7" t="s">
        <v>10431</v>
      </c>
      <c r="H2838" s="2" t="s">
        <v>10432</v>
      </c>
      <c r="I2838" s="2" t="s">
        <v>561</v>
      </c>
      <c r="J2838" s="3" t="str">
        <f t="shared" si="1"/>
        <v>Unique</v>
      </c>
      <c r="K2838" s="9" t="str">
        <f t="shared" si="2"/>
        <v>Official Website</v>
      </c>
      <c r="L2838" s="5" t="str">
        <f t="shared" si="3"/>
        <v>Excellent</v>
      </c>
      <c r="M2838" s="5" t="str">
        <f t="shared" si="4"/>
        <v>Below 100 Reviews</v>
      </c>
      <c r="N2838" s="6" t="str">
        <f t="shared" si="5"/>
        <v>Low Opportunity</v>
      </c>
    </row>
    <row r="2839">
      <c r="A2839" s="2" t="s">
        <v>2865</v>
      </c>
      <c r="B2839" s="2" t="s">
        <v>351</v>
      </c>
      <c r="C2839" s="2" t="s">
        <v>10433</v>
      </c>
      <c r="D2839" s="2" t="s">
        <v>10434</v>
      </c>
      <c r="E2839" s="2">
        <v>4.3</v>
      </c>
      <c r="F2839" s="2">
        <v>3.0</v>
      </c>
      <c r="H2839" s="2" t="s">
        <v>10435</v>
      </c>
      <c r="I2839" s="2" t="s">
        <v>561</v>
      </c>
      <c r="J2839" s="3" t="str">
        <f t="shared" si="1"/>
        <v>Unique</v>
      </c>
      <c r="K2839" s="4" t="str">
        <f t="shared" si="2"/>
        <v>No Website</v>
      </c>
      <c r="L2839" s="5" t="str">
        <f t="shared" si="3"/>
        <v>Good</v>
      </c>
      <c r="M2839" s="5" t="str">
        <f t="shared" si="4"/>
        <v>Below 100 Reviews</v>
      </c>
      <c r="N2839" s="6" t="str">
        <f t="shared" si="5"/>
        <v>Low Opportunity</v>
      </c>
    </row>
    <row r="2840">
      <c r="A2840" s="2" t="s">
        <v>590</v>
      </c>
      <c r="B2840" s="2" t="s">
        <v>591</v>
      </c>
      <c r="C2840" s="2" t="s">
        <v>10436</v>
      </c>
      <c r="D2840" s="2" t="s">
        <v>10437</v>
      </c>
      <c r="E2840" s="2">
        <v>5.0</v>
      </c>
      <c r="F2840" s="2">
        <v>2.0</v>
      </c>
      <c r="H2840" s="2" t="s">
        <v>10438</v>
      </c>
      <c r="I2840" s="2" t="s">
        <v>1096</v>
      </c>
      <c r="J2840" s="3" t="str">
        <f t="shared" si="1"/>
        <v>Unique</v>
      </c>
      <c r="K2840" s="4" t="str">
        <f t="shared" si="2"/>
        <v>No Website</v>
      </c>
      <c r="L2840" s="5" t="str">
        <f t="shared" si="3"/>
        <v>Excellent</v>
      </c>
      <c r="M2840" s="5" t="str">
        <f t="shared" si="4"/>
        <v>Below 100 Reviews</v>
      </c>
      <c r="N2840" s="4" t="str">
        <f t="shared" si="5"/>
        <v>High Opportunity</v>
      </c>
    </row>
    <row r="2841">
      <c r="A2841" s="2" t="s">
        <v>2865</v>
      </c>
      <c r="B2841" s="2" t="s">
        <v>351</v>
      </c>
      <c r="C2841" s="2" t="s">
        <v>10439</v>
      </c>
      <c r="D2841" s="2" t="s">
        <v>10440</v>
      </c>
      <c r="E2841" s="2">
        <v>3.7</v>
      </c>
      <c r="F2841" s="2">
        <v>3.0</v>
      </c>
      <c r="H2841" s="2" t="s">
        <v>10441</v>
      </c>
      <c r="I2841" s="2" t="s">
        <v>355</v>
      </c>
      <c r="J2841" s="3" t="str">
        <f t="shared" si="1"/>
        <v>Unique</v>
      </c>
      <c r="K2841" s="4" t="str">
        <f t="shared" si="2"/>
        <v>No Website</v>
      </c>
      <c r="L2841" s="5" t="str">
        <f t="shared" si="3"/>
        <v>Average</v>
      </c>
      <c r="M2841" s="5" t="str">
        <f t="shared" si="4"/>
        <v>Below 100 Reviews</v>
      </c>
      <c r="N2841" s="6" t="str">
        <f t="shared" si="5"/>
        <v>Low Opportunity</v>
      </c>
    </row>
    <row r="2842">
      <c r="A2842" s="2" t="s">
        <v>2865</v>
      </c>
      <c r="B2842" s="2" t="s">
        <v>351</v>
      </c>
      <c r="C2842" s="2" t="s">
        <v>10442</v>
      </c>
      <c r="D2842" s="2" t="s">
        <v>10443</v>
      </c>
      <c r="E2842" s="2">
        <v>5.0</v>
      </c>
      <c r="F2842" s="2">
        <v>5.0</v>
      </c>
      <c r="G2842" s="7" t="s">
        <v>10444</v>
      </c>
      <c r="H2842" s="2" t="s">
        <v>10445</v>
      </c>
      <c r="I2842" s="2" t="s">
        <v>355</v>
      </c>
      <c r="J2842" s="3" t="str">
        <f t="shared" si="1"/>
        <v>Unique</v>
      </c>
      <c r="K2842" s="6" t="str">
        <f t="shared" si="2"/>
        <v>Social Media</v>
      </c>
      <c r="L2842" s="5" t="str">
        <f t="shared" si="3"/>
        <v>Excellent</v>
      </c>
      <c r="M2842" s="5" t="str">
        <f t="shared" si="4"/>
        <v>Below 100 Reviews</v>
      </c>
      <c r="N2842" s="8" t="str">
        <f t="shared" si="5"/>
        <v>Medium Opportunity</v>
      </c>
    </row>
    <row r="2843">
      <c r="A2843" s="2" t="s">
        <v>2865</v>
      </c>
      <c r="B2843" s="2" t="s">
        <v>351</v>
      </c>
      <c r="C2843" s="2" t="s">
        <v>10446</v>
      </c>
      <c r="D2843" s="2" t="s">
        <v>10447</v>
      </c>
      <c r="E2843" s="2">
        <v>3.8</v>
      </c>
      <c r="F2843" s="2">
        <v>20.0</v>
      </c>
      <c r="H2843" s="2" t="s">
        <v>10448</v>
      </c>
      <c r="I2843" s="2" t="s">
        <v>8753</v>
      </c>
      <c r="J2843" s="3" t="str">
        <f t="shared" si="1"/>
        <v>Unique</v>
      </c>
      <c r="K2843" s="4" t="str">
        <f t="shared" si="2"/>
        <v>No Website</v>
      </c>
      <c r="L2843" s="5" t="str">
        <f t="shared" si="3"/>
        <v>Average</v>
      </c>
      <c r="M2843" s="5" t="str">
        <f t="shared" si="4"/>
        <v>Below 100 Reviews</v>
      </c>
      <c r="N2843" s="6" t="str">
        <f t="shared" si="5"/>
        <v>Low Opportunity</v>
      </c>
    </row>
    <row r="2844">
      <c r="A2844" s="2" t="s">
        <v>2865</v>
      </c>
      <c r="B2844" s="2" t="s">
        <v>351</v>
      </c>
      <c r="C2844" s="2" t="s">
        <v>10449</v>
      </c>
      <c r="D2844" s="2" t="s">
        <v>10450</v>
      </c>
      <c r="E2844" s="2">
        <v>3.9</v>
      </c>
      <c r="F2844" s="2">
        <v>112.0</v>
      </c>
      <c r="G2844" s="7" t="s">
        <v>10451</v>
      </c>
      <c r="H2844" s="2" t="s">
        <v>10452</v>
      </c>
      <c r="I2844" s="2" t="s">
        <v>3007</v>
      </c>
      <c r="J2844" s="3" t="str">
        <f t="shared" si="1"/>
        <v>Unique</v>
      </c>
      <c r="K2844" s="9" t="str">
        <f t="shared" si="2"/>
        <v>Official Website</v>
      </c>
      <c r="L2844" s="5" t="str">
        <f t="shared" si="3"/>
        <v>Average</v>
      </c>
      <c r="M2844" s="5" t="str">
        <f t="shared" si="4"/>
        <v>100-499 Reviews</v>
      </c>
      <c r="N2844" s="6" t="str">
        <f t="shared" si="5"/>
        <v>Low Opportunity</v>
      </c>
    </row>
    <row r="2845">
      <c r="A2845" s="2" t="s">
        <v>2865</v>
      </c>
      <c r="B2845" s="2" t="s">
        <v>15</v>
      </c>
      <c r="C2845" s="2" t="s">
        <v>10453</v>
      </c>
      <c r="D2845" s="2" t="s">
        <v>10454</v>
      </c>
      <c r="E2845" s="2">
        <v>4.7</v>
      </c>
      <c r="F2845" s="2">
        <v>1485.0</v>
      </c>
      <c r="G2845" s="7" t="s">
        <v>10455</v>
      </c>
      <c r="H2845" s="2" t="s">
        <v>10456</v>
      </c>
      <c r="I2845" s="2" t="s">
        <v>162</v>
      </c>
      <c r="J2845" s="3" t="str">
        <f t="shared" si="1"/>
        <v>Unique</v>
      </c>
      <c r="K2845" s="9" t="str">
        <f t="shared" si="2"/>
        <v>Official Website</v>
      </c>
      <c r="L2845" s="5" t="str">
        <f t="shared" si="3"/>
        <v>Excellent</v>
      </c>
      <c r="M2845" s="5" t="str">
        <f t="shared" si="4"/>
        <v>1000+ Reviews</v>
      </c>
      <c r="N2845" s="6" t="str">
        <f t="shared" si="5"/>
        <v>Low Opportunity</v>
      </c>
    </row>
    <row r="2846">
      <c r="A2846" s="2" t="s">
        <v>40</v>
      </c>
      <c r="B2846" s="2" t="s">
        <v>113</v>
      </c>
      <c r="C2846" s="2" t="s">
        <v>10457</v>
      </c>
      <c r="D2846" s="2" t="s">
        <v>10458</v>
      </c>
      <c r="E2846" s="2">
        <v>5.0</v>
      </c>
      <c r="F2846" s="2">
        <v>2.0</v>
      </c>
      <c r="H2846" s="2" t="s">
        <v>10459</v>
      </c>
      <c r="I2846" s="2" t="s">
        <v>117</v>
      </c>
      <c r="J2846" s="3" t="str">
        <f t="shared" si="1"/>
        <v>Unique</v>
      </c>
      <c r="K2846" s="4" t="str">
        <f t="shared" si="2"/>
        <v>No Website</v>
      </c>
      <c r="L2846" s="5" t="str">
        <f t="shared" si="3"/>
        <v>Excellent</v>
      </c>
      <c r="M2846" s="5" t="str">
        <f t="shared" si="4"/>
        <v>Below 100 Reviews</v>
      </c>
      <c r="N2846" s="4" t="str">
        <f t="shared" si="5"/>
        <v>High Opportunity</v>
      </c>
    </row>
    <row r="2847">
      <c r="A2847" s="2" t="s">
        <v>2865</v>
      </c>
      <c r="B2847" s="2" t="s">
        <v>15</v>
      </c>
      <c r="C2847" s="2" t="s">
        <v>10460</v>
      </c>
      <c r="D2847" s="2" t="s">
        <v>10461</v>
      </c>
      <c r="E2847" s="2">
        <v>4.9</v>
      </c>
      <c r="F2847" s="2">
        <v>82.0</v>
      </c>
      <c r="G2847" s="7" t="s">
        <v>951</v>
      </c>
      <c r="H2847" s="2" t="s">
        <v>10462</v>
      </c>
      <c r="I2847" s="2" t="s">
        <v>80</v>
      </c>
      <c r="J2847" s="3" t="str">
        <f t="shared" si="1"/>
        <v>Unique</v>
      </c>
      <c r="K2847" s="9" t="str">
        <f t="shared" si="2"/>
        <v>Official Website</v>
      </c>
      <c r="L2847" s="5" t="str">
        <f t="shared" si="3"/>
        <v>Excellent</v>
      </c>
      <c r="M2847" s="5" t="str">
        <f t="shared" si="4"/>
        <v>Below 100 Reviews</v>
      </c>
      <c r="N2847" s="6" t="str">
        <f t="shared" si="5"/>
        <v>Low Opportunity</v>
      </c>
    </row>
    <row r="2848">
      <c r="A2848" s="2" t="s">
        <v>2865</v>
      </c>
      <c r="B2848" s="2" t="s">
        <v>15</v>
      </c>
      <c r="C2848" s="2" t="s">
        <v>10463</v>
      </c>
      <c r="D2848" s="2" t="s">
        <v>10464</v>
      </c>
      <c r="E2848" s="2">
        <v>4.3</v>
      </c>
      <c r="F2848" s="2">
        <v>128.0</v>
      </c>
      <c r="H2848" s="2" t="s">
        <v>10465</v>
      </c>
      <c r="I2848" s="2" t="s">
        <v>162</v>
      </c>
      <c r="J2848" s="3" t="str">
        <f t="shared" si="1"/>
        <v>Unique</v>
      </c>
      <c r="K2848" s="4" t="str">
        <f t="shared" si="2"/>
        <v>No Website</v>
      </c>
      <c r="L2848" s="5" t="str">
        <f t="shared" si="3"/>
        <v>Good</v>
      </c>
      <c r="M2848" s="5" t="str">
        <f t="shared" si="4"/>
        <v>100-499 Reviews</v>
      </c>
      <c r="N2848" s="6" t="str">
        <f t="shared" si="5"/>
        <v>Low Opportunity</v>
      </c>
    </row>
    <row r="2849">
      <c r="A2849" s="2" t="s">
        <v>2865</v>
      </c>
      <c r="B2849" s="2" t="s">
        <v>15</v>
      </c>
      <c r="C2849" s="2" t="s">
        <v>10466</v>
      </c>
      <c r="D2849" s="2" t="s">
        <v>10467</v>
      </c>
      <c r="E2849" s="2">
        <v>3.6</v>
      </c>
      <c r="F2849" s="2">
        <v>61.0</v>
      </c>
      <c r="G2849" s="7" t="s">
        <v>10468</v>
      </c>
      <c r="I2849" s="2" t="s">
        <v>162</v>
      </c>
      <c r="J2849" s="3" t="str">
        <f t="shared" si="1"/>
        <v>Unique</v>
      </c>
      <c r="K2849" s="9" t="str">
        <f t="shared" si="2"/>
        <v>Official Website</v>
      </c>
      <c r="L2849" s="5" t="str">
        <f t="shared" si="3"/>
        <v>Average</v>
      </c>
      <c r="M2849" s="5" t="str">
        <f t="shared" si="4"/>
        <v>Below 100 Reviews</v>
      </c>
      <c r="N2849" s="6" t="str">
        <f t="shared" si="5"/>
        <v>Low Opportunity</v>
      </c>
    </row>
    <row r="2850">
      <c r="A2850" s="2" t="s">
        <v>76</v>
      </c>
      <c r="B2850" s="2" t="s">
        <v>345</v>
      </c>
      <c r="C2850" s="2" t="s">
        <v>10469</v>
      </c>
      <c r="D2850" s="2" t="s">
        <v>10470</v>
      </c>
      <c r="E2850" s="2">
        <v>5.0</v>
      </c>
      <c r="F2850" s="2">
        <v>2.0</v>
      </c>
      <c r="H2850" s="2" t="s">
        <v>10471</v>
      </c>
      <c r="I2850" s="2" t="s">
        <v>1366</v>
      </c>
      <c r="J2850" s="3" t="str">
        <f t="shared" si="1"/>
        <v>Unique</v>
      </c>
      <c r="K2850" s="4" t="str">
        <f t="shared" si="2"/>
        <v>No Website</v>
      </c>
      <c r="L2850" s="5" t="str">
        <f t="shared" si="3"/>
        <v>Excellent</v>
      </c>
      <c r="M2850" s="5" t="str">
        <f t="shared" si="4"/>
        <v>Below 100 Reviews</v>
      </c>
      <c r="N2850" s="4" t="str">
        <f t="shared" si="5"/>
        <v>High Opportunity</v>
      </c>
    </row>
    <row r="2851">
      <c r="A2851" s="2" t="s">
        <v>245</v>
      </c>
      <c r="B2851" s="2" t="s">
        <v>181</v>
      </c>
      <c r="C2851" s="2" t="s">
        <v>10472</v>
      </c>
      <c r="D2851" s="2" t="s">
        <v>10473</v>
      </c>
      <c r="E2851" s="2">
        <v>5.0</v>
      </c>
      <c r="F2851" s="2">
        <v>2.0</v>
      </c>
      <c r="H2851" s="2" t="s">
        <v>10474</v>
      </c>
      <c r="I2851" s="2" t="s">
        <v>205</v>
      </c>
      <c r="J2851" s="3" t="str">
        <f t="shared" si="1"/>
        <v>Unique</v>
      </c>
      <c r="K2851" s="4" t="str">
        <f t="shared" si="2"/>
        <v>No Website</v>
      </c>
      <c r="L2851" s="5" t="str">
        <f t="shared" si="3"/>
        <v>Excellent</v>
      </c>
      <c r="M2851" s="5" t="str">
        <f t="shared" si="4"/>
        <v>Below 100 Reviews</v>
      </c>
      <c r="N2851" s="4" t="str">
        <f t="shared" si="5"/>
        <v>High Opportunity</v>
      </c>
    </row>
    <row r="2852">
      <c r="A2852" s="2" t="s">
        <v>245</v>
      </c>
      <c r="B2852" s="2" t="s">
        <v>345</v>
      </c>
      <c r="C2852" s="2" t="s">
        <v>10475</v>
      </c>
      <c r="D2852" s="2" t="s">
        <v>10476</v>
      </c>
      <c r="E2852" s="2">
        <v>5.0</v>
      </c>
      <c r="F2852" s="2">
        <v>2.0</v>
      </c>
      <c r="I2852" s="2" t="s">
        <v>6318</v>
      </c>
      <c r="J2852" s="3" t="str">
        <f t="shared" si="1"/>
        <v>Unique</v>
      </c>
      <c r="K2852" s="4" t="str">
        <f t="shared" si="2"/>
        <v>No Website</v>
      </c>
      <c r="L2852" s="5" t="str">
        <f t="shared" si="3"/>
        <v>Excellent</v>
      </c>
      <c r="M2852" s="5" t="str">
        <f t="shared" si="4"/>
        <v>Below 100 Reviews</v>
      </c>
      <c r="N2852" s="4" t="str">
        <f t="shared" si="5"/>
        <v>High Opportunity</v>
      </c>
    </row>
    <row r="2853">
      <c r="A2853" s="2" t="s">
        <v>2865</v>
      </c>
      <c r="B2853" s="2" t="s">
        <v>15</v>
      </c>
      <c r="C2853" s="2" t="s">
        <v>10477</v>
      </c>
      <c r="D2853" s="2" t="s">
        <v>10478</v>
      </c>
      <c r="E2853" s="2">
        <v>2.9</v>
      </c>
      <c r="F2853" s="2">
        <v>24.0</v>
      </c>
      <c r="G2853" s="7" t="s">
        <v>10479</v>
      </c>
      <c r="H2853" s="2" t="s">
        <v>10480</v>
      </c>
      <c r="I2853" s="2" t="s">
        <v>162</v>
      </c>
      <c r="J2853" s="3" t="str">
        <f t="shared" si="1"/>
        <v>Unique</v>
      </c>
      <c r="K2853" s="9" t="str">
        <f t="shared" si="2"/>
        <v>Official Website</v>
      </c>
      <c r="L2853" s="5" t="str">
        <f t="shared" si="3"/>
        <v>Poor</v>
      </c>
      <c r="M2853" s="5" t="str">
        <f t="shared" si="4"/>
        <v>Below 100 Reviews</v>
      </c>
      <c r="N2853" s="6" t="str">
        <f t="shared" si="5"/>
        <v>Low Opportunity</v>
      </c>
    </row>
    <row r="2854">
      <c r="A2854" s="2" t="s">
        <v>245</v>
      </c>
      <c r="B2854" s="2" t="s">
        <v>351</v>
      </c>
      <c r="C2854" s="2" t="s">
        <v>10481</v>
      </c>
      <c r="D2854" s="2" t="s">
        <v>10482</v>
      </c>
      <c r="E2854" s="2">
        <v>5.0</v>
      </c>
      <c r="F2854" s="2">
        <v>2.0</v>
      </c>
      <c r="I2854" s="2" t="s">
        <v>561</v>
      </c>
      <c r="J2854" s="3" t="str">
        <f t="shared" si="1"/>
        <v>Unique</v>
      </c>
      <c r="K2854" s="4" t="str">
        <f t="shared" si="2"/>
        <v>No Website</v>
      </c>
      <c r="L2854" s="5" t="str">
        <f t="shared" si="3"/>
        <v>Excellent</v>
      </c>
      <c r="M2854" s="5" t="str">
        <f t="shared" si="4"/>
        <v>Below 100 Reviews</v>
      </c>
      <c r="N2854" s="4" t="str">
        <f t="shared" si="5"/>
        <v>High Opportunity</v>
      </c>
    </row>
    <row r="2855">
      <c r="A2855" s="2" t="s">
        <v>2865</v>
      </c>
      <c r="B2855" s="2" t="s">
        <v>15</v>
      </c>
      <c r="C2855" s="2" t="s">
        <v>10483</v>
      </c>
      <c r="D2855" s="2" t="s">
        <v>10484</v>
      </c>
      <c r="E2855" s="2">
        <v>4.4</v>
      </c>
      <c r="F2855" s="2">
        <v>13.0</v>
      </c>
      <c r="H2855" s="2" t="s">
        <v>10485</v>
      </c>
      <c r="I2855" s="2" t="s">
        <v>162</v>
      </c>
      <c r="J2855" s="3" t="str">
        <f t="shared" si="1"/>
        <v>Unique</v>
      </c>
      <c r="K2855" s="4" t="str">
        <f t="shared" si="2"/>
        <v>No Website</v>
      </c>
      <c r="L2855" s="5" t="str">
        <f t="shared" si="3"/>
        <v>Good</v>
      </c>
      <c r="M2855" s="5" t="str">
        <f t="shared" si="4"/>
        <v>Below 100 Reviews</v>
      </c>
      <c r="N2855" s="6" t="str">
        <f t="shared" si="5"/>
        <v>Low Opportunity</v>
      </c>
    </row>
    <row r="2856">
      <c r="A2856" s="2" t="s">
        <v>2865</v>
      </c>
      <c r="B2856" s="2" t="s">
        <v>15</v>
      </c>
      <c r="C2856" s="2" t="s">
        <v>159</v>
      </c>
      <c r="D2856" s="2" t="s">
        <v>10486</v>
      </c>
      <c r="E2856" s="2">
        <v>5.0</v>
      </c>
      <c r="F2856" s="2">
        <v>1779.0</v>
      </c>
      <c r="G2856" s="7" t="s">
        <v>10487</v>
      </c>
      <c r="H2856" s="2" t="s">
        <v>10488</v>
      </c>
      <c r="I2856" s="2" t="s">
        <v>162</v>
      </c>
      <c r="J2856" s="3" t="str">
        <f t="shared" si="1"/>
        <v>Unique</v>
      </c>
      <c r="K2856" s="9" t="str">
        <f t="shared" si="2"/>
        <v>Official Website</v>
      </c>
      <c r="L2856" s="5" t="str">
        <f t="shared" si="3"/>
        <v>Excellent</v>
      </c>
      <c r="M2856" s="5" t="str">
        <f t="shared" si="4"/>
        <v>1000+ Reviews</v>
      </c>
      <c r="N2856" s="6" t="str">
        <f t="shared" si="5"/>
        <v>Low Opportunity</v>
      </c>
    </row>
    <row r="2857">
      <c r="A2857" s="2" t="s">
        <v>2865</v>
      </c>
      <c r="B2857" s="2" t="s">
        <v>15</v>
      </c>
      <c r="C2857" s="2" t="s">
        <v>10489</v>
      </c>
      <c r="D2857" s="2" t="s">
        <v>10490</v>
      </c>
      <c r="E2857" s="2">
        <v>5.0</v>
      </c>
      <c r="F2857" s="2">
        <v>26.0</v>
      </c>
      <c r="G2857" s="7" t="s">
        <v>10491</v>
      </c>
      <c r="H2857" s="2" t="s">
        <v>10492</v>
      </c>
      <c r="I2857" s="2" t="s">
        <v>296</v>
      </c>
      <c r="J2857" s="3" t="str">
        <f t="shared" si="1"/>
        <v>Unique</v>
      </c>
      <c r="K2857" s="9" t="str">
        <f t="shared" si="2"/>
        <v>Official Website</v>
      </c>
      <c r="L2857" s="5" t="str">
        <f t="shared" si="3"/>
        <v>Excellent</v>
      </c>
      <c r="M2857" s="5" t="str">
        <f t="shared" si="4"/>
        <v>Below 100 Reviews</v>
      </c>
      <c r="N2857" s="6" t="str">
        <f t="shared" si="5"/>
        <v>Low Opportunity</v>
      </c>
    </row>
    <row r="2858">
      <c r="A2858" s="2" t="s">
        <v>2865</v>
      </c>
      <c r="B2858" s="2" t="s">
        <v>15</v>
      </c>
      <c r="C2858" s="2" t="s">
        <v>10493</v>
      </c>
      <c r="D2858" s="2" t="s">
        <v>10494</v>
      </c>
      <c r="G2858" s="7" t="s">
        <v>10495</v>
      </c>
      <c r="H2858" s="2" t="s">
        <v>10496</v>
      </c>
      <c r="I2858" s="2" t="s">
        <v>10497</v>
      </c>
      <c r="J2858" s="3" t="str">
        <f t="shared" si="1"/>
        <v>Unique</v>
      </c>
      <c r="K2858" s="9" t="str">
        <f t="shared" si="2"/>
        <v>Official Website</v>
      </c>
      <c r="L2858" s="5" t="str">
        <f t="shared" si="3"/>
        <v>Poor</v>
      </c>
      <c r="M2858" s="5" t="str">
        <f t="shared" si="4"/>
        <v>Below 100 Reviews</v>
      </c>
      <c r="N2858" s="6" t="str">
        <f t="shared" si="5"/>
        <v>Low Opportunity</v>
      </c>
    </row>
    <row r="2859">
      <c r="A2859" s="2" t="s">
        <v>2865</v>
      </c>
      <c r="B2859" s="2" t="s">
        <v>15</v>
      </c>
      <c r="C2859" s="2" t="s">
        <v>10498</v>
      </c>
      <c r="D2859" s="2" t="s">
        <v>10499</v>
      </c>
      <c r="E2859" s="2">
        <v>4.7</v>
      </c>
      <c r="F2859" s="2">
        <v>504.0</v>
      </c>
      <c r="G2859" s="7" t="s">
        <v>10500</v>
      </c>
      <c r="H2859" s="2" t="s">
        <v>10501</v>
      </c>
      <c r="I2859" s="2" t="s">
        <v>296</v>
      </c>
      <c r="J2859" s="3" t="str">
        <f t="shared" si="1"/>
        <v>Unique</v>
      </c>
      <c r="K2859" s="9" t="str">
        <f t="shared" si="2"/>
        <v>Official Website</v>
      </c>
      <c r="L2859" s="5" t="str">
        <f t="shared" si="3"/>
        <v>Excellent</v>
      </c>
      <c r="M2859" s="5" t="str">
        <f t="shared" si="4"/>
        <v>500-999 Reviews</v>
      </c>
      <c r="N2859" s="6" t="str">
        <f t="shared" si="5"/>
        <v>Low Opportunity</v>
      </c>
    </row>
    <row r="2860">
      <c r="A2860" s="2" t="s">
        <v>2865</v>
      </c>
      <c r="B2860" s="2" t="s">
        <v>113</v>
      </c>
      <c r="C2860" s="2" t="s">
        <v>10502</v>
      </c>
      <c r="D2860" s="2" t="s">
        <v>10503</v>
      </c>
      <c r="E2860" s="2">
        <v>4.6</v>
      </c>
      <c r="F2860" s="2">
        <v>1922.0</v>
      </c>
      <c r="G2860" s="7" t="s">
        <v>10504</v>
      </c>
      <c r="H2860" s="2" t="s">
        <v>10505</v>
      </c>
      <c r="I2860" s="2" t="s">
        <v>3045</v>
      </c>
      <c r="J2860" s="3" t="str">
        <f t="shared" si="1"/>
        <v>Unique</v>
      </c>
      <c r="K2860" s="9" t="str">
        <f t="shared" si="2"/>
        <v>Official Website</v>
      </c>
      <c r="L2860" s="5" t="str">
        <f t="shared" si="3"/>
        <v>Excellent</v>
      </c>
      <c r="M2860" s="5" t="str">
        <f t="shared" si="4"/>
        <v>1000+ Reviews</v>
      </c>
      <c r="N2860" s="6" t="str">
        <f t="shared" si="5"/>
        <v>Low Opportunity</v>
      </c>
    </row>
    <row r="2861">
      <c r="A2861" s="2" t="s">
        <v>2865</v>
      </c>
      <c r="B2861" s="2" t="s">
        <v>113</v>
      </c>
      <c r="C2861" s="2" t="s">
        <v>10506</v>
      </c>
      <c r="D2861" s="2" t="s">
        <v>10507</v>
      </c>
      <c r="E2861" s="2">
        <v>4.9</v>
      </c>
      <c r="F2861" s="2">
        <v>3357.0</v>
      </c>
      <c r="G2861" s="7" t="s">
        <v>10508</v>
      </c>
      <c r="H2861" s="2" t="s">
        <v>10509</v>
      </c>
      <c r="I2861" s="2" t="s">
        <v>5086</v>
      </c>
      <c r="J2861" s="3" t="str">
        <f t="shared" si="1"/>
        <v>Unique</v>
      </c>
      <c r="K2861" s="9" t="str">
        <f t="shared" si="2"/>
        <v>Official Website</v>
      </c>
      <c r="L2861" s="5" t="str">
        <f t="shared" si="3"/>
        <v>Excellent</v>
      </c>
      <c r="M2861" s="5" t="str">
        <f t="shared" si="4"/>
        <v>1000+ Reviews</v>
      </c>
      <c r="N2861" s="6" t="str">
        <f t="shared" si="5"/>
        <v>Low Opportunity</v>
      </c>
    </row>
    <row r="2862">
      <c r="A2862" s="2" t="s">
        <v>2865</v>
      </c>
      <c r="B2862" s="2" t="s">
        <v>113</v>
      </c>
      <c r="C2862" s="2" t="s">
        <v>10510</v>
      </c>
      <c r="D2862" s="2" t="s">
        <v>10511</v>
      </c>
      <c r="E2862" s="2">
        <v>4.2</v>
      </c>
      <c r="F2862" s="2">
        <v>4443.0</v>
      </c>
      <c r="G2862" s="7" t="s">
        <v>10512</v>
      </c>
      <c r="H2862" s="2" t="s">
        <v>10513</v>
      </c>
      <c r="I2862" s="2" t="s">
        <v>3045</v>
      </c>
      <c r="J2862" s="3" t="str">
        <f t="shared" si="1"/>
        <v>Unique</v>
      </c>
      <c r="K2862" s="9" t="str">
        <f t="shared" si="2"/>
        <v>Official Website</v>
      </c>
      <c r="L2862" s="5" t="str">
        <f t="shared" si="3"/>
        <v>Good</v>
      </c>
      <c r="M2862" s="5" t="str">
        <f t="shared" si="4"/>
        <v>1000+ Reviews</v>
      </c>
      <c r="N2862" s="6" t="str">
        <f t="shared" si="5"/>
        <v>Low Opportunity</v>
      </c>
    </row>
    <row r="2863">
      <c r="A2863" s="2" t="s">
        <v>2865</v>
      </c>
      <c r="B2863" s="2" t="s">
        <v>113</v>
      </c>
      <c r="C2863" s="2" t="s">
        <v>10514</v>
      </c>
      <c r="D2863" s="2" t="s">
        <v>10515</v>
      </c>
      <c r="E2863" s="2">
        <v>4.9</v>
      </c>
      <c r="F2863" s="2">
        <v>392.0</v>
      </c>
      <c r="G2863" s="7" t="s">
        <v>10516</v>
      </c>
      <c r="H2863" s="2" t="s">
        <v>10517</v>
      </c>
      <c r="I2863" s="2" t="s">
        <v>10518</v>
      </c>
      <c r="J2863" s="3" t="str">
        <f t="shared" si="1"/>
        <v>Unique</v>
      </c>
      <c r="K2863" s="9" t="str">
        <f t="shared" si="2"/>
        <v>Official Website</v>
      </c>
      <c r="L2863" s="5" t="str">
        <f t="shared" si="3"/>
        <v>Excellent</v>
      </c>
      <c r="M2863" s="5" t="str">
        <f t="shared" si="4"/>
        <v>100-499 Reviews</v>
      </c>
      <c r="N2863" s="6" t="str">
        <f t="shared" si="5"/>
        <v>Low Opportunity</v>
      </c>
    </row>
    <row r="2864">
      <c r="A2864" s="2" t="s">
        <v>1070</v>
      </c>
      <c r="B2864" s="2" t="s">
        <v>351</v>
      </c>
      <c r="C2864" s="2" t="s">
        <v>10519</v>
      </c>
      <c r="D2864" s="2" t="s">
        <v>10520</v>
      </c>
      <c r="E2864" s="2">
        <v>5.0</v>
      </c>
      <c r="F2864" s="2">
        <v>2.0</v>
      </c>
      <c r="H2864" s="2" t="s">
        <v>10521</v>
      </c>
      <c r="I2864" s="2" t="s">
        <v>876</v>
      </c>
      <c r="J2864" s="3" t="str">
        <f t="shared" si="1"/>
        <v>Unique</v>
      </c>
      <c r="K2864" s="4" t="str">
        <f t="shared" si="2"/>
        <v>No Website</v>
      </c>
      <c r="L2864" s="5" t="str">
        <f t="shared" si="3"/>
        <v>Excellent</v>
      </c>
      <c r="M2864" s="5" t="str">
        <f t="shared" si="4"/>
        <v>Below 100 Reviews</v>
      </c>
      <c r="N2864" s="4" t="str">
        <f t="shared" si="5"/>
        <v>High Opportunity</v>
      </c>
    </row>
    <row r="2865">
      <c r="A2865" s="2" t="s">
        <v>2865</v>
      </c>
      <c r="B2865" s="2" t="s">
        <v>113</v>
      </c>
      <c r="C2865" s="2" t="s">
        <v>10522</v>
      </c>
      <c r="D2865" s="2" t="s">
        <v>10523</v>
      </c>
      <c r="E2865" s="2">
        <v>4.9</v>
      </c>
      <c r="F2865" s="2">
        <v>506.0</v>
      </c>
      <c r="G2865" s="7" t="s">
        <v>10524</v>
      </c>
      <c r="H2865" s="2" t="s">
        <v>10525</v>
      </c>
      <c r="I2865" s="2" t="s">
        <v>6971</v>
      </c>
      <c r="J2865" s="3" t="str">
        <f t="shared" si="1"/>
        <v>Unique</v>
      </c>
      <c r="K2865" s="9" t="str">
        <f t="shared" si="2"/>
        <v>Official Website</v>
      </c>
      <c r="L2865" s="5" t="str">
        <f t="shared" si="3"/>
        <v>Excellent</v>
      </c>
      <c r="M2865" s="5" t="str">
        <f t="shared" si="4"/>
        <v>500-999 Reviews</v>
      </c>
      <c r="N2865" s="6" t="str">
        <f t="shared" si="5"/>
        <v>Low Opportunity</v>
      </c>
    </row>
    <row r="2866">
      <c r="A2866" s="2" t="s">
        <v>2865</v>
      </c>
      <c r="B2866" s="2" t="s">
        <v>113</v>
      </c>
      <c r="C2866" s="2" t="s">
        <v>10526</v>
      </c>
      <c r="D2866" s="2" t="s">
        <v>10527</v>
      </c>
      <c r="E2866" s="2">
        <v>4.7</v>
      </c>
      <c r="F2866" s="2">
        <v>120.0</v>
      </c>
      <c r="G2866" s="7" t="s">
        <v>10528</v>
      </c>
      <c r="H2866" s="2" t="s">
        <v>10529</v>
      </c>
      <c r="I2866" s="2" t="s">
        <v>117</v>
      </c>
      <c r="J2866" s="3" t="str">
        <f t="shared" si="1"/>
        <v>Unique</v>
      </c>
      <c r="K2866" s="9" t="str">
        <f t="shared" si="2"/>
        <v>Official Website</v>
      </c>
      <c r="L2866" s="5" t="str">
        <f t="shared" si="3"/>
        <v>Excellent</v>
      </c>
      <c r="M2866" s="5" t="str">
        <f t="shared" si="4"/>
        <v>100-499 Reviews</v>
      </c>
      <c r="N2866" s="6" t="str">
        <f t="shared" si="5"/>
        <v>Low Opportunity</v>
      </c>
    </row>
    <row r="2867">
      <c r="A2867" s="2" t="s">
        <v>2865</v>
      </c>
      <c r="B2867" s="2" t="s">
        <v>113</v>
      </c>
      <c r="C2867" s="2" t="s">
        <v>10530</v>
      </c>
      <c r="D2867" s="2" t="s">
        <v>10531</v>
      </c>
      <c r="E2867" s="2">
        <v>4.9</v>
      </c>
      <c r="F2867" s="2">
        <v>3709.0</v>
      </c>
      <c r="G2867" s="7" t="s">
        <v>10532</v>
      </c>
      <c r="H2867" s="2" t="s">
        <v>10533</v>
      </c>
      <c r="I2867" s="2" t="s">
        <v>4096</v>
      </c>
      <c r="J2867" s="3" t="str">
        <f t="shared" si="1"/>
        <v>Unique</v>
      </c>
      <c r="K2867" s="9" t="str">
        <f t="shared" si="2"/>
        <v>Official Website</v>
      </c>
      <c r="L2867" s="5" t="str">
        <f t="shared" si="3"/>
        <v>Excellent</v>
      </c>
      <c r="M2867" s="5" t="str">
        <f t="shared" si="4"/>
        <v>1000+ Reviews</v>
      </c>
      <c r="N2867" s="6" t="str">
        <f t="shared" si="5"/>
        <v>Low Opportunity</v>
      </c>
    </row>
    <row r="2868">
      <c r="A2868" s="2" t="s">
        <v>2865</v>
      </c>
      <c r="B2868" s="2" t="s">
        <v>113</v>
      </c>
      <c r="C2868" s="2" t="s">
        <v>10534</v>
      </c>
      <c r="D2868" s="2" t="s">
        <v>10535</v>
      </c>
      <c r="E2868" s="2">
        <v>4.9</v>
      </c>
      <c r="F2868" s="2">
        <v>1068.0</v>
      </c>
      <c r="G2868" s="7" t="s">
        <v>10536</v>
      </c>
      <c r="H2868" s="2" t="s">
        <v>10537</v>
      </c>
      <c r="I2868" s="2" t="s">
        <v>4166</v>
      </c>
      <c r="J2868" s="3" t="str">
        <f t="shared" si="1"/>
        <v>Unique</v>
      </c>
      <c r="K2868" s="9" t="str">
        <f t="shared" si="2"/>
        <v>Official Website</v>
      </c>
      <c r="L2868" s="5" t="str">
        <f t="shared" si="3"/>
        <v>Excellent</v>
      </c>
      <c r="M2868" s="5" t="str">
        <f t="shared" si="4"/>
        <v>1000+ Reviews</v>
      </c>
      <c r="N2868" s="6" t="str">
        <f t="shared" si="5"/>
        <v>Low Opportunity</v>
      </c>
    </row>
    <row r="2869">
      <c r="A2869" s="2" t="s">
        <v>2865</v>
      </c>
      <c r="B2869" s="2" t="s">
        <v>113</v>
      </c>
      <c r="C2869" s="2" t="s">
        <v>10538</v>
      </c>
      <c r="D2869" s="2" t="s">
        <v>10539</v>
      </c>
      <c r="E2869" s="2">
        <v>4.9</v>
      </c>
      <c r="F2869" s="2">
        <v>1694.0</v>
      </c>
      <c r="G2869" s="7" t="s">
        <v>10540</v>
      </c>
      <c r="H2869" s="2" t="s">
        <v>10541</v>
      </c>
      <c r="I2869" s="2" t="s">
        <v>2085</v>
      </c>
      <c r="J2869" s="3" t="str">
        <f t="shared" si="1"/>
        <v>Unique</v>
      </c>
      <c r="K2869" s="9" t="str">
        <f t="shared" si="2"/>
        <v>Official Website</v>
      </c>
      <c r="L2869" s="5" t="str">
        <f t="shared" si="3"/>
        <v>Excellent</v>
      </c>
      <c r="M2869" s="5" t="str">
        <f t="shared" si="4"/>
        <v>1000+ Reviews</v>
      </c>
      <c r="N2869" s="6" t="str">
        <f t="shared" si="5"/>
        <v>Low Opportunity</v>
      </c>
    </row>
    <row r="2870">
      <c r="A2870" s="2" t="s">
        <v>2865</v>
      </c>
      <c r="B2870" s="2" t="s">
        <v>113</v>
      </c>
      <c r="C2870" s="2" t="s">
        <v>10542</v>
      </c>
      <c r="D2870" s="2" t="s">
        <v>10543</v>
      </c>
      <c r="E2870" s="2">
        <v>5.0</v>
      </c>
      <c r="F2870" s="2">
        <v>472.0</v>
      </c>
      <c r="G2870" s="7" t="s">
        <v>10544</v>
      </c>
      <c r="H2870" s="2" t="s">
        <v>10545</v>
      </c>
      <c r="I2870" s="2" t="s">
        <v>5086</v>
      </c>
      <c r="J2870" s="3" t="str">
        <f t="shared" si="1"/>
        <v>Unique</v>
      </c>
      <c r="K2870" s="9" t="str">
        <f t="shared" si="2"/>
        <v>Official Website</v>
      </c>
      <c r="L2870" s="5" t="str">
        <f t="shared" si="3"/>
        <v>Excellent</v>
      </c>
      <c r="M2870" s="5" t="str">
        <f t="shared" si="4"/>
        <v>100-499 Reviews</v>
      </c>
      <c r="N2870" s="6" t="str">
        <f t="shared" si="5"/>
        <v>Low Opportunity</v>
      </c>
    </row>
    <row r="2871">
      <c r="A2871" s="2" t="s">
        <v>2865</v>
      </c>
      <c r="B2871" s="2" t="s">
        <v>113</v>
      </c>
      <c r="C2871" s="2" t="s">
        <v>10546</v>
      </c>
      <c r="D2871" s="2" t="s">
        <v>10547</v>
      </c>
      <c r="E2871" s="2">
        <v>5.0</v>
      </c>
      <c r="F2871" s="2">
        <v>414.0</v>
      </c>
      <c r="G2871" s="7" t="s">
        <v>10548</v>
      </c>
      <c r="H2871" s="2" t="s">
        <v>10549</v>
      </c>
      <c r="I2871" s="2" t="s">
        <v>117</v>
      </c>
      <c r="J2871" s="3" t="str">
        <f t="shared" si="1"/>
        <v>Unique</v>
      </c>
      <c r="K2871" s="6" t="str">
        <f t="shared" si="2"/>
        <v>Social Media</v>
      </c>
      <c r="L2871" s="5" t="str">
        <f t="shared" si="3"/>
        <v>Excellent</v>
      </c>
      <c r="M2871" s="5" t="str">
        <f t="shared" si="4"/>
        <v>100-499 Reviews</v>
      </c>
      <c r="N2871" s="8" t="str">
        <f t="shared" si="5"/>
        <v>Medium Opportunity</v>
      </c>
    </row>
    <row r="2872">
      <c r="A2872" s="2" t="s">
        <v>14</v>
      </c>
      <c r="B2872" s="2" t="s">
        <v>154</v>
      </c>
      <c r="C2872" s="2" t="s">
        <v>10550</v>
      </c>
      <c r="D2872" s="2" t="s">
        <v>10551</v>
      </c>
      <c r="E2872" s="2">
        <v>5.0</v>
      </c>
      <c r="F2872" s="2">
        <v>2.0</v>
      </c>
      <c r="H2872" s="2" t="s">
        <v>10552</v>
      </c>
      <c r="I2872" s="2" t="s">
        <v>264</v>
      </c>
      <c r="J2872" s="3" t="str">
        <f t="shared" si="1"/>
        <v>Unique</v>
      </c>
      <c r="K2872" s="4" t="str">
        <f t="shared" si="2"/>
        <v>No Website</v>
      </c>
      <c r="L2872" s="5" t="str">
        <f t="shared" si="3"/>
        <v>Excellent</v>
      </c>
      <c r="M2872" s="5" t="str">
        <f t="shared" si="4"/>
        <v>Below 100 Reviews</v>
      </c>
      <c r="N2872" s="4" t="str">
        <f t="shared" si="5"/>
        <v>High Opportunity</v>
      </c>
    </row>
    <row r="2873">
      <c r="A2873" s="2" t="s">
        <v>2865</v>
      </c>
      <c r="B2873" s="2" t="s">
        <v>113</v>
      </c>
      <c r="C2873" s="2" t="s">
        <v>10553</v>
      </c>
      <c r="D2873" s="2" t="s">
        <v>10554</v>
      </c>
      <c r="E2873" s="2">
        <v>4.9</v>
      </c>
      <c r="F2873" s="2">
        <v>325.0</v>
      </c>
      <c r="G2873" s="7" t="s">
        <v>10555</v>
      </c>
      <c r="H2873" s="2" t="s">
        <v>10556</v>
      </c>
      <c r="I2873" s="2" t="s">
        <v>117</v>
      </c>
      <c r="J2873" s="3" t="str">
        <f t="shared" si="1"/>
        <v>Unique</v>
      </c>
      <c r="K2873" s="9" t="str">
        <f t="shared" si="2"/>
        <v>Official Website</v>
      </c>
      <c r="L2873" s="5" t="str">
        <f t="shared" si="3"/>
        <v>Excellent</v>
      </c>
      <c r="M2873" s="5" t="str">
        <f t="shared" si="4"/>
        <v>100-499 Reviews</v>
      </c>
      <c r="N2873" s="6" t="str">
        <f t="shared" si="5"/>
        <v>Low Opportunity</v>
      </c>
    </row>
    <row r="2874">
      <c r="A2874" s="2" t="s">
        <v>2865</v>
      </c>
      <c r="B2874" s="2" t="s">
        <v>113</v>
      </c>
      <c r="C2874" s="2" t="s">
        <v>10557</v>
      </c>
      <c r="D2874" s="2" t="s">
        <v>10558</v>
      </c>
      <c r="E2874" s="2">
        <v>4.9</v>
      </c>
      <c r="F2874" s="2">
        <v>715.0</v>
      </c>
      <c r="G2874" s="7" t="s">
        <v>5089</v>
      </c>
      <c r="H2874" s="2" t="s">
        <v>10559</v>
      </c>
      <c r="I2874" s="2" t="s">
        <v>3045</v>
      </c>
      <c r="J2874" s="3" t="str">
        <f t="shared" si="1"/>
        <v>Unique</v>
      </c>
      <c r="K2874" s="9" t="str">
        <f t="shared" si="2"/>
        <v>Official Website</v>
      </c>
      <c r="L2874" s="5" t="str">
        <f t="shared" si="3"/>
        <v>Excellent</v>
      </c>
      <c r="M2874" s="5" t="str">
        <f t="shared" si="4"/>
        <v>500-999 Reviews</v>
      </c>
      <c r="N2874" s="6" t="str">
        <f t="shared" si="5"/>
        <v>Low Opportunity</v>
      </c>
    </row>
    <row r="2875">
      <c r="A2875" s="2" t="s">
        <v>2865</v>
      </c>
      <c r="B2875" s="2" t="s">
        <v>113</v>
      </c>
      <c r="C2875" s="2" t="s">
        <v>10560</v>
      </c>
      <c r="D2875" s="2" t="s">
        <v>10561</v>
      </c>
      <c r="E2875" s="2">
        <v>4.9</v>
      </c>
      <c r="F2875" s="2">
        <v>785.0</v>
      </c>
      <c r="G2875" s="7" t="s">
        <v>10562</v>
      </c>
      <c r="H2875" s="2" t="s">
        <v>10563</v>
      </c>
      <c r="I2875" s="2" t="s">
        <v>6971</v>
      </c>
      <c r="J2875" s="3" t="str">
        <f t="shared" si="1"/>
        <v>Unique</v>
      </c>
      <c r="K2875" s="9" t="str">
        <f t="shared" si="2"/>
        <v>Official Website</v>
      </c>
      <c r="L2875" s="5" t="str">
        <f t="shared" si="3"/>
        <v>Excellent</v>
      </c>
      <c r="M2875" s="5" t="str">
        <f t="shared" si="4"/>
        <v>500-999 Reviews</v>
      </c>
      <c r="N2875" s="6" t="str">
        <f t="shared" si="5"/>
        <v>Low Opportunity</v>
      </c>
    </row>
    <row r="2876">
      <c r="A2876" s="2" t="s">
        <v>2865</v>
      </c>
      <c r="B2876" s="2" t="s">
        <v>113</v>
      </c>
      <c r="C2876" s="2" t="s">
        <v>10564</v>
      </c>
      <c r="D2876" s="2" t="s">
        <v>10565</v>
      </c>
      <c r="E2876" s="2">
        <v>4.9</v>
      </c>
      <c r="F2876" s="2">
        <v>1273.0</v>
      </c>
      <c r="G2876" s="7" t="s">
        <v>10566</v>
      </c>
      <c r="H2876" s="2" t="s">
        <v>10567</v>
      </c>
      <c r="I2876" s="2" t="s">
        <v>117</v>
      </c>
      <c r="J2876" s="3" t="str">
        <f t="shared" si="1"/>
        <v>Unique</v>
      </c>
      <c r="K2876" s="9" t="str">
        <f t="shared" si="2"/>
        <v>Official Website</v>
      </c>
      <c r="L2876" s="5" t="str">
        <f t="shared" si="3"/>
        <v>Excellent</v>
      </c>
      <c r="M2876" s="5" t="str">
        <f t="shared" si="4"/>
        <v>1000+ Reviews</v>
      </c>
      <c r="N2876" s="6" t="str">
        <f t="shared" si="5"/>
        <v>Low Opportunity</v>
      </c>
    </row>
    <row r="2877">
      <c r="A2877" s="2" t="s">
        <v>2865</v>
      </c>
      <c r="B2877" s="2" t="s">
        <v>113</v>
      </c>
      <c r="C2877" s="2" t="s">
        <v>10568</v>
      </c>
      <c r="D2877" s="2" t="s">
        <v>10569</v>
      </c>
      <c r="E2877" s="2">
        <v>4.4</v>
      </c>
      <c r="F2877" s="2">
        <v>129.0</v>
      </c>
      <c r="G2877" s="7" t="s">
        <v>10570</v>
      </c>
      <c r="H2877" s="2" t="s">
        <v>10571</v>
      </c>
      <c r="I2877" s="2" t="s">
        <v>117</v>
      </c>
      <c r="J2877" s="3" t="str">
        <f t="shared" si="1"/>
        <v>Unique</v>
      </c>
      <c r="K2877" s="9" t="str">
        <f t="shared" si="2"/>
        <v>Official Website</v>
      </c>
      <c r="L2877" s="5" t="str">
        <f t="shared" si="3"/>
        <v>Good</v>
      </c>
      <c r="M2877" s="5" t="str">
        <f t="shared" si="4"/>
        <v>100-499 Reviews</v>
      </c>
      <c r="N2877" s="6" t="str">
        <f t="shared" si="5"/>
        <v>Low Opportunity</v>
      </c>
    </row>
    <row r="2878">
      <c r="A2878" s="2" t="s">
        <v>2865</v>
      </c>
      <c r="B2878" s="2" t="s">
        <v>113</v>
      </c>
      <c r="C2878" s="2" t="s">
        <v>10572</v>
      </c>
      <c r="D2878" s="2" t="s">
        <v>10573</v>
      </c>
      <c r="E2878" s="2">
        <v>4.7</v>
      </c>
      <c r="F2878" s="2">
        <v>1510.0</v>
      </c>
      <c r="G2878" s="7" t="s">
        <v>10574</v>
      </c>
      <c r="H2878" s="2" t="s">
        <v>10575</v>
      </c>
      <c r="I2878" s="2" t="s">
        <v>5086</v>
      </c>
      <c r="J2878" s="3" t="str">
        <f t="shared" si="1"/>
        <v>Unique</v>
      </c>
      <c r="K2878" s="9" t="str">
        <f t="shared" si="2"/>
        <v>Official Website</v>
      </c>
      <c r="L2878" s="5" t="str">
        <f t="shared" si="3"/>
        <v>Excellent</v>
      </c>
      <c r="M2878" s="5" t="str">
        <f t="shared" si="4"/>
        <v>1000+ Reviews</v>
      </c>
      <c r="N2878" s="6" t="str">
        <f t="shared" si="5"/>
        <v>Low Opportunity</v>
      </c>
    </row>
    <row r="2879">
      <c r="A2879" s="2" t="s">
        <v>2865</v>
      </c>
      <c r="B2879" s="2" t="s">
        <v>591</v>
      </c>
      <c r="C2879" s="2" t="s">
        <v>10576</v>
      </c>
      <c r="D2879" s="2" t="s">
        <v>10577</v>
      </c>
      <c r="E2879" s="2">
        <v>4.1</v>
      </c>
      <c r="F2879" s="2">
        <v>337.0</v>
      </c>
      <c r="H2879" s="2" t="s">
        <v>10578</v>
      </c>
      <c r="I2879" s="2" t="s">
        <v>1096</v>
      </c>
      <c r="J2879" s="3" t="str">
        <f t="shared" si="1"/>
        <v>Unique</v>
      </c>
      <c r="K2879" s="4" t="str">
        <f t="shared" si="2"/>
        <v>No Website</v>
      </c>
      <c r="L2879" s="5" t="str">
        <f t="shared" si="3"/>
        <v>Good</v>
      </c>
      <c r="M2879" s="5" t="str">
        <f t="shared" si="4"/>
        <v>100-499 Reviews</v>
      </c>
      <c r="N2879" s="6" t="str">
        <f t="shared" si="5"/>
        <v>Low Opportunity</v>
      </c>
    </row>
    <row r="2880">
      <c r="A2880" s="2" t="s">
        <v>2865</v>
      </c>
      <c r="B2880" s="2" t="s">
        <v>591</v>
      </c>
      <c r="C2880" s="2" t="s">
        <v>10579</v>
      </c>
      <c r="D2880" s="2" t="s">
        <v>10580</v>
      </c>
      <c r="E2880" s="2">
        <v>4.5</v>
      </c>
      <c r="F2880" s="2">
        <v>19.0</v>
      </c>
      <c r="G2880" s="7" t="s">
        <v>3221</v>
      </c>
      <c r="H2880" s="2" t="s">
        <v>10581</v>
      </c>
      <c r="I2880" s="2" t="s">
        <v>1096</v>
      </c>
      <c r="J2880" s="3" t="str">
        <f t="shared" si="1"/>
        <v>Unique</v>
      </c>
      <c r="K2880" s="9" t="str">
        <f t="shared" si="2"/>
        <v>Official Website</v>
      </c>
      <c r="L2880" s="5" t="str">
        <f t="shared" si="3"/>
        <v>Excellent</v>
      </c>
      <c r="M2880" s="5" t="str">
        <f t="shared" si="4"/>
        <v>Below 100 Reviews</v>
      </c>
      <c r="N2880" s="6" t="str">
        <f t="shared" si="5"/>
        <v>Low Opportunity</v>
      </c>
    </row>
    <row r="2881">
      <c r="A2881" s="2" t="s">
        <v>14</v>
      </c>
      <c r="B2881" s="2" t="s">
        <v>122</v>
      </c>
      <c r="C2881" s="2" t="s">
        <v>10582</v>
      </c>
      <c r="D2881" s="2" t="s">
        <v>10583</v>
      </c>
      <c r="E2881" s="2">
        <v>5.0</v>
      </c>
      <c r="F2881" s="2">
        <v>2.0</v>
      </c>
      <c r="H2881" s="2" t="s">
        <v>10584</v>
      </c>
      <c r="I2881" s="2" t="s">
        <v>149</v>
      </c>
      <c r="J2881" s="3" t="str">
        <f t="shared" si="1"/>
        <v>Unique</v>
      </c>
      <c r="K2881" s="4" t="str">
        <f t="shared" si="2"/>
        <v>No Website</v>
      </c>
      <c r="L2881" s="5" t="str">
        <f t="shared" si="3"/>
        <v>Excellent</v>
      </c>
      <c r="M2881" s="5" t="str">
        <f t="shared" si="4"/>
        <v>Below 100 Reviews</v>
      </c>
      <c r="N2881" s="4" t="str">
        <f t="shared" si="5"/>
        <v>High Opportunity</v>
      </c>
    </row>
    <row r="2882">
      <c r="A2882" s="2" t="s">
        <v>2865</v>
      </c>
      <c r="B2882" s="2" t="s">
        <v>591</v>
      </c>
      <c r="C2882" s="2" t="s">
        <v>10585</v>
      </c>
      <c r="D2882" s="2" t="s">
        <v>9688</v>
      </c>
      <c r="E2882" s="2">
        <v>4.3</v>
      </c>
      <c r="F2882" s="2">
        <v>17.0</v>
      </c>
      <c r="G2882" s="7" t="s">
        <v>10586</v>
      </c>
      <c r="H2882" s="2" t="s">
        <v>10587</v>
      </c>
      <c r="I2882" s="2" t="s">
        <v>10588</v>
      </c>
      <c r="J2882" s="3" t="str">
        <f t="shared" si="1"/>
        <v>Unique</v>
      </c>
      <c r="K2882" s="9" t="str">
        <f t="shared" si="2"/>
        <v>Official Website</v>
      </c>
      <c r="L2882" s="5" t="str">
        <f t="shared" si="3"/>
        <v>Good</v>
      </c>
      <c r="M2882" s="5" t="str">
        <f t="shared" si="4"/>
        <v>Below 100 Reviews</v>
      </c>
      <c r="N2882" s="6" t="str">
        <f t="shared" si="5"/>
        <v>Low Opportunity</v>
      </c>
    </row>
    <row r="2883">
      <c r="A2883" s="2" t="s">
        <v>2865</v>
      </c>
      <c r="B2883" s="2" t="s">
        <v>591</v>
      </c>
      <c r="C2883" s="2" t="s">
        <v>10589</v>
      </c>
      <c r="D2883" s="2" t="s">
        <v>10590</v>
      </c>
      <c r="H2883" s="2" t="s">
        <v>10591</v>
      </c>
      <c r="I2883" s="2" t="s">
        <v>2191</v>
      </c>
      <c r="J2883" s="3" t="str">
        <f t="shared" si="1"/>
        <v>Unique</v>
      </c>
      <c r="K2883" s="4" t="str">
        <f t="shared" si="2"/>
        <v>No Website</v>
      </c>
      <c r="L2883" s="5" t="str">
        <f t="shared" si="3"/>
        <v>Poor</v>
      </c>
      <c r="M2883" s="5" t="str">
        <f t="shared" si="4"/>
        <v>Below 100 Reviews</v>
      </c>
      <c r="N2883" s="6" t="str">
        <f t="shared" si="5"/>
        <v>Low Opportunity</v>
      </c>
    </row>
    <row r="2884">
      <c r="A2884" s="2" t="s">
        <v>2865</v>
      </c>
      <c r="B2884" s="2" t="s">
        <v>591</v>
      </c>
      <c r="C2884" s="2" t="s">
        <v>10592</v>
      </c>
      <c r="D2884" s="2" t="s">
        <v>10593</v>
      </c>
      <c r="E2884" s="2">
        <v>4.1</v>
      </c>
      <c r="F2884" s="2">
        <v>372.0</v>
      </c>
      <c r="G2884" s="7" t="s">
        <v>10594</v>
      </c>
      <c r="H2884" s="2" t="s">
        <v>10595</v>
      </c>
      <c r="I2884" s="2" t="s">
        <v>876</v>
      </c>
      <c r="J2884" s="3" t="str">
        <f t="shared" si="1"/>
        <v>Unique</v>
      </c>
      <c r="K2884" s="9" t="str">
        <f t="shared" si="2"/>
        <v>Official Website</v>
      </c>
      <c r="L2884" s="5" t="str">
        <f t="shared" si="3"/>
        <v>Good</v>
      </c>
      <c r="M2884" s="5" t="str">
        <f t="shared" si="4"/>
        <v>100-499 Reviews</v>
      </c>
      <c r="N2884" s="6" t="str">
        <f t="shared" si="5"/>
        <v>Low Opportunity</v>
      </c>
    </row>
    <row r="2885">
      <c r="A2885" s="2" t="s">
        <v>265</v>
      </c>
      <c r="B2885" s="2" t="s">
        <v>345</v>
      </c>
      <c r="C2885" s="2" t="s">
        <v>10596</v>
      </c>
      <c r="D2885" s="2" t="s">
        <v>10597</v>
      </c>
      <c r="E2885" s="2">
        <v>5.0</v>
      </c>
      <c r="F2885" s="2">
        <v>2.0</v>
      </c>
      <c r="H2885" s="2" t="s">
        <v>10598</v>
      </c>
      <c r="I2885" s="2" t="s">
        <v>749</v>
      </c>
      <c r="J2885" s="3" t="str">
        <f t="shared" si="1"/>
        <v>Unique</v>
      </c>
      <c r="K2885" s="4" t="str">
        <f t="shared" si="2"/>
        <v>No Website</v>
      </c>
      <c r="L2885" s="5" t="str">
        <f t="shared" si="3"/>
        <v>Excellent</v>
      </c>
      <c r="M2885" s="5" t="str">
        <f t="shared" si="4"/>
        <v>Below 100 Reviews</v>
      </c>
      <c r="N2885" s="4" t="str">
        <f t="shared" si="5"/>
        <v>High Opportunity</v>
      </c>
    </row>
    <row r="2886">
      <c r="A2886" s="2" t="s">
        <v>265</v>
      </c>
      <c r="B2886" s="2" t="s">
        <v>591</v>
      </c>
      <c r="C2886" s="2" t="s">
        <v>10599</v>
      </c>
      <c r="D2886" s="2" t="s">
        <v>10600</v>
      </c>
      <c r="E2886" s="2">
        <v>5.0</v>
      </c>
      <c r="F2886" s="2">
        <v>2.0</v>
      </c>
      <c r="H2886" s="2" t="s">
        <v>10601</v>
      </c>
      <c r="I2886" s="2" t="s">
        <v>10602</v>
      </c>
      <c r="J2886" s="3" t="str">
        <f t="shared" si="1"/>
        <v>Unique</v>
      </c>
      <c r="K2886" s="4" t="str">
        <f t="shared" si="2"/>
        <v>No Website</v>
      </c>
      <c r="L2886" s="5" t="str">
        <f t="shared" si="3"/>
        <v>Excellent</v>
      </c>
      <c r="M2886" s="5" t="str">
        <f t="shared" si="4"/>
        <v>Below 100 Reviews</v>
      </c>
      <c r="N2886" s="4" t="str">
        <f t="shared" si="5"/>
        <v>High Opportunity</v>
      </c>
    </row>
    <row r="2887">
      <c r="A2887" s="2" t="s">
        <v>2865</v>
      </c>
      <c r="B2887" s="2" t="s">
        <v>591</v>
      </c>
      <c r="C2887" s="2" t="s">
        <v>10603</v>
      </c>
      <c r="D2887" s="2" t="s">
        <v>10604</v>
      </c>
      <c r="E2887" s="2">
        <v>3.9</v>
      </c>
      <c r="F2887" s="2">
        <v>287.0</v>
      </c>
      <c r="G2887" s="7" t="s">
        <v>10605</v>
      </c>
      <c r="H2887" s="2" t="s">
        <v>10606</v>
      </c>
      <c r="I2887" s="2" t="s">
        <v>10607</v>
      </c>
      <c r="J2887" s="3" t="str">
        <f t="shared" si="1"/>
        <v>Unique</v>
      </c>
      <c r="K2887" s="9" t="str">
        <f t="shared" si="2"/>
        <v>Official Website</v>
      </c>
      <c r="L2887" s="5" t="str">
        <f t="shared" si="3"/>
        <v>Average</v>
      </c>
      <c r="M2887" s="5" t="str">
        <f t="shared" si="4"/>
        <v>100-499 Reviews</v>
      </c>
      <c r="N2887" s="6" t="str">
        <f t="shared" si="5"/>
        <v>Low Opportunity</v>
      </c>
    </row>
    <row r="2888">
      <c r="A2888" s="2" t="s">
        <v>2865</v>
      </c>
      <c r="B2888" s="2" t="s">
        <v>591</v>
      </c>
      <c r="C2888" s="2" t="s">
        <v>10608</v>
      </c>
      <c r="D2888" s="2" t="s">
        <v>10609</v>
      </c>
      <c r="E2888" s="2">
        <v>4.2</v>
      </c>
      <c r="F2888" s="2">
        <v>29.0</v>
      </c>
      <c r="H2888" s="2" t="s">
        <v>10610</v>
      </c>
      <c r="I2888" s="2" t="s">
        <v>10611</v>
      </c>
      <c r="J2888" s="3" t="str">
        <f t="shared" si="1"/>
        <v>Unique</v>
      </c>
      <c r="K2888" s="4" t="str">
        <f t="shared" si="2"/>
        <v>No Website</v>
      </c>
      <c r="L2888" s="5" t="str">
        <f t="shared" si="3"/>
        <v>Good</v>
      </c>
      <c r="M2888" s="5" t="str">
        <f t="shared" si="4"/>
        <v>Below 100 Reviews</v>
      </c>
      <c r="N2888" s="6" t="str">
        <f t="shared" si="5"/>
        <v>Low Opportunity</v>
      </c>
    </row>
    <row r="2889">
      <c r="A2889" s="2" t="s">
        <v>517</v>
      </c>
      <c r="B2889" s="2" t="s">
        <v>345</v>
      </c>
      <c r="C2889" s="2" t="s">
        <v>10612</v>
      </c>
      <c r="D2889" s="2" t="s">
        <v>10613</v>
      </c>
      <c r="E2889" s="2">
        <v>5.0</v>
      </c>
      <c r="F2889" s="2">
        <v>2.0</v>
      </c>
      <c r="H2889" s="2" t="s">
        <v>10614</v>
      </c>
      <c r="I2889" s="2" t="s">
        <v>749</v>
      </c>
      <c r="J2889" s="3" t="str">
        <f t="shared" si="1"/>
        <v>Unique</v>
      </c>
      <c r="K2889" s="4" t="str">
        <f t="shared" si="2"/>
        <v>No Website</v>
      </c>
      <c r="L2889" s="5" t="str">
        <f t="shared" si="3"/>
        <v>Excellent</v>
      </c>
      <c r="M2889" s="5" t="str">
        <f t="shared" si="4"/>
        <v>Below 100 Reviews</v>
      </c>
      <c r="N2889" s="4" t="str">
        <f t="shared" si="5"/>
        <v>High Opportunity</v>
      </c>
    </row>
    <row r="2890">
      <c r="A2890" s="2" t="s">
        <v>2865</v>
      </c>
      <c r="B2890" s="2" t="s">
        <v>591</v>
      </c>
      <c r="C2890" s="2" t="s">
        <v>10615</v>
      </c>
      <c r="D2890" s="2" t="s">
        <v>10616</v>
      </c>
      <c r="E2890" s="2">
        <v>4.8</v>
      </c>
      <c r="F2890" s="2">
        <v>26.0</v>
      </c>
      <c r="G2890" s="7" t="s">
        <v>10617</v>
      </c>
      <c r="H2890" s="2" t="s">
        <v>10618</v>
      </c>
      <c r="I2890" s="2" t="s">
        <v>10619</v>
      </c>
      <c r="J2890" s="3" t="str">
        <f t="shared" si="1"/>
        <v>Unique</v>
      </c>
      <c r="K2890" s="9" t="str">
        <f t="shared" si="2"/>
        <v>Official Website</v>
      </c>
      <c r="L2890" s="5" t="str">
        <f t="shared" si="3"/>
        <v>Excellent</v>
      </c>
      <c r="M2890" s="5" t="str">
        <f t="shared" si="4"/>
        <v>Below 100 Reviews</v>
      </c>
      <c r="N2890" s="6" t="str">
        <f t="shared" si="5"/>
        <v>Low Opportunity</v>
      </c>
    </row>
    <row r="2891">
      <c r="A2891" s="2" t="s">
        <v>2865</v>
      </c>
      <c r="B2891" s="2" t="s">
        <v>591</v>
      </c>
      <c r="C2891" s="2" t="s">
        <v>10620</v>
      </c>
      <c r="D2891" s="2" t="s">
        <v>10621</v>
      </c>
      <c r="E2891" s="2">
        <v>4.3</v>
      </c>
      <c r="F2891" s="2">
        <v>27.0</v>
      </c>
      <c r="H2891" s="2" t="s">
        <v>10622</v>
      </c>
      <c r="I2891" s="2" t="s">
        <v>595</v>
      </c>
      <c r="J2891" s="3" t="str">
        <f t="shared" si="1"/>
        <v>Unique</v>
      </c>
      <c r="K2891" s="4" t="str">
        <f t="shared" si="2"/>
        <v>No Website</v>
      </c>
      <c r="L2891" s="5" t="str">
        <f t="shared" si="3"/>
        <v>Good</v>
      </c>
      <c r="M2891" s="5" t="str">
        <f t="shared" si="4"/>
        <v>Below 100 Reviews</v>
      </c>
      <c r="N2891" s="6" t="str">
        <f t="shared" si="5"/>
        <v>Low Opportunity</v>
      </c>
    </row>
    <row r="2892">
      <c r="A2892" s="2" t="s">
        <v>2865</v>
      </c>
      <c r="B2892" s="2" t="s">
        <v>591</v>
      </c>
      <c r="C2892" s="2" t="s">
        <v>10623</v>
      </c>
      <c r="D2892" s="2" t="s">
        <v>10624</v>
      </c>
      <c r="E2892" s="2">
        <v>3.4</v>
      </c>
      <c r="F2892" s="2">
        <v>5.0</v>
      </c>
      <c r="H2892" s="2" t="s">
        <v>10625</v>
      </c>
      <c r="I2892" s="2" t="s">
        <v>1096</v>
      </c>
      <c r="J2892" s="3" t="str">
        <f t="shared" si="1"/>
        <v>Unique</v>
      </c>
      <c r="K2892" s="4" t="str">
        <f t="shared" si="2"/>
        <v>No Website</v>
      </c>
      <c r="L2892" s="5" t="str">
        <f t="shared" si="3"/>
        <v>Average</v>
      </c>
      <c r="M2892" s="5" t="str">
        <f t="shared" si="4"/>
        <v>Below 100 Reviews</v>
      </c>
      <c r="N2892" s="6" t="str">
        <f t="shared" si="5"/>
        <v>Low Opportunity</v>
      </c>
    </row>
    <row r="2893">
      <c r="A2893" s="2" t="s">
        <v>2865</v>
      </c>
      <c r="B2893" s="2" t="s">
        <v>591</v>
      </c>
      <c r="C2893" s="2" t="s">
        <v>10626</v>
      </c>
      <c r="D2893" s="2" t="s">
        <v>10627</v>
      </c>
      <c r="E2893" s="2">
        <v>3.1</v>
      </c>
      <c r="F2893" s="2">
        <v>15.0</v>
      </c>
      <c r="H2893" s="2" t="s">
        <v>10628</v>
      </c>
      <c r="I2893" s="2" t="s">
        <v>1096</v>
      </c>
      <c r="J2893" s="3" t="str">
        <f t="shared" si="1"/>
        <v>Unique</v>
      </c>
      <c r="K2893" s="4" t="str">
        <f t="shared" si="2"/>
        <v>No Website</v>
      </c>
      <c r="L2893" s="5" t="str">
        <f t="shared" si="3"/>
        <v>Average</v>
      </c>
      <c r="M2893" s="5" t="str">
        <f t="shared" si="4"/>
        <v>Below 100 Reviews</v>
      </c>
      <c r="N2893" s="6" t="str">
        <f t="shared" si="5"/>
        <v>Low Opportunity</v>
      </c>
    </row>
    <row r="2894">
      <c r="A2894" s="2" t="s">
        <v>2865</v>
      </c>
      <c r="B2894" s="2" t="s">
        <v>591</v>
      </c>
      <c r="C2894" s="2" t="s">
        <v>10629</v>
      </c>
      <c r="D2894" s="2" t="s">
        <v>10630</v>
      </c>
      <c r="E2894" s="2">
        <v>4.5</v>
      </c>
      <c r="F2894" s="2">
        <v>393.0</v>
      </c>
      <c r="G2894" s="7" t="s">
        <v>10631</v>
      </c>
      <c r="H2894" s="2" t="s">
        <v>10632</v>
      </c>
      <c r="I2894" s="2" t="s">
        <v>10607</v>
      </c>
      <c r="J2894" s="3" t="str">
        <f t="shared" si="1"/>
        <v>Unique</v>
      </c>
      <c r="K2894" s="9" t="str">
        <f t="shared" si="2"/>
        <v>Official Website</v>
      </c>
      <c r="L2894" s="5" t="str">
        <f t="shared" si="3"/>
        <v>Excellent</v>
      </c>
      <c r="M2894" s="5" t="str">
        <f t="shared" si="4"/>
        <v>100-499 Reviews</v>
      </c>
      <c r="N2894" s="6" t="str">
        <f t="shared" si="5"/>
        <v>Low Opportunity</v>
      </c>
    </row>
    <row r="2895">
      <c r="A2895" s="2" t="s">
        <v>517</v>
      </c>
      <c r="B2895" s="2" t="s">
        <v>345</v>
      </c>
      <c r="C2895" s="2" t="s">
        <v>10633</v>
      </c>
      <c r="D2895" s="2" t="s">
        <v>10634</v>
      </c>
      <c r="E2895" s="2">
        <v>5.0</v>
      </c>
      <c r="F2895" s="2">
        <v>2.0</v>
      </c>
      <c r="H2895" s="2" t="s">
        <v>10635</v>
      </c>
      <c r="I2895" s="2" t="s">
        <v>749</v>
      </c>
      <c r="J2895" s="3" t="str">
        <f t="shared" si="1"/>
        <v>Unique</v>
      </c>
      <c r="K2895" s="4" t="str">
        <f t="shared" si="2"/>
        <v>No Website</v>
      </c>
      <c r="L2895" s="5" t="str">
        <f t="shared" si="3"/>
        <v>Excellent</v>
      </c>
      <c r="M2895" s="5" t="str">
        <f t="shared" si="4"/>
        <v>Below 100 Reviews</v>
      </c>
      <c r="N2895" s="4" t="str">
        <f t="shared" si="5"/>
        <v>High Opportunity</v>
      </c>
    </row>
    <row r="2896">
      <c r="A2896" s="2" t="s">
        <v>2865</v>
      </c>
      <c r="B2896" s="2" t="s">
        <v>591</v>
      </c>
      <c r="C2896" s="2" t="s">
        <v>10636</v>
      </c>
      <c r="D2896" s="2" t="s">
        <v>10637</v>
      </c>
      <c r="E2896" s="2">
        <v>4.1</v>
      </c>
      <c r="F2896" s="2">
        <v>27.0</v>
      </c>
      <c r="H2896" s="2" t="s">
        <v>10638</v>
      </c>
      <c r="I2896" s="2" t="s">
        <v>595</v>
      </c>
      <c r="J2896" s="3" t="str">
        <f t="shared" si="1"/>
        <v>Unique</v>
      </c>
      <c r="K2896" s="4" t="str">
        <f t="shared" si="2"/>
        <v>No Website</v>
      </c>
      <c r="L2896" s="5" t="str">
        <f t="shared" si="3"/>
        <v>Good</v>
      </c>
      <c r="M2896" s="5" t="str">
        <f t="shared" si="4"/>
        <v>Below 100 Reviews</v>
      </c>
      <c r="N2896" s="6" t="str">
        <f t="shared" si="5"/>
        <v>Low Opportunity</v>
      </c>
    </row>
    <row r="2897">
      <c r="A2897" s="2" t="s">
        <v>14</v>
      </c>
      <c r="B2897" s="2" t="s">
        <v>21</v>
      </c>
      <c r="C2897" s="2" t="s">
        <v>10639</v>
      </c>
      <c r="D2897" s="2" t="s">
        <v>10640</v>
      </c>
      <c r="E2897" s="2">
        <v>4.9</v>
      </c>
      <c r="F2897" s="2">
        <v>7084.0</v>
      </c>
      <c r="G2897" s="7" t="s">
        <v>10641</v>
      </c>
      <c r="H2897" s="2" t="s">
        <v>10642</v>
      </c>
      <c r="I2897" s="2" t="s">
        <v>84</v>
      </c>
      <c r="J2897" s="3" t="str">
        <f t="shared" si="1"/>
        <v>Unique</v>
      </c>
      <c r="K2897" s="9" t="str">
        <f t="shared" si="2"/>
        <v>Official Website</v>
      </c>
      <c r="L2897" s="5" t="str">
        <f t="shared" si="3"/>
        <v>Excellent</v>
      </c>
      <c r="M2897" s="5" t="str">
        <f t="shared" si="4"/>
        <v>1000+ Reviews</v>
      </c>
      <c r="N2897" s="6" t="str">
        <f t="shared" si="5"/>
        <v>Low Opportunity</v>
      </c>
    </row>
    <row r="2898">
      <c r="A2898" s="2" t="s">
        <v>14</v>
      </c>
      <c r="B2898" s="2" t="s">
        <v>21</v>
      </c>
      <c r="C2898" s="2" t="s">
        <v>10643</v>
      </c>
      <c r="D2898" s="2" t="s">
        <v>10644</v>
      </c>
      <c r="E2898" s="2">
        <v>4.2</v>
      </c>
      <c r="F2898" s="2">
        <v>1953.0</v>
      </c>
      <c r="G2898" s="7" t="s">
        <v>10645</v>
      </c>
      <c r="H2898" s="2" t="s">
        <v>3226</v>
      </c>
      <c r="I2898" s="2" t="s">
        <v>4274</v>
      </c>
      <c r="J2898" s="3" t="str">
        <f t="shared" si="1"/>
        <v>Unique</v>
      </c>
      <c r="K2898" s="9" t="str">
        <f t="shared" si="2"/>
        <v>Official Website</v>
      </c>
      <c r="L2898" s="5" t="str">
        <f t="shared" si="3"/>
        <v>Good</v>
      </c>
      <c r="M2898" s="5" t="str">
        <f t="shared" si="4"/>
        <v>1000+ Reviews</v>
      </c>
      <c r="N2898" s="6" t="str">
        <f t="shared" si="5"/>
        <v>Low Opportunity</v>
      </c>
    </row>
    <row r="2899">
      <c r="A2899" s="2" t="s">
        <v>14</v>
      </c>
      <c r="B2899" s="2" t="s">
        <v>21</v>
      </c>
      <c r="C2899" s="2" t="s">
        <v>10646</v>
      </c>
      <c r="D2899" s="2" t="s">
        <v>10647</v>
      </c>
      <c r="E2899" s="2">
        <v>4.4</v>
      </c>
      <c r="F2899" s="2">
        <v>1773.0</v>
      </c>
      <c r="G2899" s="7" t="s">
        <v>10648</v>
      </c>
      <c r="H2899" s="2" t="s">
        <v>10649</v>
      </c>
      <c r="I2899" s="2" t="s">
        <v>1251</v>
      </c>
      <c r="J2899" s="3" t="str">
        <f t="shared" si="1"/>
        <v>Unique</v>
      </c>
      <c r="K2899" s="9" t="str">
        <f t="shared" si="2"/>
        <v>Official Website</v>
      </c>
      <c r="L2899" s="5" t="str">
        <f t="shared" si="3"/>
        <v>Good</v>
      </c>
      <c r="M2899" s="5" t="str">
        <f t="shared" si="4"/>
        <v>1000+ Reviews</v>
      </c>
      <c r="N2899" s="6" t="str">
        <f t="shared" si="5"/>
        <v>Low Opportunity</v>
      </c>
    </row>
    <row r="2900">
      <c r="A2900" s="2" t="s">
        <v>14</v>
      </c>
      <c r="B2900" s="2" t="s">
        <v>21</v>
      </c>
      <c r="C2900" s="2" t="s">
        <v>10650</v>
      </c>
      <c r="D2900" s="2" t="s">
        <v>10651</v>
      </c>
      <c r="E2900" s="2">
        <v>4.7</v>
      </c>
      <c r="F2900" s="2">
        <v>1275.0</v>
      </c>
      <c r="G2900" s="7" t="s">
        <v>10652</v>
      </c>
      <c r="H2900" s="2" t="s">
        <v>10653</v>
      </c>
      <c r="I2900" s="2" t="s">
        <v>39</v>
      </c>
      <c r="J2900" s="3" t="str">
        <f t="shared" si="1"/>
        <v>Unique</v>
      </c>
      <c r="K2900" s="9" t="str">
        <f t="shared" si="2"/>
        <v>Official Website</v>
      </c>
      <c r="L2900" s="5" t="str">
        <f t="shared" si="3"/>
        <v>Excellent</v>
      </c>
      <c r="M2900" s="5" t="str">
        <f t="shared" si="4"/>
        <v>1000+ Reviews</v>
      </c>
      <c r="N2900" s="6" t="str">
        <f t="shared" si="5"/>
        <v>Low Opportunity</v>
      </c>
    </row>
    <row r="2901">
      <c r="A2901" s="2" t="s">
        <v>14</v>
      </c>
      <c r="B2901" s="2" t="s">
        <v>21</v>
      </c>
      <c r="C2901" s="2" t="s">
        <v>10654</v>
      </c>
      <c r="D2901" s="2" t="s">
        <v>10655</v>
      </c>
      <c r="E2901" s="2">
        <v>4.5</v>
      </c>
      <c r="F2901" s="2">
        <v>478.0</v>
      </c>
      <c r="G2901" s="7" t="s">
        <v>10656</v>
      </c>
      <c r="H2901" s="2" t="s">
        <v>10657</v>
      </c>
      <c r="I2901" s="2" t="s">
        <v>39</v>
      </c>
      <c r="J2901" s="3" t="str">
        <f t="shared" si="1"/>
        <v>Unique</v>
      </c>
      <c r="K2901" s="9" t="str">
        <f t="shared" si="2"/>
        <v>Official Website</v>
      </c>
      <c r="L2901" s="5" t="str">
        <f t="shared" si="3"/>
        <v>Excellent</v>
      </c>
      <c r="M2901" s="5" t="str">
        <f t="shared" si="4"/>
        <v>100-499 Reviews</v>
      </c>
      <c r="N2901" s="6" t="str">
        <f t="shared" si="5"/>
        <v>Low Opportunity</v>
      </c>
    </row>
    <row r="2902">
      <c r="A2902" s="2" t="s">
        <v>14</v>
      </c>
      <c r="B2902" s="2" t="s">
        <v>21</v>
      </c>
      <c r="C2902" s="2" t="s">
        <v>10658</v>
      </c>
      <c r="D2902" s="2" t="s">
        <v>10659</v>
      </c>
      <c r="E2902" s="2">
        <v>4.5</v>
      </c>
      <c r="F2902" s="2">
        <v>4589.0</v>
      </c>
      <c r="G2902" s="7" t="s">
        <v>10660</v>
      </c>
      <c r="H2902" s="2" t="s">
        <v>10661</v>
      </c>
      <c r="I2902" s="2" t="s">
        <v>10662</v>
      </c>
      <c r="J2902" s="3" t="str">
        <f t="shared" si="1"/>
        <v>Unique</v>
      </c>
      <c r="K2902" s="6" t="str">
        <f t="shared" si="2"/>
        <v>Social Media</v>
      </c>
      <c r="L2902" s="5" t="str">
        <f t="shared" si="3"/>
        <v>Excellent</v>
      </c>
      <c r="M2902" s="5" t="str">
        <f t="shared" si="4"/>
        <v>1000+ Reviews</v>
      </c>
      <c r="N2902" s="8" t="str">
        <f t="shared" si="5"/>
        <v>Medium Opportunity</v>
      </c>
    </row>
    <row r="2903">
      <c r="A2903" s="2" t="s">
        <v>14</v>
      </c>
      <c r="B2903" s="2" t="s">
        <v>21</v>
      </c>
      <c r="C2903" s="2" t="s">
        <v>10663</v>
      </c>
      <c r="D2903" s="2" t="s">
        <v>10664</v>
      </c>
      <c r="E2903" s="2">
        <v>4.0</v>
      </c>
      <c r="F2903" s="2">
        <v>1327.0</v>
      </c>
      <c r="H2903" s="2" t="s">
        <v>10665</v>
      </c>
      <c r="I2903" s="2" t="s">
        <v>10666</v>
      </c>
      <c r="J2903" s="3" t="str">
        <f t="shared" si="1"/>
        <v>Unique</v>
      </c>
      <c r="K2903" s="4" t="str">
        <f t="shared" si="2"/>
        <v>No Website</v>
      </c>
      <c r="L2903" s="5" t="str">
        <f t="shared" si="3"/>
        <v>Good</v>
      </c>
      <c r="M2903" s="5" t="str">
        <f t="shared" si="4"/>
        <v>1000+ Reviews</v>
      </c>
      <c r="N2903" s="6" t="str">
        <f t="shared" si="5"/>
        <v>Low Opportunity</v>
      </c>
    </row>
    <row r="2904">
      <c r="A2904" s="2" t="s">
        <v>14</v>
      </c>
      <c r="B2904" s="2" t="s">
        <v>21</v>
      </c>
      <c r="C2904" s="2" t="s">
        <v>10667</v>
      </c>
      <c r="D2904" s="2" t="s">
        <v>10668</v>
      </c>
      <c r="E2904" s="2">
        <v>4.4</v>
      </c>
      <c r="F2904" s="2">
        <v>391.0</v>
      </c>
      <c r="H2904" s="2" t="s">
        <v>10669</v>
      </c>
      <c r="I2904" s="2" t="s">
        <v>39</v>
      </c>
      <c r="J2904" s="3" t="str">
        <f t="shared" si="1"/>
        <v>Unique</v>
      </c>
      <c r="K2904" s="4" t="str">
        <f t="shared" si="2"/>
        <v>No Website</v>
      </c>
      <c r="L2904" s="5" t="str">
        <f t="shared" si="3"/>
        <v>Good</v>
      </c>
      <c r="M2904" s="5" t="str">
        <f t="shared" si="4"/>
        <v>100-499 Reviews</v>
      </c>
      <c r="N2904" s="6" t="str">
        <f t="shared" si="5"/>
        <v>Low Opportunity</v>
      </c>
    </row>
    <row r="2905">
      <c r="A2905" s="2" t="s">
        <v>14</v>
      </c>
      <c r="B2905" s="2" t="s">
        <v>21</v>
      </c>
      <c r="C2905" s="2" t="s">
        <v>10670</v>
      </c>
      <c r="D2905" s="2" t="s">
        <v>10671</v>
      </c>
      <c r="E2905" s="2">
        <v>4.5</v>
      </c>
      <c r="F2905" s="2">
        <v>5470.0</v>
      </c>
      <c r="G2905" s="7" t="s">
        <v>10672</v>
      </c>
      <c r="H2905" s="2" t="s">
        <v>10673</v>
      </c>
      <c r="I2905" s="2" t="s">
        <v>10674</v>
      </c>
      <c r="J2905" s="3" t="str">
        <f t="shared" si="1"/>
        <v>Unique</v>
      </c>
      <c r="K2905" s="9" t="str">
        <f t="shared" si="2"/>
        <v>Official Website</v>
      </c>
      <c r="L2905" s="5" t="str">
        <f t="shared" si="3"/>
        <v>Excellent</v>
      </c>
      <c r="M2905" s="5" t="str">
        <f t="shared" si="4"/>
        <v>1000+ Reviews</v>
      </c>
      <c r="N2905" s="6" t="str">
        <f t="shared" si="5"/>
        <v>Low Opportunity</v>
      </c>
    </row>
    <row r="2906">
      <c r="A2906" s="2" t="s">
        <v>14</v>
      </c>
      <c r="B2906" s="2" t="s">
        <v>21</v>
      </c>
      <c r="C2906" s="2" t="s">
        <v>10675</v>
      </c>
      <c r="D2906" s="2" t="s">
        <v>10676</v>
      </c>
      <c r="E2906" s="2">
        <v>4.0</v>
      </c>
      <c r="F2906" s="2">
        <v>645.0</v>
      </c>
      <c r="G2906" s="7" t="s">
        <v>10677</v>
      </c>
      <c r="H2906" s="2" t="s">
        <v>10678</v>
      </c>
      <c r="I2906" s="2" t="s">
        <v>4351</v>
      </c>
      <c r="J2906" s="3" t="str">
        <f t="shared" si="1"/>
        <v>Unique</v>
      </c>
      <c r="K2906" s="9" t="str">
        <f t="shared" si="2"/>
        <v>Official Website</v>
      </c>
      <c r="L2906" s="5" t="str">
        <f t="shared" si="3"/>
        <v>Good</v>
      </c>
      <c r="M2906" s="5" t="str">
        <f t="shared" si="4"/>
        <v>500-999 Reviews</v>
      </c>
      <c r="N2906" s="6" t="str">
        <f t="shared" si="5"/>
        <v>Low Opportunity</v>
      </c>
    </row>
    <row r="2907">
      <c r="A2907" s="2" t="s">
        <v>14</v>
      </c>
      <c r="B2907" s="2" t="s">
        <v>21</v>
      </c>
      <c r="C2907" s="2" t="s">
        <v>10679</v>
      </c>
      <c r="D2907" s="2" t="s">
        <v>10680</v>
      </c>
      <c r="E2907" s="2">
        <v>4.2</v>
      </c>
      <c r="F2907" s="2">
        <v>359.0</v>
      </c>
      <c r="H2907" s="2" t="s">
        <v>10681</v>
      </c>
      <c r="I2907" s="2" t="s">
        <v>4351</v>
      </c>
      <c r="J2907" s="3" t="str">
        <f t="shared" si="1"/>
        <v>Unique</v>
      </c>
      <c r="K2907" s="4" t="str">
        <f t="shared" si="2"/>
        <v>No Website</v>
      </c>
      <c r="L2907" s="5" t="str">
        <f t="shared" si="3"/>
        <v>Good</v>
      </c>
      <c r="M2907" s="5" t="str">
        <f t="shared" si="4"/>
        <v>100-499 Reviews</v>
      </c>
      <c r="N2907" s="6" t="str">
        <f t="shared" si="5"/>
        <v>Low Opportunity</v>
      </c>
    </row>
    <row r="2908">
      <c r="A2908" s="2" t="s">
        <v>14</v>
      </c>
      <c r="B2908" s="2" t="s">
        <v>21</v>
      </c>
      <c r="C2908" s="2" t="s">
        <v>10682</v>
      </c>
      <c r="D2908" s="2" t="s">
        <v>10683</v>
      </c>
      <c r="E2908" s="2">
        <v>4.4</v>
      </c>
      <c r="F2908" s="2">
        <v>586.0</v>
      </c>
      <c r="G2908" s="7" t="s">
        <v>10684</v>
      </c>
      <c r="H2908" s="2" t="s">
        <v>10685</v>
      </c>
      <c r="I2908" s="2" t="s">
        <v>39</v>
      </c>
      <c r="J2908" s="3" t="str">
        <f t="shared" si="1"/>
        <v>Unique</v>
      </c>
      <c r="K2908" s="9" t="str">
        <f t="shared" si="2"/>
        <v>Official Website</v>
      </c>
      <c r="L2908" s="5" t="str">
        <f t="shared" si="3"/>
        <v>Good</v>
      </c>
      <c r="M2908" s="5" t="str">
        <f t="shared" si="4"/>
        <v>500-999 Reviews</v>
      </c>
      <c r="N2908" s="6" t="str">
        <f t="shared" si="5"/>
        <v>Low Opportunity</v>
      </c>
    </row>
    <row r="2909">
      <c r="A2909" s="2" t="s">
        <v>14</v>
      </c>
      <c r="B2909" s="2" t="s">
        <v>21</v>
      </c>
      <c r="C2909" s="2" t="s">
        <v>10686</v>
      </c>
      <c r="D2909" s="2" t="s">
        <v>10687</v>
      </c>
      <c r="E2909" s="2">
        <v>4.6</v>
      </c>
      <c r="F2909" s="2">
        <v>752.0</v>
      </c>
      <c r="G2909" s="7" t="s">
        <v>10688</v>
      </c>
      <c r="H2909" s="2" t="s">
        <v>10689</v>
      </c>
      <c r="I2909" s="2" t="s">
        <v>3277</v>
      </c>
      <c r="J2909" s="3" t="str">
        <f t="shared" si="1"/>
        <v>Unique</v>
      </c>
      <c r="K2909" s="9" t="str">
        <f t="shared" si="2"/>
        <v>Official Website</v>
      </c>
      <c r="L2909" s="5" t="str">
        <f t="shared" si="3"/>
        <v>Excellent</v>
      </c>
      <c r="M2909" s="5" t="str">
        <f t="shared" si="4"/>
        <v>500-999 Reviews</v>
      </c>
      <c r="N2909" s="6" t="str">
        <f t="shared" si="5"/>
        <v>Low Opportunity</v>
      </c>
    </row>
    <row r="2910">
      <c r="A2910" s="2" t="s">
        <v>14</v>
      </c>
      <c r="B2910" s="2" t="s">
        <v>21</v>
      </c>
      <c r="C2910" s="2" t="s">
        <v>10690</v>
      </c>
      <c r="D2910" s="2" t="s">
        <v>10691</v>
      </c>
      <c r="E2910" s="2">
        <v>4.8</v>
      </c>
      <c r="F2910" s="2">
        <v>39.0</v>
      </c>
      <c r="G2910" s="7" t="s">
        <v>10692</v>
      </c>
      <c r="H2910" s="2" t="s">
        <v>10693</v>
      </c>
      <c r="I2910" s="2" t="s">
        <v>39</v>
      </c>
      <c r="J2910" s="3" t="str">
        <f t="shared" si="1"/>
        <v>Unique</v>
      </c>
      <c r="K2910" s="9" t="str">
        <f t="shared" si="2"/>
        <v>Official Website</v>
      </c>
      <c r="L2910" s="5" t="str">
        <f t="shared" si="3"/>
        <v>Excellent</v>
      </c>
      <c r="M2910" s="5" t="str">
        <f t="shared" si="4"/>
        <v>Below 100 Reviews</v>
      </c>
      <c r="N2910" s="6" t="str">
        <f t="shared" si="5"/>
        <v>Low Opportunity</v>
      </c>
    </row>
    <row r="2911">
      <c r="A2911" s="2" t="s">
        <v>14</v>
      </c>
      <c r="B2911" s="2" t="s">
        <v>21</v>
      </c>
      <c r="C2911" s="2" t="s">
        <v>10694</v>
      </c>
      <c r="D2911" s="2" t="s">
        <v>10695</v>
      </c>
      <c r="E2911" s="2">
        <v>4.5</v>
      </c>
      <c r="F2911" s="2">
        <v>1853.0</v>
      </c>
      <c r="G2911" s="7" t="s">
        <v>5236</v>
      </c>
      <c r="H2911" s="2" t="s">
        <v>10696</v>
      </c>
      <c r="I2911" s="2" t="s">
        <v>84</v>
      </c>
      <c r="J2911" s="3" t="str">
        <f t="shared" si="1"/>
        <v>Unique</v>
      </c>
      <c r="K2911" s="9" t="str">
        <f t="shared" si="2"/>
        <v>Official Website</v>
      </c>
      <c r="L2911" s="5" t="str">
        <f t="shared" si="3"/>
        <v>Excellent</v>
      </c>
      <c r="M2911" s="5" t="str">
        <f t="shared" si="4"/>
        <v>1000+ Reviews</v>
      </c>
      <c r="N2911" s="6" t="str">
        <f t="shared" si="5"/>
        <v>Low Opportunity</v>
      </c>
    </row>
    <row r="2912">
      <c r="A2912" s="2" t="s">
        <v>14</v>
      </c>
      <c r="B2912" s="2" t="s">
        <v>21</v>
      </c>
      <c r="C2912" s="2" t="s">
        <v>10697</v>
      </c>
      <c r="D2912" s="2" t="s">
        <v>10698</v>
      </c>
      <c r="E2912" s="2">
        <v>3.9</v>
      </c>
      <c r="F2912" s="2">
        <v>261.0</v>
      </c>
      <c r="H2912" s="2" t="s">
        <v>10699</v>
      </c>
      <c r="I2912" s="2" t="s">
        <v>10700</v>
      </c>
      <c r="J2912" s="3" t="str">
        <f t="shared" si="1"/>
        <v>Unique</v>
      </c>
      <c r="K2912" s="4" t="str">
        <f t="shared" si="2"/>
        <v>No Website</v>
      </c>
      <c r="L2912" s="5" t="str">
        <f t="shared" si="3"/>
        <v>Average</v>
      </c>
      <c r="M2912" s="5" t="str">
        <f t="shared" si="4"/>
        <v>100-499 Reviews</v>
      </c>
      <c r="N2912" s="6" t="str">
        <f t="shared" si="5"/>
        <v>Low Opportunity</v>
      </c>
    </row>
    <row r="2913">
      <c r="A2913" s="2" t="s">
        <v>14</v>
      </c>
      <c r="B2913" s="2" t="s">
        <v>21</v>
      </c>
      <c r="C2913" s="2" t="s">
        <v>10701</v>
      </c>
      <c r="D2913" s="2" t="s">
        <v>10702</v>
      </c>
      <c r="E2913" s="2">
        <v>4.4</v>
      </c>
      <c r="F2913" s="2">
        <v>4024.0</v>
      </c>
      <c r="G2913" s="7" t="s">
        <v>10703</v>
      </c>
      <c r="H2913" s="2" t="s">
        <v>10704</v>
      </c>
      <c r="I2913" s="2" t="s">
        <v>10705</v>
      </c>
      <c r="J2913" s="3" t="str">
        <f t="shared" si="1"/>
        <v>Unique</v>
      </c>
      <c r="K2913" s="9" t="str">
        <f t="shared" si="2"/>
        <v>Official Website</v>
      </c>
      <c r="L2913" s="5" t="str">
        <f t="shared" si="3"/>
        <v>Good</v>
      </c>
      <c r="M2913" s="5" t="str">
        <f t="shared" si="4"/>
        <v>1000+ Reviews</v>
      </c>
      <c r="N2913" s="6" t="str">
        <f t="shared" si="5"/>
        <v>Low Opportunity</v>
      </c>
    </row>
    <row r="2914">
      <c r="A2914" s="2" t="s">
        <v>14</v>
      </c>
      <c r="B2914" s="2" t="s">
        <v>21</v>
      </c>
      <c r="C2914" s="2" t="s">
        <v>10706</v>
      </c>
      <c r="D2914" s="2" t="s">
        <v>10707</v>
      </c>
      <c r="E2914" s="2">
        <v>4.0</v>
      </c>
      <c r="F2914" s="2">
        <v>296.0</v>
      </c>
      <c r="G2914" s="7" t="s">
        <v>10708</v>
      </c>
      <c r="H2914" s="2" t="s">
        <v>10709</v>
      </c>
      <c r="I2914" s="2" t="s">
        <v>1251</v>
      </c>
      <c r="J2914" s="3" t="str">
        <f t="shared" si="1"/>
        <v>Unique</v>
      </c>
      <c r="K2914" s="9" t="str">
        <f t="shared" si="2"/>
        <v>Official Website</v>
      </c>
      <c r="L2914" s="5" t="str">
        <f t="shared" si="3"/>
        <v>Good</v>
      </c>
      <c r="M2914" s="5" t="str">
        <f t="shared" si="4"/>
        <v>100-499 Reviews</v>
      </c>
      <c r="N2914" s="6" t="str">
        <f t="shared" si="5"/>
        <v>Low Opportunity</v>
      </c>
    </row>
    <row r="2915">
      <c r="A2915" s="2" t="s">
        <v>14</v>
      </c>
      <c r="B2915" s="2" t="s">
        <v>21</v>
      </c>
      <c r="C2915" s="2" t="s">
        <v>10710</v>
      </c>
      <c r="D2915" s="2" t="s">
        <v>10711</v>
      </c>
      <c r="E2915" s="2">
        <v>4.4</v>
      </c>
      <c r="F2915" s="2">
        <v>1037.0</v>
      </c>
      <c r="G2915" s="7" t="s">
        <v>10712</v>
      </c>
      <c r="H2915" s="2" t="s">
        <v>10713</v>
      </c>
      <c r="I2915" s="2" t="s">
        <v>10714</v>
      </c>
      <c r="J2915" s="3" t="str">
        <f t="shared" si="1"/>
        <v>Unique</v>
      </c>
      <c r="K2915" s="9" t="str">
        <f t="shared" si="2"/>
        <v>Official Website</v>
      </c>
      <c r="L2915" s="5" t="str">
        <f t="shared" si="3"/>
        <v>Good</v>
      </c>
      <c r="M2915" s="5" t="str">
        <f t="shared" si="4"/>
        <v>1000+ Reviews</v>
      </c>
      <c r="N2915" s="6" t="str">
        <f t="shared" si="5"/>
        <v>Low Opportunity</v>
      </c>
    </row>
    <row r="2916">
      <c r="A2916" s="2" t="s">
        <v>14</v>
      </c>
      <c r="B2916" s="2" t="s">
        <v>21</v>
      </c>
      <c r="C2916" s="2" t="s">
        <v>10715</v>
      </c>
      <c r="D2916" s="2" t="s">
        <v>10716</v>
      </c>
      <c r="E2916" s="2">
        <v>4.3</v>
      </c>
      <c r="F2916" s="2">
        <v>278.0</v>
      </c>
      <c r="G2916" s="7" t="s">
        <v>10717</v>
      </c>
      <c r="H2916" s="2" t="s">
        <v>10718</v>
      </c>
      <c r="I2916" s="2" t="s">
        <v>10719</v>
      </c>
      <c r="J2916" s="3" t="str">
        <f t="shared" si="1"/>
        <v>Unique</v>
      </c>
      <c r="K2916" s="9" t="str">
        <f t="shared" si="2"/>
        <v>Official Website</v>
      </c>
      <c r="L2916" s="5" t="str">
        <f t="shared" si="3"/>
        <v>Good</v>
      </c>
      <c r="M2916" s="5" t="str">
        <f t="shared" si="4"/>
        <v>100-499 Reviews</v>
      </c>
      <c r="N2916" s="6" t="str">
        <f t="shared" si="5"/>
        <v>Low Opportunity</v>
      </c>
    </row>
    <row r="2917">
      <c r="A2917" s="2" t="s">
        <v>14</v>
      </c>
      <c r="B2917" s="2" t="s">
        <v>106</v>
      </c>
      <c r="C2917" s="2" t="s">
        <v>10720</v>
      </c>
      <c r="D2917" s="2" t="s">
        <v>10721</v>
      </c>
      <c r="E2917" s="2">
        <v>4.8</v>
      </c>
      <c r="F2917" s="2">
        <v>759.0</v>
      </c>
      <c r="G2917" s="7" t="s">
        <v>10722</v>
      </c>
      <c r="H2917" s="2" t="s">
        <v>10723</v>
      </c>
      <c r="I2917" s="2" t="s">
        <v>111</v>
      </c>
      <c r="J2917" s="3" t="str">
        <f t="shared" si="1"/>
        <v>Unique</v>
      </c>
      <c r="K2917" s="9" t="str">
        <f t="shared" si="2"/>
        <v>Official Website</v>
      </c>
      <c r="L2917" s="5" t="str">
        <f t="shared" si="3"/>
        <v>Excellent</v>
      </c>
      <c r="M2917" s="5" t="str">
        <f t="shared" si="4"/>
        <v>500-999 Reviews</v>
      </c>
      <c r="N2917" s="6" t="str">
        <f t="shared" si="5"/>
        <v>Low Opportunity</v>
      </c>
    </row>
    <row r="2918">
      <c r="A2918" s="2" t="s">
        <v>14</v>
      </c>
      <c r="B2918" s="2" t="s">
        <v>106</v>
      </c>
      <c r="C2918" s="2" t="s">
        <v>10724</v>
      </c>
      <c r="D2918" s="2" t="s">
        <v>10725</v>
      </c>
      <c r="E2918" s="2">
        <v>4.4</v>
      </c>
      <c r="F2918" s="2">
        <v>1820.0</v>
      </c>
      <c r="G2918" s="7" t="s">
        <v>10726</v>
      </c>
      <c r="H2918" s="2" t="s">
        <v>10727</v>
      </c>
      <c r="I2918" s="2" t="s">
        <v>39</v>
      </c>
      <c r="J2918" s="3" t="str">
        <f t="shared" si="1"/>
        <v>Unique</v>
      </c>
      <c r="K2918" s="9" t="str">
        <f t="shared" si="2"/>
        <v>Official Website</v>
      </c>
      <c r="L2918" s="5" t="str">
        <f t="shared" si="3"/>
        <v>Good</v>
      </c>
      <c r="M2918" s="5" t="str">
        <f t="shared" si="4"/>
        <v>1000+ Reviews</v>
      </c>
      <c r="N2918" s="6" t="str">
        <f t="shared" si="5"/>
        <v>Low Opportunity</v>
      </c>
    </row>
    <row r="2919">
      <c r="A2919" s="2" t="s">
        <v>14</v>
      </c>
      <c r="B2919" s="2" t="s">
        <v>106</v>
      </c>
      <c r="C2919" s="2" t="s">
        <v>3321</v>
      </c>
      <c r="D2919" s="2" t="s">
        <v>10728</v>
      </c>
      <c r="E2919" s="2">
        <v>4.9</v>
      </c>
      <c r="F2919" s="2">
        <v>2029.0</v>
      </c>
      <c r="G2919" s="7" t="s">
        <v>10729</v>
      </c>
      <c r="H2919" s="2" t="s">
        <v>10730</v>
      </c>
      <c r="I2919" s="2" t="s">
        <v>10731</v>
      </c>
      <c r="J2919" s="3" t="str">
        <f t="shared" si="1"/>
        <v>Unique</v>
      </c>
      <c r="K2919" s="9" t="str">
        <f t="shared" si="2"/>
        <v>Official Website</v>
      </c>
      <c r="L2919" s="5" t="str">
        <f t="shared" si="3"/>
        <v>Excellent</v>
      </c>
      <c r="M2919" s="5" t="str">
        <f t="shared" si="4"/>
        <v>1000+ Reviews</v>
      </c>
      <c r="N2919" s="6" t="str">
        <f t="shared" si="5"/>
        <v>Low Opportunity</v>
      </c>
    </row>
    <row r="2920">
      <c r="A2920" s="2" t="s">
        <v>14</v>
      </c>
      <c r="B2920" s="2" t="s">
        <v>106</v>
      </c>
      <c r="C2920" s="2" t="s">
        <v>10732</v>
      </c>
      <c r="D2920" s="2" t="s">
        <v>10733</v>
      </c>
      <c r="E2920" s="2">
        <v>4.9</v>
      </c>
      <c r="F2920" s="2">
        <v>166.0</v>
      </c>
      <c r="G2920" s="7" t="s">
        <v>10734</v>
      </c>
      <c r="H2920" s="2" t="s">
        <v>10735</v>
      </c>
      <c r="I2920" s="2" t="s">
        <v>10736</v>
      </c>
      <c r="J2920" s="3" t="str">
        <f t="shared" si="1"/>
        <v>Unique</v>
      </c>
      <c r="K2920" s="9" t="str">
        <f t="shared" si="2"/>
        <v>Official Website</v>
      </c>
      <c r="L2920" s="5" t="str">
        <f t="shared" si="3"/>
        <v>Excellent</v>
      </c>
      <c r="M2920" s="5" t="str">
        <f t="shared" si="4"/>
        <v>100-499 Reviews</v>
      </c>
      <c r="N2920" s="6" t="str">
        <f t="shared" si="5"/>
        <v>Low Opportunity</v>
      </c>
    </row>
    <row r="2921">
      <c r="A2921" s="2" t="s">
        <v>14</v>
      </c>
      <c r="B2921" s="2" t="s">
        <v>106</v>
      </c>
      <c r="C2921" s="2" t="s">
        <v>10737</v>
      </c>
      <c r="D2921" s="2" t="s">
        <v>10738</v>
      </c>
      <c r="E2921" s="2">
        <v>4.3</v>
      </c>
      <c r="F2921" s="2">
        <v>1398.0</v>
      </c>
      <c r="G2921" s="7" t="s">
        <v>10739</v>
      </c>
      <c r="H2921" s="2" t="s">
        <v>10740</v>
      </c>
      <c r="I2921" s="2" t="s">
        <v>111</v>
      </c>
      <c r="J2921" s="3" t="str">
        <f t="shared" si="1"/>
        <v>Unique</v>
      </c>
      <c r="K2921" s="6" t="str">
        <f t="shared" si="2"/>
        <v>Social Media</v>
      </c>
      <c r="L2921" s="5" t="str">
        <f t="shared" si="3"/>
        <v>Good</v>
      </c>
      <c r="M2921" s="5" t="str">
        <f t="shared" si="4"/>
        <v>1000+ Reviews</v>
      </c>
      <c r="N2921" s="8" t="str">
        <f t="shared" si="5"/>
        <v>Medium Opportunity</v>
      </c>
    </row>
    <row r="2922">
      <c r="A2922" s="2" t="s">
        <v>14</v>
      </c>
      <c r="B2922" s="2" t="s">
        <v>106</v>
      </c>
      <c r="C2922" s="2" t="s">
        <v>10741</v>
      </c>
      <c r="D2922" s="2" t="s">
        <v>10742</v>
      </c>
      <c r="E2922" s="2">
        <v>4.0</v>
      </c>
      <c r="F2922" s="2">
        <v>397.0</v>
      </c>
      <c r="G2922" s="7" t="s">
        <v>10743</v>
      </c>
      <c r="H2922" s="2" t="s">
        <v>10744</v>
      </c>
      <c r="I2922" s="2" t="s">
        <v>39</v>
      </c>
      <c r="J2922" s="3" t="str">
        <f t="shared" si="1"/>
        <v>Unique</v>
      </c>
      <c r="K2922" s="6" t="str">
        <f t="shared" si="2"/>
        <v>Social Media</v>
      </c>
      <c r="L2922" s="5" t="str">
        <f t="shared" si="3"/>
        <v>Good</v>
      </c>
      <c r="M2922" s="5" t="str">
        <f t="shared" si="4"/>
        <v>100-499 Reviews</v>
      </c>
      <c r="N2922" s="8" t="str">
        <f t="shared" si="5"/>
        <v>Medium Opportunity</v>
      </c>
    </row>
    <row r="2923">
      <c r="A2923" s="2" t="s">
        <v>14</v>
      </c>
      <c r="B2923" s="2" t="s">
        <v>106</v>
      </c>
      <c r="C2923" s="2" t="s">
        <v>10745</v>
      </c>
      <c r="D2923" s="2" t="s">
        <v>10746</v>
      </c>
      <c r="E2923" s="2">
        <v>4.4</v>
      </c>
      <c r="F2923" s="2">
        <v>1980.0</v>
      </c>
      <c r="H2923" s="2" t="s">
        <v>10747</v>
      </c>
      <c r="I2923" s="2" t="s">
        <v>111</v>
      </c>
      <c r="J2923" s="3" t="str">
        <f t="shared" si="1"/>
        <v>Unique</v>
      </c>
      <c r="K2923" s="4" t="str">
        <f t="shared" si="2"/>
        <v>No Website</v>
      </c>
      <c r="L2923" s="5" t="str">
        <f t="shared" si="3"/>
        <v>Good</v>
      </c>
      <c r="M2923" s="5" t="str">
        <f t="shared" si="4"/>
        <v>1000+ Reviews</v>
      </c>
      <c r="N2923" s="6" t="str">
        <f t="shared" si="5"/>
        <v>Low Opportunity</v>
      </c>
    </row>
    <row r="2924">
      <c r="A2924" s="2" t="s">
        <v>14</v>
      </c>
      <c r="B2924" s="2" t="s">
        <v>106</v>
      </c>
      <c r="C2924" s="2" t="s">
        <v>10748</v>
      </c>
      <c r="D2924" s="2" t="s">
        <v>10749</v>
      </c>
      <c r="E2924" s="2">
        <v>4.4</v>
      </c>
      <c r="F2924" s="2">
        <v>442.0</v>
      </c>
      <c r="G2924" s="7" t="s">
        <v>10750</v>
      </c>
      <c r="H2924" s="2" t="s">
        <v>10751</v>
      </c>
      <c r="I2924" s="2" t="s">
        <v>10752</v>
      </c>
      <c r="J2924" s="3" t="str">
        <f t="shared" si="1"/>
        <v>Unique</v>
      </c>
      <c r="K2924" s="9" t="str">
        <f t="shared" si="2"/>
        <v>Official Website</v>
      </c>
      <c r="L2924" s="5" t="str">
        <f t="shared" si="3"/>
        <v>Good</v>
      </c>
      <c r="M2924" s="5" t="str">
        <f t="shared" si="4"/>
        <v>100-499 Reviews</v>
      </c>
      <c r="N2924" s="6" t="str">
        <f t="shared" si="5"/>
        <v>Low Opportunity</v>
      </c>
    </row>
    <row r="2925">
      <c r="A2925" s="2" t="s">
        <v>14</v>
      </c>
      <c r="B2925" s="2" t="s">
        <v>106</v>
      </c>
      <c r="C2925" s="2" t="s">
        <v>10753</v>
      </c>
      <c r="D2925" s="2" t="s">
        <v>10754</v>
      </c>
      <c r="E2925" s="2">
        <v>4.2</v>
      </c>
      <c r="F2925" s="2">
        <v>4688.0</v>
      </c>
      <c r="G2925" s="7" t="s">
        <v>10755</v>
      </c>
      <c r="H2925" s="2" t="s">
        <v>10756</v>
      </c>
      <c r="I2925" s="2" t="s">
        <v>10757</v>
      </c>
      <c r="J2925" s="3" t="str">
        <f t="shared" si="1"/>
        <v>Unique</v>
      </c>
      <c r="K2925" s="9" t="str">
        <f t="shared" si="2"/>
        <v>Official Website</v>
      </c>
      <c r="L2925" s="5" t="str">
        <f t="shared" si="3"/>
        <v>Good</v>
      </c>
      <c r="M2925" s="5" t="str">
        <f t="shared" si="4"/>
        <v>1000+ Reviews</v>
      </c>
      <c r="N2925" s="6" t="str">
        <f t="shared" si="5"/>
        <v>Low Opportunity</v>
      </c>
    </row>
    <row r="2926">
      <c r="A2926" s="2" t="s">
        <v>517</v>
      </c>
      <c r="B2926" s="2" t="s">
        <v>345</v>
      </c>
      <c r="C2926" s="2" t="s">
        <v>10758</v>
      </c>
      <c r="D2926" s="2" t="s">
        <v>10759</v>
      </c>
      <c r="E2926" s="2">
        <v>5.0</v>
      </c>
      <c r="F2926" s="2">
        <v>2.0</v>
      </c>
      <c r="H2926" s="2" t="s">
        <v>10760</v>
      </c>
      <c r="I2926" s="2" t="s">
        <v>749</v>
      </c>
      <c r="J2926" s="3" t="str">
        <f t="shared" si="1"/>
        <v>Unique</v>
      </c>
      <c r="K2926" s="4" t="str">
        <f t="shared" si="2"/>
        <v>No Website</v>
      </c>
      <c r="L2926" s="5" t="str">
        <f t="shared" si="3"/>
        <v>Excellent</v>
      </c>
      <c r="M2926" s="5" t="str">
        <f t="shared" si="4"/>
        <v>Below 100 Reviews</v>
      </c>
      <c r="N2926" s="4" t="str">
        <f t="shared" si="5"/>
        <v>High Opportunity</v>
      </c>
    </row>
    <row r="2927">
      <c r="A2927" s="2" t="s">
        <v>14</v>
      </c>
      <c r="B2927" s="2" t="s">
        <v>106</v>
      </c>
      <c r="C2927" s="2" t="s">
        <v>10761</v>
      </c>
      <c r="D2927" s="2" t="s">
        <v>10762</v>
      </c>
      <c r="E2927" s="2">
        <v>4.4</v>
      </c>
      <c r="F2927" s="2">
        <v>631.0</v>
      </c>
      <c r="G2927" s="7" t="s">
        <v>10763</v>
      </c>
      <c r="H2927" s="2" t="s">
        <v>10764</v>
      </c>
      <c r="I2927" s="2" t="s">
        <v>10765</v>
      </c>
      <c r="J2927" s="3" t="str">
        <f t="shared" si="1"/>
        <v>Unique</v>
      </c>
      <c r="K2927" s="9" t="str">
        <f t="shared" si="2"/>
        <v>Official Website</v>
      </c>
      <c r="L2927" s="5" t="str">
        <f t="shared" si="3"/>
        <v>Good</v>
      </c>
      <c r="M2927" s="5" t="str">
        <f t="shared" si="4"/>
        <v>500-999 Reviews</v>
      </c>
      <c r="N2927" s="6" t="str">
        <f t="shared" si="5"/>
        <v>Low Opportunity</v>
      </c>
    </row>
    <row r="2928">
      <c r="A2928" s="2" t="s">
        <v>14</v>
      </c>
      <c r="B2928" s="2" t="s">
        <v>106</v>
      </c>
      <c r="C2928" s="2" t="s">
        <v>10766</v>
      </c>
      <c r="D2928" s="2" t="s">
        <v>10767</v>
      </c>
      <c r="E2928" s="2">
        <v>4.6</v>
      </c>
      <c r="F2928" s="2">
        <v>417.0</v>
      </c>
      <c r="G2928" s="7" t="s">
        <v>10768</v>
      </c>
      <c r="H2928" s="2" t="s">
        <v>10769</v>
      </c>
      <c r="I2928" s="2" t="s">
        <v>7078</v>
      </c>
      <c r="J2928" s="3" t="str">
        <f t="shared" si="1"/>
        <v>Unique</v>
      </c>
      <c r="K2928" s="9" t="str">
        <f t="shared" si="2"/>
        <v>Official Website</v>
      </c>
      <c r="L2928" s="5" t="str">
        <f t="shared" si="3"/>
        <v>Excellent</v>
      </c>
      <c r="M2928" s="5" t="str">
        <f t="shared" si="4"/>
        <v>100-499 Reviews</v>
      </c>
      <c r="N2928" s="6" t="str">
        <f t="shared" si="5"/>
        <v>Low Opportunity</v>
      </c>
    </row>
    <row r="2929">
      <c r="A2929" s="2" t="s">
        <v>517</v>
      </c>
      <c r="B2929" s="2" t="s">
        <v>122</v>
      </c>
      <c r="C2929" s="2" t="s">
        <v>10770</v>
      </c>
      <c r="D2929" s="2" t="s">
        <v>10771</v>
      </c>
      <c r="E2929" s="2">
        <v>5.0</v>
      </c>
      <c r="F2929" s="2">
        <v>2.0</v>
      </c>
      <c r="I2929" s="2" t="s">
        <v>126</v>
      </c>
      <c r="J2929" s="3" t="str">
        <f t="shared" si="1"/>
        <v>Unique</v>
      </c>
      <c r="K2929" s="4" t="str">
        <f t="shared" si="2"/>
        <v>No Website</v>
      </c>
      <c r="L2929" s="5" t="str">
        <f t="shared" si="3"/>
        <v>Excellent</v>
      </c>
      <c r="M2929" s="5" t="str">
        <f t="shared" si="4"/>
        <v>Below 100 Reviews</v>
      </c>
      <c r="N2929" s="4" t="str">
        <f t="shared" si="5"/>
        <v>High Opportunity</v>
      </c>
    </row>
    <row r="2930">
      <c r="A2930" s="2" t="s">
        <v>14</v>
      </c>
      <c r="B2930" s="2" t="s">
        <v>106</v>
      </c>
      <c r="C2930" s="2" t="s">
        <v>10772</v>
      </c>
      <c r="D2930" s="2" t="s">
        <v>10773</v>
      </c>
      <c r="E2930" s="2">
        <v>4.2</v>
      </c>
      <c r="F2930" s="2">
        <v>456.0</v>
      </c>
      <c r="H2930" s="2" t="s">
        <v>10774</v>
      </c>
      <c r="I2930" s="2" t="s">
        <v>111</v>
      </c>
      <c r="J2930" s="3" t="str">
        <f t="shared" si="1"/>
        <v>Unique</v>
      </c>
      <c r="K2930" s="4" t="str">
        <f t="shared" si="2"/>
        <v>No Website</v>
      </c>
      <c r="L2930" s="5" t="str">
        <f t="shared" si="3"/>
        <v>Good</v>
      </c>
      <c r="M2930" s="5" t="str">
        <f t="shared" si="4"/>
        <v>100-499 Reviews</v>
      </c>
      <c r="N2930" s="6" t="str">
        <f t="shared" si="5"/>
        <v>Low Opportunity</v>
      </c>
    </row>
    <row r="2931">
      <c r="A2931" s="2" t="s">
        <v>14</v>
      </c>
      <c r="B2931" s="2" t="s">
        <v>106</v>
      </c>
      <c r="C2931" s="2" t="s">
        <v>3321</v>
      </c>
      <c r="D2931" s="2" t="s">
        <v>10775</v>
      </c>
      <c r="E2931" s="2">
        <v>4.9</v>
      </c>
      <c r="F2931" s="2">
        <v>527.0</v>
      </c>
      <c r="G2931" s="7" t="s">
        <v>10776</v>
      </c>
      <c r="H2931" s="2" t="s">
        <v>10777</v>
      </c>
      <c r="I2931" s="2" t="s">
        <v>111</v>
      </c>
      <c r="J2931" s="3" t="str">
        <f t="shared" si="1"/>
        <v>Unique</v>
      </c>
      <c r="K2931" s="9" t="str">
        <f t="shared" si="2"/>
        <v>Official Website</v>
      </c>
      <c r="L2931" s="5" t="str">
        <f t="shared" si="3"/>
        <v>Excellent</v>
      </c>
      <c r="M2931" s="5" t="str">
        <f t="shared" si="4"/>
        <v>500-999 Reviews</v>
      </c>
      <c r="N2931" s="6" t="str">
        <f t="shared" si="5"/>
        <v>Low Opportunity</v>
      </c>
    </row>
    <row r="2932">
      <c r="A2932" s="2" t="s">
        <v>14</v>
      </c>
      <c r="B2932" s="2" t="s">
        <v>106</v>
      </c>
      <c r="C2932" s="2" t="s">
        <v>10778</v>
      </c>
      <c r="D2932" s="2" t="s">
        <v>10779</v>
      </c>
      <c r="E2932" s="2">
        <v>4.2</v>
      </c>
      <c r="F2932" s="2">
        <v>1509.0</v>
      </c>
      <c r="H2932" s="2" t="s">
        <v>10780</v>
      </c>
      <c r="I2932" s="2" t="s">
        <v>10781</v>
      </c>
      <c r="J2932" s="3" t="str">
        <f t="shared" si="1"/>
        <v>Unique</v>
      </c>
      <c r="K2932" s="4" t="str">
        <f t="shared" si="2"/>
        <v>No Website</v>
      </c>
      <c r="L2932" s="5" t="str">
        <f t="shared" si="3"/>
        <v>Good</v>
      </c>
      <c r="M2932" s="5" t="str">
        <f t="shared" si="4"/>
        <v>1000+ Reviews</v>
      </c>
      <c r="N2932" s="6" t="str">
        <f t="shared" si="5"/>
        <v>Low Opportunity</v>
      </c>
    </row>
    <row r="2933">
      <c r="A2933" s="2" t="s">
        <v>581</v>
      </c>
      <c r="B2933" s="2" t="s">
        <v>41</v>
      </c>
      <c r="C2933" s="2" t="s">
        <v>10782</v>
      </c>
      <c r="D2933" s="2" t="s">
        <v>10783</v>
      </c>
      <c r="E2933" s="2">
        <v>5.0</v>
      </c>
      <c r="F2933" s="2">
        <v>2.0</v>
      </c>
      <c r="H2933" s="2" t="s">
        <v>10784</v>
      </c>
      <c r="I2933" s="2" t="s">
        <v>45</v>
      </c>
      <c r="J2933" s="3" t="str">
        <f t="shared" si="1"/>
        <v>Unique</v>
      </c>
      <c r="K2933" s="4" t="str">
        <f t="shared" si="2"/>
        <v>No Website</v>
      </c>
      <c r="L2933" s="5" t="str">
        <f t="shared" si="3"/>
        <v>Excellent</v>
      </c>
      <c r="M2933" s="5" t="str">
        <f t="shared" si="4"/>
        <v>Below 100 Reviews</v>
      </c>
      <c r="N2933" s="4" t="str">
        <f t="shared" si="5"/>
        <v>High Opportunity</v>
      </c>
    </row>
    <row r="2934">
      <c r="A2934" s="2" t="s">
        <v>14</v>
      </c>
      <c r="B2934" s="2" t="s">
        <v>140</v>
      </c>
      <c r="C2934" s="2" t="s">
        <v>10785</v>
      </c>
      <c r="D2934" s="2" t="s">
        <v>10786</v>
      </c>
      <c r="E2934" s="2">
        <v>4.7</v>
      </c>
      <c r="F2934" s="2">
        <v>3278.0</v>
      </c>
      <c r="G2934" s="7" t="s">
        <v>1280</v>
      </c>
      <c r="H2934" s="2" t="s">
        <v>10787</v>
      </c>
      <c r="I2934" s="2" t="s">
        <v>10788</v>
      </c>
      <c r="J2934" s="3" t="str">
        <f t="shared" si="1"/>
        <v>Unique</v>
      </c>
      <c r="K2934" s="9" t="str">
        <f t="shared" si="2"/>
        <v>Official Website</v>
      </c>
      <c r="L2934" s="5" t="str">
        <f t="shared" si="3"/>
        <v>Excellent</v>
      </c>
      <c r="M2934" s="5" t="str">
        <f t="shared" si="4"/>
        <v>1000+ Reviews</v>
      </c>
      <c r="N2934" s="6" t="str">
        <f t="shared" si="5"/>
        <v>Low Opportunity</v>
      </c>
    </row>
    <row r="2935">
      <c r="A2935" s="2" t="s">
        <v>14</v>
      </c>
      <c r="B2935" s="2" t="s">
        <v>140</v>
      </c>
      <c r="C2935" s="2" t="s">
        <v>10789</v>
      </c>
      <c r="D2935" s="2" t="s">
        <v>10790</v>
      </c>
      <c r="E2935" s="2">
        <v>4.6</v>
      </c>
      <c r="F2935" s="2">
        <v>1339.0</v>
      </c>
      <c r="G2935" s="7" t="s">
        <v>10791</v>
      </c>
      <c r="H2935" s="2" t="s">
        <v>10792</v>
      </c>
      <c r="I2935" s="2" t="s">
        <v>10793</v>
      </c>
      <c r="J2935" s="3" t="str">
        <f t="shared" si="1"/>
        <v>Unique</v>
      </c>
      <c r="K2935" s="9" t="str">
        <f t="shared" si="2"/>
        <v>Official Website</v>
      </c>
      <c r="L2935" s="5" t="str">
        <f t="shared" si="3"/>
        <v>Excellent</v>
      </c>
      <c r="M2935" s="5" t="str">
        <f t="shared" si="4"/>
        <v>1000+ Reviews</v>
      </c>
      <c r="N2935" s="6" t="str">
        <f t="shared" si="5"/>
        <v>Low Opportunity</v>
      </c>
    </row>
    <row r="2936">
      <c r="A2936" s="2" t="s">
        <v>14</v>
      </c>
      <c r="B2936" s="2" t="s">
        <v>140</v>
      </c>
      <c r="C2936" s="2" t="s">
        <v>2329</v>
      </c>
      <c r="D2936" s="2" t="s">
        <v>10794</v>
      </c>
      <c r="E2936" s="2">
        <v>4.7</v>
      </c>
      <c r="F2936" s="2">
        <v>331.0</v>
      </c>
      <c r="G2936" s="7" t="s">
        <v>10795</v>
      </c>
      <c r="H2936" s="2" t="s">
        <v>10796</v>
      </c>
      <c r="I2936" s="2" t="s">
        <v>3352</v>
      </c>
      <c r="J2936" s="3" t="str">
        <f t="shared" si="1"/>
        <v>Unique</v>
      </c>
      <c r="K2936" s="9" t="str">
        <f t="shared" si="2"/>
        <v>Official Website</v>
      </c>
      <c r="L2936" s="5" t="str">
        <f t="shared" si="3"/>
        <v>Excellent</v>
      </c>
      <c r="M2936" s="5" t="str">
        <f t="shared" si="4"/>
        <v>100-499 Reviews</v>
      </c>
      <c r="N2936" s="6" t="str">
        <f t="shared" si="5"/>
        <v>Low Opportunity</v>
      </c>
    </row>
    <row r="2937">
      <c r="A2937" s="2" t="s">
        <v>14</v>
      </c>
      <c r="B2937" s="2" t="s">
        <v>140</v>
      </c>
      <c r="C2937" s="2" t="s">
        <v>10797</v>
      </c>
      <c r="D2937" s="2" t="s">
        <v>10798</v>
      </c>
      <c r="E2937" s="2">
        <v>4.9</v>
      </c>
      <c r="F2937" s="2">
        <v>966.0</v>
      </c>
      <c r="G2937" s="7" t="s">
        <v>10799</v>
      </c>
      <c r="H2937" s="2" t="s">
        <v>10800</v>
      </c>
      <c r="I2937" s="2" t="s">
        <v>648</v>
      </c>
      <c r="J2937" s="3" t="str">
        <f t="shared" si="1"/>
        <v>Unique</v>
      </c>
      <c r="K2937" s="9" t="str">
        <f t="shared" si="2"/>
        <v>Official Website</v>
      </c>
      <c r="L2937" s="5" t="str">
        <f t="shared" si="3"/>
        <v>Excellent</v>
      </c>
      <c r="M2937" s="5" t="str">
        <f t="shared" si="4"/>
        <v>500-999 Reviews</v>
      </c>
      <c r="N2937" s="6" t="str">
        <f t="shared" si="5"/>
        <v>Low Opportunity</v>
      </c>
    </row>
    <row r="2938">
      <c r="A2938" s="2" t="s">
        <v>14</v>
      </c>
      <c r="B2938" s="2" t="s">
        <v>140</v>
      </c>
      <c r="C2938" s="2" t="s">
        <v>10801</v>
      </c>
      <c r="D2938" s="2" t="s">
        <v>10802</v>
      </c>
      <c r="E2938" s="2">
        <v>4.7</v>
      </c>
      <c r="F2938" s="2">
        <v>2565.0</v>
      </c>
      <c r="G2938" s="7" t="s">
        <v>1280</v>
      </c>
      <c r="H2938" s="2" t="s">
        <v>10803</v>
      </c>
      <c r="I2938" s="2" t="s">
        <v>3402</v>
      </c>
      <c r="J2938" s="3" t="str">
        <f t="shared" si="1"/>
        <v>Unique</v>
      </c>
      <c r="K2938" s="9" t="str">
        <f t="shared" si="2"/>
        <v>Official Website</v>
      </c>
      <c r="L2938" s="5" t="str">
        <f t="shared" si="3"/>
        <v>Excellent</v>
      </c>
      <c r="M2938" s="5" t="str">
        <f t="shared" si="4"/>
        <v>1000+ Reviews</v>
      </c>
      <c r="N2938" s="6" t="str">
        <f t="shared" si="5"/>
        <v>Low Opportunity</v>
      </c>
    </row>
    <row r="2939">
      <c r="A2939" s="2" t="s">
        <v>14</v>
      </c>
      <c r="B2939" s="2" t="s">
        <v>140</v>
      </c>
      <c r="C2939" s="2" t="s">
        <v>10804</v>
      </c>
      <c r="D2939" s="2" t="s">
        <v>10805</v>
      </c>
      <c r="E2939" s="2">
        <v>4.7</v>
      </c>
      <c r="F2939" s="2">
        <v>3449.0</v>
      </c>
      <c r="G2939" s="7" t="s">
        <v>10806</v>
      </c>
      <c r="I2939" s="2" t="s">
        <v>3352</v>
      </c>
      <c r="J2939" s="3" t="str">
        <f t="shared" si="1"/>
        <v>Unique</v>
      </c>
      <c r="K2939" s="9" t="str">
        <f t="shared" si="2"/>
        <v>Official Website</v>
      </c>
      <c r="L2939" s="5" t="str">
        <f t="shared" si="3"/>
        <v>Excellent</v>
      </c>
      <c r="M2939" s="5" t="str">
        <f t="shared" si="4"/>
        <v>1000+ Reviews</v>
      </c>
      <c r="N2939" s="6" t="str">
        <f t="shared" si="5"/>
        <v>Low Opportunity</v>
      </c>
    </row>
    <row r="2940">
      <c r="A2940" s="2" t="s">
        <v>14</v>
      </c>
      <c r="B2940" s="2" t="s">
        <v>140</v>
      </c>
      <c r="C2940" s="2" t="s">
        <v>10807</v>
      </c>
      <c r="D2940" s="2" t="s">
        <v>10808</v>
      </c>
      <c r="E2940" s="2">
        <v>4.8</v>
      </c>
      <c r="F2940" s="2">
        <v>669.0</v>
      </c>
      <c r="G2940" s="7" t="s">
        <v>10809</v>
      </c>
      <c r="H2940" s="2" t="s">
        <v>10810</v>
      </c>
      <c r="I2940" s="2" t="s">
        <v>3411</v>
      </c>
      <c r="J2940" s="3" t="str">
        <f t="shared" si="1"/>
        <v>Unique</v>
      </c>
      <c r="K2940" s="9" t="str">
        <f t="shared" si="2"/>
        <v>Official Website</v>
      </c>
      <c r="L2940" s="5" t="str">
        <f t="shared" si="3"/>
        <v>Excellent</v>
      </c>
      <c r="M2940" s="5" t="str">
        <f t="shared" si="4"/>
        <v>500-999 Reviews</v>
      </c>
      <c r="N2940" s="6" t="str">
        <f t="shared" si="5"/>
        <v>Low Opportunity</v>
      </c>
    </row>
    <row r="2941">
      <c r="A2941" s="2" t="s">
        <v>14</v>
      </c>
      <c r="B2941" s="2" t="s">
        <v>140</v>
      </c>
      <c r="C2941" s="2" t="s">
        <v>10811</v>
      </c>
      <c r="D2941" s="2" t="s">
        <v>10812</v>
      </c>
      <c r="E2941" s="2">
        <v>4.8</v>
      </c>
      <c r="F2941" s="2">
        <v>101.0</v>
      </c>
      <c r="G2941" s="7" t="s">
        <v>10813</v>
      </c>
      <c r="H2941" s="2" t="s">
        <v>10814</v>
      </c>
      <c r="I2941" s="2" t="s">
        <v>648</v>
      </c>
      <c r="J2941" s="3" t="str">
        <f t="shared" si="1"/>
        <v>Unique</v>
      </c>
      <c r="K2941" s="6" t="str">
        <f t="shared" si="2"/>
        <v>Social Media</v>
      </c>
      <c r="L2941" s="5" t="str">
        <f t="shared" si="3"/>
        <v>Excellent</v>
      </c>
      <c r="M2941" s="5" t="str">
        <f t="shared" si="4"/>
        <v>100-499 Reviews</v>
      </c>
      <c r="N2941" s="8" t="str">
        <f t="shared" si="5"/>
        <v>Medium Opportunity</v>
      </c>
    </row>
    <row r="2942">
      <c r="A2942" s="2" t="s">
        <v>14</v>
      </c>
      <c r="B2942" s="2" t="s">
        <v>140</v>
      </c>
      <c r="C2942" s="2" t="s">
        <v>10815</v>
      </c>
      <c r="D2942" s="2" t="s">
        <v>10816</v>
      </c>
      <c r="E2942" s="2">
        <v>4.9</v>
      </c>
      <c r="F2942" s="2">
        <v>127.0</v>
      </c>
      <c r="G2942" s="7" t="s">
        <v>10817</v>
      </c>
      <c r="H2942" s="2" t="s">
        <v>10818</v>
      </c>
      <c r="I2942" s="2" t="s">
        <v>10819</v>
      </c>
      <c r="J2942" s="3" t="str">
        <f t="shared" si="1"/>
        <v>Unique</v>
      </c>
      <c r="K2942" s="9" t="str">
        <f t="shared" si="2"/>
        <v>Official Website</v>
      </c>
      <c r="L2942" s="5" t="str">
        <f t="shared" si="3"/>
        <v>Excellent</v>
      </c>
      <c r="M2942" s="5" t="str">
        <f t="shared" si="4"/>
        <v>100-499 Reviews</v>
      </c>
      <c r="N2942" s="6" t="str">
        <f t="shared" si="5"/>
        <v>Low Opportunity</v>
      </c>
    </row>
    <row r="2943">
      <c r="A2943" s="2" t="s">
        <v>581</v>
      </c>
      <c r="B2943" s="2" t="s">
        <v>41</v>
      </c>
      <c r="C2943" s="2" t="s">
        <v>10820</v>
      </c>
      <c r="D2943" s="2" t="s">
        <v>10821</v>
      </c>
      <c r="E2943" s="2">
        <v>5.0</v>
      </c>
      <c r="F2943" s="2">
        <v>2.0</v>
      </c>
      <c r="H2943" s="2" t="s">
        <v>10822</v>
      </c>
      <c r="I2943" s="2" t="s">
        <v>89</v>
      </c>
      <c r="J2943" s="3" t="str">
        <f t="shared" si="1"/>
        <v>Unique</v>
      </c>
      <c r="K2943" s="4" t="str">
        <f t="shared" si="2"/>
        <v>No Website</v>
      </c>
      <c r="L2943" s="5" t="str">
        <f t="shared" si="3"/>
        <v>Excellent</v>
      </c>
      <c r="M2943" s="5" t="str">
        <f t="shared" si="4"/>
        <v>Below 100 Reviews</v>
      </c>
      <c r="N2943" s="4" t="str">
        <f t="shared" si="5"/>
        <v>High Opportunity</v>
      </c>
    </row>
    <row r="2944">
      <c r="A2944" s="2" t="s">
        <v>581</v>
      </c>
      <c r="B2944" s="2" t="s">
        <v>41</v>
      </c>
      <c r="C2944" s="2" t="s">
        <v>10823</v>
      </c>
      <c r="D2944" s="2" t="s">
        <v>10824</v>
      </c>
      <c r="E2944" s="2">
        <v>5.0</v>
      </c>
      <c r="F2944" s="2">
        <v>2.0</v>
      </c>
      <c r="H2944" s="2" t="s">
        <v>10825</v>
      </c>
      <c r="I2944" s="2" t="s">
        <v>89</v>
      </c>
      <c r="J2944" s="3" t="str">
        <f t="shared" si="1"/>
        <v>Unique</v>
      </c>
      <c r="K2944" s="4" t="str">
        <f t="shared" si="2"/>
        <v>No Website</v>
      </c>
      <c r="L2944" s="5" t="str">
        <f t="shared" si="3"/>
        <v>Excellent</v>
      </c>
      <c r="M2944" s="5" t="str">
        <f t="shared" si="4"/>
        <v>Below 100 Reviews</v>
      </c>
      <c r="N2944" s="4" t="str">
        <f t="shared" si="5"/>
        <v>High Opportunity</v>
      </c>
    </row>
    <row r="2945">
      <c r="A2945" s="2" t="s">
        <v>14</v>
      </c>
      <c r="B2945" s="2" t="s">
        <v>140</v>
      </c>
      <c r="C2945" s="2" t="s">
        <v>10826</v>
      </c>
      <c r="D2945" s="2" t="s">
        <v>10827</v>
      </c>
      <c r="E2945" s="2">
        <v>4.5</v>
      </c>
      <c r="F2945" s="2">
        <v>1258.0</v>
      </c>
      <c r="G2945" s="7" t="s">
        <v>10828</v>
      </c>
      <c r="H2945" s="2" t="s">
        <v>10829</v>
      </c>
      <c r="I2945" s="2" t="s">
        <v>6421</v>
      </c>
      <c r="J2945" s="3" t="str">
        <f t="shared" si="1"/>
        <v>Unique</v>
      </c>
      <c r="K2945" s="9" t="str">
        <f t="shared" si="2"/>
        <v>Official Website</v>
      </c>
      <c r="L2945" s="5" t="str">
        <f t="shared" si="3"/>
        <v>Excellent</v>
      </c>
      <c r="M2945" s="5" t="str">
        <f t="shared" si="4"/>
        <v>1000+ Reviews</v>
      </c>
      <c r="N2945" s="6" t="str">
        <f t="shared" si="5"/>
        <v>Low Opportunity</v>
      </c>
    </row>
    <row r="2946">
      <c r="A2946" s="2" t="s">
        <v>14</v>
      </c>
      <c r="B2946" s="2" t="s">
        <v>140</v>
      </c>
      <c r="C2946" s="2" t="s">
        <v>10830</v>
      </c>
      <c r="D2946" s="2" t="s">
        <v>10831</v>
      </c>
      <c r="E2946" s="2">
        <v>4.6</v>
      </c>
      <c r="F2946" s="2">
        <v>144.0</v>
      </c>
      <c r="G2946" s="7" t="s">
        <v>10832</v>
      </c>
      <c r="I2946" s="2" t="s">
        <v>3402</v>
      </c>
      <c r="J2946" s="3" t="str">
        <f t="shared" si="1"/>
        <v>Unique</v>
      </c>
      <c r="K2946" s="6" t="str">
        <f t="shared" si="2"/>
        <v>Social Media</v>
      </c>
      <c r="L2946" s="5" t="str">
        <f t="shared" si="3"/>
        <v>Excellent</v>
      </c>
      <c r="M2946" s="5" t="str">
        <f t="shared" si="4"/>
        <v>100-499 Reviews</v>
      </c>
      <c r="N2946" s="8" t="str">
        <f t="shared" si="5"/>
        <v>Medium Opportunity</v>
      </c>
    </row>
    <row r="2947">
      <c r="A2947" s="2" t="s">
        <v>14</v>
      </c>
      <c r="B2947" s="2" t="s">
        <v>140</v>
      </c>
      <c r="C2947" s="2" t="s">
        <v>10833</v>
      </c>
      <c r="D2947" s="2" t="s">
        <v>10834</v>
      </c>
      <c r="E2947" s="2">
        <v>4.3</v>
      </c>
      <c r="F2947" s="2">
        <v>229.0</v>
      </c>
      <c r="H2947" s="2" t="s">
        <v>10835</v>
      </c>
      <c r="I2947" s="2" t="s">
        <v>10836</v>
      </c>
      <c r="J2947" s="3" t="str">
        <f t="shared" si="1"/>
        <v>Unique</v>
      </c>
      <c r="K2947" s="4" t="str">
        <f t="shared" si="2"/>
        <v>No Website</v>
      </c>
      <c r="L2947" s="5" t="str">
        <f t="shared" si="3"/>
        <v>Good</v>
      </c>
      <c r="M2947" s="5" t="str">
        <f t="shared" si="4"/>
        <v>100-499 Reviews</v>
      </c>
      <c r="N2947" s="6" t="str">
        <f t="shared" si="5"/>
        <v>Low Opportunity</v>
      </c>
    </row>
    <row r="2948">
      <c r="A2948" s="2" t="s">
        <v>14</v>
      </c>
      <c r="B2948" s="2" t="s">
        <v>140</v>
      </c>
      <c r="C2948" s="2" t="s">
        <v>10837</v>
      </c>
      <c r="D2948" s="2" t="s">
        <v>10838</v>
      </c>
      <c r="E2948" s="2">
        <v>4.9</v>
      </c>
      <c r="F2948" s="2">
        <v>184.0</v>
      </c>
      <c r="G2948" s="7" t="s">
        <v>10839</v>
      </c>
      <c r="H2948" s="2" t="s">
        <v>10840</v>
      </c>
      <c r="I2948" s="2" t="s">
        <v>648</v>
      </c>
      <c r="J2948" s="3" t="str">
        <f t="shared" si="1"/>
        <v>Unique</v>
      </c>
      <c r="K2948" s="9" t="str">
        <f t="shared" si="2"/>
        <v>Official Website</v>
      </c>
      <c r="L2948" s="5" t="str">
        <f t="shared" si="3"/>
        <v>Excellent</v>
      </c>
      <c r="M2948" s="5" t="str">
        <f t="shared" si="4"/>
        <v>100-499 Reviews</v>
      </c>
      <c r="N2948" s="6" t="str">
        <f t="shared" si="5"/>
        <v>Low Opportunity</v>
      </c>
    </row>
    <row r="2949">
      <c r="A2949" s="2" t="s">
        <v>14</v>
      </c>
      <c r="B2949" s="2" t="s">
        <v>140</v>
      </c>
      <c r="C2949" s="2" t="s">
        <v>10841</v>
      </c>
      <c r="D2949" s="2" t="s">
        <v>10842</v>
      </c>
      <c r="E2949" s="2">
        <v>4.7</v>
      </c>
      <c r="F2949" s="2">
        <v>84.0</v>
      </c>
      <c r="G2949" s="7" t="s">
        <v>10843</v>
      </c>
      <c r="H2949" s="2" t="s">
        <v>10844</v>
      </c>
      <c r="I2949" s="2" t="s">
        <v>10845</v>
      </c>
      <c r="J2949" s="3" t="str">
        <f t="shared" si="1"/>
        <v>Unique</v>
      </c>
      <c r="K2949" s="6" t="str">
        <f t="shared" si="2"/>
        <v>Social Media</v>
      </c>
      <c r="L2949" s="5" t="str">
        <f t="shared" si="3"/>
        <v>Excellent</v>
      </c>
      <c r="M2949" s="5" t="str">
        <f t="shared" si="4"/>
        <v>Below 100 Reviews</v>
      </c>
      <c r="N2949" s="8" t="str">
        <f t="shared" si="5"/>
        <v>Medium Opportunity</v>
      </c>
    </row>
    <row r="2950">
      <c r="A2950" s="2" t="s">
        <v>14</v>
      </c>
      <c r="B2950" s="2" t="s">
        <v>140</v>
      </c>
      <c r="C2950" s="2" t="s">
        <v>10846</v>
      </c>
      <c r="D2950" s="2" t="s">
        <v>10847</v>
      </c>
      <c r="E2950" s="2">
        <v>4.1</v>
      </c>
      <c r="F2950" s="2">
        <v>117.0</v>
      </c>
      <c r="G2950" s="7" t="s">
        <v>10848</v>
      </c>
      <c r="H2950" s="2" t="s">
        <v>10849</v>
      </c>
      <c r="I2950" s="2" t="s">
        <v>10850</v>
      </c>
      <c r="J2950" s="3" t="str">
        <f t="shared" si="1"/>
        <v>Unique</v>
      </c>
      <c r="K2950" s="9" t="str">
        <f t="shared" si="2"/>
        <v>Official Website</v>
      </c>
      <c r="L2950" s="5" t="str">
        <f t="shared" si="3"/>
        <v>Good</v>
      </c>
      <c r="M2950" s="5" t="str">
        <f t="shared" si="4"/>
        <v>100-499 Reviews</v>
      </c>
      <c r="N2950" s="6" t="str">
        <f t="shared" si="5"/>
        <v>Low Opportunity</v>
      </c>
    </row>
    <row r="2951">
      <c r="A2951" s="2" t="s">
        <v>14</v>
      </c>
      <c r="B2951" s="2" t="s">
        <v>140</v>
      </c>
      <c r="C2951" s="2" t="s">
        <v>10851</v>
      </c>
      <c r="D2951" s="2" t="s">
        <v>10852</v>
      </c>
      <c r="E2951" s="2">
        <v>3.9</v>
      </c>
      <c r="F2951" s="2">
        <v>370.0</v>
      </c>
      <c r="H2951" s="2" t="s">
        <v>10853</v>
      </c>
      <c r="I2951" s="2" t="s">
        <v>648</v>
      </c>
      <c r="J2951" s="3" t="str">
        <f t="shared" si="1"/>
        <v>Unique</v>
      </c>
      <c r="K2951" s="4" t="str">
        <f t="shared" si="2"/>
        <v>No Website</v>
      </c>
      <c r="L2951" s="5" t="str">
        <f t="shared" si="3"/>
        <v>Average</v>
      </c>
      <c r="M2951" s="5" t="str">
        <f t="shared" si="4"/>
        <v>100-499 Reviews</v>
      </c>
      <c r="N2951" s="6" t="str">
        <f t="shared" si="5"/>
        <v>Low Opportunity</v>
      </c>
    </row>
    <row r="2952">
      <c r="A2952" s="2" t="s">
        <v>581</v>
      </c>
      <c r="B2952" s="2" t="s">
        <v>41</v>
      </c>
      <c r="C2952" s="2" t="s">
        <v>10854</v>
      </c>
      <c r="D2952" s="2" t="s">
        <v>10855</v>
      </c>
      <c r="E2952" s="2">
        <v>5.0</v>
      </c>
      <c r="F2952" s="2">
        <v>2.0</v>
      </c>
      <c r="H2952" s="2" t="s">
        <v>10856</v>
      </c>
      <c r="I2952" s="2" t="s">
        <v>545</v>
      </c>
      <c r="J2952" s="3" t="str">
        <f t="shared" si="1"/>
        <v>Unique</v>
      </c>
      <c r="K2952" s="4" t="str">
        <f t="shared" si="2"/>
        <v>No Website</v>
      </c>
      <c r="L2952" s="5" t="str">
        <f t="shared" si="3"/>
        <v>Excellent</v>
      </c>
      <c r="M2952" s="5" t="str">
        <f t="shared" si="4"/>
        <v>Below 100 Reviews</v>
      </c>
      <c r="N2952" s="4" t="str">
        <f t="shared" si="5"/>
        <v>High Opportunity</v>
      </c>
    </row>
    <row r="2953">
      <c r="A2953" s="2" t="s">
        <v>581</v>
      </c>
      <c r="B2953" s="2" t="s">
        <v>41</v>
      </c>
      <c r="C2953" s="2" t="s">
        <v>10857</v>
      </c>
      <c r="D2953" s="2" t="s">
        <v>10858</v>
      </c>
      <c r="E2953" s="2">
        <v>5.0</v>
      </c>
      <c r="F2953" s="2">
        <v>2.0</v>
      </c>
      <c r="H2953" s="2" t="s">
        <v>10859</v>
      </c>
      <c r="I2953" s="2" t="s">
        <v>9967</v>
      </c>
      <c r="J2953" s="3" t="str">
        <f t="shared" si="1"/>
        <v>Unique</v>
      </c>
      <c r="K2953" s="4" t="str">
        <f t="shared" si="2"/>
        <v>No Website</v>
      </c>
      <c r="L2953" s="5" t="str">
        <f t="shared" si="3"/>
        <v>Excellent</v>
      </c>
      <c r="M2953" s="5" t="str">
        <f t="shared" si="4"/>
        <v>Below 100 Reviews</v>
      </c>
      <c r="N2953" s="4" t="str">
        <f t="shared" si="5"/>
        <v>High Opportunity</v>
      </c>
    </row>
    <row r="2954">
      <c r="A2954" s="2" t="s">
        <v>14</v>
      </c>
      <c r="B2954" s="2" t="s">
        <v>181</v>
      </c>
      <c r="C2954" s="2" t="s">
        <v>10860</v>
      </c>
      <c r="D2954" s="2" t="s">
        <v>10861</v>
      </c>
      <c r="E2954" s="2">
        <v>4.3</v>
      </c>
      <c r="F2954" s="2">
        <v>287.0</v>
      </c>
      <c r="G2954" s="7" t="s">
        <v>10862</v>
      </c>
      <c r="H2954" s="2" t="s">
        <v>10863</v>
      </c>
      <c r="I2954" s="2" t="s">
        <v>1381</v>
      </c>
      <c r="J2954" s="3" t="str">
        <f t="shared" si="1"/>
        <v>Unique</v>
      </c>
      <c r="K2954" s="9" t="str">
        <f t="shared" si="2"/>
        <v>Official Website</v>
      </c>
      <c r="L2954" s="5" t="str">
        <f t="shared" si="3"/>
        <v>Good</v>
      </c>
      <c r="M2954" s="5" t="str">
        <f t="shared" si="4"/>
        <v>100-499 Reviews</v>
      </c>
      <c r="N2954" s="6" t="str">
        <f t="shared" si="5"/>
        <v>Low Opportunity</v>
      </c>
    </row>
    <row r="2955">
      <c r="A2955" s="2" t="s">
        <v>14</v>
      </c>
      <c r="B2955" s="2" t="s">
        <v>181</v>
      </c>
      <c r="C2955" s="2" t="s">
        <v>10864</v>
      </c>
      <c r="D2955" s="2" t="s">
        <v>10865</v>
      </c>
      <c r="E2955" s="2">
        <v>4.1</v>
      </c>
      <c r="F2955" s="2">
        <v>145.0</v>
      </c>
      <c r="H2955" s="2" t="s">
        <v>10866</v>
      </c>
      <c r="I2955" s="2" t="s">
        <v>205</v>
      </c>
      <c r="J2955" s="3" t="str">
        <f t="shared" si="1"/>
        <v>Unique</v>
      </c>
      <c r="K2955" s="4" t="str">
        <f t="shared" si="2"/>
        <v>No Website</v>
      </c>
      <c r="L2955" s="5" t="str">
        <f t="shared" si="3"/>
        <v>Good</v>
      </c>
      <c r="M2955" s="5" t="str">
        <f t="shared" si="4"/>
        <v>100-499 Reviews</v>
      </c>
      <c r="N2955" s="6" t="str">
        <f t="shared" si="5"/>
        <v>Low Opportunity</v>
      </c>
    </row>
    <row r="2956">
      <c r="A2956" s="2" t="s">
        <v>581</v>
      </c>
      <c r="B2956" s="2" t="s">
        <v>206</v>
      </c>
      <c r="C2956" s="2" t="s">
        <v>10867</v>
      </c>
      <c r="D2956" s="2" t="s">
        <v>10868</v>
      </c>
      <c r="E2956" s="2">
        <v>5.0</v>
      </c>
      <c r="F2956" s="2">
        <v>2.0</v>
      </c>
      <c r="I2956" s="2" t="s">
        <v>210</v>
      </c>
      <c r="J2956" s="3" t="str">
        <f t="shared" si="1"/>
        <v>Unique</v>
      </c>
      <c r="K2956" s="4" t="str">
        <f t="shared" si="2"/>
        <v>No Website</v>
      </c>
      <c r="L2956" s="5" t="str">
        <f t="shared" si="3"/>
        <v>Excellent</v>
      </c>
      <c r="M2956" s="5" t="str">
        <f t="shared" si="4"/>
        <v>Below 100 Reviews</v>
      </c>
      <c r="N2956" s="4" t="str">
        <f t="shared" si="5"/>
        <v>High Opportunity</v>
      </c>
    </row>
    <row r="2957">
      <c r="A2957" s="2" t="s">
        <v>14</v>
      </c>
      <c r="B2957" s="2" t="s">
        <v>181</v>
      </c>
      <c r="C2957" s="2" t="s">
        <v>10869</v>
      </c>
      <c r="D2957" s="2" t="s">
        <v>10870</v>
      </c>
      <c r="E2957" s="2">
        <v>4.6</v>
      </c>
      <c r="F2957" s="2">
        <v>192.0</v>
      </c>
      <c r="G2957" s="7" t="s">
        <v>10871</v>
      </c>
      <c r="H2957" s="2" t="s">
        <v>10872</v>
      </c>
      <c r="I2957" s="2" t="s">
        <v>10873</v>
      </c>
      <c r="J2957" s="3" t="str">
        <f t="shared" si="1"/>
        <v>Unique</v>
      </c>
      <c r="K2957" s="9" t="str">
        <f t="shared" si="2"/>
        <v>Official Website</v>
      </c>
      <c r="L2957" s="5" t="str">
        <f t="shared" si="3"/>
        <v>Excellent</v>
      </c>
      <c r="M2957" s="5" t="str">
        <f t="shared" si="4"/>
        <v>100-499 Reviews</v>
      </c>
      <c r="N2957" s="6" t="str">
        <f t="shared" si="5"/>
        <v>Low Opportunity</v>
      </c>
    </row>
    <row r="2958">
      <c r="A2958" s="2" t="s">
        <v>14</v>
      </c>
      <c r="B2958" s="2" t="s">
        <v>181</v>
      </c>
      <c r="C2958" s="2" t="s">
        <v>10874</v>
      </c>
      <c r="D2958" s="2" t="s">
        <v>10875</v>
      </c>
      <c r="E2958" s="2">
        <v>4.3</v>
      </c>
      <c r="F2958" s="2">
        <v>567.0</v>
      </c>
      <c r="G2958" s="7" t="s">
        <v>10876</v>
      </c>
      <c r="H2958" s="2" t="s">
        <v>10877</v>
      </c>
      <c r="I2958" s="2" t="s">
        <v>4498</v>
      </c>
      <c r="J2958" s="3" t="str">
        <f t="shared" si="1"/>
        <v>Unique</v>
      </c>
      <c r="K2958" s="9" t="str">
        <f t="shared" si="2"/>
        <v>Official Website</v>
      </c>
      <c r="L2958" s="5" t="str">
        <f t="shared" si="3"/>
        <v>Good</v>
      </c>
      <c r="M2958" s="5" t="str">
        <f t="shared" si="4"/>
        <v>500-999 Reviews</v>
      </c>
      <c r="N2958" s="6" t="str">
        <f t="shared" si="5"/>
        <v>Low Opportunity</v>
      </c>
    </row>
    <row r="2959">
      <c r="A2959" s="2" t="s">
        <v>14</v>
      </c>
      <c r="B2959" s="2" t="s">
        <v>181</v>
      </c>
      <c r="C2959" s="2" t="s">
        <v>10878</v>
      </c>
      <c r="D2959" s="2" t="s">
        <v>10879</v>
      </c>
      <c r="E2959" s="2">
        <v>5.0</v>
      </c>
      <c r="F2959" s="2">
        <v>43.0</v>
      </c>
      <c r="G2959" s="7" t="s">
        <v>9866</v>
      </c>
      <c r="H2959" s="2" t="s">
        <v>9867</v>
      </c>
      <c r="I2959" s="2" t="s">
        <v>1381</v>
      </c>
      <c r="J2959" s="3" t="str">
        <f t="shared" si="1"/>
        <v>Unique</v>
      </c>
      <c r="K2959" s="9" t="str">
        <f t="shared" si="2"/>
        <v>Official Website</v>
      </c>
      <c r="L2959" s="5" t="str">
        <f t="shared" si="3"/>
        <v>Excellent</v>
      </c>
      <c r="M2959" s="5" t="str">
        <f t="shared" si="4"/>
        <v>Below 100 Reviews</v>
      </c>
      <c r="N2959" s="6" t="str">
        <f t="shared" si="5"/>
        <v>Low Opportunity</v>
      </c>
    </row>
    <row r="2960">
      <c r="A2960" s="2" t="s">
        <v>581</v>
      </c>
      <c r="B2960" s="2" t="s">
        <v>101</v>
      </c>
      <c r="C2960" s="2" t="s">
        <v>10880</v>
      </c>
      <c r="D2960" s="2" t="s">
        <v>10881</v>
      </c>
      <c r="E2960" s="2">
        <v>5.0</v>
      </c>
      <c r="F2960" s="2">
        <v>2.0</v>
      </c>
      <c r="H2960" s="2" t="s">
        <v>10882</v>
      </c>
      <c r="I2960" s="2" t="s">
        <v>105</v>
      </c>
      <c r="J2960" s="3" t="str">
        <f t="shared" si="1"/>
        <v>Unique</v>
      </c>
      <c r="K2960" s="4" t="str">
        <f t="shared" si="2"/>
        <v>No Website</v>
      </c>
      <c r="L2960" s="5" t="str">
        <f t="shared" si="3"/>
        <v>Excellent</v>
      </c>
      <c r="M2960" s="5" t="str">
        <f t="shared" si="4"/>
        <v>Below 100 Reviews</v>
      </c>
      <c r="N2960" s="4" t="str">
        <f t="shared" si="5"/>
        <v>High Opportunity</v>
      </c>
    </row>
    <row r="2961">
      <c r="A2961" s="2" t="s">
        <v>581</v>
      </c>
      <c r="B2961" s="2" t="s">
        <v>345</v>
      </c>
      <c r="C2961" s="2" t="s">
        <v>10883</v>
      </c>
      <c r="D2961" s="2" t="s">
        <v>10884</v>
      </c>
      <c r="E2961" s="2">
        <v>5.0</v>
      </c>
      <c r="F2961" s="2">
        <v>2.0</v>
      </c>
      <c r="I2961" s="2" t="s">
        <v>749</v>
      </c>
      <c r="J2961" s="3" t="str">
        <f t="shared" si="1"/>
        <v>Unique</v>
      </c>
      <c r="K2961" s="4" t="str">
        <f t="shared" si="2"/>
        <v>No Website</v>
      </c>
      <c r="L2961" s="5" t="str">
        <f t="shared" si="3"/>
        <v>Excellent</v>
      </c>
      <c r="M2961" s="5" t="str">
        <f t="shared" si="4"/>
        <v>Below 100 Reviews</v>
      </c>
      <c r="N2961" s="4" t="str">
        <f t="shared" si="5"/>
        <v>High Opportunity</v>
      </c>
    </row>
    <row r="2962">
      <c r="A2962" s="2" t="s">
        <v>14</v>
      </c>
      <c r="B2962" s="2" t="s">
        <v>181</v>
      </c>
      <c r="C2962" s="2" t="s">
        <v>10885</v>
      </c>
      <c r="D2962" s="2" t="s">
        <v>10886</v>
      </c>
      <c r="E2962" s="2">
        <v>4.4</v>
      </c>
      <c r="F2962" s="2">
        <v>117.0</v>
      </c>
      <c r="H2962" s="2" t="s">
        <v>10887</v>
      </c>
      <c r="I2962" s="2" t="s">
        <v>205</v>
      </c>
      <c r="J2962" s="3" t="str">
        <f t="shared" si="1"/>
        <v>Unique</v>
      </c>
      <c r="K2962" s="4" t="str">
        <f t="shared" si="2"/>
        <v>No Website</v>
      </c>
      <c r="L2962" s="5" t="str">
        <f t="shared" si="3"/>
        <v>Good</v>
      </c>
      <c r="M2962" s="5" t="str">
        <f t="shared" si="4"/>
        <v>100-499 Reviews</v>
      </c>
      <c r="N2962" s="6" t="str">
        <f t="shared" si="5"/>
        <v>Low Opportunity</v>
      </c>
    </row>
    <row r="2963">
      <c r="A2963" s="2" t="s">
        <v>14</v>
      </c>
      <c r="B2963" s="2" t="s">
        <v>181</v>
      </c>
      <c r="C2963" s="2" t="s">
        <v>10888</v>
      </c>
      <c r="D2963" s="2" t="s">
        <v>10889</v>
      </c>
      <c r="E2963" s="2">
        <v>4.5</v>
      </c>
      <c r="F2963" s="2">
        <v>395.0</v>
      </c>
      <c r="G2963" s="7" t="s">
        <v>10890</v>
      </c>
      <c r="H2963" s="2" t="s">
        <v>10891</v>
      </c>
      <c r="I2963" s="2" t="s">
        <v>1381</v>
      </c>
      <c r="J2963" s="3" t="str">
        <f t="shared" si="1"/>
        <v>Unique</v>
      </c>
      <c r="K2963" s="9" t="str">
        <f t="shared" si="2"/>
        <v>Official Website</v>
      </c>
      <c r="L2963" s="5" t="str">
        <f t="shared" si="3"/>
        <v>Excellent</v>
      </c>
      <c r="M2963" s="5" t="str">
        <f t="shared" si="4"/>
        <v>100-499 Reviews</v>
      </c>
      <c r="N2963" s="6" t="str">
        <f t="shared" si="5"/>
        <v>Low Opportunity</v>
      </c>
    </row>
    <row r="2964">
      <c r="A2964" s="2" t="s">
        <v>581</v>
      </c>
      <c r="B2964" s="2" t="s">
        <v>591</v>
      </c>
      <c r="C2964" s="2" t="s">
        <v>10892</v>
      </c>
      <c r="D2964" s="2" t="s">
        <v>10893</v>
      </c>
      <c r="E2964" s="2">
        <v>5.0</v>
      </c>
      <c r="F2964" s="2">
        <v>2.0</v>
      </c>
      <c r="H2964" s="2" t="s">
        <v>10894</v>
      </c>
      <c r="I2964" s="2" t="s">
        <v>10895</v>
      </c>
      <c r="J2964" s="3" t="str">
        <f t="shared" si="1"/>
        <v>Unique</v>
      </c>
      <c r="K2964" s="4" t="str">
        <f t="shared" si="2"/>
        <v>No Website</v>
      </c>
      <c r="L2964" s="5" t="str">
        <f t="shared" si="3"/>
        <v>Excellent</v>
      </c>
      <c r="M2964" s="5" t="str">
        <f t="shared" si="4"/>
        <v>Below 100 Reviews</v>
      </c>
      <c r="N2964" s="4" t="str">
        <f t="shared" si="5"/>
        <v>High Opportunity</v>
      </c>
    </row>
    <row r="2965">
      <c r="A2965" s="2" t="s">
        <v>275</v>
      </c>
      <c r="B2965" s="2" t="s">
        <v>591</v>
      </c>
      <c r="C2965" s="2" t="s">
        <v>10896</v>
      </c>
      <c r="D2965" s="2" t="s">
        <v>10897</v>
      </c>
      <c r="E2965" s="2">
        <v>5.0</v>
      </c>
      <c r="F2965" s="2">
        <v>2.0</v>
      </c>
      <c r="H2965" s="2" t="s">
        <v>10898</v>
      </c>
      <c r="I2965" s="2" t="s">
        <v>6059</v>
      </c>
      <c r="J2965" s="3" t="str">
        <f t="shared" si="1"/>
        <v>Unique</v>
      </c>
      <c r="K2965" s="4" t="str">
        <f t="shared" si="2"/>
        <v>No Website</v>
      </c>
      <c r="L2965" s="5" t="str">
        <f t="shared" si="3"/>
        <v>Excellent</v>
      </c>
      <c r="M2965" s="5" t="str">
        <f t="shared" si="4"/>
        <v>Below 100 Reviews</v>
      </c>
      <c r="N2965" s="4" t="str">
        <f t="shared" si="5"/>
        <v>High Opportunity</v>
      </c>
    </row>
    <row r="2966">
      <c r="A2966" s="2" t="s">
        <v>171</v>
      </c>
      <c r="B2966" s="2" t="s">
        <v>345</v>
      </c>
      <c r="C2966" s="2" t="s">
        <v>10899</v>
      </c>
      <c r="D2966" s="2" t="s">
        <v>10900</v>
      </c>
      <c r="E2966" s="2">
        <v>5.0</v>
      </c>
      <c r="F2966" s="2">
        <v>2.0</v>
      </c>
      <c r="H2966" s="2" t="s">
        <v>10901</v>
      </c>
      <c r="I2966" s="2" t="s">
        <v>749</v>
      </c>
      <c r="J2966" s="3" t="str">
        <f t="shared" si="1"/>
        <v>Unique</v>
      </c>
      <c r="K2966" s="4" t="str">
        <f t="shared" si="2"/>
        <v>No Website</v>
      </c>
      <c r="L2966" s="5" t="str">
        <f t="shared" si="3"/>
        <v>Excellent</v>
      </c>
      <c r="M2966" s="5" t="str">
        <f t="shared" si="4"/>
        <v>Below 100 Reviews</v>
      </c>
      <c r="N2966" s="4" t="str">
        <f t="shared" si="5"/>
        <v>High Opportunity</v>
      </c>
    </row>
    <row r="2967">
      <c r="A2967" s="2" t="s">
        <v>171</v>
      </c>
      <c r="B2967" s="2" t="s">
        <v>591</v>
      </c>
      <c r="C2967" s="2" t="s">
        <v>10902</v>
      </c>
      <c r="D2967" s="2" t="s">
        <v>10903</v>
      </c>
      <c r="E2967" s="2">
        <v>5.0</v>
      </c>
      <c r="F2967" s="2">
        <v>2.0</v>
      </c>
      <c r="H2967" s="2" t="s">
        <v>10904</v>
      </c>
      <c r="I2967" s="2" t="s">
        <v>6059</v>
      </c>
      <c r="J2967" s="3" t="str">
        <f t="shared" si="1"/>
        <v>Unique</v>
      </c>
      <c r="K2967" s="4" t="str">
        <f t="shared" si="2"/>
        <v>No Website</v>
      </c>
      <c r="L2967" s="5" t="str">
        <f t="shared" si="3"/>
        <v>Excellent</v>
      </c>
      <c r="M2967" s="5" t="str">
        <f t="shared" si="4"/>
        <v>Below 100 Reviews</v>
      </c>
      <c r="N2967" s="4" t="str">
        <f t="shared" si="5"/>
        <v>High Opportunity</v>
      </c>
    </row>
    <row r="2968">
      <c r="A2968" s="2" t="s">
        <v>14</v>
      </c>
      <c r="B2968" s="2" t="s">
        <v>181</v>
      </c>
      <c r="C2968" s="2" t="s">
        <v>10905</v>
      </c>
      <c r="D2968" s="2" t="s">
        <v>10906</v>
      </c>
      <c r="E2968" s="2">
        <v>4.3</v>
      </c>
      <c r="F2968" s="2">
        <v>1408.0</v>
      </c>
      <c r="G2968" s="7" t="s">
        <v>10907</v>
      </c>
      <c r="H2968" s="2" t="s">
        <v>10908</v>
      </c>
      <c r="I2968" s="2" t="s">
        <v>10909</v>
      </c>
      <c r="J2968" s="3" t="str">
        <f t="shared" si="1"/>
        <v>Unique</v>
      </c>
      <c r="K2968" s="9" t="str">
        <f t="shared" si="2"/>
        <v>Official Website</v>
      </c>
      <c r="L2968" s="5" t="str">
        <f t="shared" si="3"/>
        <v>Good</v>
      </c>
      <c r="M2968" s="5" t="str">
        <f t="shared" si="4"/>
        <v>1000+ Reviews</v>
      </c>
      <c r="N2968" s="6" t="str">
        <f t="shared" si="5"/>
        <v>Low Opportunity</v>
      </c>
    </row>
    <row r="2969">
      <c r="A2969" s="2" t="s">
        <v>100</v>
      </c>
      <c r="B2969" s="2" t="s">
        <v>206</v>
      </c>
      <c r="C2969" s="2" t="s">
        <v>10910</v>
      </c>
      <c r="D2969" s="2" t="s">
        <v>10911</v>
      </c>
      <c r="E2969" s="2">
        <v>5.0</v>
      </c>
      <c r="F2969" s="2">
        <v>2.0</v>
      </c>
      <c r="H2969" s="2" t="s">
        <v>10912</v>
      </c>
      <c r="I2969" s="2" t="s">
        <v>929</v>
      </c>
      <c r="J2969" s="3" t="str">
        <f t="shared" si="1"/>
        <v>Unique</v>
      </c>
      <c r="K2969" s="4" t="str">
        <f t="shared" si="2"/>
        <v>No Website</v>
      </c>
      <c r="L2969" s="5" t="str">
        <f t="shared" si="3"/>
        <v>Excellent</v>
      </c>
      <c r="M2969" s="5" t="str">
        <f t="shared" si="4"/>
        <v>Below 100 Reviews</v>
      </c>
      <c r="N2969" s="4" t="str">
        <f t="shared" si="5"/>
        <v>High Opportunity</v>
      </c>
    </row>
    <row r="2970">
      <c r="A2970" s="2" t="s">
        <v>14</v>
      </c>
      <c r="B2970" s="2" t="s">
        <v>181</v>
      </c>
      <c r="C2970" s="2" t="s">
        <v>10913</v>
      </c>
      <c r="D2970" s="2" t="s">
        <v>10914</v>
      </c>
      <c r="E2970" s="2">
        <v>4.5</v>
      </c>
      <c r="F2970" s="2">
        <v>240.0</v>
      </c>
      <c r="G2970" s="7" t="s">
        <v>10915</v>
      </c>
      <c r="H2970" s="2" t="s">
        <v>10916</v>
      </c>
      <c r="I2970" s="2" t="s">
        <v>205</v>
      </c>
      <c r="J2970" s="3" t="str">
        <f t="shared" si="1"/>
        <v>Unique</v>
      </c>
      <c r="K2970" s="9" t="str">
        <f t="shared" si="2"/>
        <v>Official Website</v>
      </c>
      <c r="L2970" s="5" t="str">
        <f t="shared" si="3"/>
        <v>Excellent</v>
      </c>
      <c r="M2970" s="5" t="str">
        <f t="shared" si="4"/>
        <v>100-499 Reviews</v>
      </c>
      <c r="N2970" s="6" t="str">
        <f t="shared" si="5"/>
        <v>Low Opportunity</v>
      </c>
    </row>
    <row r="2971">
      <c r="A2971" s="2" t="s">
        <v>14</v>
      </c>
      <c r="B2971" s="2" t="s">
        <v>41</v>
      </c>
      <c r="C2971" s="2" t="s">
        <v>10917</v>
      </c>
      <c r="D2971" s="2" t="s">
        <v>10918</v>
      </c>
      <c r="E2971" s="2">
        <v>4.7</v>
      </c>
      <c r="F2971" s="2">
        <v>185.0</v>
      </c>
      <c r="G2971" s="7" t="s">
        <v>10919</v>
      </c>
      <c r="H2971" s="2" t="s">
        <v>10920</v>
      </c>
      <c r="I2971" s="2" t="s">
        <v>89</v>
      </c>
      <c r="J2971" s="3" t="str">
        <f t="shared" si="1"/>
        <v>Unique</v>
      </c>
      <c r="K2971" s="9" t="str">
        <f t="shared" si="2"/>
        <v>Official Website</v>
      </c>
      <c r="L2971" s="5" t="str">
        <f t="shared" si="3"/>
        <v>Excellent</v>
      </c>
      <c r="M2971" s="5" t="str">
        <f t="shared" si="4"/>
        <v>100-499 Reviews</v>
      </c>
      <c r="N2971" s="6" t="str">
        <f t="shared" si="5"/>
        <v>Low Opportunity</v>
      </c>
    </row>
    <row r="2972">
      <c r="A2972" s="2" t="s">
        <v>14</v>
      </c>
      <c r="B2972" s="2" t="s">
        <v>41</v>
      </c>
      <c r="C2972" s="2" t="s">
        <v>10921</v>
      </c>
      <c r="D2972" s="2" t="s">
        <v>10922</v>
      </c>
      <c r="E2972" s="2">
        <v>4.3</v>
      </c>
      <c r="F2972" s="2">
        <v>2995.0</v>
      </c>
      <c r="G2972" s="7" t="s">
        <v>10923</v>
      </c>
      <c r="H2972" s="2" t="s">
        <v>10924</v>
      </c>
      <c r="I2972" s="2" t="s">
        <v>344</v>
      </c>
      <c r="J2972" s="3" t="str">
        <f t="shared" si="1"/>
        <v>Unique</v>
      </c>
      <c r="K2972" s="9" t="str">
        <f t="shared" si="2"/>
        <v>Official Website</v>
      </c>
      <c r="L2972" s="5" t="str">
        <f t="shared" si="3"/>
        <v>Good</v>
      </c>
      <c r="M2972" s="5" t="str">
        <f t="shared" si="4"/>
        <v>1000+ Reviews</v>
      </c>
      <c r="N2972" s="6" t="str">
        <f t="shared" si="5"/>
        <v>Low Opportunity</v>
      </c>
    </row>
    <row r="2973">
      <c r="A2973" s="2" t="s">
        <v>14</v>
      </c>
      <c r="B2973" s="2" t="s">
        <v>41</v>
      </c>
      <c r="C2973" s="2" t="s">
        <v>10925</v>
      </c>
      <c r="D2973" s="2" t="s">
        <v>10926</v>
      </c>
      <c r="E2973" s="2">
        <v>4.5</v>
      </c>
      <c r="F2973" s="2">
        <v>47178.0</v>
      </c>
      <c r="G2973" s="7" t="s">
        <v>10927</v>
      </c>
      <c r="H2973" s="2" t="s">
        <v>10693</v>
      </c>
      <c r="I2973" s="2" t="s">
        <v>411</v>
      </c>
      <c r="J2973" s="3" t="str">
        <f t="shared" si="1"/>
        <v>Unique</v>
      </c>
      <c r="K2973" s="9" t="str">
        <f t="shared" si="2"/>
        <v>Official Website</v>
      </c>
      <c r="L2973" s="5" t="str">
        <f t="shared" si="3"/>
        <v>Excellent</v>
      </c>
      <c r="M2973" s="5" t="str">
        <f t="shared" si="4"/>
        <v>1000+ Reviews</v>
      </c>
      <c r="N2973" s="6" t="str">
        <f t="shared" si="5"/>
        <v>Low Opportunity</v>
      </c>
    </row>
    <row r="2974">
      <c r="A2974" s="2" t="s">
        <v>14</v>
      </c>
      <c r="B2974" s="2" t="s">
        <v>41</v>
      </c>
      <c r="C2974" s="2" t="s">
        <v>10928</v>
      </c>
      <c r="D2974" s="2" t="s">
        <v>10929</v>
      </c>
      <c r="E2974" s="2">
        <v>4.3</v>
      </c>
      <c r="F2974" s="2">
        <v>5742.0</v>
      </c>
      <c r="G2974" s="7" t="s">
        <v>10930</v>
      </c>
      <c r="H2974" s="2" t="s">
        <v>7883</v>
      </c>
      <c r="I2974" s="2" t="s">
        <v>9164</v>
      </c>
      <c r="J2974" s="3" t="str">
        <f t="shared" si="1"/>
        <v>Unique</v>
      </c>
      <c r="K2974" s="9" t="str">
        <f t="shared" si="2"/>
        <v>Official Website</v>
      </c>
      <c r="L2974" s="5" t="str">
        <f t="shared" si="3"/>
        <v>Good</v>
      </c>
      <c r="M2974" s="5" t="str">
        <f t="shared" si="4"/>
        <v>1000+ Reviews</v>
      </c>
      <c r="N2974" s="6" t="str">
        <f t="shared" si="5"/>
        <v>Low Opportunity</v>
      </c>
    </row>
    <row r="2975">
      <c r="A2975" s="2" t="s">
        <v>14</v>
      </c>
      <c r="B2975" s="2" t="s">
        <v>41</v>
      </c>
      <c r="C2975" s="2" t="s">
        <v>10931</v>
      </c>
      <c r="D2975" s="2" t="s">
        <v>10932</v>
      </c>
      <c r="E2975" s="2">
        <v>4.4</v>
      </c>
      <c r="F2975" s="2">
        <v>61.0</v>
      </c>
      <c r="G2975" s="7" t="s">
        <v>10933</v>
      </c>
      <c r="I2975" s="2" t="s">
        <v>545</v>
      </c>
      <c r="J2975" s="3" t="str">
        <f t="shared" si="1"/>
        <v>Unique</v>
      </c>
      <c r="K2975" s="9" t="str">
        <f t="shared" si="2"/>
        <v>Official Website</v>
      </c>
      <c r="L2975" s="5" t="str">
        <f t="shared" si="3"/>
        <v>Good</v>
      </c>
      <c r="M2975" s="5" t="str">
        <f t="shared" si="4"/>
        <v>Below 100 Reviews</v>
      </c>
      <c r="N2975" s="6" t="str">
        <f t="shared" si="5"/>
        <v>Low Opportunity</v>
      </c>
    </row>
    <row r="2976">
      <c r="A2976" s="2" t="s">
        <v>100</v>
      </c>
      <c r="B2976" s="2" t="s">
        <v>591</v>
      </c>
      <c r="C2976" s="2" t="s">
        <v>10934</v>
      </c>
      <c r="D2976" s="2" t="s">
        <v>10935</v>
      </c>
      <c r="E2976" s="2">
        <v>5.0</v>
      </c>
      <c r="F2976" s="2">
        <v>2.0</v>
      </c>
      <c r="H2976" s="2" t="s">
        <v>10936</v>
      </c>
      <c r="I2976" s="2" t="s">
        <v>10937</v>
      </c>
      <c r="J2976" s="3" t="str">
        <f t="shared" si="1"/>
        <v>Unique</v>
      </c>
      <c r="K2976" s="4" t="str">
        <f t="shared" si="2"/>
        <v>No Website</v>
      </c>
      <c r="L2976" s="5" t="str">
        <f t="shared" si="3"/>
        <v>Excellent</v>
      </c>
      <c r="M2976" s="5" t="str">
        <f t="shared" si="4"/>
        <v>Below 100 Reviews</v>
      </c>
      <c r="N2976" s="4" t="str">
        <f t="shared" si="5"/>
        <v>High Opportunity</v>
      </c>
    </row>
    <row r="2977">
      <c r="A2977" s="2" t="s">
        <v>14</v>
      </c>
      <c r="B2977" s="2" t="s">
        <v>41</v>
      </c>
      <c r="C2977" s="2" t="s">
        <v>10938</v>
      </c>
      <c r="D2977" s="2" t="s">
        <v>10939</v>
      </c>
      <c r="E2977" s="2">
        <v>4.9</v>
      </c>
      <c r="F2977" s="2">
        <v>49.0</v>
      </c>
      <c r="G2977" s="7" t="s">
        <v>10940</v>
      </c>
      <c r="I2977" s="2" t="s">
        <v>89</v>
      </c>
      <c r="J2977" s="3" t="str">
        <f t="shared" si="1"/>
        <v>Unique</v>
      </c>
      <c r="K2977" s="9" t="str">
        <f t="shared" si="2"/>
        <v>Official Website</v>
      </c>
      <c r="L2977" s="5" t="str">
        <f t="shared" si="3"/>
        <v>Excellent</v>
      </c>
      <c r="M2977" s="5" t="str">
        <f t="shared" si="4"/>
        <v>Below 100 Reviews</v>
      </c>
      <c r="N2977" s="6" t="str">
        <f t="shared" si="5"/>
        <v>Low Opportunity</v>
      </c>
    </row>
    <row r="2978">
      <c r="A2978" s="2" t="s">
        <v>14</v>
      </c>
      <c r="B2978" s="2" t="s">
        <v>41</v>
      </c>
      <c r="C2978" s="2" t="s">
        <v>10941</v>
      </c>
      <c r="D2978" s="2" t="s">
        <v>10942</v>
      </c>
      <c r="E2978" s="2">
        <v>4.9</v>
      </c>
      <c r="F2978" s="2">
        <v>136.0</v>
      </c>
      <c r="G2978" s="7" t="s">
        <v>10943</v>
      </c>
      <c r="H2978" s="2" t="s">
        <v>10944</v>
      </c>
      <c r="I2978" s="2" t="s">
        <v>344</v>
      </c>
      <c r="J2978" s="3" t="str">
        <f t="shared" si="1"/>
        <v>Unique</v>
      </c>
      <c r="K2978" s="9" t="str">
        <f t="shared" si="2"/>
        <v>Official Website</v>
      </c>
      <c r="L2978" s="5" t="str">
        <f t="shared" si="3"/>
        <v>Excellent</v>
      </c>
      <c r="M2978" s="5" t="str">
        <f t="shared" si="4"/>
        <v>100-499 Reviews</v>
      </c>
      <c r="N2978" s="6" t="str">
        <f t="shared" si="5"/>
        <v>Low Opportunity</v>
      </c>
    </row>
    <row r="2979">
      <c r="A2979" s="2" t="s">
        <v>14</v>
      </c>
      <c r="B2979" s="2" t="s">
        <v>41</v>
      </c>
      <c r="C2979" s="2" t="s">
        <v>10945</v>
      </c>
      <c r="D2979" s="2" t="s">
        <v>10946</v>
      </c>
      <c r="E2979" s="2">
        <v>4.2</v>
      </c>
      <c r="F2979" s="2">
        <v>390.0</v>
      </c>
      <c r="G2979" s="7" t="s">
        <v>10947</v>
      </c>
      <c r="H2979" s="2" t="s">
        <v>10948</v>
      </c>
      <c r="I2979" s="2" t="s">
        <v>89</v>
      </c>
      <c r="J2979" s="3" t="str">
        <f t="shared" si="1"/>
        <v>Unique</v>
      </c>
      <c r="K2979" s="9" t="str">
        <f t="shared" si="2"/>
        <v>Official Website</v>
      </c>
      <c r="L2979" s="5" t="str">
        <f t="shared" si="3"/>
        <v>Good</v>
      </c>
      <c r="M2979" s="5" t="str">
        <f t="shared" si="4"/>
        <v>100-499 Reviews</v>
      </c>
      <c r="N2979" s="6" t="str">
        <f t="shared" si="5"/>
        <v>Low Opportunity</v>
      </c>
    </row>
    <row r="2980">
      <c r="A2980" s="2" t="s">
        <v>14</v>
      </c>
      <c r="B2980" s="2" t="s">
        <v>41</v>
      </c>
      <c r="C2980" s="2" t="s">
        <v>4532</v>
      </c>
      <c r="D2980" s="2" t="s">
        <v>10949</v>
      </c>
      <c r="E2980" s="2">
        <v>4.2</v>
      </c>
      <c r="F2980" s="2">
        <v>4134.0</v>
      </c>
      <c r="G2980" s="7" t="s">
        <v>10950</v>
      </c>
      <c r="H2980" s="2" t="s">
        <v>4535</v>
      </c>
      <c r="I2980" s="2" t="s">
        <v>89</v>
      </c>
      <c r="J2980" s="3" t="str">
        <f t="shared" si="1"/>
        <v>Unique</v>
      </c>
      <c r="K2980" s="9" t="str">
        <f t="shared" si="2"/>
        <v>Official Website</v>
      </c>
      <c r="L2980" s="5" t="str">
        <f t="shared" si="3"/>
        <v>Good</v>
      </c>
      <c r="M2980" s="5" t="str">
        <f t="shared" si="4"/>
        <v>1000+ Reviews</v>
      </c>
      <c r="N2980" s="6" t="str">
        <f t="shared" si="5"/>
        <v>Low Opportunity</v>
      </c>
    </row>
    <row r="2981">
      <c r="A2981" s="2" t="s">
        <v>14</v>
      </c>
      <c r="B2981" s="2" t="s">
        <v>41</v>
      </c>
      <c r="C2981" s="2" t="s">
        <v>10951</v>
      </c>
      <c r="D2981" s="2" t="s">
        <v>10952</v>
      </c>
      <c r="E2981" s="2">
        <v>4.8</v>
      </c>
      <c r="F2981" s="2">
        <v>235.0</v>
      </c>
      <c r="G2981" s="7" t="s">
        <v>10953</v>
      </c>
      <c r="H2981" s="2" t="s">
        <v>10954</v>
      </c>
      <c r="I2981" s="2" t="s">
        <v>496</v>
      </c>
      <c r="J2981" s="3" t="str">
        <f t="shared" si="1"/>
        <v>Unique</v>
      </c>
      <c r="K2981" s="9" t="str">
        <f t="shared" si="2"/>
        <v>Official Website</v>
      </c>
      <c r="L2981" s="5" t="str">
        <f t="shared" si="3"/>
        <v>Excellent</v>
      </c>
      <c r="M2981" s="5" t="str">
        <f t="shared" si="4"/>
        <v>100-499 Reviews</v>
      </c>
      <c r="N2981" s="6" t="str">
        <f t="shared" si="5"/>
        <v>Low Opportunity</v>
      </c>
    </row>
    <row r="2982">
      <c r="A2982" s="2" t="s">
        <v>14</v>
      </c>
      <c r="B2982" s="2" t="s">
        <v>41</v>
      </c>
      <c r="C2982" s="2" t="s">
        <v>10955</v>
      </c>
      <c r="D2982" s="2" t="s">
        <v>10956</v>
      </c>
      <c r="E2982" s="2">
        <v>4.1</v>
      </c>
      <c r="F2982" s="2">
        <v>175.0</v>
      </c>
      <c r="G2982" s="7" t="s">
        <v>10957</v>
      </c>
      <c r="H2982" s="2" t="s">
        <v>10958</v>
      </c>
      <c r="I2982" s="2" t="s">
        <v>89</v>
      </c>
      <c r="J2982" s="3" t="str">
        <f t="shared" si="1"/>
        <v>Unique</v>
      </c>
      <c r="K2982" s="9" t="str">
        <f t="shared" si="2"/>
        <v>Official Website</v>
      </c>
      <c r="L2982" s="5" t="str">
        <f t="shared" si="3"/>
        <v>Good</v>
      </c>
      <c r="M2982" s="5" t="str">
        <f t="shared" si="4"/>
        <v>100-499 Reviews</v>
      </c>
      <c r="N2982" s="6" t="str">
        <f t="shared" si="5"/>
        <v>Low Opportunity</v>
      </c>
    </row>
    <row r="2983">
      <c r="A2983" s="2" t="s">
        <v>14</v>
      </c>
      <c r="B2983" s="2" t="s">
        <v>41</v>
      </c>
      <c r="C2983" s="2" t="s">
        <v>10959</v>
      </c>
      <c r="D2983" s="2" t="s">
        <v>10960</v>
      </c>
      <c r="E2983" s="2">
        <v>4.4</v>
      </c>
      <c r="F2983" s="2">
        <v>859.0</v>
      </c>
      <c r="G2983" s="7" t="s">
        <v>4543</v>
      </c>
      <c r="H2983" s="2" t="s">
        <v>10961</v>
      </c>
      <c r="I2983" s="2" t="s">
        <v>344</v>
      </c>
      <c r="J2983" s="3" t="str">
        <f t="shared" si="1"/>
        <v>Unique</v>
      </c>
      <c r="K2983" s="9" t="str">
        <f t="shared" si="2"/>
        <v>Official Website</v>
      </c>
      <c r="L2983" s="5" t="str">
        <f t="shared" si="3"/>
        <v>Good</v>
      </c>
      <c r="M2983" s="5" t="str">
        <f t="shared" si="4"/>
        <v>500-999 Reviews</v>
      </c>
      <c r="N2983" s="6" t="str">
        <f t="shared" si="5"/>
        <v>Low Opportunity</v>
      </c>
    </row>
    <row r="2984">
      <c r="A2984" s="2" t="s">
        <v>14</v>
      </c>
      <c r="B2984" s="2" t="s">
        <v>41</v>
      </c>
      <c r="C2984" s="2" t="s">
        <v>10962</v>
      </c>
      <c r="D2984" s="2" t="s">
        <v>10963</v>
      </c>
      <c r="E2984" s="2">
        <v>4.3</v>
      </c>
      <c r="F2984" s="2">
        <v>20.0</v>
      </c>
      <c r="G2984" s="7" t="s">
        <v>10964</v>
      </c>
      <c r="H2984" s="2" t="s">
        <v>10965</v>
      </c>
      <c r="I2984" s="2" t="s">
        <v>545</v>
      </c>
      <c r="J2984" s="3" t="str">
        <f t="shared" si="1"/>
        <v>Unique</v>
      </c>
      <c r="K2984" s="9" t="str">
        <f t="shared" si="2"/>
        <v>Official Website</v>
      </c>
      <c r="L2984" s="5" t="str">
        <f t="shared" si="3"/>
        <v>Good</v>
      </c>
      <c r="M2984" s="5" t="str">
        <f t="shared" si="4"/>
        <v>Below 100 Reviews</v>
      </c>
      <c r="N2984" s="6" t="str">
        <f t="shared" si="5"/>
        <v>Low Opportunity</v>
      </c>
    </row>
    <row r="2985">
      <c r="A2985" s="2" t="s">
        <v>14</v>
      </c>
      <c r="B2985" s="2" t="s">
        <v>41</v>
      </c>
      <c r="C2985" s="2" t="s">
        <v>10966</v>
      </c>
      <c r="D2985" s="2" t="s">
        <v>10967</v>
      </c>
      <c r="E2985" s="2">
        <v>4.8</v>
      </c>
      <c r="F2985" s="2">
        <v>82.0</v>
      </c>
      <c r="G2985" s="7" t="s">
        <v>10968</v>
      </c>
      <c r="H2985" s="2" t="s">
        <v>10969</v>
      </c>
      <c r="I2985" s="2" t="s">
        <v>89</v>
      </c>
      <c r="J2985" s="3" t="str">
        <f t="shared" si="1"/>
        <v>Unique</v>
      </c>
      <c r="K2985" s="9" t="str">
        <f t="shared" si="2"/>
        <v>Official Website</v>
      </c>
      <c r="L2985" s="5" t="str">
        <f t="shared" si="3"/>
        <v>Excellent</v>
      </c>
      <c r="M2985" s="5" t="str">
        <f t="shared" si="4"/>
        <v>Below 100 Reviews</v>
      </c>
      <c r="N2985" s="6" t="str">
        <f t="shared" si="5"/>
        <v>Low Opportunity</v>
      </c>
    </row>
    <row r="2986">
      <c r="A2986" s="2" t="s">
        <v>14</v>
      </c>
      <c r="B2986" s="2" t="s">
        <v>41</v>
      </c>
      <c r="C2986" s="2" t="s">
        <v>10970</v>
      </c>
      <c r="D2986" s="2" t="s">
        <v>10949</v>
      </c>
      <c r="E2986" s="2">
        <v>4.6</v>
      </c>
      <c r="F2986" s="2">
        <v>146063.0</v>
      </c>
      <c r="G2986" s="7" t="s">
        <v>10971</v>
      </c>
      <c r="H2986" s="2" t="s">
        <v>10972</v>
      </c>
      <c r="I2986" s="2" t="s">
        <v>10973</v>
      </c>
      <c r="J2986" s="3" t="str">
        <f t="shared" si="1"/>
        <v>Unique</v>
      </c>
      <c r="K2986" s="9" t="str">
        <f t="shared" si="2"/>
        <v>Official Website</v>
      </c>
      <c r="L2986" s="5" t="str">
        <f t="shared" si="3"/>
        <v>Excellent</v>
      </c>
      <c r="M2986" s="5" t="str">
        <f t="shared" si="4"/>
        <v>1000+ Reviews</v>
      </c>
      <c r="N2986" s="6" t="str">
        <f t="shared" si="5"/>
        <v>Low Opportunity</v>
      </c>
    </row>
    <row r="2987">
      <c r="A2987" s="2" t="s">
        <v>14</v>
      </c>
      <c r="B2987" s="2" t="s">
        <v>41</v>
      </c>
      <c r="C2987" s="2" t="s">
        <v>10974</v>
      </c>
      <c r="D2987" s="2" t="s">
        <v>10975</v>
      </c>
      <c r="E2987" s="2">
        <v>4.2</v>
      </c>
      <c r="F2987" s="2">
        <v>4763.0</v>
      </c>
      <c r="G2987" s="7" t="s">
        <v>10976</v>
      </c>
      <c r="H2987" s="2" t="s">
        <v>10977</v>
      </c>
      <c r="I2987" s="2" t="s">
        <v>89</v>
      </c>
      <c r="J2987" s="3" t="str">
        <f t="shared" si="1"/>
        <v>Unique</v>
      </c>
      <c r="K2987" s="9" t="str">
        <f t="shared" si="2"/>
        <v>Official Website</v>
      </c>
      <c r="L2987" s="5" t="str">
        <f t="shared" si="3"/>
        <v>Good</v>
      </c>
      <c r="M2987" s="5" t="str">
        <f t="shared" si="4"/>
        <v>1000+ Reviews</v>
      </c>
      <c r="N2987" s="6" t="str">
        <f t="shared" si="5"/>
        <v>Low Opportunity</v>
      </c>
    </row>
    <row r="2988">
      <c r="A2988" s="2" t="s">
        <v>14</v>
      </c>
      <c r="B2988" s="2" t="s">
        <v>41</v>
      </c>
      <c r="C2988" s="2" t="s">
        <v>10978</v>
      </c>
      <c r="D2988" s="2" t="s">
        <v>10979</v>
      </c>
      <c r="E2988" s="2">
        <v>4.9</v>
      </c>
      <c r="F2988" s="2">
        <v>82.0</v>
      </c>
      <c r="G2988" s="7" t="s">
        <v>10980</v>
      </c>
      <c r="H2988" s="2" t="s">
        <v>10981</v>
      </c>
      <c r="I2988" s="2" t="s">
        <v>89</v>
      </c>
      <c r="J2988" s="3" t="str">
        <f t="shared" si="1"/>
        <v>Unique</v>
      </c>
      <c r="K2988" s="9" t="str">
        <f t="shared" si="2"/>
        <v>Official Website</v>
      </c>
      <c r="L2988" s="5" t="str">
        <f t="shared" si="3"/>
        <v>Excellent</v>
      </c>
      <c r="M2988" s="5" t="str">
        <f t="shared" si="4"/>
        <v>Below 100 Reviews</v>
      </c>
      <c r="N2988" s="6" t="str">
        <f t="shared" si="5"/>
        <v>Low Opportunity</v>
      </c>
    </row>
    <row r="2989">
      <c r="A2989" s="2" t="s">
        <v>14</v>
      </c>
      <c r="B2989" s="2" t="s">
        <v>41</v>
      </c>
      <c r="C2989" s="2" t="s">
        <v>10982</v>
      </c>
      <c r="D2989" s="2" t="s">
        <v>10983</v>
      </c>
      <c r="E2989" s="2">
        <v>4.6</v>
      </c>
      <c r="F2989" s="2">
        <v>54.0</v>
      </c>
      <c r="G2989" s="7" t="s">
        <v>10984</v>
      </c>
      <c r="H2989" s="2" t="s">
        <v>10985</v>
      </c>
      <c r="I2989" s="2" t="s">
        <v>89</v>
      </c>
      <c r="J2989" s="3" t="str">
        <f t="shared" si="1"/>
        <v>Unique</v>
      </c>
      <c r="K2989" s="9" t="str">
        <f t="shared" si="2"/>
        <v>Official Website</v>
      </c>
      <c r="L2989" s="5" t="str">
        <f t="shared" si="3"/>
        <v>Excellent</v>
      </c>
      <c r="M2989" s="5" t="str">
        <f t="shared" si="4"/>
        <v>Below 100 Reviews</v>
      </c>
      <c r="N2989" s="6" t="str">
        <f t="shared" si="5"/>
        <v>Low Opportunity</v>
      </c>
    </row>
    <row r="2990">
      <c r="A2990" s="2" t="s">
        <v>14</v>
      </c>
      <c r="B2990" s="2" t="s">
        <v>415</v>
      </c>
      <c r="C2990" s="2" t="s">
        <v>3583</v>
      </c>
      <c r="D2990" s="2" t="s">
        <v>10986</v>
      </c>
      <c r="E2990" s="2">
        <v>4.2</v>
      </c>
      <c r="F2990" s="2">
        <v>3602.0</v>
      </c>
      <c r="G2990" s="7" t="s">
        <v>10987</v>
      </c>
      <c r="H2990" s="2" t="s">
        <v>10988</v>
      </c>
      <c r="I2990" s="2" t="s">
        <v>10989</v>
      </c>
      <c r="J2990" s="3" t="str">
        <f t="shared" si="1"/>
        <v>Unique</v>
      </c>
      <c r="K2990" s="9" t="str">
        <f t="shared" si="2"/>
        <v>Official Website</v>
      </c>
      <c r="L2990" s="5" t="str">
        <f t="shared" si="3"/>
        <v>Good</v>
      </c>
      <c r="M2990" s="5" t="str">
        <f t="shared" si="4"/>
        <v>1000+ Reviews</v>
      </c>
      <c r="N2990" s="6" t="str">
        <f t="shared" si="5"/>
        <v>Low Opportunity</v>
      </c>
    </row>
    <row r="2991">
      <c r="A2991" s="2" t="s">
        <v>14</v>
      </c>
      <c r="B2991" s="2" t="s">
        <v>415</v>
      </c>
      <c r="C2991" s="2" t="s">
        <v>10990</v>
      </c>
      <c r="D2991" s="2" t="s">
        <v>10991</v>
      </c>
      <c r="E2991" s="2">
        <v>4.0</v>
      </c>
      <c r="F2991" s="2">
        <v>9676.0</v>
      </c>
      <c r="I2991" s="2" t="s">
        <v>466</v>
      </c>
      <c r="J2991" s="3" t="str">
        <f t="shared" si="1"/>
        <v>Unique</v>
      </c>
      <c r="K2991" s="4" t="str">
        <f t="shared" si="2"/>
        <v>No Website</v>
      </c>
      <c r="L2991" s="5" t="str">
        <f t="shared" si="3"/>
        <v>Good</v>
      </c>
      <c r="M2991" s="5" t="str">
        <f t="shared" si="4"/>
        <v>1000+ Reviews</v>
      </c>
      <c r="N2991" s="6" t="str">
        <f t="shared" si="5"/>
        <v>Low Opportunity</v>
      </c>
    </row>
    <row r="2992">
      <c r="A2992" s="2" t="s">
        <v>14</v>
      </c>
      <c r="B2992" s="2" t="s">
        <v>415</v>
      </c>
      <c r="C2992" s="2" t="s">
        <v>10992</v>
      </c>
      <c r="D2992" s="2" t="s">
        <v>10993</v>
      </c>
      <c r="E2992" s="2">
        <v>4.4</v>
      </c>
      <c r="F2992" s="2">
        <v>16.0</v>
      </c>
      <c r="H2992" s="2" t="s">
        <v>10994</v>
      </c>
      <c r="I2992" s="2" t="s">
        <v>420</v>
      </c>
      <c r="J2992" s="3" t="str">
        <f t="shared" si="1"/>
        <v>Unique</v>
      </c>
      <c r="K2992" s="4" t="str">
        <f t="shared" si="2"/>
        <v>No Website</v>
      </c>
      <c r="L2992" s="5" t="str">
        <f t="shared" si="3"/>
        <v>Good</v>
      </c>
      <c r="M2992" s="5" t="str">
        <f t="shared" si="4"/>
        <v>Below 100 Reviews</v>
      </c>
      <c r="N2992" s="6" t="str">
        <f t="shared" si="5"/>
        <v>Low Opportunity</v>
      </c>
    </row>
    <row r="2993">
      <c r="A2993" s="2" t="s">
        <v>14</v>
      </c>
      <c r="B2993" s="2" t="s">
        <v>415</v>
      </c>
      <c r="C2993" s="2" t="s">
        <v>10995</v>
      </c>
      <c r="D2993" s="2" t="s">
        <v>10996</v>
      </c>
      <c r="E2993" s="2">
        <v>4.3</v>
      </c>
      <c r="F2993" s="2">
        <v>133.0</v>
      </c>
      <c r="H2993" s="2" t="s">
        <v>10997</v>
      </c>
      <c r="I2993" s="2" t="s">
        <v>10998</v>
      </c>
      <c r="J2993" s="3" t="str">
        <f t="shared" si="1"/>
        <v>Unique</v>
      </c>
      <c r="K2993" s="4" t="str">
        <f t="shared" si="2"/>
        <v>No Website</v>
      </c>
      <c r="L2993" s="5" t="str">
        <f t="shared" si="3"/>
        <v>Good</v>
      </c>
      <c r="M2993" s="5" t="str">
        <f t="shared" si="4"/>
        <v>100-499 Reviews</v>
      </c>
      <c r="N2993" s="6" t="str">
        <f t="shared" si="5"/>
        <v>Low Opportunity</v>
      </c>
    </row>
    <row r="2994">
      <c r="A2994" s="2" t="s">
        <v>14</v>
      </c>
      <c r="B2994" s="2" t="s">
        <v>415</v>
      </c>
      <c r="C2994" s="2" t="s">
        <v>425</v>
      </c>
      <c r="D2994" s="2" t="s">
        <v>10999</v>
      </c>
      <c r="E2994" s="2">
        <v>3.9</v>
      </c>
      <c r="F2994" s="2">
        <v>3896.0</v>
      </c>
      <c r="G2994" s="7" t="s">
        <v>11000</v>
      </c>
      <c r="H2994" s="2" t="s">
        <v>11001</v>
      </c>
      <c r="I2994" s="2" t="s">
        <v>440</v>
      </c>
      <c r="J2994" s="3" t="str">
        <f t="shared" si="1"/>
        <v>Unique</v>
      </c>
      <c r="K2994" s="9" t="str">
        <f t="shared" si="2"/>
        <v>Official Website</v>
      </c>
      <c r="L2994" s="5" t="str">
        <f t="shared" si="3"/>
        <v>Average</v>
      </c>
      <c r="M2994" s="5" t="str">
        <f t="shared" si="4"/>
        <v>1000+ Reviews</v>
      </c>
      <c r="N2994" s="6" t="str">
        <f t="shared" si="5"/>
        <v>Low Opportunity</v>
      </c>
    </row>
    <row r="2995">
      <c r="A2995" s="2" t="s">
        <v>14</v>
      </c>
      <c r="B2995" s="2" t="s">
        <v>415</v>
      </c>
      <c r="C2995" s="2" t="s">
        <v>11002</v>
      </c>
      <c r="D2995" s="2" t="s">
        <v>11003</v>
      </c>
      <c r="E2995" s="2">
        <v>4.3</v>
      </c>
      <c r="F2995" s="2">
        <v>118.0</v>
      </c>
      <c r="H2995" s="2" t="s">
        <v>11004</v>
      </c>
      <c r="I2995" s="2" t="s">
        <v>11005</v>
      </c>
      <c r="J2995" s="3" t="str">
        <f t="shared" si="1"/>
        <v>Unique</v>
      </c>
      <c r="K2995" s="4" t="str">
        <f t="shared" si="2"/>
        <v>No Website</v>
      </c>
      <c r="L2995" s="5" t="str">
        <f t="shared" si="3"/>
        <v>Good</v>
      </c>
      <c r="M2995" s="5" t="str">
        <f t="shared" si="4"/>
        <v>100-499 Reviews</v>
      </c>
      <c r="N2995" s="6" t="str">
        <f t="shared" si="5"/>
        <v>Low Opportunity</v>
      </c>
    </row>
    <row r="2996">
      <c r="A2996" s="2" t="s">
        <v>14</v>
      </c>
      <c r="B2996" s="2" t="s">
        <v>415</v>
      </c>
      <c r="C2996" s="2" t="s">
        <v>11006</v>
      </c>
      <c r="D2996" s="2" t="s">
        <v>11007</v>
      </c>
      <c r="E2996" s="2">
        <v>4.2</v>
      </c>
      <c r="F2996" s="2">
        <v>28.0</v>
      </c>
      <c r="G2996" s="7" t="s">
        <v>11008</v>
      </c>
      <c r="I2996" s="2" t="s">
        <v>11009</v>
      </c>
      <c r="J2996" s="3" t="str">
        <f t="shared" si="1"/>
        <v>Unique</v>
      </c>
      <c r="K2996" s="9" t="str">
        <f t="shared" si="2"/>
        <v>Official Website</v>
      </c>
      <c r="L2996" s="5" t="str">
        <f t="shared" si="3"/>
        <v>Good</v>
      </c>
      <c r="M2996" s="5" t="str">
        <f t="shared" si="4"/>
        <v>Below 100 Reviews</v>
      </c>
      <c r="N2996" s="6" t="str">
        <f t="shared" si="5"/>
        <v>Low Opportunity</v>
      </c>
    </row>
    <row r="2997">
      <c r="A2997" s="2" t="s">
        <v>14</v>
      </c>
      <c r="B2997" s="2" t="s">
        <v>415</v>
      </c>
      <c r="C2997" s="2" t="s">
        <v>11010</v>
      </c>
      <c r="D2997" s="2" t="s">
        <v>11011</v>
      </c>
      <c r="E2997" s="2">
        <v>4.6</v>
      </c>
      <c r="F2997" s="2">
        <v>155.0</v>
      </c>
      <c r="G2997" s="7" t="s">
        <v>11012</v>
      </c>
      <c r="H2997" s="2" t="s">
        <v>11013</v>
      </c>
      <c r="I2997" s="2" t="s">
        <v>11014</v>
      </c>
      <c r="J2997" s="3" t="str">
        <f t="shared" si="1"/>
        <v>Unique</v>
      </c>
      <c r="K2997" s="9" t="str">
        <f t="shared" si="2"/>
        <v>Official Website</v>
      </c>
      <c r="L2997" s="5" t="str">
        <f t="shared" si="3"/>
        <v>Excellent</v>
      </c>
      <c r="M2997" s="5" t="str">
        <f t="shared" si="4"/>
        <v>100-499 Reviews</v>
      </c>
      <c r="N2997" s="6" t="str">
        <f t="shared" si="5"/>
        <v>Low Opportunity</v>
      </c>
    </row>
    <row r="2998">
      <c r="A2998" s="2" t="s">
        <v>14</v>
      </c>
      <c r="B2998" s="2" t="s">
        <v>415</v>
      </c>
      <c r="C2998" s="2" t="s">
        <v>11015</v>
      </c>
      <c r="D2998" s="2" t="s">
        <v>11016</v>
      </c>
      <c r="E2998" s="2">
        <v>4.1</v>
      </c>
      <c r="F2998" s="2">
        <v>198.0</v>
      </c>
      <c r="H2998" s="2" t="s">
        <v>11017</v>
      </c>
      <c r="I2998" s="2" t="s">
        <v>437</v>
      </c>
      <c r="J2998" s="3" t="str">
        <f t="shared" si="1"/>
        <v>Unique</v>
      </c>
      <c r="K2998" s="4" t="str">
        <f t="shared" si="2"/>
        <v>No Website</v>
      </c>
      <c r="L2998" s="5" t="str">
        <f t="shared" si="3"/>
        <v>Good</v>
      </c>
      <c r="M2998" s="5" t="str">
        <f t="shared" si="4"/>
        <v>100-499 Reviews</v>
      </c>
      <c r="N2998" s="6" t="str">
        <f t="shared" si="5"/>
        <v>Low Opportunity</v>
      </c>
    </row>
    <row r="2999">
      <c r="A2999" s="2" t="s">
        <v>632</v>
      </c>
      <c r="B2999" s="2" t="s">
        <v>345</v>
      </c>
      <c r="C2999" s="2" t="s">
        <v>11018</v>
      </c>
      <c r="D2999" s="2" t="s">
        <v>11019</v>
      </c>
      <c r="E2999" s="2">
        <v>5.0</v>
      </c>
      <c r="F2999" s="2">
        <v>2.0</v>
      </c>
      <c r="H2999" s="2" t="s">
        <v>11020</v>
      </c>
      <c r="I2999" s="2" t="s">
        <v>749</v>
      </c>
      <c r="J2999" s="3" t="str">
        <f t="shared" si="1"/>
        <v>Unique</v>
      </c>
      <c r="K2999" s="4" t="str">
        <f t="shared" si="2"/>
        <v>No Website</v>
      </c>
      <c r="L2999" s="5" t="str">
        <f t="shared" si="3"/>
        <v>Excellent</v>
      </c>
      <c r="M2999" s="5" t="str">
        <f t="shared" si="4"/>
        <v>Below 100 Reviews</v>
      </c>
      <c r="N2999" s="4" t="str">
        <f t="shared" si="5"/>
        <v>High Opportunity</v>
      </c>
    </row>
    <row r="3000">
      <c r="A3000" s="2" t="s">
        <v>112</v>
      </c>
      <c r="B3000" s="2" t="s">
        <v>351</v>
      </c>
      <c r="C3000" s="2" t="s">
        <v>11021</v>
      </c>
      <c r="D3000" s="2" t="s">
        <v>11022</v>
      </c>
      <c r="E3000" s="2">
        <v>5.0</v>
      </c>
      <c r="F3000" s="2">
        <v>2.0</v>
      </c>
      <c r="I3000" s="2" t="s">
        <v>561</v>
      </c>
      <c r="J3000" s="3" t="str">
        <f t="shared" si="1"/>
        <v>Unique</v>
      </c>
      <c r="K3000" s="4" t="str">
        <f t="shared" si="2"/>
        <v>No Website</v>
      </c>
      <c r="L3000" s="5" t="str">
        <f t="shared" si="3"/>
        <v>Excellent</v>
      </c>
      <c r="M3000" s="5" t="str">
        <f t="shared" si="4"/>
        <v>Below 100 Reviews</v>
      </c>
      <c r="N3000" s="4" t="str">
        <f t="shared" si="5"/>
        <v>High Opportunity</v>
      </c>
    </row>
    <row r="3001">
      <c r="A3001" s="2" t="s">
        <v>14</v>
      </c>
      <c r="B3001" s="2" t="s">
        <v>415</v>
      </c>
      <c r="C3001" s="2" t="s">
        <v>11023</v>
      </c>
      <c r="D3001" s="2" t="s">
        <v>11024</v>
      </c>
      <c r="E3001" s="2">
        <v>4.5</v>
      </c>
      <c r="F3001" s="2">
        <v>20.0</v>
      </c>
      <c r="G3001" s="7" t="s">
        <v>11025</v>
      </c>
      <c r="H3001" s="2" t="s">
        <v>11026</v>
      </c>
      <c r="I3001" s="2" t="s">
        <v>420</v>
      </c>
      <c r="J3001" s="3" t="str">
        <f t="shared" si="1"/>
        <v>Unique</v>
      </c>
      <c r="K3001" s="9" t="str">
        <f t="shared" si="2"/>
        <v>Official Website</v>
      </c>
      <c r="L3001" s="5" t="str">
        <f t="shared" si="3"/>
        <v>Excellent</v>
      </c>
      <c r="M3001" s="5" t="str">
        <f t="shared" si="4"/>
        <v>Below 100 Reviews</v>
      </c>
      <c r="N3001" s="6" t="str">
        <f t="shared" si="5"/>
        <v>Low Opportunity</v>
      </c>
    </row>
    <row r="3002">
      <c r="A3002" s="2" t="s">
        <v>112</v>
      </c>
      <c r="B3002" s="2" t="s">
        <v>591</v>
      </c>
      <c r="C3002" s="2" t="s">
        <v>11027</v>
      </c>
      <c r="D3002" s="2" t="s">
        <v>11028</v>
      </c>
      <c r="E3002" s="2">
        <v>5.0</v>
      </c>
      <c r="F3002" s="2">
        <v>2.0</v>
      </c>
      <c r="H3002" s="2" t="s">
        <v>11029</v>
      </c>
      <c r="I3002" s="2" t="s">
        <v>595</v>
      </c>
      <c r="J3002" s="3" t="str">
        <f t="shared" si="1"/>
        <v>Unique</v>
      </c>
      <c r="K3002" s="4" t="str">
        <f t="shared" si="2"/>
        <v>No Website</v>
      </c>
      <c r="L3002" s="5" t="str">
        <f t="shared" si="3"/>
        <v>Excellent</v>
      </c>
      <c r="M3002" s="5" t="str">
        <f t="shared" si="4"/>
        <v>Below 100 Reviews</v>
      </c>
      <c r="N3002" s="4" t="str">
        <f t="shared" si="5"/>
        <v>High Opportunity</v>
      </c>
    </row>
    <row r="3003">
      <c r="A3003" s="2" t="s">
        <v>14</v>
      </c>
      <c r="B3003" s="2" t="s">
        <v>415</v>
      </c>
      <c r="C3003" s="2" t="s">
        <v>11030</v>
      </c>
      <c r="D3003" s="2" t="s">
        <v>11031</v>
      </c>
      <c r="E3003" s="2">
        <v>3.6</v>
      </c>
      <c r="F3003" s="2">
        <v>128.0</v>
      </c>
      <c r="H3003" s="2" t="s">
        <v>11032</v>
      </c>
      <c r="I3003" s="2" t="s">
        <v>420</v>
      </c>
      <c r="J3003" s="3" t="str">
        <f t="shared" si="1"/>
        <v>Unique</v>
      </c>
      <c r="K3003" s="4" t="str">
        <f t="shared" si="2"/>
        <v>No Website</v>
      </c>
      <c r="L3003" s="5" t="str">
        <f t="shared" si="3"/>
        <v>Average</v>
      </c>
      <c r="M3003" s="5" t="str">
        <f t="shared" si="4"/>
        <v>100-499 Reviews</v>
      </c>
      <c r="N3003" s="6" t="str">
        <f t="shared" si="5"/>
        <v>Low Opportunity</v>
      </c>
    </row>
    <row r="3004">
      <c r="A3004" s="2" t="s">
        <v>14</v>
      </c>
      <c r="B3004" s="2" t="s">
        <v>415</v>
      </c>
      <c r="C3004" s="2" t="s">
        <v>11033</v>
      </c>
      <c r="D3004" s="2" t="s">
        <v>11034</v>
      </c>
      <c r="E3004" s="2">
        <v>4.3</v>
      </c>
      <c r="F3004" s="2">
        <v>4667.0</v>
      </c>
      <c r="G3004" s="7" t="s">
        <v>11035</v>
      </c>
      <c r="H3004" s="2" t="s">
        <v>11036</v>
      </c>
      <c r="I3004" s="2" t="s">
        <v>2672</v>
      </c>
      <c r="J3004" s="3" t="str">
        <f t="shared" si="1"/>
        <v>Unique</v>
      </c>
      <c r="K3004" s="9" t="str">
        <f t="shared" si="2"/>
        <v>Official Website</v>
      </c>
      <c r="L3004" s="5" t="str">
        <f t="shared" si="3"/>
        <v>Good</v>
      </c>
      <c r="M3004" s="5" t="str">
        <f t="shared" si="4"/>
        <v>1000+ Reviews</v>
      </c>
      <c r="N3004" s="6" t="str">
        <f t="shared" si="5"/>
        <v>Low Opportunity</v>
      </c>
    </row>
    <row r="3005">
      <c r="A3005" s="2" t="s">
        <v>14</v>
      </c>
      <c r="B3005" s="2" t="s">
        <v>415</v>
      </c>
      <c r="C3005" s="2" t="s">
        <v>11037</v>
      </c>
      <c r="D3005" s="2" t="s">
        <v>11038</v>
      </c>
      <c r="E3005" s="2">
        <v>4.6</v>
      </c>
      <c r="F3005" s="2">
        <v>64.0</v>
      </c>
      <c r="G3005" s="7" t="s">
        <v>11039</v>
      </c>
      <c r="H3005" s="2" t="s">
        <v>11040</v>
      </c>
      <c r="I3005" s="2" t="s">
        <v>496</v>
      </c>
      <c r="J3005" s="3" t="str">
        <f t="shared" si="1"/>
        <v>Unique</v>
      </c>
      <c r="K3005" s="9" t="str">
        <f t="shared" si="2"/>
        <v>Official Website</v>
      </c>
      <c r="L3005" s="5" t="str">
        <f t="shared" si="3"/>
        <v>Excellent</v>
      </c>
      <c r="M3005" s="5" t="str">
        <f t="shared" si="4"/>
        <v>Below 100 Reviews</v>
      </c>
      <c r="N3005" s="6" t="str">
        <f t="shared" si="5"/>
        <v>Low Opportunity</v>
      </c>
    </row>
    <row r="3006">
      <c r="A3006" s="2" t="s">
        <v>14</v>
      </c>
      <c r="B3006" s="2" t="s">
        <v>415</v>
      </c>
      <c r="C3006" s="2" t="s">
        <v>11041</v>
      </c>
      <c r="D3006" s="2" t="s">
        <v>11042</v>
      </c>
      <c r="E3006" s="2">
        <v>4.3</v>
      </c>
      <c r="F3006" s="2">
        <v>182.0</v>
      </c>
      <c r="I3006" s="2" t="s">
        <v>466</v>
      </c>
      <c r="J3006" s="3" t="str">
        <f t="shared" si="1"/>
        <v>Unique</v>
      </c>
      <c r="K3006" s="4" t="str">
        <f t="shared" si="2"/>
        <v>No Website</v>
      </c>
      <c r="L3006" s="5" t="str">
        <f t="shared" si="3"/>
        <v>Good</v>
      </c>
      <c r="M3006" s="5" t="str">
        <f t="shared" si="4"/>
        <v>100-499 Reviews</v>
      </c>
      <c r="N3006" s="6" t="str">
        <f t="shared" si="5"/>
        <v>Low Opportunity</v>
      </c>
    </row>
    <row r="3007">
      <c r="A3007" s="2" t="s">
        <v>675</v>
      </c>
      <c r="B3007" s="2" t="s">
        <v>206</v>
      </c>
      <c r="C3007" s="2" t="s">
        <v>11043</v>
      </c>
      <c r="D3007" s="2" t="s">
        <v>11044</v>
      </c>
      <c r="E3007" s="2">
        <v>5.0</v>
      </c>
      <c r="F3007" s="2">
        <v>2.0</v>
      </c>
      <c r="H3007" s="2" t="s">
        <v>11045</v>
      </c>
      <c r="I3007" s="2" t="s">
        <v>210</v>
      </c>
      <c r="J3007" s="3" t="str">
        <f t="shared" si="1"/>
        <v>Unique</v>
      </c>
      <c r="K3007" s="4" t="str">
        <f t="shared" si="2"/>
        <v>No Website</v>
      </c>
      <c r="L3007" s="5" t="str">
        <f t="shared" si="3"/>
        <v>Excellent</v>
      </c>
      <c r="M3007" s="5" t="str">
        <f t="shared" si="4"/>
        <v>Below 100 Reviews</v>
      </c>
      <c r="N3007" s="4" t="str">
        <f t="shared" si="5"/>
        <v>High Opportunity</v>
      </c>
    </row>
    <row r="3008">
      <c r="A3008" s="2" t="s">
        <v>14</v>
      </c>
      <c r="B3008" s="2" t="s">
        <v>154</v>
      </c>
      <c r="C3008" s="2" t="s">
        <v>1616</v>
      </c>
      <c r="D3008" s="2" t="s">
        <v>11046</v>
      </c>
      <c r="E3008" s="2">
        <v>4.7</v>
      </c>
      <c r="F3008" s="2">
        <v>4040.0</v>
      </c>
      <c r="G3008" s="7" t="s">
        <v>11047</v>
      </c>
      <c r="H3008" s="2" t="s">
        <v>11048</v>
      </c>
      <c r="I3008" s="2" t="s">
        <v>264</v>
      </c>
      <c r="J3008" s="3" t="str">
        <f t="shared" si="1"/>
        <v>Unique</v>
      </c>
      <c r="K3008" s="9" t="str">
        <f t="shared" si="2"/>
        <v>Official Website</v>
      </c>
      <c r="L3008" s="5" t="str">
        <f t="shared" si="3"/>
        <v>Excellent</v>
      </c>
      <c r="M3008" s="5" t="str">
        <f t="shared" si="4"/>
        <v>1000+ Reviews</v>
      </c>
      <c r="N3008" s="6" t="str">
        <f t="shared" si="5"/>
        <v>Low Opportunity</v>
      </c>
    </row>
    <row r="3009">
      <c r="A3009" s="2" t="s">
        <v>14</v>
      </c>
      <c r="B3009" s="2" t="s">
        <v>154</v>
      </c>
      <c r="C3009" s="2" t="s">
        <v>11049</v>
      </c>
      <c r="D3009" s="2" t="s">
        <v>11050</v>
      </c>
      <c r="E3009" s="2">
        <v>3.7</v>
      </c>
      <c r="F3009" s="2">
        <v>89.0</v>
      </c>
      <c r="H3009" s="2" t="s">
        <v>11051</v>
      </c>
      <c r="I3009" s="2" t="s">
        <v>557</v>
      </c>
      <c r="J3009" s="3" t="str">
        <f t="shared" si="1"/>
        <v>Unique</v>
      </c>
      <c r="K3009" s="4" t="str">
        <f t="shared" si="2"/>
        <v>No Website</v>
      </c>
      <c r="L3009" s="5" t="str">
        <f t="shared" si="3"/>
        <v>Average</v>
      </c>
      <c r="M3009" s="5" t="str">
        <f t="shared" si="4"/>
        <v>Below 100 Reviews</v>
      </c>
      <c r="N3009" s="6" t="str">
        <f t="shared" si="5"/>
        <v>Low Opportunity</v>
      </c>
    </row>
    <row r="3010">
      <c r="A3010" s="2" t="s">
        <v>675</v>
      </c>
      <c r="B3010" s="2" t="s">
        <v>15</v>
      </c>
      <c r="C3010" s="2" t="s">
        <v>11052</v>
      </c>
      <c r="D3010" s="2" t="s">
        <v>11053</v>
      </c>
      <c r="E3010" s="2">
        <v>5.0</v>
      </c>
      <c r="F3010" s="2">
        <v>2.0</v>
      </c>
      <c r="H3010" s="2" t="s">
        <v>11054</v>
      </c>
      <c r="I3010" s="2" t="s">
        <v>126</v>
      </c>
      <c r="J3010" s="3" t="str">
        <f t="shared" si="1"/>
        <v>Unique</v>
      </c>
      <c r="K3010" s="4" t="str">
        <f t="shared" si="2"/>
        <v>No Website</v>
      </c>
      <c r="L3010" s="5" t="str">
        <f t="shared" si="3"/>
        <v>Excellent</v>
      </c>
      <c r="M3010" s="5" t="str">
        <f t="shared" si="4"/>
        <v>Below 100 Reviews</v>
      </c>
      <c r="N3010" s="4" t="str">
        <f t="shared" si="5"/>
        <v>High Opportunity</v>
      </c>
    </row>
    <row r="3011">
      <c r="A3011" s="2" t="s">
        <v>675</v>
      </c>
      <c r="B3011" s="2" t="s">
        <v>15</v>
      </c>
      <c r="C3011" s="2" t="s">
        <v>11055</v>
      </c>
      <c r="D3011" s="2" t="s">
        <v>11056</v>
      </c>
      <c r="E3011" s="2">
        <v>5.0</v>
      </c>
      <c r="F3011" s="2">
        <v>2.0</v>
      </c>
      <c r="H3011" s="2" t="s">
        <v>11057</v>
      </c>
      <c r="I3011" s="2" t="s">
        <v>162</v>
      </c>
      <c r="J3011" s="3" t="str">
        <f t="shared" si="1"/>
        <v>Unique</v>
      </c>
      <c r="K3011" s="4" t="str">
        <f t="shared" si="2"/>
        <v>No Website</v>
      </c>
      <c r="L3011" s="5" t="str">
        <f t="shared" si="3"/>
        <v>Excellent</v>
      </c>
      <c r="M3011" s="5" t="str">
        <f t="shared" si="4"/>
        <v>Below 100 Reviews</v>
      </c>
      <c r="N3011" s="4" t="str">
        <f t="shared" si="5"/>
        <v>High Opportunity</v>
      </c>
    </row>
    <row r="3012">
      <c r="A3012" s="2" t="s">
        <v>705</v>
      </c>
      <c r="B3012" s="2" t="s">
        <v>206</v>
      </c>
      <c r="C3012" s="2" t="s">
        <v>11058</v>
      </c>
      <c r="D3012" s="2" t="s">
        <v>11059</v>
      </c>
      <c r="E3012" s="2">
        <v>5.0</v>
      </c>
      <c r="F3012" s="2">
        <v>2.0</v>
      </c>
      <c r="H3012" s="2" t="s">
        <v>11060</v>
      </c>
      <c r="I3012" s="2" t="s">
        <v>5352</v>
      </c>
      <c r="J3012" s="3" t="str">
        <f t="shared" si="1"/>
        <v>Unique</v>
      </c>
      <c r="K3012" s="4" t="str">
        <f t="shared" si="2"/>
        <v>No Website</v>
      </c>
      <c r="L3012" s="5" t="str">
        <f t="shared" si="3"/>
        <v>Excellent</v>
      </c>
      <c r="M3012" s="5" t="str">
        <f t="shared" si="4"/>
        <v>Below 100 Reviews</v>
      </c>
      <c r="N3012" s="4" t="str">
        <f t="shared" si="5"/>
        <v>High Opportunity</v>
      </c>
    </row>
    <row r="3013">
      <c r="A3013" s="2" t="s">
        <v>14</v>
      </c>
      <c r="B3013" s="2" t="s">
        <v>154</v>
      </c>
      <c r="C3013" s="2" t="s">
        <v>1616</v>
      </c>
      <c r="D3013" s="2" t="s">
        <v>11061</v>
      </c>
      <c r="E3013" s="2">
        <v>4.9</v>
      </c>
      <c r="F3013" s="2">
        <v>4418.0</v>
      </c>
      <c r="G3013" s="7" t="s">
        <v>11062</v>
      </c>
      <c r="H3013" s="2" t="s">
        <v>11063</v>
      </c>
      <c r="I3013" s="2" t="s">
        <v>264</v>
      </c>
      <c r="J3013" s="3" t="str">
        <f t="shared" si="1"/>
        <v>Unique</v>
      </c>
      <c r="K3013" s="9" t="str">
        <f t="shared" si="2"/>
        <v>Official Website</v>
      </c>
      <c r="L3013" s="5" t="str">
        <f t="shared" si="3"/>
        <v>Excellent</v>
      </c>
      <c r="M3013" s="5" t="str">
        <f t="shared" si="4"/>
        <v>1000+ Reviews</v>
      </c>
      <c r="N3013" s="6" t="str">
        <f t="shared" si="5"/>
        <v>Low Opportunity</v>
      </c>
    </row>
    <row r="3014">
      <c r="A3014" s="2" t="s">
        <v>14</v>
      </c>
      <c r="B3014" s="2" t="s">
        <v>154</v>
      </c>
      <c r="C3014" s="2" t="s">
        <v>11064</v>
      </c>
      <c r="D3014" s="2" t="s">
        <v>11065</v>
      </c>
      <c r="E3014" s="2">
        <v>5.0</v>
      </c>
      <c r="F3014" s="2">
        <v>2541.0</v>
      </c>
      <c r="G3014" s="7" t="s">
        <v>11066</v>
      </c>
      <c r="H3014" s="2" t="s">
        <v>11067</v>
      </c>
      <c r="I3014" s="2" t="s">
        <v>11068</v>
      </c>
      <c r="J3014" s="3" t="str">
        <f t="shared" si="1"/>
        <v>Unique</v>
      </c>
      <c r="K3014" s="9" t="str">
        <f t="shared" si="2"/>
        <v>Official Website</v>
      </c>
      <c r="L3014" s="5" t="str">
        <f t="shared" si="3"/>
        <v>Excellent</v>
      </c>
      <c r="M3014" s="5" t="str">
        <f t="shared" si="4"/>
        <v>1000+ Reviews</v>
      </c>
      <c r="N3014" s="6" t="str">
        <f t="shared" si="5"/>
        <v>Low Opportunity</v>
      </c>
    </row>
    <row r="3015">
      <c r="A3015" s="2" t="s">
        <v>14</v>
      </c>
      <c r="B3015" s="2" t="s">
        <v>154</v>
      </c>
      <c r="C3015" s="2" t="s">
        <v>11069</v>
      </c>
      <c r="D3015" s="2" t="s">
        <v>11070</v>
      </c>
      <c r="E3015" s="2">
        <v>4.3</v>
      </c>
      <c r="F3015" s="2">
        <v>46.0</v>
      </c>
      <c r="H3015" s="2" t="s">
        <v>11071</v>
      </c>
      <c r="I3015" s="2" t="s">
        <v>11072</v>
      </c>
      <c r="J3015" s="3" t="str">
        <f t="shared" si="1"/>
        <v>Unique</v>
      </c>
      <c r="K3015" s="4" t="str">
        <f t="shared" si="2"/>
        <v>No Website</v>
      </c>
      <c r="L3015" s="5" t="str">
        <f t="shared" si="3"/>
        <v>Good</v>
      </c>
      <c r="M3015" s="5" t="str">
        <f t="shared" si="4"/>
        <v>Below 100 Reviews</v>
      </c>
      <c r="N3015" s="6" t="str">
        <f t="shared" si="5"/>
        <v>Low Opportunity</v>
      </c>
    </row>
    <row r="3016">
      <c r="A3016" s="2" t="s">
        <v>14</v>
      </c>
      <c r="B3016" s="2" t="s">
        <v>154</v>
      </c>
      <c r="C3016" s="2" t="s">
        <v>11073</v>
      </c>
      <c r="D3016" s="2" t="s">
        <v>11074</v>
      </c>
      <c r="E3016" s="2">
        <v>4.0</v>
      </c>
      <c r="F3016" s="2">
        <v>2498.0</v>
      </c>
      <c r="G3016" s="7" t="s">
        <v>11075</v>
      </c>
      <c r="H3016" s="2" t="s">
        <v>11076</v>
      </c>
      <c r="I3016" s="2" t="s">
        <v>274</v>
      </c>
      <c r="J3016" s="3" t="str">
        <f t="shared" si="1"/>
        <v>Unique</v>
      </c>
      <c r="K3016" s="9" t="str">
        <f t="shared" si="2"/>
        <v>Official Website</v>
      </c>
      <c r="L3016" s="5" t="str">
        <f t="shared" si="3"/>
        <v>Good</v>
      </c>
      <c r="M3016" s="5" t="str">
        <f t="shared" si="4"/>
        <v>1000+ Reviews</v>
      </c>
      <c r="N3016" s="6" t="str">
        <f t="shared" si="5"/>
        <v>Low Opportunity</v>
      </c>
    </row>
    <row r="3017">
      <c r="A3017" s="2" t="s">
        <v>705</v>
      </c>
      <c r="B3017" s="2" t="s">
        <v>206</v>
      </c>
      <c r="C3017" s="2" t="s">
        <v>11077</v>
      </c>
      <c r="D3017" s="2" t="s">
        <v>11078</v>
      </c>
      <c r="E3017" s="2">
        <v>5.0</v>
      </c>
      <c r="F3017" s="2">
        <v>2.0</v>
      </c>
      <c r="I3017" s="2" t="s">
        <v>5352</v>
      </c>
      <c r="J3017" s="3" t="str">
        <f t="shared" si="1"/>
        <v>Unique</v>
      </c>
      <c r="K3017" s="4" t="str">
        <f t="shared" si="2"/>
        <v>No Website</v>
      </c>
      <c r="L3017" s="5" t="str">
        <f t="shared" si="3"/>
        <v>Excellent</v>
      </c>
      <c r="M3017" s="5" t="str">
        <f t="shared" si="4"/>
        <v>Below 100 Reviews</v>
      </c>
      <c r="N3017" s="4" t="str">
        <f t="shared" si="5"/>
        <v>High Opportunity</v>
      </c>
    </row>
    <row r="3018">
      <c r="A3018" s="2" t="s">
        <v>705</v>
      </c>
      <c r="B3018" s="2" t="s">
        <v>15</v>
      </c>
      <c r="C3018" s="2" t="s">
        <v>11079</v>
      </c>
      <c r="D3018" s="2" t="s">
        <v>11080</v>
      </c>
      <c r="E3018" s="2">
        <v>5.0</v>
      </c>
      <c r="F3018" s="2">
        <v>2.0</v>
      </c>
      <c r="I3018" s="2" t="s">
        <v>162</v>
      </c>
      <c r="J3018" s="3" t="str">
        <f t="shared" si="1"/>
        <v>Unique</v>
      </c>
      <c r="K3018" s="4" t="str">
        <f t="shared" si="2"/>
        <v>No Website</v>
      </c>
      <c r="L3018" s="5" t="str">
        <f t="shared" si="3"/>
        <v>Excellent</v>
      </c>
      <c r="M3018" s="5" t="str">
        <f t="shared" si="4"/>
        <v>Below 100 Reviews</v>
      </c>
      <c r="N3018" s="4" t="str">
        <f t="shared" si="5"/>
        <v>High Opportunity</v>
      </c>
    </row>
    <row r="3019">
      <c r="A3019" s="2" t="s">
        <v>705</v>
      </c>
      <c r="B3019" s="2" t="s">
        <v>15</v>
      </c>
      <c r="C3019" s="2" t="s">
        <v>11081</v>
      </c>
      <c r="D3019" s="2" t="s">
        <v>11082</v>
      </c>
      <c r="E3019" s="2">
        <v>5.0</v>
      </c>
      <c r="F3019" s="2">
        <v>2.0</v>
      </c>
      <c r="H3019" s="2" t="s">
        <v>11083</v>
      </c>
      <c r="I3019" s="2" t="s">
        <v>162</v>
      </c>
      <c r="J3019" s="3" t="str">
        <f t="shared" si="1"/>
        <v>Unique</v>
      </c>
      <c r="K3019" s="4" t="str">
        <f t="shared" si="2"/>
        <v>No Website</v>
      </c>
      <c r="L3019" s="5" t="str">
        <f t="shared" si="3"/>
        <v>Excellent</v>
      </c>
      <c r="M3019" s="5" t="str">
        <f t="shared" si="4"/>
        <v>Below 100 Reviews</v>
      </c>
      <c r="N3019" s="4" t="str">
        <f t="shared" si="5"/>
        <v>High Opportunity</v>
      </c>
    </row>
    <row r="3020">
      <c r="A3020" s="2" t="s">
        <v>14</v>
      </c>
      <c r="B3020" s="2" t="s">
        <v>154</v>
      </c>
      <c r="C3020" s="2" t="s">
        <v>11084</v>
      </c>
      <c r="D3020" s="2" t="s">
        <v>11085</v>
      </c>
      <c r="E3020" s="2">
        <v>4.1</v>
      </c>
      <c r="F3020" s="2">
        <v>73.0</v>
      </c>
      <c r="G3020" s="7" t="s">
        <v>11086</v>
      </c>
      <c r="H3020" s="2" t="s">
        <v>11087</v>
      </c>
      <c r="I3020" s="2" t="s">
        <v>126</v>
      </c>
      <c r="J3020" s="3" t="str">
        <f t="shared" si="1"/>
        <v>Unique</v>
      </c>
      <c r="K3020" s="9" t="str">
        <f t="shared" si="2"/>
        <v>Official Website</v>
      </c>
      <c r="L3020" s="5" t="str">
        <f t="shared" si="3"/>
        <v>Good</v>
      </c>
      <c r="M3020" s="5" t="str">
        <f t="shared" si="4"/>
        <v>Below 100 Reviews</v>
      </c>
      <c r="N3020" s="6" t="str">
        <f t="shared" si="5"/>
        <v>Low Opportunity</v>
      </c>
    </row>
    <row r="3021">
      <c r="A3021" s="2" t="s">
        <v>705</v>
      </c>
      <c r="B3021" s="2" t="s">
        <v>591</v>
      </c>
      <c r="C3021" s="2" t="s">
        <v>11088</v>
      </c>
      <c r="D3021" s="2" t="s">
        <v>11089</v>
      </c>
      <c r="E3021" s="2">
        <v>5.0</v>
      </c>
      <c r="F3021" s="2">
        <v>2.0</v>
      </c>
      <c r="I3021" s="2" t="s">
        <v>595</v>
      </c>
      <c r="J3021" s="3" t="str">
        <f t="shared" si="1"/>
        <v>Unique</v>
      </c>
      <c r="K3021" s="4" t="str">
        <f t="shared" si="2"/>
        <v>No Website</v>
      </c>
      <c r="L3021" s="5" t="str">
        <f t="shared" si="3"/>
        <v>Excellent</v>
      </c>
      <c r="M3021" s="5" t="str">
        <f t="shared" si="4"/>
        <v>Below 100 Reviews</v>
      </c>
      <c r="N3021" s="4" t="str">
        <f t="shared" si="5"/>
        <v>High Opportunity</v>
      </c>
    </row>
    <row r="3022">
      <c r="A3022" s="2" t="s">
        <v>14</v>
      </c>
      <c r="B3022" s="2" t="s">
        <v>206</v>
      </c>
      <c r="C3022" s="2" t="s">
        <v>11090</v>
      </c>
      <c r="D3022" s="2" t="s">
        <v>11091</v>
      </c>
      <c r="E3022" s="2">
        <v>4.7</v>
      </c>
      <c r="F3022" s="2">
        <v>1472.0</v>
      </c>
      <c r="G3022" s="7" t="s">
        <v>11092</v>
      </c>
      <c r="H3022" s="2" t="s">
        <v>11093</v>
      </c>
      <c r="I3022" s="2" t="s">
        <v>11094</v>
      </c>
      <c r="J3022" s="3" t="str">
        <f t="shared" si="1"/>
        <v>Unique</v>
      </c>
      <c r="K3022" s="9" t="str">
        <f t="shared" si="2"/>
        <v>Official Website</v>
      </c>
      <c r="L3022" s="5" t="str">
        <f t="shared" si="3"/>
        <v>Excellent</v>
      </c>
      <c r="M3022" s="5" t="str">
        <f t="shared" si="4"/>
        <v>1000+ Reviews</v>
      </c>
      <c r="N3022" s="6" t="str">
        <f t="shared" si="5"/>
        <v>Low Opportunity</v>
      </c>
    </row>
    <row r="3023">
      <c r="A3023" s="2" t="s">
        <v>14</v>
      </c>
      <c r="B3023" s="2" t="s">
        <v>206</v>
      </c>
      <c r="C3023" s="2" t="s">
        <v>11095</v>
      </c>
      <c r="D3023" s="2" t="s">
        <v>11096</v>
      </c>
      <c r="E3023" s="2">
        <v>4.5</v>
      </c>
      <c r="F3023" s="2">
        <v>896.0</v>
      </c>
      <c r="G3023" s="7" t="s">
        <v>11097</v>
      </c>
      <c r="H3023" s="2" t="s">
        <v>11098</v>
      </c>
      <c r="I3023" s="2" t="s">
        <v>621</v>
      </c>
      <c r="J3023" s="3" t="str">
        <f t="shared" si="1"/>
        <v>Unique</v>
      </c>
      <c r="K3023" s="9" t="str">
        <f t="shared" si="2"/>
        <v>Official Website</v>
      </c>
      <c r="L3023" s="5" t="str">
        <f t="shared" si="3"/>
        <v>Excellent</v>
      </c>
      <c r="M3023" s="5" t="str">
        <f t="shared" si="4"/>
        <v>500-999 Reviews</v>
      </c>
      <c r="N3023" s="6" t="str">
        <f t="shared" si="5"/>
        <v>Low Opportunity</v>
      </c>
    </row>
    <row r="3024">
      <c r="A3024" s="2" t="s">
        <v>14</v>
      </c>
      <c r="B3024" s="2" t="s">
        <v>206</v>
      </c>
      <c r="C3024" s="2" t="s">
        <v>11099</v>
      </c>
      <c r="D3024" s="2" t="s">
        <v>11100</v>
      </c>
      <c r="E3024" s="2">
        <v>4.2</v>
      </c>
      <c r="F3024" s="2">
        <v>9025.0</v>
      </c>
      <c r="G3024" s="7" t="s">
        <v>11101</v>
      </c>
      <c r="H3024" s="2" t="s">
        <v>11102</v>
      </c>
      <c r="I3024" s="2" t="s">
        <v>9106</v>
      </c>
      <c r="J3024" s="3" t="str">
        <f t="shared" si="1"/>
        <v>Unique</v>
      </c>
      <c r="K3024" s="9" t="str">
        <f t="shared" si="2"/>
        <v>Official Website</v>
      </c>
      <c r="L3024" s="5" t="str">
        <f t="shared" si="3"/>
        <v>Good</v>
      </c>
      <c r="M3024" s="5" t="str">
        <f t="shared" si="4"/>
        <v>1000+ Reviews</v>
      </c>
      <c r="N3024" s="6" t="str">
        <f t="shared" si="5"/>
        <v>Low Opportunity</v>
      </c>
    </row>
    <row r="3025">
      <c r="A3025" s="2" t="s">
        <v>14</v>
      </c>
      <c r="B3025" s="2" t="s">
        <v>206</v>
      </c>
      <c r="C3025" s="2" t="s">
        <v>11103</v>
      </c>
      <c r="D3025" s="2" t="s">
        <v>11104</v>
      </c>
      <c r="E3025" s="2">
        <v>4.8</v>
      </c>
      <c r="F3025" s="2">
        <v>89.0</v>
      </c>
      <c r="G3025" s="7" t="s">
        <v>11105</v>
      </c>
      <c r="H3025" s="2" t="s">
        <v>11106</v>
      </c>
      <c r="I3025" s="2" t="s">
        <v>9106</v>
      </c>
      <c r="J3025" s="3" t="str">
        <f t="shared" si="1"/>
        <v>Unique</v>
      </c>
      <c r="K3025" s="9" t="str">
        <f t="shared" si="2"/>
        <v>Official Website</v>
      </c>
      <c r="L3025" s="5" t="str">
        <f t="shared" si="3"/>
        <v>Excellent</v>
      </c>
      <c r="M3025" s="5" t="str">
        <f t="shared" si="4"/>
        <v>Below 100 Reviews</v>
      </c>
      <c r="N3025" s="6" t="str">
        <f t="shared" si="5"/>
        <v>Low Opportunity</v>
      </c>
    </row>
    <row r="3026">
      <c r="A3026" s="2" t="s">
        <v>14</v>
      </c>
      <c r="B3026" s="2" t="s">
        <v>206</v>
      </c>
      <c r="C3026" s="2" t="s">
        <v>11107</v>
      </c>
      <c r="D3026" s="2" t="s">
        <v>11108</v>
      </c>
      <c r="E3026" s="2">
        <v>4.9</v>
      </c>
      <c r="F3026" s="2">
        <v>111.0</v>
      </c>
      <c r="G3026" s="7" t="s">
        <v>11109</v>
      </c>
      <c r="H3026" s="2" t="s">
        <v>11110</v>
      </c>
      <c r="I3026" s="2" t="s">
        <v>210</v>
      </c>
      <c r="J3026" s="3" t="str">
        <f t="shared" si="1"/>
        <v>Unique</v>
      </c>
      <c r="K3026" s="9" t="str">
        <f t="shared" si="2"/>
        <v>Official Website</v>
      </c>
      <c r="L3026" s="5" t="str">
        <f t="shared" si="3"/>
        <v>Excellent</v>
      </c>
      <c r="M3026" s="5" t="str">
        <f t="shared" si="4"/>
        <v>100-499 Reviews</v>
      </c>
      <c r="N3026" s="6" t="str">
        <f t="shared" si="5"/>
        <v>Low Opportunity</v>
      </c>
    </row>
    <row r="3027">
      <c r="A3027" s="2" t="s">
        <v>14</v>
      </c>
      <c r="B3027" s="2" t="s">
        <v>206</v>
      </c>
      <c r="C3027" s="2" t="s">
        <v>11111</v>
      </c>
      <c r="D3027" s="2" t="s">
        <v>11112</v>
      </c>
      <c r="E3027" s="2">
        <v>3.7</v>
      </c>
      <c r="F3027" s="2">
        <v>23.0</v>
      </c>
      <c r="H3027" s="2" t="s">
        <v>11113</v>
      </c>
      <c r="I3027" s="2" t="s">
        <v>210</v>
      </c>
      <c r="J3027" s="3" t="str">
        <f t="shared" si="1"/>
        <v>Unique</v>
      </c>
      <c r="K3027" s="4" t="str">
        <f t="shared" si="2"/>
        <v>No Website</v>
      </c>
      <c r="L3027" s="5" t="str">
        <f t="shared" si="3"/>
        <v>Average</v>
      </c>
      <c r="M3027" s="5" t="str">
        <f t="shared" si="4"/>
        <v>Below 100 Reviews</v>
      </c>
      <c r="N3027" s="6" t="str">
        <f t="shared" si="5"/>
        <v>Low Opportunity</v>
      </c>
    </row>
    <row r="3028">
      <c r="A3028" s="2" t="s">
        <v>14</v>
      </c>
      <c r="B3028" s="2" t="s">
        <v>206</v>
      </c>
      <c r="C3028" s="2" t="s">
        <v>11114</v>
      </c>
      <c r="D3028" s="2" t="s">
        <v>11115</v>
      </c>
      <c r="E3028" s="2">
        <v>4.9</v>
      </c>
      <c r="F3028" s="2">
        <v>52.0</v>
      </c>
      <c r="G3028" s="7" t="s">
        <v>11116</v>
      </c>
      <c r="H3028" s="2" t="s">
        <v>11117</v>
      </c>
      <c r="I3028" s="2" t="s">
        <v>11118</v>
      </c>
      <c r="J3028" s="3" t="str">
        <f t="shared" si="1"/>
        <v>Unique</v>
      </c>
      <c r="K3028" s="9" t="str">
        <f t="shared" si="2"/>
        <v>Official Website</v>
      </c>
      <c r="L3028" s="5" t="str">
        <f t="shared" si="3"/>
        <v>Excellent</v>
      </c>
      <c r="M3028" s="5" t="str">
        <f t="shared" si="4"/>
        <v>Below 100 Reviews</v>
      </c>
      <c r="N3028" s="6" t="str">
        <f t="shared" si="5"/>
        <v>Low Opportunity</v>
      </c>
    </row>
    <row r="3029">
      <c r="A3029" s="2" t="s">
        <v>14</v>
      </c>
      <c r="B3029" s="2" t="s">
        <v>206</v>
      </c>
      <c r="C3029" s="2" t="s">
        <v>11119</v>
      </c>
      <c r="D3029" s="2" t="s">
        <v>11120</v>
      </c>
      <c r="E3029" s="2">
        <v>3.6</v>
      </c>
      <c r="F3029" s="2">
        <v>127.0</v>
      </c>
      <c r="H3029" s="2" t="s">
        <v>11121</v>
      </c>
      <c r="I3029" s="2" t="s">
        <v>616</v>
      </c>
      <c r="J3029" s="3" t="str">
        <f t="shared" si="1"/>
        <v>Unique</v>
      </c>
      <c r="K3029" s="4" t="str">
        <f t="shared" si="2"/>
        <v>No Website</v>
      </c>
      <c r="L3029" s="5" t="str">
        <f t="shared" si="3"/>
        <v>Average</v>
      </c>
      <c r="M3029" s="5" t="str">
        <f t="shared" si="4"/>
        <v>100-499 Reviews</v>
      </c>
      <c r="N3029" s="6" t="str">
        <f t="shared" si="5"/>
        <v>Low Opportunity</v>
      </c>
    </row>
    <row r="3030">
      <c r="A3030" s="2" t="s">
        <v>14</v>
      </c>
      <c r="B3030" s="2" t="s">
        <v>206</v>
      </c>
      <c r="C3030" s="2" t="s">
        <v>11122</v>
      </c>
      <c r="D3030" s="2" t="s">
        <v>11123</v>
      </c>
      <c r="E3030" s="2">
        <v>3.8</v>
      </c>
      <c r="F3030" s="2">
        <v>37.0</v>
      </c>
      <c r="G3030" s="7" t="s">
        <v>11124</v>
      </c>
      <c r="H3030" s="2" t="s">
        <v>11125</v>
      </c>
      <c r="I3030" s="2" t="s">
        <v>621</v>
      </c>
      <c r="J3030" s="3" t="str">
        <f t="shared" si="1"/>
        <v>Unique</v>
      </c>
      <c r="K3030" s="9" t="str">
        <f t="shared" si="2"/>
        <v>Official Website</v>
      </c>
      <c r="L3030" s="5" t="str">
        <f t="shared" si="3"/>
        <v>Average</v>
      </c>
      <c r="M3030" s="5" t="str">
        <f t="shared" si="4"/>
        <v>Below 100 Reviews</v>
      </c>
      <c r="N3030" s="6" t="str">
        <f t="shared" si="5"/>
        <v>Low Opportunity</v>
      </c>
    </row>
    <row r="3031">
      <c r="A3031" s="2" t="s">
        <v>14</v>
      </c>
      <c r="B3031" s="2" t="s">
        <v>206</v>
      </c>
      <c r="C3031" s="2" t="s">
        <v>11126</v>
      </c>
      <c r="D3031" s="2" t="s">
        <v>11127</v>
      </c>
      <c r="E3031" s="2">
        <v>4.9</v>
      </c>
      <c r="F3031" s="2">
        <v>284.0</v>
      </c>
      <c r="G3031" s="7" t="s">
        <v>11128</v>
      </c>
      <c r="H3031" s="2" t="s">
        <v>11129</v>
      </c>
      <c r="I3031" s="2" t="s">
        <v>4772</v>
      </c>
      <c r="J3031" s="3" t="str">
        <f t="shared" si="1"/>
        <v>Unique</v>
      </c>
      <c r="K3031" s="9" t="str">
        <f t="shared" si="2"/>
        <v>Official Website</v>
      </c>
      <c r="L3031" s="5" t="str">
        <f t="shared" si="3"/>
        <v>Excellent</v>
      </c>
      <c r="M3031" s="5" t="str">
        <f t="shared" si="4"/>
        <v>100-499 Reviews</v>
      </c>
      <c r="N3031" s="6" t="str">
        <f t="shared" si="5"/>
        <v>Low Opportunity</v>
      </c>
    </row>
    <row r="3032">
      <c r="A3032" s="2" t="s">
        <v>705</v>
      </c>
      <c r="B3032" s="2" t="s">
        <v>591</v>
      </c>
      <c r="C3032" s="2" t="s">
        <v>11130</v>
      </c>
      <c r="D3032" s="2" t="s">
        <v>11131</v>
      </c>
      <c r="E3032" s="2">
        <v>5.0</v>
      </c>
      <c r="F3032" s="2">
        <v>2.0</v>
      </c>
      <c r="I3032" s="2" t="s">
        <v>595</v>
      </c>
      <c r="J3032" s="3" t="str">
        <f t="shared" si="1"/>
        <v>Unique</v>
      </c>
      <c r="K3032" s="4" t="str">
        <f t="shared" si="2"/>
        <v>No Website</v>
      </c>
      <c r="L3032" s="5" t="str">
        <f t="shared" si="3"/>
        <v>Excellent</v>
      </c>
      <c r="M3032" s="5" t="str">
        <f t="shared" si="4"/>
        <v>Below 100 Reviews</v>
      </c>
      <c r="N3032" s="4" t="str">
        <f t="shared" si="5"/>
        <v>High Opportunity</v>
      </c>
    </row>
    <row r="3033">
      <c r="A3033" s="2" t="s">
        <v>14</v>
      </c>
      <c r="B3033" s="2" t="s">
        <v>206</v>
      </c>
      <c r="C3033" s="2" t="s">
        <v>11132</v>
      </c>
      <c r="D3033" s="2" t="s">
        <v>11133</v>
      </c>
      <c r="E3033" s="2">
        <v>4.9</v>
      </c>
      <c r="F3033" s="2">
        <v>33.0</v>
      </c>
      <c r="G3033" s="7" t="s">
        <v>11134</v>
      </c>
      <c r="H3033" s="2" t="s">
        <v>11135</v>
      </c>
      <c r="I3033" s="2" t="s">
        <v>11136</v>
      </c>
      <c r="J3033" s="3" t="str">
        <f t="shared" si="1"/>
        <v>Unique</v>
      </c>
      <c r="K3033" s="9" t="str">
        <f t="shared" si="2"/>
        <v>Official Website</v>
      </c>
      <c r="L3033" s="5" t="str">
        <f t="shared" si="3"/>
        <v>Excellent</v>
      </c>
      <c r="M3033" s="5" t="str">
        <f t="shared" si="4"/>
        <v>Below 100 Reviews</v>
      </c>
      <c r="N3033" s="6" t="str">
        <f t="shared" si="5"/>
        <v>Low Opportunity</v>
      </c>
    </row>
    <row r="3034">
      <c r="A3034" s="2" t="s">
        <v>14</v>
      </c>
      <c r="B3034" s="2" t="s">
        <v>206</v>
      </c>
      <c r="C3034" s="2" t="s">
        <v>11137</v>
      </c>
      <c r="D3034" s="2" t="s">
        <v>11138</v>
      </c>
      <c r="E3034" s="2">
        <v>4.9</v>
      </c>
      <c r="F3034" s="2">
        <v>45.0</v>
      </c>
      <c r="G3034" s="7" t="s">
        <v>11139</v>
      </c>
      <c r="H3034" s="2" t="s">
        <v>11140</v>
      </c>
      <c r="I3034" s="2" t="s">
        <v>2702</v>
      </c>
      <c r="J3034" s="3" t="str">
        <f t="shared" si="1"/>
        <v>Unique</v>
      </c>
      <c r="K3034" s="9" t="str">
        <f t="shared" si="2"/>
        <v>Official Website</v>
      </c>
      <c r="L3034" s="5" t="str">
        <f t="shared" si="3"/>
        <v>Excellent</v>
      </c>
      <c r="M3034" s="5" t="str">
        <f t="shared" si="4"/>
        <v>Below 100 Reviews</v>
      </c>
      <c r="N3034" s="6" t="str">
        <f t="shared" si="5"/>
        <v>Low Opportunity</v>
      </c>
    </row>
    <row r="3035">
      <c r="A3035" s="2" t="s">
        <v>14</v>
      </c>
      <c r="B3035" s="2" t="s">
        <v>206</v>
      </c>
      <c r="C3035" s="2" t="s">
        <v>11141</v>
      </c>
      <c r="D3035" s="2" t="s">
        <v>11142</v>
      </c>
      <c r="E3035" s="2">
        <v>4.8</v>
      </c>
      <c r="F3035" s="2">
        <v>1029.0</v>
      </c>
      <c r="G3035" s="7" t="s">
        <v>11143</v>
      </c>
      <c r="H3035" s="2" t="s">
        <v>11144</v>
      </c>
      <c r="I3035" s="2" t="s">
        <v>11145</v>
      </c>
      <c r="J3035" s="3" t="str">
        <f t="shared" si="1"/>
        <v>Unique</v>
      </c>
      <c r="K3035" s="9" t="str">
        <f t="shared" si="2"/>
        <v>Official Website</v>
      </c>
      <c r="L3035" s="5" t="str">
        <f t="shared" si="3"/>
        <v>Excellent</v>
      </c>
      <c r="M3035" s="5" t="str">
        <f t="shared" si="4"/>
        <v>1000+ Reviews</v>
      </c>
      <c r="N3035" s="6" t="str">
        <f t="shared" si="5"/>
        <v>Low Opportunity</v>
      </c>
    </row>
    <row r="3036">
      <c r="A3036" s="2" t="s">
        <v>14</v>
      </c>
      <c r="B3036" s="2" t="s">
        <v>206</v>
      </c>
      <c r="C3036" s="2" t="s">
        <v>11146</v>
      </c>
      <c r="D3036" s="2" t="s">
        <v>11147</v>
      </c>
      <c r="E3036" s="2">
        <v>4.6</v>
      </c>
      <c r="F3036" s="2">
        <v>227.0</v>
      </c>
      <c r="G3036" s="7" t="s">
        <v>11148</v>
      </c>
      <c r="H3036" s="2" t="s">
        <v>11149</v>
      </c>
      <c r="I3036" s="2" t="s">
        <v>11150</v>
      </c>
      <c r="J3036" s="3" t="str">
        <f t="shared" si="1"/>
        <v>Unique</v>
      </c>
      <c r="K3036" s="9" t="str">
        <f t="shared" si="2"/>
        <v>Official Website</v>
      </c>
      <c r="L3036" s="5" t="str">
        <f t="shared" si="3"/>
        <v>Excellent</v>
      </c>
      <c r="M3036" s="5" t="str">
        <f t="shared" si="4"/>
        <v>100-499 Reviews</v>
      </c>
      <c r="N3036" s="6" t="str">
        <f t="shared" si="5"/>
        <v>Low Opportunity</v>
      </c>
    </row>
    <row r="3037">
      <c r="A3037" s="2" t="s">
        <v>14</v>
      </c>
      <c r="B3037" s="2" t="s">
        <v>206</v>
      </c>
      <c r="C3037" s="2" t="s">
        <v>11151</v>
      </c>
      <c r="D3037" s="2" t="s">
        <v>11152</v>
      </c>
      <c r="E3037" s="2">
        <v>4.3</v>
      </c>
      <c r="F3037" s="2">
        <v>2469.0</v>
      </c>
      <c r="G3037" s="7" t="s">
        <v>11153</v>
      </c>
      <c r="H3037" s="2" t="s">
        <v>11154</v>
      </c>
      <c r="I3037" s="2" t="s">
        <v>11155</v>
      </c>
      <c r="J3037" s="3" t="str">
        <f t="shared" si="1"/>
        <v>Unique</v>
      </c>
      <c r="K3037" s="9" t="str">
        <f t="shared" si="2"/>
        <v>Official Website</v>
      </c>
      <c r="L3037" s="5" t="str">
        <f t="shared" si="3"/>
        <v>Good</v>
      </c>
      <c r="M3037" s="5" t="str">
        <f t="shared" si="4"/>
        <v>1000+ Reviews</v>
      </c>
      <c r="N3037" s="6" t="str">
        <f t="shared" si="5"/>
        <v>Low Opportunity</v>
      </c>
    </row>
    <row r="3038">
      <c r="A3038" s="2" t="s">
        <v>2782</v>
      </c>
      <c r="B3038" s="2" t="s">
        <v>15</v>
      </c>
      <c r="C3038" s="2" t="s">
        <v>11156</v>
      </c>
      <c r="D3038" s="2" t="s">
        <v>11157</v>
      </c>
      <c r="E3038" s="2">
        <v>5.0</v>
      </c>
      <c r="F3038" s="2">
        <v>2.0</v>
      </c>
      <c r="H3038" s="2" t="s">
        <v>11158</v>
      </c>
      <c r="I3038" s="2" t="s">
        <v>162</v>
      </c>
      <c r="J3038" s="3" t="str">
        <f t="shared" si="1"/>
        <v>Unique</v>
      </c>
      <c r="K3038" s="4" t="str">
        <f t="shared" si="2"/>
        <v>No Website</v>
      </c>
      <c r="L3038" s="5" t="str">
        <f t="shared" si="3"/>
        <v>Excellent</v>
      </c>
      <c r="M3038" s="5" t="str">
        <f t="shared" si="4"/>
        <v>Below 100 Reviews</v>
      </c>
      <c r="N3038" s="4" t="str">
        <f t="shared" si="5"/>
        <v>High Opportunity</v>
      </c>
    </row>
    <row r="3039">
      <c r="A3039" s="2" t="s">
        <v>14</v>
      </c>
      <c r="B3039" s="2" t="s">
        <v>206</v>
      </c>
      <c r="C3039" s="2" t="s">
        <v>11159</v>
      </c>
      <c r="D3039" s="2" t="s">
        <v>11160</v>
      </c>
      <c r="E3039" s="2">
        <v>4.9</v>
      </c>
      <c r="F3039" s="2">
        <v>85.0</v>
      </c>
      <c r="G3039" s="7" t="s">
        <v>11161</v>
      </c>
      <c r="I3039" s="2" t="s">
        <v>11162</v>
      </c>
      <c r="J3039" s="3" t="str">
        <f t="shared" si="1"/>
        <v>Unique</v>
      </c>
      <c r="K3039" s="9" t="str">
        <f t="shared" si="2"/>
        <v>Official Website</v>
      </c>
      <c r="L3039" s="5" t="str">
        <f t="shared" si="3"/>
        <v>Excellent</v>
      </c>
      <c r="M3039" s="5" t="str">
        <f t="shared" si="4"/>
        <v>Below 100 Reviews</v>
      </c>
      <c r="N3039" s="6" t="str">
        <f t="shared" si="5"/>
        <v>Low Opportunity</v>
      </c>
    </row>
    <row r="3040">
      <c r="A3040" s="2" t="s">
        <v>14</v>
      </c>
      <c r="B3040" s="2" t="s">
        <v>206</v>
      </c>
      <c r="C3040" s="2" t="s">
        <v>11163</v>
      </c>
      <c r="D3040" s="2" t="s">
        <v>11164</v>
      </c>
      <c r="E3040" s="2">
        <v>3.4</v>
      </c>
      <c r="F3040" s="2">
        <v>50.0</v>
      </c>
      <c r="G3040" s="7" t="s">
        <v>11165</v>
      </c>
      <c r="H3040" s="2" t="s">
        <v>11166</v>
      </c>
      <c r="I3040" s="2" t="s">
        <v>929</v>
      </c>
      <c r="J3040" s="3" t="str">
        <f t="shared" si="1"/>
        <v>Unique</v>
      </c>
      <c r="K3040" s="9" t="str">
        <f t="shared" si="2"/>
        <v>Official Website</v>
      </c>
      <c r="L3040" s="5" t="str">
        <f t="shared" si="3"/>
        <v>Average</v>
      </c>
      <c r="M3040" s="5" t="str">
        <f t="shared" si="4"/>
        <v>Below 100 Reviews</v>
      </c>
      <c r="N3040" s="6" t="str">
        <f t="shared" si="5"/>
        <v>Low Opportunity</v>
      </c>
    </row>
    <row r="3041">
      <c r="A3041" s="2" t="s">
        <v>14</v>
      </c>
      <c r="B3041" s="2" t="s">
        <v>101</v>
      </c>
      <c r="C3041" s="2" t="s">
        <v>11167</v>
      </c>
      <c r="D3041" s="2" t="s">
        <v>11168</v>
      </c>
      <c r="E3041" s="2">
        <v>4.1</v>
      </c>
      <c r="F3041" s="2">
        <v>591.0</v>
      </c>
      <c r="G3041" s="7" t="s">
        <v>11169</v>
      </c>
      <c r="H3041" s="2" t="s">
        <v>11170</v>
      </c>
      <c r="I3041" s="2" t="s">
        <v>105</v>
      </c>
      <c r="J3041" s="3" t="str">
        <f t="shared" si="1"/>
        <v>Unique</v>
      </c>
      <c r="K3041" s="9" t="str">
        <f t="shared" si="2"/>
        <v>Official Website</v>
      </c>
      <c r="L3041" s="5" t="str">
        <f t="shared" si="3"/>
        <v>Good</v>
      </c>
      <c r="M3041" s="5" t="str">
        <f t="shared" si="4"/>
        <v>500-999 Reviews</v>
      </c>
      <c r="N3041" s="6" t="str">
        <f t="shared" si="5"/>
        <v>Low Opportunity</v>
      </c>
    </row>
    <row r="3042">
      <c r="A3042" s="2" t="s">
        <v>14</v>
      </c>
      <c r="B3042" s="2" t="s">
        <v>101</v>
      </c>
      <c r="C3042" s="2" t="s">
        <v>11171</v>
      </c>
      <c r="D3042" s="2" t="s">
        <v>11172</v>
      </c>
      <c r="E3042" s="2">
        <v>4.8</v>
      </c>
      <c r="F3042" s="2">
        <v>86.0</v>
      </c>
      <c r="G3042" s="7" t="s">
        <v>11173</v>
      </c>
      <c r="H3042" s="2" t="s">
        <v>11174</v>
      </c>
      <c r="I3042" s="2" t="s">
        <v>8146</v>
      </c>
      <c r="J3042" s="3" t="str">
        <f t="shared" si="1"/>
        <v>Unique</v>
      </c>
      <c r="K3042" s="9" t="str">
        <f t="shared" si="2"/>
        <v>Official Website</v>
      </c>
      <c r="L3042" s="5" t="str">
        <f t="shared" si="3"/>
        <v>Excellent</v>
      </c>
      <c r="M3042" s="5" t="str">
        <f t="shared" si="4"/>
        <v>Below 100 Reviews</v>
      </c>
      <c r="N3042" s="6" t="str">
        <f t="shared" si="5"/>
        <v>Low Opportunity</v>
      </c>
    </row>
    <row r="3043">
      <c r="A3043" s="2" t="s">
        <v>14</v>
      </c>
      <c r="B3043" s="2" t="s">
        <v>101</v>
      </c>
      <c r="C3043" s="2" t="s">
        <v>11175</v>
      </c>
      <c r="D3043" s="2" t="s">
        <v>11176</v>
      </c>
      <c r="E3043" s="2">
        <v>4.3</v>
      </c>
      <c r="F3043" s="2">
        <v>418.0</v>
      </c>
      <c r="G3043" s="7" t="s">
        <v>11177</v>
      </c>
      <c r="H3043" s="2" t="s">
        <v>11178</v>
      </c>
      <c r="I3043" s="2" t="s">
        <v>11179</v>
      </c>
      <c r="J3043" s="3" t="str">
        <f t="shared" si="1"/>
        <v>Unique</v>
      </c>
      <c r="K3043" s="9" t="str">
        <f t="shared" si="2"/>
        <v>Official Website</v>
      </c>
      <c r="L3043" s="5" t="str">
        <f t="shared" si="3"/>
        <v>Good</v>
      </c>
      <c r="M3043" s="5" t="str">
        <f t="shared" si="4"/>
        <v>100-499 Reviews</v>
      </c>
      <c r="N3043" s="6" t="str">
        <f t="shared" si="5"/>
        <v>Low Opportunity</v>
      </c>
    </row>
    <row r="3044">
      <c r="A3044" s="2" t="s">
        <v>14</v>
      </c>
      <c r="B3044" s="2" t="s">
        <v>101</v>
      </c>
      <c r="C3044" s="2" t="s">
        <v>11180</v>
      </c>
      <c r="D3044" s="2" t="s">
        <v>11181</v>
      </c>
      <c r="E3044" s="2">
        <v>4.3</v>
      </c>
      <c r="F3044" s="2">
        <v>619.0</v>
      </c>
      <c r="G3044" s="7" t="s">
        <v>11182</v>
      </c>
      <c r="H3044" s="2" t="s">
        <v>3804</v>
      </c>
      <c r="I3044" s="2" t="s">
        <v>8146</v>
      </c>
      <c r="J3044" s="3" t="str">
        <f t="shared" si="1"/>
        <v>Unique</v>
      </c>
      <c r="K3044" s="9" t="str">
        <f t="shared" si="2"/>
        <v>Official Website</v>
      </c>
      <c r="L3044" s="5" t="str">
        <f t="shared" si="3"/>
        <v>Good</v>
      </c>
      <c r="M3044" s="5" t="str">
        <f t="shared" si="4"/>
        <v>500-999 Reviews</v>
      </c>
      <c r="N3044" s="6" t="str">
        <f t="shared" si="5"/>
        <v>Low Opportunity</v>
      </c>
    </row>
    <row r="3045">
      <c r="A3045" s="2" t="s">
        <v>14</v>
      </c>
      <c r="B3045" s="2" t="s">
        <v>101</v>
      </c>
      <c r="C3045" s="2" t="s">
        <v>11183</v>
      </c>
      <c r="D3045" s="2" t="s">
        <v>11184</v>
      </c>
      <c r="E3045" s="2">
        <v>3.8</v>
      </c>
      <c r="F3045" s="2">
        <v>96.0</v>
      </c>
      <c r="I3045" s="2" t="s">
        <v>105</v>
      </c>
      <c r="J3045" s="3" t="str">
        <f t="shared" si="1"/>
        <v>Unique</v>
      </c>
      <c r="K3045" s="4" t="str">
        <f t="shared" si="2"/>
        <v>No Website</v>
      </c>
      <c r="L3045" s="5" t="str">
        <f t="shared" si="3"/>
        <v>Average</v>
      </c>
      <c r="M3045" s="5" t="str">
        <f t="shared" si="4"/>
        <v>Below 100 Reviews</v>
      </c>
      <c r="N3045" s="6" t="str">
        <f t="shared" si="5"/>
        <v>Low Opportunity</v>
      </c>
    </row>
    <row r="3046">
      <c r="A3046" s="2" t="s">
        <v>2782</v>
      </c>
      <c r="B3046" s="2" t="s">
        <v>15</v>
      </c>
      <c r="C3046" s="2" t="s">
        <v>11185</v>
      </c>
      <c r="D3046" s="2" t="s">
        <v>11186</v>
      </c>
      <c r="E3046" s="2">
        <v>5.0</v>
      </c>
      <c r="F3046" s="2">
        <v>2.0</v>
      </c>
      <c r="I3046" s="2" t="s">
        <v>162</v>
      </c>
      <c r="J3046" s="3" t="str">
        <f t="shared" si="1"/>
        <v>Unique</v>
      </c>
      <c r="K3046" s="4" t="str">
        <f t="shared" si="2"/>
        <v>No Website</v>
      </c>
      <c r="L3046" s="5" t="str">
        <f t="shared" si="3"/>
        <v>Excellent</v>
      </c>
      <c r="M3046" s="5" t="str">
        <f t="shared" si="4"/>
        <v>Below 100 Reviews</v>
      </c>
      <c r="N3046" s="4" t="str">
        <f t="shared" si="5"/>
        <v>High Opportunity</v>
      </c>
    </row>
    <row r="3047">
      <c r="A3047" s="2" t="s">
        <v>14</v>
      </c>
      <c r="B3047" s="2" t="s">
        <v>101</v>
      </c>
      <c r="C3047" s="2" t="s">
        <v>11187</v>
      </c>
      <c r="D3047" s="2" t="s">
        <v>11188</v>
      </c>
      <c r="E3047" s="2">
        <v>4.9</v>
      </c>
      <c r="F3047" s="2">
        <v>45.0</v>
      </c>
      <c r="G3047" s="7" t="s">
        <v>11189</v>
      </c>
      <c r="H3047" s="2" t="s">
        <v>11190</v>
      </c>
      <c r="I3047" s="2" t="s">
        <v>105</v>
      </c>
      <c r="J3047" s="3" t="str">
        <f t="shared" si="1"/>
        <v>Unique</v>
      </c>
      <c r="K3047" s="9" t="str">
        <f t="shared" si="2"/>
        <v>Official Website</v>
      </c>
      <c r="L3047" s="5" t="str">
        <f t="shared" si="3"/>
        <v>Excellent</v>
      </c>
      <c r="M3047" s="5" t="str">
        <f t="shared" si="4"/>
        <v>Below 100 Reviews</v>
      </c>
      <c r="N3047" s="6" t="str">
        <f t="shared" si="5"/>
        <v>Low Opportunity</v>
      </c>
    </row>
    <row r="3048">
      <c r="A3048" s="2" t="s">
        <v>14</v>
      </c>
      <c r="B3048" s="2" t="s">
        <v>101</v>
      </c>
      <c r="C3048" s="2" t="s">
        <v>11191</v>
      </c>
      <c r="D3048" s="2" t="s">
        <v>11192</v>
      </c>
      <c r="E3048" s="2">
        <v>4.9</v>
      </c>
      <c r="F3048" s="2">
        <v>245.0</v>
      </c>
      <c r="G3048" s="7" t="s">
        <v>11193</v>
      </c>
      <c r="H3048" s="2" t="s">
        <v>11194</v>
      </c>
      <c r="I3048" s="2" t="s">
        <v>11195</v>
      </c>
      <c r="J3048" s="3" t="str">
        <f t="shared" si="1"/>
        <v>Unique</v>
      </c>
      <c r="K3048" s="9" t="str">
        <f t="shared" si="2"/>
        <v>Official Website</v>
      </c>
      <c r="L3048" s="5" t="str">
        <f t="shared" si="3"/>
        <v>Excellent</v>
      </c>
      <c r="M3048" s="5" t="str">
        <f t="shared" si="4"/>
        <v>100-499 Reviews</v>
      </c>
      <c r="N3048" s="6" t="str">
        <f t="shared" si="5"/>
        <v>Low Opportunity</v>
      </c>
    </row>
    <row r="3049">
      <c r="A3049" s="2" t="s">
        <v>2782</v>
      </c>
      <c r="B3049" s="2" t="s">
        <v>113</v>
      </c>
      <c r="C3049" s="2" t="s">
        <v>11196</v>
      </c>
      <c r="D3049" s="2" t="s">
        <v>11197</v>
      </c>
      <c r="E3049" s="2">
        <v>5.0</v>
      </c>
      <c r="F3049" s="2">
        <v>2.0</v>
      </c>
      <c r="I3049" s="2" t="s">
        <v>1004</v>
      </c>
      <c r="J3049" s="3" t="str">
        <f t="shared" si="1"/>
        <v>Unique</v>
      </c>
      <c r="K3049" s="4" t="str">
        <f t="shared" si="2"/>
        <v>No Website</v>
      </c>
      <c r="L3049" s="5" t="str">
        <f t="shared" si="3"/>
        <v>Excellent</v>
      </c>
      <c r="M3049" s="5" t="str">
        <f t="shared" si="4"/>
        <v>Below 100 Reviews</v>
      </c>
      <c r="N3049" s="4" t="str">
        <f t="shared" si="5"/>
        <v>High Opportunity</v>
      </c>
    </row>
    <row r="3050">
      <c r="A3050" s="2" t="s">
        <v>14</v>
      </c>
      <c r="B3050" s="2" t="s">
        <v>101</v>
      </c>
      <c r="C3050" s="2" t="s">
        <v>11198</v>
      </c>
      <c r="D3050" s="2" t="s">
        <v>11199</v>
      </c>
      <c r="E3050" s="2">
        <v>4.3</v>
      </c>
      <c r="F3050" s="2">
        <v>581.0</v>
      </c>
      <c r="G3050" s="7" t="s">
        <v>11200</v>
      </c>
      <c r="H3050" s="2" t="s">
        <v>11201</v>
      </c>
      <c r="I3050" s="2" t="s">
        <v>105</v>
      </c>
      <c r="J3050" s="3" t="str">
        <f t="shared" si="1"/>
        <v>Unique</v>
      </c>
      <c r="K3050" s="9" t="str">
        <f t="shared" si="2"/>
        <v>Official Website</v>
      </c>
      <c r="L3050" s="5" t="str">
        <f t="shared" si="3"/>
        <v>Good</v>
      </c>
      <c r="M3050" s="5" t="str">
        <f t="shared" si="4"/>
        <v>500-999 Reviews</v>
      </c>
      <c r="N3050" s="6" t="str">
        <f t="shared" si="5"/>
        <v>Low Opportunity</v>
      </c>
    </row>
    <row r="3051">
      <c r="A3051" s="2" t="s">
        <v>14</v>
      </c>
      <c r="B3051" s="2" t="s">
        <v>101</v>
      </c>
      <c r="C3051" s="2" t="s">
        <v>11202</v>
      </c>
      <c r="D3051" s="2" t="s">
        <v>10695</v>
      </c>
      <c r="E3051" s="2">
        <v>4.1</v>
      </c>
      <c r="F3051" s="2">
        <v>426.0</v>
      </c>
      <c r="H3051" s="2" t="s">
        <v>11203</v>
      </c>
      <c r="I3051" s="2" t="s">
        <v>105</v>
      </c>
      <c r="J3051" s="3" t="str">
        <f t="shared" si="1"/>
        <v>Unique</v>
      </c>
      <c r="K3051" s="4" t="str">
        <f t="shared" si="2"/>
        <v>No Website</v>
      </c>
      <c r="L3051" s="5" t="str">
        <f t="shared" si="3"/>
        <v>Good</v>
      </c>
      <c r="M3051" s="5" t="str">
        <f t="shared" si="4"/>
        <v>100-499 Reviews</v>
      </c>
      <c r="N3051" s="6" t="str">
        <f t="shared" si="5"/>
        <v>Low Opportunity</v>
      </c>
    </row>
    <row r="3052">
      <c r="A3052" s="2" t="s">
        <v>14</v>
      </c>
      <c r="B3052" s="2" t="s">
        <v>101</v>
      </c>
      <c r="C3052" s="2" t="s">
        <v>11204</v>
      </c>
      <c r="D3052" s="2" t="s">
        <v>11205</v>
      </c>
      <c r="E3052" s="2">
        <v>4.9</v>
      </c>
      <c r="F3052" s="2">
        <v>57.0</v>
      </c>
      <c r="G3052" s="7" t="s">
        <v>11206</v>
      </c>
      <c r="H3052" s="2" t="s">
        <v>11207</v>
      </c>
      <c r="I3052" s="2" t="s">
        <v>11208</v>
      </c>
      <c r="J3052" s="3" t="str">
        <f t="shared" si="1"/>
        <v>Unique</v>
      </c>
      <c r="K3052" s="9" t="str">
        <f t="shared" si="2"/>
        <v>Official Website</v>
      </c>
      <c r="L3052" s="5" t="str">
        <f t="shared" si="3"/>
        <v>Excellent</v>
      </c>
      <c r="M3052" s="5" t="str">
        <f t="shared" si="4"/>
        <v>Below 100 Reviews</v>
      </c>
      <c r="N3052" s="6" t="str">
        <f t="shared" si="5"/>
        <v>Low Opportunity</v>
      </c>
    </row>
    <row r="3053">
      <c r="A3053" s="2" t="s">
        <v>14</v>
      </c>
      <c r="B3053" s="2" t="s">
        <v>101</v>
      </c>
      <c r="C3053" s="2" t="s">
        <v>11209</v>
      </c>
      <c r="D3053" s="2" t="s">
        <v>11210</v>
      </c>
      <c r="E3053" s="2">
        <v>4.4</v>
      </c>
      <c r="F3053" s="2">
        <v>67.0</v>
      </c>
      <c r="H3053" s="2" t="s">
        <v>11211</v>
      </c>
      <c r="I3053" s="2" t="s">
        <v>11212</v>
      </c>
      <c r="J3053" s="3" t="str">
        <f t="shared" si="1"/>
        <v>Unique</v>
      </c>
      <c r="K3053" s="4" t="str">
        <f t="shared" si="2"/>
        <v>No Website</v>
      </c>
      <c r="L3053" s="5" t="str">
        <f t="shared" si="3"/>
        <v>Good</v>
      </c>
      <c r="M3053" s="5" t="str">
        <f t="shared" si="4"/>
        <v>Below 100 Reviews</v>
      </c>
      <c r="N3053" s="6" t="str">
        <f t="shared" si="5"/>
        <v>Low Opportunity</v>
      </c>
    </row>
    <row r="3054">
      <c r="A3054" s="2" t="s">
        <v>14</v>
      </c>
      <c r="B3054" s="2" t="s">
        <v>101</v>
      </c>
      <c r="C3054" s="2" t="s">
        <v>11213</v>
      </c>
      <c r="D3054" s="2" t="s">
        <v>11214</v>
      </c>
      <c r="E3054" s="2">
        <v>4.0</v>
      </c>
      <c r="F3054" s="2">
        <v>160.0</v>
      </c>
      <c r="G3054" s="7" t="s">
        <v>3860</v>
      </c>
      <c r="H3054" s="2" t="s">
        <v>11215</v>
      </c>
      <c r="I3054" s="2" t="s">
        <v>11216</v>
      </c>
      <c r="J3054" s="3" t="str">
        <f t="shared" si="1"/>
        <v>Unique</v>
      </c>
      <c r="K3054" s="9" t="str">
        <f t="shared" si="2"/>
        <v>Official Website</v>
      </c>
      <c r="L3054" s="5" t="str">
        <f t="shared" si="3"/>
        <v>Good</v>
      </c>
      <c r="M3054" s="5" t="str">
        <f t="shared" si="4"/>
        <v>100-499 Reviews</v>
      </c>
      <c r="N3054" s="6" t="str">
        <f t="shared" si="5"/>
        <v>Low Opportunity</v>
      </c>
    </row>
    <row r="3055">
      <c r="A3055" s="2" t="s">
        <v>14</v>
      </c>
      <c r="B3055" s="2" t="s">
        <v>101</v>
      </c>
      <c r="C3055" s="2" t="s">
        <v>7307</v>
      </c>
      <c r="D3055" s="2" t="s">
        <v>11217</v>
      </c>
      <c r="E3055" s="2">
        <v>4.3</v>
      </c>
      <c r="F3055" s="2">
        <v>1543.0</v>
      </c>
      <c r="G3055" s="7" t="s">
        <v>11218</v>
      </c>
      <c r="H3055" s="2" t="s">
        <v>11219</v>
      </c>
      <c r="I3055" s="2" t="s">
        <v>111</v>
      </c>
      <c r="J3055" s="3" t="str">
        <f t="shared" si="1"/>
        <v>Unique</v>
      </c>
      <c r="K3055" s="9" t="str">
        <f t="shared" si="2"/>
        <v>Official Website</v>
      </c>
      <c r="L3055" s="5" t="str">
        <f t="shared" si="3"/>
        <v>Good</v>
      </c>
      <c r="M3055" s="5" t="str">
        <f t="shared" si="4"/>
        <v>1000+ Reviews</v>
      </c>
      <c r="N3055" s="6" t="str">
        <f t="shared" si="5"/>
        <v>Low Opportunity</v>
      </c>
    </row>
    <row r="3056">
      <c r="A3056" s="2" t="s">
        <v>644</v>
      </c>
      <c r="B3056" s="2" t="s">
        <v>106</v>
      </c>
      <c r="C3056" s="2" t="s">
        <v>11220</v>
      </c>
      <c r="D3056" s="2" t="s">
        <v>11221</v>
      </c>
      <c r="E3056" s="2">
        <v>5.0</v>
      </c>
      <c r="F3056" s="2">
        <v>2.0</v>
      </c>
      <c r="H3056" s="2" t="s">
        <v>11222</v>
      </c>
      <c r="I3056" s="2" t="s">
        <v>39</v>
      </c>
      <c r="J3056" s="3" t="str">
        <f t="shared" si="1"/>
        <v>Unique</v>
      </c>
      <c r="K3056" s="4" t="str">
        <f t="shared" si="2"/>
        <v>No Website</v>
      </c>
      <c r="L3056" s="5" t="str">
        <f t="shared" si="3"/>
        <v>Excellent</v>
      </c>
      <c r="M3056" s="5" t="str">
        <f t="shared" si="4"/>
        <v>Below 100 Reviews</v>
      </c>
      <c r="N3056" s="4" t="str">
        <f t="shared" si="5"/>
        <v>High Opportunity</v>
      </c>
    </row>
    <row r="3057">
      <c r="A3057" s="2" t="s">
        <v>14</v>
      </c>
      <c r="B3057" s="2" t="s">
        <v>101</v>
      </c>
      <c r="C3057" s="2" t="s">
        <v>11223</v>
      </c>
      <c r="D3057" s="2" t="s">
        <v>11224</v>
      </c>
      <c r="E3057" s="2">
        <v>4.9</v>
      </c>
      <c r="F3057" s="2">
        <v>30.0</v>
      </c>
      <c r="G3057" s="7" t="s">
        <v>11225</v>
      </c>
      <c r="H3057" s="2" t="s">
        <v>11226</v>
      </c>
      <c r="I3057" s="2" t="s">
        <v>11227</v>
      </c>
      <c r="J3057" s="3" t="str">
        <f t="shared" si="1"/>
        <v>Unique</v>
      </c>
      <c r="K3057" s="9" t="str">
        <f t="shared" si="2"/>
        <v>Official Website</v>
      </c>
      <c r="L3057" s="5" t="str">
        <f t="shared" si="3"/>
        <v>Excellent</v>
      </c>
      <c r="M3057" s="5" t="str">
        <f t="shared" si="4"/>
        <v>Below 100 Reviews</v>
      </c>
      <c r="N3057" s="6" t="str">
        <f t="shared" si="5"/>
        <v>Low Opportunity</v>
      </c>
    </row>
    <row r="3058">
      <c r="A3058" s="2" t="s">
        <v>14</v>
      </c>
      <c r="B3058" s="2" t="s">
        <v>345</v>
      </c>
      <c r="C3058" s="2" t="s">
        <v>11228</v>
      </c>
      <c r="D3058" s="2" t="s">
        <v>11229</v>
      </c>
      <c r="E3058" s="2">
        <v>4.0</v>
      </c>
      <c r="F3058" s="2">
        <v>30.0</v>
      </c>
      <c r="G3058" s="7" t="s">
        <v>1851</v>
      </c>
      <c r="H3058" s="2" t="s">
        <v>11230</v>
      </c>
      <c r="I3058" s="2" t="s">
        <v>11231</v>
      </c>
      <c r="J3058" s="3" t="str">
        <f t="shared" si="1"/>
        <v>Unique</v>
      </c>
      <c r="K3058" s="9" t="str">
        <f t="shared" si="2"/>
        <v>Official Website</v>
      </c>
      <c r="L3058" s="5" t="str">
        <f t="shared" si="3"/>
        <v>Good</v>
      </c>
      <c r="M3058" s="5" t="str">
        <f t="shared" si="4"/>
        <v>Below 100 Reviews</v>
      </c>
      <c r="N3058" s="6" t="str">
        <f t="shared" si="5"/>
        <v>Low Opportunity</v>
      </c>
    </row>
    <row r="3059">
      <c r="A3059" s="2" t="s">
        <v>14</v>
      </c>
      <c r="B3059" s="2" t="s">
        <v>345</v>
      </c>
      <c r="C3059" s="2" t="s">
        <v>11232</v>
      </c>
      <c r="D3059" s="2" t="s">
        <v>11233</v>
      </c>
      <c r="E3059" s="2">
        <v>4.3</v>
      </c>
      <c r="F3059" s="2">
        <v>16.0</v>
      </c>
      <c r="H3059" s="2" t="s">
        <v>11234</v>
      </c>
      <c r="I3059" s="2" t="s">
        <v>6780</v>
      </c>
      <c r="J3059" s="3" t="str">
        <f t="shared" si="1"/>
        <v>Unique</v>
      </c>
      <c r="K3059" s="4" t="str">
        <f t="shared" si="2"/>
        <v>No Website</v>
      </c>
      <c r="L3059" s="5" t="str">
        <f t="shared" si="3"/>
        <v>Good</v>
      </c>
      <c r="M3059" s="5" t="str">
        <f t="shared" si="4"/>
        <v>Below 100 Reviews</v>
      </c>
      <c r="N3059" s="6" t="str">
        <f t="shared" si="5"/>
        <v>Low Opportunity</v>
      </c>
    </row>
    <row r="3060">
      <c r="A3060" s="2" t="s">
        <v>14</v>
      </c>
      <c r="B3060" s="2" t="s">
        <v>345</v>
      </c>
      <c r="C3060" s="2" t="s">
        <v>11235</v>
      </c>
      <c r="D3060" s="2" t="s">
        <v>11236</v>
      </c>
      <c r="E3060" s="2">
        <v>3.6</v>
      </c>
      <c r="F3060" s="2">
        <v>22.0</v>
      </c>
      <c r="G3060" s="7" t="s">
        <v>1851</v>
      </c>
      <c r="H3060" s="2" t="s">
        <v>11237</v>
      </c>
      <c r="I3060" s="2" t="s">
        <v>11231</v>
      </c>
      <c r="J3060" s="3" t="str">
        <f t="shared" si="1"/>
        <v>Unique</v>
      </c>
      <c r="K3060" s="9" t="str">
        <f t="shared" si="2"/>
        <v>Official Website</v>
      </c>
      <c r="L3060" s="5" t="str">
        <f t="shared" si="3"/>
        <v>Average</v>
      </c>
      <c r="M3060" s="5" t="str">
        <f t="shared" si="4"/>
        <v>Below 100 Reviews</v>
      </c>
      <c r="N3060" s="6" t="str">
        <f t="shared" si="5"/>
        <v>Low Opportunity</v>
      </c>
    </row>
    <row r="3061">
      <c r="A3061" s="2" t="s">
        <v>644</v>
      </c>
      <c r="B3061" s="2" t="s">
        <v>206</v>
      </c>
      <c r="C3061" s="2" t="s">
        <v>11238</v>
      </c>
      <c r="D3061" s="2" t="s">
        <v>11239</v>
      </c>
      <c r="E3061" s="2">
        <v>5.0</v>
      </c>
      <c r="F3061" s="2">
        <v>2.0</v>
      </c>
      <c r="I3061" s="2" t="s">
        <v>929</v>
      </c>
      <c r="J3061" s="3" t="str">
        <f t="shared" si="1"/>
        <v>Unique</v>
      </c>
      <c r="K3061" s="4" t="str">
        <f t="shared" si="2"/>
        <v>No Website</v>
      </c>
      <c r="L3061" s="5" t="str">
        <f t="shared" si="3"/>
        <v>Excellent</v>
      </c>
      <c r="M3061" s="5" t="str">
        <f t="shared" si="4"/>
        <v>Below 100 Reviews</v>
      </c>
      <c r="N3061" s="4" t="str">
        <f t="shared" si="5"/>
        <v>High Opportunity</v>
      </c>
    </row>
    <row r="3062">
      <c r="A3062" s="2" t="s">
        <v>14</v>
      </c>
      <c r="B3062" s="2" t="s">
        <v>345</v>
      </c>
      <c r="C3062" s="2" t="s">
        <v>11240</v>
      </c>
      <c r="D3062" s="2" t="s">
        <v>11241</v>
      </c>
      <c r="E3062" s="2">
        <v>4.1</v>
      </c>
      <c r="F3062" s="2">
        <v>16.0</v>
      </c>
      <c r="H3062" s="2" t="s">
        <v>11242</v>
      </c>
      <c r="I3062" s="2" t="s">
        <v>6780</v>
      </c>
      <c r="J3062" s="3" t="str">
        <f t="shared" si="1"/>
        <v>Unique</v>
      </c>
      <c r="K3062" s="4" t="str">
        <f t="shared" si="2"/>
        <v>No Website</v>
      </c>
      <c r="L3062" s="5" t="str">
        <f t="shared" si="3"/>
        <v>Good</v>
      </c>
      <c r="M3062" s="5" t="str">
        <f t="shared" si="4"/>
        <v>Below 100 Reviews</v>
      </c>
      <c r="N3062" s="6" t="str">
        <f t="shared" si="5"/>
        <v>Low Opportunity</v>
      </c>
    </row>
    <row r="3063">
      <c r="A3063" s="2" t="s">
        <v>644</v>
      </c>
      <c r="B3063" s="2" t="s">
        <v>345</v>
      </c>
      <c r="C3063" s="2" t="s">
        <v>11243</v>
      </c>
      <c r="D3063" s="2" t="s">
        <v>11244</v>
      </c>
      <c r="E3063" s="2">
        <v>5.0</v>
      </c>
      <c r="F3063" s="2">
        <v>2.0</v>
      </c>
      <c r="H3063" s="2" t="s">
        <v>11245</v>
      </c>
      <c r="I3063" s="2" t="s">
        <v>749</v>
      </c>
      <c r="J3063" s="3" t="str">
        <f t="shared" si="1"/>
        <v>Unique</v>
      </c>
      <c r="K3063" s="4" t="str">
        <f t="shared" si="2"/>
        <v>No Website</v>
      </c>
      <c r="L3063" s="5" t="str">
        <f t="shared" si="3"/>
        <v>Excellent</v>
      </c>
      <c r="M3063" s="5" t="str">
        <f t="shared" si="4"/>
        <v>Below 100 Reviews</v>
      </c>
      <c r="N3063" s="4" t="str">
        <f t="shared" si="5"/>
        <v>High Opportunity</v>
      </c>
    </row>
    <row r="3064">
      <c r="A3064" s="2" t="s">
        <v>644</v>
      </c>
      <c r="B3064" s="2" t="s">
        <v>122</v>
      </c>
      <c r="C3064" s="2" t="s">
        <v>11246</v>
      </c>
      <c r="D3064" s="2" t="s">
        <v>11247</v>
      </c>
      <c r="E3064" s="2">
        <v>5.0</v>
      </c>
      <c r="F3064" s="2">
        <v>2.0</v>
      </c>
      <c r="H3064" s="2" t="s">
        <v>11248</v>
      </c>
      <c r="I3064" s="2" t="s">
        <v>1390</v>
      </c>
      <c r="J3064" s="3" t="str">
        <f t="shared" si="1"/>
        <v>Unique</v>
      </c>
      <c r="K3064" s="4" t="str">
        <f t="shared" si="2"/>
        <v>No Website</v>
      </c>
      <c r="L3064" s="5" t="str">
        <f t="shared" si="3"/>
        <v>Excellent</v>
      </c>
      <c r="M3064" s="5" t="str">
        <f t="shared" si="4"/>
        <v>Below 100 Reviews</v>
      </c>
      <c r="N3064" s="4" t="str">
        <f t="shared" si="5"/>
        <v>High Opportunity</v>
      </c>
    </row>
    <row r="3065">
      <c r="A3065" s="2" t="s">
        <v>14</v>
      </c>
      <c r="B3065" s="2" t="s">
        <v>345</v>
      </c>
      <c r="C3065" s="2" t="s">
        <v>11249</v>
      </c>
      <c r="D3065" s="2" t="s">
        <v>11250</v>
      </c>
      <c r="E3065" s="2">
        <v>3.5</v>
      </c>
      <c r="F3065" s="2">
        <v>16.0</v>
      </c>
      <c r="H3065" s="2" t="s">
        <v>11251</v>
      </c>
      <c r="I3065" s="2" t="s">
        <v>6318</v>
      </c>
      <c r="J3065" s="3" t="str">
        <f t="shared" si="1"/>
        <v>Unique</v>
      </c>
      <c r="K3065" s="4" t="str">
        <f t="shared" si="2"/>
        <v>No Website</v>
      </c>
      <c r="L3065" s="5" t="str">
        <f t="shared" si="3"/>
        <v>Average</v>
      </c>
      <c r="M3065" s="5" t="str">
        <f t="shared" si="4"/>
        <v>Below 100 Reviews</v>
      </c>
      <c r="N3065" s="6" t="str">
        <f t="shared" si="5"/>
        <v>Low Opportunity</v>
      </c>
    </row>
    <row r="3066">
      <c r="A3066" s="2" t="s">
        <v>14</v>
      </c>
      <c r="B3066" s="2" t="s">
        <v>345</v>
      </c>
      <c r="C3066" s="2" t="s">
        <v>11252</v>
      </c>
      <c r="D3066" s="2" t="s">
        <v>11253</v>
      </c>
      <c r="E3066" s="2">
        <v>2.9</v>
      </c>
      <c r="F3066" s="2">
        <v>16.0</v>
      </c>
      <c r="G3066" s="7" t="s">
        <v>11254</v>
      </c>
      <c r="H3066" s="2" t="s">
        <v>11255</v>
      </c>
      <c r="I3066" s="2" t="s">
        <v>11256</v>
      </c>
      <c r="J3066" s="3" t="str">
        <f t="shared" si="1"/>
        <v>Unique</v>
      </c>
      <c r="K3066" s="6" t="str">
        <f t="shared" si="2"/>
        <v>Social Media</v>
      </c>
      <c r="L3066" s="5" t="str">
        <f t="shared" si="3"/>
        <v>Poor</v>
      </c>
      <c r="M3066" s="5" t="str">
        <f t="shared" si="4"/>
        <v>Below 100 Reviews</v>
      </c>
      <c r="N3066" s="8" t="str">
        <f t="shared" si="5"/>
        <v>Medium Opportunity</v>
      </c>
    </row>
    <row r="3067">
      <c r="A3067" s="2" t="s">
        <v>14</v>
      </c>
      <c r="B3067" s="2" t="s">
        <v>345</v>
      </c>
      <c r="C3067" s="2" t="s">
        <v>11257</v>
      </c>
      <c r="D3067" s="2" t="s">
        <v>11258</v>
      </c>
      <c r="E3067" s="2">
        <v>4.0</v>
      </c>
      <c r="F3067" s="2">
        <v>46.0</v>
      </c>
      <c r="H3067" s="2" t="s">
        <v>11259</v>
      </c>
      <c r="I3067" s="2" t="s">
        <v>11260</v>
      </c>
      <c r="J3067" s="3" t="str">
        <f t="shared" si="1"/>
        <v>Unique</v>
      </c>
      <c r="K3067" s="4" t="str">
        <f t="shared" si="2"/>
        <v>No Website</v>
      </c>
      <c r="L3067" s="5" t="str">
        <f t="shared" si="3"/>
        <v>Good</v>
      </c>
      <c r="M3067" s="5" t="str">
        <f t="shared" si="4"/>
        <v>Below 100 Reviews</v>
      </c>
      <c r="N3067" s="6" t="str">
        <f t="shared" si="5"/>
        <v>Low Opportunity</v>
      </c>
    </row>
    <row r="3068">
      <c r="A3068" s="2" t="s">
        <v>528</v>
      </c>
      <c r="B3068" s="2" t="s">
        <v>345</v>
      </c>
      <c r="C3068" s="2" t="s">
        <v>11261</v>
      </c>
      <c r="D3068" s="2" t="s">
        <v>11262</v>
      </c>
      <c r="E3068" s="2">
        <v>5.0</v>
      </c>
      <c r="F3068" s="2">
        <v>2.0</v>
      </c>
      <c r="H3068" s="2" t="s">
        <v>11263</v>
      </c>
      <c r="I3068" s="2" t="s">
        <v>1366</v>
      </c>
      <c r="J3068" s="3" t="str">
        <f t="shared" si="1"/>
        <v>Unique</v>
      </c>
      <c r="K3068" s="4" t="str">
        <f t="shared" si="2"/>
        <v>No Website</v>
      </c>
      <c r="L3068" s="5" t="str">
        <f t="shared" si="3"/>
        <v>Excellent</v>
      </c>
      <c r="M3068" s="5" t="str">
        <f t="shared" si="4"/>
        <v>Below 100 Reviews</v>
      </c>
      <c r="N3068" s="4" t="str">
        <f t="shared" si="5"/>
        <v>High Opportunity</v>
      </c>
    </row>
    <row r="3069">
      <c r="A3069" s="2" t="s">
        <v>14</v>
      </c>
      <c r="B3069" s="2" t="s">
        <v>345</v>
      </c>
      <c r="C3069" s="2" t="s">
        <v>8218</v>
      </c>
      <c r="D3069" s="2" t="s">
        <v>11264</v>
      </c>
      <c r="E3069" s="2">
        <v>4.6</v>
      </c>
      <c r="F3069" s="2">
        <v>31.0</v>
      </c>
      <c r="G3069" s="7" t="s">
        <v>11265</v>
      </c>
      <c r="H3069" s="2" t="s">
        <v>11266</v>
      </c>
      <c r="I3069" s="2" t="s">
        <v>11267</v>
      </c>
      <c r="J3069" s="3" t="str">
        <f t="shared" si="1"/>
        <v>Unique</v>
      </c>
      <c r="K3069" s="9" t="str">
        <f t="shared" si="2"/>
        <v>Official Website</v>
      </c>
      <c r="L3069" s="5" t="str">
        <f t="shared" si="3"/>
        <v>Excellent</v>
      </c>
      <c r="M3069" s="5" t="str">
        <f t="shared" si="4"/>
        <v>Below 100 Reviews</v>
      </c>
      <c r="N3069" s="6" t="str">
        <f t="shared" si="5"/>
        <v>Low Opportunity</v>
      </c>
    </row>
    <row r="3070">
      <c r="A3070" s="2" t="s">
        <v>14</v>
      </c>
      <c r="B3070" s="2" t="s">
        <v>345</v>
      </c>
      <c r="C3070" s="2" t="s">
        <v>11268</v>
      </c>
      <c r="D3070" s="2" t="s">
        <v>11269</v>
      </c>
      <c r="E3070" s="2">
        <v>4.0</v>
      </c>
      <c r="F3070" s="2">
        <v>34.0</v>
      </c>
      <c r="H3070" s="2" t="s">
        <v>11270</v>
      </c>
      <c r="I3070" s="2" t="s">
        <v>6318</v>
      </c>
      <c r="J3070" s="3" t="str">
        <f t="shared" si="1"/>
        <v>Unique</v>
      </c>
      <c r="K3070" s="4" t="str">
        <f t="shared" si="2"/>
        <v>No Website</v>
      </c>
      <c r="L3070" s="5" t="str">
        <f t="shared" si="3"/>
        <v>Good</v>
      </c>
      <c r="M3070" s="5" t="str">
        <f t="shared" si="4"/>
        <v>Below 100 Reviews</v>
      </c>
      <c r="N3070" s="6" t="str">
        <f t="shared" si="5"/>
        <v>Low Opportunity</v>
      </c>
    </row>
    <row r="3071">
      <c r="A3071" s="2" t="s">
        <v>528</v>
      </c>
      <c r="B3071" s="2" t="s">
        <v>15</v>
      </c>
      <c r="C3071" s="2" t="s">
        <v>11271</v>
      </c>
      <c r="D3071" s="2" t="s">
        <v>11272</v>
      </c>
      <c r="E3071" s="2">
        <v>5.0</v>
      </c>
      <c r="F3071" s="2">
        <v>2.0</v>
      </c>
      <c r="I3071" s="2" t="s">
        <v>296</v>
      </c>
      <c r="J3071" s="3" t="str">
        <f t="shared" si="1"/>
        <v>Unique</v>
      </c>
      <c r="K3071" s="4" t="str">
        <f t="shared" si="2"/>
        <v>No Website</v>
      </c>
      <c r="L3071" s="5" t="str">
        <f t="shared" si="3"/>
        <v>Excellent</v>
      </c>
      <c r="M3071" s="5" t="str">
        <f t="shared" si="4"/>
        <v>Below 100 Reviews</v>
      </c>
      <c r="N3071" s="4" t="str">
        <f t="shared" si="5"/>
        <v>High Opportunity</v>
      </c>
    </row>
    <row r="3072">
      <c r="A3072" s="2" t="s">
        <v>528</v>
      </c>
      <c r="B3072" s="2" t="s">
        <v>591</v>
      </c>
      <c r="C3072" s="2" t="s">
        <v>11273</v>
      </c>
      <c r="D3072" s="2" t="s">
        <v>11274</v>
      </c>
      <c r="E3072" s="2">
        <v>5.0</v>
      </c>
      <c r="F3072" s="2">
        <v>2.0</v>
      </c>
      <c r="H3072" s="2" t="s">
        <v>11275</v>
      </c>
      <c r="I3072" s="2" t="s">
        <v>595</v>
      </c>
      <c r="J3072" s="3" t="str">
        <f t="shared" si="1"/>
        <v>Unique</v>
      </c>
      <c r="K3072" s="4" t="str">
        <f t="shared" si="2"/>
        <v>No Website</v>
      </c>
      <c r="L3072" s="5" t="str">
        <f t="shared" si="3"/>
        <v>Excellent</v>
      </c>
      <c r="M3072" s="5" t="str">
        <f t="shared" si="4"/>
        <v>Below 100 Reviews</v>
      </c>
      <c r="N3072" s="4" t="str">
        <f t="shared" si="5"/>
        <v>High Opportunity</v>
      </c>
    </row>
    <row r="3073">
      <c r="A3073" s="2" t="s">
        <v>14</v>
      </c>
      <c r="B3073" s="2" t="s">
        <v>345</v>
      </c>
      <c r="C3073" s="2" t="s">
        <v>11276</v>
      </c>
      <c r="D3073" s="2" t="s">
        <v>11277</v>
      </c>
      <c r="E3073" s="2">
        <v>4.9</v>
      </c>
      <c r="F3073" s="2">
        <v>40.0</v>
      </c>
      <c r="G3073" s="7" t="s">
        <v>11278</v>
      </c>
      <c r="H3073" s="2" t="s">
        <v>11279</v>
      </c>
      <c r="I3073" s="2" t="s">
        <v>6780</v>
      </c>
      <c r="J3073" s="3" t="str">
        <f t="shared" si="1"/>
        <v>Unique</v>
      </c>
      <c r="K3073" s="9" t="str">
        <f t="shared" si="2"/>
        <v>Official Website</v>
      </c>
      <c r="L3073" s="5" t="str">
        <f t="shared" si="3"/>
        <v>Excellent</v>
      </c>
      <c r="M3073" s="5" t="str">
        <f t="shared" si="4"/>
        <v>Below 100 Reviews</v>
      </c>
      <c r="N3073" s="6" t="str">
        <f t="shared" si="5"/>
        <v>Low Opportunity</v>
      </c>
    </row>
    <row r="3074">
      <c r="A3074" s="2" t="s">
        <v>14</v>
      </c>
      <c r="B3074" s="2" t="s">
        <v>345</v>
      </c>
      <c r="C3074" s="2" t="s">
        <v>11280</v>
      </c>
      <c r="D3074" s="2" t="s">
        <v>11281</v>
      </c>
      <c r="E3074" s="2">
        <v>4.1</v>
      </c>
      <c r="F3074" s="2">
        <v>7.0</v>
      </c>
      <c r="H3074" s="2" t="s">
        <v>11282</v>
      </c>
      <c r="I3074" s="2" t="s">
        <v>6318</v>
      </c>
      <c r="J3074" s="3" t="str">
        <f t="shared" si="1"/>
        <v>Unique</v>
      </c>
      <c r="K3074" s="4" t="str">
        <f t="shared" si="2"/>
        <v>No Website</v>
      </c>
      <c r="L3074" s="5" t="str">
        <f t="shared" si="3"/>
        <v>Good</v>
      </c>
      <c r="M3074" s="5" t="str">
        <f t="shared" si="4"/>
        <v>Below 100 Reviews</v>
      </c>
      <c r="N3074" s="6" t="str">
        <f t="shared" si="5"/>
        <v>Low Opportunity</v>
      </c>
    </row>
    <row r="3075">
      <c r="A3075" s="2" t="s">
        <v>201</v>
      </c>
      <c r="B3075" s="2" t="s">
        <v>106</v>
      </c>
      <c r="C3075" s="2" t="s">
        <v>11283</v>
      </c>
      <c r="D3075" s="2" t="s">
        <v>11284</v>
      </c>
      <c r="E3075" s="2">
        <v>5.0</v>
      </c>
      <c r="F3075" s="2">
        <v>2.0</v>
      </c>
      <c r="H3075" s="2" t="s">
        <v>11285</v>
      </c>
      <c r="I3075" s="2" t="s">
        <v>111</v>
      </c>
      <c r="J3075" s="3" t="str">
        <f t="shared" si="1"/>
        <v>Unique</v>
      </c>
      <c r="K3075" s="4" t="str">
        <f t="shared" si="2"/>
        <v>No Website</v>
      </c>
      <c r="L3075" s="5" t="str">
        <f t="shared" si="3"/>
        <v>Excellent</v>
      </c>
      <c r="M3075" s="5" t="str">
        <f t="shared" si="4"/>
        <v>Below 100 Reviews</v>
      </c>
      <c r="N3075" s="4" t="str">
        <f t="shared" si="5"/>
        <v>High Opportunity</v>
      </c>
    </row>
    <row r="3076">
      <c r="A3076" s="2" t="s">
        <v>14</v>
      </c>
      <c r="B3076" s="2" t="s">
        <v>345</v>
      </c>
      <c r="C3076" s="2" t="s">
        <v>11268</v>
      </c>
      <c r="D3076" s="2" t="s">
        <v>11286</v>
      </c>
      <c r="E3076" s="2">
        <v>4.0</v>
      </c>
      <c r="F3076" s="2">
        <v>5.0</v>
      </c>
      <c r="I3076" s="2" t="s">
        <v>6318</v>
      </c>
      <c r="J3076" s="3" t="str">
        <f t="shared" si="1"/>
        <v>Unique</v>
      </c>
      <c r="K3076" s="4" t="str">
        <f t="shared" si="2"/>
        <v>No Website</v>
      </c>
      <c r="L3076" s="5" t="str">
        <f t="shared" si="3"/>
        <v>Good</v>
      </c>
      <c r="M3076" s="5" t="str">
        <f t="shared" si="4"/>
        <v>Below 100 Reviews</v>
      </c>
      <c r="N3076" s="6" t="str">
        <f t="shared" si="5"/>
        <v>Low Opportunity</v>
      </c>
    </row>
    <row r="3077">
      <c r="A3077" s="2" t="s">
        <v>14</v>
      </c>
      <c r="B3077" s="2" t="s">
        <v>122</v>
      </c>
      <c r="C3077" s="7" t="s">
        <v>11287</v>
      </c>
      <c r="D3077" s="2" t="s">
        <v>11288</v>
      </c>
      <c r="E3077" s="2">
        <v>4.9</v>
      </c>
      <c r="F3077" s="2">
        <v>571.0</v>
      </c>
      <c r="G3077" s="7" t="s">
        <v>11289</v>
      </c>
      <c r="H3077" s="2" t="s">
        <v>11290</v>
      </c>
      <c r="I3077" s="2" t="s">
        <v>573</v>
      </c>
      <c r="J3077" s="3" t="str">
        <f t="shared" si="1"/>
        <v>Unique</v>
      </c>
      <c r="K3077" s="9" t="str">
        <f t="shared" si="2"/>
        <v>Official Website</v>
      </c>
      <c r="L3077" s="5" t="str">
        <f t="shared" si="3"/>
        <v>Excellent</v>
      </c>
      <c r="M3077" s="5" t="str">
        <f t="shared" si="4"/>
        <v>500-999 Reviews</v>
      </c>
      <c r="N3077" s="6" t="str">
        <f t="shared" si="5"/>
        <v>Low Opportunity</v>
      </c>
    </row>
    <row r="3078">
      <c r="A3078" s="2" t="s">
        <v>14</v>
      </c>
      <c r="B3078" s="2" t="s">
        <v>122</v>
      </c>
      <c r="C3078" s="2" t="s">
        <v>11291</v>
      </c>
      <c r="D3078" s="2" t="s">
        <v>11292</v>
      </c>
      <c r="E3078" s="2">
        <v>4.9</v>
      </c>
      <c r="F3078" s="2">
        <v>114.0</v>
      </c>
      <c r="G3078" s="7" t="s">
        <v>11293</v>
      </c>
      <c r="H3078" s="2" t="s">
        <v>11294</v>
      </c>
      <c r="I3078" s="2" t="s">
        <v>9336</v>
      </c>
      <c r="J3078" s="3" t="str">
        <f t="shared" si="1"/>
        <v>Unique</v>
      </c>
      <c r="K3078" s="9" t="str">
        <f t="shared" si="2"/>
        <v>Official Website</v>
      </c>
      <c r="L3078" s="5" t="str">
        <f t="shared" si="3"/>
        <v>Excellent</v>
      </c>
      <c r="M3078" s="5" t="str">
        <f t="shared" si="4"/>
        <v>100-499 Reviews</v>
      </c>
      <c r="N3078" s="6" t="str">
        <f t="shared" si="5"/>
        <v>Low Opportunity</v>
      </c>
    </row>
    <row r="3079">
      <c r="A3079" s="2" t="s">
        <v>14</v>
      </c>
      <c r="B3079" s="2" t="s">
        <v>122</v>
      </c>
      <c r="C3079" s="2" t="s">
        <v>11295</v>
      </c>
      <c r="D3079" s="2" t="s">
        <v>11296</v>
      </c>
      <c r="E3079" s="2">
        <v>4.8</v>
      </c>
      <c r="F3079" s="2">
        <v>292.0</v>
      </c>
      <c r="G3079" s="7" t="s">
        <v>11297</v>
      </c>
      <c r="H3079" s="2" t="s">
        <v>11298</v>
      </c>
      <c r="I3079" s="2" t="s">
        <v>9287</v>
      </c>
      <c r="J3079" s="3" t="str">
        <f t="shared" si="1"/>
        <v>Unique</v>
      </c>
      <c r="K3079" s="9" t="str">
        <f t="shared" si="2"/>
        <v>Official Website</v>
      </c>
      <c r="L3079" s="5" t="str">
        <f t="shared" si="3"/>
        <v>Excellent</v>
      </c>
      <c r="M3079" s="5" t="str">
        <f t="shared" si="4"/>
        <v>100-499 Reviews</v>
      </c>
      <c r="N3079" s="6" t="str">
        <f t="shared" si="5"/>
        <v>Low Opportunity</v>
      </c>
    </row>
    <row r="3080">
      <c r="A3080" s="2" t="s">
        <v>14</v>
      </c>
      <c r="B3080" s="2" t="s">
        <v>122</v>
      </c>
      <c r="C3080" s="2" t="s">
        <v>11299</v>
      </c>
      <c r="D3080" s="2" t="s">
        <v>11300</v>
      </c>
      <c r="E3080" s="2">
        <v>5.0</v>
      </c>
      <c r="F3080" s="2">
        <v>294.0</v>
      </c>
      <c r="G3080" s="7" t="s">
        <v>11301</v>
      </c>
      <c r="H3080" s="2" t="s">
        <v>11302</v>
      </c>
      <c r="I3080" s="2" t="s">
        <v>573</v>
      </c>
      <c r="J3080" s="3" t="str">
        <f t="shared" si="1"/>
        <v>Unique</v>
      </c>
      <c r="K3080" s="9" t="str">
        <f t="shared" si="2"/>
        <v>Official Website</v>
      </c>
      <c r="L3080" s="5" t="str">
        <f t="shared" si="3"/>
        <v>Excellent</v>
      </c>
      <c r="M3080" s="5" t="str">
        <f t="shared" si="4"/>
        <v>100-499 Reviews</v>
      </c>
      <c r="N3080" s="6" t="str">
        <f t="shared" si="5"/>
        <v>Low Opportunity</v>
      </c>
    </row>
    <row r="3081">
      <c r="A3081" s="2" t="s">
        <v>14</v>
      </c>
      <c r="B3081" s="2" t="s">
        <v>122</v>
      </c>
      <c r="C3081" s="2" t="s">
        <v>11303</v>
      </c>
      <c r="D3081" s="2" t="s">
        <v>11304</v>
      </c>
      <c r="E3081" s="2">
        <v>5.0</v>
      </c>
      <c r="F3081" s="2">
        <v>5.0</v>
      </c>
      <c r="G3081" s="7" t="s">
        <v>11305</v>
      </c>
      <c r="H3081" s="2" t="s">
        <v>11306</v>
      </c>
      <c r="I3081" s="2" t="s">
        <v>9287</v>
      </c>
      <c r="J3081" s="3" t="str">
        <f t="shared" si="1"/>
        <v>Unique</v>
      </c>
      <c r="K3081" s="9" t="str">
        <f t="shared" si="2"/>
        <v>Official Website</v>
      </c>
      <c r="L3081" s="5" t="str">
        <f t="shared" si="3"/>
        <v>Excellent</v>
      </c>
      <c r="M3081" s="5" t="str">
        <f t="shared" si="4"/>
        <v>Below 100 Reviews</v>
      </c>
      <c r="N3081" s="6" t="str">
        <f t="shared" si="5"/>
        <v>Low Opportunity</v>
      </c>
    </row>
    <row r="3082">
      <c r="A3082" s="2" t="s">
        <v>14</v>
      </c>
      <c r="B3082" s="2" t="s">
        <v>122</v>
      </c>
      <c r="C3082" s="2" t="s">
        <v>11307</v>
      </c>
      <c r="D3082" s="2" t="s">
        <v>11308</v>
      </c>
      <c r="E3082" s="2">
        <v>4.8</v>
      </c>
      <c r="F3082" s="2">
        <v>218.0</v>
      </c>
      <c r="G3082" s="7" t="s">
        <v>11309</v>
      </c>
      <c r="H3082" s="2" t="s">
        <v>11310</v>
      </c>
      <c r="I3082" s="2" t="s">
        <v>11311</v>
      </c>
      <c r="J3082" s="3" t="str">
        <f t="shared" si="1"/>
        <v>Unique</v>
      </c>
      <c r="K3082" s="9" t="str">
        <f t="shared" si="2"/>
        <v>Official Website</v>
      </c>
      <c r="L3082" s="5" t="str">
        <f t="shared" si="3"/>
        <v>Excellent</v>
      </c>
      <c r="M3082" s="5" t="str">
        <f t="shared" si="4"/>
        <v>100-499 Reviews</v>
      </c>
      <c r="N3082" s="6" t="str">
        <f t="shared" si="5"/>
        <v>Low Opportunity</v>
      </c>
    </row>
    <row r="3083">
      <c r="A3083" s="2" t="s">
        <v>14</v>
      </c>
      <c r="B3083" s="2" t="s">
        <v>122</v>
      </c>
      <c r="C3083" s="2" t="s">
        <v>11312</v>
      </c>
      <c r="D3083" s="2" t="s">
        <v>11313</v>
      </c>
      <c r="E3083" s="2">
        <v>4.8</v>
      </c>
      <c r="F3083" s="2">
        <v>92.0</v>
      </c>
      <c r="G3083" s="7" t="s">
        <v>11314</v>
      </c>
      <c r="H3083" s="2" t="s">
        <v>11315</v>
      </c>
      <c r="I3083" s="2" t="s">
        <v>149</v>
      </c>
      <c r="J3083" s="3" t="str">
        <f t="shared" si="1"/>
        <v>Unique</v>
      </c>
      <c r="K3083" s="9" t="str">
        <f t="shared" si="2"/>
        <v>Official Website</v>
      </c>
      <c r="L3083" s="5" t="str">
        <f t="shared" si="3"/>
        <v>Excellent</v>
      </c>
      <c r="M3083" s="5" t="str">
        <f t="shared" si="4"/>
        <v>Below 100 Reviews</v>
      </c>
      <c r="N3083" s="6" t="str">
        <f t="shared" si="5"/>
        <v>Low Opportunity</v>
      </c>
    </row>
    <row r="3084">
      <c r="A3084" s="2" t="s">
        <v>14</v>
      </c>
      <c r="B3084" s="2" t="s">
        <v>122</v>
      </c>
      <c r="C3084" s="2" t="s">
        <v>11316</v>
      </c>
      <c r="D3084" s="2" t="s">
        <v>11317</v>
      </c>
      <c r="E3084" s="2">
        <v>4.6</v>
      </c>
      <c r="F3084" s="2">
        <v>202.0</v>
      </c>
      <c r="G3084" s="7" t="s">
        <v>11318</v>
      </c>
      <c r="I3084" s="2" t="s">
        <v>9287</v>
      </c>
      <c r="J3084" s="3" t="str">
        <f t="shared" si="1"/>
        <v>Unique</v>
      </c>
      <c r="K3084" s="9" t="str">
        <f t="shared" si="2"/>
        <v>Official Website</v>
      </c>
      <c r="L3084" s="5" t="str">
        <f t="shared" si="3"/>
        <v>Excellent</v>
      </c>
      <c r="M3084" s="5" t="str">
        <f t="shared" si="4"/>
        <v>100-499 Reviews</v>
      </c>
      <c r="N3084" s="6" t="str">
        <f t="shared" si="5"/>
        <v>Low Opportunity</v>
      </c>
    </row>
    <row r="3085">
      <c r="A3085" s="2" t="s">
        <v>14</v>
      </c>
      <c r="B3085" s="2" t="s">
        <v>122</v>
      </c>
      <c r="C3085" s="2" t="s">
        <v>11319</v>
      </c>
      <c r="D3085" s="2" t="s">
        <v>11320</v>
      </c>
      <c r="E3085" s="2">
        <v>4.8</v>
      </c>
      <c r="F3085" s="2">
        <v>17.0</v>
      </c>
      <c r="G3085" s="7" t="s">
        <v>11321</v>
      </c>
      <c r="H3085" s="2" t="s">
        <v>11322</v>
      </c>
      <c r="I3085" s="2" t="s">
        <v>11323</v>
      </c>
      <c r="J3085" s="3" t="str">
        <f t="shared" si="1"/>
        <v>Unique</v>
      </c>
      <c r="K3085" s="9" t="str">
        <f t="shared" si="2"/>
        <v>Official Website</v>
      </c>
      <c r="L3085" s="5" t="str">
        <f t="shared" si="3"/>
        <v>Excellent</v>
      </c>
      <c r="M3085" s="5" t="str">
        <f t="shared" si="4"/>
        <v>Below 100 Reviews</v>
      </c>
      <c r="N3085" s="6" t="str">
        <f t="shared" si="5"/>
        <v>Low Opportunity</v>
      </c>
    </row>
    <row r="3086">
      <c r="A3086" s="2" t="s">
        <v>14</v>
      </c>
      <c r="B3086" s="2" t="s">
        <v>122</v>
      </c>
      <c r="C3086" s="2" t="s">
        <v>11324</v>
      </c>
      <c r="D3086" s="2" t="s">
        <v>11325</v>
      </c>
      <c r="E3086" s="2">
        <v>4.2</v>
      </c>
      <c r="F3086" s="2">
        <v>19.0</v>
      </c>
      <c r="G3086" s="7" t="s">
        <v>11326</v>
      </c>
      <c r="H3086" s="2" t="s">
        <v>11327</v>
      </c>
      <c r="I3086" s="2" t="s">
        <v>11328</v>
      </c>
      <c r="J3086" s="3" t="str">
        <f t="shared" si="1"/>
        <v>Unique</v>
      </c>
      <c r="K3086" s="9" t="str">
        <f t="shared" si="2"/>
        <v>Official Website</v>
      </c>
      <c r="L3086" s="5" t="str">
        <f t="shared" si="3"/>
        <v>Good</v>
      </c>
      <c r="M3086" s="5" t="str">
        <f t="shared" si="4"/>
        <v>Below 100 Reviews</v>
      </c>
      <c r="N3086" s="6" t="str">
        <f t="shared" si="5"/>
        <v>Low Opportunity</v>
      </c>
    </row>
    <row r="3087">
      <c r="A3087" s="2" t="s">
        <v>14</v>
      </c>
      <c r="B3087" s="2" t="s">
        <v>122</v>
      </c>
      <c r="C3087" s="2" t="s">
        <v>11329</v>
      </c>
      <c r="D3087" s="2" t="s">
        <v>11330</v>
      </c>
      <c r="E3087" s="2">
        <v>4.5</v>
      </c>
      <c r="F3087" s="2">
        <v>792.0</v>
      </c>
      <c r="G3087" s="7" t="s">
        <v>11331</v>
      </c>
      <c r="H3087" s="2" t="s">
        <v>11332</v>
      </c>
      <c r="I3087" s="2" t="s">
        <v>126</v>
      </c>
      <c r="J3087" s="3" t="str">
        <f t="shared" si="1"/>
        <v>Unique</v>
      </c>
      <c r="K3087" s="9" t="str">
        <f t="shared" si="2"/>
        <v>Official Website</v>
      </c>
      <c r="L3087" s="5" t="str">
        <f t="shared" si="3"/>
        <v>Excellent</v>
      </c>
      <c r="M3087" s="5" t="str">
        <f t="shared" si="4"/>
        <v>500-999 Reviews</v>
      </c>
      <c r="N3087" s="6" t="str">
        <f t="shared" si="5"/>
        <v>Low Opportunity</v>
      </c>
    </row>
    <row r="3088">
      <c r="A3088" s="2" t="s">
        <v>14</v>
      </c>
      <c r="B3088" s="2" t="s">
        <v>122</v>
      </c>
      <c r="C3088" s="2" t="s">
        <v>11333</v>
      </c>
      <c r="D3088" s="2" t="s">
        <v>11334</v>
      </c>
      <c r="E3088" s="2">
        <v>4.8</v>
      </c>
      <c r="F3088" s="2">
        <v>233.0</v>
      </c>
      <c r="G3088" s="7" t="s">
        <v>11335</v>
      </c>
      <c r="H3088" s="2" t="s">
        <v>11336</v>
      </c>
      <c r="I3088" s="2" t="s">
        <v>5851</v>
      </c>
      <c r="J3088" s="3" t="str">
        <f t="shared" si="1"/>
        <v>Unique</v>
      </c>
      <c r="K3088" s="9" t="str">
        <f t="shared" si="2"/>
        <v>Official Website</v>
      </c>
      <c r="L3088" s="5" t="str">
        <f t="shared" si="3"/>
        <v>Excellent</v>
      </c>
      <c r="M3088" s="5" t="str">
        <f t="shared" si="4"/>
        <v>100-499 Reviews</v>
      </c>
      <c r="N3088" s="6" t="str">
        <f t="shared" si="5"/>
        <v>Low Opportunity</v>
      </c>
    </row>
    <row r="3089">
      <c r="A3089" s="2" t="s">
        <v>201</v>
      </c>
      <c r="B3089" s="2" t="s">
        <v>154</v>
      </c>
      <c r="C3089" s="2" t="s">
        <v>11337</v>
      </c>
      <c r="D3089" s="2" t="s">
        <v>11338</v>
      </c>
      <c r="E3089" s="2">
        <v>5.0</v>
      </c>
      <c r="F3089" s="2">
        <v>2.0</v>
      </c>
      <c r="I3089" s="2" t="s">
        <v>296</v>
      </c>
      <c r="J3089" s="3" t="str">
        <f t="shared" si="1"/>
        <v>Unique</v>
      </c>
      <c r="K3089" s="4" t="str">
        <f t="shared" si="2"/>
        <v>No Website</v>
      </c>
      <c r="L3089" s="5" t="str">
        <f t="shared" si="3"/>
        <v>Excellent</v>
      </c>
      <c r="M3089" s="5" t="str">
        <f t="shared" si="4"/>
        <v>Below 100 Reviews</v>
      </c>
      <c r="N3089" s="4" t="str">
        <f t="shared" si="5"/>
        <v>High Opportunity</v>
      </c>
    </row>
    <row r="3090">
      <c r="A3090" s="2" t="s">
        <v>14</v>
      </c>
      <c r="B3090" s="2" t="s">
        <v>122</v>
      </c>
      <c r="C3090" s="2" t="s">
        <v>11339</v>
      </c>
      <c r="D3090" s="2" t="s">
        <v>11340</v>
      </c>
      <c r="E3090" s="2">
        <v>5.0</v>
      </c>
      <c r="F3090" s="2">
        <v>291.0</v>
      </c>
      <c r="G3090" s="7" t="s">
        <v>11341</v>
      </c>
      <c r="H3090" s="2" t="s">
        <v>11342</v>
      </c>
      <c r="I3090" s="2" t="s">
        <v>11343</v>
      </c>
      <c r="J3090" s="3" t="str">
        <f t="shared" si="1"/>
        <v>Unique</v>
      </c>
      <c r="K3090" s="9" t="str">
        <f t="shared" si="2"/>
        <v>Official Website</v>
      </c>
      <c r="L3090" s="5" t="str">
        <f t="shared" si="3"/>
        <v>Excellent</v>
      </c>
      <c r="M3090" s="5" t="str">
        <f t="shared" si="4"/>
        <v>100-499 Reviews</v>
      </c>
      <c r="N3090" s="6" t="str">
        <f t="shared" si="5"/>
        <v>Low Opportunity</v>
      </c>
    </row>
    <row r="3091">
      <c r="A3091" s="2" t="s">
        <v>14</v>
      </c>
      <c r="B3091" s="2" t="s">
        <v>122</v>
      </c>
      <c r="C3091" s="2" t="s">
        <v>11344</v>
      </c>
      <c r="D3091" s="2" t="s">
        <v>11345</v>
      </c>
      <c r="E3091" s="2">
        <v>4.4</v>
      </c>
      <c r="F3091" s="2">
        <v>83.0</v>
      </c>
      <c r="G3091" s="7" t="s">
        <v>11346</v>
      </c>
      <c r="H3091" s="2" t="s">
        <v>11347</v>
      </c>
      <c r="I3091" s="2" t="s">
        <v>126</v>
      </c>
      <c r="J3091" s="3" t="str">
        <f t="shared" si="1"/>
        <v>Unique</v>
      </c>
      <c r="K3091" s="9" t="str">
        <f t="shared" si="2"/>
        <v>Official Website</v>
      </c>
      <c r="L3091" s="5" t="str">
        <f t="shared" si="3"/>
        <v>Good</v>
      </c>
      <c r="M3091" s="5" t="str">
        <f t="shared" si="4"/>
        <v>Below 100 Reviews</v>
      </c>
      <c r="N3091" s="6" t="str">
        <f t="shared" si="5"/>
        <v>Low Opportunity</v>
      </c>
    </row>
    <row r="3092">
      <c r="A3092" s="2" t="s">
        <v>14</v>
      </c>
      <c r="B3092" s="2" t="s">
        <v>122</v>
      </c>
      <c r="C3092" s="2" t="s">
        <v>11348</v>
      </c>
      <c r="D3092" s="2" t="s">
        <v>11349</v>
      </c>
      <c r="E3092" s="2">
        <v>4.9</v>
      </c>
      <c r="F3092" s="2">
        <v>234.0</v>
      </c>
      <c r="G3092" s="7" t="s">
        <v>11350</v>
      </c>
      <c r="H3092" s="2" t="s">
        <v>11351</v>
      </c>
      <c r="I3092" s="2" t="s">
        <v>11352</v>
      </c>
      <c r="J3092" s="3" t="str">
        <f t="shared" si="1"/>
        <v>Unique</v>
      </c>
      <c r="K3092" s="9" t="str">
        <f t="shared" si="2"/>
        <v>Official Website</v>
      </c>
      <c r="L3092" s="5" t="str">
        <f t="shared" si="3"/>
        <v>Excellent</v>
      </c>
      <c r="M3092" s="5" t="str">
        <f t="shared" si="4"/>
        <v>100-499 Reviews</v>
      </c>
      <c r="N3092" s="6" t="str">
        <f t="shared" si="5"/>
        <v>Low Opportunity</v>
      </c>
    </row>
    <row r="3093">
      <c r="A3093" s="2" t="s">
        <v>14</v>
      </c>
      <c r="B3093" s="2" t="s">
        <v>122</v>
      </c>
      <c r="C3093" s="2" t="s">
        <v>11353</v>
      </c>
      <c r="D3093" s="2" t="s">
        <v>11354</v>
      </c>
      <c r="E3093" s="2">
        <v>4.9</v>
      </c>
      <c r="F3093" s="2">
        <v>213.0</v>
      </c>
      <c r="G3093" s="7" t="s">
        <v>11355</v>
      </c>
      <c r="H3093" s="2" t="s">
        <v>11356</v>
      </c>
      <c r="I3093" s="2" t="s">
        <v>11357</v>
      </c>
      <c r="J3093" s="3" t="str">
        <f t="shared" si="1"/>
        <v>Unique</v>
      </c>
      <c r="K3093" s="9" t="str">
        <f t="shared" si="2"/>
        <v>Official Website</v>
      </c>
      <c r="L3093" s="5" t="str">
        <f t="shared" si="3"/>
        <v>Excellent</v>
      </c>
      <c r="M3093" s="5" t="str">
        <f t="shared" si="4"/>
        <v>100-499 Reviews</v>
      </c>
      <c r="N3093" s="6" t="str">
        <f t="shared" si="5"/>
        <v>Low Opportunity</v>
      </c>
    </row>
    <row r="3094">
      <c r="A3094" s="2" t="s">
        <v>201</v>
      </c>
      <c r="B3094" s="2" t="s">
        <v>345</v>
      </c>
      <c r="C3094" s="2" t="s">
        <v>11358</v>
      </c>
      <c r="D3094" s="2" t="s">
        <v>11359</v>
      </c>
      <c r="E3094" s="2">
        <v>5.0</v>
      </c>
      <c r="F3094" s="2">
        <v>2.0</v>
      </c>
      <c r="I3094" s="2" t="s">
        <v>1366</v>
      </c>
      <c r="J3094" s="3" t="str">
        <f t="shared" si="1"/>
        <v>Unique</v>
      </c>
      <c r="K3094" s="4" t="str">
        <f t="shared" si="2"/>
        <v>No Website</v>
      </c>
      <c r="L3094" s="5" t="str">
        <f t="shared" si="3"/>
        <v>Excellent</v>
      </c>
      <c r="M3094" s="5" t="str">
        <f t="shared" si="4"/>
        <v>Below 100 Reviews</v>
      </c>
      <c r="N3094" s="4" t="str">
        <f t="shared" si="5"/>
        <v>High Opportunity</v>
      </c>
    </row>
    <row r="3095">
      <c r="A3095" s="2" t="s">
        <v>14</v>
      </c>
      <c r="B3095" s="2" t="s">
        <v>122</v>
      </c>
      <c r="C3095" s="2" t="s">
        <v>11360</v>
      </c>
      <c r="D3095" s="2" t="s">
        <v>11361</v>
      </c>
      <c r="G3095" s="7" t="s">
        <v>11362</v>
      </c>
      <c r="I3095" s="2" t="s">
        <v>126</v>
      </c>
      <c r="J3095" s="3" t="str">
        <f t="shared" si="1"/>
        <v>Unique</v>
      </c>
      <c r="K3095" s="9" t="str">
        <f t="shared" si="2"/>
        <v>Official Website</v>
      </c>
      <c r="L3095" s="5" t="str">
        <f t="shared" si="3"/>
        <v>Poor</v>
      </c>
      <c r="M3095" s="5" t="str">
        <f t="shared" si="4"/>
        <v>Below 100 Reviews</v>
      </c>
      <c r="N3095" s="6" t="str">
        <f t="shared" si="5"/>
        <v>Low Opportunity</v>
      </c>
    </row>
    <row r="3096">
      <c r="A3096" s="2" t="s">
        <v>14</v>
      </c>
      <c r="B3096" s="2" t="s">
        <v>351</v>
      </c>
      <c r="C3096" s="2" t="s">
        <v>11363</v>
      </c>
      <c r="D3096" s="2" t="s">
        <v>11364</v>
      </c>
      <c r="E3096" s="2">
        <v>4.8</v>
      </c>
      <c r="F3096" s="2">
        <v>794.0</v>
      </c>
      <c r="G3096" s="7" t="s">
        <v>11365</v>
      </c>
      <c r="H3096" s="2" t="s">
        <v>11366</v>
      </c>
      <c r="I3096" s="2" t="s">
        <v>561</v>
      </c>
      <c r="J3096" s="3" t="str">
        <f t="shared" si="1"/>
        <v>Unique</v>
      </c>
      <c r="K3096" s="9" t="str">
        <f t="shared" si="2"/>
        <v>Official Website</v>
      </c>
      <c r="L3096" s="5" t="str">
        <f t="shared" si="3"/>
        <v>Excellent</v>
      </c>
      <c r="M3096" s="5" t="str">
        <f t="shared" si="4"/>
        <v>500-999 Reviews</v>
      </c>
      <c r="N3096" s="6" t="str">
        <f t="shared" si="5"/>
        <v>Low Opportunity</v>
      </c>
    </row>
    <row r="3097">
      <c r="A3097" s="2" t="s">
        <v>14</v>
      </c>
      <c r="B3097" s="2" t="s">
        <v>351</v>
      </c>
      <c r="C3097" s="2" t="s">
        <v>11367</v>
      </c>
      <c r="D3097" s="2" t="s">
        <v>11368</v>
      </c>
      <c r="E3097" s="2">
        <v>4.5</v>
      </c>
      <c r="F3097" s="2">
        <v>1386.0</v>
      </c>
      <c r="G3097" s="7" t="s">
        <v>11369</v>
      </c>
      <c r="H3097" s="2" t="s">
        <v>11370</v>
      </c>
      <c r="I3097" s="2" t="s">
        <v>3673</v>
      </c>
      <c r="J3097" s="3" t="str">
        <f t="shared" si="1"/>
        <v>Unique</v>
      </c>
      <c r="K3097" s="9" t="str">
        <f t="shared" si="2"/>
        <v>Official Website</v>
      </c>
      <c r="L3097" s="5" t="str">
        <f t="shared" si="3"/>
        <v>Excellent</v>
      </c>
      <c r="M3097" s="5" t="str">
        <f t="shared" si="4"/>
        <v>1000+ Reviews</v>
      </c>
      <c r="N3097" s="6" t="str">
        <f t="shared" si="5"/>
        <v>Low Opportunity</v>
      </c>
    </row>
    <row r="3098">
      <c r="A3098" s="2" t="s">
        <v>14</v>
      </c>
      <c r="B3098" s="2" t="s">
        <v>351</v>
      </c>
      <c r="C3098" s="2" t="s">
        <v>11371</v>
      </c>
      <c r="D3098" s="2" t="s">
        <v>11372</v>
      </c>
      <c r="E3098" s="2">
        <v>5.0</v>
      </c>
      <c r="F3098" s="2">
        <v>304.0</v>
      </c>
      <c r="G3098" s="7" t="s">
        <v>11373</v>
      </c>
      <c r="H3098" s="2" t="s">
        <v>11374</v>
      </c>
      <c r="I3098" s="2" t="s">
        <v>2972</v>
      </c>
      <c r="J3098" s="3" t="str">
        <f t="shared" si="1"/>
        <v>Unique</v>
      </c>
      <c r="K3098" s="9" t="str">
        <f t="shared" si="2"/>
        <v>Official Website</v>
      </c>
      <c r="L3098" s="5" t="str">
        <f t="shared" si="3"/>
        <v>Excellent</v>
      </c>
      <c r="M3098" s="5" t="str">
        <f t="shared" si="4"/>
        <v>100-499 Reviews</v>
      </c>
      <c r="N3098" s="6" t="str">
        <f t="shared" si="5"/>
        <v>Low Opportunity</v>
      </c>
    </row>
    <row r="3099">
      <c r="A3099" s="2" t="s">
        <v>201</v>
      </c>
      <c r="B3099" s="2" t="s">
        <v>122</v>
      </c>
      <c r="C3099" s="2" t="s">
        <v>11375</v>
      </c>
      <c r="D3099" s="2" t="s">
        <v>11376</v>
      </c>
      <c r="E3099" s="2">
        <v>5.0</v>
      </c>
      <c r="F3099" s="2">
        <v>2.0</v>
      </c>
      <c r="H3099" s="2" t="s">
        <v>11377</v>
      </c>
      <c r="I3099" s="2" t="s">
        <v>126</v>
      </c>
      <c r="J3099" s="3" t="str">
        <f t="shared" si="1"/>
        <v>Unique</v>
      </c>
      <c r="K3099" s="4" t="str">
        <f t="shared" si="2"/>
        <v>No Website</v>
      </c>
      <c r="L3099" s="5" t="str">
        <f t="shared" si="3"/>
        <v>Excellent</v>
      </c>
      <c r="M3099" s="5" t="str">
        <f t="shared" si="4"/>
        <v>Below 100 Reviews</v>
      </c>
      <c r="N3099" s="4" t="str">
        <f t="shared" si="5"/>
        <v>High Opportunity</v>
      </c>
    </row>
    <row r="3100">
      <c r="A3100" s="2" t="s">
        <v>14</v>
      </c>
      <c r="B3100" s="2" t="s">
        <v>351</v>
      </c>
      <c r="C3100" s="2" t="s">
        <v>11378</v>
      </c>
      <c r="D3100" s="2" t="s">
        <v>11379</v>
      </c>
      <c r="E3100" s="2">
        <v>2.3</v>
      </c>
      <c r="F3100" s="2">
        <v>30.0</v>
      </c>
      <c r="I3100" s="2" t="s">
        <v>905</v>
      </c>
      <c r="J3100" s="3" t="str">
        <f t="shared" si="1"/>
        <v>Unique</v>
      </c>
      <c r="K3100" s="4" t="str">
        <f t="shared" si="2"/>
        <v>No Website</v>
      </c>
      <c r="L3100" s="5" t="str">
        <f t="shared" si="3"/>
        <v>Poor</v>
      </c>
      <c r="M3100" s="5" t="str">
        <f t="shared" si="4"/>
        <v>Below 100 Reviews</v>
      </c>
      <c r="N3100" s="6" t="str">
        <f t="shared" si="5"/>
        <v>Low Opportunity</v>
      </c>
    </row>
    <row r="3101">
      <c r="A3101" s="2" t="s">
        <v>201</v>
      </c>
      <c r="B3101" s="2" t="s">
        <v>351</v>
      </c>
      <c r="C3101" s="2" t="s">
        <v>11380</v>
      </c>
      <c r="D3101" s="2" t="s">
        <v>11381</v>
      </c>
      <c r="E3101" s="2">
        <v>5.0</v>
      </c>
      <c r="F3101" s="2">
        <v>2.0</v>
      </c>
      <c r="H3101" s="2" t="s">
        <v>11382</v>
      </c>
      <c r="I3101" s="2" t="s">
        <v>11383</v>
      </c>
      <c r="J3101" s="3" t="str">
        <f t="shared" si="1"/>
        <v>Unique</v>
      </c>
      <c r="K3101" s="4" t="str">
        <f t="shared" si="2"/>
        <v>No Website</v>
      </c>
      <c r="L3101" s="5" t="str">
        <f t="shared" si="3"/>
        <v>Excellent</v>
      </c>
      <c r="M3101" s="5" t="str">
        <f t="shared" si="4"/>
        <v>Below 100 Reviews</v>
      </c>
      <c r="N3101" s="4" t="str">
        <f t="shared" si="5"/>
        <v>High Opportunity</v>
      </c>
    </row>
    <row r="3102">
      <c r="A3102" s="2" t="s">
        <v>14</v>
      </c>
      <c r="B3102" s="2" t="s">
        <v>351</v>
      </c>
      <c r="C3102" s="2" t="s">
        <v>11384</v>
      </c>
      <c r="D3102" s="2" t="s">
        <v>11385</v>
      </c>
      <c r="E3102" s="2">
        <v>3.8</v>
      </c>
      <c r="F3102" s="2">
        <v>12.0</v>
      </c>
      <c r="H3102" s="2" t="s">
        <v>11386</v>
      </c>
      <c r="I3102" s="2" t="s">
        <v>561</v>
      </c>
      <c r="J3102" s="3" t="str">
        <f t="shared" si="1"/>
        <v>Unique</v>
      </c>
      <c r="K3102" s="4" t="str">
        <f t="shared" si="2"/>
        <v>No Website</v>
      </c>
      <c r="L3102" s="5" t="str">
        <f t="shared" si="3"/>
        <v>Average</v>
      </c>
      <c r="M3102" s="5" t="str">
        <f t="shared" si="4"/>
        <v>Below 100 Reviews</v>
      </c>
      <c r="N3102" s="6" t="str">
        <f t="shared" si="5"/>
        <v>Low Opportunity</v>
      </c>
    </row>
    <row r="3103">
      <c r="A3103" s="2" t="s">
        <v>14</v>
      </c>
      <c r="B3103" s="2" t="s">
        <v>351</v>
      </c>
      <c r="C3103" s="2" t="s">
        <v>11387</v>
      </c>
      <c r="D3103" s="2" t="s">
        <v>11388</v>
      </c>
      <c r="E3103" s="2">
        <v>4.3</v>
      </c>
      <c r="F3103" s="2">
        <v>12.0</v>
      </c>
      <c r="H3103" s="2" t="s">
        <v>11389</v>
      </c>
      <c r="I3103" s="2" t="s">
        <v>11390</v>
      </c>
      <c r="J3103" s="3" t="str">
        <f t="shared" si="1"/>
        <v>Unique</v>
      </c>
      <c r="K3103" s="4" t="str">
        <f t="shared" si="2"/>
        <v>No Website</v>
      </c>
      <c r="L3103" s="5" t="str">
        <f t="shared" si="3"/>
        <v>Good</v>
      </c>
      <c r="M3103" s="5" t="str">
        <f t="shared" si="4"/>
        <v>Below 100 Reviews</v>
      </c>
      <c r="N3103" s="6" t="str">
        <f t="shared" si="5"/>
        <v>Low Opportunity</v>
      </c>
    </row>
    <row r="3104">
      <c r="A3104" s="2" t="s">
        <v>14</v>
      </c>
      <c r="B3104" s="2" t="s">
        <v>15</v>
      </c>
      <c r="C3104" s="2" t="s">
        <v>159</v>
      </c>
      <c r="D3104" s="2" t="s">
        <v>11391</v>
      </c>
      <c r="E3104" s="2">
        <v>4.9</v>
      </c>
      <c r="F3104" s="2">
        <v>921.0</v>
      </c>
      <c r="G3104" s="7" t="s">
        <v>11392</v>
      </c>
      <c r="H3104" s="2" t="s">
        <v>11393</v>
      </c>
      <c r="I3104" s="2" t="s">
        <v>162</v>
      </c>
      <c r="J3104" s="3" t="str">
        <f t="shared" si="1"/>
        <v>Unique</v>
      </c>
      <c r="K3104" s="9" t="str">
        <f t="shared" si="2"/>
        <v>Official Website</v>
      </c>
      <c r="L3104" s="5" t="str">
        <f t="shared" si="3"/>
        <v>Excellent</v>
      </c>
      <c r="M3104" s="5" t="str">
        <f t="shared" si="4"/>
        <v>500-999 Reviews</v>
      </c>
      <c r="N3104" s="6" t="str">
        <f t="shared" si="5"/>
        <v>Low Opportunity</v>
      </c>
    </row>
    <row r="3105">
      <c r="A3105" s="2" t="s">
        <v>14</v>
      </c>
      <c r="B3105" s="2" t="s">
        <v>15</v>
      </c>
      <c r="C3105" s="2" t="s">
        <v>159</v>
      </c>
      <c r="D3105" s="2" t="s">
        <v>11394</v>
      </c>
      <c r="E3105" s="2">
        <v>4.9</v>
      </c>
      <c r="F3105" s="2">
        <v>741.0</v>
      </c>
      <c r="G3105" s="7" t="s">
        <v>11395</v>
      </c>
      <c r="H3105" s="2" t="s">
        <v>11396</v>
      </c>
      <c r="I3105" s="2" t="s">
        <v>162</v>
      </c>
      <c r="J3105" s="3" t="str">
        <f t="shared" si="1"/>
        <v>Unique</v>
      </c>
      <c r="K3105" s="9" t="str">
        <f t="shared" si="2"/>
        <v>Official Website</v>
      </c>
      <c r="L3105" s="5" t="str">
        <f t="shared" si="3"/>
        <v>Excellent</v>
      </c>
      <c r="M3105" s="5" t="str">
        <f t="shared" si="4"/>
        <v>500-999 Reviews</v>
      </c>
      <c r="N3105" s="6" t="str">
        <f t="shared" si="5"/>
        <v>Low Opportunity</v>
      </c>
    </row>
    <row r="3106">
      <c r="A3106" s="2" t="s">
        <v>14</v>
      </c>
      <c r="B3106" s="2" t="s">
        <v>15</v>
      </c>
      <c r="C3106" s="2" t="s">
        <v>11397</v>
      </c>
      <c r="D3106" s="2" t="s">
        <v>11398</v>
      </c>
      <c r="E3106" s="2">
        <v>4.8</v>
      </c>
      <c r="F3106" s="2">
        <v>87.0</v>
      </c>
      <c r="G3106" s="7" t="s">
        <v>11399</v>
      </c>
      <c r="H3106" s="2" t="s">
        <v>11400</v>
      </c>
      <c r="I3106" s="2" t="s">
        <v>162</v>
      </c>
      <c r="J3106" s="3" t="str">
        <f t="shared" si="1"/>
        <v>Unique</v>
      </c>
      <c r="K3106" s="9" t="str">
        <f t="shared" si="2"/>
        <v>Official Website</v>
      </c>
      <c r="L3106" s="5" t="str">
        <f t="shared" si="3"/>
        <v>Excellent</v>
      </c>
      <c r="M3106" s="5" t="str">
        <f t="shared" si="4"/>
        <v>Below 100 Reviews</v>
      </c>
      <c r="N3106" s="6" t="str">
        <f t="shared" si="5"/>
        <v>Low Opportunity</v>
      </c>
    </row>
    <row r="3107">
      <c r="A3107" s="2" t="s">
        <v>14</v>
      </c>
      <c r="B3107" s="2" t="s">
        <v>15</v>
      </c>
      <c r="C3107" s="2" t="s">
        <v>11401</v>
      </c>
      <c r="D3107" s="2" t="s">
        <v>11402</v>
      </c>
      <c r="E3107" s="2">
        <v>4.4</v>
      </c>
      <c r="F3107" s="2">
        <v>1052.0</v>
      </c>
      <c r="G3107" s="7" t="s">
        <v>11403</v>
      </c>
      <c r="H3107" s="2" t="s">
        <v>11404</v>
      </c>
      <c r="I3107" s="2" t="s">
        <v>80</v>
      </c>
      <c r="J3107" s="3" t="str">
        <f t="shared" si="1"/>
        <v>Unique</v>
      </c>
      <c r="K3107" s="9" t="str">
        <f t="shared" si="2"/>
        <v>Official Website</v>
      </c>
      <c r="L3107" s="5" t="str">
        <f t="shared" si="3"/>
        <v>Good</v>
      </c>
      <c r="M3107" s="5" t="str">
        <f t="shared" si="4"/>
        <v>1000+ Reviews</v>
      </c>
      <c r="N3107" s="6" t="str">
        <f t="shared" si="5"/>
        <v>Low Opportunity</v>
      </c>
    </row>
    <row r="3108">
      <c r="A3108" s="2" t="s">
        <v>201</v>
      </c>
      <c r="B3108" s="2" t="s">
        <v>591</v>
      </c>
      <c r="C3108" s="2" t="s">
        <v>11405</v>
      </c>
      <c r="D3108" s="2" t="s">
        <v>11406</v>
      </c>
      <c r="E3108" s="2">
        <v>5.0</v>
      </c>
      <c r="F3108" s="2">
        <v>2.0</v>
      </c>
      <c r="H3108" s="2" t="s">
        <v>11407</v>
      </c>
      <c r="I3108" s="2" t="s">
        <v>595</v>
      </c>
      <c r="J3108" s="3" t="str">
        <f t="shared" si="1"/>
        <v>Unique</v>
      </c>
      <c r="K3108" s="4" t="str">
        <f t="shared" si="2"/>
        <v>No Website</v>
      </c>
      <c r="L3108" s="5" t="str">
        <f t="shared" si="3"/>
        <v>Excellent</v>
      </c>
      <c r="M3108" s="5" t="str">
        <f t="shared" si="4"/>
        <v>Below 100 Reviews</v>
      </c>
      <c r="N3108" s="4" t="str">
        <f t="shared" si="5"/>
        <v>High Opportunity</v>
      </c>
    </row>
    <row r="3109">
      <c r="A3109" s="2" t="s">
        <v>268</v>
      </c>
      <c r="B3109" s="2" t="s">
        <v>140</v>
      </c>
      <c r="C3109" s="2" t="s">
        <v>11408</v>
      </c>
      <c r="D3109" s="2" t="s">
        <v>11409</v>
      </c>
      <c r="E3109" s="2">
        <v>5.0</v>
      </c>
      <c r="F3109" s="2">
        <v>2.0</v>
      </c>
      <c r="H3109" s="2" t="s">
        <v>11410</v>
      </c>
      <c r="I3109" s="2" t="s">
        <v>144</v>
      </c>
      <c r="J3109" s="3" t="str">
        <f t="shared" si="1"/>
        <v>Unique</v>
      </c>
      <c r="K3109" s="4" t="str">
        <f t="shared" si="2"/>
        <v>No Website</v>
      </c>
      <c r="L3109" s="5" t="str">
        <f t="shared" si="3"/>
        <v>Excellent</v>
      </c>
      <c r="M3109" s="5" t="str">
        <f t="shared" si="4"/>
        <v>Below 100 Reviews</v>
      </c>
      <c r="N3109" s="4" t="str">
        <f t="shared" si="5"/>
        <v>High Opportunity</v>
      </c>
    </row>
    <row r="3110">
      <c r="A3110" s="2" t="s">
        <v>14</v>
      </c>
      <c r="B3110" s="2" t="s">
        <v>15</v>
      </c>
      <c r="C3110" s="2" t="s">
        <v>11411</v>
      </c>
      <c r="D3110" s="2" t="s">
        <v>11412</v>
      </c>
      <c r="E3110" s="2">
        <v>4.8</v>
      </c>
      <c r="F3110" s="2">
        <v>908.0</v>
      </c>
      <c r="G3110" s="7" t="s">
        <v>11413</v>
      </c>
      <c r="H3110" s="2" t="s">
        <v>11414</v>
      </c>
      <c r="I3110" s="2" t="s">
        <v>296</v>
      </c>
      <c r="J3110" s="3" t="str">
        <f t="shared" si="1"/>
        <v>Unique</v>
      </c>
      <c r="K3110" s="9" t="str">
        <f t="shared" si="2"/>
        <v>Official Website</v>
      </c>
      <c r="L3110" s="5" t="str">
        <f t="shared" si="3"/>
        <v>Excellent</v>
      </c>
      <c r="M3110" s="5" t="str">
        <f t="shared" si="4"/>
        <v>500-999 Reviews</v>
      </c>
      <c r="N3110" s="6" t="str">
        <f t="shared" si="5"/>
        <v>Low Opportunity</v>
      </c>
    </row>
    <row r="3111">
      <c r="A3111" s="2" t="s">
        <v>268</v>
      </c>
      <c r="B3111" s="2" t="s">
        <v>101</v>
      </c>
      <c r="C3111" s="2" t="s">
        <v>11415</v>
      </c>
      <c r="D3111" s="2" t="s">
        <v>11416</v>
      </c>
      <c r="E3111" s="2">
        <v>5.0</v>
      </c>
      <c r="F3111" s="2">
        <v>2.0</v>
      </c>
      <c r="I3111" s="2" t="s">
        <v>105</v>
      </c>
      <c r="J3111" s="3" t="str">
        <f t="shared" si="1"/>
        <v>Unique</v>
      </c>
      <c r="K3111" s="4" t="str">
        <f t="shared" si="2"/>
        <v>No Website</v>
      </c>
      <c r="L3111" s="5" t="str">
        <f t="shared" si="3"/>
        <v>Excellent</v>
      </c>
      <c r="M3111" s="5" t="str">
        <f t="shared" si="4"/>
        <v>Below 100 Reviews</v>
      </c>
      <c r="N3111" s="4" t="str">
        <f t="shared" si="5"/>
        <v>High Opportunity</v>
      </c>
    </row>
    <row r="3112">
      <c r="A3112" s="2" t="s">
        <v>268</v>
      </c>
      <c r="B3112" s="2" t="s">
        <v>113</v>
      </c>
      <c r="C3112" s="2" t="s">
        <v>11417</v>
      </c>
      <c r="D3112" s="2" t="s">
        <v>11418</v>
      </c>
      <c r="E3112" s="2">
        <v>5.0</v>
      </c>
      <c r="F3112" s="2">
        <v>2.0</v>
      </c>
      <c r="H3112" s="2" t="s">
        <v>11419</v>
      </c>
      <c r="I3112" s="2" t="s">
        <v>11420</v>
      </c>
      <c r="J3112" s="3" t="str">
        <f t="shared" si="1"/>
        <v>Unique</v>
      </c>
      <c r="K3112" s="4" t="str">
        <f t="shared" si="2"/>
        <v>No Website</v>
      </c>
      <c r="L3112" s="5" t="str">
        <f t="shared" si="3"/>
        <v>Excellent</v>
      </c>
      <c r="M3112" s="5" t="str">
        <f t="shared" si="4"/>
        <v>Below 100 Reviews</v>
      </c>
      <c r="N3112" s="4" t="str">
        <f t="shared" si="5"/>
        <v>High Opportunity</v>
      </c>
    </row>
    <row r="3113">
      <c r="A3113" s="2" t="s">
        <v>14</v>
      </c>
      <c r="B3113" s="2" t="s">
        <v>15</v>
      </c>
      <c r="C3113" s="2" t="s">
        <v>11421</v>
      </c>
      <c r="D3113" s="2" t="s">
        <v>11422</v>
      </c>
      <c r="E3113" s="2">
        <v>4.9</v>
      </c>
      <c r="F3113" s="2">
        <v>185.0</v>
      </c>
      <c r="G3113" s="7" t="s">
        <v>11423</v>
      </c>
      <c r="H3113" s="2" t="s">
        <v>11424</v>
      </c>
      <c r="I3113" s="2" t="s">
        <v>11425</v>
      </c>
      <c r="J3113" s="3" t="str">
        <f t="shared" si="1"/>
        <v>Unique</v>
      </c>
      <c r="K3113" s="9" t="str">
        <f t="shared" si="2"/>
        <v>Official Website</v>
      </c>
      <c r="L3113" s="5" t="str">
        <f t="shared" si="3"/>
        <v>Excellent</v>
      </c>
      <c r="M3113" s="5" t="str">
        <f t="shared" si="4"/>
        <v>100-499 Reviews</v>
      </c>
      <c r="N3113" s="6" t="str">
        <f t="shared" si="5"/>
        <v>Low Opportunity</v>
      </c>
    </row>
    <row r="3114">
      <c r="A3114" s="2" t="s">
        <v>14</v>
      </c>
      <c r="B3114" s="2" t="s">
        <v>15</v>
      </c>
      <c r="C3114" s="2" t="s">
        <v>11426</v>
      </c>
      <c r="D3114" s="2" t="s">
        <v>11427</v>
      </c>
      <c r="E3114" s="2">
        <v>4.8</v>
      </c>
      <c r="F3114" s="2">
        <v>1746.0</v>
      </c>
      <c r="G3114" s="7" t="s">
        <v>11428</v>
      </c>
      <c r="H3114" s="2" t="s">
        <v>11429</v>
      </c>
      <c r="I3114" s="2" t="s">
        <v>80</v>
      </c>
      <c r="J3114" s="3" t="str">
        <f t="shared" si="1"/>
        <v>Unique</v>
      </c>
      <c r="K3114" s="9" t="str">
        <f t="shared" si="2"/>
        <v>Official Website</v>
      </c>
      <c r="L3114" s="5" t="str">
        <f t="shared" si="3"/>
        <v>Excellent</v>
      </c>
      <c r="M3114" s="5" t="str">
        <f t="shared" si="4"/>
        <v>1000+ Reviews</v>
      </c>
      <c r="N3114" s="6" t="str">
        <f t="shared" si="5"/>
        <v>Low Opportunity</v>
      </c>
    </row>
    <row r="3115">
      <c r="A3115" s="2" t="s">
        <v>268</v>
      </c>
      <c r="B3115" s="2" t="s">
        <v>591</v>
      </c>
      <c r="C3115" s="2" t="s">
        <v>11430</v>
      </c>
      <c r="D3115" s="2" t="s">
        <v>11431</v>
      </c>
      <c r="E3115" s="2">
        <v>5.0</v>
      </c>
      <c r="F3115" s="2">
        <v>2.0</v>
      </c>
      <c r="H3115" s="2" t="s">
        <v>11432</v>
      </c>
      <c r="I3115" s="2" t="s">
        <v>595</v>
      </c>
      <c r="J3115" s="3" t="str">
        <f t="shared" si="1"/>
        <v>Unique</v>
      </c>
      <c r="K3115" s="4" t="str">
        <f t="shared" si="2"/>
        <v>No Website</v>
      </c>
      <c r="L3115" s="5" t="str">
        <f t="shared" si="3"/>
        <v>Excellent</v>
      </c>
      <c r="M3115" s="5" t="str">
        <f t="shared" si="4"/>
        <v>Below 100 Reviews</v>
      </c>
      <c r="N3115" s="4" t="str">
        <f t="shared" si="5"/>
        <v>High Opportunity</v>
      </c>
    </row>
    <row r="3116">
      <c r="A3116" s="2" t="s">
        <v>145</v>
      </c>
      <c r="B3116" s="2" t="s">
        <v>206</v>
      </c>
      <c r="C3116" s="2" t="s">
        <v>11433</v>
      </c>
      <c r="D3116" s="2" t="s">
        <v>11434</v>
      </c>
      <c r="E3116" s="2">
        <v>5.0</v>
      </c>
      <c r="F3116" s="2">
        <v>2.0</v>
      </c>
      <c r="H3116" s="2" t="s">
        <v>11435</v>
      </c>
      <c r="I3116" s="2" t="s">
        <v>210</v>
      </c>
      <c r="J3116" s="3" t="str">
        <f t="shared" si="1"/>
        <v>Unique</v>
      </c>
      <c r="K3116" s="4" t="str">
        <f t="shared" si="2"/>
        <v>No Website</v>
      </c>
      <c r="L3116" s="5" t="str">
        <f t="shared" si="3"/>
        <v>Excellent</v>
      </c>
      <c r="M3116" s="5" t="str">
        <f t="shared" si="4"/>
        <v>Below 100 Reviews</v>
      </c>
      <c r="N3116" s="4" t="str">
        <f t="shared" si="5"/>
        <v>High Opportunity</v>
      </c>
    </row>
    <row r="3117">
      <c r="A3117" s="2" t="s">
        <v>145</v>
      </c>
      <c r="B3117" s="2" t="s">
        <v>351</v>
      </c>
      <c r="C3117" s="2" t="s">
        <v>11436</v>
      </c>
      <c r="D3117" s="2" t="s">
        <v>11437</v>
      </c>
      <c r="E3117" s="2">
        <v>5.0</v>
      </c>
      <c r="F3117" s="2">
        <v>2.0</v>
      </c>
      <c r="I3117" s="2" t="s">
        <v>561</v>
      </c>
      <c r="J3117" s="3" t="str">
        <f t="shared" si="1"/>
        <v>Unique</v>
      </c>
      <c r="K3117" s="4" t="str">
        <f t="shared" si="2"/>
        <v>No Website</v>
      </c>
      <c r="L3117" s="5" t="str">
        <f t="shared" si="3"/>
        <v>Excellent</v>
      </c>
      <c r="M3117" s="5" t="str">
        <f t="shared" si="4"/>
        <v>Below 100 Reviews</v>
      </c>
      <c r="N3117" s="4" t="str">
        <f t="shared" si="5"/>
        <v>High Opportunity</v>
      </c>
    </row>
    <row r="3118">
      <c r="A3118" s="2" t="s">
        <v>14</v>
      </c>
      <c r="B3118" s="2" t="s">
        <v>15</v>
      </c>
      <c r="C3118" s="2" t="s">
        <v>11438</v>
      </c>
      <c r="D3118" s="2" t="s">
        <v>11439</v>
      </c>
      <c r="E3118" s="2">
        <v>4.1</v>
      </c>
      <c r="F3118" s="2">
        <v>213.0</v>
      </c>
      <c r="G3118" s="7" t="s">
        <v>11440</v>
      </c>
      <c r="H3118" s="2" t="s">
        <v>11441</v>
      </c>
      <c r="I3118" s="2" t="s">
        <v>9469</v>
      </c>
      <c r="J3118" s="3" t="str">
        <f t="shared" si="1"/>
        <v>Unique</v>
      </c>
      <c r="K3118" s="9" t="str">
        <f t="shared" si="2"/>
        <v>Official Website</v>
      </c>
      <c r="L3118" s="5" t="str">
        <f t="shared" si="3"/>
        <v>Good</v>
      </c>
      <c r="M3118" s="5" t="str">
        <f t="shared" si="4"/>
        <v>100-499 Reviews</v>
      </c>
      <c r="N3118" s="6" t="str">
        <f t="shared" si="5"/>
        <v>Low Opportunity</v>
      </c>
    </row>
    <row r="3119">
      <c r="A3119" s="2" t="s">
        <v>14</v>
      </c>
      <c r="B3119" s="2" t="s">
        <v>113</v>
      </c>
      <c r="C3119" s="2" t="s">
        <v>11442</v>
      </c>
      <c r="D3119" s="2" t="s">
        <v>11443</v>
      </c>
      <c r="E3119" s="2">
        <v>4.8</v>
      </c>
      <c r="F3119" s="2">
        <v>114.0</v>
      </c>
      <c r="G3119" s="7" t="s">
        <v>10516</v>
      </c>
      <c r="H3119" s="2" t="s">
        <v>11444</v>
      </c>
      <c r="I3119" s="2" t="s">
        <v>10518</v>
      </c>
      <c r="J3119" s="3" t="str">
        <f t="shared" si="1"/>
        <v>Unique</v>
      </c>
      <c r="K3119" s="9" t="str">
        <f t="shared" si="2"/>
        <v>Official Website</v>
      </c>
      <c r="L3119" s="5" t="str">
        <f t="shared" si="3"/>
        <v>Excellent</v>
      </c>
      <c r="M3119" s="5" t="str">
        <f t="shared" si="4"/>
        <v>100-499 Reviews</v>
      </c>
      <c r="N3119" s="6" t="str">
        <f t="shared" si="5"/>
        <v>Low Opportunity</v>
      </c>
    </row>
    <row r="3120">
      <c r="A3120" s="2" t="s">
        <v>14</v>
      </c>
      <c r="B3120" s="2" t="s">
        <v>113</v>
      </c>
      <c r="C3120" s="2" t="s">
        <v>11445</v>
      </c>
      <c r="D3120" s="2" t="s">
        <v>11446</v>
      </c>
      <c r="E3120" s="2">
        <v>5.0</v>
      </c>
      <c r="F3120" s="2">
        <v>115.0</v>
      </c>
      <c r="G3120" s="7" t="s">
        <v>10516</v>
      </c>
      <c r="H3120" s="2" t="s">
        <v>11447</v>
      </c>
      <c r="I3120" s="2" t="s">
        <v>10518</v>
      </c>
      <c r="J3120" s="3" t="str">
        <f t="shared" si="1"/>
        <v>Unique</v>
      </c>
      <c r="K3120" s="9" t="str">
        <f t="shared" si="2"/>
        <v>Official Website</v>
      </c>
      <c r="L3120" s="5" t="str">
        <f t="shared" si="3"/>
        <v>Excellent</v>
      </c>
      <c r="M3120" s="5" t="str">
        <f t="shared" si="4"/>
        <v>100-499 Reviews</v>
      </c>
      <c r="N3120" s="6" t="str">
        <f t="shared" si="5"/>
        <v>Low Opportunity</v>
      </c>
    </row>
    <row r="3121">
      <c r="A3121" s="2" t="s">
        <v>14</v>
      </c>
      <c r="B3121" s="2" t="s">
        <v>113</v>
      </c>
      <c r="C3121" s="2" t="s">
        <v>11448</v>
      </c>
      <c r="D3121" s="2" t="s">
        <v>11449</v>
      </c>
      <c r="E3121" s="2">
        <v>4.6</v>
      </c>
      <c r="F3121" s="2">
        <v>1155.0</v>
      </c>
      <c r="G3121" s="7" t="s">
        <v>11450</v>
      </c>
      <c r="H3121" s="2" t="s">
        <v>11451</v>
      </c>
      <c r="I3121" s="2" t="s">
        <v>5086</v>
      </c>
      <c r="J3121" s="3" t="str">
        <f t="shared" si="1"/>
        <v>Unique</v>
      </c>
      <c r="K3121" s="9" t="str">
        <f t="shared" si="2"/>
        <v>Official Website</v>
      </c>
      <c r="L3121" s="5" t="str">
        <f t="shared" si="3"/>
        <v>Excellent</v>
      </c>
      <c r="M3121" s="5" t="str">
        <f t="shared" si="4"/>
        <v>1000+ Reviews</v>
      </c>
      <c r="N3121" s="6" t="str">
        <f t="shared" si="5"/>
        <v>Low Opportunity</v>
      </c>
    </row>
    <row r="3122">
      <c r="A3122" s="2" t="s">
        <v>14</v>
      </c>
      <c r="B3122" s="2" t="s">
        <v>113</v>
      </c>
      <c r="C3122" s="2" t="s">
        <v>11452</v>
      </c>
      <c r="D3122" s="2" t="s">
        <v>11453</v>
      </c>
      <c r="E3122" s="2">
        <v>5.0</v>
      </c>
      <c r="F3122" s="2">
        <v>637.0</v>
      </c>
      <c r="G3122" s="7" t="s">
        <v>11454</v>
      </c>
      <c r="H3122" s="2" t="s">
        <v>11455</v>
      </c>
      <c r="I3122" s="2" t="s">
        <v>4166</v>
      </c>
      <c r="J3122" s="3" t="str">
        <f t="shared" si="1"/>
        <v>Unique</v>
      </c>
      <c r="K3122" s="9" t="str">
        <f t="shared" si="2"/>
        <v>Official Website</v>
      </c>
      <c r="L3122" s="5" t="str">
        <f t="shared" si="3"/>
        <v>Excellent</v>
      </c>
      <c r="M3122" s="5" t="str">
        <f t="shared" si="4"/>
        <v>500-999 Reviews</v>
      </c>
      <c r="N3122" s="6" t="str">
        <f t="shared" si="5"/>
        <v>Low Opportunity</v>
      </c>
    </row>
    <row r="3123">
      <c r="A3123" s="2" t="s">
        <v>14</v>
      </c>
      <c r="B3123" s="2" t="s">
        <v>113</v>
      </c>
      <c r="C3123" s="2" t="s">
        <v>11456</v>
      </c>
      <c r="D3123" s="2" t="s">
        <v>11457</v>
      </c>
      <c r="E3123" s="2">
        <v>5.0</v>
      </c>
      <c r="F3123" s="2">
        <v>30.0</v>
      </c>
      <c r="G3123" s="7" t="s">
        <v>11458</v>
      </c>
      <c r="H3123" s="2" t="s">
        <v>11459</v>
      </c>
      <c r="I3123" s="2" t="s">
        <v>117</v>
      </c>
      <c r="J3123" s="3" t="str">
        <f t="shared" si="1"/>
        <v>Unique</v>
      </c>
      <c r="K3123" s="9" t="str">
        <f t="shared" si="2"/>
        <v>Official Website</v>
      </c>
      <c r="L3123" s="5" t="str">
        <f t="shared" si="3"/>
        <v>Excellent</v>
      </c>
      <c r="M3123" s="5" t="str">
        <f t="shared" si="4"/>
        <v>Below 100 Reviews</v>
      </c>
      <c r="N3123" s="6" t="str">
        <f t="shared" si="5"/>
        <v>Low Opportunity</v>
      </c>
    </row>
    <row r="3124">
      <c r="A3124" s="2" t="s">
        <v>14</v>
      </c>
      <c r="B3124" s="2" t="s">
        <v>113</v>
      </c>
      <c r="C3124" s="2" t="s">
        <v>11460</v>
      </c>
      <c r="D3124" s="2" t="s">
        <v>11461</v>
      </c>
      <c r="E3124" s="2">
        <v>4.9</v>
      </c>
      <c r="F3124" s="2">
        <v>509.0</v>
      </c>
      <c r="G3124" s="7" t="s">
        <v>9519</v>
      </c>
      <c r="H3124" s="2" t="s">
        <v>11462</v>
      </c>
      <c r="I3124" s="2" t="s">
        <v>4096</v>
      </c>
      <c r="J3124" s="3" t="str">
        <f t="shared" si="1"/>
        <v>Unique</v>
      </c>
      <c r="K3124" s="9" t="str">
        <f t="shared" si="2"/>
        <v>Official Website</v>
      </c>
      <c r="L3124" s="5" t="str">
        <f t="shared" si="3"/>
        <v>Excellent</v>
      </c>
      <c r="M3124" s="5" t="str">
        <f t="shared" si="4"/>
        <v>500-999 Reviews</v>
      </c>
      <c r="N3124" s="6" t="str">
        <f t="shared" si="5"/>
        <v>Low Opportunity</v>
      </c>
    </row>
    <row r="3125">
      <c r="A3125" s="2" t="s">
        <v>215</v>
      </c>
      <c r="B3125" s="2" t="s">
        <v>345</v>
      </c>
      <c r="C3125" s="2" t="s">
        <v>11463</v>
      </c>
      <c r="D3125" s="2" t="s">
        <v>11464</v>
      </c>
      <c r="E3125" s="2">
        <v>5.0</v>
      </c>
      <c r="F3125" s="2">
        <v>2.0</v>
      </c>
      <c r="H3125" s="2" t="s">
        <v>11465</v>
      </c>
      <c r="I3125" s="2" t="s">
        <v>749</v>
      </c>
      <c r="J3125" s="3" t="str">
        <f t="shared" si="1"/>
        <v>Unique</v>
      </c>
      <c r="K3125" s="4" t="str">
        <f t="shared" si="2"/>
        <v>No Website</v>
      </c>
      <c r="L3125" s="5" t="str">
        <f t="shared" si="3"/>
        <v>Excellent</v>
      </c>
      <c r="M3125" s="5" t="str">
        <f t="shared" si="4"/>
        <v>Below 100 Reviews</v>
      </c>
      <c r="N3125" s="4" t="str">
        <f t="shared" si="5"/>
        <v>High Opportunity</v>
      </c>
    </row>
    <row r="3126">
      <c r="A3126" s="2" t="s">
        <v>14</v>
      </c>
      <c r="B3126" s="2" t="s">
        <v>113</v>
      </c>
      <c r="C3126" s="2" t="s">
        <v>11466</v>
      </c>
      <c r="D3126" s="2" t="s">
        <v>11467</v>
      </c>
      <c r="E3126" s="2">
        <v>4.9</v>
      </c>
      <c r="F3126" s="2">
        <v>116.0</v>
      </c>
      <c r="G3126" s="7" t="s">
        <v>7514</v>
      </c>
      <c r="H3126" s="2" t="s">
        <v>7515</v>
      </c>
      <c r="I3126" s="2" t="s">
        <v>117</v>
      </c>
      <c r="J3126" s="3" t="str">
        <f t="shared" si="1"/>
        <v>Unique</v>
      </c>
      <c r="K3126" s="9" t="str">
        <f t="shared" si="2"/>
        <v>Official Website</v>
      </c>
      <c r="L3126" s="5" t="str">
        <f t="shared" si="3"/>
        <v>Excellent</v>
      </c>
      <c r="M3126" s="5" t="str">
        <f t="shared" si="4"/>
        <v>100-499 Reviews</v>
      </c>
      <c r="N3126" s="6" t="str">
        <f t="shared" si="5"/>
        <v>Low Opportunity</v>
      </c>
    </row>
    <row r="3127">
      <c r="A3127" s="2" t="s">
        <v>14</v>
      </c>
      <c r="B3127" s="2" t="s">
        <v>113</v>
      </c>
      <c r="C3127" s="2" t="s">
        <v>11468</v>
      </c>
      <c r="D3127" s="2" t="s">
        <v>11469</v>
      </c>
      <c r="E3127" s="2">
        <v>4.9</v>
      </c>
      <c r="F3127" s="2">
        <v>1281.0</v>
      </c>
      <c r="G3127" s="7" t="s">
        <v>11470</v>
      </c>
      <c r="H3127" s="2" t="s">
        <v>11471</v>
      </c>
      <c r="I3127" s="2" t="s">
        <v>2085</v>
      </c>
      <c r="J3127" s="3" t="str">
        <f t="shared" si="1"/>
        <v>Unique</v>
      </c>
      <c r="K3127" s="9" t="str">
        <f t="shared" si="2"/>
        <v>Official Website</v>
      </c>
      <c r="L3127" s="5" t="str">
        <f t="shared" si="3"/>
        <v>Excellent</v>
      </c>
      <c r="M3127" s="5" t="str">
        <f t="shared" si="4"/>
        <v>1000+ Reviews</v>
      </c>
      <c r="N3127" s="6" t="str">
        <f t="shared" si="5"/>
        <v>Low Opportunity</v>
      </c>
    </row>
    <row r="3128">
      <c r="A3128" s="2" t="s">
        <v>14</v>
      </c>
      <c r="B3128" s="2" t="s">
        <v>113</v>
      </c>
      <c r="C3128" s="2" t="s">
        <v>11472</v>
      </c>
      <c r="D3128" s="2" t="s">
        <v>11473</v>
      </c>
      <c r="E3128" s="2">
        <v>4.9</v>
      </c>
      <c r="F3128" s="2">
        <v>77.0</v>
      </c>
      <c r="G3128" s="7" t="s">
        <v>11474</v>
      </c>
      <c r="H3128" s="2" t="s">
        <v>11475</v>
      </c>
      <c r="I3128" s="2" t="s">
        <v>5086</v>
      </c>
      <c r="J3128" s="3" t="str">
        <f t="shared" si="1"/>
        <v>Unique</v>
      </c>
      <c r="K3128" s="9" t="str">
        <f t="shared" si="2"/>
        <v>Official Website</v>
      </c>
      <c r="L3128" s="5" t="str">
        <f t="shared" si="3"/>
        <v>Excellent</v>
      </c>
      <c r="M3128" s="5" t="str">
        <f t="shared" si="4"/>
        <v>Below 100 Reviews</v>
      </c>
      <c r="N3128" s="6" t="str">
        <f t="shared" si="5"/>
        <v>Low Opportunity</v>
      </c>
    </row>
    <row r="3129">
      <c r="A3129" s="2" t="s">
        <v>14</v>
      </c>
      <c r="B3129" s="2" t="s">
        <v>113</v>
      </c>
      <c r="C3129" s="2" t="s">
        <v>11476</v>
      </c>
      <c r="D3129" s="2" t="s">
        <v>11477</v>
      </c>
      <c r="E3129" s="2">
        <v>4.2</v>
      </c>
      <c r="F3129" s="2">
        <v>66.0</v>
      </c>
      <c r="G3129" s="7" t="s">
        <v>11478</v>
      </c>
      <c r="H3129" s="2" t="s">
        <v>11479</v>
      </c>
      <c r="I3129" s="2" t="s">
        <v>117</v>
      </c>
      <c r="J3129" s="3" t="str">
        <f t="shared" si="1"/>
        <v>Unique</v>
      </c>
      <c r="K3129" s="9" t="str">
        <f t="shared" si="2"/>
        <v>Official Website</v>
      </c>
      <c r="L3129" s="5" t="str">
        <f t="shared" si="3"/>
        <v>Good</v>
      </c>
      <c r="M3129" s="5" t="str">
        <f t="shared" si="4"/>
        <v>Below 100 Reviews</v>
      </c>
      <c r="N3129" s="6" t="str">
        <f t="shared" si="5"/>
        <v>Low Opportunity</v>
      </c>
    </row>
    <row r="3130">
      <c r="A3130" s="2" t="s">
        <v>14</v>
      </c>
      <c r="B3130" s="2" t="s">
        <v>113</v>
      </c>
      <c r="C3130" s="2" t="s">
        <v>11480</v>
      </c>
      <c r="D3130" s="2" t="s">
        <v>11481</v>
      </c>
      <c r="E3130" s="2">
        <v>4.5</v>
      </c>
      <c r="F3130" s="2">
        <v>47.0</v>
      </c>
      <c r="G3130" s="7" t="s">
        <v>11482</v>
      </c>
      <c r="H3130" s="2" t="s">
        <v>11483</v>
      </c>
      <c r="I3130" s="2" t="s">
        <v>117</v>
      </c>
      <c r="J3130" s="3" t="str">
        <f t="shared" si="1"/>
        <v>Unique</v>
      </c>
      <c r="K3130" s="9" t="str">
        <f t="shared" si="2"/>
        <v>Official Website</v>
      </c>
      <c r="L3130" s="5" t="str">
        <f t="shared" si="3"/>
        <v>Excellent</v>
      </c>
      <c r="M3130" s="5" t="str">
        <f t="shared" si="4"/>
        <v>Below 100 Reviews</v>
      </c>
      <c r="N3130" s="6" t="str">
        <f t="shared" si="5"/>
        <v>Low Opportunity</v>
      </c>
    </row>
    <row r="3131">
      <c r="A3131" s="2" t="s">
        <v>14</v>
      </c>
      <c r="B3131" s="2" t="s">
        <v>113</v>
      </c>
      <c r="C3131" s="2" t="s">
        <v>11484</v>
      </c>
      <c r="D3131" s="2" t="s">
        <v>11485</v>
      </c>
      <c r="E3131" s="2">
        <v>4.9</v>
      </c>
      <c r="F3131" s="2">
        <v>2607.0</v>
      </c>
      <c r="G3131" s="7" t="s">
        <v>11486</v>
      </c>
      <c r="H3131" s="2" t="s">
        <v>11487</v>
      </c>
      <c r="I3131" s="2" t="s">
        <v>4166</v>
      </c>
      <c r="J3131" s="3" t="str">
        <f t="shared" si="1"/>
        <v>Unique</v>
      </c>
      <c r="K3131" s="9" t="str">
        <f t="shared" si="2"/>
        <v>Official Website</v>
      </c>
      <c r="L3131" s="5" t="str">
        <f t="shared" si="3"/>
        <v>Excellent</v>
      </c>
      <c r="M3131" s="5" t="str">
        <f t="shared" si="4"/>
        <v>1000+ Reviews</v>
      </c>
      <c r="N3131" s="6" t="str">
        <f t="shared" si="5"/>
        <v>Low Opportunity</v>
      </c>
    </row>
    <row r="3132">
      <c r="A3132" s="2" t="s">
        <v>14</v>
      </c>
      <c r="B3132" s="2" t="s">
        <v>113</v>
      </c>
      <c r="C3132" s="2" t="s">
        <v>11488</v>
      </c>
      <c r="D3132" s="2" t="s">
        <v>11489</v>
      </c>
      <c r="E3132" s="2">
        <v>4.6</v>
      </c>
      <c r="F3132" s="2">
        <v>162.0</v>
      </c>
      <c r="G3132" s="7" t="s">
        <v>11490</v>
      </c>
      <c r="H3132" s="2" t="s">
        <v>11491</v>
      </c>
      <c r="I3132" s="2" t="s">
        <v>11492</v>
      </c>
      <c r="J3132" s="3" t="str">
        <f t="shared" si="1"/>
        <v>Unique</v>
      </c>
      <c r="K3132" s="9" t="str">
        <f t="shared" si="2"/>
        <v>Official Website</v>
      </c>
      <c r="L3132" s="5" t="str">
        <f t="shared" si="3"/>
        <v>Excellent</v>
      </c>
      <c r="M3132" s="5" t="str">
        <f t="shared" si="4"/>
        <v>100-499 Reviews</v>
      </c>
      <c r="N3132" s="6" t="str">
        <f t="shared" si="5"/>
        <v>Low Opportunity</v>
      </c>
    </row>
    <row r="3133">
      <c r="A3133" s="2" t="s">
        <v>14</v>
      </c>
      <c r="B3133" s="2" t="s">
        <v>113</v>
      </c>
      <c r="C3133" s="2" t="s">
        <v>11493</v>
      </c>
      <c r="D3133" s="2" t="s">
        <v>11494</v>
      </c>
      <c r="E3133" s="2">
        <v>4.8</v>
      </c>
      <c r="F3133" s="2">
        <v>26.0</v>
      </c>
      <c r="G3133" s="7" t="s">
        <v>11495</v>
      </c>
      <c r="H3133" s="2" t="s">
        <v>11496</v>
      </c>
      <c r="I3133" s="2" t="s">
        <v>117</v>
      </c>
      <c r="J3133" s="3" t="str">
        <f t="shared" si="1"/>
        <v>Unique</v>
      </c>
      <c r="K3133" s="9" t="str">
        <f t="shared" si="2"/>
        <v>Official Website</v>
      </c>
      <c r="L3133" s="5" t="str">
        <f t="shared" si="3"/>
        <v>Excellent</v>
      </c>
      <c r="M3133" s="5" t="str">
        <f t="shared" si="4"/>
        <v>Below 100 Reviews</v>
      </c>
      <c r="N3133" s="6" t="str">
        <f t="shared" si="5"/>
        <v>Low Opportunity</v>
      </c>
    </row>
    <row r="3134">
      <c r="A3134" s="2" t="s">
        <v>14</v>
      </c>
      <c r="B3134" s="2" t="s">
        <v>113</v>
      </c>
      <c r="C3134" s="2" t="s">
        <v>11497</v>
      </c>
      <c r="D3134" s="2" t="s">
        <v>11498</v>
      </c>
      <c r="E3134" s="2">
        <v>4.9</v>
      </c>
      <c r="F3134" s="2">
        <v>280.0</v>
      </c>
      <c r="G3134" s="7" t="s">
        <v>11499</v>
      </c>
      <c r="H3134" s="2" t="s">
        <v>11500</v>
      </c>
      <c r="I3134" s="2" t="s">
        <v>5086</v>
      </c>
      <c r="J3134" s="3" t="str">
        <f t="shared" si="1"/>
        <v>Unique</v>
      </c>
      <c r="K3134" s="9" t="str">
        <f t="shared" si="2"/>
        <v>Official Website</v>
      </c>
      <c r="L3134" s="5" t="str">
        <f t="shared" si="3"/>
        <v>Excellent</v>
      </c>
      <c r="M3134" s="5" t="str">
        <f t="shared" si="4"/>
        <v>100-499 Reviews</v>
      </c>
      <c r="N3134" s="6" t="str">
        <f t="shared" si="5"/>
        <v>Low Opportunity</v>
      </c>
    </row>
    <row r="3135">
      <c r="A3135" s="2" t="s">
        <v>14</v>
      </c>
      <c r="B3135" s="2" t="s">
        <v>113</v>
      </c>
      <c r="C3135" s="2" t="s">
        <v>11501</v>
      </c>
      <c r="D3135" s="2" t="s">
        <v>11502</v>
      </c>
      <c r="E3135" s="2">
        <v>5.0</v>
      </c>
      <c r="F3135" s="2">
        <v>4.0</v>
      </c>
      <c r="G3135" s="7" t="s">
        <v>5105</v>
      </c>
      <c r="H3135" s="2" t="s">
        <v>11503</v>
      </c>
      <c r="I3135" s="2" t="s">
        <v>117</v>
      </c>
      <c r="J3135" s="3" t="str">
        <f t="shared" si="1"/>
        <v>Unique</v>
      </c>
      <c r="K3135" s="9" t="str">
        <f t="shared" si="2"/>
        <v>Official Website</v>
      </c>
      <c r="L3135" s="5" t="str">
        <f t="shared" si="3"/>
        <v>Excellent</v>
      </c>
      <c r="M3135" s="5" t="str">
        <f t="shared" si="4"/>
        <v>Below 100 Reviews</v>
      </c>
      <c r="N3135" s="6" t="str">
        <f t="shared" si="5"/>
        <v>Low Opportunity</v>
      </c>
    </row>
    <row r="3136">
      <c r="A3136" s="2" t="s">
        <v>14</v>
      </c>
      <c r="B3136" s="2" t="s">
        <v>113</v>
      </c>
      <c r="C3136" s="2" t="s">
        <v>11504</v>
      </c>
      <c r="D3136" s="2" t="s">
        <v>11505</v>
      </c>
      <c r="E3136" s="2">
        <v>5.0</v>
      </c>
      <c r="F3136" s="2">
        <v>3.0</v>
      </c>
      <c r="G3136" s="7" t="s">
        <v>11506</v>
      </c>
      <c r="H3136" s="2" t="s">
        <v>11507</v>
      </c>
      <c r="I3136" s="2" t="s">
        <v>117</v>
      </c>
      <c r="J3136" s="3" t="str">
        <f t="shared" si="1"/>
        <v>Unique</v>
      </c>
      <c r="K3136" s="9" t="str">
        <f t="shared" si="2"/>
        <v>Official Website</v>
      </c>
      <c r="L3136" s="5" t="str">
        <f t="shared" si="3"/>
        <v>Excellent</v>
      </c>
      <c r="M3136" s="5" t="str">
        <f t="shared" si="4"/>
        <v>Below 100 Reviews</v>
      </c>
      <c r="N3136" s="6" t="str">
        <f t="shared" si="5"/>
        <v>Low Opportunity</v>
      </c>
    </row>
    <row r="3137">
      <c r="A3137" s="2" t="s">
        <v>14</v>
      </c>
      <c r="B3137" s="2" t="s">
        <v>113</v>
      </c>
      <c r="C3137" s="2" t="s">
        <v>11508</v>
      </c>
      <c r="D3137" s="2" t="s">
        <v>11509</v>
      </c>
      <c r="E3137" s="2">
        <v>4.3</v>
      </c>
      <c r="F3137" s="2">
        <v>324.0</v>
      </c>
      <c r="G3137" s="7" t="s">
        <v>11510</v>
      </c>
      <c r="H3137" s="2" t="s">
        <v>11511</v>
      </c>
      <c r="I3137" s="2" t="s">
        <v>117</v>
      </c>
      <c r="J3137" s="3" t="str">
        <f t="shared" si="1"/>
        <v>Unique</v>
      </c>
      <c r="K3137" s="9" t="str">
        <f t="shared" si="2"/>
        <v>Official Website</v>
      </c>
      <c r="L3137" s="5" t="str">
        <f t="shared" si="3"/>
        <v>Good</v>
      </c>
      <c r="M3137" s="5" t="str">
        <f t="shared" si="4"/>
        <v>100-499 Reviews</v>
      </c>
      <c r="N3137" s="6" t="str">
        <f t="shared" si="5"/>
        <v>Low Opportunity</v>
      </c>
    </row>
    <row r="3138">
      <c r="A3138" s="2" t="s">
        <v>215</v>
      </c>
      <c r="B3138" s="2" t="s">
        <v>345</v>
      </c>
      <c r="C3138" s="2" t="s">
        <v>11512</v>
      </c>
      <c r="D3138" s="2" t="s">
        <v>11513</v>
      </c>
      <c r="E3138" s="2">
        <v>5.0</v>
      </c>
      <c r="F3138" s="2">
        <v>2.0</v>
      </c>
      <c r="H3138" s="2" t="s">
        <v>11514</v>
      </c>
      <c r="I3138" s="2" t="s">
        <v>749</v>
      </c>
      <c r="J3138" s="3" t="str">
        <f t="shared" si="1"/>
        <v>Unique</v>
      </c>
      <c r="K3138" s="4" t="str">
        <f t="shared" si="2"/>
        <v>No Website</v>
      </c>
      <c r="L3138" s="5" t="str">
        <f t="shared" si="3"/>
        <v>Excellent</v>
      </c>
      <c r="M3138" s="5" t="str">
        <f t="shared" si="4"/>
        <v>Below 100 Reviews</v>
      </c>
      <c r="N3138" s="4" t="str">
        <f t="shared" si="5"/>
        <v>High Opportunity</v>
      </c>
    </row>
    <row r="3139">
      <c r="A3139" s="2" t="s">
        <v>14</v>
      </c>
      <c r="B3139" s="2" t="s">
        <v>591</v>
      </c>
      <c r="C3139" s="2" t="s">
        <v>11515</v>
      </c>
      <c r="D3139" s="2" t="s">
        <v>11516</v>
      </c>
      <c r="E3139" s="2">
        <v>3.4</v>
      </c>
      <c r="F3139" s="2">
        <v>7.0</v>
      </c>
      <c r="H3139" s="2" t="s">
        <v>11517</v>
      </c>
      <c r="I3139" s="2" t="s">
        <v>595</v>
      </c>
      <c r="J3139" s="3" t="str">
        <f t="shared" si="1"/>
        <v>Unique</v>
      </c>
      <c r="K3139" s="4" t="str">
        <f t="shared" si="2"/>
        <v>No Website</v>
      </c>
      <c r="L3139" s="5" t="str">
        <f t="shared" si="3"/>
        <v>Average</v>
      </c>
      <c r="M3139" s="5" t="str">
        <f t="shared" si="4"/>
        <v>Below 100 Reviews</v>
      </c>
      <c r="N3139" s="6" t="str">
        <f t="shared" si="5"/>
        <v>Low Opportunity</v>
      </c>
    </row>
    <row r="3140">
      <c r="A3140" s="2" t="s">
        <v>215</v>
      </c>
      <c r="B3140" s="2" t="s">
        <v>113</v>
      </c>
      <c r="C3140" s="2" t="s">
        <v>11518</v>
      </c>
      <c r="D3140" s="2" t="s">
        <v>11519</v>
      </c>
      <c r="E3140" s="2">
        <v>5.0</v>
      </c>
      <c r="F3140" s="2">
        <v>2.0</v>
      </c>
      <c r="H3140" s="2" t="s">
        <v>11520</v>
      </c>
      <c r="I3140" s="2" t="s">
        <v>117</v>
      </c>
      <c r="J3140" s="3" t="str">
        <f t="shared" si="1"/>
        <v>Unique</v>
      </c>
      <c r="K3140" s="4" t="str">
        <f t="shared" si="2"/>
        <v>No Website</v>
      </c>
      <c r="L3140" s="5" t="str">
        <f t="shared" si="3"/>
        <v>Excellent</v>
      </c>
      <c r="M3140" s="5" t="str">
        <f t="shared" si="4"/>
        <v>Below 100 Reviews</v>
      </c>
      <c r="N3140" s="4" t="str">
        <f t="shared" si="5"/>
        <v>High Opportunity</v>
      </c>
    </row>
    <row r="3141">
      <c r="A3141" s="2" t="s">
        <v>14</v>
      </c>
      <c r="B3141" s="2" t="s">
        <v>591</v>
      </c>
      <c r="C3141" s="2" t="s">
        <v>11521</v>
      </c>
      <c r="D3141" s="2" t="s">
        <v>11522</v>
      </c>
      <c r="E3141" s="2">
        <v>4.0</v>
      </c>
      <c r="F3141" s="2">
        <v>116.0</v>
      </c>
      <c r="H3141" s="2" t="s">
        <v>11523</v>
      </c>
      <c r="I3141" s="2" t="s">
        <v>1096</v>
      </c>
      <c r="J3141" s="3" t="str">
        <f t="shared" si="1"/>
        <v>Unique</v>
      </c>
      <c r="K3141" s="4" t="str">
        <f t="shared" si="2"/>
        <v>No Website</v>
      </c>
      <c r="L3141" s="5" t="str">
        <f t="shared" si="3"/>
        <v>Good</v>
      </c>
      <c r="M3141" s="5" t="str">
        <f t="shared" si="4"/>
        <v>100-499 Reviews</v>
      </c>
      <c r="N3141" s="6" t="str">
        <f t="shared" si="5"/>
        <v>Low Opportunity</v>
      </c>
    </row>
    <row r="3142">
      <c r="A3142" s="2" t="s">
        <v>14</v>
      </c>
      <c r="B3142" s="2" t="s">
        <v>591</v>
      </c>
      <c r="C3142" s="2" t="s">
        <v>11524</v>
      </c>
      <c r="D3142" s="2" t="s">
        <v>11525</v>
      </c>
      <c r="E3142" s="2">
        <v>4.2</v>
      </c>
      <c r="F3142" s="2">
        <v>138.0</v>
      </c>
      <c r="H3142" s="2" t="s">
        <v>11526</v>
      </c>
      <c r="I3142" s="2" t="s">
        <v>10406</v>
      </c>
      <c r="J3142" s="3" t="str">
        <f t="shared" si="1"/>
        <v>Unique</v>
      </c>
      <c r="K3142" s="4" t="str">
        <f t="shared" si="2"/>
        <v>No Website</v>
      </c>
      <c r="L3142" s="5" t="str">
        <f t="shared" si="3"/>
        <v>Good</v>
      </c>
      <c r="M3142" s="5" t="str">
        <f t="shared" si="4"/>
        <v>100-499 Reviews</v>
      </c>
      <c r="N3142" s="6" t="str">
        <f t="shared" si="5"/>
        <v>Low Opportunity</v>
      </c>
    </row>
    <row r="3143">
      <c r="A3143" s="2" t="s">
        <v>14</v>
      </c>
      <c r="B3143" s="2" t="s">
        <v>591</v>
      </c>
      <c r="C3143" s="2" t="s">
        <v>11527</v>
      </c>
      <c r="D3143" s="2" t="s">
        <v>11528</v>
      </c>
      <c r="E3143" s="2">
        <v>5.0</v>
      </c>
      <c r="F3143" s="2">
        <v>3.0</v>
      </c>
      <c r="G3143" s="7" t="s">
        <v>11529</v>
      </c>
      <c r="H3143" s="2" t="s">
        <v>11530</v>
      </c>
      <c r="I3143" s="2" t="s">
        <v>595</v>
      </c>
      <c r="J3143" s="3" t="str">
        <f t="shared" si="1"/>
        <v>Unique</v>
      </c>
      <c r="K3143" s="9" t="str">
        <f t="shared" si="2"/>
        <v>Official Website</v>
      </c>
      <c r="L3143" s="5" t="str">
        <f t="shared" si="3"/>
        <v>Excellent</v>
      </c>
      <c r="M3143" s="5" t="str">
        <f t="shared" si="4"/>
        <v>Below 100 Reviews</v>
      </c>
      <c r="N3143" s="6" t="str">
        <f t="shared" si="5"/>
        <v>Low Opportunity</v>
      </c>
    </row>
    <row r="3144">
      <c r="A3144" s="2" t="s">
        <v>215</v>
      </c>
      <c r="B3144" s="2" t="s">
        <v>591</v>
      </c>
      <c r="C3144" s="2" t="s">
        <v>11531</v>
      </c>
      <c r="D3144" s="2" t="s">
        <v>11532</v>
      </c>
      <c r="E3144" s="2">
        <v>5.0</v>
      </c>
      <c r="F3144" s="2">
        <v>2.0</v>
      </c>
      <c r="H3144" s="2" t="s">
        <v>11533</v>
      </c>
      <c r="I3144" s="2" t="s">
        <v>595</v>
      </c>
      <c r="J3144" s="3" t="str">
        <f t="shared" si="1"/>
        <v>Unique</v>
      </c>
      <c r="K3144" s="4" t="str">
        <f t="shared" si="2"/>
        <v>No Website</v>
      </c>
      <c r="L3144" s="5" t="str">
        <f t="shared" si="3"/>
        <v>Excellent</v>
      </c>
      <c r="M3144" s="5" t="str">
        <f t="shared" si="4"/>
        <v>Below 100 Reviews</v>
      </c>
      <c r="N3144" s="4" t="str">
        <f t="shared" si="5"/>
        <v>High Opportunity</v>
      </c>
    </row>
    <row r="3145">
      <c r="A3145" s="2" t="s">
        <v>14</v>
      </c>
      <c r="B3145" s="2" t="s">
        <v>591</v>
      </c>
      <c r="C3145" s="2" t="s">
        <v>11534</v>
      </c>
      <c r="D3145" s="2" t="s">
        <v>11535</v>
      </c>
      <c r="E3145" s="2">
        <v>4.1</v>
      </c>
      <c r="F3145" s="2">
        <v>27.0</v>
      </c>
      <c r="H3145" s="2" t="s">
        <v>11536</v>
      </c>
      <c r="I3145" s="2" t="s">
        <v>11537</v>
      </c>
      <c r="J3145" s="3" t="str">
        <f t="shared" si="1"/>
        <v>Unique</v>
      </c>
      <c r="K3145" s="4" t="str">
        <f t="shared" si="2"/>
        <v>No Website</v>
      </c>
      <c r="L3145" s="5" t="str">
        <f t="shared" si="3"/>
        <v>Good</v>
      </c>
      <c r="M3145" s="5" t="str">
        <f t="shared" si="4"/>
        <v>Below 100 Reviews</v>
      </c>
      <c r="N3145" s="6" t="str">
        <f t="shared" si="5"/>
        <v>Low Opportunity</v>
      </c>
    </row>
    <row r="3146">
      <c r="A3146" s="2" t="s">
        <v>215</v>
      </c>
      <c r="B3146" s="2" t="s">
        <v>591</v>
      </c>
      <c r="C3146" s="2" t="s">
        <v>11538</v>
      </c>
      <c r="D3146" s="2" t="s">
        <v>11539</v>
      </c>
      <c r="E3146" s="2">
        <v>5.0</v>
      </c>
      <c r="F3146" s="2">
        <v>2.0</v>
      </c>
      <c r="H3146" s="2" t="s">
        <v>11540</v>
      </c>
      <c r="I3146" s="2" t="s">
        <v>595</v>
      </c>
      <c r="J3146" s="3" t="str">
        <f t="shared" si="1"/>
        <v>Unique</v>
      </c>
      <c r="K3146" s="4" t="str">
        <f t="shared" si="2"/>
        <v>No Website</v>
      </c>
      <c r="L3146" s="5" t="str">
        <f t="shared" si="3"/>
        <v>Excellent</v>
      </c>
      <c r="M3146" s="5" t="str">
        <f t="shared" si="4"/>
        <v>Below 100 Reviews</v>
      </c>
      <c r="N3146" s="4" t="str">
        <f t="shared" si="5"/>
        <v>High Opportunity</v>
      </c>
    </row>
    <row r="3147">
      <c r="A3147" s="2" t="s">
        <v>14</v>
      </c>
      <c r="B3147" s="2" t="s">
        <v>591</v>
      </c>
      <c r="C3147" s="2" t="s">
        <v>11541</v>
      </c>
      <c r="D3147" s="2" t="s">
        <v>11542</v>
      </c>
      <c r="E3147" s="2">
        <v>4.2</v>
      </c>
      <c r="F3147" s="2">
        <v>53.0</v>
      </c>
      <c r="H3147" s="2" t="s">
        <v>11543</v>
      </c>
      <c r="I3147" s="2" t="s">
        <v>1096</v>
      </c>
      <c r="J3147" s="3" t="str">
        <f t="shared" si="1"/>
        <v>Unique</v>
      </c>
      <c r="K3147" s="4" t="str">
        <f t="shared" si="2"/>
        <v>No Website</v>
      </c>
      <c r="L3147" s="5" t="str">
        <f t="shared" si="3"/>
        <v>Good</v>
      </c>
      <c r="M3147" s="5" t="str">
        <f t="shared" si="4"/>
        <v>Below 100 Reviews</v>
      </c>
      <c r="N3147" s="6" t="str">
        <f t="shared" si="5"/>
        <v>Low Opportunity</v>
      </c>
    </row>
    <row r="3148">
      <c r="A3148" s="2" t="s">
        <v>215</v>
      </c>
      <c r="B3148" s="2" t="s">
        <v>591</v>
      </c>
      <c r="C3148" s="2" t="s">
        <v>11544</v>
      </c>
      <c r="D3148" s="2" t="s">
        <v>11545</v>
      </c>
      <c r="E3148" s="2">
        <v>5.0</v>
      </c>
      <c r="F3148" s="2">
        <v>2.0</v>
      </c>
      <c r="H3148" s="2" t="s">
        <v>11546</v>
      </c>
      <c r="I3148" s="2" t="s">
        <v>595</v>
      </c>
      <c r="J3148" s="3" t="str">
        <f t="shared" si="1"/>
        <v>Unique</v>
      </c>
      <c r="K3148" s="4" t="str">
        <f t="shared" si="2"/>
        <v>No Website</v>
      </c>
      <c r="L3148" s="5" t="str">
        <f t="shared" si="3"/>
        <v>Excellent</v>
      </c>
      <c r="M3148" s="5" t="str">
        <f t="shared" si="4"/>
        <v>Below 100 Reviews</v>
      </c>
      <c r="N3148" s="4" t="str">
        <f t="shared" si="5"/>
        <v>High Opportunity</v>
      </c>
    </row>
    <row r="3149">
      <c r="A3149" s="2" t="s">
        <v>14</v>
      </c>
      <c r="B3149" s="2" t="s">
        <v>591</v>
      </c>
      <c r="C3149" s="2" t="s">
        <v>11547</v>
      </c>
      <c r="D3149" s="2" t="s">
        <v>11548</v>
      </c>
      <c r="E3149" s="2">
        <v>4.4</v>
      </c>
      <c r="F3149" s="2">
        <v>14.0</v>
      </c>
      <c r="H3149" s="2" t="s">
        <v>11549</v>
      </c>
      <c r="I3149" s="2" t="s">
        <v>595</v>
      </c>
      <c r="J3149" s="3" t="str">
        <f t="shared" si="1"/>
        <v>Unique</v>
      </c>
      <c r="K3149" s="4" t="str">
        <f t="shared" si="2"/>
        <v>No Website</v>
      </c>
      <c r="L3149" s="5" t="str">
        <f t="shared" si="3"/>
        <v>Good</v>
      </c>
      <c r="M3149" s="5" t="str">
        <f t="shared" si="4"/>
        <v>Below 100 Reviews</v>
      </c>
      <c r="N3149" s="6" t="str">
        <f t="shared" si="5"/>
        <v>Low Opportunity</v>
      </c>
    </row>
    <row r="3150">
      <c r="A3150" s="2" t="s">
        <v>399</v>
      </c>
      <c r="B3150" s="2" t="s">
        <v>181</v>
      </c>
      <c r="C3150" s="2" t="s">
        <v>11550</v>
      </c>
      <c r="D3150" s="2" t="s">
        <v>11551</v>
      </c>
      <c r="E3150" s="2">
        <v>5.0</v>
      </c>
      <c r="F3150" s="2">
        <v>2.0</v>
      </c>
      <c r="I3150" s="2" t="s">
        <v>205</v>
      </c>
      <c r="J3150" s="3" t="str">
        <f t="shared" si="1"/>
        <v>Unique</v>
      </c>
      <c r="K3150" s="4" t="str">
        <f t="shared" si="2"/>
        <v>No Website</v>
      </c>
      <c r="L3150" s="5" t="str">
        <f t="shared" si="3"/>
        <v>Excellent</v>
      </c>
      <c r="M3150" s="5" t="str">
        <f t="shared" si="4"/>
        <v>Below 100 Reviews</v>
      </c>
      <c r="N3150" s="4" t="str">
        <f t="shared" si="5"/>
        <v>High Opportunity</v>
      </c>
    </row>
    <row r="3151">
      <c r="A3151" s="2" t="s">
        <v>14</v>
      </c>
      <c r="B3151" s="2" t="s">
        <v>591</v>
      </c>
      <c r="C3151" s="2" t="s">
        <v>11552</v>
      </c>
      <c r="D3151" s="2" t="s">
        <v>11553</v>
      </c>
      <c r="E3151" s="2">
        <v>5.0</v>
      </c>
      <c r="F3151" s="2">
        <v>12.0</v>
      </c>
      <c r="G3151" s="7" t="s">
        <v>11554</v>
      </c>
      <c r="I3151" s="2" t="s">
        <v>595</v>
      </c>
      <c r="J3151" s="3" t="str">
        <f t="shared" si="1"/>
        <v>Unique</v>
      </c>
      <c r="K3151" s="9" t="str">
        <f t="shared" si="2"/>
        <v>Official Website</v>
      </c>
      <c r="L3151" s="5" t="str">
        <f t="shared" si="3"/>
        <v>Excellent</v>
      </c>
      <c r="M3151" s="5" t="str">
        <f t="shared" si="4"/>
        <v>Below 100 Reviews</v>
      </c>
      <c r="N3151" s="6" t="str">
        <f t="shared" si="5"/>
        <v>Low Opportunity</v>
      </c>
    </row>
    <row r="3152">
      <c r="A3152" s="2" t="s">
        <v>14</v>
      </c>
      <c r="B3152" s="2" t="s">
        <v>591</v>
      </c>
      <c r="C3152" s="2" t="s">
        <v>11555</v>
      </c>
      <c r="D3152" s="2" t="s">
        <v>11556</v>
      </c>
      <c r="E3152" s="2">
        <v>4.2</v>
      </c>
      <c r="F3152" s="2">
        <v>92.0</v>
      </c>
      <c r="H3152" s="2" t="s">
        <v>11557</v>
      </c>
      <c r="I3152" s="2" t="s">
        <v>595</v>
      </c>
      <c r="J3152" s="3" t="str">
        <f t="shared" si="1"/>
        <v>Unique</v>
      </c>
      <c r="K3152" s="4" t="str">
        <f t="shared" si="2"/>
        <v>No Website</v>
      </c>
      <c r="L3152" s="5" t="str">
        <f t="shared" si="3"/>
        <v>Good</v>
      </c>
      <c r="M3152" s="5" t="str">
        <f t="shared" si="4"/>
        <v>Below 100 Reviews</v>
      </c>
      <c r="N3152" s="6" t="str">
        <f t="shared" si="5"/>
        <v>Low Opportunity</v>
      </c>
    </row>
    <row r="3153">
      <c r="A3153" s="2" t="s">
        <v>265</v>
      </c>
      <c r="B3153" s="2" t="s">
        <v>21</v>
      </c>
      <c r="C3153" s="2" t="s">
        <v>11558</v>
      </c>
      <c r="D3153" s="2" t="s">
        <v>11559</v>
      </c>
      <c r="E3153" s="2">
        <v>4.3</v>
      </c>
      <c r="F3153" s="2">
        <v>4751.0</v>
      </c>
      <c r="G3153" s="7" t="s">
        <v>11560</v>
      </c>
      <c r="H3153" s="2" t="s">
        <v>11561</v>
      </c>
      <c r="I3153" s="2" t="s">
        <v>11562</v>
      </c>
      <c r="J3153" s="3" t="str">
        <f t="shared" si="1"/>
        <v>Unique</v>
      </c>
      <c r="K3153" s="9" t="str">
        <f t="shared" si="2"/>
        <v>Official Website</v>
      </c>
      <c r="L3153" s="5" t="str">
        <f t="shared" si="3"/>
        <v>Good</v>
      </c>
      <c r="M3153" s="5" t="str">
        <f t="shared" si="4"/>
        <v>1000+ Reviews</v>
      </c>
      <c r="N3153" s="6" t="str">
        <f t="shared" si="5"/>
        <v>Low Opportunity</v>
      </c>
    </row>
    <row r="3154">
      <c r="A3154" s="2" t="s">
        <v>265</v>
      </c>
      <c r="B3154" s="2" t="s">
        <v>21</v>
      </c>
      <c r="C3154" s="2" t="s">
        <v>11563</v>
      </c>
      <c r="D3154" s="2" t="s">
        <v>11564</v>
      </c>
      <c r="E3154" s="2">
        <v>4.3</v>
      </c>
      <c r="F3154" s="2">
        <v>1823.0</v>
      </c>
      <c r="G3154" s="7" t="s">
        <v>11565</v>
      </c>
      <c r="H3154" s="2" t="s">
        <v>11566</v>
      </c>
      <c r="I3154" s="2" t="s">
        <v>11567</v>
      </c>
      <c r="J3154" s="3" t="str">
        <f t="shared" si="1"/>
        <v>Unique</v>
      </c>
      <c r="K3154" s="9" t="str">
        <f t="shared" si="2"/>
        <v>Official Website</v>
      </c>
      <c r="L3154" s="5" t="str">
        <f t="shared" si="3"/>
        <v>Good</v>
      </c>
      <c r="M3154" s="5" t="str">
        <f t="shared" si="4"/>
        <v>1000+ Reviews</v>
      </c>
      <c r="N3154" s="6" t="str">
        <f t="shared" si="5"/>
        <v>Low Opportunity</v>
      </c>
    </row>
    <row r="3155">
      <c r="A3155" s="2" t="s">
        <v>265</v>
      </c>
      <c r="B3155" s="2" t="s">
        <v>21</v>
      </c>
      <c r="C3155" s="2" t="s">
        <v>11568</v>
      </c>
      <c r="D3155" s="2" t="s">
        <v>11569</v>
      </c>
      <c r="E3155" s="2">
        <v>4.4</v>
      </c>
      <c r="F3155" s="2">
        <v>628.0</v>
      </c>
      <c r="H3155" s="2" t="s">
        <v>11570</v>
      </c>
      <c r="I3155" s="2" t="s">
        <v>6237</v>
      </c>
      <c r="J3155" s="3" t="str">
        <f t="shared" si="1"/>
        <v>Unique</v>
      </c>
      <c r="K3155" s="4" t="str">
        <f t="shared" si="2"/>
        <v>No Website</v>
      </c>
      <c r="L3155" s="5" t="str">
        <f t="shared" si="3"/>
        <v>Good</v>
      </c>
      <c r="M3155" s="5" t="str">
        <f t="shared" si="4"/>
        <v>500-999 Reviews</v>
      </c>
      <c r="N3155" s="6" t="str">
        <f t="shared" si="5"/>
        <v>Low Opportunity</v>
      </c>
    </row>
    <row r="3156">
      <c r="A3156" s="2" t="s">
        <v>265</v>
      </c>
      <c r="B3156" s="2" t="s">
        <v>21</v>
      </c>
      <c r="C3156" s="2" t="s">
        <v>11571</v>
      </c>
      <c r="D3156" s="2" t="s">
        <v>11572</v>
      </c>
      <c r="E3156" s="2">
        <v>4.3</v>
      </c>
      <c r="F3156" s="2">
        <v>3490.0</v>
      </c>
      <c r="G3156" s="7" t="s">
        <v>11573</v>
      </c>
      <c r="H3156" s="2" t="s">
        <v>3226</v>
      </c>
      <c r="I3156" s="2" t="s">
        <v>11574</v>
      </c>
      <c r="J3156" s="3" t="str">
        <f t="shared" si="1"/>
        <v>Unique</v>
      </c>
      <c r="K3156" s="9" t="str">
        <f t="shared" si="2"/>
        <v>Official Website</v>
      </c>
      <c r="L3156" s="5" t="str">
        <f t="shared" si="3"/>
        <v>Good</v>
      </c>
      <c r="M3156" s="5" t="str">
        <f t="shared" si="4"/>
        <v>1000+ Reviews</v>
      </c>
      <c r="N3156" s="6" t="str">
        <f t="shared" si="5"/>
        <v>Low Opportunity</v>
      </c>
    </row>
    <row r="3157">
      <c r="A3157" s="2" t="s">
        <v>265</v>
      </c>
      <c r="B3157" s="2" t="s">
        <v>21</v>
      </c>
      <c r="C3157" s="2" t="s">
        <v>11575</v>
      </c>
      <c r="D3157" s="2" t="s">
        <v>11576</v>
      </c>
      <c r="E3157" s="2">
        <v>4.6</v>
      </c>
      <c r="F3157" s="2">
        <v>108.0</v>
      </c>
      <c r="G3157" s="7" t="s">
        <v>11577</v>
      </c>
      <c r="H3157" s="2" t="s">
        <v>11578</v>
      </c>
      <c r="I3157" s="2" t="s">
        <v>6255</v>
      </c>
      <c r="J3157" s="3" t="str">
        <f t="shared" si="1"/>
        <v>Unique</v>
      </c>
      <c r="K3157" s="9" t="str">
        <f t="shared" si="2"/>
        <v>Official Website</v>
      </c>
      <c r="L3157" s="5" t="str">
        <f t="shared" si="3"/>
        <v>Excellent</v>
      </c>
      <c r="M3157" s="5" t="str">
        <f t="shared" si="4"/>
        <v>100-499 Reviews</v>
      </c>
      <c r="N3157" s="6" t="str">
        <f t="shared" si="5"/>
        <v>Low Opportunity</v>
      </c>
    </row>
    <row r="3158">
      <c r="A3158" s="2" t="s">
        <v>265</v>
      </c>
      <c r="B3158" s="2" t="s">
        <v>21</v>
      </c>
      <c r="C3158" s="2" t="s">
        <v>11579</v>
      </c>
      <c r="D3158" s="2" t="s">
        <v>11580</v>
      </c>
      <c r="E3158" s="2">
        <v>4.2</v>
      </c>
      <c r="F3158" s="2">
        <v>2358.0</v>
      </c>
      <c r="G3158" s="7" t="s">
        <v>11581</v>
      </c>
      <c r="H3158" s="2" t="s">
        <v>11582</v>
      </c>
      <c r="I3158" s="2" t="s">
        <v>11583</v>
      </c>
      <c r="J3158" s="3" t="str">
        <f t="shared" si="1"/>
        <v>Unique</v>
      </c>
      <c r="K3158" s="9" t="str">
        <f t="shared" si="2"/>
        <v>Official Website</v>
      </c>
      <c r="L3158" s="5" t="str">
        <f t="shared" si="3"/>
        <v>Good</v>
      </c>
      <c r="M3158" s="5" t="str">
        <f t="shared" si="4"/>
        <v>1000+ Reviews</v>
      </c>
      <c r="N3158" s="6" t="str">
        <f t="shared" si="5"/>
        <v>Low Opportunity</v>
      </c>
    </row>
    <row r="3159">
      <c r="A3159" s="2" t="s">
        <v>265</v>
      </c>
      <c r="B3159" s="2" t="s">
        <v>21</v>
      </c>
      <c r="C3159" s="2" t="s">
        <v>11584</v>
      </c>
      <c r="D3159" s="2" t="s">
        <v>11585</v>
      </c>
      <c r="E3159" s="2">
        <v>4.5</v>
      </c>
      <c r="F3159" s="2">
        <v>477.0</v>
      </c>
      <c r="G3159" s="7" t="s">
        <v>11586</v>
      </c>
      <c r="H3159" s="2" t="s">
        <v>11587</v>
      </c>
      <c r="I3159" s="2" t="s">
        <v>6255</v>
      </c>
      <c r="J3159" s="3" t="str">
        <f t="shared" si="1"/>
        <v>Unique</v>
      </c>
      <c r="K3159" s="9" t="str">
        <f t="shared" si="2"/>
        <v>Official Website</v>
      </c>
      <c r="L3159" s="5" t="str">
        <f t="shared" si="3"/>
        <v>Excellent</v>
      </c>
      <c r="M3159" s="5" t="str">
        <f t="shared" si="4"/>
        <v>100-499 Reviews</v>
      </c>
      <c r="N3159" s="6" t="str">
        <f t="shared" si="5"/>
        <v>Low Opportunity</v>
      </c>
    </row>
    <row r="3160">
      <c r="A3160" s="2" t="s">
        <v>265</v>
      </c>
      <c r="B3160" s="2" t="s">
        <v>21</v>
      </c>
      <c r="C3160" s="2" t="s">
        <v>11588</v>
      </c>
      <c r="D3160" s="2" t="s">
        <v>11589</v>
      </c>
      <c r="E3160" s="2">
        <v>4.3</v>
      </c>
      <c r="F3160" s="2">
        <v>878.0</v>
      </c>
      <c r="G3160" s="7" t="s">
        <v>11590</v>
      </c>
      <c r="H3160" s="2" t="s">
        <v>11591</v>
      </c>
      <c r="I3160" s="2" t="s">
        <v>11592</v>
      </c>
      <c r="J3160" s="3" t="str">
        <f t="shared" si="1"/>
        <v>Unique</v>
      </c>
      <c r="K3160" s="9" t="str">
        <f t="shared" si="2"/>
        <v>Official Website</v>
      </c>
      <c r="L3160" s="5" t="str">
        <f t="shared" si="3"/>
        <v>Good</v>
      </c>
      <c r="M3160" s="5" t="str">
        <f t="shared" si="4"/>
        <v>500-999 Reviews</v>
      </c>
      <c r="N3160" s="6" t="str">
        <f t="shared" si="5"/>
        <v>Low Opportunity</v>
      </c>
    </row>
    <row r="3161">
      <c r="A3161" s="2" t="s">
        <v>265</v>
      </c>
      <c r="B3161" s="2" t="s">
        <v>21</v>
      </c>
      <c r="C3161" s="2" t="s">
        <v>11593</v>
      </c>
      <c r="D3161" s="2" t="s">
        <v>11594</v>
      </c>
      <c r="E3161" s="2">
        <v>4.2</v>
      </c>
      <c r="F3161" s="2">
        <v>278.0</v>
      </c>
      <c r="G3161" s="7" t="s">
        <v>11595</v>
      </c>
      <c r="H3161" s="2" t="s">
        <v>11596</v>
      </c>
      <c r="I3161" s="2" t="s">
        <v>11597</v>
      </c>
      <c r="J3161" s="3" t="str">
        <f t="shared" si="1"/>
        <v>Unique</v>
      </c>
      <c r="K3161" s="9" t="str">
        <f t="shared" si="2"/>
        <v>Official Website</v>
      </c>
      <c r="L3161" s="5" t="str">
        <f t="shared" si="3"/>
        <v>Good</v>
      </c>
      <c r="M3161" s="5" t="str">
        <f t="shared" si="4"/>
        <v>100-499 Reviews</v>
      </c>
      <c r="N3161" s="6" t="str">
        <f t="shared" si="5"/>
        <v>Low Opportunity</v>
      </c>
    </row>
    <row r="3162">
      <c r="A3162" s="2" t="s">
        <v>265</v>
      </c>
      <c r="B3162" s="2" t="s">
        <v>21</v>
      </c>
      <c r="C3162" s="2" t="s">
        <v>11598</v>
      </c>
      <c r="D3162" s="2" t="s">
        <v>11599</v>
      </c>
      <c r="E3162" s="2">
        <v>4.7</v>
      </c>
      <c r="F3162" s="2">
        <v>731.0</v>
      </c>
      <c r="G3162" s="7" t="s">
        <v>11600</v>
      </c>
      <c r="H3162" s="2" t="s">
        <v>11601</v>
      </c>
      <c r="I3162" s="2" t="s">
        <v>11602</v>
      </c>
      <c r="J3162" s="3" t="str">
        <f t="shared" si="1"/>
        <v>Unique</v>
      </c>
      <c r="K3162" s="9" t="str">
        <f t="shared" si="2"/>
        <v>Official Website</v>
      </c>
      <c r="L3162" s="5" t="str">
        <f t="shared" si="3"/>
        <v>Excellent</v>
      </c>
      <c r="M3162" s="5" t="str">
        <f t="shared" si="4"/>
        <v>500-999 Reviews</v>
      </c>
      <c r="N3162" s="6" t="str">
        <f t="shared" si="5"/>
        <v>Low Opportunity</v>
      </c>
    </row>
    <row r="3163">
      <c r="A3163" s="2" t="s">
        <v>265</v>
      </c>
      <c r="B3163" s="2" t="s">
        <v>21</v>
      </c>
      <c r="C3163" s="2" t="s">
        <v>11603</v>
      </c>
      <c r="D3163" s="2" t="s">
        <v>11604</v>
      </c>
      <c r="E3163" s="2">
        <v>4.1</v>
      </c>
      <c r="F3163" s="2">
        <v>161.0</v>
      </c>
      <c r="H3163" s="2" t="s">
        <v>11605</v>
      </c>
      <c r="I3163" s="2" t="s">
        <v>6237</v>
      </c>
      <c r="J3163" s="3" t="str">
        <f t="shared" si="1"/>
        <v>Unique</v>
      </c>
      <c r="K3163" s="4" t="str">
        <f t="shared" si="2"/>
        <v>No Website</v>
      </c>
      <c r="L3163" s="5" t="str">
        <f t="shared" si="3"/>
        <v>Good</v>
      </c>
      <c r="M3163" s="5" t="str">
        <f t="shared" si="4"/>
        <v>100-499 Reviews</v>
      </c>
      <c r="N3163" s="6" t="str">
        <f t="shared" si="5"/>
        <v>Low Opportunity</v>
      </c>
    </row>
    <row r="3164">
      <c r="A3164" s="2" t="s">
        <v>265</v>
      </c>
      <c r="B3164" s="2" t="s">
        <v>21</v>
      </c>
      <c r="C3164" s="2" t="s">
        <v>11606</v>
      </c>
      <c r="D3164" s="2" t="s">
        <v>11607</v>
      </c>
      <c r="E3164" s="2">
        <v>3.8</v>
      </c>
      <c r="F3164" s="2">
        <v>264.0</v>
      </c>
      <c r="G3164" s="7" t="s">
        <v>11608</v>
      </c>
      <c r="H3164" s="2" t="s">
        <v>11609</v>
      </c>
      <c r="I3164" s="2" t="s">
        <v>6237</v>
      </c>
      <c r="J3164" s="3" t="str">
        <f t="shared" si="1"/>
        <v>Unique</v>
      </c>
      <c r="K3164" s="6" t="str">
        <f t="shared" si="2"/>
        <v>Social Media</v>
      </c>
      <c r="L3164" s="5" t="str">
        <f t="shared" si="3"/>
        <v>Average</v>
      </c>
      <c r="M3164" s="5" t="str">
        <f t="shared" si="4"/>
        <v>100-499 Reviews</v>
      </c>
      <c r="N3164" s="8" t="str">
        <f t="shared" si="5"/>
        <v>Medium Opportunity</v>
      </c>
    </row>
    <row r="3165">
      <c r="A3165" s="2" t="s">
        <v>265</v>
      </c>
      <c r="B3165" s="2" t="s">
        <v>21</v>
      </c>
      <c r="C3165" s="2" t="s">
        <v>11610</v>
      </c>
      <c r="D3165" s="2" t="s">
        <v>11611</v>
      </c>
      <c r="E3165" s="2">
        <v>4.1</v>
      </c>
      <c r="F3165" s="2">
        <v>1455.0</v>
      </c>
      <c r="G3165" s="7" t="s">
        <v>11612</v>
      </c>
      <c r="H3165" s="2" t="s">
        <v>11613</v>
      </c>
      <c r="I3165" s="2" t="s">
        <v>11614</v>
      </c>
      <c r="J3165" s="3" t="str">
        <f t="shared" si="1"/>
        <v>Unique</v>
      </c>
      <c r="K3165" s="9" t="str">
        <f t="shared" si="2"/>
        <v>Official Website</v>
      </c>
      <c r="L3165" s="5" t="str">
        <f t="shared" si="3"/>
        <v>Good</v>
      </c>
      <c r="M3165" s="5" t="str">
        <f t="shared" si="4"/>
        <v>1000+ Reviews</v>
      </c>
      <c r="N3165" s="6" t="str">
        <f t="shared" si="5"/>
        <v>Low Opportunity</v>
      </c>
    </row>
    <row r="3166">
      <c r="A3166" s="2" t="s">
        <v>265</v>
      </c>
      <c r="B3166" s="2" t="s">
        <v>21</v>
      </c>
      <c r="C3166" s="2" t="s">
        <v>11615</v>
      </c>
      <c r="D3166" s="2" t="s">
        <v>11616</v>
      </c>
      <c r="E3166" s="2">
        <v>4.2</v>
      </c>
      <c r="F3166" s="2">
        <v>493.0</v>
      </c>
      <c r="G3166" s="7" t="s">
        <v>11617</v>
      </c>
      <c r="H3166" s="2" t="s">
        <v>11618</v>
      </c>
      <c r="I3166" s="2" t="s">
        <v>11619</v>
      </c>
      <c r="J3166" s="3" t="str">
        <f t="shared" si="1"/>
        <v>Unique</v>
      </c>
      <c r="K3166" s="9" t="str">
        <f t="shared" si="2"/>
        <v>Official Website</v>
      </c>
      <c r="L3166" s="5" t="str">
        <f t="shared" si="3"/>
        <v>Good</v>
      </c>
      <c r="M3166" s="5" t="str">
        <f t="shared" si="4"/>
        <v>100-499 Reviews</v>
      </c>
      <c r="N3166" s="6" t="str">
        <f t="shared" si="5"/>
        <v>Low Opportunity</v>
      </c>
    </row>
    <row r="3167">
      <c r="A3167" s="2" t="s">
        <v>265</v>
      </c>
      <c r="B3167" s="2" t="s">
        <v>21</v>
      </c>
      <c r="C3167" s="2" t="s">
        <v>4378</v>
      </c>
      <c r="D3167" s="2" t="s">
        <v>11620</v>
      </c>
      <c r="E3167" s="2">
        <v>4.1</v>
      </c>
      <c r="F3167" s="2">
        <v>1060.0</v>
      </c>
      <c r="G3167" s="7" t="s">
        <v>11621</v>
      </c>
      <c r="H3167" s="2" t="s">
        <v>11622</v>
      </c>
      <c r="I3167" s="2" t="s">
        <v>11623</v>
      </c>
      <c r="J3167" s="3" t="str">
        <f t="shared" si="1"/>
        <v>Unique</v>
      </c>
      <c r="K3167" s="9" t="str">
        <f t="shared" si="2"/>
        <v>Official Website</v>
      </c>
      <c r="L3167" s="5" t="str">
        <f t="shared" si="3"/>
        <v>Good</v>
      </c>
      <c r="M3167" s="5" t="str">
        <f t="shared" si="4"/>
        <v>1000+ Reviews</v>
      </c>
      <c r="N3167" s="6" t="str">
        <f t="shared" si="5"/>
        <v>Low Opportunity</v>
      </c>
    </row>
    <row r="3168">
      <c r="A3168" s="2" t="s">
        <v>265</v>
      </c>
      <c r="B3168" s="2" t="s">
        <v>21</v>
      </c>
      <c r="C3168" s="2" t="s">
        <v>11624</v>
      </c>
      <c r="D3168" s="2" t="s">
        <v>11625</v>
      </c>
      <c r="E3168" s="2">
        <v>3.9</v>
      </c>
      <c r="F3168" s="2">
        <v>338.0</v>
      </c>
      <c r="H3168" s="2" t="s">
        <v>11626</v>
      </c>
      <c r="I3168" s="2" t="s">
        <v>11627</v>
      </c>
      <c r="J3168" s="3" t="str">
        <f t="shared" si="1"/>
        <v>Unique</v>
      </c>
      <c r="K3168" s="4" t="str">
        <f t="shared" si="2"/>
        <v>No Website</v>
      </c>
      <c r="L3168" s="5" t="str">
        <f t="shared" si="3"/>
        <v>Average</v>
      </c>
      <c r="M3168" s="5" t="str">
        <f t="shared" si="4"/>
        <v>100-499 Reviews</v>
      </c>
      <c r="N3168" s="6" t="str">
        <f t="shared" si="5"/>
        <v>Low Opportunity</v>
      </c>
    </row>
    <row r="3169">
      <c r="A3169" s="2" t="s">
        <v>265</v>
      </c>
      <c r="B3169" s="2" t="s">
        <v>21</v>
      </c>
      <c r="C3169" s="2" t="s">
        <v>11628</v>
      </c>
      <c r="D3169" s="2" t="s">
        <v>11629</v>
      </c>
      <c r="E3169" s="2">
        <v>4.2</v>
      </c>
      <c r="F3169" s="2">
        <v>1950.0</v>
      </c>
      <c r="G3169" s="7" t="s">
        <v>11630</v>
      </c>
      <c r="H3169" s="2" t="s">
        <v>11631</v>
      </c>
      <c r="I3169" s="2" t="s">
        <v>11632</v>
      </c>
      <c r="J3169" s="3" t="str">
        <f t="shared" si="1"/>
        <v>Unique</v>
      </c>
      <c r="K3169" s="9" t="str">
        <f t="shared" si="2"/>
        <v>Official Website</v>
      </c>
      <c r="L3169" s="5" t="str">
        <f t="shared" si="3"/>
        <v>Good</v>
      </c>
      <c r="M3169" s="5" t="str">
        <f t="shared" si="4"/>
        <v>1000+ Reviews</v>
      </c>
      <c r="N3169" s="6" t="str">
        <f t="shared" si="5"/>
        <v>Low Opportunity</v>
      </c>
    </row>
    <row r="3170">
      <c r="A3170" s="2" t="s">
        <v>265</v>
      </c>
      <c r="B3170" s="2" t="s">
        <v>21</v>
      </c>
      <c r="C3170" s="2" t="s">
        <v>11633</v>
      </c>
      <c r="D3170" s="2" t="s">
        <v>11634</v>
      </c>
      <c r="E3170" s="2">
        <v>4.4</v>
      </c>
      <c r="F3170" s="2">
        <v>240.0</v>
      </c>
      <c r="G3170" s="7" t="s">
        <v>11635</v>
      </c>
      <c r="H3170" s="2" t="s">
        <v>11636</v>
      </c>
      <c r="I3170" s="2" t="s">
        <v>11637</v>
      </c>
      <c r="J3170" s="3" t="str">
        <f t="shared" si="1"/>
        <v>Unique</v>
      </c>
      <c r="K3170" s="9" t="str">
        <f t="shared" si="2"/>
        <v>Official Website</v>
      </c>
      <c r="L3170" s="5" t="str">
        <f t="shared" si="3"/>
        <v>Good</v>
      </c>
      <c r="M3170" s="5" t="str">
        <f t="shared" si="4"/>
        <v>100-499 Reviews</v>
      </c>
      <c r="N3170" s="6" t="str">
        <f t="shared" si="5"/>
        <v>Low Opportunity</v>
      </c>
    </row>
    <row r="3171">
      <c r="A3171" s="2" t="s">
        <v>265</v>
      </c>
      <c r="B3171" s="2" t="s">
        <v>21</v>
      </c>
      <c r="C3171" s="2" t="s">
        <v>11638</v>
      </c>
      <c r="D3171" s="2" t="s">
        <v>11639</v>
      </c>
      <c r="E3171" s="2">
        <v>4.2</v>
      </c>
      <c r="F3171" s="2">
        <v>413.0</v>
      </c>
      <c r="H3171" s="2" t="s">
        <v>11640</v>
      </c>
      <c r="I3171" s="2" t="s">
        <v>6237</v>
      </c>
      <c r="J3171" s="3" t="str">
        <f t="shared" si="1"/>
        <v>Unique</v>
      </c>
      <c r="K3171" s="4" t="str">
        <f t="shared" si="2"/>
        <v>No Website</v>
      </c>
      <c r="L3171" s="5" t="str">
        <f t="shared" si="3"/>
        <v>Good</v>
      </c>
      <c r="M3171" s="5" t="str">
        <f t="shared" si="4"/>
        <v>100-499 Reviews</v>
      </c>
      <c r="N3171" s="6" t="str">
        <f t="shared" si="5"/>
        <v>Low Opportunity</v>
      </c>
    </row>
    <row r="3172">
      <c r="A3172" s="2" t="s">
        <v>265</v>
      </c>
      <c r="B3172" s="2" t="s">
        <v>21</v>
      </c>
      <c r="C3172" s="2" t="s">
        <v>11641</v>
      </c>
      <c r="D3172" s="2" t="s">
        <v>11642</v>
      </c>
      <c r="E3172" s="2">
        <v>4.4</v>
      </c>
      <c r="F3172" s="2">
        <v>4164.0</v>
      </c>
      <c r="G3172" s="7" t="s">
        <v>11643</v>
      </c>
      <c r="H3172" s="2" t="s">
        <v>11644</v>
      </c>
      <c r="I3172" s="2" t="s">
        <v>11645</v>
      </c>
      <c r="J3172" s="3" t="str">
        <f t="shared" si="1"/>
        <v>Unique</v>
      </c>
      <c r="K3172" s="9" t="str">
        <f t="shared" si="2"/>
        <v>Official Website</v>
      </c>
      <c r="L3172" s="5" t="str">
        <f t="shared" si="3"/>
        <v>Good</v>
      </c>
      <c r="M3172" s="5" t="str">
        <f t="shared" si="4"/>
        <v>1000+ Reviews</v>
      </c>
      <c r="N3172" s="6" t="str">
        <f t="shared" si="5"/>
        <v>Low Opportunity</v>
      </c>
    </row>
    <row r="3173">
      <c r="A3173" s="2" t="s">
        <v>265</v>
      </c>
      <c r="B3173" s="2" t="s">
        <v>106</v>
      </c>
      <c r="C3173" s="2" t="s">
        <v>11646</v>
      </c>
      <c r="D3173" s="2" t="s">
        <v>11647</v>
      </c>
      <c r="E3173" s="2">
        <v>4.8</v>
      </c>
      <c r="F3173" s="2">
        <v>554.0</v>
      </c>
      <c r="G3173" s="7" t="s">
        <v>11648</v>
      </c>
      <c r="H3173" s="2" t="s">
        <v>11649</v>
      </c>
      <c r="I3173" s="2" t="s">
        <v>11650</v>
      </c>
      <c r="J3173" s="3" t="str">
        <f t="shared" si="1"/>
        <v>Unique</v>
      </c>
      <c r="K3173" s="6" t="str">
        <f t="shared" si="2"/>
        <v>Social Media</v>
      </c>
      <c r="L3173" s="5" t="str">
        <f t="shared" si="3"/>
        <v>Excellent</v>
      </c>
      <c r="M3173" s="5" t="str">
        <f t="shared" si="4"/>
        <v>500-999 Reviews</v>
      </c>
      <c r="N3173" s="8" t="str">
        <f t="shared" si="5"/>
        <v>Medium Opportunity</v>
      </c>
    </row>
    <row r="3174">
      <c r="A3174" s="2" t="s">
        <v>265</v>
      </c>
      <c r="B3174" s="2" t="s">
        <v>106</v>
      </c>
      <c r="C3174" s="2" t="s">
        <v>11651</v>
      </c>
      <c r="D3174" s="2" t="s">
        <v>11652</v>
      </c>
      <c r="E3174" s="2">
        <v>4.4</v>
      </c>
      <c r="F3174" s="2">
        <v>1269.0</v>
      </c>
      <c r="G3174" s="7" t="s">
        <v>11653</v>
      </c>
      <c r="H3174" s="2" t="s">
        <v>11654</v>
      </c>
      <c r="I3174" s="2" t="s">
        <v>10752</v>
      </c>
      <c r="J3174" s="3" t="str">
        <f t="shared" si="1"/>
        <v>Unique</v>
      </c>
      <c r="K3174" s="9" t="str">
        <f t="shared" si="2"/>
        <v>Official Website</v>
      </c>
      <c r="L3174" s="5" t="str">
        <f t="shared" si="3"/>
        <v>Good</v>
      </c>
      <c r="M3174" s="5" t="str">
        <f t="shared" si="4"/>
        <v>1000+ Reviews</v>
      </c>
      <c r="N3174" s="6" t="str">
        <f t="shared" si="5"/>
        <v>Low Opportunity</v>
      </c>
    </row>
    <row r="3175">
      <c r="A3175" s="2" t="s">
        <v>265</v>
      </c>
      <c r="B3175" s="2" t="s">
        <v>106</v>
      </c>
      <c r="C3175" s="2" t="s">
        <v>11655</v>
      </c>
      <c r="D3175" s="2" t="s">
        <v>11656</v>
      </c>
      <c r="E3175" s="2">
        <v>4.5</v>
      </c>
      <c r="F3175" s="2">
        <v>3453.0</v>
      </c>
      <c r="G3175" s="7" t="s">
        <v>4354</v>
      </c>
      <c r="H3175" s="2" t="s">
        <v>11657</v>
      </c>
      <c r="I3175" s="2" t="s">
        <v>11658</v>
      </c>
      <c r="J3175" s="3" t="str">
        <f t="shared" si="1"/>
        <v>Unique</v>
      </c>
      <c r="K3175" s="9" t="str">
        <f t="shared" si="2"/>
        <v>Official Website</v>
      </c>
      <c r="L3175" s="5" t="str">
        <f t="shared" si="3"/>
        <v>Excellent</v>
      </c>
      <c r="M3175" s="5" t="str">
        <f t="shared" si="4"/>
        <v>1000+ Reviews</v>
      </c>
      <c r="N3175" s="6" t="str">
        <f t="shared" si="5"/>
        <v>Low Opportunity</v>
      </c>
    </row>
    <row r="3176">
      <c r="A3176" s="2" t="s">
        <v>265</v>
      </c>
      <c r="B3176" s="2" t="s">
        <v>106</v>
      </c>
      <c r="C3176" s="2" t="s">
        <v>11659</v>
      </c>
      <c r="D3176" s="2" t="s">
        <v>11660</v>
      </c>
      <c r="E3176" s="2">
        <v>4.3</v>
      </c>
      <c r="F3176" s="2">
        <v>1025.0</v>
      </c>
      <c r="G3176" s="7" t="s">
        <v>9697</v>
      </c>
      <c r="H3176" s="2" t="s">
        <v>11661</v>
      </c>
      <c r="I3176" s="2" t="s">
        <v>11662</v>
      </c>
      <c r="J3176" s="3" t="str">
        <f t="shared" si="1"/>
        <v>Unique</v>
      </c>
      <c r="K3176" s="9" t="str">
        <f t="shared" si="2"/>
        <v>Official Website</v>
      </c>
      <c r="L3176" s="5" t="str">
        <f t="shared" si="3"/>
        <v>Good</v>
      </c>
      <c r="M3176" s="5" t="str">
        <f t="shared" si="4"/>
        <v>1000+ Reviews</v>
      </c>
      <c r="N3176" s="6" t="str">
        <f t="shared" si="5"/>
        <v>Low Opportunity</v>
      </c>
    </row>
    <row r="3177">
      <c r="A3177" s="2" t="s">
        <v>265</v>
      </c>
      <c r="B3177" s="2" t="s">
        <v>106</v>
      </c>
      <c r="C3177" s="2" t="s">
        <v>11663</v>
      </c>
      <c r="D3177" s="2" t="s">
        <v>11664</v>
      </c>
      <c r="E3177" s="2">
        <v>4.7</v>
      </c>
      <c r="F3177" s="2">
        <v>351.0</v>
      </c>
      <c r="G3177" s="7" t="s">
        <v>11665</v>
      </c>
      <c r="H3177" s="2" t="s">
        <v>11666</v>
      </c>
      <c r="I3177" s="2" t="s">
        <v>111</v>
      </c>
      <c r="J3177" s="3" t="str">
        <f t="shared" si="1"/>
        <v>Unique</v>
      </c>
      <c r="K3177" s="9" t="str">
        <f t="shared" si="2"/>
        <v>Official Website</v>
      </c>
      <c r="L3177" s="5" t="str">
        <f t="shared" si="3"/>
        <v>Excellent</v>
      </c>
      <c r="M3177" s="5" t="str">
        <f t="shared" si="4"/>
        <v>100-499 Reviews</v>
      </c>
      <c r="N3177" s="6" t="str">
        <f t="shared" si="5"/>
        <v>Low Opportunity</v>
      </c>
    </row>
    <row r="3178">
      <c r="A3178" s="2" t="s">
        <v>265</v>
      </c>
      <c r="B3178" s="2" t="s">
        <v>106</v>
      </c>
      <c r="C3178" s="2" t="s">
        <v>11667</v>
      </c>
      <c r="D3178" s="2" t="s">
        <v>11668</v>
      </c>
      <c r="E3178" s="2">
        <v>4.1</v>
      </c>
      <c r="F3178" s="2">
        <v>125.0</v>
      </c>
      <c r="H3178" s="2" t="s">
        <v>11669</v>
      </c>
      <c r="I3178" s="2" t="s">
        <v>11670</v>
      </c>
      <c r="J3178" s="3" t="str">
        <f t="shared" si="1"/>
        <v>Unique</v>
      </c>
      <c r="K3178" s="4" t="str">
        <f t="shared" si="2"/>
        <v>No Website</v>
      </c>
      <c r="L3178" s="5" t="str">
        <f t="shared" si="3"/>
        <v>Good</v>
      </c>
      <c r="M3178" s="5" t="str">
        <f t="shared" si="4"/>
        <v>100-499 Reviews</v>
      </c>
      <c r="N3178" s="6" t="str">
        <f t="shared" si="5"/>
        <v>Low Opportunity</v>
      </c>
    </row>
    <row r="3179">
      <c r="A3179" s="2" t="s">
        <v>265</v>
      </c>
      <c r="B3179" s="2" t="s">
        <v>106</v>
      </c>
      <c r="C3179" s="2" t="s">
        <v>11671</v>
      </c>
      <c r="D3179" s="2" t="s">
        <v>11672</v>
      </c>
      <c r="E3179" s="2">
        <v>4.1</v>
      </c>
      <c r="F3179" s="2">
        <v>205.0</v>
      </c>
      <c r="I3179" s="2" t="s">
        <v>111</v>
      </c>
      <c r="J3179" s="3" t="str">
        <f t="shared" si="1"/>
        <v>Unique</v>
      </c>
      <c r="K3179" s="4" t="str">
        <f t="shared" si="2"/>
        <v>No Website</v>
      </c>
      <c r="L3179" s="5" t="str">
        <f t="shared" si="3"/>
        <v>Good</v>
      </c>
      <c r="M3179" s="5" t="str">
        <f t="shared" si="4"/>
        <v>100-499 Reviews</v>
      </c>
      <c r="N3179" s="6" t="str">
        <f t="shared" si="5"/>
        <v>Low Opportunity</v>
      </c>
    </row>
    <row r="3180">
      <c r="A3180" s="2" t="s">
        <v>399</v>
      </c>
      <c r="B3180" s="2" t="s">
        <v>345</v>
      </c>
      <c r="C3180" s="2" t="s">
        <v>11673</v>
      </c>
      <c r="D3180" s="2" t="s">
        <v>11674</v>
      </c>
      <c r="E3180" s="2">
        <v>5.0</v>
      </c>
      <c r="F3180" s="2">
        <v>2.0</v>
      </c>
      <c r="H3180" s="2" t="s">
        <v>11675</v>
      </c>
      <c r="I3180" s="2" t="s">
        <v>749</v>
      </c>
      <c r="J3180" s="3" t="str">
        <f t="shared" si="1"/>
        <v>Unique</v>
      </c>
      <c r="K3180" s="4" t="str">
        <f t="shared" si="2"/>
        <v>No Website</v>
      </c>
      <c r="L3180" s="5" t="str">
        <f t="shared" si="3"/>
        <v>Excellent</v>
      </c>
      <c r="M3180" s="5" t="str">
        <f t="shared" si="4"/>
        <v>Below 100 Reviews</v>
      </c>
      <c r="N3180" s="4" t="str">
        <f t="shared" si="5"/>
        <v>High Opportunity</v>
      </c>
    </row>
    <row r="3181">
      <c r="A3181" s="2" t="s">
        <v>265</v>
      </c>
      <c r="B3181" s="2" t="s">
        <v>106</v>
      </c>
      <c r="C3181" s="2" t="s">
        <v>11676</v>
      </c>
      <c r="D3181" s="2" t="s">
        <v>11677</v>
      </c>
      <c r="E3181" s="2">
        <v>4.5</v>
      </c>
      <c r="F3181" s="2">
        <v>30.0</v>
      </c>
      <c r="G3181" s="7" t="s">
        <v>11678</v>
      </c>
      <c r="H3181" s="2" t="s">
        <v>11679</v>
      </c>
      <c r="I3181" s="2" t="s">
        <v>10752</v>
      </c>
      <c r="J3181" s="3" t="str">
        <f t="shared" si="1"/>
        <v>Unique</v>
      </c>
      <c r="K3181" s="9" t="str">
        <f t="shared" si="2"/>
        <v>Official Website</v>
      </c>
      <c r="L3181" s="5" t="str">
        <f t="shared" si="3"/>
        <v>Excellent</v>
      </c>
      <c r="M3181" s="5" t="str">
        <f t="shared" si="4"/>
        <v>Below 100 Reviews</v>
      </c>
      <c r="N3181" s="6" t="str">
        <f t="shared" si="5"/>
        <v>Low Opportunity</v>
      </c>
    </row>
    <row r="3182">
      <c r="A3182" s="2" t="s">
        <v>265</v>
      </c>
      <c r="B3182" s="2" t="s">
        <v>106</v>
      </c>
      <c r="C3182" s="2" t="s">
        <v>3321</v>
      </c>
      <c r="D3182" s="2" t="s">
        <v>11680</v>
      </c>
      <c r="E3182" s="2">
        <v>4.8</v>
      </c>
      <c r="F3182" s="2">
        <v>701.0</v>
      </c>
      <c r="G3182" s="7" t="s">
        <v>11681</v>
      </c>
      <c r="H3182" s="2" t="s">
        <v>11682</v>
      </c>
      <c r="I3182" s="2" t="s">
        <v>10731</v>
      </c>
      <c r="J3182" s="3" t="str">
        <f t="shared" si="1"/>
        <v>Unique</v>
      </c>
      <c r="K3182" s="9" t="str">
        <f t="shared" si="2"/>
        <v>Official Website</v>
      </c>
      <c r="L3182" s="5" t="str">
        <f t="shared" si="3"/>
        <v>Excellent</v>
      </c>
      <c r="M3182" s="5" t="str">
        <f t="shared" si="4"/>
        <v>500-999 Reviews</v>
      </c>
      <c r="N3182" s="6" t="str">
        <f t="shared" si="5"/>
        <v>Low Opportunity</v>
      </c>
    </row>
    <row r="3183">
      <c r="A3183" s="2" t="s">
        <v>265</v>
      </c>
      <c r="B3183" s="2" t="s">
        <v>106</v>
      </c>
      <c r="C3183" s="2" t="s">
        <v>11683</v>
      </c>
      <c r="D3183" s="2" t="s">
        <v>11684</v>
      </c>
      <c r="E3183" s="2">
        <v>4.6</v>
      </c>
      <c r="F3183" s="2">
        <v>108.0</v>
      </c>
      <c r="G3183" s="7" t="s">
        <v>7081</v>
      </c>
      <c r="H3183" s="2" t="s">
        <v>11685</v>
      </c>
      <c r="I3183" s="2" t="s">
        <v>11686</v>
      </c>
      <c r="J3183" s="3" t="str">
        <f t="shared" si="1"/>
        <v>Unique</v>
      </c>
      <c r="K3183" s="6" t="str">
        <f t="shared" si="2"/>
        <v>Social Media</v>
      </c>
      <c r="L3183" s="5" t="str">
        <f t="shared" si="3"/>
        <v>Excellent</v>
      </c>
      <c r="M3183" s="5" t="str">
        <f t="shared" si="4"/>
        <v>100-499 Reviews</v>
      </c>
      <c r="N3183" s="8" t="str">
        <f t="shared" si="5"/>
        <v>Medium Opportunity</v>
      </c>
    </row>
    <row r="3184">
      <c r="A3184" s="2" t="s">
        <v>265</v>
      </c>
      <c r="B3184" s="2" t="s">
        <v>106</v>
      </c>
      <c r="C3184" s="2" t="s">
        <v>11687</v>
      </c>
      <c r="D3184" s="2" t="s">
        <v>11688</v>
      </c>
      <c r="E3184" s="2">
        <v>4.2</v>
      </c>
      <c r="F3184" s="2">
        <v>99.0</v>
      </c>
      <c r="G3184" s="7" t="s">
        <v>11689</v>
      </c>
      <c r="H3184" s="2" t="s">
        <v>11690</v>
      </c>
      <c r="I3184" s="2" t="s">
        <v>111</v>
      </c>
      <c r="J3184" s="3" t="str">
        <f t="shared" si="1"/>
        <v>Unique</v>
      </c>
      <c r="K3184" s="9" t="str">
        <f t="shared" si="2"/>
        <v>Official Website</v>
      </c>
      <c r="L3184" s="5" t="str">
        <f t="shared" si="3"/>
        <v>Good</v>
      </c>
      <c r="M3184" s="5" t="str">
        <f t="shared" si="4"/>
        <v>Below 100 Reviews</v>
      </c>
      <c r="N3184" s="6" t="str">
        <f t="shared" si="5"/>
        <v>Low Opportunity</v>
      </c>
    </row>
    <row r="3185">
      <c r="A3185" s="2" t="s">
        <v>265</v>
      </c>
      <c r="B3185" s="2" t="s">
        <v>106</v>
      </c>
      <c r="C3185" s="2" t="s">
        <v>11691</v>
      </c>
      <c r="D3185" s="2" t="s">
        <v>11692</v>
      </c>
      <c r="E3185" s="2">
        <v>4.6</v>
      </c>
      <c r="F3185" s="2">
        <v>57.0</v>
      </c>
      <c r="G3185" s="7" t="s">
        <v>11693</v>
      </c>
      <c r="H3185" s="2" t="s">
        <v>11694</v>
      </c>
      <c r="I3185" s="2" t="s">
        <v>111</v>
      </c>
      <c r="J3185" s="3" t="str">
        <f t="shared" si="1"/>
        <v>Unique</v>
      </c>
      <c r="K3185" s="9" t="str">
        <f t="shared" si="2"/>
        <v>Official Website</v>
      </c>
      <c r="L3185" s="5" t="str">
        <f t="shared" si="3"/>
        <v>Excellent</v>
      </c>
      <c r="M3185" s="5" t="str">
        <f t="shared" si="4"/>
        <v>Below 100 Reviews</v>
      </c>
      <c r="N3185" s="6" t="str">
        <f t="shared" si="5"/>
        <v>Low Opportunity</v>
      </c>
    </row>
    <row r="3186">
      <c r="A3186" s="2" t="s">
        <v>265</v>
      </c>
      <c r="B3186" s="2" t="s">
        <v>140</v>
      </c>
      <c r="C3186" s="2" t="s">
        <v>11695</v>
      </c>
      <c r="D3186" s="2" t="s">
        <v>11696</v>
      </c>
      <c r="E3186" s="2">
        <v>4.7</v>
      </c>
      <c r="F3186" s="2">
        <v>2330.0</v>
      </c>
      <c r="G3186" s="7" t="s">
        <v>1280</v>
      </c>
      <c r="H3186" s="2" t="s">
        <v>11697</v>
      </c>
      <c r="I3186" s="2" t="s">
        <v>3402</v>
      </c>
      <c r="J3186" s="3" t="str">
        <f t="shared" si="1"/>
        <v>Unique</v>
      </c>
      <c r="K3186" s="9" t="str">
        <f t="shared" si="2"/>
        <v>Official Website</v>
      </c>
      <c r="L3186" s="5" t="str">
        <f t="shared" si="3"/>
        <v>Excellent</v>
      </c>
      <c r="M3186" s="5" t="str">
        <f t="shared" si="4"/>
        <v>1000+ Reviews</v>
      </c>
      <c r="N3186" s="6" t="str">
        <f t="shared" si="5"/>
        <v>Low Opportunity</v>
      </c>
    </row>
    <row r="3187">
      <c r="A3187" s="2" t="s">
        <v>265</v>
      </c>
      <c r="B3187" s="2" t="s">
        <v>140</v>
      </c>
      <c r="C3187" s="2" t="s">
        <v>11698</v>
      </c>
      <c r="D3187" s="2" t="s">
        <v>11699</v>
      </c>
      <c r="E3187" s="2">
        <v>4.7</v>
      </c>
      <c r="F3187" s="2">
        <v>319.0</v>
      </c>
      <c r="G3187" s="7" t="s">
        <v>11700</v>
      </c>
      <c r="H3187" s="2" t="s">
        <v>11701</v>
      </c>
      <c r="I3187" s="2" t="s">
        <v>3352</v>
      </c>
      <c r="J3187" s="3" t="str">
        <f t="shared" si="1"/>
        <v>Unique</v>
      </c>
      <c r="K3187" s="9" t="str">
        <f t="shared" si="2"/>
        <v>Official Website</v>
      </c>
      <c r="L3187" s="5" t="str">
        <f t="shared" si="3"/>
        <v>Excellent</v>
      </c>
      <c r="M3187" s="5" t="str">
        <f t="shared" si="4"/>
        <v>100-499 Reviews</v>
      </c>
      <c r="N3187" s="6" t="str">
        <f t="shared" si="5"/>
        <v>Low Opportunity</v>
      </c>
    </row>
    <row r="3188">
      <c r="A3188" s="2" t="s">
        <v>265</v>
      </c>
      <c r="B3188" s="2" t="s">
        <v>140</v>
      </c>
      <c r="C3188" s="2" t="s">
        <v>2329</v>
      </c>
      <c r="D3188" s="2" t="s">
        <v>11702</v>
      </c>
      <c r="E3188" s="2">
        <v>4.1</v>
      </c>
      <c r="F3188" s="2">
        <v>907.0</v>
      </c>
      <c r="G3188" s="7" t="s">
        <v>2331</v>
      </c>
      <c r="H3188" s="2" t="s">
        <v>11703</v>
      </c>
      <c r="I3188" s="2" t="s">
        <v>11704</v>
      </c>
      <c r="J3188" s="3" t="str">
        <f t="shared" si="1"/>
        <v>Unique</v>
      </c>
      <c r="K3188" s="9" t="str">
        <f t="shared" si="2"/>
        <v>Official Website</v>
      </c>
      <c r="L3188" s="5" t="str">
        <f t="shared" si="3"/>
        <v>Good</v>
      </c>
      <c r="M3188" s="5" t="str">
        <f t="shared" si="4"/>
        <v>500-999 Reviews</v>
      </c>
      <c r="N3188" s="6" t="str">
        <f t="shared" si="5"/>
        <v>Low Opportunity</v>
      </c>
    </row>
    <row r="3189">
      <c r="A3189" s="2" t="s">
        <v>265</v>
      </c>
      <c r="B3189" s="2" t="s">
        <v>140</v>
      </c>
      <c r="C3189" s="2" t="s">
        <v>11705</v>
      </c>
      <c r="D3189" s="2" t="s">
        <v>11706</v>
      </c>
      <c r="E3189" s="2">
        <v>4.9</v>
      </c>
      <c r="F3189" s="2">
        <v>166.0</v>
      </c>
      <c r="G3189" s="7" t="s">
        <v>1285</v>
      </c>
      <c r="H3189" s="2" t="s">
        <v>11707</v>
      </c>
      <c r="I3189" s="2" t="s">
        <v>648</v>
      </c>
      <c r="J3189" s="3" t="str">
        <f t="shared" si="1"/>
        <v>Unique</v>
      </c>
      <c r="K3189" s="9" t="str">
        <f t="shared" si="2"/>
        <v>Official Website</v>
      </c>
      <c r="L3189" s="5" t="str">
        <f t="shared" si="3"/>
        <v>Excellent</v>
      </c>
      <c r="M3189" s="5" t="str">
        <f t="shared" si="4"/>
        <v>100-499 Reviews</v>
      </c>
      <c r="N3189" s="6" t="str">
        <f t="shared" si="5"/>
        <v>Low Opportunity</v>
      </c>
    </row>
    <row r="3190">
      <c r="A3190" s="2" t="s">
        <v>399</v>
      </c>
      <c r="B3190" s="2" t="s">
        <v>122</v>
      </c>
      <c r="C3190" s="2" t="s">
        <v>11708</v>
      </c>
      <c r="D3190" s="2" t="s">
        <v>11709</v>
      </c>
      <c r="E3190" s="2">
        <v>5.0</v>
      </c>
      <c r="F3190" s="2">
        <v>2.0</v>
      </c>
      <c r="I3190" s="2" t="s">
        <v>1698</v>
      </c>
      <c r="J3190" s="3" t="str">
        <f t="shared" si="1"/>
        <v>Unique</v>
      </c>
      <c r="K3190" s="4" t="str">
        <f t="shared" si="2"/>
        <v>No Website</v>
      </c>
      <c r="L3190" s="5" t="str">
        <f t="shared" si="3"/>
        <v>Excellent</v>
      </c>
      <c r="M3190" s="5" t="str">
        <f t="shared" si="4"/>
        <v>Below 100 Reviews</v>
      </c>
      <c r="N3190" s="4" t="str">
        <f t="shared" si="5"/>
        <v>High Opportunity</v>
      </c>
    </row>
    <row r="3191">
      <c r="A3191" s="2" t="s">
        <v>265</v>
      </c>
      <c r="B3191" s="2" t="s">
        <v>140</v>
      </c>
      <c r="C3191" s="2" t="s">
        <v>11710</v>
      </c>
      <c r="D3191" s="2" t="s">
        <v>11711</v>
      </c>
      <c r="E3191" s="2">
        <v>4.3</v>
      </c>
      <c r="F3191" s="2">
        <v>192.0</v>
      </c>
      <c r="G3191" s="7" t="s">
        <v>11712</v>
      </c>
      <c r="H3191" s="2" t="s">
        <v>11713</v>
      </c>
      <c r="I3191" s="2" t="s">
        <v>11714</v>
      </c>
      <c r="J3191" s="3" t="str">
        <f t="shared" si="1"/>
        <v>Unique</v>
      </c>
      <c r="K3191" s="9" t="str">
        <f t="shared" si="2"/>
        <v>Official Website</v>
      </c>
      <c r="L3191" s="5" t="str">
        <f t="shared" si="3"/>
        <v>Good</v>
      </c>
      <c r="M3191" s="5" t="str">
        <f t="shared" si="4"/>
        <v>100-499 Reviews</v>
      </c>
      <c r="N3191" s="6" t="str">
        <f t="shared" si="5"/>
        <v>Low Opportunity</v>
      </c>
    </row>
    <row r="3192">
      <c r="A3192" s="2" t="s">
        <v>265</v>
      </c>
      <c r="B3192" s="2" t="s">
        <v>140</v>
      </c>
      <c r="C3192" s="2" t="s">
        <v>11715</v>
      </c>
      <c r="D3192" s="2" t="s">
        <v>11716</v>
      </c>
      <c r="E3192" s="2">
        <v>4.7</v>
      </c>
      <c r="F3192" s="2">
        <v>429.0</v>
      </c>
      <c r="G3192" s="7" t="s">
        <v>10809</v>
      </c>
      <c r="H3192" s="2" t="s">
        <v>11717</v>
      </c>
      <c r="I3192" s="2" t="s">
        <v>11718</v>
      </c>
      <c r="J3192" s="3" t="str">
        <f t="shared" si="1"/>
        <v>Unique</v>
      </c>
      <c r="K3192" s="9" t="str">
        <f t="shared" si="2"/>
        <v>Official Website</v>
      </c>
      <c r="L3192" s="5" t="str">
        <f t="shared" si="3"/>
        <v>Excellent</v>
      </c>
      <c r="M3192" s="5" t="str">
        <f t="shared" si="4"/>
        <v>100-499 Reviews</v>
      </c>
      <c r="N3192" s="6" t="str">
        <f t="shared" si="5"/>
        <v>Low Opportunity</v>
      </c>
    </row>
    <row r="3193">
      <c r="A3193" s="2" t="s">
        <v>265</v>
      </c>
      <c r="B3193" s="2" t="s">
        <v>140</v>
      </c>
      <c r="C3193" s="2" t="s">
        <v>11719</v>
      </c>
      <c r="D3193" s="2" t="s">
        <v>11720</v>
      </c>
      <c r="E3193" s="2">
        <v>4.5</v>
      </c>
      <c r="F3193" s="2">
        <v>409.0</v>
      </c>
      <c r="G3193" s="7" t="s">
        <v>11721</v>
      </c>
      <c r="H3193" s="2" t="s">
        <v>11722</v>
      </c>
      <c r="I3193" s="2" t="s">
        <v>648</v>
      </c>
      <c r="J3193" s="3" t="str">
        <f t="shared" si="1"/>
        <v>Unique</v>
      </c>
      <c r="K3193" s="9" t="str">
        <f t="shared" si="2"/>
        <v>Official Website</v>
      </c>
      <c r="L3193" s="5" t="str">
        <f t="shared" si="3"/>
        <v>Excellent</v>
      </c>
      <c r="M3193" s="5" t="str">
        <f t="shared" si="4"/>
        <v>100-499 Reviews</v>
      </c>
      <c r="N3193" s="6" t="str">
        <f t="shared" si="5"/>
        <v>Low Opportunity</v>
      </c>
    </row>
    <row r="3194">
      <c r="A3194" s="2" t="s">
        <v>399</v>
      </c>
      <c r="B3194" s="2" t="s">
        <v>113</v>
      </c>
      <c r="C3194" s="2" t="s">
        <v>11723</v>
      </c>
      <c r="D3194" s="2" t="s">
        <v>11724</v>
      </c>
      <c r="E3194" s="2">
        <v>5.0</v>
      </c>
      <c r="F3194" s="2">
        <v>2.0</v>
      </c>
      <c r="H3194" s="2" t="s">
        <v>11725</v>
      </c>
      <c r="I3194" s="2" t="s">
        <v>11726</v>
      </c>
      <c r="J3194" s="3" t="str">
        <f t="shared" si="1"/>
        <v>Unique</v>
      </c>
      <c r="K3194" s="4" t="str">
        <f t="shared" si="2"/>
        <v>No Website</v>
      </c>
      <c r="L3194" s="5" t="str">
        <f t="shared" si="3"/>
        <v>Excellent</v>
      </c>
      <c r="M3194" s="5" t="str">
        <f t="shared" si="4"/>
        <v>Below 100 Reviews</v>
      </c>
      <c r="N3194" s="4" t="str">
        <f t="shared" si="5"/>
        <v>High Opportunity</v>
      </c>
    </row>
    <row r="3195">
      <c r="A3195" s="2" t="s">
        <v>1116</v>
      </c>
      <c r="B3195" s="2" t="s">
        <v>113</v>
      </c>
      <c r="C3195" s="2" t="s">
        <v>11727</v>
      </c>
      <c r="D3195" s="2" t="s">
        <v>11728</v>
      </c>
      <c r="E3195" s="2">
        <v>5.0</v>
      </c>
      <c r="F3195" s="2">
        <v>2.0</v>
      </c>
      <c r="I3195" s="2" t="s">
        <v>117</v>
      </c>
      <c r="J3195" s="3" t="str">
        <f t="shared" si="1"/>
        <v>Unique</v>
      </c>
      <c r="K3195" s="4" t="str">
        <f t="shared" si="2"/>
        <v>No Website</v>
      </c>
      <c r="L3195" s="5" t="str">
        <f t="shared" si="3"/>
        <v>Excellent</v>
      </c>
      <c r="M3195" s="5" t="str">
        <f t="shared" si="4"/>
        <v>Below 100 Reviews</v>
      </c>
      <c r="N3195" s="4" t="str">
        <f t="shared" si="5"/>
        <v>High Opportunity</v>
      </c>
    </row>
    <row r="3196">
      <c r="A3196" s="2" t="s">
        <v>265</v>
      </c>
      <c r="B3196" s="2" t="s">
        <v>140</v>
      </c>
      <c r="C3196" s="2" t="s">
        <v>11729</v>
      </c>
      <c r="D3196" s="2" t="s">
        <v>11730</v>
      </c>
      <c r="E3196" s="2">
        <v>4.2</v>
      </c>
      <c r="F3196" s="2">
        <v>307.0</v>
      </c>
      <c r="G3196" s="7" t="s">
        <v>11731</v>
      </c>
      <c r="H3196" s="2" t="s">
        <v>11732</v>
      </c>
      <c r="I3196" s="2" t="s">
        <v>5370</v>
      </c>
      <c r="J3196" s="3" t="str">
        <f t="shared" si="1"/>
        <v>Unique</v>
      </c>
      <c r="K3196" s="9" t="str">
        <f t="shared" si="2"/>
        <v>Official Website</v>
      </c>
      <c r="L3196" s="5" t="str">
        <f t="shared" si="3"/>
        <v>Good</v>
      </c>
      <c r="M3196" s="5" t="str">
        <f t="shared" si="4"/>
        <v>100-499 Reviews</v>
      </c>
      <c r="N3196" s="6" t="str">
        <f t="shared" si="5"/>
        <v>Low Opportunity</v>
      </c>
    </row>
    <row r="3197">
      <c r="A3197" s="2" t="s">
        <v>1116</v>
      </c>
      <c r="B3197" s="2" t="s">
        <v>591</v>
      </c>
      <c r="C3197" s="2" t="s">
        <v>11733</v>
      </c>
      <c r="D3197" s="2" t="s">
        <v>11734</v>
      </c>
      <c r="E3197" s="2">
        <v>5.0</v>
      </c>
      <c r="F3197" s="2">
        <v>2.0</v>
      </c>
      <c r="H3197" s="2" t="s">
        <v>11735</v>
      </c>
      <c r="I3197" s="2" t="s">
        <v>595</v>
      </c>
      <c r="J3197" s="3" t="str">
        <f t="shared" si="1"/>
        <v>Unique</v>
      </c>
      <c r="K3197" s="4" t="str">
        <f t="shared" si="2"/>
        <v>No Website</v>
      </c>
      <c r="L3197" s="5" t="str">
        <f t="shared" si="3"/>
        <v>Excellent</v>
      </c>
      <c r="M3197" s="5" t="str">
        <f t="shared" si="4"/>
        <v>Below 100 Reviews</v>
      </c>
      <c r="N3197" s="4" t="str">
        <f t="shared" si="5"/>
        <v>High Opportunity</v>
      </c>
    </row>
    <row r="3198">
      <c r="A3198" s="2" t="s">
        <v>301</v>
      </c>
      <c r="B3198" s="2" t="s">
        <v>345</v>
      </c>
      <c r="C3198" s="2" t="s">
        <v>11736</v>
      </c>
      <c r="D3198" s="2" t="s">
        <v>11737</v>
      </c>
      <c r="E3198" s="2">
        <v>5.0</v>
      </c>
      <c r="F3198" s="2">
        <v>2.0</v>
      </c>
      <c r="H3198" s="2" t="s">
        <v>11738</v>
      </c>
      <c r="I3198" s="2" t="s">
        <v>3397</v>
      </c>
      <c r="J3198" s="3" t="str">
        <f t="shared" si="1"/>
        <v>Unique</v>
      </c>
      <c r="K3198" s="4" t="str">
        <f t="shared" si="2"/>
        <v>No Website</v>
      </c>
      <c r="L3198" s="5" t="str">
        <f t="shared" si="3"/>
        <v>Excellent</v>
      </c>
      <c r="M3198" s="5" t="str">
        <f t="shared" si="4"/>
        <v>Below 100 Reviews</v>
      </c>
      <c r="N3198" s="4" t="str">
        <f t="shared" si="5"/>
        <v>High Opportunity</v>
      </c>
    </row>
    <row r="3199">
      <c r="A3199" s="2" t="s">
        <v>265</v>
      </c>
      <c r="B3199" s="2" t="s">
        <v>140</v>
      </c>
      <c r="C3199" s="2" t="s">
        <v>11739</v>
      </c>
      <c r="D3199" s="2" t="s">
        <v>11740</v>
      </c>
      <c r="E3199" s="2">
        <v>4.9</v>
      </c>
      <c r="F3199" s="2">
        <v>80.0</v>
      </c>
      <c r="G3199" s="7" t="s">
        <v>11741</v>
      </c>
      <c r="H3199" s="2" t="s">
        <v>11742</v>
      </c>
      <c r="I3199" s="2" t="s">
        <v>648</v>
      </c>
      <c r="J3199" s="3" t="str">
        <f t="shared" si="1"/>
        <v>Unique</v>
      </c>
      <c r="K3199" s="9" t="str">
        <f t="shared" si="2"/>
        <v>Official Website</v>
      </c>
      <c r="L3199" s="5" t="str">
        <f t="shared" si="3"/>
        <v>Excellent</v>
      </c>
      <c r="M3199" s="5" t="str">
        <f t="shared" si="4"/>
        <v>Below 100 Reviews</v>
      </c>
      <c r="N3199" s="6" t="str">
        <f t="shared" si="5"/>
        <v>Low Opportunity</v>
      </c>
    </row>
    <row r="3200">
      <c r="A3200" s="2" t="s">
        <v>265</v>
      </c>
      <c r="B3200" s="2" t="s">
        <v>140</v>
      </c>
      <c r="C3200" s="2" t="s">
        <v>11743</v>
      </c>
      <c r="D3200" s="2" t="s">
        <v>11744</v>
      </c>
      <c r="E3200" s="2">
        <v>4.0</v>
      </c>
      <c r="F3200" s="2">
        <v>154.0</v>
      </c>
      <c r="H3200" s="2" t="s">
        <v>11745</v>
      </c>
      <c r="I3200" s="2" t="s">
        <v>648</v>
      </c>
      <c r="J3200" s="3" t="str">
        <f t="shared" si="1"/>
        <v>Unique</v>
      </c>
      <c r="K3200" s="4" t="str">
        <f t="shared" si="2"/>
        <v>No Website</v>
      </c>
      <c r="L3200" s="5" t="str">
        <f t="shared" si="3"/>
        <v>Good</v>
      </c>
      <c r="M3200" s="5" t="str">
        <f t="shared" si="4"/>
        <v>100-499 Reviews</v>
      </c>
      <c r="N3200" s="6" t="str">
        <f t="shared" si="5"/>
        <v>Low Opportunity</v>
      </c>
    </row>
    <row r="3201">
      <c r="A3201" s="2" t="s">
        <v>265</v>
      </c>
      <c r="B3201" s="2" t="s">
        <v>140</v>
      </c>
      <c r="C3201" s="2" t="s">
        <v>11746</v>
      </c>
      <c r="D3201" s="2" t="s">
        <v>11747</v>
      </c>
      <c r="E3201" s="2">
        <v>4.4</v>
      </c>
      <c r="F3201" s="2">
        <v>176.0</v>
      </c>
      <c r="G3201" s="7" t="s">
        <v>11748</v>
      </c>
      <c r="H3201" s="2" t="s">
        <v>11749</v>
      </c>
      <c r="I3201" s="2" t="s">
        <v>10788</v>
      </c>
      <c r="J3201" s="3" t="str">
        <f t="shared" si="1"/>
        <v>Unique</v>
      </c>
      <c r="K3201" s="9" t="str">
        <f t="shared" si="2"/>
        <v>Official Website</v>
      </c>
      <c r="L3201" s="5" t="str">
        <f t="shared" si="3"/>
        <v>Good</v>
      </c>
      <c r="M3201" s="5" t="str">
        <f t="shared" si="4"/>
        <v>100-499 Reviews</v>
      </c>
      <c r="N3201" s="6" t="str">
        <f t="shared" si="5"/>
        <v>Low Opportunity</v>
      </c>
    </row>
    <row r="3202">
      <c r="A3202" s="2" t="s">
        <v>301</v>
      </c>
      <c r="B3202" s="2" t="s">
        <v>122</v>
      </c>
      <c r="C3202" s="2" t="s">
        <v>11750</v>
      </c>
      <c r="D3202" s="2" t="s">
        <v>11751</v>
      </c>
      <c r="E3202" s="2">
        <v>5.0</v>
      </c>
      <c r="F3202" s="2">
        <v>2.0</v>
      </c>
      <c r="I3202" s="2" t="s">
        <v>149</v>
      </c>
      <c r="J3202" s="3" t="str">
        <f t="shared" si="1"/>
        <v>Unique</v>
      </c>
      <c r="K3202" s="4" t="str">
        <f t="shared" si="2"/>
        <v>No Website</v>
      </c>
      <c r="L3202" s="5" t="str">
        <f t="shared" si="3"/>
        <v>Excellent</v>
      </c>
      <c r="M3202" s="5" t="str">
        <f t="shared" si="4"/>
        <v>Below 100 Reviews</v>
      </c>
      <c r="N3202" s="4" t="str">
        <f t="shared" si="5"/>
        <v>High Opportunity</v>
      </c>
    </row>
    <row r="3203">
      <c r="A3203" s="2" t="s">
        <v>301</v>
      </c>
      <c r="B3203" s="2" t="s">
        <v>122</v>
      </c>
      <c r="C3203" s="2" t="s">
        <v>11752</v>
      </c>
      <c r="D3203" s="2" t="s">
        <v>11753</v>
      </c>
      <c r="E3203" s="2">
        <v>5.0</v>
      </c>
      <c r="F3203" s="2">
        <v>2.0</v>
      </c>
      <c r="I3203" s="2" t="s">
        <v>573</v>
      </c>
      <c r="J3203" s="3" t="str">
        <f t="shared" si="1"/>
        <v>Unique</v>
      </c>
      <c r="K3203" s="4" t="str">
        <f t="shared" si="2"/>
        <v>No Website</v>
      </c>
      <c r="L3203" s="5" t="str">
        <f t="shared" si="3"/>
        <v>Excellent</v>
      </c>
      <c r="M3203" s="5" t="str">
        <f t="shared" si="4"/>
        <v>Below 100 Reviews</v>
      </c>
      <c r="N3203" s="4" t="str">
        <f t="shared" si="5"/>
        <v>High Opportunity</v>
      </c>
    </row>
    <row r="3204">
      <c r="A3204" s="2" t="s">
        <v>301</v>
      </c>
      <c r="B3204" s="2" t="s">
        <v>15</v>
      </c>
      <c r="C3204" s="2" t="s">
        <v>11754</v>
      </c>
      <c r="D3204" s="2" t="s">
        <v>11755</v>
      </c>
      <c r="E3204" s="2">
        <v>5.0</v>
      </c>
      <c r="F3204" s="2">
        <v>2.0</v>
      </c>
      <c r="H3204" s="2" t="s">
        <v>11756</v>
      </c>
      <c r="I3204" s="2" t="s">
        <v>162</v>
      </c>
      <c r="J3204" s="3" t="str">
        <f t="shared" si="1"/>
        <v>Unique</v>
      </c>
      <c r="K3204" s="4" t="str">
        <f t="shared" si="2"/>
        <v>No Website</v>
      </c>
      <c r="L3204" s="5" t="str">
        <f t="shared" si="3"/>
        <v>Excellent</v>
      </c>
      <c r="M3204" s="5" t="str">
        <f t="shared" si="4"/>
        <v>Below 100 Reviews</v>
      </c>
      <c r="N3204" s="4" t="str">
        <f t="shared" si="5"/>
        <v>High Opportunity</v>
      </c>
    </row>
    <row r="3205">
      <c r="A3205" s="2" t="s">
        <v>20</v>
      </c>
      <c r="B3205" s="2" t="s">
        <v>154</v>
      </c>
      <c r="C3205" s="2" t="s">
        <v>11757</v>
      </c>
      <c r="D3205" s="2" t="s">
        <v>11758</v>
      </c>
      <c r="E3205" s="2">
        <v>5.0</v>
      </c>
      <c r="F3205" s="2">
        <v>1.0</v>
      </c>
      <c r="H3205" s="2" t="s">
        <v>11759</v>
      </c>
      <c r="I3205" s="2" t="s">
        <v>264</v>
      </c>
      <c r="J3205" s="3" t="str">
        <f t="shared" si="1"/>
        <v>Unique</v>
      </c>
      <c r="K3205" s="4" t="str">
        <f t="shared" si="2"/>
        <v>No Website</v>
      </c>
      <c r="L3205" s="5" t="str">
        <f t="shared" si="3"/>
        <v>Excellent</v>
      </c>
      <c r="M3205" s="5" t="str">
        <f t="shared" si="4"/>
        <v>Below 100 Reviews</v>
      </c>
      <c r="N3205" s="4" t="str">
        <f t="shared" si="5"/>
        <v>High Opportunity</v>
      </c>
    </row>
    <row r="3206">
      <c r="A3206" s="2" t="s">
        <v>20</v>
      </c>
      <c r="B3206" s="2" t="s">
        <v>345</v>
      </c>
      <c r="C3206" s="2" t="s">
        <v>11760</v>
      </c>
      <c r="D3206" s="2" t="s">
        <v>11761</v>
      </c>
      <c r="E3206" s="2">
        <v>5.0</v>
      </c>
      <c r="F3206" s="2">
        <v>1.0</v>
      </c>
      <c r="H3206" s="2" t="s">
        <v>11762</v>
      </c>
      <c r="I3206" s="2" t="s">
        <v>749</v>
      </c>
      <c r="J3206" s="3" t="str">
        <f t="shared" si="1"/>
        <v>Unique</v>
      </c>
      <c r="K3206" s="4" t="str">
        <f t="shared" si="2"/>
        <v>No Website</v>
      </c>
      <c r="L3206" s="5" t="str">
        <f t="shared" si="3"/>
        <v>Excellent</v>
      </c>
      <c r="M3206" s="5" t="str">
        <f t="shared" si="4"/>
        <v>Below 100 Reviews</v>
      </c>
      <c r="N3206" s="4" t="str">
        <f t="shared" si="5"/>
        <v>High Opportunity</v>
      </c>
    </row>
    <row r="3207">
      <c r="A3207" s="2" t="s">
        <v>265</v>
      </c>
      <c r="B3207" s="2" t="s">
        <v>181</v>
      </c>
      <c r="C3207" s="2" t="s">
        <v>11763</v>
      </c>
      <c r="D3207" s="2" t="s">
        <v>11764</v>
      </c>
      <c r="E3207" s="2">
        <v>4.5</v>
      </c>
      <c r="F3207" s="2">
        <v>229.0</v>
      </c>
      <c r="G3207" s="7" t="s">
        <v>11765</v>
      </c>
      <c r="H3207" s="2" t="s">
        <v>11766</v>
      </c>
      <c r="I3207" s="2" t="s">
        <v>205</v>
      </c>
      <c r="J3207" s="3" t="str">
        <f t="shared" si="1"/>
        <v>Unique</v>
      </c>
      <c r="K3207" s="9" t="str">
        <f t="shared" si="2"/>
        <v>Official Website</v>
      </c>
      <c r="L3207" s="5" t="str">
        <f t="shared" si="3"/>
        <v>Excellent</v>
      </c>
      <c r="M3207" s="5" t="str">
        <f t="shared" si="4"/>
        <v>100-499 Reviews</v>
      </c>
      <c r="N3207" s="6" t="str">
        <f t="shared" si="5"/>
        <v>Low Opportunity</v>
      </c>
    </row>
    <row r="3208">
      <c r="A3208" s="2" t="s">
        <v>265</v>
      </c>
      <c r="B3208" s="2" t="s">
        <v>181</v>
      </c>
      <c r="C3208" s="2" t="s">
        <v>11767</v>
      </c>
      <c r="D3208" s="2" t="s">
        <v>11768</v>
      </c>
      <c r="E3208" s="2">
        <v>4.5</v>
      </c>
      <c r="F3208" s="2">
        <v>168.0</v>
      </c>
      <c r="G3208" s="7" t="s">
        <v>11769</v>
      </c>
      <c r="H3208" s="2" t="s">
        <v>11770</v>
      </c>
      <c r="I3208" s="2" t="s">
        <v>11771</v>
      </c>
      <c r="J3208" s="3" t="str">
        <f t="shared" si="1"/>
        <v>Unique</v>
      </c>
      <c r="K3208" s="9" t="str">
        <f t="shared" si="2"/>
        <v>Official Website</v>
      </c>
      <c r="L3208" s="5" t="str">
        <f t="shared" si="3"/>
        <v>Excellent</v>
      </c>
      <c r="M3208" s="5" t="str">
        <f t="shared" si="4"/>
        <v>100-499 Reviews</v>
      </c>
      <c r="N3208" s="6" t="str">
        <f t="shared" si="5"/>
        <v>Low Opportunity</v>
      </c>
    </row>
    <row r="3209">
      <c r="A3209" s="2" t="s">
        <v>265</v>
      </c>
      <c r="B3209" s="2" t="s">
        <v>181</v>
      </c>
      <c r="C3209" s="2" t="s">
        <v>11772</v>
      </c>
      <c r="D3209" s="2" t="s">
        <v>11773</v>
      </c>
      <c r="E3209" s="2">
        <v>4.2</v>
      </c>
      <c r="F3209" s="2">
        <v>320.0</v>
      </c>
      <c r="G3209" s="7" t="s">
        <v>11774</v>
      </c>
      <c r="H3209" s="2" t="s">
        <v>11775</v>
      </c>
      <c r="I3209" s="2" t="s">
        <v>11776</v>
      </c>
      <c r="J3209" s="3" t="str">
        <f t="shared" si="1"/>
        <v>Unique</v>
      </c>
      <c r="K3209" s="9" t="str">
        <f t="shared" si="2"/>
        <v>Official Website</v>
      </c>
      <c r="L3209" s="5" t="str">
        <f t="shared" si="3"/>
        <v>Good</v>
      </c>
      <c r="M3209" s="5" t="str">
        <f t="shared" si="4"/>
        <v>100-499 Reviews</v>
      </c>
      <c r="N3209" s="6" t="str">
        <f t="shared" si="5"/>
        <v>Low Opportunity</v>
      </c>
    </row>
    <row r="3210">
      <c r="A3210" s="2" t="s">
        <v>265</v>
      </c>
      <c r="B3210" s="2" t="s">
        <v>181</v>
      </c>
      <c r="C3210" s="2" t="s">
        <v>11777</v>
      </c>
      <c r="D3210" s="2" t="s">
        <v>11778</v>
      </c>
      <c r="E3210" s="2">
        <v>4.9</v>
      </c>
      <c r="F3210" s="2">
        <v>277.0</v>
      </c>
      <c r="G3210" s="7" t="s">
        <v>11779</v>
      </c>
      <c r="H3210" s="2" t="s">
        <v>11780</v>
      </c>
      <c r="I3210" s="2" t="s">
        <v>205</v>
      </c>
      <c r="J3210" s="3" t="str">
        <f t="shared" si="1"/>
        <v>Unique</v>
      </c>
      <c r="K3210" s="6" t="str">
        <f t="shared" si="2"/>
        <v>Social Media</v>
      </c>
      <c r="L3210" s="5" t="str">
        <f t="shared" si="3"/>
        <v>Excellent</v>
      </c>
      <c r="M3210" s="5" t="str">
        <f t="shared" si="4"/>
        <v>100-499 Reviews</v>
      </c>
      <c r="N3210" s="8" t="str">
        <f t="shared" si="5"/>
        <v>Medium Opportunity</v>
      </c>
    </row>
    <row r="3211">
      <c r="A3211" s="2" t="s">
        <v>265</v>
      </c>
      <c r="B3211" s="2" t="s">
        <v>181</v>
      </c>
      <c r="C3211" s="2" t="s">
        <v>11781</v>
      </c>
      <c r="D3211" s="2" t="s">
        <v>11782</v>
      </c>
      <c r="E3211" s="2">
        <v>4.3</v>
      </c>
      <c r="F3211" s="2">
        <v>55.0</v>
      </c>
      <c r="G3211" s="7" t="s">
        <v>11783</v>
      </c>
      <c r="H3211" s="2" t="s">
        <v>11784</v>
      </c>
      <c r="I3211" s="2" t="s">
        <v>205</v>
      </c>
      <c r="J3211" s="3" t="str">
        <f t="shared" si="1"/>
        <v>Unique</v>
      </c>
      <c r="K3211" s="9" t="str">
        <f t="shared" si="2"/>
        <v>Official Website</v>
      </c>
      <c r="L3211" s="5" t="str">
        <f t="shared" si="3"/>
        <v>Good</v>
      </c>
      <c r="M3211" s="5" t="str">
        <f t="shared" si="4"/>
        <v>Below 100 Reviews</v>
      </c>
      <c r="N3211" s="6" t="str">
        <f t="shared" si="5"/>
        <v>Low Opportunity</v>
      </c>
    </row>
    <row r="3212">
      <c r="A3212" s="2" t="s">
        <v>265</v>
      </c>
      <c r="B3212" s="2" t="s">
        <v>181</v>
      </c>
      <c r="C3212" s="2" t="s">
        <v>11785</v>
      </c>
      <c r="D3212" s="2" t="s">
        <v>11786</v>
      </c>
      <c r="E3212" s="2">
        <v>4.8</v>
      </c>
      <c r="F3212" s="2">
        <v>106.0</v>
      </c>
      <c r="G3212" s="7" t="s">
        <v>11787</v>
      </c>
      <c r="H3212" s="2" t="s">
        <v>11788</v>
      </c>
      <c r="I3212" s="2" t="s">
        <v>205</v>
      </c>
      <c r="J3212" s="3" t="str">
        <f t="shared" si="1"/>
        <v>Unique</v>
      </c>
      <c r="K3212" s="9" t="str">
        <f t="shared" si="2"/>
        <v>Official Website</v>
      </c>
      <c r="L3212" s="5" t="str">
        <f t="shared" si="3"/>
        <v>Excellent</v>
      </c>
      <c r="M3212" s="5" t="str">
        <f t="shared" si="4"/>
        <v>100-499 Reviews</v>
      </c>
      <c r="N3212" s="6" t="str">
        <f t="shared" si="5"/>
        <v>Low Opportunity</v>
      </c>
    </row>
    <row r="3213">
      <c r="A3213" s="2" t="s">
        <v>265</v>
      </c>
      <c r="B3213" s="2" t="s">
        <v>181</v>
      </c>
      <c r="C3213" s="2" t="s">
        <v>1377</v>
      </c>
      <c r="D3213" s="2" t="s">
        <v>11789</v>
      </c>
      <c r="E3213" s="2">
        <v>4.3</v>
      </c>
      <c r="F3213" s="2">
        <v>273.0</v>
      </c>
      <c r="G3213" s="7" t="s">
        <v>11790</v>
      </c>
      <c r="H3213" s="2" t="s">
        <v>11791</v>
      </c>
      <c r="I3213" s="2" t="s">
        <v>1381</v>
      </c>
      <c r="J3213" s="3" t="str">
        <f t="shared" si="1"/>
        <v>Unique</v>
      </c>
      <c r="K3213" s="9" t="str">
        <f t="shared" si="2"/>
        <v>Official Website</v>
      </c>
      <c r="L3213" s="5" t="str">
        <f t="shared" si="3"/>
        <v>Good</v>
      </c>
      <c r="M3213" s="5" t="str">
        <f t="shared" si="4"/>
        <v>100-499 Reviews</v>
      </c>
      <c r="N3213" s="6" t="str">
        <f t="shared" si="5"/>
        <v>Low Opportunity</v>
      </c>
    </row>
    <row r="3214">
      <c r="A3214" s="2" t="s">
        <v>20</v>
      </c>
      <c r="B3214" s="2" t="s">
        <v>345</v>
      </c>
      <c r="C3214" s="2" t="s">
        <v>11792</v>
      </c>
      <c r="D3214" s="2" t="s">
        <v>11793</v>
      </c>
      <c r="E3214" s="2">
        <v>5.0</v>
      </c>
      <c r="F3214" s="2">
        <v>1.0</v>
      </c>
      <c r="H3214" s="2" t="s">
        <v>11794</v>
      </c>
      <c r="I3214" s="2" t="s">
        <v>749</v>
      </c>
      <c r="J3214" s="3" t="str">
        <f t="shared" si="1"/>
        <v>Unique</v>
      </c>
      <c r="K3214" s="4" t="str">
        <f t="shared" si="2"/>
        <v>No Website</v>
      </c>
      <c r="L3214" s="5" t="str">
        <f t="shared" si="3"/>
        <v>Excellent</v>
      </c>
      <c r="M3214" s="5" t="str">
        <f t="shared" si="4"/>
        <v>Below 100 Reviews</v>
      </c>
      <c r="N3214" s="4" t="str">
        <f t="shared" si="5"/>
        <v>High Opportunity</v>
      </c>
    </row>
    <row r="3215">
      <c r="A3215" s="2" t="s">
        <v>265</v>
      </c>
      <c r="B3215" s="2" t="s">
        <v>181</v>
      </c>
      <c r="C3215" s="2" t="s">
        <v>11795</v>
      </c>
      <c r="D3215" s="2" t="s">
        <v>11796</v>
      </c>
      <c r="E3215" s="2">
        <v>4.7</v>
      </c>
      <c r="F3215" s="2">
        <v>147.0</v>
      </c>
      <c r="G3215" s="7" t="s">
        <v>11797</v>
      </c>
      <c r="H3215" s="2" t="s">
        <v>11798</v>
      </c>
      <c r="I3215" s="2" t="s">
        <v>11799</v>
      </c>
      <c r="J3215" s="3" t="str">
        <f t="shared" si="1"/>
        <v>Unique</v>
      </c>
      <c r="K3215" s="6" t="str">
        <f t="shared" si="2"/>
        <v>Social Media</v>
      </c>
      <c r="L3215" s="5" t="str">
        <f t="shared" si="3"/>
        <v>Excellent</v>
      </c>
      <c r="M3215" s="5" t="str">
        <f t="shared" si="4"/>
        <v>100-499 Reviews</v>
      </c>
      <c r="N3215" s="8" t="str">
        <f t="shared" si="5"/>
        <v>Medium Opportunity</v>
      </c>
    </row>
    <row r="3216">
      <c r="A3216" s="2" t="s">
        <v>265</v>
      </c>
      <c r="B3216" s="2" t="s">
        <v>181</v>
      </c>
      <c r="C3216" s="2" t="s">
        <v>11800</v>
      </c>
      <c r="D3216" s="2" t="s">
        <v>11801</v>
      </c>
      <c r="E3216" s="2">
        <v>4.4</v>
      </c>
      <c r="F3216" s="2">
        <v>121.0</v>
      </c>
      <c r="G3216" s="7" t="s">
        <v>11802</v>
      </c>
      <c r="H3216" s="2" t="s">
        <v>11803</v>
      </c>
      <c r="I3216" s="2" t="s">
        <v>11776</v>
      </c>
      <c r="J3216" s="3" t="str">
        <f t="shared" si="1"/>
        <v>Unique</v>
      </c>
      <c r="K3216" s="9" t="str">
        <f t="shared" si="2"/>
        <v>Official Website</v>
      </c>
      <c r="L3216" s="5" t="str">
        <f t="shared" si="3"/>
        <v>Good</v>
      </c>
      <c r="M3216" s="5" t="str">
        <f t="shared" si="4"/>
        <v>100-499 Reviews</v>
      </c>
      <c r="N3216" s="6" t="str">
        <f t="shared" si="5"/>
        <v>Low Opportunity</v>
      </c>
    </row>
    <row r="3217">
      <c r="A3217" s="2" t="s">
        <v>20</v>
      </c>
      <c r="B3217" s="2" t="s">
        <v>15</v>
      </c>
      <c r="C3217" s="2" t="s">
        <v>11804</v>
      </c>
      <c r="D3217" s="2" t="s">
        <v>11805</v>
      </c>
      <c r="E3217" s="2">
        <v>5.0</v>
      </c>
      <c r="F3217" s="2">
        <v>1.0</v>
      </c>
      <c r="H3217" s="2" t="s">
        <v>11806</v>
      </c>
      <c r="I3217" s="2" t="s">
        <v>162</v>
      </c>
      <c r="J3217" s="3" t="str">
        <f t="shared" si="1"/>
        <v>Unique</v>
      </c>
      <c r="K3217" s="4" t="str">
        <f t="shared" si="2"/>
        <v>No Website</v>
      </c>
      <c r="L3217" s="5" t="str">
        <f t="shared" si="3"/>
        <v>Excellent</v>
      </c>
      <c r="M3217" s="5" t="str">
        <f t="shared" si="4"/>
        <v>Below 100 Reviews</v>
      </c>
      <c r="N3217" s="4" t="str">
        <f t="shared" si="5"/>
        <v>High Opportunity</v>
      </c>
    </row>
    <row r="3218">
      <c r="A3218" s="2" t="s">
        <v>265</v>
      </c>
      <c r="B3218" s="2" t="s">
        <v>181</v>
      </c>
      <c r="C3218" s="2" t="s">
        <v>11807</v>
      </c>
      <c r="D3218" s="2" t="s">
        <v>11808</v>
      </c>
      <c r="E3218" s="2">
        <v>4.1</v>
      </c>
      <c r="F3218" s="2">
        <v>109.0</v>
      </c>
      <c r="G3218" s="7" t="s">
        <v>11809</v>
      </c>
      <c r="H3218" s="2" t="s">
        <v>11810</v>
      </c>
      <c r="I3218" s="2" t="s">
        <v>205</v>
      </c>
      <c r="J3218" s="3" t="str">
        <f t="shared" si="1"/>
        <v>Unique</v>
      </c>
      <c r="K3218" s="9" t="str">
        <f t="shared" si="2"/>
        <v>Official Website</v>
      </c>
      <c r="L3218" s="5" t="str">
        <f t="shared" si="3"/>
        <v>Good</v>
      </c>
      <c r="M3218" s="5" t="str">
        <f t="shared" si="4"/>
        <v>100-499 Reviews</v>
      </c>
      <c r="N3218" s="6" t="str">
        <f t="shared" si="5"/>
        <v>Low Opportunity</v>
      </c>
    </row>
    <row r="3219">
      <c r="A3219" s="2" t="s">
        <v>265</v>
      </c>
      <c r="B3219" s="2" t="s">
        <v>181</v>
      </c>
      <c r="C3219" s="2" t="s">
        <v>11811</v>
      </c>
      <c r="D3219" s="2" t="s">
        <v>11812</v>
      </c>
      <c r="E3219" s="2">
        <v>4.3</v>
      </c>
      <c r="F3219" s="2">
        <v>75.0</v>
      </c>
      <c r="G3219" s="7" t="s">
        <v>11813</v>
      </c>
      <c r="H3219" s="2" t="s">
        <v>11814</v>
      </c>
      <c r="I3219" s="2" t="s">
        <v>205</v>
      </c>
      <c r="J3219" s="3" t="str">
        <f t="shared" si="1"/>
        <v>Unique</v>
      </c>
      <c r="K3219" s="9" t="str">
        <f t="shared" si="2"/>
        <v>Official Website</v>
      </c>
      <c r="L3219" s="5" t="str">
        <f t="shared" si="3"/>
        <v>Good</v>
      </c>
      <c r="M3219" s="5" t="str">
        <f t="shared" si="4"/>
        <v>Below 100 Reviews</v>
      </c>
      <c r="N3219" s="6" t="str">
        <f t="shared" si="5"/>
        <v>Low Opportunity</v>
      </c>
    </row>
    <row r="3220">
      <c r="A3220" s="2" t="s">
        <v>265</v>
      </c>
      <c r="B3220" s="2" t="s">
        <v>181</v>
      </c>
      <c r="C3220" s="2" t="s">
        <v>11815</v>
      </c>
      <c r="D3220" s="2" t="s">
        <v>11816</v>
      </c>
      <c r="E3220" s="2">
        <v>4.6</v>
      </c>
      <c r="F3220" s="2">
        <v>155.0</v>
      </c>
      <c r="G3220" s="7" t="s">
        <v>11817</v>
      </c>
      <c r="H3220" s="2" t="s">
        <v>11818</v>
      </c>
      <c r="I3220" s="2" t="s">
        <v>205</v>
      </c>
      <c r="J3220" s="3" t="str">
        <f t="shared" si="1"/>
        <v>Unique</v>
      </c>
      <c r="K3220" s="9" t="str">
        <f t="shared" si="2"/>
        <v>Official Website</v>
      </c>
      <c r="L3220" s="5" t="str">
        <f t="shared" si="3"/>
        <v>Excellent</v>
      </c>
      <c r="M3220" s="5" t="str">
        <f t="shared" si="4"/>
        <v>100-499 Reviews</v>
      </c>
      <c r="N3220" s="6" t="str">
        <f t="shared" si="5"/>
        <v>Low Opportunity</v>
      </c>
    </row>
    <row r="3221">
      <c r="A3221" s="2" t="s">
        <v>265</v>
      </c>
      <c r="B3221" s="2" t="s">
        <v>181</v>
      </c>
      <c r="C3221" s="2" t="s">
        <v>11819</v>
      </c>
      <c r="D3221" s="2" t="s">
        <v>11820</v>
      </c>
      <c r="E3221" s="2">
        <v>4.7</v>
      </c>
      <c r="F3221" s="2">
        <v>85.0</v>
      </c>
      <c r="G3221" s="7" t="s">
        <v>11821</v>
      </c>
      <c r="H3221" s="2" t="s">
        <v>11822</v>
      </c>
      <c r="I3221" s="2" t="s">
        <v>11823</v>
      </c>
      <c r="J3221" s="3" t="str">
        <f t="shared" si="1"/>
        <v>Unique</v>
      </c>
      <c r="K3221" s="6" t="str">
        <f t="shared" si="2"/>
        <v>Social Media</v>
      </c>
      <c r="L3221" s="5" t="str">
        <f t="shared" si="3"/>
        <v>Excellent</v>
      </c>
      <c r="M3221" s="5" t="str">
        <f t="shared" si="4"/>
        <v>Below 100 Reviews</v>
      </c>
      <c r="N3221" s="8" t="str">
        <f t="shared" si="5"/>
        <v>Medium Opportunity</v>
      </c>
    </row>
    <row r="3222">
      <c r="A3222" s="2" t="s">
        <v>20</v>
      </c>
      <c r="B3222" s="2" t="s">
        <v>113</v>
      </c>
      <c r="C3222" s="2" t="s">
        <v>11824</v>
      </c>
      <c r="D3222" s="2" t="s">
        <v>11825</v>
      </c>
      <c r="E3222" s="2">
        <v>5.0</v>
      </c>
      <c r="F3222" s="2">
        <v>1.0</v>
      </c>
      <c r="H3222" s="2" t="s">
        <v>11826</v>
      </c>
      <c r="I3222" s="2" t="s">
        <v>11827</v>
      </c>
      <c r="J3222" s="3" t="str">
        <f t="shared" si="1"/>
        <v>Unique</v>
      </c>
      <c r="K3222" s="4" t="str">
        <f t="shared" si="2"/>
        <v>No Website</v>
      </c>
      <c r="L3222" s="5" t="str">
        <f t="shared" si="3"/>
        <v>Excellent</v>
      </c>
      <c r="M3222" s="5" t="str">
        <f t="shared" si="4"/>
        <v>Below 100 Reviews</v>
      </c>
      <c r="N3222" s="4" t="str">
        <f t="shared" si="5"/>
        <v>High Opportunity</v>
      </c>
    </row>
    <row r="3223">
      <c r="A3223" s="2" t="s">
        <v>265</v>
      </c>
      <c r="B3223" s="2" t="s">
        <v>181</v>
      </c>
      <c r="C3223" s="2" t="s">
        <v>11828</v>
      </c>
      <c r="D3223" s="2" t="s">
        <v>11829</v>
      </c>
      <c r="E3223" s="2">
        <v>5.0</v>
      </c>
      <c r="F3223" s="2">
        <v>146.0</v>
      </c>
      <c r="G3223" s="7" t="s">
        <v>11830</v>
      </c>
      <c r="H3223" s="2" t="s">
        <v>11831</v>
      </c>
      <c r="I3223" s="2" t="s">
        <v>205</v>
      </c>
      <c r="J3223" s="3" t="str">
        <f t="shared" si="1"/>
        <v>Unique</v>
      </c>
      <c r="K3223" s="9" t="str">
        <f t="shared" si="2"/>
        <v>Official Website</v>
      </c>
      <c r="L3223" s="5" t="str">
        <f t="shared" si="3"/>
        <v>Excellent</v>
      </c>
      <c r="M3223" s="5" t="str">
        <f t="shared" si="4"/>
        <v>100-499 Reviews</v>
      </c>
      <c r="N3223" s="6" t="str">
        <f t="shared" si="5"/>
        <v>Low Opportunity</v>
      </c>
    </row>
    <row r="3224">
      <c r="A3224" s="2" t="s">
        <v>265</v>
      </c>
      <c r="B3224" s="2" t="s">
        <v>181</v>
      </c>
      <c r="C3224" s="2" t="s">
        <v>11832</v>
      </c>
      <c r="D3224" s="2" t="s">
        <v>11833</v>
      </c>
      <c r="E3224" s="2">
        <v>5.0</v>
      </c>
      <c r="F3224" s="2">
        <v>222.0</v>
      </c>
      <c r="G3224" s="7" t="s">
        <v>11834</v>
      </c>
      <c r="H3224" s="2" t="s">
        <v>11835</v>
      </c>
      <c r="I3224" s="2" t="s">
        <v>205</v>
      </c>
      <c r="J3224" s="3" t="str">
        <f t="shared" si="1"/>
        <v>Unique</v>
      </c>
      <c r="K3224" s="6" t="str">
        <f t="shared" si="2"/>
        <v>Social Media</v>
      </c>
      <c r="L3224" s="5" t="str">
        <f t="shared" si="3"/>
        <v>Excellent</v>
      </c>
      <c r="M3224" s="5" t="str">
        <f t="shared" si="4"/>
        <v>100-499 Reviews</v>
      </c>
      <c r="N3224" s="8" t="str">
        <f t="shared" si="5"/>
        <v>Medium Opportunity</v>
      </c>
    </row>
    <row r="3225">
      <c r="A3225" s="2" t="s">
        <v>20</v>
      </c>
      <c r="B3225" s="2" t="s">
        <v>113</v>
      </c>
      <c r="C3225" s="2" t="s">
        <v>11836</v>
      </c>
      <c r="D3225" s="2" t="s">
        <v>11837</v>
      </c>
      <c r="E3225" s="2">
        <v>5.0</v>
      </c>
      <c r="F3225" s="2">
        <v>1.0</v>
      </c>
      <c r="H3225" s="2" t="s">
        <v>11838</v>
      </c>
      <c r="I3225" s="2" t="s">
        <v>1004</v>
      </c>
      <c r="J3225" s="3" t="str">
        <f t="shared" si="1"/>
        <v>Unique</v>
      </c>
      <c r="K3225" s="4" t="str">
        <f t="shared" si="2"/>
        <v>No Website</v>
      </c>
      <c r="L3225" s="5" t="str">
        <f t="shared" si="3"/>
        <v>Excellent</v>
      </c>
      <c r="M3225" s="5" t="str">
        <f t="shared" si="4"/>
        <v>Below 100 Reviews</v>
      </c>
      <c r="N3225" s="4" t="str">
        <f t="shared" si="5"/>
        <v>High Opportunity</v>
      </c>
    </row>
    <row r="3226">
      <c r="A3226" s="2" t="s">
        <v>265</v>
      </c>
      <c r="B3226" s="2" t="s">
        <v>41</v>
      </c>
      <c r="C3226" s="2" t="s">
        <v>11839</v>
      </c>
      <c r="D3226" s="2" t="s">
        <v>11840</v>
      </c>
      <c r="E3226" s="2">
        <v>4.4</v>
      </c>
      <c r="F3226" s="2">
        <v>1706.0</v>
      </c>
      <c r="G3226" s="7" t="s">
        <v>4543</v>
      </c>
      <c r="H3226" s="2" t="s">
        <v>11841</v>
      </c>
      <c r="I3226" s="2" t="s">
        <v>344</v>
      </c>
      <c r="J3226" s="3" t="str">
        <f t="shared" si="1"/>
        <v>Unique</v>
      </c>
      <c r="K3226" s="9" t="str">
        <f t="shared" si="2"/>
        <v>Official Website</v>
      </c>
      <c r="L3226" s="5" t="str">
        <f t="shared" si="3"/>
        <v>Good</v>
      </c>
      <c r="M3226" s="5" t="str">
        <f t="shared" si="4"/>
        <v>1000+ Reviews</v>
      </c>
      <c r="N3226" s="6" t="str">
        <f t="shared" si="5"/>
        <v>Low Opportunity</v>
      </c>
    </row>
    <row r="3227">
      <c r="A3227" s="2" t="s">
        <v>265</v>
      </c>
      <c r="B3227" s="2" t="s">
        <v>41</v>
      </c>
      <c r="C3227" s="2" t="s">
        <v>11842</v>
      </c>
      <c r="D3227" s="2" t="s">
        <v>11843</v>
      </c>
      <c r="E3227" s="2">
        <v>4.5</v>
      </c>
      <c r="F3227" s="2">
        <v>74949.0</v>
      </c>
      <c r="G3227" s="7" t="s">
        <v>11844</v>
      </c>
      <c r="H3227" s="2" t="s">
        <v>11845</v>
      </c>
      <c r="I3227" s="2" t="s">
        <v>11846</v>
      </c>
      <c r="J3227" s="3" t="str">
        <f t="shared" si="1"/>
        <v>Unique</v>
      </c>
      <c r="K3227" s="9" t="str">
        <f t="shared" si="2"/>
        <v>Official Website</v>
      </c>
      <c r="L3227" s="5" t="str">
        <f t="shared" si="3"/>
        <v>Excellent</v>
      </c>
      <c r="M3227" s="5" t="str">
        <f t="shared" si="4"/>
        <v>1000+ Reviews</v>
      </c>
      <c r="N3227" s="6" t="str">
        <f t="shared" si="5"/>
        <v>Low Opportunity</v>
      </c>
    </row>
    <row r="3228">
      <c r="A3228" s="2" t="s">
        <v>265</v>
      </c>
      <c r="B3228" s="2" t="s">
        <v>41</v>
      </c>
      <c r="C3228" s="2" t="s">
        <v>1495</v>
      </c>
      <c r="D3228" s="2" t="s">
        <v>11847</v>
      </c>
      <c r="E3228" s="2">
        <v>4.2</v>
      </c>
      <c r="F3228" s="2">
        <v>1696.0</v>
      </c>
      <c r="G3228" s="7" t="s">
        <v>11848</v>
      </c>
      <c r="H3228" s="2" t="s">
        <v>11849</v>
      </c>
      <c r="I3228" s="2" t="s">
        <v>89</v>
      </c>
      <c r="J3228" s="3" t="str">
        <f t="shared" si="1"/>
        <v>Unique</v>
      </c>
      <c r="K3228" s="9" t="str">
        <f t="shared" si="2"/>
        <v>Official Website</v>
      </c>
      <c r="L3228" s="5" t="str">
        <f t="shared" si="3"/>
        <v>Good</v>
      </c>
      <c r="M3228" s="5" t="str">
        <f t="shared" si="4"/>
        <v>1000+ Reviews</v>
      </c>
      <c r="N3228" s="6" t="str">
        <f t="shared" si="5"/>
        <v>Low Opportunity</v>
      </c>
    </row>
    <row r="3229">
      <c r="A3229" s="2" t="s">
        <v>265</v>
      </c>
      <c r="B3229" s="2" t="s">
        <v>41</v>
      </c>
      <c r="C3229" s="2" t="s">
        <v>11850</v>
      </c>
      <c r="D3229" s="2" t="s">
        <v>11851</v>
      </c>
      <c r="E3229" s="2">
        <v>4.8</v>
      </c>
      <c r="F3229" s="2">
        <v>98.0</v>
      </c>
      <c r="G3229" s="7" t="s">
        <v>11852</v>
      </c>
      <c r="H3229" s="2" t="s">
        <v>11853</v>
      </c>
      <c r="I3229" s="2" t="s">
        <v>89</v>
      </c>
      <c r="J3229" s="3" t="str">
        <f t="shared" si="1"/>
        <v>Unique</v>
      </c>
      <c r="K3229" s="9" t="str">
        <f t="shared" si="2"/>
        <v>Official Website</v>
      </c>
      <c r="L3229" s="5" t="str">
        <f t="shared" si="3"/>
        <v>Excellent</v>
      </c>
      <c r="M3229" s="5" t="str">
        <f t="shared" si="4"/>
        <v>Below 100 Reviews</v>
      </c>
      <c r="N3229" s="6" t="str">
        <f t="shared" si="5"/>
        <v>Low Opportunity</v>
      </c>
    </row>
    <row r="3230">
      <c r="A3230" s="2" t="s">
        <v>20</v>
      </c>
      <c r="B3230" s="2" t="s">
        <v>113</v>
      </c>
      <c r="C3230" s="2" t="s">
        <v>11854</v>
      </c>
      <c r="D3230" s="2" t="s">
        <v>11855</v>
      </c>
      <c r="E3230" s="2">
        <v>5.0</v>
      </c>
      <c r="F3230" s="2">
        <v>1.0</v>
      </c>
      <c r="H3230" s="2" t="s">
        <v>11856</v>
      </c>
      <c r="I3230" s="2" t="s">
        <v>1004</v>
      </c>
      <c r="J3230" s="3" t="str">
        <f t="shared" si="1"/>
        <v>Unique</v>
      </c>
      <c r="K3230" s="4" t="str">
        <f t="shared" si="2"/>
        <v>No Website</v>
      </c>
      <c r="L3230" s="5" t="str">
        <f t="shared" si="3"/>
        <v>Excellent</v>
      </c>
      <c r="M3230" s="5" t="str">
        <f t="shared" si="4"/>
        <v>Below 100 Reviews</v>
      </c>
      <c r="N3230" s="4" t="str">
        <f t="shared" si="5"/>
        <v>High Opportunity</v>
      </c>
    </row>
    <row r="3231">
      <c r="A3231" s="2" t="s">
        <v>265</v>
      </c>
      <c r="B3231" s="2" t="s">
        <v>41</v>
      </c>
      <c r="C3231" s="2" t="s">
        <v>7867</v>
      </c>
      <c r="D3231" s="2" t="s">
        <v>11680</v>
      </c>
      <c r="E3231" s="2">
        <v>4.3</v>
      </c>
      <c r="F3231" s="2">
        <v>1986.0</v>
      </c>
      <c r="G3231" s="7" t="s">
        <v>11857</v>
      </c>
      <c r="H3231" s="2" t="s">
        <v>7870</v>
      </c>
      <c r="I3231" s="2" t="s">
        <v>8875</v>
      </c>
      <c r="J3231" s="3" t="str">
        <f t="shared" si="1"/>
        <v>Unique</v>
      </c>
      <c r="K3231" s="9" t="str">
        <f t="shared" si="2"/>
        <v>Official Website</v>
      </c>
      <c r="L3231" s="5" t="str">
        <f t="shared" si="3"/>
        <v>Good</v>
      </c>
      <c r="M3231" s="5" t="str">
        <f t="shared" si="4"/>
        <v>1000+ Reviews</v>
      </c>
      <c r="N3231" s="6" t="str">
        <f t="shared" si="5"/>
        <v>Low Opportunity</v>
      </c>
    </row>
    <row r="3232">
      <c r="A3232" s="2" t="s">
        <v>265</v>
      </c>
      <c r="B3232" s="2" t="s">
        <v>41</v>
      </c>
      <c r="C3232" s="2" t="s">
        <v>11858</v>
      </c>
      <c r="D3232" s="2" t="s">
        <v>11859</v>
      </c>
      <c r="E3232" s="2">
        <v>4.7</v>
      </c>
      <c r="F3232" s="2">
        <v>704.0</v>
      </c>
      <c r="G3232" s="7" t="s">
        <v>11860</v>
      </c>
      <c r="H3232" s="2" t="s">
        <v>11861</v>
      </c>
      <c r="I3232" s="2" t="s">
        <v>89</v>
      </c>
      <c r="J3232" s="3" t="str">
        <f t="shared" si="1"/>
        <v>Unique</v>
      </c>
      <c r="K3232" s="9" t="str">
        <f t="shared" si="2"/>
        <v>Official Website</v>
      </c>
      <c r="L3232" s="5" t="str">
        <f t="shared" si="3"/>
        <v>Excellent</v>
      </c>
      <c r="M3232" s="5" t="str">
        <f t="shared" si="4"/>
        <v>500-999 Reviews</v>
      </c>
      <c r="N3232" s="6" t="str">
        <f t="shared" si="5"/>
        <v>Low Opportunity</v>
      </c>
    </row>
    <row r="3233">
      <c r="A3233" s="2" t="s">
        <v>265</v>
      </c>
      <c r="B3233" s="2" t="s">
        <v>41</v>
      </c>
      <c r="C3233" s="2" t="s">
        <v>11862</v>
      </c>
      <c r="D3233" s="2" t="s">
        <v>11863</v>
      </c>
      <c r="E3233" s="2">
        <v>4.3</v>
      </c>
      <c r="F3233" s="2">
        <v>2977.0</v>
      </c>
      <c r="G3233" s="7" t="s">
        <v>11864</v>
      </c>
      <c r="H3233" s="2" t="s">
        <v>7883</v>
      </c>
      <c r="I3233" s="2" t="s">
        <v>9164</v>
      </c>
      <c r="J3233" s="3" t="str">
        <f t="shared" si="1"/>
        <v>Unique</v>
      </c>
      <c r="K3233" s="9" t="str">
        <f t="shared" si="2"/>
        <v>Official Website</v>
      </c>
      <c r="L3233" s="5" t="str">
        <f t="shared" si="3"/>
        <v>Good</v>
      </c>
      <c r="M3233" s="5" t="str">
        <f t="shared" si="4"/>
        <v>1000+ Reviews</v>
      </c>
      <c r="N3233" s="6" t="str">
        <f t="shared" si="5"/>
        <v>Low Opportunity</v>
      </c>
    </row>
    <row r="3234">
      <c r="A3234" s="2" t="s">
        <v>265</v>
      </c>
      <c r="B3234" s="2" t="s">
        <v>41</v>
      </c>
      <c r="C3234" s="2" t="s">
        <v>11865</v>
      </c>
      <c r="D3234" s="2" t="s">
        <v>11866</v>
      </c>
      <c r="E3234" s="2">
        <v>3.3</v>
      </c>
      <c r="F3234" s="2">
        <v>551.0</v>
      </c>
      <c r="H3234" s="2" t="s">
        <v>11867</v>
      </c>
      <c r="I3234" s="2" t="s">
        <v>89</v>
      </c>
      <c r="J3234" s="3" t="str">
        <f t="shared" si="1"/>
        <v>Unique</v>
      </c>
      <c r="K3234" s="4" t="str">
        <f t="shared" si="2"/>
        <v>No Website</v>
      </c>
      <c r="L3234" s="5" t="str">
        <f t="shared" si="3"/>
        <v>Average</v>
      </c>
      <c r="M3234" s="5" t="str">
        <f t="shared" si="4"/>
        <v>500-999 Reviews</v>
      </c>
      <c r="N3234" s="6" t="str">
        <f t="shared" si="5"/>
        <v>Low Opportunity</v>
      </c>
    </row>
    <row r="3235">
      <c r="A3235" s="2" t="s">
        <v>265</v>
      </c>
      <c r="B3235" s="2" t="s">
        <v>41</v>
      </c>
      <c r="C3235" s="2" t="s">
        <v>7135</v>
      </c>
      <c r="D3235" s="2" t="s">
        <v>11868</v>
      </c>
      <c r="E3235" s="2">
        <v>4.9</v>
      </c>
      <c r="F3235" s="2">
        <v>242.0</v>
      </c>
      <c r="G3235" s="7" t="s">
        <v>11869</v>
      </c>
      <c r="H3235" s="2" t="s">
        <v>11870</v>
      </c>
      <c r="I3235" s="2" t="s">
        <v>89</v>
      </c>
      <c r="J3235" s="3" t="str">
        <f t="shared" si="1"/>
        <v>Unique</v>
      </c>
      <c r="K3235" s="9" t="str">
        <f t="shared" si="2"/>
        <v>Official Website</v>
      </c>
      <c r="L3235" s="5" t="str">
        <f t="shared" si="3"/>
        <v>Excellent</v>
      </c>
      <c r="M3235" s="5" t="str">
        <f t="shared" si="4"/>
        <v>100-499 Reviews</v>
      </c>
      <c r="N3235" s="6" t="str">
        <f t="shared" si="5"/>
        <v>Low Opportunity</v>
      </c>
    </row>
    <row r="3236">
      <c r="A3236" s="2" t="s">
        <v>265</v>
      </c>
      <c r="B3236" s="2" t="s">
        <v>41</v>
      </c>
      <c r="C3236" s="2" t="s">
        <v>11871</v>
      </c>
      <c r="D3236" s="2" t="s">
        <v>11872</v>
      </c>
      <c r="E3236" s="2">
        <v>3.7</v>
      </c>
      <c r="F3236" s="2">
        <v>48.0</v>
      </c>
      <c r="H3236" s="2" t="s">
        <v>11873</v>
      </c>
      <c r="I3236" s="2" t="s">
        <v>89</v>
      </c>
      <c r="J3236" s="3" t="str">
        <f t="shared" si="1"/>
        <v>Unique</v>
      </c>
      <c r="K3236" s="4" t="str">
        <f t="shared" si="2"/>
        <v>No Website</v>
      </c>
      <c r="L3236" s="5" t="str">
        <f t="shared" si="3"/>
        <v>Average</v>
      </c>
      <c r="M3236" s="5" t="str">
        <f t="shared" si="4"/>
        <v>Below 100 Reviews</v>
      </c>
      <c r="N3236" s="6" t="str">
        <f t="shared" si="5"/>
        <v>Low Opportunity</v>
      </c>
    </row>
    <row r="3237">
      <c r="A3237" s="2" t="s">
        <v>20</v>
      </c>
      <c r="B3237" s="2" t="s">
        <v>591</v>
      </c>
      <c r="C3237" s="2" t="s">
        <v>11874</v>
      </c>
      <c r="D3237" s="2" t="s">
        <v>11875</v>
      </c>
      <c r="E3237" s="2">
        <v>5.0</v>
      </c>
      <c r="F3237" s="2">
        <v>1.0</v>
      </c>
      <c r="I3237" s="2" t="s">
        <v>595</v>
      </c>
      <c r="J3237" s="3" t="str">
        <f t="shared" si="1"/>
        <v>Unique</v>
      </c>
      <c r="K3237" s="4" t="str">
        <f t="shared" si="2"/>
        <v>No Website</v>
      </c>
      <c r="L3237" s="5" t="str">
        <f t="shared" si="3"/>
        <v>Excellent</v>
      </c>
      <c r="M3237" s="5" t="str">
        <f t="shared" si="4"/>
        <v>Below 100 Reviews</v>
      </c>
      <c r="N3237" s="4" t="str">
        <f t="shared" si="5"/>
        <v>High Opportunity</v>
      </c>
    </row>
    <row r="3238">
      <c r="A3238" s="2" t="s">
        <v>265</v>
      </c>
      <c r="B3238" s="2" t="s">
        <v>41</v>
      </c>
      <c r="C3238" s="2" t="s">
        <v>11876</v>
      </c>
      <c r="D3238" s="2" t="s">
        <v>11877</v>
      </c>
      <c r="E3238" s="2">
        <v>4.3</v>
      </c>
      <c r="F3238" s="2">
        <v>1066.0</v>
      </c>
      <c r="G3238" s="7" t="s">
        <v>4591</v>
      </c>
      <c r="H3238" s="2" t="s">
        <v>11878</v>
      </c>
      <c r="I3238" s="2" t="s">
        <v>11879</v>
      </c>
      <c r="J3238" s="3" t="str">
        <f t="shared" si="1"/>
        <v>Unique</v>
      </c>
      <c r="K3238" s="9" t="str">
        <f t="shared" si="2"/>
        <v>Official Website</v>
      </c>
      <c r="L3238" s="5" t="str">
        <f t="shared" si="3"/>
        <v>Good</v>
      </c>
      <c r="M3238" s="5" t="str">
        <f t="shared" si="4"/>
        <v>1000+ Reviews</v>
      </c>
      <c r="N3238" s="6" t="str">
        <f t="shared" si="5"/>
        <v>Low Opportunity</v>
      </c>
    </row>
    <row r="3239">
      <c r="A3239" s="2" t="s">
        <v>265</v>
      </c>
      <c r="B3239" s="2" t="s">
        <v>41</v>
      </c>
      <c r="C3239" s="2" t="s">
        <v>11880</v>
      </c>
      <c r="D3239" s="2" t="s">
        <v>11881</v>
      </c>
      <c r="E3239" s="2">
        <v>4.8</v>
      </c>
      <c r="F3239" s="2">
        <v>82.0</v>
      </c>
      <c r="G3239" s="7" t="s">
        <v>11882</v>
      </c>
      <c r="H3239" s="2" t="s">
        <v>11883</v>
      </c>
      <c r="I3239" s="2" t="s">
        <v>545</v>
      </c>
      <c r="J3239" s="3" t="str">
        <f t="shared" si="1"/>
        <v>Unique</v>
      </c>
      <c r="K3239" s="9" t="str">
        <f t="shared" si="2"/>
        <v>Official Website</v>
      </c>
      <c r="L3239" s="5" t="str">
        <f t="shared" si="3"/>
        <v>Excellent</v>
      </c>
      <c r="M3239" s="5" t="str">
        <f t="shared" si="4"/>
        <v>Below 100 Reviews</v>
      </c>
      <c r="N3239" s="6" t="str">
        <f t="shared" si="5"/>
        <v>Low Opportunity</v>
      </c>
    </row>
    <row r="3240">
      <c r="A3240" s="2" t="s">
        <v>265</v>
      </c>
      <c r="B3240" s="2" t="s">
        <v>41</v>
      </c>
      <c r="C3240" s="2" t="s">
        <v>11884</v>
      </c>
      <c r="D3240" s="2" t="s">
        <v>11885</v>
      </c>
      <c r="E3240" s="2">
        <v>4.3</v>
      </c>
      <c r="F3240" s="2">
        <v>324.0</v>
      </c>
      <c r="G3240" s="7" t="s">
        <v>11886</v>
      </c>
      <c r="I3240" s="2" t="s">
        <v>9924</v>
      </c>
      <c r="J3240" s="3" t="str">
        <f t="shared" si="1"/>
        <v>Unique</v>
      </c>
      <c r="K3240" s="9" t="str">
        <f t="shared" si="2"/>
        <v>Official Website</v>
      </c>
      <c r="L3240" s="5" t="str">
        <f t="shared" si="3"/>
        <v>Good</v>
      </c>
      <c r="M3240" s="5" t="str">
        <f t="shared" si="4"/>
        <v>100-499 Reviews</v>
      </c>
      <c r="N3240" s="6" t="str">
        <f t="shared" si="5"/>
        <v>Low Opportunity</v>
      </c>
    </row>
    <row r="3241">
      <c r="A3241" s="2" t="s">
        <v>265</v>
      </c>
      <c r="B3241" s="2" t="s">
        <v>41</v>
      </c>
      <c r="C3241" s="2" t="s">
        <v>11887</v>
      </c>
      <c r="D3241" s="2" t="s">
        <v>11888</v>
      </c>
      <c r="E3241" s="2">
        <v>4.0</v>
      </c>
      <c r="F3241" s="2">
        <v>21737.0</v>
      </c>
      <c r="H3241" s="2" t="s">
        <v>11889</v>
      </c>
      <c r="I3241" s="2" t="s">
        <v>411</v>
      </c>
      <c r="J3241" s="3" t="str">
        <f t="shared" si="1"/>
        <v>Unique</v>
      </c>
      <c r="K3241" s="4" t="str">
        <f t="shared" si="2"/>
        <v>No Website</v>
      </c>
      <c r="L3241" s="5" t="str">
        <f t="shared" si="3"/>
        <v>Good</v>
      </c>
      <c r="M3241" s="5" t="str">
        <f t="shared" si="4"/>
        <v>1000+ Reviews</v>
      </c>
      <c r="N3241" s="6" t="str">
        <f t="shared" si="5"/>
        <v>Low Opportunity</v>
      </c>
    </row>
    <row r="3242">
      <c r="A3242" s="2" t="s">
        <v>265</v>
      </c>
      <c r="B3242" s="2" t="s">
        <v>41</v>
      </c>
      <c r="C3242" s="2" t="s">
        <v>11890</v>
      </c>
      <c r="D3242" s="2" t="s">
        <v>11891</v>
      </c>
      <c r="E3242" s="2">
        <v>4.5</v>
      </c>
      <c r="F3242" s="2">
        <v>30.0</v>
      </c>
      <c r="G3242" s="7" t="s">
        <v>11892</v>
      </c>
      <c r="H3242" s="2" t="s">
        <v>11893</v>
      </c>
      <c r="I3242" s="2" t="s">
        <v>89</v>
      </c>
      <c r="J3242" s="3" t="str">
        <f t="shared" si="1"/>
        <v>Unique</v>
      </c>
      <c r="K3242" s="9" t="str">
        <f t="shared" si="2"/>
        <v>Official Website</v>
      </c>
      <c r="L3242" s="5" t="str">
        <f t="shared" si="3"/>
        <v>Excellent</v>
      </c>
      <c r="M3242" s="5" t="str">
        <f t="shared" si="4"/>
        <v>Below 100 Reviews</v>
      </c>
      <c r="N3242" s="6" t="str">
        <f t="shared" si="5"/>
        <v>Low Opportunity</v>
      </c>
    </row>
    <row r="3243">
      <c r="A3243" s="2" t="s">
        <v>265</v>
      </c>
      <c r="B3243" s="2" t="s">
        <v>41</v>
      </c>
      <c r="C3243" s="2" t="s">
        <v>11894</v>
      </c>
      <c r="D3243" s="2" t="s">
        <v>11895</v>
      </c>
      <c r="E3243" s="2">
        <v>4.6</v>
      </c>
      <c r="F3243" s="2">
        <v>11235.0</v>
      </c>
      <c r="G3243" s="7" t="s">
        <v>11896</v>
      </c>
      <c r="H3243" s="2" t="s">
        <v>11897</v>
      </c>
      <c r="I3243" s="2" t="s">
        <v>411</v>
      </c>
      <c r="J3243" s="3" t="str">
        <f t="shared" si="1"/>
        <v>Unique</v>
      </c>
      <c r="K3243" s="9" t="str">
        <f t="shared" si="2"/>
        <v>Official Website</v>
      </c>
      <c r="L3243" s="5" t="str">
        <f t="shared" si="3"/>
        <v>Excellent</v>
      </c>
      <c r="M3243" s="5" t="str">
        <f t="shared" si="4"/>
        <v>1000+ Reviews</v>
      </c>
      <c r="N3243" s="6" t="str">
        <f t="shared" si="5"/>
        <v>Low Opportunity</v>
      </c>
    </row>
    <row r="3244">
      <c r="A3244" s="2" t="s">
        <v>265</v>
      </c>
      <c r="B3244" s="2" t="s">
        <v>41</v>
      </c>
      <c r="C3244" s="2" t="s">
        <v>11898</v>
      </c>
      <c r="D3244" s="2" t="s">
        <v>11899</v>
      </c>
      <c r="E3244" s="2">
        <v>4.6</v>
      </c>
      <c r="F3244" s="2">
        <v>48298.0</v>
      </c>
      <c r="G3244" s="7" t="s">
        <v>11900</v>
      </c>
      <c r="H3244" s="2" t="s">
        <v>11901</v>
      </c>
      <c r="I3244" s="2" t="s">
        <v>411</v>
      </c>
      <c r="J3244" s="3" t="str">
        <f t="shared" si="1"/>
        <v>Unique</v>
      </c>
      <c r="K3244" s="9" t="str">
        <f t="shared" si="2"/>
        <v>Official Website</v>
      </c>
      <c r="L3244" s="5" t="str">
        <f t="shared" si="3"/>
        <v>Excellent</v>
      </c>
      <c r="M3244" s="5" t="str">
        <f t="shared" si="4"/>
        <v>1000+ Reviews</v>
      </c>
      <c r="N3244" s="6" t="str">
        <f t="shared" si="5"/>
        <v>Low Opportunity</v>
      </c>
    </row>
    <row r="3245">
      <c r="A3245" s="2" t="s">
        <v>265</v>
      </c>
      <c r="B3245" s="2" t="s">
        <v>41</v>
      </c>
      <c r="C3245" s="2" t="s">
        <v>1453</v>
      </c>
      <c r="D3245" s="2" t="s">
        <v>11902</v>
      </c>
      <c r="E3245" s="2">
        <v>4.9</v>
      </c>
      <c r="F3245" s="2">
        <v>699.0</v>
      </c>
      <c r="G3245" s="7" t="s">
        <v>11903</v>
      </c>
      <c r="H3245" s="2" t="s">
        <v>11904</v>
      </c>
      <c r="I3245" s="2" t="s">
        <v>89</v>
      </c>
      <c r="J3245" s="3" t="str">
        <f t="shared" si="1"/>
        <v>Unique</v>
      </c>
      <c r="K3245" s="9" t="str">
        <f t="shared" si="2"/>
        <v>Official Website</v>
      </c>
      <c r="L3245" s="5" t="str">
        <f t="shared" si="3"/>
        <v>Excellent</v>
      </c>
      <c r="M3245" s="5" t="str">
        <f t="shared" si="4"/>
        <v>500-999 Reviews</v>
      </c>
      <c r="N3245" s="6" t="str">
        <f t="shared" si="5"/>
        <v>Low Opportunity</v>
      </c>
    </row>
    <row r="3246">
      <c r="A3246" s="2" t="s">
        <v>260</v>
      </c>
      <c r="B3246" s="2" t="s">
        <v>345</v>
      </c>
      <c r="C3246" s="2" t="s">
        <v>11905</v>
      </c>
      <c r="D3246" s="2" t="s">
        <v>11906</v>
      </c>
      <c r="E3246" s="2">
        <v>5.0</v>
      </c>
      <c r="F3246" s="2">
        <v>1.0</v>
      </c>
      <c r="H3246" s="2" t="s">
        <v>11907</v>
      </c>
      <c r="I3246" s="2" t="s">
        <v>1366</v>
      </c>
      <c r="J3246" s="3" t="str">
        <f t="shared" si="1"/>
        <v>Unique</v>
      </c>
      <c r="K3246" s="4" t="str">
        <f t="shared" si="2"/>
        <v>No Website</v>
      </c>
      <c r="L3246" s="5" t="str">
        <f t="shared" si="3"/>
        <v>Excellent</v>
      </c>
      <c r="M3246" s="5" t="str">
        <f t="shared" si="4"/>
        <v>Below 100 Reviews</v>
      </c>
      <c r="N3246" s="4" t="str">
        <f t="shared" si="5"/>
        <v>High Opportunity</v>
      </c>
    </row>
    <row r="3247">
      <c r="A3247" s="2" t="s">
        <v>265</v>
      </c>
      <c r="B3247" s="2" t="s">
        <v>415</v>
      </c>
      <c r="C3247" s="2" t="s">
        <v>11908</v>
      </c>
      <c r="D3247" s="2" t="s">
        <v>11909</v>
      </c>
      <c r="E3247" s="2">
        <v>4.7</v>
      </c>
      <c r="F3247" s="2">
        <v>2553.0</v>
      </c>
      <c r="G3247" s="7" t="s">
        <v>11910</v>
      </c>
      <c r="H3247" s="2" t="s">
        <v>11911</v>
      </c>
      <c r="I3247" s="2" t="s">
        <v>420</v>
      </c>
      <c r="J3247" s="3" t="str">
        <f t="shared" si="1"/>
        <v>Unique</v>
      </c>
      <c r="K3247" s="9" t="str">
        <f t="shared" si="2"/>
        <v>Official Website</v>
      </c>
      <c r="L3247" s="5" t="str">
        <f t="shared" si="3"/>
        <v>Excellent</v>
      </c>
      <c r="M3247" s="5" t="str">
        <f t="shared" si="4"/>
        <v>1000+ Reviews</v>
      </c>
      <c r="N3247" s="6" t="str">
        <f t="shared" si="5"/>
        <v>Low Opportunity</v>
      </c>
    </row>
    <row r="3248">
      <c r="A3248" s="2" t="s">
        <v>265</v>
      </c>
      <c r="B3248" s="2" t="s">
        <v>415</v>
      </c>
      <c r="C3248" s="2" t="s">
        <v>11912</v>
      </c>
      <c r="D3248" s="2" t="s">
        <v>11913</v>
      </c>
      <c r="E3248" s="2">
        <v>3.9</v>
      </c>
      <c r="F3248" s="2">
        <v>527.0</v>
      </c>
      <c r="H3248" s="2" t="s">
        <v>11914</v>
      </c>
      <c r="I3248" s="2" t="s">
        <v>420</v>
      </c>
      <c r="J3248" s="3" t="str">
        <f t="shared" si="1"/>
        <v>Unique</v>
      </c>
      <c r="K3248" s="4" t="str">
        <f t="shared" si="2"/>
        <v>No Website</v>
      </c>
      <c r="L3248" s="5" t="str">
        <f t="shared" si="3"/>
        <v>Average</v>
      </c>
      <c r="M3248" s="5" t="str">
        <f t="shared" si="4"/>
        <v>500-999 Reviews</v>
      </c>
      <c r="N3248" s="6" t="str">
        <f t="shared" si="5"/>
        <v>Low Opportunity</v>
      </c>
    </row>
    <row r="3249">
      <c r="A3249" s="2" t="s">
        <v>265</v>
      </c>
      <c r="B3249" s="2" t="s">
        <v>415</v>
      </c>
      <c r="C3249" s="2" t="s">
        <v>11915</v>
      </c>
      <c r="D3249" s="2" t="s">
        <v>11916</v>
      </c>
      <c r="E3249" s="2">
        <v>4.3</v>
      </c>
      <c r="F3249" s="2">
        <v>138.0</v>
      </c>
      <c r="H3249" s="2" t="s">
        <v>11917</v>
      </c>
      <c r="I3249" s="2" t="s">
        <v>420</v>
      </c>
      <c r="J3249" s="3" t="str">
        <f t="shared" si="1"/>
        <v>Unique</v>
      </c>
      <c r="K3249" s="4" t="str">
        <f t="shared" si="2"/>
        <v>No Website</v>
      </c>
      <c r="L3249" s="5" t="str">
        <f t="shared" si="3"/>
        <v>Good</v>
      </c>
      <c r="M3249" s="5" t="str">
        <f t="shared" si="4"/>
        <v>100-499 Reviews</v>
      </c>
      <c r="N3249" s="6" t="str">
        <f t="shared" si="5"/>
        <v>Low Opportunity</v>
      </c>
    </row>
    <row r="3250">
      <c r="A3250" s="2" t="s">
        <v>265</v>
      </c>
      <c r="B3250" s="2" t="s">
        <v>415</v>
      </c>
      <c r="C3250" s="2" t="s">
        <v>11918</v>
      </c>
      <c r="D3250" s="2" t="s">
        <v>11919</v>
      </c>
      <c r="E3250" s="2">
        <v>4.0</v>
      </c>
      <c r="F3250" s="2">
        <v>159.0</v>
      </c>
      <c r="H3250" s="2" t="s">
        <v>11920</v>
      </c>
      <c r="I3250" s="2" t="s">
        <v>420</v>
      </c>
      <c r="J3250" s="3" t="str">
        <f t="shared" si="1"/>
        <v>Unique</v>
      </c>
      <c r="K3250" s="4" t="str">
        <f t="shared" si="2"/>
        <v>No Website</v>
      </c>
      <c r="L3250" s="5" t="str">
        <f t="shared" si="3"/>
        <v>Good</v>
      </c>
      <c r="M3250" s="5" t="str">
        <f t="shared" si="4"/>
        <v>100-499 Reviews</v>
      </c>
      <c r="N3250" s="6" t="str">
        <f t="shared" si="5"/>
        <v>Low Opportunity</v>
      </c>
    </row>
    <row r="3251">
      <c r="A3251" s="2" t="s">
        <v>265</v>
      </c>
      <c r="B3251" s="2" t="s">
        <v>415</v>
      </c>
      <c r="C3251" s="2" t="s">
        <v>11921</v>
      </c>
      <c r="D3251" s="2" t="s">
        <v>11922</v>
      </c>
      <c r="E3251" s="2">
        <v>4.2</v>
      </c>
      <c r="F3251" s="2">
        <v>162.0</v>
      </c>
      <c r="H3251" s="2" t="s">
        <v>11923</v>
      </c>
      <c r="I3251" s="2" t="s">
        <v>474</v>
      </c>
      <c r="J3251" s="3" t="str">
        <f t="shared" si="1"/>
        <v>Unique</v>
      </c>
      <c r="K3251" s="4" t="str">
        <f t="shared" si="2"/>
        <v>No Website</v>
      </c>
      <c r="L3251" s="5" t="str">
        <f t="shared" si="3"/>
        <v>Good</v>
      </c>
      <c r="M3251" s="5" t="str">
        <f t="shared" si="4"/>
        <v>100-499 Reviews</v>
      </c>
      <c r="N3251" s="6" t="str">
        <f t="shared" si="5"/>
        <v>Low Opportunity</v>
      </c>
    </row>
    <row r="3252">
      <c r="A3252" s="2" t="s">
        <v>260</v>
      </c>
      <c r="B3252" s="2" t="s">
        <v>345</v>
      </c>
      <c r="C3252" s="2" t="s">
        <v>11924</v>
      </c>
      <c r="D3252" s="2" t="s">
        <v>11925</v>
      </c>
      <c r="E3252" s="2">
        <v>5.0</v>
      </c>
      <c r="F3252" s="2">
        <v>1.0</v>
      </c>
      <c r="H3252" s="2" t="s">
        <v>11926</v>
      </c>
      <c r="I3252" s="2" t="s">
        <v>1366</v>
      </c>
      <c r="J3252" s="3" t="str">
        <f t="shared" si="1"/>
        <v>Unique</v>
      </c>
      <c r="K3252" s="4" t="str">
        <f t="shared" si="2"/>
        <v>No Website</v>
      </c>
      <c r="L3252" s="5" t="str">
        <f t="shared" si="3"/>
        <v>Excellent</v>
      </c>
      <c r="M3252" s="5" t="str">
        <f t="shared" si="4"/>
        <v>Below 100 Reviews</v>
      </c>
      <c r="N3252" s="4" t="str">
        <f t="shared" si="5"/>
        <v>High Opportunity</v>
      </c>
    </row>
    <row r="3253">
      <c r="A3253" s="2" t="s">
        <v>265</v>
      </c>
      <c r="B3253" s="2" t="s">
        <v>415</v>
      </c>
      <c r="C3253" s="2" t="s">
        <v>11927</v>
      </c>
      <c r="D3253" s="2" t="s">
        <v>11928</v>
      </c>
      <c r="E3253" s="2">
        <v>4.0</v>
      </c>
      <c r="F3253" s="2">
        <v>133.0</v>
      </c>
      <c r="H3253" s="2" t="s">
        <v>11929</v>
      </c>
      <c r="I3253" s="2" t="s">
        <v>437</v>
      </c>
      <c r="J3253" s="3" t="str">
        <f t="shared" si="1"/>
        <v>Unique</v>
      </c>
      <c r="K3253" s="4" t="str">
        <f t="shared" si="2"/>
        <v>No Website</v>
      </c>
      <c r="L3253" s="5" t="str">
        <f t="shared" si="3"/>
        <v>Good</v>
      </c>
      <c r="M3253" s="5" t="str">
        <f t="shared" si="4"/>
        <v>100-499 Reviews</v>
      </c>
      <c r="N3253" s="6" t="str">
        <f t="shared" si="5"/>
        <v>Low Opportunity</v>
      </c>
    </row>
    <row r="3254">
      <c r="A3254" s="2" t="s">
        <v>260</v>
      </c>
      <c r="B3254" s="2" t="s">
        <v>122</v>
      </c>
      <c r="C3254" s="2" t="s">
        <v>11930</v>
      </c>
      <c r="D3254" s="2" t="s">
        <v>11931</v>
      </c>
      <c r="E3254" s="2">
        <v>5.0</v>
      </c>
      <c r="F3254" s="2">
        <v>1.0</v>
      </c>
      <c r="H3254" s="2" t="s">
        <v>11932</v>
      </c>
      <c r="I3254" s="2" t="s">
        <v>296</v>
      </c>
      <c r="J3254" s="3" t="str">
        <f t="shared" si="1"/>
        <v>Unique</v>
      </c>
      <c r="K3254" s="4" t="str">
        <f t="shared" si="2"/>
        <v>No Website</v>
      </c>
      <c r="L3254" s="5" t="str">
        <f t="shared" si="3"/>
        <v>Excellent</v>
      </c>
      <c r="M3254" s="5" t="str">
        <f t="shared" si="4"/>
        <v>Below 100 Reviews</v>
      </c>
      <c r="N3254" s="4" t="str">
        <f t="shared" si="5"/>
        <v>High Opportunity</v>
      </c>
    </row>
    <row r="3255">
      <c r="A3255" s="2" t="s">
        <v>265</v>
      </c>
      <c r="B3255" s="2" t="s">
        <v>415</v>
      </c>
      <c r="C3255" s="2" t="s">
        <v>11933</v>
      </c>
      <c r="D3255" s="2" t="s">
        <v>11934</v>
      </c>
      <c r="E3255" s="2">
        <v>3.8</v>
      </c>
      <c r="F3255" s="2">
        <v>102.0</v>
      </c>
      <c r="H3255" s="2" t="s">
        <v>11935</v>
      </c>
      <c r="I3255" s="2" t="s">
        <v>420</v>
      </c>
      <c r="J3255" s="3" t="str">
        <f t="shared" si="1"/>
        <v>Unique</v>
      </c>
      <c r="K3255" s="4" t="str">
        <f t="shared" si="2"/>
        <v>No Website</v>
      </c>
      <c r="L3255" s="5" t="str">
        <f t="shared" si="3"/>
        <v>Average</v>
      </c>
      <c r="M3255" s="5" t="str">
        <f t="shared" si="4"/>
        <v>100-499 Reviews</v>
      </c>
      <c r="N3255" s="6" t="str">
        <f t="shared" si="5"/>
        <v>Low Opportunity</v>
      </c>
    </row>
    <row r="3256">
      <c r="A3256" s="2" t="s">
        <v>265</v>
      </c>
      <c r="B3256" s="2" t="s">
        <v>415</v>
      </c>
      <c r="C3256" s="2" t="s">
        <v>11936</v>
      </c>
      <c r="D3256" s="2" t="s">
        <v>11937</v>
      </c>
      <c r="E3256" s="2">
        <v>3.2</v>
      </c>
      <c r="F3256" s="2">
        <v>14.0</v>
      </c>
      <c r="G3256" s="7" t="s">
        <v>11938</v>
      </c>
      <c r="H3256" s="2" t="s">
        <v>11939</v>
      </c>
      <c r="I3256" s="2" t="s">
        <v>420</v>
      </c>
      <c r="J3256" s="3" t="str">
        <f t="shared" si="1"/>
        <v>Unique</v>
      </c>
      <c r="K3256" s="9" t="str">
        <f t="shared" si="2"/>
        <v>Official Website</v>
      </c>
      <c r="L3256" s="5" t="str">
        <f t="shared" si="3"/>
        <v>Average</v>
      </c>
      <c r="M3256" s="5" t="str">
        <f t="shared" si="4"/>
        <v>Below 100 Reviews</v>
      </c>
      <c r="N3256" s="6" t="str">
        <f t="shared" si="5"/>
        <v>Low Opportunity</v>
      </c>
    </row>
    <row r="3257">
      <c r="A3257" s="2" t="s">
        <v>265</v>
      </c>
      <c r="B3257" s="2" t="s">
        <v>415</v>
      </c>
      <c r="C3257" s="2" t="s">
        <v>11940</v>
      </c>
      <c r="D3257" s="2" t="s">
        <v>11941</v>
      </c>
      <c r="E3257" s="2">
        <v>3.9</v>
      </c>
      <c r="F3257" s="2">
        <v>80.0</v>
      </c>
      <c r="I3257" s="2" t="s">
        <v>420</v>
      </c>
      <c r="J3257" s="3" t="str">
        <f t="shared" si="1"/>
        <v>Unique</v>
      </c>
      <c r="K3257" s="4" t="str">
        <f t="shared" si="2"/>
        <v>No Website</v>
      </c>
      <c r="L3257" s="5" t="str">
        <f t="shared" si="3"/>
        <v>Average</v>
      </c>
      <c r="M3257" s="5" t="str">
        <f t="shared" si="4"/>
        <v>Below 100 Reviews</v>
      </c>
      <c r="N3257" s="6" t="str">
        <f t="shared" si="5"/>
        <v>Low Opportunity</v>
      </c>
    </row>
    <row r="3258">
      <c r="A3258" s="2" t="s">
        <v>265</v>
      </c>
      <c r="B3258" s="2" t="s">
        <v>415</v>
      </c>
      <c r="C3258" s="2" t="s">
        <v>11942</v>
      </c>
      <c r="D3258" s="2" t="s">
        <v>11943</v>
      </c>
      <c r="E3258" s="2">
        <v>3.2</v>
      </c>
      <c r="F3258" s="2">
        <v>14.0</v>
      </c>
      <c r="H3258" s="2" t="s">
        <v>11944</v>
      </c>
      <c r="I3258" s="2" t="s">
        <v>420</v>
      </c>
      <c r="J3258" s="3" t="str">
        <f t="shared" si="1"/>
        <v>Unique</v>
      </c>
      <c r="K3258" s="4" t="str">
        <f t="shared" si="2"/>
        <v>No Website</v>
      </c>
      <c r="L3258" s="5" t="str">
        <f t="shared" si="3"/>
        <v>Average</v>
      </c>
      <c r="M3258" s="5" t="str">
        <f t="shared" si="4"/>
        <v>Below 100 Reviews</v>
      </c>
      <c r="N3258" s="6" t="str">
        <f t="shared" si="5"/>
        <v>Low Opportunity</v>
      </c>
    </row>
    <row r="3259">
      <c r="A3259" s="2" t="s">
        <v>265</v>
      </c>
      <c r="B3259" s="2" t="s">
        <v>415</v>
      </c>
      <c r="C3259" s="2" t="s">
        <v>11945</v>
      </c>
      <c r="D3259" s="2" t="s">
        <v>11946</v>
      </c>
      <c r="E3259" s="2">
        <v>4.9</v>
      </c>
      <c r="F3259" s="2">
        <v>315.0</v>
      </c>
      <c r="G3259" s="7" t="s">
        <v>11947</v>
      </c>
      <c r="H3259" s="2" t="s">
        <v>11948</v>
      </c>
      <c r="I3259" s="2" t="s">
        <v>11949</v>
      </c>
      <c r="J3259" s="3" t="str">
        <f t="shared" si="1"/>
        <v>Unique</v>
      </c>
      <c r="K3259" s="9" t="str">
        <f t="shared" si="2"/>
        <v>Official Website</v>
      </c>
      <c r="L3259" s="5" t="str">
        <f t="shared" si="3"/>
        <v>Excellent</v>
      </c>
      <c r="M3259" s="5" t="str">
        <f t="shared" si="4"/>
        <v>100-499 Reviews</v>
      </c>
      <c r="N3259" s="6" t="str">
        <f t="shared" si="5"/>
        <v>Low Opportunity</v>
      </c>
    </row>
    <row r="3260">
      <c r="A3260" s="2" t="s">
        <v>265</v>
      </c>
      <c r="B3260" s="2" t="s">
        <v>415</v>
      </c>
      <c r="C3260" s="2" t="s">
        <v>11950</v>
      </c>
      <c r="D3260" s="2" t="s">
        <v>11951</v>
      </c>
      <c r="E3260" s="2">
        <v>4.1</v>
      </c>
      <c r="F3260" s="2">
        <v>197.0</v>
      </c>
      <c r="H3260" s="2" t="s">
        <v>11952</v>
      </c>
      <c r="I3260" s="2" t="s">
        <v>437</v>
      </c>
      <c r="J3260" s="3" t="str">
        <f t="shared" si="1"/>
        <v>Unique</v>
      </c>
      <c r="K3260" s="4" t="str">
        <f t="shared" si="2"/>
        <v>No Website</v>
      </c>
      <c r="L3260" s="5" t="str">
        <f t="shared" si="3"/>
        <v>Good</v>
      </c>
      <c r="M3260" s="5" t="str">
        <f t="shared" si="4"/>
        <v>100-499 Reviews</v>
      </c>
      <c r="N3260" s="6" t="str">
        <f t="shared" si="5"/>
        <v>Low Opportunity</v>
      </c>
    </row>
    <row r="3261">
      <c r="A3261" s="2" t="s">
        <v>260</v>
      </c>
      <c r="B3261" s="2" t="s">
        <v>351</v>
      </c>
      <c r="C3261" s="2" t="s">
        <v>11953</v>
      </c>
      <c r="D3261" s="2" t="s">
        <v>11954</v>
      </c>
      <c r="E3261" s="2">
        <v>5.0</v>
      </c>
      <c r="F3261" s="2">
        <v>1.0</v>
      </c>
      <c r="H3261" s="2" t="s">
        <v>11955</v>
      </c>
      <c r="I3261" s="2" t="s">
        <v>158</v>
      </c>
      <c r="J3261" s="3" t="str">
        <f t="shared" si="1"/>
        <v>Unique</v>
      </c>
      <c r="K3261" s="4" t="str">
        <f t="shared" si="2"/>
        <v>No Website</v>
      </c>
      <c r="L3261" s="5" t="str">
        <f t="shared" si="3"/>
        <v>Excellent</v>
      </c>
      <c r="M3261" s="5" t="str">
        <f t="shared" si="4"/>
        <v>Below 100 Reviews</v>
      </c>
      <c r="N3261" s="4" t="str">
        <f t="shared" si="5"/>
        <v>High Opportunity</v>
      </c>
    </row>
    <row r="3262">
      <c r="A3262" s="2" t="s">
        <v>265</v>
      </c>
      <c r="B3262" s="2" t="s">
        <v>415</v>
      </c>
      <c r="C3262" s="2" t="s">
        <v>6556</v>
      </c>
      <c r="D3262" s="2" t="s">
        <v>11956</v>
      </c>
      <c r="E3262" s="2">
        <v>4.1</v>
      </c>
      <c r="F3262" s="2">
        <v>9797.0</v>
      </c>
      <c r="G3262" s="7" t="s">
        <v>11957</v>
      </c>
      <c r="H3262" s="2" t="s">
        <v>4638</v>
      </c>
      <c r="I3262" s="2" t="s">
        <v>5590</v>
      </c>
      <c r="J3262" s="3" t="str">
        <f t="shared" si="1"/>
        <v>Unique</v>
      </c>
      <c r="K3262" s="9" t="str">
        <f t="shared" si="2"/>
        <v>Official Website</v>
      </c>
      <c r="L3262" s="5" t="str">
        <f t="shared" si="3"/>
        <v>Good</v>
      </c>
      <c r="M3262" s="5" t="str">
        <f t="shared" si="4"/>
        <v>1000+ Reviews</v>
      </c>
      <c r="N3262" s="6" t="str">
        <f t="shared" si="5"/>
        <v>Low Opportunity</v>
      </c>
    </row>
    <row r="3263">
      <c r="A3263" s="2" t="s">
        <v>260</v>
      </c>
      <c r="B3263" s="2" t="s">
        <v>113</v>
      </c>
      <c r="C3263" s="2" t="s">
        <v>11958</v>
      </c>
      <c r="D3263" s="2" t="s">
        <v>11959</v>
      </c>
      <c r="E3263" s="2">
        <v>5.0</v>
      </c>
      <c r="F3263" s="2">
        <v>1.0</v>
      </c>
      <c r="H3263" s="2" t="s">
        <v>11960</v>
      </c>
      <c r="I3263" s="2" t="s">
        <v>117</v>
      </c>
      <c r="J3263" s="3" t="str">
        <f t="shared" si="1"/>
        <v>Unique</v>
      </c>
      <c r="K3263" s="4" t="str">
        <f t="shared" si="2"/>
        <v>No Website</v>
      </c>
      <c r="L3263" s="5" t="str">
        <f t="shared" si="3"/>
        <v>Excellent</v>
      </c>
      <c r="M3263" s="5" t="str">
        <f t="shared" si="4"/>
        <v>Below 100 Reviews</v>
      </c>
      <c r="N3263" s="4" t="str">
        <f t="shared" si="5"/>
        <v>High Opportunity</v>
      </c>
    </row>
    <row r="3264">
      <c r="A3264" s="2" t="s">
        <v>265</v>
      </c>
      <c r="B3264" s="2" t="s">
        <v>154</v>
      </c>
      <c r="C3264" s="2" t="s">
        <v>11961</v>
      </c>
      <c r="D3264" s="2" t="s">
        <v>11962</v>
      </c>
      <c r="E3264" s="2">
        <v>4.0</v>
      </c>
      <c r="F3264" s="2">
        <v>66.0</v>
      </c>
      <c r="H3264" s="2" t="s">
        <v>11963</v>
      </c>
      <c r="I3264" s="2" t="s">
        <v>264</v>
      </c>
      <c r="J3264" s="3" t="str">
        <f t="shared" si="1"/>
        <v>Unique</v>
      </c>
      <c r="K3264" s="4" t="str">
        <f t="shared" si="2"/>
        <v>No Website</v>
      </c>
      <c r="L3264" s="5" t="str">
        <f t="shared" si="3"/>
        <v>Good</v>
      </c>
      <c r="M3264" s="5" t="str">
        <f t="shared" si="4"/>
        <v>Below 100 Reviews</v>
      </c>
      <c r="N3264" s="6" t="str">
        <f t="shared" si="5"/>
        <v>Low Opportunity</v>
      </c>
    </row>
    <row r="3265">
      <c r="A3265" s="2" t="s">
        <v>265</v>
      </c>
      <c r="B3265" s="2" t="s">
        <v>154</v>
      </c>
      <c r="C3265" s="2" t="s">
        <v>1616</v>
      </c>
      <c r="D3265" s="2" t="s">
        <v>11964</v>
      </c>
      <c r="E3265" s="2">
        <v>4.7</v>
      </c>
      <c r="F3265" s="2">
        <v>7022.0</v>
      </c>
      <c r="G3265" s="7" t="s">
        <v>11965</v>
      </c>
      <c r="H3265" s="2" t="s">
        <v>11966</v>
      </c>
      <c r="I3265" s="2" t="s">
        <v>264</v>
      </c>
      <c r="J3265" s="3" t="str">
        <f t="shared" si="1"/>
        <v>Unique</v>
      </c>
      <c r="K3265" s="9" t="str">
        <f t="shared" si="2"/>
        <v>Official Website</v>
      </c>
      <c r="L3265" s="5" t="str">
        <f t="shared" si="3"/>
        <v>Excellent</v>
      </c>
      <c r="M3265" s="5" t="str">
        <f t="shared" si="4"/>
        <v>1000+ Reviews</v>
      </c>
      <c r="N3265" s="6" t="str">
        <f t="shared" si="5"/>
        <v>Low Opportunity</v>
      </c>
    </row>
    <row r="3266">
      <c r="A3266" s="2" t="s">
        <v>265</v>
      </c>
      <c r="B3266" s="2" t="s">
        <v>154</v>
      </c>
      <c r="C3266" s="2" t="s">
        <v>11967</v>
      </c>
      <c r="D3266" s="2" t="s">
        <v>11968</v>
      </c>
      <c r="E3266" s="2">
        <v>4.1</v>
      </c>
      <c r="F3266" s="2">
        <v>22.0</v>
      </c>
      <c r="H3266" s="2" t="s">
        <v>11969</v>
      </c>
      <c r="I3266" s="2" t="s">
        <v>264</v>
      </c>
      <c r="J3266" s="3" t="str">
        <f t="shared" si="1"/>
        <v>Unique</v>
      </c>
      <c r="K3266" s="4" t="str">
        <f t="shared" si="2"/>
        <v>No Website</v>
      </c>
      <c r="L3266" s="5" t="str">
        <f t="shared" si="3"/>
        <v>Good</v>
      </c>
      <c r="M3266" s="5" t="str">
        <f t="shared" si="4"/>
        <v>Below 100 Reviews</v>
      </c>
      <c r="N3266" s="6" t="str">
        <f t="shared" si="5"/>
        <v>Low Opportunity</v>
      </c>
    </row>
    <row r="3267">
      <c r="A3267" s="2" t="s">
        <v>260</v>
      </c>
      <c r="B3267" s="2" t="s">
        <v>113</v>
      </c>
      <c r="C3267" s="2" t="s">
        <v>11970</v>
      </c>
      <c r="D3267" s="2" t="s">
        <v>11971</v>
      </c>
      <c r="E3267" s="2">
        <v>5.0</v>
      </c>
      <c r="F3267" s="2">
        <v>1.0</v>
      </c>
      <c r="H3267" s="2" t="s">
        <v>11972</v>
      </c>
      <c r="I3267" s="2" t="s">
        <v>117</v>
      </c>
      <c r="J3267" s="3" t="str">
        <f t="shared" si="1"/>
        <v>Unique</v>
      </c>
      <c r="K3267" s="4" t="str">
        <f t="shared" si="2"/>
        <v>No Website</v>
      </c>
      <c r="L3267" s="5" t="str">
        <f t="shared" si="3"/>
        <v>Excellent</v>
      </c>
      <c r="M3267" s="5" t="str">
        <f t="shared" si="4"/>
        <v>Below 100 Reviews</v>
      </c>
      <c r="N3267" s="4" t="str">
        <f t="shared" si="5"/>
        <v>High Opportunity</v>
      </c>
    </row>
    <row r="3268">
      <c r="A3268" s="2" t="s">
        <v>265</v>
      </c>
      <c r="B3268" s="2" t="s">
        <v>154</v>
      </c>
      <c r="C3268" s="2" t="s">
        <v>11973</v>
      </c>
      <c r="D3268" s="2" t="s">
        <v>11974</v>
      </c>
      <c r="E3268" s="2">
        <v>4.7</v>
      </c>
      <c r="F3268" s="2">
        <v>352.0</v>
      </c>
      <c r="G3268" s="7" t="s">
        <v>11975</v>
      </c>
      <c r="H3268" s="2" t="s">
        <v>11976</v>
      </c>
      <c r="I3268" s="2" t="s">
        <v>126</v>
      </c>
      <c r="J3268" s="3" t="str">
        <f t="shared" si="1"/>
        <v>Unique</v>
      </c>
      <c r="K3268" s="9" t="str">
        <f t="shared" si="2"/>
        <v>Official Website</v>
      </c>
      <c r="L3268" s="5" t="str">
        <f t="shared" si="3"/>
        <v>Excellent</v>
      </c>
      <c r="M3268" s="5" t="str">
        <f t="shared" si="4"/>
        <v>100-499 Reviews</v>
      </c>
      <c r="N3268" s="6" t="str">
        <f t="shared" si="5"/>
        <v>Low Opportunity</v>
      </c>
    </row>
    <row r="3269">
      <c r="A3269" s="2" t="s">
        <v>265</v>
      </c>
      <c r="B3269" s="2" t="s">
        <v>154</v>
      </c>
      <c r="C3269" s="2" t="s">
        <v>11977</v>
      </c>
      <c r="D3269" s="2" t="s">
        <v>11978</v>
      </c>
      <c r="E3269" s="2">
        <v>4.4</v>
      </c>
      <c r="F3269" s="2">
        <v>8.0</v>
      </c>
      <c r="H3269" s="2" t="s">
        <v>11979</v>
      </c>
      <c r="I3269" s="2" t="s">
        <v>264</v>
      </c>
      <c r="J3269" s="3" t="str">
        <f t="shared" si="1"/>
        <v>Unique</v>
      </c>
      <c r="K3269" s="4" t="str">
        <f t="shared" si="2"/>
        <v>No Website</v>
      </c>
      <c r="L3269" s="5" t="str">
        <f t="shared" si="3"/>
        <v>Good</v>
      </c>
      <c r="M3269" s="5" t="str">
        <f t="shared" si="4"/>
        <v>Below 100 Reviews</v>
      </c>
      <c r="N3269" s="6" t="str">
        <f t="shared" si="5"/>
        <v>Low Opportunity</v>
      </c>
    </row>
    <row r="3270">
      <c r="A3270" s="2" t="s">
        <v>265</v>
      </c>
      <c r="B3270" s="2" t="s">
        <v>154</v>
      </c>
      <c r="C3270" s="2" t="s">
        <v>11980</v>
      </c>
      <c r="D3270" s="2" t="s">
        <v>11981</v>
      </c>
      <c r="E3270" s="2">
        <v>4.4</v>
      </c>
      <c r="F3270" s="2">
        <v>36.0</v>
      </c>
      <c r="G3270" s="7" t="s">
        <v>11982</v>
      </c>
      <c r="H3270" s="2" t="s">
        <v>11983</v>
      </c>
      <c r="I3270" s="2" t="s">
        <v>264</v>
      </c>
      <c r="J3270" s="3" t="str">
        <f t="shared" si="1"/>
        <v>Unique</v>
      </c>
      <c r="K3270" s="9" t="str">
        <f t="shared" si="2"/>
        <v>Official Website</v>
      </c>
      <c r="L3270" s="5" t="str">
        <f t="shared" si="3"/>
        <v>Good</v>
      </c>
      <c r="M3270" s="5" t="str">
        <f t="shared" si="4"/>
        <v>Below 100 Reviews</v>
      </c>
      <c r="N3270" s="6" t="str">
        <f t="shared" si="5"/>
        <v>Low Opportunity</v>
      </c>
    </row>
    <row r="3271">
      <c r="A3271" s="2" t="s">
        <v>265</v>
      </c>
      <c r="B3271" s="2" t="s">
        <v>154</v>
      </c>
      <c r="C3271" s="2" t="s">
        <v>11984</v>
      </c>
      <c r="D3271" s="2" t="s">
        <v>11985</v>
      </c>
      <c r="E3271" s="2">
        <v>4.8</v>
      </c>
      <c r="F3271" s="2">
        <v>46.0</v>
      </c>
      <c r="G3271" s="7" t="s">
        <v>11986</v>
      </c>
      <c r="H3271" s="2" t="s">
        <v>11987</v>
      </c>
      <c r="I3271" s="2" t="s">
        <v>274</v>
      </c>
      <c r="J3271" s="3" t="str">
        <f t="shared" si="1"/>
        <v>Unique</v>
      </c>
      <c r="K3271" s="6" t="str">
        <f t="shared" si="2"/>
        <v>Social Media</v>
      </c>
      <c r="L3271" s="5" t="str">
        <f t="shared" si="3"/>
        <v>Excellent</v>
      </c>
      <c r="M3271" s="5" t="str">
        <f t="shared" si="4"/>
        <v>Below 100 Reviews</v>
      </c>
      <c r="N3271" s="8" t="str">
        <f t="shared" si="5"/>
        <v>Medium Opportunity</v>
      </c>
    </row>
    <row r="3272">
      <c r="A3272" s="2" t="s">
        <v>265</v>
      </c>
      <c r="B3272" s="2" t="s">
        <v>154</v>
      </c>
      <c r="C3272" s="2" t="s">
        <v>11988</v>
      </c>
      <c r="D3272" s="2" t="s">
        <v>11989</v>
      </c>
      <c r="E3272" s="2">
        <v>4.9</v>
      </c>
      <c r="F3272" s="2">
        <v>683.0</v>
      </c>
      <c r="G3272" s="7" t="s">
        <v>11990</v>
      </c>
      <c r="H3272" s="2" t="s">
        <v>11991</v>
      </c>
      <c r="I3272" s="2" t="s">
        <v>8367</v>
      </c>
      <c r="J3272" s="3" t="str">
        <f t="shared" si="1"/>
        <v>Unique</v>
      </c>
      <c r="K3272" s="9" t="str">
        <f t="shared" si="2"/>
        <v>Official Website</v>
      </c>
      <c r="L3272" s="5" t="str">
        <f t="shared" si="3"/>
        <v>Excellent</v>
      </c>
      <c r="M3272" s="5" t="str">
        <f t="shared" si="4"/>
        <v>500-999 Reviews</v>
      </c>
      <c r="N3272" s="6" t="str">
        <f t="shared" si="5"/>
        <v>Low Opportunity</v>
      </c>
    </row>
    <row r="3273">
      <c r="A3273" s="2" t="s">
        <v>265</v>
      </c>
      <c r="B3273" s="2" t="s">
        <v>154</v>
      </c>
      <c r="C3273" s="2" t="s">
        <v>11992</v>
      </c>
      <c r="D3273" s="2" t="s">
        <v>11993</v>
      </c>
      <c r="E3273" s="2">
        <v>4.8</v>
      </c>
      <c r="F3273" s="2">
        <v>578.0</v>
      </c>
      <c r="G3273" s="7" t="s">
        <v>11994</v>
      </c>
      <c r="H3273" s="2" t="s">
        <v>11995</v>
      </c>
      <c r="I3273" s="2" t="s">
        <v>264</v>
      </c>
      <c r="J3273" s="3" t="str">
        <f t="shared" si="1"/>
        <v>Unique</v>
      </c>
      <c r="K3273" s="9" t="str">
        <f t="shared" si="2"/>
        <v>Official Website</v>
      </c>
      <c r="L3273" s="5" t="str">
        <f t="shared" si="3"/>
        <v>Excellent</v>
      </c>
      <c r="M3273" s="5" t="str">
        <f t="shared" si="4"/>
        <v>500-999 Reviews</v>
      </c>
      <c r="N3273" s="6" t="str">
        <f t="shared" si="5"/>
        <v>Low Opportunity</v>
      </c>
    </row>
    <row r="3274">
      <c r="A3274" s="2" t="s">
        <v>265</v>
      </c>
      <c r="B3274" s="2" t="s">
        <v>154</v>
      </c>
      <c r="C3274" s="2" t="s">
        <v>11996</v>
      </c>
      <c r="D3274" s="2" t="s">
        <v>11997</v>
      </c>
      <c r="E3274" s="2">
        <v>4.7</v>
      </c>
      <c r="F3274" s="2">
        <v>7664.0</v>
      </c>
      <c r="G3274" s="7" t="s">
        <v>11998</v>
      </c>
      <c r="H3274" s="2" t="s">
        <v>11999</v>
      </c>
      <c r="I3274" s="2" t="s">
        <v>2672</v>
      </c>
      <c r="J3274" s="3" t="str">
        <f t="shared" si="1"/>
        <v>Unique</v>
      </c>
      <c r="K3274" s="9" t="str">
        <f t="shared" si="2"/>
        <v>Official Website</v>
      </c>
      <c r="L3274" s="5" t="str">
        <f t="shared" si="3"/>
        <v>Excellent</v>
      </c>
      <c r="M3274" s="5" t="str">
        <f t="shared" si="4"/>
        <v>1000+ Reviews</v>
      </c>
      <c r="N3274" s="6" t="str">
        <f t="shared" si="5"/>
        <v>Low Opportunity</v>
      </c>
    </row>
    <row r="3275">
      <c r="A3275" s="2" t="s">
        <v>265</v>
      </c>
      <c r="B3275" s="2" t="s">
        <v>154</v>
      </c>
      <c r="C3275" s="2" t="s">
        <v>12000</v>
      </c>
      <c r="D3275" s="2" t="s">
        <v>12001</v>
      </c>
      <c r="E3275" s="2">
        <v>4.0</v>
      </c>
      <c r="F3275" s="2">
        <v>137.0</v>
      </c>
      <c r="G3275" s="7" t="s">
        <v>12002</v>
      </c>
      <c r="H3275" s="2" t="s">
        <v>12003</v>
      </c>
      <c r="I3275" s="2" t="s">
        <v>12004</v>
      </c>
      <c r="J3275" s="3" t="str">
        <f t="shared" si="1"/>
        <v>Unique</v>
      </c>
      <c r="K3275" s="9" t="str">
        <f t="shared" si="2"/>
        <v>Official Website</v>
      </c>
      <c r="L3275" s="5" t="str">
        <f t="shared" si="3"/>
        <v>Good</v>
      </c>
      <c r="M3275" s="5" t="str">
        <f t="shared" si="4"/>
        <v>100-499 Reviews</v>
      </c>
      <c r="N3275" s="6" t="str">
        <f t="shared" si="5"/>
        <v>Low Opportunity</v>
      </c>
    </row>
    <row r="3276">
      <c r="A3276" s="2" t="s">
        <v>265</v>
      </c>
      <c r="B3276" s="2" t="s">
        <v>154</v>
      </c>
      <c r="C3276" s="2" t="s">
        <v>11397</v>
      </c>
      <c r="D3276" s="2" t="s">
        <v>12005</v>
      </c>
      <c r="E3276" s="2">
        <v>3.9</v>
      </c>
      <c r="F3276" s="2">
        <v>246.0</v>
      </c>
      <c r="H3276" s="2" t="s">
        <v>12006</v>
      </c>
      <c r="I3276" s="2" t="s">
        <v>264</v>
      </c>
      <c r="J3276" s="3" t="str">
        <f t="shared" si="1"/>
        <v>Unique</v>
      </c>
      <c r="K3276" s="4" t="str">
        <f t="shared" si="2"/>
        <v>No Website</v>
      </c>
      <c r="L3276" s="5" t="str">
        <f t="shared" si="3"/>
        <v>Average</v>
      </c>
      <c r="M3276" s="5" t="str">
        <f t="shared" si="4"/>
        <v>100-499 Reviews</v>
      </c>
      <c r="N3276" s="6" t="str">
        <f t="shared" si="5"/>
        <v>Low Opportunity</v>
      </c>
    </row>
    <row r="3277">
      <c r="A3277" s="2" t="s">
        <v>265</v>
      </c>
      <c r="B3277" s="2" t="s">
        <v>154</v>
      </c>
      <c r="C3277" s="2" t="s">
        <v>12007</v>
      </c>
      <c r="D3277" s="2" t="s">
        <v>12008</v>
      </c>
      <c r="E3277" s="2">
        <v>4.3</v>
      </c>
      <c r="F3277" s="2">
        <v>4.0</v>
      </c>
      <c r="H3277" s="2" t="s">
        <v>12009</v>
      </c>
      <c r="I3277" s="2" t="s">
        <v>264</v>
      </c>
      <c r="J3277" s="3" t="str">
        <f t="shared" si="1"/>
        <v>Unique</v>
      </c>
      <c r="K3277" s="4" t="str">
        <f t="shared" si="2"/>
        <v>No Website</v>
      </c>
      <c r="L3277" s="5" t="str">
        <f t="shared" si="3"/>
        <v>Good</v>
      </c>
      <c r="M3277" s="5" t="str">
        <f t="shared" si="4"/>
        <v>Below 100 Reviews</v>
      </c>
      <c r="N3277" s="6" t="str">
        <f t="shared" si="5"/>
        <v>Low Opportunity</v>
      </c>
    </row>
    <row r="3278">
      <c r="A3278" s="2" t="s">
        <v>265</v>
      </c>
      <c r="B3278" s="2" t="s">
        <v>154</v>
      </c>
      <c r="C3278" s="2" t="s">
        <v>12010</v>
      </c>
      <c r="D3278" s="2" t="s">
        <v>12011</v>
      </c>
      <c r="E3278" s="2">
        <v>4.1</v>
      </c>
      <c r="F3278" s="2">
        <v>8.0</v>
      </c>
      <c r="H3278" s="2" t="s">
        <v>12012</v>
      </c>
      <c r="I3278" s="2" t="s">
        <v>3118</v>
      </c>
      <c r="J3278" s="3" t="str">
        <f t="shared" si="1"/>
        <v>Unique</v>
      </c>
      <c r="K3278" s="4" t="str">
        <f t="shared" si="2"/>
        <v>No Website</v>
      </c>
      <c r="L3278" s="5" t="str">
        <f t="shared" si="3"/>
        <v>Good</v>
      </c>
      <c r="M3278" s="5" t="str">
        <f t="shared" si="4"/>
        <v>Below 100 Reviews</v>
      </c>
      <c r="N3278" s="6" t="str">
        <f t="shared" si="5"/>
        <v>Low Opportunity</v>
      </c>
    </row>
    <row r="3279">
      <c r="A3279" s="2" t="s">
        <v>265</v>
      </c>
      <c r="B3279" s="2" t="s">
        <v>154</v>
      </c>
      <c r="C3279" s="2" t="s">
        <v>12013</v>
      </c>
      <c r="D3279" s="2" t="s">
        <v>12014</v>
      </c>
      <c r="E3279" s="2">
        <v>4.1</v>
      </c>
      <c r="F3279" s="2">
        <v>37.0</v>
      </c>
      <c r="G3279" s="7" t="s">
        <v>12015</v>
      </c>
      <c r="H3279" s="2" t="s">
        <v>12016</v>
      </c>
      <c r="I3279" s="2" t="s">
        <v>264</v>
      </c>
      <c r="J3279" s="3" t="str">
        <f t="shared" si="1"/>
        <v>Unique</v>
      </c>
      <c r="K3279" s="9" t="str">
        <f t="shared" si="2"/>
        <v>Official Website</v>
      </c>
      <c r="L3279" s="5" t="str">
        <f t="shared" si="3"/>
        <v>Good</v>
      </c>
      <c r="M3279" s="5" t="str">
        <f t="shared" si="4"/>
        <v>Below 100 Reviews</v>
      </c>
      <c r="N3279" s="6" t="str">
        <f t="shared" si="5"/>
        <v>Low Opportunity</v>
      </c>
    </row>
    <row r="3280">
      <c r="A3280" s="2" t="s">
        <v>265</v>
      </c>
      <c r="B3280" s="2" t="s">
        <v>206</v>
      </c>
      <c r="C3280" s="2" t="s">
        <v>12017</v>
      </c>
      <c r="D3280" s="2" t="s">
        <v>12018</v>
      </c>
      <c r="E3280" s="2">
        <v>5.0</v>
      </c>
      <c r="F3280" s="2">
        <v>39.0</v>
      </c>
      <c r="G3280" s="7" t="s">
        <v>12019</v>
      </c>
      <c r="H3280" s="2" t="s">
        <v>12020</v>
      </c>
      <c r="I3280" s="2" t="s">
        <v>12021</v>
      </c>
      <c r="J3280" s="3" t="str">
        <f t="shared" si="1"/>
        <v>Unique</v>
      </c>
      <c r="K3280" s="9" t="str">
        <f t="shared" si="2"/>
        <v>Official Website</v>
      </c>
      <c r="L3280" s="5" t="str">
        <f t="shared" si="3"/>
        <v>Excellent</v>
      </c>
      <c r="M3280" s="5" t="str">
        <f t="shared" si="4"/>
        <v>Below 100 Reviews</v>
      </c>
      <c r="N3280" s="6" t="str">
        <f t="shared" si="5"/>
        <v>Low Opportunity</v>
      </c>
    </row>
    <row r="3281">
      <c r="A3281" s="2" t="s">
        <v>265</v>
      </c>
      <c r="B3281" s="2" t="s">
        <v>206</v>
      </c>
      <c r="C3281" s="2" t="s">
        <v>12022</v>
      </c>
      <c r="D3281" s="2" t="s">
        <v>12023</v>
      </c>
      <c r="E3281" s="2">
        <v>5.0</v>
      </c>
      <c r="F3281" s="2">
        <v>53.0</v>
      </c>
      <c r="G3281" s="7" t="s">
        <v>12024</v>
      </c>
      <c r="H3281" s="2" t="s">
        <v>12025</v>
      </c>
      <c r="I3281" s="2" t="s">
        <v>210</v>
      </c>
      <c r="J3281" s="3" t="str">
        <f t="shared" si="1"/>
        <v>Unique</v>
      </c>
      <c r="K3281" s="9" t="str">
        <f t="shared" si="2"/>
        <v>Official Website</v>
      </c>
      <c r="L3281" s="5" t="str">
        <f t="shared" si="3"/>
        <v>Excellent</v>
      </c>
      <c r="M3281" s="5" t="str">
        <f t="shared" si="4"/>
        <v>Below 100 Reviews</v>
      </c>
      <c r="N3281" s="6" t="str">
        <f t="shared" si="5"/>
        <v>Low Opportunity</v>
      </c>
    </row>
    <row r="3282">
      <c r="A3282" s="2" t="s">
        <v>265</v>
      </c>
      <c r="B3282" s="2" t="s">
        <v>206</v>
      </c>
      <c r="C3282" s="2" t="s">
        <v>12026</v>
      </c>
      <c r="D3282" s="2" t="s">
        <v>12027</v>
      </c>
      <c r="E3282" s="2">
        <v>4.8</v>
      </c>
      <c r="F3282" s="2">
        <v>946.0</v>
      </c>
      <c r="G3282" s="7" t="s">
        <v>12028</v>
      </c>
      <c r="H3282" s="2" t="s">
        <v>12029</v>
      </c>
      <c r="I3282" s="2" t="s">
        <v>12030</v>
      </c>
      <c r="J3282" s="3" t="str">
        <f t="shared" si="1"/>
        <v>Unique</v>
      </c>
      <c r="K3282" s="9" t="str">
        <f t="shared" si="2"/>
        <v>Official Website</v>
      </c>
      <c r="L3282" s="5" t="str">
        <f t="shared" si="3"/>
        <v>Excellent</v>
      </c>
      <c r="M3282" s="5" t="str">
        <f t="shared" si="4"/>
        <v>500-999 Reviews</v>
      </c>
      <c r="N3282" s="6" t="str">
        <f t="shared" si="5"/>
        <v>Low Opportunity</v>
      </c>
    </row>
    <row r="3283">
      <c r="A3283" s="2" t="s">
        <v>265</v>
      </c>
      <c r="B3283" s="2" t="s">
        <v>206</v>
      </c>
      <c r="C3283" s="2" t="s">
        <v>12031</v>
      </c>
      <c r="D3283" s="2" t="s">
        <v>12032</v>
      </c>
      <c r="E3283" s="2">
        <v>4.7</v>
      </c>
      <c r="F3283" s="2">
        <v>82.0</v>
      </c>
      <c r="G3283" s="7" t="s">
        <v>12033</v>
      </c>
      <c r="H3283" s="2" t="s">
        <v>12034</v>
      </c>
      <c r="I3283" s="2" t="s">
        <v>3734</v>
      </c>
      <c r="J3283" s="3" t="str">
        <f t="shared" si="1"/>
        <v>Unique</v>
      </c>
      <c r="K3283" s="9" t="str">
        <f t="shared" si="2"/>
        <v>Official Website</v>
      </c>
      <c r="L3283" s="5" t="str">
        <f t="shared" si="3"/>
        <v>Excellent</v>
      </c>
      <c r="M3283" s="5" t="str">
        <f t="shared" si="4"/>
        <v>Below 100 Reviews</v>
      </c>
      <c r="N3283" s="6" t="str">
        <f t="shared" si="5"/>
        <v>Low Opportunity</v>
      </c>
    </row>
    <row r="3284">
      <c r="A3284" s="2" t="s">
        <v>265</v>
      </c>
      <c r="B3284" s="2" t="s">
        <v>206</v>
      </c>
      <c r="C3284" s="2" t="s">
        <v>12035</v>
      </c>
      <c r="D3284" s="2" t="s">
        <v>12036</v>
      </c>
      <c r="E3284" s="2">
        <v>4.9</v>
      </c>
      <c r="F3284" s="2">
        <v>120.0</v>
      </c>
      <c r="G3284" s="7" t="s">
        <v>12037</v>
      </c>
      <c r="H3284" s="2" t="s">
        <v>12038</v>
      </c>
      <c r="I3284" s="2" t="s">
        <v>3734</v>
      </c>
      <c r="J3284" s="3" t="str">
        <f t="shared" si="1"/>
        <v>Unique</v>
      </c>
      <c r="K3284" s="9" t="str">
        <f t="shared" si="2"/>
        <v>Official Website</v>
      </c>
      <c r="L3284" s="5" t="str">
        <f t="shared" si="3"/>
        <v>Excellent</v>
      </c>
      <c r="M3284" s="5" t="str">
        <f t="shared" si="4"/>
        <v>100-499 Reviews</v>
      </c>
      <c r="N3284" s="6" t="str">
        <f t="shared" si="5"/>
        <v>Low Opportunity</v>
      </c>
    </row>
    <row r="3285">
      <c r="A3285" s="2" t="s">
        <v>265</v>
      </c>
      <c r="B3285" s="2" t="s">
        <v>206</v>
      </c>
      <c r="C3285" s="2" t="s">
        <v>12039</v>
      </c>
      <c r="D3285" s="2" t="s">
        <v>12040</v>
      </c>
      <c r="E3285" s="2">
        <v>4.9</v>
      </c>
      <c r="F3285" s="2">
        <v>265.0</v>
      </c>
      <c r="G3285" s="7" t="s">
        <v>12041</v>
      </c>
      <c r="H3285" s="2" t="s">
        <v>12042</v>
      </c>
      <c r="I3285" s="2" t="s">
        <v>612</v>
      </c>
      <c r="J3285" s="3" t="str">
        <f t="shared" si="1"/>
        <v>Unique</v>
      </c>
      <c r="K3285" s="9" t="str">
        <f t="shared" si="2"/>
        <v>Official Website</v>
      </c>
      <c r="L3285" s="5" t="str">
        <f t="shared" si="3"/>
        <v>Excellent</v>
      </c>
      <c r="M3285" s="5" t="str">
        <f t="shared" si="4"/>
        <v>100-499 Reviews</v>
      </c>
      <c r="N3285" s="6" t="str">
        <f t="shared" si="5"/>
        <v>Low Opportunity</v>
      </c>
    </row>
    <row r="3286">
      <c r="A3286" s="2" t="s">
        <v>265</v>
      </c>
      <c r="B3286" s="2" t="s">
        <v>206</v>
      </c>
      <c r="C3286" s="2" t="s">
        <v>12043</v>
      </c>
      <c r="D3286" s="2" t="s">
        <v>12044</v>
      </c>
      <c r="E3286" s="2">
        <v>3.8</v>
      </c>
      <c r="F3286" s="2">
        <v>30.0</v>
      </c>
      <c r="I3286" s="2" t="s">
        <v>210</v>
      </c>
      <c r="J3286" s="3" t="str">
        <f t="shared" si="1"/>
        <v>Unique</v>
      </c>
      <c r="K3286" s="4" t="str">
        <f t="shared" si="2"/>
        <v>No Website</v>
      </c>
      <c r="L3286" s="5" t="str">
        <f t="shared" si="3"/>
        <v>Average</v>
      </c>
      <c r="M3286" s="5" t="str">
        <f t="shared" si="4"/>
        <v>Below 100 Reviews</v>
      </c>
      <c r="N3286" s="6" t="str">
        <f t="shared" si="5"/>
        <v>Low Opportunity</v>
      </c>
    </row>
    <row r="3287">
      <c r="A3287" s="2" t="s">
        <v>265</v>
      </c>
      <c r="B3287" s="2" t="s">
        <v>206</v>
      </c>
      <c r="C3287" s="2" t="s">
        <v>12045</v>
      </c>
      <c r="D3287" s="2" t="s">
        <v>12046</v>
      </c>
      <c r="E3287" s="2">
        <v>4.3</v>
      </c>
      <c r="F3287" s="2">
        <v>22.0</v>
      </c>
      <c r="H3287" s="2" t="s">
        <v>12047</v>
      </c>
      <c r="I3287" s="2" t="s">
        <v>621</v>
      </c>
      <c r="J3287" s="3" t="str">
        <f t="shared" si="1"/>
        <v>Unique</v>
      </c>
      <c r="K3287" s="4" t="str">
        <f t="shared" si="2"/>
        <v>No Website</v>
      </c>
      <c r="L3287" s="5" t="str">
        <f t="shared" si="3"/>
        <v>Good</v>
      </c>
      <c r="M3287" s="5" t="str">
        <f t="shared" si="4"/>
        <v>Below 100 Reviews</v>
      </c>
      <c r="N3287" s="6" t="str">
        <f t="shared" si="5"/>
        <v>Low Opportunity</v>
      </c>
    </row>
    <row r="3288">
      <c r="A3288" s="2" t="s">
        <v>265</v>
      </c>
      <c r="B3288" s="2" t="s">
        <v>206</v>
      </c>
      <c r="C3288" s="2" t="s">
        <v>12048</v>
      </c>
      <c r="D3288" s="2" t="s">
        <v>12049</v>
      </c>
      <c r="E3288" s="2">
        <v>4.8</v>
      </c>
      <c r="F3288" s="2">
        <v>87.0</v>
      </c>
      <c r="G3288" s="7" t="s">
        <v>12050</v>
      </c>
      <c r="H3288" s="2" t="s">
        <v>12051</v>
      </c>
      <c r="I3288" s="2" t="s">
        <v>1673</v>
      </c>
      <c r="J3288" s="3" t="str">
        <f t="shared" si="1"/>
        <v>Unique</v>
      </c>
      <c r="K3288" s="9" t="str">
        <f t="shared" si="2"/>
        <v>Official Website</v>
      </c>
      <c r="L3288" s="5" t="str">
        <f t="shared" si="3"/>
        <v>Excellent</v>
      </c>
      <c r="M3288" s="5" t="str">
        <f t="shared" si="4"/>
        <v>Below 100 Reviews</v>
      </c>
      <c r="N3288" s="6" t="str">
        <f t="shared" si="5"/>
        <v>Low Opportunity</v>
      </c>
    </row>
    <row r="3289">
      <c r="A3289" s="2" t="s">
        <v>265</v>
      </c>
      <c r="B3289" s="2" t="s">
        <v>206</v>
      </c>
      <c r="C3289" s="2" t="s">
        <v>12052</v>
      </c>
      <c r="D3289" s="2" t="s">
        <v>12053</v>
      </c>
      <c r="E3289" s="2">
        <v>4.9</v>
      </c>
      <c r="F3289" s="2">
        <v>148.0</v>
      </c>
      <c r="G3289" s="7" t="s">
        <v>12054</v>
      </c>
      <c r="H3289" s="2" t="s">
        <v>12055</v>
      </c>
      <c r="I3289" s="2" t="s">
        <v>3734</v>
      </c>
      <c r="J3289" s="3" t="str">
        <f t="shared" si="1"/>
        <v>Unique</v>
      </c>
      <c r="K3289" s="9" t="str">
        <f t="shared" si="2"/>
        <v>Official Website</v>
      </c>
      <c r="L3289" s="5" t="str">
        <f t="shared" si="3"/>
        <v>Excellent</v>
      </c>
      <c r="M3289" s="5" t="str">
        <f t="shared" si="4"/>
        <v>100-499 Reviews</v>
      </c>
      <c r="N3289" s="6" t="str">
        <f t="shared" si="5"/>
        <v>Low Opportunity</v>
      </c>
    </row>
    <row r="3290">
      <c r="A3290" s="2" t="s">
        <v>265</v>
      </c>
      <c r="B3290" s="2" t="s">
        <v>206</v>
      </c>
      <c r="C3290" s="2" t="s">
        <v>12056</v>
      </c>
      <c r="D3290" s="2" t="s">
        <v>12057</v>
      </c>
      <c r="E3290" s="2">
        <v>4.8</v>
      </c>
      <c r="F3290" s="2">
        <v>694.0</v>
      </c>
      <c r="G3290" s="7" t="s">
        <v>12058</v>
      </c>
      <c r="H3290" s="2" t="s">
        <v>12059</v>
      </c>
      <c r="I3290" s="2" t="s">
        <v>929</v>
      </c>
      <c r="J3290" s="3" t="str">
        <f t="shared" si="1"/>
        <v>Unique</v>
      </c>
      <c r="K3290" s="9" t="str">
        <f t="shared" si="2"/>
        <v>Official Website</v>
      </c>
      <c r="L3290" s="5" t="str">
        <f t="shared" si="3"/>
        <v>Excellent</v>
      </c>
      <c r="M3290" s="5" t="str">
        <f t="shared" si="4"/>
        <v>500-999 Reviews</v>
      </c>
      <c r="N3290" s="6" t="str">
        <f t="shared" si="5"/>
        <v>Low Opportunity</v>
      </c>
    </row>
    <row r="3291">
      <c r="A3291" s="2" t="s">
        <v>265</v>
      </c>
      <c r="B3291" s="2" t="s">
        <v>206</v>
      </c>
      <c r="C3291" s="2" t="s">
        <v>12060</v>
      </c>
      <c r="D3291" s="2" t="s">
        <v>12061</v>
      </c>
      <c r="E3291" s="2">
        <v>5.0</v>
      </c>
      <c r="F3291" s="2">
        <v>105.0</v>
      </c>
      <c r="G3291" s="7" t="s">
        <v>12062</v>
      </c>
      <c r="H3291" s="2" t="s">
        <v>12063</v>
      </c>
      <c r="I3291" s="2" t="s">
        <v>210</v>
      </c>
      <c r="J3291" s="3" t="str">
        <f t="shared" si="1"/>
        <v>Unique</v>
      </c>
      <c r="K3291" s="9" t="str">
        <f t="shared" si="2"/>
        <v>Official Website</v>
      </c>
      <c r="L3291" s="5" t="str">
        <f t="shared" si="3"/>
        <v>Excellent</v>
      </c>
      <c r="M3291" s="5" t="str">
        <f t="shared" si="4"/>
        <v>100-499 Reviews</v>
      </c>
      <c r="N3291" s="6" t="str">
        <f t="shared" si="5"/>
        <v>Low Opportunity</v>
      </c>
    </row>
    <row r="3292">
      <c r="A3292" s="2" t="s">
        <v>265</v>
      </c>
      <c r="B3292" s="2" t="s">
        <v>206</v>
      </c>
      <c r="C3292" s="2" t="s">
        <v>12064</v>
      </c>
      <c r="D3292" s="2" t="s">
        <v>12065</v>
      </c>
      <c r="E3292" s="2">
        <v>5.0</v>
      </c>
      <c r="F3292" s="2">
        <v>91.0</v>
      </c>
      <c r="G3292" s="7" t="s">
        <v>12066</v>
      </c>
      <c r="H3292" s="2" t="s">
        <v>12067</v>
      </c>
      <c r="I3292" s="2" t="s">
        <v>1673</v>
      </c>
      <c r="J3292" s="3" t="str">
        <f t="shared" si="1"/>
        <v>Unique</v>
      </c>
      <c r="K3292" s="9" t="str">
        <f t="shared" si="2"/>
        <v>Official Website</v>
      </c>
      <c r="L3292" s="5" t="str">
        <f t="shared" si="3"/>
        <v>Excellent</v>
      </c>
      <c r="M3292" s="5" t="str">
        <f t="shared" si="4"/>
        <v>Below 100 Reviews</v>
      </c>
      <c r="N3292" s="6" t="str">
        <f t="shared" si="5"/>
        <v>Low Opportunity</v>
      </c>
    </row>
    <row r="3293">
      <c r="A3293" s="2" t="s">
        <v>265</v>
      </c>
      <c r="B3293" s="2" t="s">
        <v>206</v>
      </c>
      <c r="C3293" s="2" t="s">
        <v>12068</v>
      </c>
      <c r="D3293" s="2" t="s">
        <v>12069</v>
      </c>
      <c r="E3293" s="2">
        <v>4.3</v>
      </c>
      <c r="F3293" s="2">
        <v>26.0</v>
      </c>
      <c r="I3293" s="2" t="s">
        <v>210</v>
      </c>
      <c r="J3293" s="3" t="str">
        <f t="shared" si="1"/>
        <v>Unique</v>
      </c>
      <c r="K3293" s="4" t="str">
        <f t="shared" si="2"/>
        <v>No Website</v>
      </c>
      <c r="L3293" s="5" t="str">
        <f t="shared" si="3"/>
        <v>Good</v>
      </c>
      <c r="M3293" s="5" t="str">
        <f t="shared" si="4"/>
        <v>Below 100 Reviews</v>
      </c>
      <c r="N3293" s="6" t="str">
        <f t="shared" si="5"/>
        <v>Low Opportunity</v>
      </c>
    </row>
    <row r="3294">
      <c r="A3294" s="2" t="s">
        <v>265</v>
      </c>
      <c r="B3294" s="2" t="s">
        <v>206</v>
      </c>
      <c r="C3294" s="2" t="s">
        <v>12070</v>
      </c>
      <c r="D3294" s="2" t="s">
        <v>12071</v>
      </c>
      <c r="E3294" s="2">
        <v>4.9</v>
      </c>
      <c r="F3294" s="2">
        <v>2189.0</v>
      </c>
      <c r="G3294" s="7" t="s">
        <v>12072</v>
      </c>
      <c r="H3294" s="2" t="s">
        <v>12073</v>
      </c>
      <c r="I3294" s="2" t="s">
        <v>12074</v>
      </c>
      <c r="J3294" s="3" t="str">
        <f t="shared" si="1"/>
        <v>Unique</v>
      </c>
      <c r="K3294" s="9" t="str">
        <f t="shared" si="2"/>
        <v>Official Website</v>
      </c>
      <c r="L3294" s="5" t="str">
        <f t="shared" si="3"/>
        <v>Excellent</v>
      </c>
      <c r="M3294" s="5" t="str">
        <f t="shared" si="4"/>
        <v>1000+ Reviews</v>
      </c>
      <c r="N3294" s="6" t="str">
        <f t="shared" si="5"/>
        <v>Low Opportunity</v>
      </c>
    </row>
    <row r="3295">
      <c r="A3295" s="2" t="s">
        <v>265</v>
      </c>
      <c r="B3295" s="2" t="s">
        <v>206</v>
      </c>
      <c r="C3295" s="2" t="s">
        <v>12075</v>
      </c>
      <c r="D3295" s="2" t="s">
        <v>12076</v>
      </c>
      <c r="E3295" s="2">
        <v>4.0</v>
      </c>
      <c r="F3295" s="2">
        <v>45.0</v>
      </c>
      <c r="G3295" s="7" t="s">
        <v>12077</v>
      </c>
      <c r="H3295" s="2" t="s">
        <v>12078</v>
      </c>
      <c r="I3295" s="2" t="s">
        <v>12079</v>
      </c>
      <c r="J3295" s="3" t="str">
        <f t="shared" si="1"/>
        <v>Unique</v>
      </c>
      <c r="K3295" s="9" t="str">
        <f t="shared" si="2"/>
        <v>Official Website</v>
      </c>
      <c r="L3295" s="5" t="str">
        <f t="shared" si="3"/>
        <v>Good</v>
      </c>
      <c r="M3295" s="5" t="str">
        <f t="shared" si="4"/>
        <v>Below 100 Reviews</v>
      </c>
      <c r="N3295" s="6" t="str">
        <f t="shared" si="5"/>
        <v>Low Opportunity</v>
      </c>
    </row>
    <row r="3296">
      <c r="A3296" s="2" t="s">
        <v>260</v>
      </c>
      <c r="B3296" s="2" t="s">
        <v>113</v>
      </c>
      <c r="C3296" s="2" t="s">
        <v>12080</v>
      </c>
      <c r="D3296" s="2" t="s">
        <v>12081</v>
      </c>
      <c r="E3296" s="2">
        <v>5.0</v>
      </c>
      <c r="F3296" s="2">
        <v>1.0</v>
      </c>
      <c r="I3296" s="2" t="s">
        <v>117</v>
      </c>
      <c r="J3296" s="3" t="str">
        <f t="shared" si="1"/>
        <v>Unique</v>
      </c>
      <c r="K3296" s="4" t="str">
        <f t="shared" si="2"/>
        <v>No Website</v>
      </c>
      <c r="L3296" s="5" t="str">
        <f t="shared" si="3"/>
        <v>Excellent</v>
      </c>
      <c r="M3296" s="5" t="str">
        <f t="shared" si="4"/>
        <v>Below 100 Reviews</v>
      </c>
      <c r="N3296" s="4" t="str">
        <f t="shared" si="5"/>
        <v>High Opportunity</v>
      </c>
    </row>
    <row r="3297">
      <c r="A3297" s="2" t="s">
        <v>265</v>
      </c>
      <c r="B3297" s="2" t="s">
        <v>206</v>
      </c>
      <c r="C3297" s="2" t="s">
        <v>12082</v>
      </c>
      <c r="D3297" s="2" t="s">
        <v>12083</v>
      </c>
      <c r="E3297" s="2">
        <v>3.8</v>
      </c>
      <c r="F3297" s="2">
        <v>42.0</v>
      </c>
      <c r="G3297" s="7" t="s">
        <v>12084</v>
      </c>
      <c r="H3297" s="2" t="s">
        <v>12085</v>
      </c>
      <c r="I3297" s="2" t="s">
        <v>12086</v>
      </c>
      <c r="J3297" s="3" t="str">
        <f t="shared" si="1"/>
        <v>Unique</v>
      </c>
      <c r="K3297" s="9" t="str">
        <f t="shared" si="2"/>
        <v>Official Website</v>
      </c>
      <c r="L3297" s="5" t="str">
        <f t="shared" si="3"/>
        <v>Average</v>
      </c>
      <c r="M3297" s="5" t="str">
        <f t="shared" si="4"/>
        <v>Below 100 Reviews</v>
      </c>
      <c r="N3297" s="6" t="str">
        <f t="shared" si="5"/>
        <v>Low Opportunity</v>
      </c>
    </row>
    <row r="3298">
      <c r="A3298" s="2" t="s">
        <v>265</v>
      </c>
      <c r="B3298" s="2" t="s">
        <v>206</v>
      </c>
      <c r="C3298" s="2" t="s">
        <v>12087</v>
      </c>
      <c r="D3298" s="2" t="s">
        <v>12088</v>
      </c>
      <c r="E3298" s="2">
        <v>4.0</v>
      </c>
      <c r="F3298" s="2">
        <v>219.0</v>
      </c>
      <c r="H3298" s="2" t="s">
        <v>12089</v>
      </c>
      <c r="I3298" s="2" t="s">
        <v>210</v>
      </c>
      <c r="J3298" s="3" t="str">
        <f t="shared" si="1"/>
        <v>Unique</v>
      </c>
      <c r="K3298" s="4" t="str">
        <f t="shared" si="2"/>
        <v>No Website</v>
      </c>
      <c r="L3298" s="5" t="str">
        <f t="shared" si="3"/>
        <v>Good</v>
      </c>
      <c r="M3298" s="5" t="str">
        <f t="shared" si="4"/>
        <v>100-499 Reviews</v>
      </c>
      <c r="N3298" s="6" t="str">
        <f t="shared" si="5"/>
        <v>Low Opportunity</v>
      </c>
    </row>
    <row r="3299">
      <c r="A3299" s="2" t="s">
        <v>265</v>
      </c>
      <c r="B3299" s="2" t="s">
        <v>206</v>
      </c>
      <c r="C3299" s="2" t="s">
        <v>12090</v>
      </c>
      <c r="D3299" s="2" t="s">
        <v>12091</v>
      </c>
      <c r="E3299" s="2">
        <v>4.5</v>
      </c>
      <c r="F3299" s="2">
        <v>6540.0</v>
      </c>
      <c r="G3299" s="7" t="s">
        <v>12092</v>
      </c>
      <c r="H3299" s="2" t="s">
        <v>12093</v>
      </c>
      <c r="I3299" s="2" t="s">
        <v>12094</v>
      </c>
      <c r="J3299" s="3" t="str">
        <f t="shared" si="1"/>
        <v>Unique</v>
      </c>
      <c r="K3299" s="9" t="str">
        <f t="shared" si="2"/>
        <v>Official Website</v>
      </c>
      <c r="L3299" s="5" t="str">
        <f t="shared" si="3"/>
        <v>Excellent</v>
      </c>
      <c r="M3299" s="5" t="str">
        <f t="shared" si="4"/>
        <v>1000+ Reviews</v>
      </c>
      <c r="N3299" s="6" t="str">
        <f t="shared" si="5"/>
        <v>Low Opportunity</v>
      </c>
    </row>
    <row r="3300">
      <c r="A3300" s="2" t="s">
        <v>260</v>
      </c>
      <c r="B3300" s="2" t="s">
        <v>591</v>
      </c>
      <c r="C3300" s="2" t="s">
        <v>12095</v>
      </c>
      <c r="D3300" s="2" t="s">
        <v>12096</v>
      </c>
      <c r="E3300" s="2">
        <v>5.0</v>
      </c>
      <c r="F3300" s="2">
        <v>1.0</v>
      </c>
      <c r="H3300" s="2" t="s">
        <v>12097</v>
      </c>
      <c r="I3300" s="2" t="s">
        <v>595</v>
      </c>
      <c r="J3300" s="3" t="str">
        <f t="shared" si="1"/>
        <v>Unique</v>
      </c>
      <c r="K3300" s="4" t="str">
        <f t="shared" si="2"/>
        <v>No Website</v>
      </c>
      <c r="L3300" s="5" t="str">
        <f t="shared" si="3"/>
        <v>Excellent</v>
      </c>
      <c r="M3300" s="5" t="str">
        <f t="shared" si="4"/>
        <v>Below 100 Reviews</v>
      </c>
      <c r="N3300" s="4" t="str">
        <f t="shared" si="5"/>
        <v>High Opportunity</v>
      </c>
    </row>
    <row r="3301">
      <c r="A3301" s="2" t="s">
        <v>265</v>
      </c>
      <c r="B3301" s="2" t="s">
        <v>101</v>
      </c>
      <c r="C3301" s="2" t="s">
        <v>12098</v>
      </c>
      <c r="D3301" s="2" t="s">
        <v>12099</v>
      </c>
      <c r="E3301" s="2">
        <v>4.3</v>
      </c>
      <c r="F3301" s="2">
        <v>119.0</v>
      </c>
      <c r="G3301" s="7" t="s">
        <v>12100</v>
      </c>
      <c r="H3301" s="2" t="s">
        <v>12101</v>
      </c>
      <c r="I3301" s="2" t="s">
        <v>105</v>
      </c>
      <c r="J3301" s="3" t="str">
        <f t="shared" si="1"/>
        <v>Unique</v>
      </c>
      <c r="K3301" s="9" t="str">
        <f t="shared" si="2"/>
        <v>Official Website</v>
      </c>
      <c r="L3301" s="5" t="str">
        <f t="shared" si="3"/>
        <v>Good</v>
      </c>
      <c r="M3301" s="5" t="str">
        <f t="shared" si="4"/>
        <v>100-499 Reviews</v>
      </c>
      <c r="N3301" s="6" t="str">
        <f t="shared" si="5"/>
        <v>Low Opportunity</v>
      </c>
    </row>
    <row r="3302">
      <c r="A3302" s="2" t="s">
        <v>265</v>
      </c>
      <c r="B3302" s="2" t="s">
        <v>101</v>
      </c>
      <c r="C3302" s="2" t="s">
        <v>12102</v>
      </c>
      <c r="D3302" s="2" t="s">
        <v>12103</v>
      </c>
      <c r="E3302" s="2">
        <v>4.7</v>
      </c>
      <c r="F3302" s="2">
        <v>341.0</v>
      </c>
      <c r="G3302" s="7" t="s">
        <v>11193</v>
      </c>
      <c r="H3302" s="2" t="s">
        <v>12104</v>
      </c>
      <c r="I3302" s="2" t="s">
        <v>12105</v>
      </c>
      <c r="J3302" s="3" t="str">
        <f t="shared" si="1"/>
        <v>Unique</v>
      </c>
      <c r="K3302" s="9" t="str">
        <f t="shared" si="2"/>
        <v>Official Website</v>
      </c>
      <c r="L3302" s="5" t="str">
        <f t="shared" si="3"/>
        <v>Excellent</v>
      </c>
      <c r="M3302" s="5" t="str">
        <f t="shared" si="4"/>
        <v>100-499 Reviews</v>
      </c>
      <c r="N3302" s="6" t="str">
        <f t="shared" si="5"/>
        <v>Low Opportunity</v>
      </c>
    </row>
    <row r="3303">
      <c r="A3303" s="2" t="s">
        <v>265</v>
      </c>
      <c r="B3303" s="2" t="s">
        <v>101</v>
      </c>
      <c r="C3303" s="2" t="s">
        <v>12106</v>
      </c>
      <c r="D3303" s="2" t="s">
        <v>12107</v>
      </c>
      <c r="E3303" s="2">
        <v>4.0</v>
      </c>
      <c r="F3303" s="2">
        <v>462.0</v>
      </c>
      <c r="H3303" s="2" t="s">
        <v>12108</v>
      </c>
      <c r="I3303" s="2" t="s">
        <v>4799</v>
      </c>
      <c r="J3303" s="3" t="str">
        <f t="shared" si="1"/>
        <v>Unique</v>
      </c>
      <c r="K3303" s="4" t="str">
        <f t="shared" si="2"/>
        <v>No Website</v>
      </c>
      <c r="L3303" s="5" t="str">
        <f t="shared" si="3"/>
        <v>Good</v>
      </c>
      <c r="M3303" s="5" t="str">
        <f t="shared" si="4"/>
        <v>100-499 Reviews</v>
      </c>
      <c r="N3303" s="6" t="str">
        <f t="shared" si="5"/>
        <v>Low Opportunity</v>
      </c>
    </row>
    <row r="3304">
      <c r="A3304" s="2" t="s">
        <v>265</v>
      </c>
      <c r="B3304" s="2" t="s">
        <v>101</v>
      </c>
      <c r="C3304" s="2" t="s">
        <v>12109</v>
      </c>
      <c r="D3304" s="2" t="s">
        <v>12110</v>
      </c>
      <c r="E3304" s="2">
        <v>5.0</v>
      </c>
      <c r="F3304" s="2">
        <v>151.0</v>
      </c>
      <c r="G3304" s="7" t="s">
        <v>12111</v>
      </c>
      <c r="H3304" s="2" t="s">
        <v>12112</v>
      </c>
      <c r="I3304" s="2" t="s">
        <v>4827</v>
      </c>
      <c r="J3304" s="3" t="str">
        <f t="shared" si="1"/>
        <v>Unique</v>
      </c>
      <c r="K3304" s="9" t="str">
        <f t="shared" si="2"/>
        <v>Official Website</v>
      </c>
      <c r="L3304" s="5" t="str">
        <f t="shared" si="3"/>
        <v>Excellent</v>
      </c>
      <c r="M3304" s="5" t="str">
        <f t="shared" si="4"/>
        <v>100-499 Reviews</v>
      </c>
      <c r="N3304" s="6" t="str">
        <f t="shared" si="5"/>
        <v>Low Opportunity</v>
      </c>
    </row>
    <row r="3305">
      <c r="A3305" s="2" t="s">
        <v>265</v>
      </c>
      <c r="B3305" s="2" t="s">
        <v>101</v>
      </c>
      <c r="C3305" s="2" t="s">
        <v>12113</v>
      </c>
      <c r="D3305" s="2" t="s">
        <v>12114</v>
      </c>
      <c r="E3305" s="2">
        <v>4.9</v>
      </c>
      <c r="F3305" s="2">
        <v>60.0</v>
      </c>
      <c r="G3305" s="7" t="s">
        <v>12115</v>
      </c>
      <c r="H3305" s="2" t="s">
        <v>12116</v>
      </c>
      <c r="I3305" s="2" t="s">
        <v>105</v>
      </c>
      <c r="J3305" s="3" t="str">
        <f t="shared" si="1"/>
        <v>Unique</v>
      </c>
      <c r="K3305" s="6" t="str">
        <f t="shared" si="2"/>
        <v>Social Media</v>
      </c>
      <c r="L3305" s="5" t="str">
        <f t="shared" si="3"/>
        <v>Excellent</v>
      </c>
      <c r="M3305" s="5" t="str">
        <f t="shared" si="4"/>
        <v>Below 100 Reviews</v>
      </c>
      <c r="N3305" s="8" t="str">
        <f t="shared" si="5"/>
        <v>Medium Opportunity</v>
      </c>
    </row>
    <row r="3306">
      <c r="A3306" s="2" t="s">
        <v>265</v>
      </c>
      <c r="B3306" s="2" t="s">
        <v>101</v>
      </c>
      <c r="C3306" s="2" t="s">
        <v>12117</v>
      </c>
      <c r="D3306" s="2" t="s">
        <v>12118</v>
      </c>
      <c r="E3306" s="2">
        <v>4.2</v>
      </c>
      <c r="F3306" s="2">
        <v>140.0</v>
      </c>
      <c r="G3306" s="7" t="s">
        <v>12119</v>
      </c>
      <c r="H3306" s="2" t="s">
        <v>12120</v>
      </c>
      <c r="I3306" s="2" t="s">
        <v>12121</v>
      </c>
      <c r="J3306" s="3" t="str">
        <f t="shared" si="1"/>
        <v>Unique</v>
      </c>
      <c r="K3306" s="9" t="str">
        <f t="shared" si="2"/>
        <v>Official Website</v>
      </c>
      <c r="L3306" s="5" t="str">
        <f t="shared" si="3"/>
        <v>Good</v>
      </c>
      <c r="M3306" s="5" t="str">
        <f t="shared" si="4"/>
        <v>100-499 Reviews</v>
      </c>
      <c r="N3306" s="6" t="str">
        <f t="shared" si="5"/>
        <v>Low Opportunity</v>
      </c>
    </row>
    <row r="3307">
      <c r="A3307" s="2" t="s">
        <v>265</v>
      </c>
      <c r="B3307" s="2" t="s">
        <v>101</v>
      </c>
      <c r="C3307" s="2" t="s">
        <v>12122</v>
      </c>
      <c r="D3307" s="2" t="s">
        <v>12123</v>
      </c>
      <c r="E3307" s="2">
        <v>4.9</v>
      </c>
      <c r="F3307" s="2">
        <v>101.0</v>
      </c>
      <c r="G3307" s="7" t="s">
        <v>12124</v>
      </c>
      <c r="H3307" s="2" t="s">
        <v>12125</v>
      </c>
      <c r="I3307" s="2" t="s">
        <v>12126</v>
      </c>
      <c r="J3307" s="3" t="str">
        <f t="shared" si="1"/>
        <v>Unique</v>
      </c>
      <c r="K3307" s="9" t="str">
        <f t="shared" si="2"/>
        <v>Official Website</v>
      </c>
      <c r="L3307" s="5" t="str">
        <f t="shared" si="3"/>
        <v>Excellent</v>
      </c>
      <c r="M3307" s="5" t="str">
        <f t="shared" si="4"/>
        <v>100-499 Reviews</v>
      </c>
      <c r="N3307" s="6" t="str">
        <f t="shared" si="5"/>
        <v>Low Opportunity</v>
      </c>
    </row>
    <row r="3308">
      <c r="A3308" s="2" t="s">
        <v>40</v>
      </c>
      <c r="B3308" s="2" t="s">
        <v>15</v>
      </c>
      <c r="C3308" s="2" t="s">
        <v>12127</v>
      </c>
      <c r="D3308" s="2" t="s">
        <v>12128</v>
      </c>
      <c r="E3308" s="2">
        <v>5.0</v>
      </c>
      <c r="F3308" s="2">
        <v>1.0</v>
      </c>
      <c r="H3308" s="2" t="s">
        <v>12129</v>
      </c>
      <c r="I3308" s="2" t="s">
        <v>296</v>
      </c>
      <c r="J3308" s="3" t="str">
        <f t="shared" si="1"/>
        <v>Unique</v>
      </c>
      <c r="K3308" s="4" t="str">
        <f t="shared" si="2"/>
        <v>No Website</v>
      </c>
      <c r="L3308" s="5" t="str">
        <f t="shared" si="3"/>
        <v>Excellent</v>
      </c>
      <c r="M3308" s="5" t="str">
        <f t="shared" si="4"/>
        <v>Below 100 Reviews</v>
      </c>
      <c r="N3308" s="4" t="str">
        <f t="shared" si="5"/>
        <v>High Opportunity</v>
      </c>
    </row>
    <row r="3309">
      <c r="A3309" s="2" t="s">
        <v>265</v>
      </c>
      <c r="B3309" s="2" t="s">
        <v>101</v>
      </c>
      <c r="C3309" s="2" t="s">
        <v>12130</v>
      </c>
      <c r="D3309" s="2" t="s">
        <v>12131</v>
      </c>
      <c r="E3309" s="2">
        <v>4.6</v>
      </c>
      <c r="F3309" s="2">
        <v>201.0</v>
      </c>
      <c r="G3309" s="7" t="s">
        <v>12132</v>
      </c>
      <c r="H3309" s="2" t="s">
        <v>3804</v>
      </c>
      <c r="I3309" s="2" t="s">
        <v>11179</v>
      </c>
      <c r="J3309" s="3" t="str">
        <f t="shared" si="1"/>
        <v>Unique</v>
      </c>
      <c r="K3309" s="9" t="str">
        <f t="shared" si="2"/>
        <v>Official Website</v>
      </c>
      <c r="L3309" s="5" t="str">
        <f t="shared" si="3"/>
        <v>Excellent</v>
      </c>
      <c r="M3309" s="5" t="str">
        <f t="shared" si="4"/>
        <v>100-499 Reviews</v>
      </c>
      <c r="N3309" s="6" t="str">
        <f t="shared" si="5"/>
        <v>Low Opportunity</v>
      </c>
    </row>
    <row r="3310">
      <c r="A3310" s="2" t="s">
        <v>265</v>
      </c>
      <c r="B3310" s="2" t="s">
        <v>101</v>
      </c>
      <c r="C3310" s="2" t="s">
        <v>12133</v>
      </c>
      <c r="D3310" s="2" t="s">
        <v>12134</v>
      </c>
      <c r="E3310" s="2">
        <v>4.1</v>
      </c>
      <c r="F3310" s="2">
        <v>67.0</v>
      </c>
      <c r="I3310" s="2" t="s">
        <v>6763</v>
      </c>
      <c r="J3310" s="3" t="str">
        <f t="shared" si="1"/>
        <v>Unique</v>
      </c>
      <c r="K3310" s="4" t="str">
        <f t="shared" si="2"/>
        <v>No Website</v>
      </c>
      <c r="L3310" s="5" t="str">
        <f t="shared" si="3"/>
        <v>Good</v>
      </c>
      <c r="M3310" s="5" t="str">
        <f t="shared" si="4"/>
        <v>Below 100 Reviews</v>
      </c>
      <c r="N3310" s="6" t="str">
        <f t="shared" si="5"/>
        <v>Low Opportunity</v>
      </c>
    </row>
    <row r="3311">
      <c r="A3311" s="2" t="s">
        <v>265</v>
      </c>
      <c r="B3311" s="2" t="s">
        <v>101</v>
      </c>
      <c r="C3311" s="2" t="s">
        <v>12135</v>
      </c>
      <c r="D3311" s="2" t="s">
        <v>12136</v>
      </c>
      <c r="E3311" s="2">
        <v>3.7</v>
      </c>
      <c r="F3311" s="2">
        <v>61.0</v>
      </c>
      <c r="H3311" s="2" t="s">
        <v>12137</v>
      </c>
      <c r="I3311" s="2" t="s">
        <v>105</v>
      </c>
      <c r="J3311" s="3" t="str">
        <f t="shared" si="1"/>
        <v>Unique</v>
      </c>
      <c r="K3311" s="4" t="str">
        <f t="shared" si="2"/>
        <v>No Website</v>
      </c>
      <c r="L3311" s="5" t="str">
        <f t="shared" si="3"/>
        <v>Average</v>
      </c>
      <c r="M3311" s="5" t="str">
        <f t="shared" si="4"/>
        <v>Below 100 Reviews</v>
      </c>
      <c r="N3311" s="6" t="str">
        <f t="shared" si="5"/>
        <v>Low Opportunity</v>
      </c>
    </row>
    <row r="3312">
      <c r="A3312" s="2" t="s">
        <v>265</v>
      </c>
      <c r="B3312" s="2" t="s">
        <v>101</v>
      </c>
      <c r="C3312" s="2" t="s">
        <v>12138</v>
      </c>
      <c r="D3312" s="2" t="s">
        <v>12139</v>
      </c>
      <c r="E3312" s="2">
        <v>4.0</v>
      </c>
      <c r="F3312" s="2">
        <v>60.0</v>
      </c>
      <c r="H3312" s="2" t="s">
        <v>12140</v>
      </c>
      <c r="I3312" s="2" t="s">
        <v>105</v>
      </c>
      <c r="J3312" s="3" t="str">
        <f t="shared" si="1"/>
        <v>Unique</v>
      </c>
      <c r="K3312" s="4" t="str">
        <f t="shared" si="2"/>
        <v>No Website</v>
      </c>
      <c r="L3312" s="5" t="str">
        <f t="shared" si="3"/>
        <v>Good</v>
      </c>
      <c r="M3312" s="5" t="str">
        <f t="shared" si="4"/>
        <v>Below 100 Reviews</v>
      </c>
      <c r="N3312" s="6" t="str">
        <f t="shared" si="5"/>
        <v>Low Opportunity</v>
      </c>
    </row>
    <row r="3313">
      <c r="A3313" s="2" t="s">
        <v>40</v>
      </c>
      <c r="B3313" s="2" t="s">
        <v>591</v>
      </c>
      <c r="C3313" s="2" t="s">
        <v>12141</v>
      </c>
      <c r="D3313" s="2" t="s">
        <v>12142</v>
      </c>
      <c r="E3313" s="2">
        <v>5.0</v>
      </c>
      <c r="F3313" s="2">
        <v>1.0</v>
      </c>
      <c r="H3313" s="2" t="s">
        <v>12143</v>
      </c>
      <c r="I3313" s="2" t="s">
        <v>595</v>
      </c>
      <c r="J3313" s="3" t="str">
        <f t="shared" si="1"/>
        <v>Unique</v>
      </c>
      <c r="K3313" s="4" t="str">
        <f t="shared" si="2"/>
        <v>No Website</v>
      </c>
      <c r="L3313" s="5" t="str">
        <f t="shared" si="3"/>
        <v>Excellent</v>
      </c>
      <c r="M3313" s="5" t="str">
        <f t="shared" si="4"/>
        <v>Below 100 Reviews</v>
      </c>
      <c r="N3313" s="4" t="str">
        <f t="shared" si="5"/>
        <v>High Opportunity</v>
      </c>
    </row>
    <row r="3314">
      <c r="A3314" s="2" t="s">
        <v>245</v>
      </c>
      <c r="B3314" s="2" t="s">
        <v>41</v>
      </c>
      <c r="C3314" s="2" t="s">
        <v>12144</v>
      </c>
      <c r="D3314" s="2" t="s">
        <v>12145</v>
      </c>
      <c r="E3314" s="2">
        <v>5.0</v>
      </c>
      <c r="F3314" s="2">
        <v>1.0</v>
      </c>
      <c r="I3314" s="2" t="s">
        <v>89</v>
      </c>
      <c r="J3314" s="3" t="str">
        <f t="shared" si="1"/>
        <v>Unique</v>
      </c>
      <c r="K3314" s="4" t="str">
        <f t="shared" si="2"/>
        <v>No Website</v>
      </c>
      <c r="L3314" s="5" t="str">
        <f t="shared" si="3"/>
        <v>Excellent</v>
      </c>
      <c r="M3314" s="5" t="str">
        <f t="shared" si="4"/>
        <v>Below 100 Reviews</v>
      </c>
      <c r="N3314" s="4" t="str">
        <f t="shared" si="5"/>
        <v>High Opportunity</v>
      </c>
    </row>
    <row r="3315">
      <c r="A3315" s="2" t="s">
        <v>265</v>
      </c>
      <c r="B3315" s="2" t="s">
        <v>101</v>
      </c>
      <c r="C3315" s="2" t="s">
        <v>12146</v>
      </c>
      <c r="D3315" s="2" t="s">
        <v>12147</v>
      </c>
      <c r="E3315" s="2">
        <v>4.2</v>
      </c>
      <c r="F3315" s="2">
        <v>464.0</v>
      </c>
      <c r="H3315" s="2" t="s">
        <v>12148</v>
      </c>
      <c r="I3315" s="2" t="s">
        <v>105</v>
      </c>
      <c r="J3315" s="3" t="str">
        <f t="shared" si="1"/>
        <v>Unique</v>
      </c>
      <c r="K3315" s="4" t="str">
        <f t="shared" si="2"/>
        <v>No Website</v>
      </c>
      <c r="L3315" s="5" t="str">
        <f t="shared" si="3"/>
        <v>Good</v>
      </c>
      <c r="M3315" s="5" t="str">
        <f t="shared" si="4"/>
        <v>100-499 Reviews</v>
      </c>
      <c r="N3315" s="6" t="str">
        <f t="shared" si="5"/>
        <v>Low Opportunity</v>
      </c>
    </row>
    <row r="3316">
      <c r="A3316" s="2" t="s">
        <v>245</v>
      </c>
      <c r="B3316" s="2" t="s">
        <v>154</v>
      </c>
      <c r="C3316" s="2" t="s">
        <v>12149</v>
      </c>
      <c r="D3316" s="2" t="s">
        <v>12150</v>
      </c>
      <c r="E3316" s="2">
        <v>5.0</v>
      </c>
      <c r="F3316" s="2">
        <v>1.0</v>
      </c>
      <c r="H3316" s="2" t="s">
        <v>12151</v>
      </c>
      <c r="I3316" s="2" t="s">
        <v>296</v>
      </c>
      <c r="J3316" s="3" t="str">
        <f t="shared" si="1"/>
        <v>Unique</v>
      </c>
      <c r="K3316" s="4" t="str">
        <f t="shared" si="2"/>
        <v>No Website</v>
      </c>
      <c r="L3316" s="5" t="str">
        <f t="shared" si="3"/>
        <v>Excellent</v>
      </c>
      <c r="M3316" s="5" t="str">
        <f t="shared" si="4"/>
        <v>Below 100 Reviews</v>
      </c>
      <c r="N3316" s="4" t="str">
        <f t="shared" si="5"/>
        <v>High Opportunity</v>
      </c>
    </row>
    <row r="3317">
      <c r="A3317" s="2" t="s">
        <v>265</v>
      </c>
      <c r="B3317" s="2" t="s">
        <v>101</v>
      </c>
      <c r="C3317" s="2" t="s">
        <v>7307</v>
      </c>
      <c r="D3317" s="2" t="s">
        <v>12152</v>
      </c>
      <c r="E3317" s="2">
        <v>4.4</v>
      </c>
      <c r="F3317" s="2">
        <v>1651.0</v>
      </c>
      <c r="G3317" s="7" t="s">
        <v>7309</v>
      </c>
      <c r="H3317" s="2" t="s">
        <v>12153</v>
      </c>
      <c r="I3317" s="2" t="s">
        <v>12154</v>
      </c>
      <c r="J3317" s="3" t="str">
        <f t="shared" si="1"/>
        <v>Unique</v>
      </c>
      <c r="K3317" s="9" t="str">
        <f t="shared" si="2"/>
        <v>Official Website</v>
      </c>
      <c r="L3317" s="5" t="str">
        <f t="shared" si="3"/>
        <v>Good</v>
      </c>
      <c r="M3317" s="5" t="str">
        <f t="shared" si="4"/>
        <v>1000+ Reviews</v>
      </c>
      <c r="N3317" s="6" t="str">
        <f t="shared" si="5"/>
        <v>Low Opportunity</v>
      </c>
    </row>
    <row r="3318">
      <c r="A3318" s="2" t="s">
        <v>265</v>
      </c>
      <c r="B3318" s="2" t="s">
        <v>101</v>
      </c>
      <c r="C3318" s="2" t="s">
        <v>12155</v>
      </c>
      <c r="D3318" s="2" t="s">
        <v>12156</v>
      </c>
      <c r="E3318" s="2">
        <v>4.6</v>
      </c>
      <c r="F3318" s="2">
        <v>140.0</v>
      </c>
      <c r="G3318" s="7" t="s">
        <v>12157</v>
      </c>
      <c r="H3318" s="2" t="s">
        <v>12158</v>
      </c>
      <c r="I3318" s="2" t="s">
        <v>12159</v>
      </c>
      <c r="J3318" s="3" t="str">
        <f t="shared" si="1"/>
        <v>Unique</v>
      </c>
      <c r="K3318" s="9" t="str">
        <f t="shared" si="2"/>
        <v>Official Website</v>
      </c>
      <c r="L3318" s="5" t="str">
        <f t="shared" si="3"/>
        <v>Excellent</v>
      </c>
      <c r="M3318" s="5" t="str">
        <f t="shared" si="4"/>
        <v>100-499 Reviews</v>
      </c>
      <c r="N3318" s="6" t="str">
        <f t="shared" si="5"/>
        <v>Low Opportunity</v>
      </c>
    </row>
    <row r="3319">
      <c r="A3319" s="2" t="s">
        <v>265</v>
      </c>
      <c r="B3319" s="2" t="s">
        <v>345</v>
      </c>
      <c r="C3319" s="2" t="s">
        <v>12160</v>
      </c>
      <c r="D3319" s="2" t="s">
        <v>12161</v>
      </c>
      <c r="E3319" s="2">
        <v>3.5</v>
      </c>
      <c r="F3319" s="2">
        <v>107.0</v>
      </c>
      <c r="G3319" s="7" t="s">
        <v>1851</v>
      </c>
      <c r="H3319" s="2" t="s">
        <v>12162</v>
      </c>
      <c r="I3319" s="2" t="s">
        <v>3887</v>
      </c>
      <c r="J3319" s="3" t="str">
        <f t="shared" si="1"/>
        <v>Unique</v>
      </c>
      <c r="K3319" s="9" t="str">
        <f t="shared" si="2"/>
        <v>Official Website</v>
      </c>
      <c r="L3319" s="5" t="str">
        <f t="shared" si="3"/>
        <v>Average</v>
      </c>
      <c r="M3319" s="5" t="str">
        <f t="shared" si="4"/>
        <v>100-499 Reviews</v>
      </c>
      <c r="N3319" s="6" t="str">
        <f t="shared" si="5"/>
        <v>Low Opportunity</v>
      </c>
    </row>
    <row r="3320">
      <c r="A3320" s="2" t="s">
        <v>265</v>
      </c>
      <c r="B3320" s="2" t="s">
        <v>345</v>
      </c>
      <c r="C3320" s="2" t="s">
        <v>12163</v>
      </c>
      <c r="D3320" s="2" t="s">
        <v>12164</v>
      </c>
      <c r="E3320" s="2">
        <v>4.0</v>
      </c>
      <c r="F3320" s="2">
        <v>86.0</v>
      </c>
      <c r="G3320" s="7" t="s">
        <v>1851</v>
      </c>
      <c r="H3320" s="2" t="s">
        <v>12165</v>
      </c>
      <c r="I3320" s="2" t="s">
        <v>12166</v>
      </c>
      <c r="J3320" s="3" t="str">
        <f t="shared" si="1"/>
        <v>Unique</v>
      </c>
      <c r="K3320" s="9" t="str">
        <f t="shared" si="2"/>
        <v>Official Website</v>
      </c>
      <c r="L3320" s="5" t="str">
        <f t="shared" si="3"/>
        <v>Good</v>
      </c>
      <c r="M3320" s="5" t="str">
        <f t="shared" si="4"/>
        <v>Below 100 Reviews</v>
      </c>
      <c r="N3320" s="6" t="str">
        <f t="shared" si="5"/>
        <v>Low Opportunity</v>
      </c>
    </row>
    <row r="3321">
      <c r="A3321" s="2" t="s">
        <v>265</v>
      </c>
      <c r="B3321" s="2" t="s">
        <v>345</v>
      </c>
      <c r="C3321" s="2" t="s">
        <v>12167</v>
      </c>
      <c r="D3321" s="2" t="s">
        <v>12168</v>
      </c>
      <c r="E3321" s="2">
        <v>4.3</v>
      </c>
      <c r="F3321" s="2">
        <v>21.0</v>
      </c>
      <c r="H3321" s="2" t="s">
        <v>12169</v>
      </c>
      <c r="I3321" s="2" t="s">
        <v>2038</v>
      </c>
      <c r="J3321" s="3" t="str">
        <f t="shared" si="1"/>
        <v>Unique</v>
      </c>
      <c r="K3321" s="4" t="str">
        <f t="shared" si="2"/>
        <v>No Website</v>
      </c>
      <c r="L3321" s="5" t="str">
        <f t="shared" si="3"/>
        <v>Good</v>
      </c>
      <c r="M3321" s="5" t="str">
        <f t="shared" si="4"/>
        <v>Below 100 Reviews</v>
      </c>
      <c r="N3321" s="6" t="str">
        <f t="shared" si="5"/>
        <v>Low Opportunity</v>
      </c>
    </row>
    <row r="3322">
      <c r="A3322" s="2" t="s">
        <v>245</v>
      </c>
      <c r="B3322" s="2" t="s">
        <v>122</v>
      </c>
      <c r="C3322" s="2" t="s">
        <v>12170</v>
      </c>
      <c r="D3322" s="2" t="s">
        <v>12171</v>
      </c>
      <c r="E3322" s="2">
        <v>5.0</v>
      </c>
      <c r="F3322" s="2">
        <v>1.0</v>
      </c>
      <c r="H3322" s="2" t="s">
        <v>12172</v>
      </c>
      <c r="I3322" s="2" t="s">
        <v>149</v>
      </c>
      <c r="J3322" s="3" t="str">
        <f t="shared" si="1"/>
        <v>Unique</v>
      </c>
      <c r="K3322" s="4" t="str">
        <f t="shared" si="2"/>
        <v>No Website</v>
      </c>
      <c r="L3322" s="5" t="str">
        <f t="shared" si="3"/>
        <v>Excellent</v>
      </c>
      <c r="M3322" s="5" t="str">
        <f t="shared" si="4"/>
        <v>Below 100 Reviews</v>
      </c>
      <c r="N3322" s="4" t="str">
        <f t="shared" si="5"/>
        <v>High Opportunity</v>
      </c>
    </row>
    <row r="3323">
      <c r="A3323" s="2" t="s">
        <v>1070</v>
      </c>
      <c r="B3323" s="2" t="s">
        <v>345</v>
      </c>
      <c r="C3323" s="2" t="s">
        <v>12173</v>
      </c>
      <c r="D3323" s="2" t="s">
        <v>12174</v>
      </c>
      <c r="E3323" s="2">
        <v>5.0</v>
      </c>
      <c r="F3323" s="2">
        <v>1.0</v>
      </c>
      <c r="I3323" s="2" t="s">
        <v>749</v>
      </c>
      <c r="J3323" s="3" t="str">
        <f t="shared" si="1"/>
        <v>Unique</v>
      </c>
      <c r="K3323" s="4" t="str">
        <f t="shared" si="2"/>
        <v>No Website</v>
      </c>
      <c r="L3323" s="5" t="str">
        <f t="shared" si="3"/>
        <v>Excellent</v>
      </c>
      <c r="M3323" s="5" t="str">
        <f t="shared" si="4"/>
        <v>Below 100 Reviews</v>
      </c>
      <c r="N3323" s="4" t="str">
        <f t="shared" si="5"/>
        <v>High Opportunity</v>
      </c>
    </row>
    <row r="3324">
      <c r="A3324" s="2" t="s">
        <v>265</v>
      </c>
      <c r="B3324" s="2" t="s">
        <v>345</v>
      </c>
      <c r="C3324" s="2" t="s">
        <v>12175</v>
      </c>
      <c r="D3324" s="2" t="s">
        <v>12176</v>
      </c>
      <c r="E3324" s="2">
        <v>4.0</v>
      </c>
      <c r="F3324" s="2">
        <v>397.0</v>
      </c>
      <c r="H3324" s="2" t="s">
        <v>12177</v>
      </c>
      <c r="I3324" s="2" t="s">
        <v>749</v>
      </c>
      <c r="J3324" s="3" t="str">
        <f t="shared" si="1"/>
        <v>Unique</v>
      </c>
      <c r="K3324" s="4" t="str">
        <f t="shared" si="2"/>
        <v>No Website</v>
      </c>
      <c r="L3324" s="5" t="str">
        <f t="shared" si="3"/>
        <v>Good</v>
      </c>
      <c r="M3324" s="5" t="str">
        <f t="shared" si="4"/>
        <v>100-499 Reviews</v>
      </c>
      <c r="N3324" s="6" t="str">
        <f t="shared" si="5"/>
        <v>Low Opportunity</v>
      </c>
    </row>
    <row r="3325">
      <c r="A3325" s="2" t="s">
        <v>265</v>
      </c>
      <c r="B3325" s="2" t="s">
        <v>345</v>
      </c>
      <c r="C3325" s="2" t="s">
        <v>11276</v>
      </c>
      <c r="D3325" s="2" t="s">
        <v>12178</v>
      </c>
      <c r="E3325" s="2">
        <v>5.0</v>
      </c>
      <c r="F3325" s="2">
        <v>77.0</v>
      </c>
      <c r="G3325" s="7" t="s">
        <v>11278</v>
      </c>
      <c r="H3325" s="2" t="s">
        <v>12179</v>
      </c>
      <c r="I3325" s="2" t="s">
        <v>760</v>
      </c>
      <c r="J3325" s="3" t="str">
        <f t="shared" si="1"/>
        <v>Unique</v>
      </c>
      <c r="K3325" s="9" t="str">
        <f t="shared" si="2"/>
        <v>Official Website</v>
      </c>
      <c r="L3325" s="5" t="str">
        <f t="shared" si="3"/>
        <v>Excellent</v>
      </c>
      <c r="M3325" s="5" t="str">
        <f t="shared" si="4"/>
        <v>Below 100 Reviews</v>
      </c>
      <c r="N3325" s="6" t="str">
        <f t="shared" si="5"/>
        <v>Low Opportunity</v>
      </c>
    </row>
    <row r="3326">
      <c r="A3326" s="2" t="s">
        <v>1070</v>
      </c>
      <c r="B3326" s="2" t="s">
        <v>351</v>
      </c>
      <c r="C3326" s="2" t="s">
        <v>12180</v>
      </c>
      <c r="D3326" s="2" t="s">
        <v>12181</v>
      </c>
      <c r="E3326" s="2">
        <v>5.0</v>
      </c>
      <c r="F3326" s="2">
        <v>1.0</v>
      </c>
      <c r="I3326" s="2" t="s">
        <v>8347</v>
      </c>
      <c r="J3326" s="3" t="str">
        <f t="shared" si="1"/>
        <v>Unique</v>
      </c>
      <c r="K3326" s="4" t="str">
        <f t="shared" si="2"/>
        <v>No Website</v>
      </c>
      <c r="L3326" s="5" t="str">
        <f t="shared" si="3"/>
        <v>Excellent</v>
      </c>
      <c r="M3326" s="5" t="str">
        <f t="shared" si="4"/>
        <v>Below 100 Reviews</v>
      </c>
      <c r="N3326" s="4" t="str">
        <f t="shared" si="5"/>
        <v>High Opportunity</v>
      </c>
    </row>
    <row r="3327">
      <c r="A3327" s="2" t="s">
        <v>2865</v>
      </c>
      <c r="B3327" s="2" t="s">
        <v>345</v>
      </c>
      <c r="C3327" s="2" t="s">
        <v>12182</v>
      </c>
      <c r="D3327" s="2" t="s">
        <v>12183</v>
      </c>
      <c r="E3327" s="2">
        <v>5.0</v>
      </c>
      <c r="F3327" s="2">
        <v>1.0</v>
      </c>
      <c r="I3327" s="2" t="s">
        <v>749</v>
      </c>
      <c r="J3327" s="3" t="str">
        <f t="shared" si="1"/>
        <v>Unique</v>
      </c>
      <c r="K3327" s="4" t="str">
        <f t="shared" si="2"/>
        <v>No Website</v>
      </c>
      <c r="L3327" s="5" t="str">
        <f t="shared" si="3"/>
        <v>Excellent</v>
      </c>
      <c r="M3327" s="5" t="str">
        <f t="shared" si="4"/>
        <v>Below 100 Reviews</v>
      </c>
      <c r="N3327" s="4" t="str">
        <f t="shared" si="5"/>
        <v>High Opportunity</v>
      </c>
    </row>
    <row r="3328">
      <c r="A3328" s="2" t="s">
        <v>265</v>
      </c>
      <c r="B3328" s="2" t="s">
        <v>345</v>
      </c>
      <c r="C3328" s="2" t="s">
        <v>12184</v>
      </c>
      <c r="D3328" s="2" t="s">
        <v>12185</v>
      </c>
      <c r="E3328" s="2">
        <v>4.2</v>
      </c>
      <c r="F3328" s="2">
        <v>69.0</v>
      </c>
      <c r="G3328" s="7" t="s">
        <v>1851</v>
      </c>
      <c r="H3328" s="2" t="s">
        <v>12186</v>
      </c>
      <c r="I3328" s="2" t="s">
        <v>3887</v>
      </c>
      <c r="J3328" s="3" t="str">
        <f t="shared" si="1"/>
        <v>Unique</v>
      </c>
      <c r="K3328" s="9" t="str">
        <f t="shared" si="2"/>
        <v>Official Website</v>
      </c>
      <c r="L3328" s="5" t="str">
        <f t="shared" si="3"/>
        <v>Good</v>
      </c>
      <c r="M3328" s="5" t="str">
        <f t="shared" si="4"/>
        <v>Below 100 Reviews</v>
      </c>
      <c r="N3328" s="6" t="str">
        <f t="shared" si="5"/>
        <v>Low Opportunity</v>
      </c>
    </row>
    <row r="3329">
      <c r="A3329" s="2" t="s">
        <v>265</v>
      </c>
      <c r="B3329" s="2" t="s">
        <v>345</v>
      </c>
      <c r="C3329" s="2" t="s">
        <v>12187</v>
      </c>
      <c r="D3329" s="2" t="s">
        <v>12188</v>
      </c>
      <c r="E3329" s="2">
        <v>3.9</v>
      </c>
      <c r="F3329" s="2">
        <v>40.0</v>
      </c>
      <c r="G3329" s="7" t="s">
        <v>1851</v>
      </c>
      <c r="H3329" s="2" t="s">
        <v>12189</v>
      </c>
      <c r="I3329" s="2" t="s">
        <v>3887</v>
      </c>
      <c r="J3329" s="3" t="str">
        <f t="shared" si="1"/>
        <v>Unique</v>
      </c>
      <c r="K3329" s="9" t="str">
        <f t="shared" si="2"/>
        <v>Official Website</v>
      </c>
      <c r="L3329" s="5" t="str">
        <f t="shared" si="3"/>
        <v>Average</v>
      </c>
      <c r="M3329" s="5" t="str">
        <f t="shared" si="4"/>
        <v>Below 100 Reviews</v>
      </c>
      <c r="N3329" s="6" t="str">
        <f t="shared" si="5"/>
        <v>Low Opportunity</v>
      </c>
    </row>
    <row r="3330">
      <c r="A3330" s="2" t="s">
        <v>2865</v>
      </c>
      <c r="B3330" s="2" t="s">
        <v>591</v>
      </c>
      <c r="C3330" s="2" t="s">
        <v>12190</v>
      </c>
      <c r="D3330" s="2" t="s">
        <v>12191</v>
      </c>
      <c r="E3330" s="2">
        <v>5.0</v>
      </c>
      <c r="F3330" s="2">
        <v>1.0</v>
      </c>
      <c r="H3330" s="2" t="s">
        <v>12192</v>
      </c>
      <c r="I3330" s="2" t="s">
        <v>595</v>
      </c>
      <c r="J3330" s="3" t="str">
        <f t="shared" si="1"/>
        <v>Unique</v>
      </c>
      <c r="K3330" s="4" t="str">
        <f t="shared" si="2"/>
        <v>No Website</v>
      </c>
      <c r="L3330" s="5" t="str">
        <f t="shared" si="3"/>
        <v>Excellent</v>
      </c>
      <c r="M3330" s="5" t="str">
        <f t="shared" si="4"/>
        <v>Below 100 Reviews</v>
      </c>
      <c r="N3330" s="4" t="str">
        <f t="shared" si="5"/>
        <v>High Opportunity</v>
      </c>
    </row>
    <row r="3331">
      <c r="A3331" s="2" t="s">
        <v>265</v>
      </c>
      <c r="B3331" s="2" t="s">
        <v>345</v>
      </c>
      <c r="C3331" s="2" t="s">
        <v>12193</v>
      </c>
      <c r="D3331" s="2" t="s">
        <v>12194</v>
      </c>
      <c r="E3331" s="2">
        <v>3.7</v>
      </c>
      <c r="F3331" s="2">
        <v>9.0</v>
      </c>
      <c r="I3331" s="2" t="s">
        <v>777</v>
      </c>
      <c r="J3331" s="3" t="str">
        <f t="shared" si="1"/>
        <v>Unique</v>
      </c>
      <c r="K3331" s="4" t="str">
        <f t="shared" si="2"/>
        <v>No Website</v>
      </c>
      <c r="L3331" s="5" t="str">
        <f t="shared" si="3"/>
        <v>Average</v>
      </c>
      <c r="M3331" s="5" t="str">
        <f t="shared" si="4"/>
        <v>Below 100 Reviews</v>
      </c>
      <c r="N3331" s="6" t="str">
        <f t="shared" si="5"/>
        <v>Low Opportunity</v>
      </c>
    </row>
    <row r="3332">
      <c r="A3332" s="2" t="s">
        <v>14</v>
      </c>
      <c r="B3332" s="2" t="s">
        <v>15</v>
      </c>
      <c r="C3332" s="2" t="s">
        <v>12195</v>
      </c>
      <c r="D3332" s="2" t="s">
        <v>12196</v>
      </c>
      <c r="E3332" s="2">
        <v>5.0</v>
      </c>
      <c r="F3332" s="2">
        <v>1.0</v>
      </c>
      <c r="I3332" s="2" t="s">
        <v>162</v>
      </c>
      <c r="J3332" s="3" t="str">
        <f t="shared" si="1"/>
        <v>Unique</v>
      </c>
      <c r="K3332" s="4" t="str">
        <f t="shared" si="2"/>
        <v>No Website</v>
      </c>
      <c r="L3332" s="5" t="str">
        <f t="shared" si="3"/>
        <v>Excellent</v>
      </c>
      <c r="M3332" s="5" t="str">
        <f t="shared" si="4"/>
        <v>Below 100 Reviews</v>
      </c>
      <c r="N3332" s="4" t="str">
        <f t="shared" si="5"/>
        <v>High Opportunity</v>
      </c>
    </row>
    <row r="3333">
      <c r="A3333" s="2" t="s">
        <v>265</v>
      </c>
      <c r="B3333" s="2" t="s">
        <v>345</v>
      </c>
      <c r="C3333" s="2" t="s">
        <v>12197</v>
      </c>
      <c r="D3333" s="2" t="s">
        <v>12198</v>
      </c>
      <c r="E3333" s="2">
        <v>4.0</v>
      </c>
      <c r="F3333" s="2">
        <v>8.0</v>
      </c>
      <c r="G3333" s="7" t="s">
        <v>3922</v>
      </c>
      <c r="H3333" s="2" t="s">
        <v>12199</v>
      </c>
      <c r="I3333" s="2" t="s">
        <v>749</v>
      </c>
      <c r="J3333" s="3" t="str">
        <f t="shared" si="1"/>
        <v>Unique</v>
      </c>
      <c r="K3333" s="9" t="str">
        <f t="shared" si="2"/>
        <v>Official Website</v>
      </c>
      <c r="L3333" s="5" t="str">
        <f t="shared" si="3"/>
        <v>Good</v>
      </c>
      <c r="M3333" s="5" t="str">
        <f t="shared" si="4"/>
        <v>Below 100 Reviews</v>
      </c>
      <c r="N3333" s="6" t="str">
        <f t="shared" si="5"/>
        <v>Low Opportunity</v>
      </c>
    </row>
    <row r="3334">
      <c r="A3334" s="2" t="s">
        <v>265</v>
      </c>
      <c r="B3334" s="2" t="s">
        <v>591</v>
      </c>
      <c r="C3334" s="2" t="s">
        <v>12200</v>
      </c>
      <c r="D3334" s="2" t="s">
        <v>12201</v>
      </c>
      <c r="E3334" s="2">
        <v>5.0</v>
      </c>
      <c r="F3334" s="2">
        <v>1.0</v>
      </c>
      <c r="H3334" s="2" t="s">
        <v>12202</v>
      </c>
      <c r="I3334" s="2" t="s">
        <v>6059</v>
      </c>
      <c r="J3334" s="3" t="str">
        <f t="shared" si="1"/>
        <v>Unique</v>
      </c>
      <c r="K3334" s="4" t="str">
        <f t="shared" si="2"/>
        <v>No Website</v>
      </c>
      <c r="L3334" s="5" t="str">
        <f t="shared" si="3"/>
        <v>Excellent</v>
      </c>
      <c r="M3334" s="5" t="str">
        <f t="shared" si="4"/>
        <v>Below 100 Reviews</v>
      </c>
      <c r="N3334" s="4" t="str">
        <f t="shared" si="5"/>
        <v>High Opportunity</v>
      </c>
    </row>
    <row r="3335">
      <c r="A3335" s="2" t="s">
        <v>265</v>
      </c>
      <c r="B3335" s="2" t="s">
        <v>345</v>
      </c>
      <c r="C3335" s="2" t="s">
        <v>12203</v>
      </c>
      <c r="D3335" s="2" t="s">
        <v>12204</v>
      </c>
      <c r="E3335" s="2">
        <v>4.4</v>
      </c>
      <c r="F3335" s="2">
        <v>8.0</v>
      </c>
      <c r="H3335" s="2" t="s">
        <v>12205</v>
      </c>
      <c r="I3335" s="2" t="s">
        <v>749</v>
      </c>
      <c r="J3335" s="3" t="str">
        <f t="shared" si="1"/>
        <v>Unique</v>
      </c>
      <c r="K3335" s="4" t="str">
        <f t="shared" si="2"/>
        <v>No Website</v>
      </c>
      <c r="L3335" s="5" t="str">
        <f t="shared" si="3"/>
        <v>Good</v>
      </c>
      <c r="M3335" s="5" t="str">
        <f t="shared" si="4"/>
        <v>Below 100 Reviews</v>
      </c>
      <c r="N3335" s="6" t="str">
        <f t="shared" si="5"/>
        <v>Low Opportunity</v>
      </c>
    </row>
    <row r="3336">
      <c r="A3336" s="2" t="s">
        <v>265</v>
      </c>
      <c r="B3336" s="2" t="s">
        <v>345</v>
      </c>
      <c r="C3336" s="2" t="s">
        <v>12206</v>
      </c>
      <c r="D3336" s="2" t="s">
        <v>12207</v>
      </c>
      <c r="E3336" s="2">
        <v>3.9</v>
      </c>
      <c r="F3336" s="2">
        <v>24.0</v>
      </c>
      <c r="H3336" s="2" t="s">
        <v>12208</v>
      </c>
      <c r="I3336" s="2" t="s">
        <v>745</v>
      </c>
      <c r="J3336" s="3" t="str">
        <f t="shared" si="1"/>
        <v>Unique</v>
      </c>
      <c r="K3336" s="4" t="str">
        <f t="shared" si="2"/>
        <v>No Website</v>
      </c>
      <c r="L3336" s="5" t="str">
        <f t="shared" si="3"/>
        <v>Average</v>
      </c>
      <c r="M3336" s="5" t="str">
        <f t="shared" si="4"/>
        <v>Below 100 Reviews</v>
      </c>
      <c r="N3336" s="6" t="str">
        <f t="shared" si="5"/>
        <v>Low Opportunity</v>
      </c>
    </row>
    <row r="3337">
      <c r="A3337" s="2" t="s">
        <v>517</v>
      </c>
      <c r="B3337" s="2" t="s">
        <v>345</v>
      </c>
      <c r="C3337" s="2" t="s">
        <v>12209</v>
      </c>
      <c r="D3337" s="2" t="s">
        <v>12210</v>
      </c>
      <c r="E3337" s="2">
        <v>5.0</v>
      </c>
      <c r="F3337" s="2">
        <v>1.0</v>
      </c>
      <c r="H3337" s="2" t="s">
        <v>12211</v>
      </c>
      <c r="I3337" s="2" t="s">
        <v>749</v>
      </c>
      <c r="J3337" s="3" t="str">
        <f t="shared" si="1"/>
        <v>Unique</v>
      </c>
      <c r="K3337" s="4" t="str">
        <f t="shared" si="2"/>
        <v>No Website</v>
      </c>
      <c r="L3337" s="5" t="str">
        <f t="shared" si="3"/>
        <v>Excellent</v>
      </c>
      <c r="M3337" s="5" t="str">
        <f t="shared" si="4"/>
        <v>Below 100 Reviews</v>
      </c>
      <c r="N3337" s="4" t="str">
        <f t="shared" si="5"/>
        <v>High Opportunity</v>
      </c>
    </row>
    <row r="3338">
      <c r="A3338" s="2" t="s">
        <v>517</v>
      </c>
      <c r="B3338" s="2" t="s">
        <v>351</v>
      </c>
      <c r="C3338" s="2" t="s">
        <v>12212</v>
      </c>
      <c r="D3338" s="2" t="s">
        <v>12213</v>
      </c>
      <c r="E3338" s="2">
        <v>5.0</v>
      </c>
      <c r="F3338" s="2">
        <v>1.0</v>
      </c>
      <c r="H3338" s="2" t="s">
        <v>12214</v>
      </c>
      <c r="I3338" s="2" t="s">
        <v>12215</v>
      </c>
      <c r="J3338" s="3" t="str">
        <f t="shared" si="1"/>
        <v>Unique</v>
      </c>
      <c r="K3338" s="4" t="str">
        <f t="shared" si="2"/>
        <v>No Website</v>
      </c>
      <c r="L3338" s="5" t="str">
        <f t="shared" si="3"/>
        <v>Excellent</v>
      </c>
      <c r="M3338" s="5" t="str">
        <f t="shared" si="4"/>
        <v>Below 100 Reviews</v>
      </c>
      <c r="N3338" s="4" t="str">
        <f t="shared" si="5"/>
        <v>High Opportunity</v>
      </c>
    </row>
    <row r="3339">
      <c r="A3339" s="2" t="s">
        <v>517</v>
      </c>
      <c r="B3339" s="2" t="s">
        <v>351</v>
      </c>
      <c r="C3339" s="2" t="s">
        <v>12216</v>
      </c>
      <c r="D3339" s="2" t="s">
        <v>12217</v>
      </c>
      <c r="E3339" s="2">
        <v>5.0</v>
      </c>
      <c r="F3339" s="2">
        <v>1.0</v>
      </c>
      <c r="H3339" s="2" t="s">
        <v>12218</v>
      </c>
      <c r="I3339" s="2" t="s">
        <v>561</v>
      </c>
      <c r="J3339" s="3" t="str">
        <f t="shared" si="1"/>
        <v>Unique</v>
      </c>
      <c r="K3339" s="4" t="str">
        <f t="shared" si="2"/>
        <v>No Website</v>
      </c>
      <c r="L3339" s="5" t="str">
        <f t="shared" si="3"/>
        <v>Excellent</v>
      </c>
      <c r="M3339" s="5" t="str">
        <f t="shared" si="4"/>
        <v>Below 100 Reviews</v>
      </c>
      <c r="N3339" s="4" t="str">
        <f t="shared" si="5"/>
        <v>High Opportunity</v>
      </c>
    </row>
    <row r="3340">
      <c r="A3340" s="2" t="s">
        <v>581</v>
      </c>
      <c r="B3340" s="2" t="s">
        <v>41</v>
      </c>
      <c r="C3340" s="2" t="s">
        <v>12219</v>
      </c>
      <c r="D3340" s="2" t="s">
        <v>12220</v>
      </c>
      <c r="E3340" s="2">
        <v>5.0</v>
      </c>
      <c r="F3340" s="2">
        <v>1.0</v>
      </c>
      <c r="H3340" s="2" t="s">
        <v>12221</v>
      </c>
      <c r="I3340" s="2" t="s">
        <v>89</v>
      </c>
      <c r="J3340" s="3" t="str">
        <f t="shared" si="1"/>
        <v>Unique</v>
      </c>
      <c r="K3340" s="4" t="str">
        <f t="shared" si="2"/>
        <v>No Website</v>
      </c>
      <c r="L3340" s="5" t="str">
        <f t="shared" si="3"/>
        <v>Excellent</v>
      </c>
      <c r="M3340" s="5" t="str">
        <f t="shared" si="4"/>
        <v>Below 100 Reviews</v>
      </c>
      <c r="N3340" s="4" t="str">
        <f t="shared" si="5"/>
        <v>High Opportunity</v>
      </c>
    </row>
    <row r="3341">
      <c r="A3341" s="2" t="s">
        <v>265</v>
      </c>
      <c r="B3341" s="2" t="s">
        <v>122</v>
      </c>
      <c r="C3341" s="2" t="s">
        <v>12222</v>
      </c>
      <c r="D3341" s="2" t="s">
        <v>12223</v>
      </c>
      <c r="E3341" s="2">
        <v>4.7</v>
      </c>
      <c r="F3341" s="2">
        <v>160.0</v>
      </c>
      <c r="G3341" s="7" t="s">
        <v>12224</v>
      </c>
      <c r="H3341" s="2" t="s">
        <v>12225</v>
      </c>
      <c r="I3341" s="2" t="s">
        <v>1698</v>
      </c>
      <c r="J3341" s="3" t="str">
        <f t="shared" si="1"/>
        <v>Unique</v>
      </c>
      <c r="K3341" s="9" t="str">
        <f t="shared" si="2"/>
        <v>Official Website</v>
      </c>
      <c r="L3341" s="5" t="str">
        <f t="shared" si="3"/>
        <v>Excellent</v>
      </c>
      <c r="M3341" s="5" t="str">
        <f t="shared" si="4"/>
        <v>100-499 Reviews</v>
      </c>
      <c r="N3341" s="6" t="str">
        <f t="shared" si="5"/>
        <v>Low Opportunity</v>
      </c>
    </row>
    <row r="3342">
      <c r="A3342" s="2" t="s">
        <v>581</v>
      </c>
      <c r="B3342" s="2" t="s">
        <v>415</v>
      </c>
      <c r="C3342" s="2" t="s">
        <v>12226</v>
      </c>
      <c r="D3342" s="2" t="s">
        <v>12227</v>
      </c>
      <c r="E3342" s="2">
        <v>5.0</v>
      </c>
      <c r="F3342" s="2">
        <v>1.0</v>
      </c>
      <c r="H3342" s="2" t="s">
        <v>12228</v>
      </c>
      <c r="I3342" s="2" t="s">
        <v>437</v>
      </c>
      <c r="J3342" s="3" t="str">
        <f t="shared" si="1"/>
        <v>Unique</v>
      </c>
      <c r="K3342" s="4" t="str">
        <f t="shared" si="2"/>
        <v>No Website</v>
      </c>
      <c r="L3342" s="5" t="str">
        <f t="shared" si="3"/>
        <v>Excellent</v>
      </c>
      <c r="M3342" s="5" t="str">
        <f t="shared" si="4"/>
        <v>Below 100 Reviews</v>
      </c>
      <c r="N3342" s="4" t="str">
        <f t="shared" si="5"/>
        <v>High Opportunity</v>
      </c>
    </row>
    <row r="3343">
      <c r="A3343" s="2" t="s">
        <v>581</v>
      </c>
      <c r="B3343" s="2" t="s">
        <v>154</v>
      </c>
      <c r="C3343" s="2" t="s">
        <v>12229</v>
      </c>
      <c r="D3343" s="2" t="s">
        <v>12230</v>
      </c>
      <c r="E3343" s="2">
        <v>5.0</v>
      </c>
      <c r="F3343" s="2">
        <v>1.0</v>
      </c>
      <c r="H3343" s="2" t="s">
        <v>12231</v>
      </c>
      <c r="I3343" s="2" t="s">
        <v>12232</v>
      </c>
      <c r="J3343" s="3" t="str">
        <f t="shared" si="1"/>
        <v>Unique</v>
      </c>
      <c r="K3343" s="4" t="str">
        <f t="shared" si="2"/>
        <v>No Website</v>
      </c>
      <c r="L3343" s="5" t="str">
        <f t="shared" si="3"/>
        <v>Excellent</v>
      </c>
      <c r="M3343" s="5" t="str">
        <f t="shared" si="4"/>
        <v>Below 100 Reviews</v>
      </c>
      <c r="N3343" s="4" t="str">
        <f t="shared" si="5"/>
        <v>High Opportunity</v>
      </c>
    </row>
    <row r="3344">
      <c r="A3344" s="2" t="s">
        <v>265</v>
      </c>
      <c r="B3344" s="2" t="s">
        <v>122</v>
      </c>
      <c r="C3344" s="2" t="s">
        <v>12233</v>
      </c>
      <c r="D3344" s="2" t="s">
        <v>12234</v>
      </c>
      <c r="E3344" s="2">
        <v>5.0</v>
      </c>
      <c r="F3344" s="2">
        <v>34.0</v>
      </c>
      <c r="G3344" s="7" t="s">
        <v>12235</v>
      </c>
      <c r="H3344" s="2" t="s">
        <v>12236</v>
      </c>
      <c r="I3344" s="2" t="s">
        <v>12237</v>
      </c>
      <c r="J3344" s="3" t="str">
        <f t="shared" si="1"/>
        <v>Unique</v>
      </c>
      <c r="K3344" s="9" t="str">
        <f t="shared" si="2"/>
        <v>Official Website</v>
      </c>
      <c r="L3344" s="5" t="str">
        <f t="shared" si="3"/>
        <v>Excellent</v>
      </c>
      <c r="M3344" s="5" t="str">
        <f t="shared" si="4"/>
        <v>Below 100 Reviews</v>
      </c>
      <c r="N3344" s="6" t="str">
        <f t="shared" si="5"/>
        <v>Low Opportunity</v>
      </c>
    </row>
    <row r="3345">
      <c r="A3345" s="2" t="s">
        <v>265</v>
      </c>
      <c r="B3345" s="2" t="s">
        <v>122</v>
      </c>
      <c r="C3345" s="2" t="s">
        <v>12238</v>
      </c>
      <c r="D3345" s="2" t="s">
        <v>12239</v>
      </c>
      <c r="E3345" s="2">
        <v>5.0</v>
      </c>
      <c r="F3345" s="2">
        <v>30.0</v>
      </c>
      <c r="G3345" s="7" t="s">
        <v>12240</v>
      </c>
      <c r="H3345" s="2" t="s">
        <v>12241</v>
      </c>
      <c r="I3345" s="2" t="s">
        <v>12242</v>
      </c>
      <c r="J3345" s="3" t="str">
        <f t="shared" si="1"/>
        <v>Unique</v>
      </c>
      <c r="K3345" s="9" t="str">
        <f t="shared" si="2"/>
        <v>Official Website</v>
      </c>
      <c r="L3345" s="5" t="str">
        <f t="shared" si="3"/>
        <v>Excellent</v>
      </c>
      <c r="M3345" s="5" t="str">
        <f t="shared" si="4"/>
        <v>Below 100 Reviews</v>
      </c>
      <c r="N3345" s="6" t="str">
        <f t="shared" si="5"/>
        <v>Low Opportunity</v>
      </c>
    </row>
    <row r="3346">
      <c r="A3346" s="2" t="s">
        <v>581</v>
      </c>
      <c r="B3346" s="2" t="s">
        <v>113</v>
      </c>
      <c r="C3346" s="2" t="s">
        <v>12243</v>
      </c>
      <c r="D3346" s="2" t="s">
        <v>12244</v>
      </c>
      <c r="E3346" s="2">
        <v>5.0</v>
      </c>
      <c r="F3346" s="2">
        <v>1.0</v>
      </c>
      <c r="H3346" s="2" t="s">
        <v>12245</v>
      </c>
      <c r="I3346" s="2" t="s">
        <v>1004</v>
      </c>
      <c r="J3346" s="3" t="str">
        <f t="shared" si="1"/>
        <v>Unique</v>
      </c>
      <c r="K3346" s="4" t="str">
        <f t="shared" si="2"/>
        <v>No Website</v>
      </c>
      <c r="L3346" s="5" t="str">
        <f t="shared" si="3"/>
        <v>Excellent</v>
      </c>
      <c r="M3346" s="5" t="str">
        <f t="shared" si="4"/>
        <v>Below 100 Reviews</v>
      </c>
      <c r="N3346" s="4" t="str">
        <f t="shared" si="5"/>
        <v>High Opportunity</v>
      </c>
    </row>
    <row r="3347">
      <c r="A3347" s="2" t="s">
        <v>265</v>
      </c>
      <c r="B3347" s="2" t="s">
        <v>122</v>
      </c>
      <c r="C3347" s="2" t="s">
        <v>12246</v>
      </c>
      <c r="D3347" s="2" t="s">
        <v>12247</v>
      </c>
      <c r="E3347" s="2">
        <v>4.9</v>
      </c>
      <c r="F3347" s="2">
        <v>90.0</v>
      </c>
      <c r="G3347" s="7" t="s">
        <v>12248</v>
      </c>
      <c r="H3347" s="2" t="s">
        <v>12249</v>
      </c>
      <c r="I3347" s="2" t="s">
        <v>1047</v>
      </c>
      <c r="J3347" s="3" t="str">
        <f t="shared" si="1"/>
        <v>Unique</v>
      </c>
      <c r="K3347" s="9" t="str">
        <f t="shared" si="2"/>
        <v>Official Website</v>
      </c>
      <c r="L3347" s="5" t="str">
        <f t="shared" si="3"/>
        <v>Excellent</v>
      </c>
      <c r="M3347" s="5" t="str">
        <f t="shared" si="4"/>
        <v>Below 100 Reviews</v>
      </c>
      <c r="N3347" s="6" t="str">
        <f t="shared" si="5"/>
        <v>Low Opportunity</v>
      </c>
    </row>
    <row r="3348">
      <c r="A3348" s="2" t="s">
        <v>710</v>
      </c>
      <c r="B3348" s="2" t="s">
        <v>140</v>
      </c>
      <c r="C3348" s="2" t="s">
        <v>12250</v>
      </c>
      <c r="D3348" s="2" t="s">
        <v>12251</v>
      </c>
      <c r="E3348" s="2">
        <v>5.0</v>
      </c>
      <c r="F3348" s="2">
        <v>1.0</v>
      </c>
      <c r="H3348" s="2" t="s">
        <v>12252</v>
      </c>
      <c r="I3348" s="2" t="s">
        <v>648</v>
      </c>
      <c r="J3348" s="3" t="str">
        <f t="shared" si="1"/>
        <v>Unique</v>
      </c>
      <c r="K3348" s="4" t="str">
        <f t="shared" si="2"/>
        <v>No Website</v>
      </c>
      <c r="L3348" s="5" t="str">
        <f t="shared" si="3"/>
        <v>Excellent</v>
      </c>
      <c r="M3348" s="5" t="str">
        <f t="shared" si="4"/>
        <v>Below 100 Reviews</v>
      </c>
      <c r="N3348" s="4" t="str">
        <f t="shared" si="5"/>
        <v>High Opportunity</v>
      </c>
    </row>
    <row r="3349">
      <c r="A3349" s="2" t="s">
        <v>265</v>
      </c>
      <c r="B3349" s="2" t="s">
        <v>122</v>
      </c>
      <c r="C3349" s="2" t="s">
        <v>12253</v>
      </c>
      <c r="D3349" s="2" t="s">
        <v>12254</v>
      </c>
      <c r="E3349" s="2">
        <v>5.0</v>
      </c>
      <c r="F3349" s="2">
        <v>11.0</v>
      </c>
      <c r="G3349" s="7" t="s">
        <v>12255</v>
      </c>
      <c r="H3349" s="2" t="s">
        <v>12256</v>
      </c>
      <c r="I3349" s="2" t="s">
        <v>149</v>
      </c>
      <c r="J3349" s="3" t="str">
        <f t="shared" si="1"/>
        <v>Unique</v>
      </c>
      <c r="K3349" s="9" t="str">
        <f t="shared" si="2"/>
        <v>Official Website</v>
      </c>
      <c r="L3349" s="5" t="str">
        <f t="shared" si="3"/>
        <v>Excellent</v>
      </c>
      <c r="M3349" s="5" t="str">
        <f t="shared" si="4"/>
        <v>Below 100 Reviews</v>
      </c>
      <c r="N3349" s="6" t="str">
        <f t="shared" si="5"/>
        <v>Low Opportunity</v>
      </c>
    </row>
    <row r="3350">
      <c r="A3350" s="2" t="s">
        <v>265</v>
      </c>
      <c r="B3350" s="2" t="s">
        <v>122</v>
      </c>
      <c r="C3350" s="2" t="s">
        <v>12257</v>
      </c>
      <c r="D3350" s="2" t="s">
        <v>12258</v>
      </c>
      <c r="E3350" s="2">
        <v>5.0</v>
      </c>
      <c r="F3350" s="2">
        <v>173.0</v>
      </c>
      <c r="G3350" s="7" t="s">
        <v>12259</v>
      </c>
      <c r="H3350" s="2" t="s">
        <v>12260</v>
      </c>
      <c r="I3350" s="2" t="s">
        <v>12261</v>
      </c>
      <c r="J3350" s="3" t="str">
        <f t="shared" si="1"/>
        <v>Unique</v>
      </c>
      <c r="K3350" s="9" t="str">
        <f t="shared" si="2"/>
        <v>Official Website</v>
      </c>
      <c r="L3350" s="5" t="str">
        <f t="shared" si="3"/>
        <v>Excellent</v>
      </c>
      <c r="M3350" s="5" t="str">
        <f t="shared" si="4"/>
        <v>100-499 Reviews</v>
      </c>
      <c r="N3350" s="6" t="str">
        <f t="shared" si="5"/>
        <v>Low Opportunity</v>
      </c>
    </row>
    <row r="3351">
      <c r="A3351" s="2" t="s">
        <v>710</v>
      </c>
      <c r="B3351" s="2" t="s">
        <v>206</v>
      </c>
      <c r="C3351" s="2" t="s">
        <v>12262</v>
      </c>
      <c r="D3351" s="2" t="s">
        <v>12263</v>
      </c>
      <c r="E3351" s="2">
        <v>5.0</v>
      </c>
      <c r="F3351" s="2">
        <v>1.0</v>
      </c>
      <c r="H3351" s="2" t="s">
        <v>12264</v>
      </c>
      <c r="I3351" s="2" t="s">
        <v>210</v>
      </c>
      <c r="J3351" s="3" t="str">
        <f t="shared" si="1"/>
        <v>Unique</v>
      </c>
      <c r="K3351" s="4" t="str">
        <f t="shared" si="2"/>
        <v>No Website</v>
      </c>
      <c r="L3351" s="5" t="str">
        <f t="shared" si="3"/>
        <v>Excellent</v>
      </c>
      <c r="M3351" s="5" t="str">
        <f t="shared" si="4"/>
        <v>Below 100 Reviews</v>
      </c>
      <c r="N3351" s="4" t="str">
        <f t="shared" si="5"/>
        <v>High Opportunity</v>
      </c>
    </row>
    <row r="3352">
      <c r="A3352" s="2" t="s">
        <v>265</v>
      </c>
      <c r="B3352" s="2" t="s">
        <v>122</v>
      </c>
      <c r="C3352" s="2" t="s">
        <v>12265</v>
      </c>
      <c r="D3352" s="2" t="s">
        <v>12266</v>
      </c>
      <c r="E3352" s="2">
        <v>3.9</v>
      </c>
      <c r="F3352" s="2">
        <v>40.0</v>
      </c>
      <c r="G3352" s="7" t="s">
        <v>12267</v>
      </c>
      <c r="H3352" s="2" t="s">
        <v>5927</v>
      </c>
      <c r="I3352" s="2" t="s">
        <v>126</v>
      </c>
      <c r="J3352" s="3" t="str">
        <f t="shared" si="1"/>
        <v>Unique</v>
      </c>
      <c r="K3352" s="9" t="str">
        <f t="shared" si="2"/>
        <v>Official Website</v>
      </c>
      <c r="L3352" s="5" t="str">
        <f t="shared" si="3"/>
        <v>Average</v>
      </c>
      <c r="M3352" s="5" t="str">
        <f t="shared" si="4"/>
        <v>Below 100 Reviews</v>
      </c>
      <c r="N3352" s="6" t="str">
        <f t="shared" si="5"/>
        <v>Low Opportunity</v>
      </c>
    </row>
    <row r="3353">
      <c r="A3353" s="2" t="s">
        <v>265</v>
      </c>
      <c r="B3353" s="2" t="s">
        <v>122</v>
      </c>
      <c r="C3353" s="2" t="s">
        <v>12268</v>
      </c>
      <c r="D3353" s="2" t="s">
        <v>12269</v>
      </c>
      <c r="E3353" s="2">
        <v>5.0</v>
      </c>
      <c r="F3353" s="2">
        <v>41.0</v>
      </c>
      <c r="G3353" s="7" t="s">
        <v>12270</v>
      </c>
      <c r="H3353" s="2" t="s">
        <v>12271</v>
      </c>
      <c r="I3353" s="2" t="s">
        <v>12272</v>
      </c>
      <c r="J3353" s="3" t="str">
        <f t="shared" si="1"/>
        <v>Unique</v>
      </c>
      <c r="K3353" s="9" t="str">
        <f t="shared" si="2"/>
        <v>Official Website</v>
      </c>
      <c r="L3353" s="5" t="str">
        <f t="shared" si="3"/>
        <v>Excellent</v>
      </c>
      <c r="M3353" s="5" t="str">
        <f t="shared" si="4"/>
        <v>Below 100 Reviews</v>
      </c>
      <c r="N3353" s="6" t="str">
        <f t="shared" si="5"/>
        <v>Low Opportunity</v>
      </c>
    </row>
    <row r="3354">
      <c r="A3354" s="2" t="s">
        <v>710</v>
      </c>
      <c r="B3354" s="2" t="s">
        <v>345</v>
      </c>
      <c r="C3354" s="2" t="s">
        <v>6781</v>
      </c>
      <c r="D3354" s="2" t="s">
        <v>12273</v>
      </c>
      <c r="E3354" s="2">
        <v>5.0</v>
      </c>
      <c r="F3354" s="2">
        <v>1.0</v>
      </c>
      <c r="H3354" s="2" t="s">
        <v>12274</v>
      </c>
      <c r="I3354" s="2" t="s">
        <v>3397</v>
      </c>
      <c r="J3354" s="3" t="str">
        <f t="shared" si="1"/>
        <v>Unique</v>
      </c>
      <c r="K3354" s="4" t="str">
        <f t="shared" si="2"/>
        <v>No Website</v>
      </c>
      <c r="L3354" s="5" t="str">
        <f t="shared" si="3"/>
        <v>Excellent</v>
      </c>
      <c r="M3354" s="5" t="str">
        <f t="shared" si="4"/>
        <v>Below 100 Reviews</v>
      </c>
      <c r="N3354" s="4" t="str">
        <f t="shared" si="5"/>
        <v>High Opportunity</v>
      </c>
    </row>
    <row r="3355">
      <c r="A3355" s="2" t="s">
        <v>265</v>
      </c>
      <c r="B3355" s="2" t="s">
        <v>122</v>
      </c>
      <c r="C3355" s="2" t="s">
        <v>12275</v>
      </c>
      <c r="D3355" s="2" t="s">
        <v>12276</v>
      </c>
      <c r="E3355" s="2">
        <v>5.0</v>
      </c>
      <c r="F3355" s="2">
        <v>85.0</v>
      </c>
      <c r="G3355" s="7" t="s">
        <v>12277</v>
      </c>
      <c r="I3355" s="2" t="s">
        <v>126</v>
      </c>
      <c r="J3355" s="3" t="str">
        <f t="shared" si="1"/>
        <v>Unique</v>
      </c>
      <c r="K3355" s="6" t="str">
        <f t="shared" si="2"/>
        <v>Social Media</v>
      </c>
      <c r="L3355" s="5" t="str">
        <f t="shared" si="3"/>
        <v>Excellent</v>
      </c>
      <c r="M3355" s="5" t="str">
        <f t="shared" si="4"/>
        <v>Below 100 Reviews</v>
      </c>
      <c r="N3355" s="8" t="str">
        <f t="shared" si="5"/>
        <v>Medium Opportunity</v>
      </c>
    </row>
    <row r="3356">
      <c r="A3356" s="2" t="s">
        <v>275</v>
      </c>
      <c r="B3356" s="2" t="s">
        <v>154</v>
      </c>
      <c r="C3356" s="2" t="s">
        <v>12278</v>
      </c>
      <c r="D3356" s="2" t="s">
        <v>12279</v>
      </c>
      <c r="E3356" s="2">
        <v>5.0</v>
      </c>
      <c r="F3356" s="2">
        <v>1.0</v>
      </c>
      <c r="H3356" s="2" t="s">
        <v>12280</v>
      </c>
      <c r="I3356" s="2" t="s">
        <v>2647</v>
      </c>
      <c r="J3356" s="3" t="str">
        <f t="shared" si="1"/>
        <v>Unique</v>
      </c>
      <c r="K3356" s="4" t="str">
        <f t="shared" si="2"/>
        <v>No Website</v>
      </c>
      <c r="L3356" s="5" t="str">
        <f t="shared" si="3"/>
        <v>Excellent</v>
      </c>
      <c r="M3356" s="5" t="str">
        <f t="shared" si="4"/>
        <v>Below 100 Reviews</v>
      </c>
      <c r="N3356" s="4" t="str">
        <f t="shared" si="5"/>
        <v>High Opportunity</v>
      </c>
    </row>
    <row r="3357">
      <c r="A3357" s="2" t="s">
        <v>265</v>
      </c>
      <c r="B3357" s="2" t="s">
        <v>122</v>
      </c>
      <c r="C3357" s="2" t="s">
        <v>12281</v>
      </c>
      <c r="D3357" s="2" t="s">
        <v>12282</v>
      </c>
      <c r="E3357" s="2">
        <v>4.8</v>
      </c>
      <c r="F3357" s="2">
        <v>67.0</v>
      </c>
      <c r="G3357" s="7" t="s">
        <v>12283</v>
      </c>
      <c r="I3357" s="2" t="s">
        <v>149</v>
      </c>
      <c r="J3357" s="3" t="str">
        <f t="shared" si="1"/>
        <v>Unique</v>
      </c>
      <c r="K3357" s="6" t="str">
        <f t="shared" si="2"/>
        <v>Social Media</v>
      </c>
      <c r="L3357" s="5" t="str">
        <f t="shared" si="3"/>
        <v>Excellent</v>
      </c>
      <c r="M3357" s="5" t="str">
        <f t="shared" si="4"/>
        <v>Below 100 Reviews</v>
      </c>
      <c r="N3357" s="8" t="str">
        <f t="shared" si="5"/>
        <v>Medium Opportunity</v>
      </c>
    </row>
    <row r="3358">
      <c r="A3358" s="2" t="s">
        <v>275</v>
      </c>
      <c r="B3358" s="2" t="s">
        <v>345</v>
      </c>
      <c r="C3358" s="2" t="s">
        <v>12284</v>
      </c>
      <c r="D3358" s="2" t="s">
        <v>12285</v>
      </c>
      <c r="E3358" s="2">
        <v>5.0</v>
      </c>
      <c r="F3358" s="2">
        <v>1.0</v>
      </c>
      <c r="H3358" s="2" t="s">
        <v>12286</v>
      </c>
      <c r="I3358" s="2" t="s">
        <v>749</v>
      </c>
      <c r="J3358" s="3" t="str">
        <f t="shared" si="1"/>
        <v>Unique</v>
      </c>
      <c r="K3358" s="4" t="str">
        <f t="shared" si="2"/>
        <v>No Website</v>
      </c>
      <c r="L3358" s="5" t="str">
        <f t="shared" si="3"/>
        <v>Excellent</v>
      </c>
      <c r="M3358" s="5" t="str">
        <f t="shared" si="4"/>
        <v>Below 100 Reviews</v>
      </c>
      <c r="N3358" s="4" t="str">
        <f t="shared" si="5"/>
        <v>High Opportunity</v>
      </c>
    </row>
    <row r="3359">
      <c r="A3359" s="2" t="s">
        <v>265</v>
      </c>
      <c r="B3359" s="2" t="s">
        <v>351</v>
      </c>
      <c r="C3359" s="2" t="s">
        <v>12287</v>
      </c>
      <c r="D3359" s="2" t="s">
        <v>12288</v>
      </c>
      <c r="E3359" s="2">
        <v>4.0</v>
      </c>
      <c r="F3359" s="2">
        <v>29.0</v>
      </c>
      <c r="G3359" s="7" t="s">
        <v>12289</v>
      </c>
      <c r="H3359" s="2" t="s">
        <v>12290</v>
      </c>
      <c r="I3359" s="2" t="s">
        <v>561</v>
      </c>
      <c r="J3359" s="3" t="str">
        <f t="shared" si="1"/>
        <v>Unique</v>
      </c>
      <c r="K3359" s="9" t="str">
        <f t="shared" si="2"/>
        <v>Official Website</v>
      </c>
      <c r="L3359" s="5" t="str">
        <f t="shared" si="3"/>
        <v>Good</v>
      </c>
      <c r="M3359" s="5" t="str">
        <f t="shared" si="4"/>
        <v>Below 100 Reviews</v>
      </c>
      <c r="N3359" s="6" t="str">
        <f t="shared" si="5"/>
        <v>Low Opportunity</v>
      </c>
    </row>
    <row r="3360">
      <c r="A3360" s="2" t="s">
        <v>265</v>
      </c>
      <c r="B3360" s="2" t="s">
        <v>351</v>
      </c>
      <c r="C3360" s="2" t="s">
        <v>12291</v>
      </c>
      <c r="D3360" s="2" t="s">
        <v>12292</v>
      </c>
      <c r="E3360" s="2">
        <v>4.3</v>
      </c>
      <c r="F3360" s="2">
        <v>6.0</v>
      </c>
      <c r="H3360" s="2" t="s">
        <v>12293</v>
      </c>
      <c r="I3360" s="2" t="s">
        <v>12294</v>
      </c>
      <c r="J3360" s="3" t="str">
        <f t="shared" si="1"/>
        <v>Unique</v>
      </c>
      <c r="K3360" s="4" t="str">
        <f t="shared" si="2"/>
        <v>No Website</v>
      </c>
      <c r="L3360" s="5" t="str">
        <f t="shared" si="3"/>
        <v>Good</v>
      </c>
      <c r="M3360" s="5" t="str">
        <f t="shared" si="4"/>
        <v>Below 100 Reviews</v>
      </c>
      <c r="N3360" s="6" t="str">
        <f t="shared" si="5"/>
        <v>Low Opportunity</v>
      </c>
    </row>
    <row r="3361">
      <c r="A3361" s="2" t="s">
        <v>265</v>
      </c>
      <c r="B3361" s="2" t="s">
        <v>351</v>
      </c>
      <c r="C3361" s="2" t="s">
        <v>12295</v>
      </c>
      <c r="D3361" s="2" t="s">
        <v>12296</v>
      </c>
      <c r="E3361" s="2">
        <v>4.9</v>
      </c>
      <c r="F3361" s="2">
        <v>1528.0</v>
      </c>
      <c r="G3361" s="7" t="s">
        <v>12297</v>
      </c>
      <c r="H3361" s="2" t="s">
        <v>12298</v>
      </c>
      <c r="I3361" s="2" t="s">
        <v>219</v>
      </c>
      <c r="J3361" s="3" t="str">
        <f t="shared" si="1"/>
        <v>Unique</v>
      </c>
      <c r="K3361" s="9" t="str">
        <f t="shared" si="2"/>
        <v>Official Website</v>
      </c>
      <c r="L3361" s="5" t="str">
        <f t="shared" si="3"/>
        <v>Excellent</v>
      </c>
      <c r="M3361" s="5" t="str">
        <f t="shared" si="4"/>
        <v>1000+ Reviews</v>
      </c>
      <c r="N3361" s="6" t="str">
        <f t="shared" si="5"/>
        <v>Low Opportunity</v>
      </c>
    </row>
    <row r="3362">
      <c r="A3362" s="2" t="s">
        <v>265</v>
      </c>
      <c r="B3362" s="2" t="s">
        <v>351</v>
      </c>
      <c r="C3362" s="2" t="s">
        <v>12299</v>
      </c>
      <c r="D3362" s="2" t="s">
        <v>12300</v>
      </c>
      <c r="E3362" s="2">
        <v>4.8</v>
      </c>
      <c r="F3362" s="2">
        <v>40.0</v>
      </c>
      <c r="G3362" s="7" t="s">
        <v>12301</v>
      </c>
      <c r="H3362" s="2" t="s">
        <v>12302</v>
      </c>
      <c r="I3362" s="2" t="s">
        <v>12303</v>
      </c>
      <c r="J3362" s="3" t="str">
        <f t="shared" si="1"/>
        <v>Unique</v>
      </c>
      <c r="K3362" s="9" t="str">
        <f t="shared" si="2"/>
        <v>Official Website</v>
      </c>
      <c r="L3362" s="5" t="str">
        <f t="shared" si="3"/>
        <v>Excellent</v>
      </c>
      <c r="M3362" s="5" t="str">
        <f t="shared" si="4"/>
        <v>Below 100 Reviews</v>
      </c>
      <c r="N3362" s="6" t="str">
        <f t="shared" si="5"/>
        <v>Low Opportunity</v>
      </c>
    </row>
    <row r="3363">
      <c r="A3363" s="2" t="s">
        <v>265</v>
      </c>
      <c r="B3363" s="2" t="s">
        <v>351</v>
      </c>
      <c r="C3363" s="2" t="s">
        <v>12304</v>
      </c>
      <c r="D3363" s="2" t="s">
        <v>12305</v>
      </c>
      <c r="E3363" s="2">
        <v>5.0</v>
      </c>
      <c r="F3363" s="2">
        <v>54.0</v>
      </c>
      <c r="G3363" s="7" t="s">
        <v>12306</v>
      </c>
      <c r="H3363" s="2" t="s">
        <v>12307</v>
      </c>
      <c r="I3363" s="2" t="s">
        <v>573</v>
      </c>
      <c r="J3363" s="3" t="str">
        <f t="shared" si="1"/>
        <v>Unique</v>
      </c>
      <c r="K3363" s="9" t="str">
        <f t="shared" si="2"/>
        <v>Official Website</v>
      </c>
      <c r="L3363" s="5" t="str">
        <f t="shared" si="3"/>
        <v>Excellent</v>
      </c>
      <c r="M3363" s="5" t="str">
        <f t="shared" si="4"/>
        <v>Below 100 Reviews</v>
      </c>
      <c r="N3363" s="6" t="str">
        <f t="shared" si="5"/>
        <v>Low Opportunity</v>
      </c>
    </row>
    <row r="3364">
      <c r="A3364" s="2" t="s">
        <v>275</v>
      </c>
      <c r="B3364" s="2" t="s">
        <v>122</v>
      </c>
      <c r="C3364" s="2" t="s">
        <v>12308</v>
      </c>
      <c r="D3364" s="2" t="s">
        <v>12309</v>
      </c>
      <c r="E3364" s="2">
        <v>5.0</v>
      </c>
      <c r="F3364" s="2">
        <v>1.0</v>
      </c>
      <c r="I3364" s="2" t="s">
        <v>149</v>
      </c>
      <c r="J3364" s="3" t="str">
        <f t="shared" si="1"/>
        <v>Unique</v>
      </c>
      <c r="K3364" s="4" t="str">
        <f t="shared" si="2"/>
        <v>No Website</v>
      </c>
      <c r="L3364" s="5" t="str">
        <f t="shared" si="3"/>
        <v>Excellent</v>
      </c>
      <c r="M3364" s="5" t="str">
        <f t="shared" si="4"/>
        <v>Below 100 Reviews</v>
      </c>
      <c r="N3364" s="4" t="str">
        <f t="shared" si="5"/>
        <v>High Opportunity</v>
      </c>
    </row>
    <row r="3365">
      <c r="A3365" s="2" t="s">
        <v>265</v>
      </c>
      <c r="B3365" s="2" t="s">
        <v>351</v>
      </c>
      <c r="C3365" s="2" t="s">
        <v>12310</v>
      </c>
      <c r="D3365" s="2" t="s">
        <v>12311</v>
      </c>
      <c r="E3365" s="2">
        <v>4.3</v>
      </c>
      <c r="F3365" s="2">
        <v>3.0</v>
      </c>
      <c r="H3365" s="2" t="s">
        <v>12312</v>
      </c>
      <c r="I3365" s="2" t="s">
        <v>561</v>
      </c>
      <c r="J3365" s="3" t="str">
        <f t="shared" si="1"/>
        <v>Unique</v>
      </c>
      <c r="K3365" s="4" t="str">
        <f t="shared" si="2"/>
        <v>No Website</v>
      </c>
      <c r="L3365" s="5" t="str">
        <f t="shared" si="3"/>
        <v>Good</v>
      </c>
      <c r="M3365" s="5" t="str">
        <f t="shared" si="4"/>
        <v>Below 100 Reviews</v>
      </c>
      <c r="N3365" s="6" t="str">
        <f t="shared" si="5"/>
        <v>Low Opportunity</v>
      </c>
    </row>
    <row r="3366">
      <c r="A3366" s="2" t="s">
        <v>275</v>
      </c>
      <c r="B3366" s="2" t="s">
        <v>351</v>
      </c>
      <c r="C3366" s="2" t="s">
        <v>12313</v>
      </c>
      <c r="D3366" s="2" t="s">
        <v>12314</v>
      </c>
      <c r="E3366" s="2">
        <v>5.0</v>
      </c>
      <c r="F3366" s="2">
        <v>1.0</v>
      </c>
      <c r="I3366" s="2" t="s">
        <v>5973</v>
      </c>
      <c r="J3366" s="3" t="str">
        <f t="shared" si="1"/>
        <v>Unique</v>
      </c>
      <c r="K3366" s="4" t="str">
        <f t="shared" si="2"/>
        <v>No Website</v>
      </c>
      <c r="L3366" s="5" t="str">
        <f t="shared" si="3"/>
        <v>Excellent</v>
      </c>
      <c r="M3366" s="5" t="str">
        <f t="shared" si="4"/>
        <v>Below 100 Reviews</v>
      </c>
      <c r="N3366" s="4" t="str">
        <f t="shared" si="5"/>
        <v>High Opportunity</v>
      </c>
    </row>
    <row r="3367">
      <c r="A3367" s="2" t="s">
        <v>265</v>
      </c>
      <c r="B3367" s="2" t="s">
        <v>351</v>
      </c>
      <c r="C3367" s="2" t="s">
        <v>12315</v>
      </c>
      <c r="D3367" s="2" t="s">
        <v>12316</v>
      </c>
      <c r="E3367" s="2">
        <v>4.6</v>
      </c>
      <c r="F3367" s="2">
        <v>273.0</v>
      </c>
      <c r="G3367" s="7" t="s">
        <v>12317</v>
      </c>
      <c r="H3367" s="2" t="s">
        <v>3017</v>
      </c>
      <c r="I3367" s="2" t="s">
        <v>561</v>
      </c>
      <c r="J3367" s="3" t="str">
        <f t="shared" si="1"/>
        <v>Unique</v>
      </c>
      <c r="K3367" s="9" t="str">
        <f t="shared" si="2"/>
        <v>Official Website</v>
      </c>
      <c r="L3367" s="5" t="str">
        <f t="shared" si="3"/>
        <v>Excellent</v>
      </c>
      <c r="M3367" s="5" t="str">
        <f t="shared" si="4"/>
        <v>100-499 Reviews</v>
      </c>
      <c r="N3367" s="6" t="str">
        <f t="shared" si="5"/>
        <v>Low Opportunity</v>
      </c>
    </row>
    <row r="3368">
      <c r="A3368" s="2" t="s">
        <v>265</v>
      </c>
      <c r="B3368" s="2" t="s">
        <v>351</v>
      </c>
      <c r="C3368" s="2" t="s">
        <v>12318</v>
      </c>
      <c r="D3368" s="2" t="s">
        <v>12319</v>
      </c>
      <c r="E3368" s="2">
        <v>4.7</v>
      </c>
      <c r="F3368" s="2">
        <v>135.0</v>
      </c>
      <c r="G3368" s="7" t="s">
        <v>12320</v>
      </c>
      <c r="H3368" s="2" t="s">
        <v>12321</v>
      </c>
      <c r="I3368" s="2" t="s">
        <v>12322</v>
      </c>
      <c r="J3368" s="3" t="str">
        <f t="shared" si="1"/>
        <v>Unique</v>
      </c>
      <c r="K3368" s="9" t="str">
        <f t="shared" si="2"/>
        <v>Official Website</v>
      </c>
      <c r="L3368" s="5" t="str">
        <f t="shared" si="3"/>
        <v>Excellent</v>
      </c>
      <c r="M3368" s="5" t="str">
        <f t="shared" si="4"/>
        <v>100-499 Reviews</v>
      </c>
      <c r="N3368" s="6" t="str">
        <f t="shared" si="5"/>
        <v>Low Opportunity</v>
      </c>
    </row>
    <row r="3369">
      <c r="A3369" s="2" t="s">
        <v>265</v>
      </c>
      <c r="B3369" s="2" t="s">
        <v>351</v>
      </c>
      <c r="C3369" s="2" t="s">
        <v>12323</v>
      </c>
      <c r="D3369" s="2" t="s">
        <v>12324</v>
      </c>
      <c r="E3369" s="2">
        <v>3.0</v>
      </c>
      <c r="F3369" s="2">
        <v>2.0</v>
      </c>
      <c r="H3369" s="2" t="s">
        <v>12325</v>
      </c>
      <c r="I3369" s="2" t="s">
        <v>12326</v>
      </c>
      <c r="J3369" s="3" t="str">
        <f t="shared" si="1"/>
        <v>Unique</v>
      </c>
      <c r="K3369" s="4" t="str">
        <f t="shared" si="2"/>
        <v>No Website</v>
      </c>
      <c r="L3369" s="5" t="str">
        <f t="shared" si="3"/>
        <v>Average</v>
      </c>
      <c r="M3369" s="5" t="str">
        <f t="shared" si="4"/>
        <v>Below 100 Reviews</v>
      </c>
      <c r="N3369" s="6" t="str">
        <f t="shared" si="5"/>
        <v>Low Opportunity</v>
      </c>
    </row>
    <row r="3370">
      <c r="A3370" s="2" t="s">
        <v>265</v>
      </c>
      <c r="B3370" s="2" t="s">
        <v>351</v>
      </c>
      <c r="C3370" s="2" t="s">
        <v>12327</v>
      </c>
      <c r="D3370" s="2" t="s">
        <v>12328</v>
      </c>
      <c r="E3370" s="2">
        <v>4.3</v>
      </c>
      <c r="F3370" s="2">
        <v>23.0</v>
      </c>
      <c r="G3370" s="7" t="s">
        <v>12329</v>
      </c>
      <c r="H3370" s="2" t="s">
        <v>12330</v>
      </c>
      <c r="I3370" s="2" t="s">
        <v>12331</v>
      </c>
      <c r="J3370" s="3" t="str">
        <f t="shared" si="1"/>
        <v>Unique</v>
      </c>
      <c r="K3370" s="9" t="str">
        <f t="shared" si="2"/>
        <v>Official Website</v>
      </c>
      <c r="L3370" s="5" t="str">
        <f t="shared" si="3"/>
        <v>Good</v>
      </c>
      <c r="M3370" s="5" t="str">
        <f t="shared" si="4"/>
        <v>Below 100 Reviews</v>
      </c>
      <c r="N3370" s="6" t="str">
        <f t="shared" si="5"/>
        <v>Low Opportunity</v>
      </c>
    </row>
    <row r="3371">
      <c r="A3371" s="2" t="s">
        <v>265</v>
      </c>
      <c r="B3371" s="2" t="s">
        <v>351</v>
      </c>
      <c r="C3371" s="2" t="s">
        <v>12332</v>
      </c>
      <c r="D3371" s="2" t="s">
        <v>12333</v>
      </c>
      <c r="E3371" s="2">
        <v>4.4</v>
      </c>
      <c r="F3371" s="2">
        <v>18.0</v>
      </c>
      <c r="G3371" s="7" t="s">
        <v>12334</v>
      </c>
      <c r="H3371" s="2" t="s">
        <v>12335</v>
      </c>
      <c r="I3371" s="2" t="s">
        <v>561</v>
      </c>
      <c r="J3371" s="3" t="str">
        <f t="shared" si="1"/>
        <v>Unique</v>
      </c>
      <c r="K3371" s="9" t="str">
        <f t="shared" si="2"/>
        <v>Official Website</v>
      </c>
      <c r="L3371" s="5" t="str">
        <f t="shared" si="3"/>
        <v>Good</v>
      </c>
      <c r="M3371" s="5" t="str">
        <f t="shared" si="4"/>
        <v>Below 100 Reviews</v>
      </c>
      <c r="N3371" s="6" t="str">
        <f t="shared" si="5"/>
        <v>Low Opportunity</v>
      </c>
    </row>
    <row r="3372">
      <c r="A3372" s="2" t="s">
        <v>265</v>
      </c>
      <c r="B3372" s="2" t="s">
        <v>351</v>
      </c>
      <c r="C3372" s="2" t="s">
        <v>12336</v>
      </c>
      <c r="D3372" s="2" t="s">
        <v>12337</v>
      </c>
      <c r="E3372" s="2">
        <v>4.5</v>
      </c>
      <c r="F3372" s="2">
        <v>95.0</v>
      </c>
      <c r="G3372" s="7" t="s">
        <v>12338</v>
      </c>
      <c r="H3372" s="2" t="s">
        <v>12339</v>
      </c>
      <c r="I3372" s="2" t="s">
        <v>12340</v>
      </c>
      <c r="J3372" s="3" t="str">
        <f t="shared" si="1"/>
        <v>Unique</v>
      </c>
      <c r="K3372" s="9" t="str">
        <f t="shared" si="2"/>
        <v>Official Website</v>
      </c>
      <c r="L3372" s="5" t="str">
        <f t="shared" si="3"/>
        <v>Excellent</v>
      </c>
      <c r="M3372" s="5" t="str">
        <f t="shared" si="4"/>
        <v>Below 100 Reviews</v>
      </c>
      <c r="N3372" s="6" t="str">
        <f t="shared" si="5"/>
        <v>Low Opportunity</v>
      </c>
    </row>
    <row r="3373">
      <c r="A3373" s="2" t="s">
        <v>171</v>
      </c>
      <c r="B3373" s="2" t="s">
        <v>345</v>
      </c>
      <c r="C3373" s="2" t="s">
        <v>12341</v>
      </c>
      <c r="D3373" s="2" t="s">
        <v>12342</v>
      </c>
      <c r="E3373" s="2">
        <v>5.0</v>
      </c>
      <c r="F3373" s="2">
        <v>1.0</v>
      </c>
      <c r="I3373" s="2" t="s">
        <v>2038</v>
      </c>
      <c r="J3373" s="3" t="str">
        <f t="shared" si="1"/>
        <v>Unique</v>
      </c>
      <c r="K3373" s="4" t="str">
        <f t="shared" si="2"/>
        <v>No Website</v>
      </c>
      <c r="L3373" s="5" t="str">
        <f t="shared" si="3"/>
        <v>Excellent</v>
      </c>
      <c r="M3373" s="5" t="str">
        <f t="shared" si="4"/>
        <v>Below 100 Reviews</v>
      </c>
      <c r="N3373" s="4" t="str">
        <f t="shared" si="5"/>
        <v>High Opportunity</v>
      </c>
    </row>
    <row r="3374">
      <c r="A3374" s="2" t="s">
        <v>265</v>
      </c>
      <c r="B3374" s="2" t="s">
        <v>351</v>
      </c>
      <c r="C3374" s="2" t="s">
        <v>12343</v>
      </c>
      <c r="D3374" s="2" t="s">
        <v>12344</v>
      </c>
      <c r="E3374" s="2">
        <v>4.7</v>
      </c>
      <c r="F3374" s="2">
        <v>143.0</v>
      </c>
      <c r="G3374" s="7" t="s">
        <v>12345</v>
      </c>
      <c r="H3374" s="2" t="s">
        <v>12346</v>
      </c>
      <c r="I3374" s="2" t="s">
        <v>561</v>
      </c>
      <c r="J3374" s="3" t="str">
        <f t="shared" si="1"/>
        <v>Unique</v>
      </c>
      <c r="K3374" s="9" t="str">
        <f t="shared" si="2"/>
        <v>Official Website</v>
      </c>
      <c r="L3374" s="5" t="str">
        <f t="shared" si="3"/>
        <v>Excellent</v>
      </c>
      <c r="M3374" s="5" t="str">
        <f t="shared" si="4"/>
        <v>100-499 Reviews</v>
      </c>
      <c r="N3374" s="6" t="str">
        <f t="shared" si="5"/>
        <v>Low Opportunity</v>
      </c>
    </row>
    <row r="3375">
      <c r="A3375" s="2" t="s">
        <v>171</v>
      </c>
      <c r="B3375" s="2" t="s">
        <v>591</v>
      </c>
      <c r="C3375" s="2" t="s">
        <v>12347</v>
      </c>
      <c r="D3375" s="2" t="s">
        <v>12348</v>
      </c>
      <c r="E3375" s="2">
        <v>5.0</v>
      </c>
      <c r="F3375" s="2">
        <v>1.0</v>
      </c>
      <c r="H3375" s="2" t="s">
        <v>12349</v>
      </c>
      <c r="I3375" s="2" t="s">
        <v>6059</v>
      </c>
      <c r="J3375" s="3" t="str">
        <f t="shared" si="1"/>
        <v>Unique</v>
      </c>
      <c r="K3375" s="4" t="str">
        <f t="shared" si="2"/>
        <v>No Website</v>
      </c>
      <c r="L3375" s="5" t="str">
        <f t="shared" si="3"/>
        <v>Excellent</v>
      </c>
      <c r="M3375" s="5" t="str">
        <f t="shared" si="4"/>
        <v>Below 100 Reviews</v>
      </c>
      <c r="N3375" s="4" t="str">
        <f t="shared" si="5"/>
        <v>High Opportunity</v>
      </c>
    </row>
    <row r="3376">
      <c r="A3376" s="2" t="s">
        <v>171</v>
      </c>
      <c r="B3376" s="2" t="s">
        <v>591</v>
      </c>
      <c r="C3376" s="2" t="s">
        <v>12350</v>
      </c>
      <c r="D3376" s="2" t="s">
        <v>12351</v>
      </c>
      <c r="E3376" s="2">
        <v>5.0</v>
      </c>
      <c r="F3376" s="2">
        <v>1.0</v>
      </c>
      <c r="H3376" s="2" t="s">
        <v>12352</v>
      </c>
      <c r="I3376" s="2" t="s">
        <v>6059</v>
      </c>
      <c r="J3376" s="3" t="str">
        <f t="shared" si="1"/>
        <v>Unique</v>
      </c>
      <c r="K3376" s="4" t="str">
        <f t="shared" si="2"/>
        <v>No Website</v>
      </c>
      <c r="L3376" s="5" t="str">
        <f t="shared" si="3"/>
        <v>Excellent</v>
      </c>
      <c r="M3376" s="5" t="str">
        <f t="shared" si="4"/>
        <v>Below 100 Reviews</v>
      </c>
      <c r="N3376" s="4" t="str">
        <f t="shared" si="5"/>
        <v>High Opportunity</v>
      </c>
    </row>
    <row r="3377">
      <c r="A3377" s="2" t="s">
        <v>265</v>
      </c>
      <c r="B3377" s="2" t="s">
        <v>15</v>
      </c>
      <c r="C3377" s="2" t="s">
        <v>12353</v>
      </c>
      <c r="D3377" s="2" t="s">
        <v>12354</v>
      </c>
      <c r="E3377" s="2">
        <v>4.6</v>
      </c>
      <c r="F3377" s="2">
        <v>145.0</v>
      </c>
      <c r="G3377" s="7" t="s">
        <v>12355</v>
      </c>
      <c r="H3377" s="2" t="s">
        <v>12356</v>
      </c>
      <c r="I3377" s="2" t="s">
        <v>162</v>
      </c>
      <c r="J3377" s="3" t="str">
        <f t="shared" si="1"/>
        <v>Unique</v>
      </c>
      <c r="K3377" s="9" t="str">
        <f t="shared" si="2"/>
        <v>Official Website</v>
      </c>
      <c r="L3377" s="5" t="str">
        <f t="shared" si="3"/>
        <v>Excellent</v>
      </c>
      <c r="M3377" s="5" t="str">
        <f t="shared" si="4"/>
        <v>100-499 Reviews</v>
      </c>
      <c r="N3377" s="6" t="str">
        <f t="shared" si="5"/>
        <v>Low Opportunity</v>
      </c>
    </row>
    <row r="3378">
      <c r="A3378" s="2" t="s">
        <v>100</v>
      </c>
      <c r="B3378" s="2" t="s">
        <v>351</v>
      </c>
      <c r="C3378" s="2" t="s">
        <v>12357</v>
      </c>
      <c r="D3378" s="2" t="s">
        <v>12358</v>
      </c>
      <c r="E3378" s="2">
        <v>5.0</v>
      </c>
      <c r="F3378" s="2">
        <v>1.0</v>
      </c>
      <c r="H3378" s="2" t="s">
        <v>12359</v>
      </c>
      <c r="I3378" s="2" t="s">
        <v>158</v>
      </c>
      <c r="J3378" s="3" t="str">
        <f t="shared" si="1"/>
        <v>Unique</v>
      </c>
      <c r="K3378" s="4" t="str">
        <f t="shared" si="2"/>
        <v>No Website</v>
      </c>
      <c r="L3378" s="5" t="str">
        <f t="shared" si="3"/>
        <v>Excellent</v>
      </c>
      <c r="M3378" s="5" t="str">
        <f t="shared" si="4"/>
        <v>Below 100 Reviews</v>
      </c>
      <c r="N3378" s="4" t="str">
        <f t="shared" si="5"/>
        <v>High Opportunity</v>
      </c>
    </row>
    <row r="3379">
      <c r="A3379" s="2" t="s">
        <v>100</v>
      </c>
      <c r="B3379" s="2" t="s">
        <v>351</v>
      </c>
      <c r="C3379" s="2" t="s">
        <v>12360</v>
      </c>
      <c r="D3379" s="2" t="s">
        <v>12361</v>
      </c>
      <c r="E3379" s="2">
        <v>5.0</v>
      </c>
      <c r="F3379" s="2">
        <v>1.0</v>
      </c>
      <c r="H3379" s="2" t="s">
        <v>12362</v>
      </c>
      <c r="I3379" s="2" t="s">
        <v>12363</v>
      </c>
      <c r="J3379" s="3" t="str">
        <f t="shared" si="1"/>
        <v>Unique</v>
      </c>
      <c r="K3379" s="4" t="str">
        <f t="shared" si="2"/>
        <v>No Website</v>
      </c>
      <c r="L3379" s="5" t="str">
        <f t="shared" si="3"/>
        <v>Excellent</v>
      </c>
      <c r="M3379" s="5" t="str">
        <f t="shared" si="4"/>
        <v>Below 100 Reviews</v>
      </c>
      <c r="N3379" s="4" t="str">
        <f t="shared" si="5"/>
        <v>High Opportunity</v>
      </c>
    </row>
    <row r="3380">
      <c r="A3380" s="2" t="s">
        <v>265</v>
      </c>
      <c r="B3380" s="2" t="s">
        <v>15</v>
      </c>
      <c r="C3380" s="2" t="s">
        <v>12364</v>
      </c>
      <c r="D3380" s="2" t="s">
        <v>12365</v>
      </c>
      <c r="E3380" s="2">
        <v>4.4</v>
      </c>
      <c r="F3380" s="2">
        <v>721.0</v>
      </c>
      <c r="G3380" s="7" t="s">
        <v>12366</v>
      </c>
      <c r="H3380" s="2" t="s">
        <v>12367</v>
      </c>
      <c r="I3380" s="2" t="s">
        <v>12368</v>
      </c>
      <c r="J3380" s="3" t="str">
        <f t="shared" si="1"/>
        <v>Unique</v>
      </c>
      <c r="K3380" s="9" t="str">
        <f t="shared" si="2"/>
        <v>Official Website</v>
      </c>
      <c r="L3380" s="5" t="str">
        <f t="shared" si="3"/>
        <v>Good</v>
      </c>
      <c r="M3380" s="5" t="str">
        <f t="shared" si="4"/>
        <v>500-999 Reviews</v>
      </c>
      <c r="N3380" s="6" t="str">
        <f t="shared" si="5"/>
        <v>Low Opportunity</v>
      </c>
    </row>
    <row r="3381">
      <c r="A3381" s="2" t="s">
        <v>265</v>
      </c>
      <c r="B3381" s="2" t="s">
        <v>15</v>
      </c>
      <c r="C3381" s="2" t="s">
        <v>12369</v>
      </c>
      <c r="D3381" s="2" t="s">
        <v>12370</v>
      </c>
      <c r="E3381" s="2">
        <v>4.0</v>
      </c>
      <c r="F3381" s="2">
        <v>40.0</v>
      </c>
      <c r="G3381" s="7" t="s">
        <v>12371</v>
      </c>
      <c r="I3381" s="2" t="s">
        <v>162</v>
      </c>
      <c r="J3381" s="3" t="str">
        <f t="shared" si="1"/>
        <v>Unique</v>
      </c>
      <c r="K3381" s="9" t="str">
        <f t="shared" si="2"/>
        <v>Official Website</v>
      </c>
      <c r="L3381" s="5" t="str">
        <f t="shared" si="3"/>
        <v>Good</v>
      </c>
      <c r="M3381" s="5" t="str">
        <f t="shared" si="4"/>
        <v>Below 100 Reviews</v>
      </c>
      <c r="N3381" s="6" t="str">
        <f t="shared" si="5"/>
        <v>Low Opportunity</v>
      </c>
    </row>
    <row r="3382">
      <c r="A3382" s="2" t="s">
        <v>265</v>
      </c>
      <c r="B3382" s="2" t="s">
        <v>15</v>
      </c>
      <c r="C3382" s="2" t="s">
        <v>12372</v>
      </c>
      <c r="D3382" s="2" t="s">
        <v>12373</v>
      </c>
      <c r="E3382" s="2">
        <v>4.0</v>
      </c>
      <c r="F3382" s="2">
        <v>26.0</v>
      </c>
      <c r="H3382" s="2" t="s">
        <v>12374</v>
      </c>
      <c r="I3382" s="2" t="s">
        <v>162</v>
      </c>
      <c r="J3382" s="3" t="str">
        <f t="shared" si="1"/>
        <v>Unique</v>
      </c>
      <c r="K3382" s="4" t="str">
        <f t="shared" si="2"/>
        <v>No Website</v>
      </c>
      <c r="L3382" s="5" t="str">
        <f t="shared" si="3"/>
        <v>Good</v>
      </c>
      <c r="M3382" s="5" t="str">
        <f t="shared" si="4"/>
        <v>Below 100 Reviews</v>
      </c>
      <c r="N3382" s="6" t="str">
        <f t="shared" si="5"/>
        <v>Low Opportunity</v>
      </c>
    </row>
    <row r="3383">
      <c r="A3383" s="2" t="s">
        <v>265</v>
      </c>
      <c r="B3383" s="2" t="s">
        <v>15</v>
      </c>
      <c r="C3383" s="2" t="s">
        <v>12375</v>
      </c>
      <c r="D3383" s="2" t="s">
        <v>12376</v>
      </c>
      <c r="E3383" s="2">
        <v>4.5</v>
      </c>
      <c r="F3383" s="2">
        <v>650.0</v>
      </c>
      <c r="G3383" s="7" t="s">
        <v>12366</v>
      </c>
      <c r="H3383" s="2" t="s">
        <v>12377</v>
      </c>
      <c r="I3383" s="2" t="s">
        <v>12368</v>
      </c>
      <c r="J3383" s="3" t="str">
        <f t="shared" si="1"/>
        <v>Unique</v>
      </c>
      <c r="K3383" s="9" t="str">
        <f t="shared" si="2"/>
        <v>Official Website</v>
      </c>
      <c r="L3383" s="5" t="str">
        <f t="shared" si="3"/>
        <v>Excellent</v>
      </c>
      <c r="M3383" s="5" t="str">
        <f t="shared" si="4"/>
        <v>500-999 Reviews</v>
      </c>
      <c r="N3383" s="6" t="str">
        <f t="shared" si="5"/>
        <v>Low Opportunity</v>
      </c>
    </row>
    <row r="3384">
      <c r="A3384" s="2" t="s">
        <v>265</v>
      </c>
      <c r="B3384" s="2" t="s">
        <v>15</v>
      </c>
      <c r="C3384" s="2" t="s">
        <v>12378</v>
      </c>
      <c r="D3384" s="2" t="s">
        <v>12379</v>
      </c>
      <c r="E3384" s="2">
        <v>4.6</v>
      </c>
      <c r="F3384" s="2">
        <v>69.0</v>
      </c>
      <c r="G3384" s="7" t="s">
        <v>12380</v>
      </c>
      <c r="H3384" s="2" t="s">
        <v>12381</v>
      </c>
      <c r="I3384" s="2" t="s">
        <v>4068</v>
      </c>
      <c r="J3384" s="3" t="str">
        <f t="shared" si="1"/>
        <v>Unique</v>
      </c>
      <c r="K3384" s="9" t="str">
        <f t="shared" si="2"/>
        <v>Official Website</v>
      </c>
      <c r="L3384" s="5" t="str">
        <f t="shared" si="3"/>
        <v>Excellent</v>
      </c>
      <c r="M3384" s="5" t="str">
        <f t="shared" si="4"/>
        <v>Below 100 Reviews</v>
      </c>
      <c r="N3384" s="6" t="str">
        <f t="shared" si="5"/>
        <v>Low Opportunity</v>
      </c>
    </row>
    <row r="3385">
      <c r="A3385" s="2" t="s">
        <v>153</v>
      </c>
      <c r="B3385" s="2" t="s">
        <v>345</v>
      </c>
      <c r="C3385" s="2" t="s">
        <v>12382</v>
      </c>
      <c r="D3385" s="2" t="s">
        <v>12383</v>
      </c>
      <c r="E3385" s="2">
        <v>5.0</v>
      </c>
      <c r="F3385" s="2">
        <v>1.0</v>
      </c>
      <c r="H3385" s="2" t="s">
        <v>12384</v>
      </c>
      <c r="I3385" s="2" t="s">
        <v>749</v>
      </c>
      <c r="J3385" s="3" t="str">
        <f t="shared" si="1"/>
        <v>Unique</v>
      </c>
      <c r="K3385" s="4" t="str">
        <f t="shared" si="2"/>
        <v>No Website</v>
      </c>
      <c r="L3385" s="5" t="str">
        <f t="shared" si="3"/>
        <v>Excellent</v>
      </c>
      <c r="M3385" s="5" t="str">
        <f t="shared" si="4"/>
        <v>Below 100 Reviews</v>
      </c>
      <c r="N3385" s="4" t="str">
        <f t="shared" si="5"/>
        <v>High Opportunity</v>
      </c>
    </row>
    <row r="3386">
      <c r="A3386" s="2" t="s">
        <v>265</v>
      </c>
      <c r="B3386" s="2" t="s">
        <v>15</v>
      </c>
      <c r="C3386" s="2" t="s">
        <v>11438</v>
      </c>
      <c r="D3386" s="2" t="s">
        <v>12385</v>
      </c>
      <c r="E3386" s="2">
        <v>3.7</v>
      </c>
      <c r="F3386" s="2">
        <v>748.0</v>
      </c>
      <c r="G3386" s="7" t="s">
        <v>12386</v>
      </c>
      <c r="H3386" s="2" t="s">
        <v>12387</v>
      </c>
      <c r="I3386" s="2" t="s">
        <v>12388</v>
      </c>
      <c r="J3386" s="3" t="str">
        <f t="shared" si="1"/>
        <v>Unique</v>
      </c>
      <c r="K3386" s="9" t="str">
        <f t="shared" si="2"/>
        <v>Official Website</v>
      </c>
      <c r="L3386" s="5" t="str">
        <f t="shared" si="3"/>
        <v>Average</v>
      </c>
      <c r="M3386" s="5" t="str">
        <f t="shared" si="4"/>
        <v>500-999 Reviews</v>
      </c>
      <c r="N3386" s="6" t="str">
        <f t="shared" si="5"/>
        <v>Low Opportunity</v>
      </c>
    </row>
    <row r="3387">
      <c r="A3387" s="2" t="s">
        <v>265</v>
      </c>
      <c r="B3387" s="2" t="s">
        <v>113</v>
      </c>
      <c r="C3387" s="2" t="s">
        <v>12389</v>
      </c>
      <c r="D3387" s="2" t="s">
        <v>12390</v>
      </c>
      <c r="E3387" s="2">
        <v>4.8</v>
      </c>
      <c r="F3387" s="2">
        <v>1113.0</v>
      </c>
      <c r="G3387" s="7" t="s">
        <v>12391</v>
      </c>
      <c r="H3387" s="2" t="s">
        <v>12392</v>
      </c>
      <c r="I3387" s="2" t="s">
        <v>2067</v>
      </c>
      <c r="J3387" s="3" t="str">
        <f t="shared" si="1"/>
        <v>Unique</v>
      </c>
      <c r="K3387" s="9" t="str">
        <f t="shared" si="2"/>
        <v>Official Website</v>
      </c>
      <c r="L3387" s="5" t="str">
        <f t="shared" si="3"/>
        <v>Excellent</v>
      </c>
      <c r="M3387" s="5" t="str">
        <f t="shared" si="4"/>
        <v>1000+ Reviews</v>
      </c>
      <c r="N3387" s="6" t="str">
        <f t="shared" si="5"/>
        <v>Low Opportunity</v>
      </c>
    </row>
    <row r="3388">
      <c r="A3388" s="2" t="s">
        <v>265</v>
      </c>
      <c r="B3388" s="2" t="s">
        <v>113</v>
      </c>
      <c r="C3388" s="2" t="s">
        <v>12393</v>
      </c>
      <c r="D3388" s="2" t="s">
        <v>12394</v>
      </c>
      <c r="E3388" s="2">
        <v>4.9</v>
      </c>
      <c r="F3388" s="2">
        <v>1240.0</v>
      </c>
      <c r="G3388" s="7" t="s">
        <v>12395</v>
      </c>
      <c r="H3388" s="2" t="s">
        <v>12396</v>
      </c>
      <c r="I3388" s="2" t="s">
        <v>2062</v>
      </c>
      <c r="J3388" s="3" t="str">
        <f t="shared" si="1"/>
        <v>Unique</v>
      </c>
      <c r="K3388" s="9" t="str">
        <f t="shared" si="2"/>
        <v>Official Website</v>
      </c>
      <c r="L3388" s="5" t="str">
        <f t="shared" si="3"/>
        <v>Excellent</v>
      </c>
      <c r="M3388" s="5" t="str">
        <f t="shared" si="4"/>
        <v>1000+ Reviews</v>
      </c>
      <c r="N3388" s="6" t="str">
        <f t="shared" si="5"/>
        <v>Low Opportunity</v>
      </c>
    </row>
    <row r="3389">
      <c r="A3389" s="2" t="s">
        <v>265</v>
      </c>
      <c r="B3389" s="2" t="s">
        <v>113</v>
      </c>
      <c r="C3389" s="2" t="s">
        <v>12397</v>
      </c>
      <c r="D3389" s="2" t="s">
        <v>12398</v>
      </c>
      <c r="E3389" s="2">
        <v>4.9</v>
      </c>
      <c r="F3389" s="2">
        <v>1273.0</v>
      </c>
      <c r="G3389" s="7" t="s">
        <v>5089</v>
      </c>
      <c r="H3389" s="2" t="s">
        <v>12399</v>
      </c>
      <c r="I3389" s="2" t="s">
        <v>2072</v>
      </c>
      <c r="J3389" s="3" t="str">
        <f t="shared" si="1"/>
        <v>Unique</v>
      </c>
      <c r="K3389" s="9" t="str">
        <f t="shared" si="2"/>
        <v>Official Website</v>
      </c>
      <c r="L3389" s="5" t="str">
        <f t="shared" si="3"/>
        <v>Excellent</v>
      </c>
      <c r="M3389" s="5" t="str">
        <f t="shared" si="4"/>
        <v>1000+ Reviews</v>
      </c>
      <c r="N3389" s="6" t="str">
        <f t="shared" si="5"/>
        <v>Low Opportunity</v>
      </c>
    </row>
    <row r="3390">
      <c r="A3390" s="2" t="s">
        <v>265</v>
      </c>
      <c r="B3390" s="2" t="s">
        <v>113</v>
      </c>
      <c r="C3390" s="2" t="s">
        <v>12400</v>
      </c>
      <c r="D3390" s="2" t="s">
        <v>12401</v>
      </c>
      <c r="E3390" s="2">
        <v>4.9</v>
      </c>
      <c r="F3390" s="2">
        <v>544.0</v>
      </c>
      <c r="G3390" s="7" t="s">
        <v>9519</v>
      </c>
      <c r="H3390" s="2" t="s">
        <v>12402</v>
      </c>
      <c r="I3390" s="2" t="s">
        <v>2057</v>
      </c>
      <c r="J3390" s="3" t="str">
        <f t="shared" si="1"/>
        <v>Unique</v>
      </c>
      <c r="K3390" s="9" t="str">
        <f t="shared" si="2"/>
        <v>Official Website</v>
      </c>
      <c r="L3390" s="5" t="str">
        <f t="shared" si="3"/>
        <v>Excellent</v>
      </c>
      <c r="M3390" s="5" t="str">
        <f t="shared" si="4"/>
        <v>500-999 Reviews</v>
      </c>
      <c r="N3390" s="6" t="str">
        <f t="shared" si="5"/>
        <v>Low Opportunity</v>
      </c>
    </row>
    <row r="3391">
      <c r="A3391" s="2" t="s">
        <v>265</v>
      </c>
      <c r="B3391" s="2" t="s">
        <v>113</v>
      </c>
      <c r="C3391" s="2" t="s">
        <v>12403</v>
      </c>
      <c r="D3391" s="2" t="s">
        <v>12404</v>
      </c>
      <c r="E3391" s="2">
        <v>5.0</v>
      </c>
      <c r="F3391" s="2">
        <v>1133.0</v>
      </c>
      <c r="G3391" s="7" t="s">
        <v>12405</v>
      </c>
      <c r="H3391" s="2" t="s">
        <v>12406</v>
      </c>
      <c r="I3391" s="2" t="s">
        <v>2085</v>
      </c>
      <c r="J3391" s="3" t="str">
        <f t="shared" si="1"/>
        <v>Unique</v>
      </c>
      <c r="K3391" s="9" t="str">
        <f t="shared" si="2"/>
        <v>Official Website</v>
      </c>
      <c r="L3391" s="5" t="str">
        <f t="shared" si="3"/>
        <v>Excellent</v>
      </c>
      <c r="M3391" s="5" t="str">
        <f t="shared" si="4"/>
        <v>1000+ Reviews</v>
      </c>
      <c r="N3391" s="6" t="str">
        <f t="shared" si="5"/>
        <v>Low Opportunity</v>
      </c>
    </row>
    <row r="3392">
      <c r="A3392" s="2" t="s">
        <v>265</v>
      </c>
      <c r="B3392" s="2" t="s">
        <v>113</v>
      </c>
      <c r="C3392" s="2" t="s">
        <v>12407</v>
      </c>
      <c r="D3392" s="2" t="s">
        <v>12408</v>
      </c>
      <c r="E3392" s="2">
        <v>4.1</v>
      </c>
      <c r="F3392" s="2">
        <v>27.0</v>
      </c>
      <c r="H3392" s="2" t="s">
        <v>12409</v>
      </c>
      <c r="I3392" s="2" t="s">
        <v>2067</v>
      </c>
      <c r="J3392" s="3" t="str">
        <f t="shared" si="1"/>
        <v>Unique</v>
      </c>
      <c r="K3392" s="4" t="str">
        <f t="shared" si="2"/>
        <v>No Website</v>
      </c>
      <c r="L3392" s="5" t="str">
        <f t="shared" si="3"/>
        <v>Good</v>
      </c>
      <c r="M3392" s="5" t="str">
        <f t="shared" si="4"/>
        <v>Below 100 Reviews</v>
      </c>
      <c r="N3392" s="6" t="str">
        <f t="shared" si="5"/>
        <v>Low Opportunity</v>
      </c>
    </row>
    <row r="3393">
      <c r="A3393" s="2" t="s">
        <v>265</v>
      </c>
      <c r="B3393" s="2" t="s">
        <v>113</v>
      </c>
      <c r="C3393" s="2" t="s">
        <v>12410</v>
      </c>
      <c r="D3393" s="2" t="s">
        <v>12411</v>
      </c>
      <c r="E3393" s="2">
        <v>4.9</v>
      </c>
      <c r="F3393" s="2">
        <v>73.0</v>
      </c>
      <c r="G3393" s="7" t="s">
        <v>7526</v>
      </c>
      <c r="I3393" s="2" t="s">
        <v>117</v>
      </c>
      <c r="J3393" s="3" t="str">
        <f t="shared" si="1"/>
        <v>Unique</v>
      </c>
      <c r="K3393" s="9" t="str">
        <f t="shared" si="2"/>
        <v>Official Website</v>
      </c>
      <c r="L3393" s="5" t="str">
        <f t="shared" si="3"/>
        <v>Excellent</v>
      </c>
      <c r="M3393" s="5" t="str">
        <f t="shared" si="4"/>
        <v>Below 100 Reviews</v>
      </c>
      <c r="N3393" s="6" t="str">
        <f t="shared" si="5"/>
        <v>Low Opportunity</v>
      </c>
    </row>
    <row r="3394">
      <c r="A3394" s="2" t="s">
        <v>265</v>
      </c>
      <c r="B3394" s="2" t="s">
        <v>113</v>
      </c>
      <c r="C3394" s="2" t="s">
        <v>12412</v>
      </c>
      <c r="D3394" s="2" t="s">
        <v>12413</v>
      </c>
      <c r="E3394" s="2">
        <v>4.6</v>
      </c>
      <c r="F3394" s="2">
        <v>111.0</v>
      </c>
      <c r="G3394" s="7" t="s">
        <v>12414</v>
      </c>
      <c r="H3394" s="2" t="s">
        <v>12415</v>
      </c>
      <c r="I3394" s="2" t="s">
        <v>7537</v>
      </c>
      <c r="J3394" s="3" t="str">
        <f t="shared" si="1"/>
        <v>Unique</v>
      </c>
      <c r="K3394" s="9" t="str">
        <f t="shared" si="2"/>
        <v>Official Website</v>
      </c>
      <c r="L3394" s="5" t="str">
        <f t="shared" si="3"/>
        <v>Excellent</v>
      </c>
      <c r="M3394" s="5" t="str">
        <f t="shared" si="4"/>
        <v>100-499 Reviews</v>
      </c>
      <c r="N3394" s="6" t="str">
        <f t="shared" si="5"/>
        <v>Low Opportunity</v>
      </c>
    </row>
    <row r="3395">
      <c r="A3395" s="2" t="s">
        <v>265</v>
      </c>
      <c r="B3395" s="2" t="s">
        <v>113</v>
      </c>
      <c r="C3395" s="2" t="s">
        <v>12416</v>
      </c>
      <c r="D3395" s="2" t="s">
        <v>12417</v>
      </c>
      <c r="E3395" s="2">
        <v>4.9</v>
      </c>
      <c r="F3395" s="2">
        <v>80.0</v>
      </c>
      <c r="G3395" s="7" t="s">
        <v>12418</v>
      </c>
      <c r="I3395" s="2" t="s">
        <v>2072</v>
      </c>
      <c r="J3395" s="3" t="str">
        <f t="shared" si="1"/>
        <v>Unique</v>
      </c>
      <c r="K3395" s="9" t="str">
        <f t="shared" si="2"/>
        <v>Official Website</v>
      </c>
      <c r="L3395" s="5" t="str">
        <f t="shared" si="3"/>
        <v>Excellent</v>
      </c>
      <c r="M3395" s="5" t="str">
        <f t="shared" si="4"/>
        <v>Below 100 Reviews</v>
      </c>
      <c r="N3395" s="6" t="str">
        <f t="shared" si="5"/>
        <v>Low Opportunity</v>
      </c>
    </row>
    <row r="3396">
      <c r="A3396" s="2" t="s">
        <v>265</v>
      </c>
      <c r="B3396" s="2" t="s">
        <v>113</v>
      </c>
      <c r="C3396" s="2" t="s">
        <v>12419</v>
      </c>
      <c r="D3396" s="2" t="s">
        <v>12420</v>
      </c>
      <c r="E3396" s="2">
        <v>5.0</v>
      </c>
      <c r="F3396" s="2">
        <v>22.0</v>
      </c>
      <c r="G3396" s="7" t="s">
        <v>5123</v>
      </c>
      <c r="I3396" s="2" t="s">
        <v>12421</v>
      </c>
      <c r="J3396" s="3" t="str">
        <f t="shared" si="1"/>
        <v>Unique</v>
      </c>
      <c r="K3396" s="9" t="str">
        <f t="shared" si="2"/>
        <v>Official Website</v>
      </c>
      <c r="L3396" s="5" t="str">
        <f t="shared" si="3"/>
        <v>Excellent</v>
      </c>
      <c r="M3396" s="5" t="str">
        <f t="shared" si="4"/>
        <v>Below 100 Reviews</v>
      </c>
      <c r="N3396" s="6" t="str">
        <f t="shared" si="5"/>
        <v>Low Opportunity</v>
      </c>
    </row>
    <row r="3397">
      <c r="A3397" s="2" t="s">
        <v>265</v>
      </c>
      <c r="B3397" s="2" t="s">
        <v>113</v>
      </c>
      <c r="C3397" s="2" t="s">
        <v>12422</v>
      </c>
      <c r="D3397" s="2" t="s">
        <v>12423</v>
      </c>
      <c r="E3397" s="2">
        <v>4.6</v>
      </c>
      <c r="F3397" s="2">
        <v>36.0</v>
      </c>
      <c r="G3397" s="7" t="s">
        <v>12424</v>
      </c>
      <c r="H3397" s="2" t="s">
        <v>12425</v>
      </c>
      <c r="I3397" s="2" t="s">
        <v>117</v>
      </c>
      <c r="J3397" s="3" t="str">
        <f t="shared" si="1"/>
        <v>Unique</v>
      </c>
      <c r="K3397" s="6" t="str">
        <f t="shared" si="2"/>
        <v>Social Media</v>
      </c>
      <c r="L3397" s="5" t="str">
        <f t="shared" si="3"/>
        <v>Excellent</v>
      </c>
      <c r="M3397" s="5" t="str">
        <f t="shared" si="4"/>
        <v>Below 100 Reviews</v>
      </c>
      <c r="N3397" s="8" t="str">
        <f t="shared" si="5"/>
        <v>Medium Opportunity</v>
      </c>
    </row>
    <row r="3398">
      <c r="A3398" s="2" t="s">
        <v>153</v>
      </c>
      <c r="B3398" s="2" t="s">
        <v>591</v>
      </c>
      <c r="C3398" s="2" t="s">
        <v>12426</v>
      </c>
      <c r="D3398" s="2" t="s">
        <v>12427</v>
      </c>
      <c r="E3398" s="2">
        <v>5.0</v>
      </c>
      <c r="F3398" s="2">
        <v>1.0</v>
      </c>
      <c r="H3398" s="2" t="s">
        <v>12428</v>
      </c>
      <c r="I3398" s="2" t="s">
        <v>6059</v>
      </c>
      <c r="J3398" s="3" t="str">
        <f t="shared" si="1"/>
        <v>Unique</v>
      </c>
      <c r="K3398" s="4" t="str">
        <f t="shared" si="2"/>
        <v>No Website</v>
      </c>
      <c r="L3398" s="5" t="str">
        <f t="shared" si="3"/>
        <v>Excellent</v>
      </c>
      <c r="M3398" s="5" t="str">
        <f t="shared" si="4"/>
        <v>Below 100 Reviews</v>
      </c>
      <c r="N3398" s="4" t="str">
        <f t="shared" si="5"/>
        <v>High Opportunity</v>
      </c>
    </row>
    <row r="3399">
      <c r="A3399" s="2" t="s">
        <v>265</v>
      </c>
      <c r="B3399" s="2" t="s">
        <v>113</v>
      </c>
      <c r="C3399" s="2" t="s">
        <v>12429</v>
      </c>
      <c r="D3399" s="2" t="s">
        <v>12430</v>
      </c>
      <c r="E3399" s="2">
        <v>4.2</v>
      </c>
      <c r="F3399" s="2">
        <v>32.0</v>
      </c>
      <c r="G3399" s="7" t="s">
        <v>12431</v>
      </c>
      <c r="H3399" s="2" t="s">
        <v>12432</v>
      </c>
      <c r="I3399" s="2" t="s">
        <v>2067</v>
      </c>
      <c r="J3399" s="3" t="str">
        <f t="shared" si="1"/>
        <v>Unique</v>
      </c>
      <c r="K3399" s="9" t="str">
        <f t="shared" si="2"/>
        <v>Official Website</v>
      </c>
      <c r="L3399" s="5" t="str">
        <f t="shared" si="3"/>
        <v>Good</v>
      </c>
      <c r="M3399" s="5" t="str">
        <f t="shared" si="4"/>
        <v>Below 100 Reviews</v>
      </c>
      <c r="N3399" s="6" t="str">
        <f t="shared" si="5"/>
        <v>Low Opportunity</v>
      </c>
    </row>
    <row r="3400">
      <c r="A3400" s="2" t="s">
        <v>265</v>
      </c>
      <c r="B3400" s="2" t="s">
        <v>113</v>
      </c>
      <c r="C3400" s="2" t="s">
        <v>12433</v>
      </c>
      <c r="D3400" s="2" t="s">
        <v>12434</v>
      </c>
      <c r="E3400" s="2">
        <v>4.6</v>
      </c>
      <c r="F3400" s="2">
        <v>45.0</v>
      </c>
      <c r="G3400" s="7" t="s">
        <v>12435</v>
      </c>
      <c r="H3400" s="2" t="s">
        <v>12436</v>
      </c>
      <c r="I3400" s="2" t="s">
        <v>117</v>
      </c>
      <c r="J3400" s="3" t="str">
        <f t="shared" si="1"/>
        <v>Unique</v>
      </c>
      <c r="K3400" s="9" t="str">
        <f t="shared" si="2"/>
        <v>Official Website</v>
      </c>
      <c r="L3400" s="5" t="str">
        <f t="shared" si="3"/>
        <v>Excellent</v>
      </c>
      <c r="M3400" s="5" t="str">
        <f t="shared" si="4"/>
        <v>Below 100 Reviews</v>
      </c>
      <c r="N3400" s="6" t="str">
        <f t="shared" si="5"/>
        <v>Low Opportunity</v>
      </c>
    </row>
    <row r="3401">
      <c r="A3401" s="2" t="s">
        <v>265</v>
      </c>
      <c r="B3401" s="2" t="s">
        <v>113</v>
      </c>
      <c r="C3401" s="2" t="s">
        <v>12437</v>
      </c>
      <c r="D3401" s="2" t="s">
        <v>12438</v>
      </c>
      <c r="E3401" s="2">
        <v>5.0</v>
      </c>
      <c r="F3401" s="2">
        <v>147.0</v>
      </c>
      <c r="G3401" s="7" t="s">
        <v>12439</v>
      </c>
      <c r="H3401" s="2" t="s">
        <v>12440</v>
      </c>
      <c r="I3401" s="2" t="s">
        <v>117</v>
      </c>
      <c r="J3401" s="3" t="str">
        <f t="shared" si="1"/>
        <v>Unique</v>
      </c>
      <c r="K3401" s="9" t="str">
        <f t="shared" si="2"/>
        <v>Official Website</v>
      </c>
      <c r="L3401" s="5" t="str">
        <f t="shared" si="3"/>
        <v>Excellent</v>
      </c>
      <c r="M3401" s="5" t="str">
        <f t="shared" si="4"/>
        <v>100-499 Reviews</v>
      </c>
      <c r="N3401" s="6" t="str">
        <f t="shared" si="5"/>
        <v>Low Opportunity</v>
      </c>
    </row>
    <row r="3402">
      <c r="A3402" s="2" t="s">
        <v>265</v>
      </c>
      <c r="B3402" s="2" t="s">
        <v>113</v>
      </c>
      <c r="C3402" s="2" t="s">
        <v>12441</v>
      </c>
      <c r="D3402" s="2" t="s">
        <v>12239</v>
      </c>
      <c r="E3402" s="2">
        <v>5.0</v>
      </c>
      <c r="F3402" s="2">
        <v>1.0</v>
      </c>
      <c r="G3402" s="7" t="s">
        <v>12442</v>
      </c>
      <c r="H3402" s="2" t="s">
        <v>12443</v>
      </c>
      <c r="I3402" s="2" t="s">
        <v>117</v>
      </c>
      <c r="J3402" s="3" t="str">
        <f t="shared" si="1"/>
        <v>Unique</v>
      </c>
      <c r="K3402" s="9" t="str">
        <f t="shared" si="2"/>
        <v>Official Website</v>
      </c>
      <c r="L3402" s="5" t="str">
        <f t="shared" si="3"/>
        <v>Excellent</v>
      </c>
      <c r="M3402" s="5" t="str">
        <f t="shared" si="4"/>
        <v>Below 100 Reviews</v>
      </c>
      <c r="N3402" s="6" t="str">
        <f t="shared" si="5"/>
        <v>Low Opportunity</v>
      </c>
    </row>
    <row r="3403">
      <c r="A3403" s="2" t="s">
        <v>153</v>
      </c>
      <c r="B3403" s="2" t="s">
        <v>591</v>
      </c>
      <c r="C3403" s="2" t="s">
        <v>12444</v>
      </c>
      <c r="D3403" s="2" t="s">
        <v>12445</v>
      </c>
      <c r="E3403" s="2">
        <v>5.0</v>
      </c>
      <c r="F3403" s="2">
        <v>1.0</v>
      </c>
      <c r="H3403" s="2" t="s">
        <v>12446</v>
      </c>
      <c r="I3403" s="2" t="s">
        <v>12447</v>
      </c>
      <c r="J3403" s="3" t="str">
        <f t="shared" si="1"/>
        <v>Unique</v>
      </c>
      <c r="K3403" s="4" t="str">
        <f t="shared" si="2"/>
        <v>No Website</v>
      </c>
      <c r="L3403" s="5" t="str">
        <f t="shared" si="3"/>
        <v>Excellent</v>
      </c>
      <c r="M3403" s="5" t="str">
        <f t="shared" si="4"/>
        <v>Below 100 Reviews</v>
      </c>
      <c r="N3403" s="4" t="str">
        <f t="shared" si="5"/>
        <v>High Opportunity</v>
      </c>
    </row>
    <row r="3404">
      <c r="A3404" s="2" t="s">
        <v>153</v>
      </c>
      <c r="B3404" s="2" t="s">
        <v>591</v>
      </c>
      <c r="C3404" s="2" t="s">
        <v>12448</v>
      </c>
      <c r="D3404" s="2" t="s">
        <v>12449</v>
      </c>
      <c r="E3404" s="2">
        <v>5.0</v>
      </c>
      <c r="F3404" s="2">
        <v>1.0</v>
      </c>
      <c r="H3404" s="2" t="s">
        <v>12450</v>
      </c>
      <c r="I3404" s="2" t="s">
        <v>6059</v>
      </c>
      <c r="J3404" s="3" t="str">
        <f t="shared" si="1"/>
        <v>Unique</v>
      </c>
      <c r="K3404" s="4" t="str">
        <f t="shared" si="2"/>
        <v>No Website</v>
      </c>
      <c r="L3404" s="5" t="str">
        <f t="shared" si="3"/>
        <v>Excellent</v>
      </c>
      <c r="M3404" s="5" t="str">
        <f t="shared" si="4"/>
        <v>Below 100 Reviews</v>
      </c>
      <c r="N3404" s="4" t="str">
        <f t="shared" si="5"/>
        <v>High Opportunity</v>
      </c>
    </row>
    <row r="3405">
      <c r="A3405" s="2" t="s">
        <v>265</v>
      </c>
      <c r="B3405" s="2" t="s">
        <v>113</v>
      </c>
      <c r="C3405" s="2" t="s">
        <v>12451</v>
      </c>
      <c r="D3405" s="2" t="s">
        <v>12452</v>
      </c>
      <c r="E3405" s="2">
        <v>4.8</v>
      </c>
      <c r="F3405" s="2">
        <v>18.0</v>
      </c>
      <c r="G3405" s="7" t="s">
        <v>12453</v>
      </c>
      <c r="H3405" s="2" t="s">
        <v>12454</v>
      </c>
      <c r="I3405" s="2" t="s">
        <v>2072</v>
      </c>
      <c r="J3405" s="3" t="str">
        <f t="shared" si="1"/>
        <v>Unique</v>
      </c>
      <c r="K3405" s="9" t="str">
        <f t="shared" si="2"/>
        <v>Official Website</v>
      </c>
      <c r="L3405" s="5" t="str">
        <f t="shared" si="3"/>
        <v>Excellent</v>
      </c>
      <c r="M3405" s="5" t="str">
        <f t="shared" si="4"/>
        <v>Below 100 Reviews</v>
      </c>
      <c r="N3405" s="6" t="str">
        <f t="shared" si="5"/>
        <v>Low Opportunity</v>
      </c>
    </row>
    <row r="3406">
      <c r="A3406" s="2" t="s">
        <v>265</v>
      </c>
      <c r="B3406" s="2" t="s">
        <v>591</v>
      </c>
      <c r="C3406" s="2" t="s">
        <v>12455</v>
      </c>
      <c r="D3406" s="2" t="s">
        <v>12456</v>
      </c>
      <c r="E3406" s="2">
        <v>3.9</v>
      </c>
      <c r="F3406" s="2">
        <v>102.0</v>
      </c>
      <c r="G3406" s="7" t="s">
        <v>12457</v>
      </c>
      <c r="H3406" s="2" t="s">
        <v>12458</v>
      </c>
      <c r="I3406" s="2" t="s">
        <v>10602</v>
      </c>
      <c r="J3406" s="3" t="str">
        <f t="shared" si="1"/>
        <v>Unique</v>
      </c>
      <c r="K3406" s="9" t="str">
        <f t="shared" si="2"/>
        <v>Official Website</v>
      </c>
      <c r="L3406" s="5" t="str">
        <f t="shared" si="3"/>
        <v>Average</v>
      </c>
      <c r="M3406" s="5" t="str">
        <f t="shared" si="4"/>
        <v>100-499 Reviews</v>
      </c>
      <c r="N3406" s="6" t="str">
        <f t="shared" si="5"/>
        <v>Low Opportunity</v>
      </c>
    </row>
    <row r="3407">
      <c r="A3407" s="2" t="s">
        <v>632</v>
      </c>
      <c r="B3407" s="2" t="s">
        <v>345</v>
      </c>
      <c r="C3407" s="2" t="s">
        <v>12459</v>
      </c>
      <c r="D3407" s="2" t="s">
        <v>12460</v>
      </c>
      <c r="E3407" s="2">
        <v>5.0</v>
      </c>
      <c r="F3407" s="2">
        <v>1.0</v>
      </c>
      <c r="I3407" s="2" t="s">
        <v>749</v>
      </c>
      <c r="J3407" s="3" t="str">
        <f t="shared" si="1"/>
        <v>Unique</v>
      </c>
      <c r="K3407" s="4" t="str">
        <f t="shared" si="2"/>
        <v>No Website</v>
      </c>
      <c r="L3407" s="5" t="str">
        <f t="shared" si="3"/>
        <v>Excellent</v>
      </c>
      <c r="M3407" s="5" t="str">
        <f t="shared" si="4"/>
        <v>Below 100 Reviews</v>
      </c>
      <c r="N3407" s="4" t="str">
        <f t="shared" si="5"/>
        <v>High Opportunity</v>
      </c>
    </row>
    <row r="3408">
      <c r="A3408" s="2" t="s">
        <v>632</v>
      </c>
      <c r="B3408" s="2" t="s">
        <v>591</v>
      </c>
      <c r="C3408" s="2" t="s">
        <v>12461</v>
      </c>
      <c r="D3408" s="2" t="s">
        <v>12462</v>
      </c>
      <c r="E3408" s="2">
        <v>5.0</v>
      </c>
      <c r="F3408" s="2">
        <v>1.0</v>
      </c>
      <c r="H3408" s="2" t="s">
        <v>12463</v>
      </c>
      <c r="I3408" s="2" t="s">
        <v>6059</v>
      </c>
      <c r="J3408" s="3" t="str">
        <f t="shared" si="1"/>
        <v>Unique</v>
      </c>
      <c r="K3408" s="4" t="str">
        <f t="shared" si="2"/>
        <v>No Website</v>
      </c>
      <c r="L3408" s="5" t="str">
        <f t="shared" si="3"/>
        <v>Excellent</v>
      </c>
      <c r="M3408" s="5" t="str">
        <f t="shared" si="4"/>
        <v>Below 100 Reviews</v>
      </c>
      <c r="N3408" s="4" t="str">
        <f t="shared" si="5"/>
        <v>High Opportunity</v>
      </c>
    </row>
    <row r="3409">
      <c r="A3409" s="2" t="s">
        <v>112</v>
      </c>
      <c r="B3409" s="2" t="s">
        <v>206</v>
      </c>
      <c r="C3409" s="2" t="s">
        <v>12464</v>
      </c>
      <c r="D3409" s="2" t="s">
        <v>12465</v>
      </c>
      <c r="E3409" s="2">
        <v>5.0</v>
      </c>
      <c r="F3409" s="2">
        <v>1.0</v>
      </c>
      <c r="H3409" s="2" t="s">
        <v>12466</v>
      </c>
      <c r="I3409" s="2" t="s">
        <v>210</v>
      </c>
      <c r="J3409" s="3" t="str">
        <f t="shared" si="1"/>
        <v>Unique</v>
      </c>
      <c r="K3409" s="4" t="str">
        <f t="shared" si="2"/>
        <v>No Website</v>
      </c>
      <c r="L3409" s="5" t="str">
        <f t="shared" si="3"/>
        <v>Excellent</v>
      </c>
      <c r="M3409" s="5" t="str">
        <f t="shared" si="4"/>
        <v>Below 100 Reviews</v>
      </c>
      <c r="N3409" s="4" t="str">
        <f t="shared" si="5"/>
        <v>High Opportunity</v>
      </c>
    </row>
    <row r="3410">
      <c r="A3410" s="2" t="s">
        <v>265</v>
      </c>
      <c r="B3410" s="2" t="s">
        <v>591</v>
      </c>
      <c r="C3410" s="2" t="s">
        <v>12467</v>
      </c>
      <c r="D3410" s="2" t="s">
        <v>12468</v>
      </c>
      <c r="E3410" s="2">
        <v>4.1</v>
      </c>
      <c r="F3410" s="2">
        <v>12.0</v>
      </c>
      <c r="H3410" s="2" t="s">
        <v>12469</v>
      </c>
      <c r="I3410" s="2" t="s">
        <v>6059</v>
      </c>
      <c r="J3410" s="3" t="str">
        <f t="shared" si="1"/>
        <v>Unique</v>
      </c>
      <c r="K3410" s="4" t="str">
        <f t="shared" si="2"/>
        <v>No Website</v>
      </c>
      <c r="L3410" s="5" t="str">
        <f t="shared" si="3"/>
        <v>Good</v>
      </c>
      <c r="M3410" s="5" t="str">
        <f t="shared" si="4"/>
        <v>Below 100 Reviews</v>
      </c>
      <c r="N3410" s="6" t="str">
        <f t="shared" si="5"/>
        <v>Low Opportunity</v>
      </c>
    </row>
    <row r="3411">
      <c r="A3411" s="2" t="s">
        <v>265</v>
      </c>
      <c r="B3411" s="2" t="s">
        <v>591</v>
      </c>
      <c r="C3411" s="2" t="s">
        <v>12470</v>
      </c>
      <c r="D3411" s="2" t="s">
        <v>12471</v>
      </c>
      <c r="E3411" s="2">
        <v>5.0</v>
      </c>
      <c r="F3411" s="2">
        <v>3.0</v>
      </c>
      <c r="G3411" s="7" t="s">
        <v>12472</v>
      </c>
      <c r="I3411" s="2" t="s">
        <v>6059</v>
      </c>
      <c r="J3411" s="3" t="str">
        <f t="shared" si="1"/>
        <v>Unique</v>
      </c>
      <c r="K3411" s="9" t="str">
        <f t="shared" si="2"/>
        <v>Official Website</v>
      </c>
      <c r="L3411" s="5" t="str">
        <f t="shared" si="3"/>
        <v>Excellent</v>
      </c>
      <c r="M3411" s="5" t="str">
        <f t="shared" si="4"/>
        <v>Below 100 Reviews</v>
      </c>
      <c r="N3411" s="6" t="str">
        <f t="shared" si="5"/>
        <v>Low Opportunity</v>
      </c>
    </row>
    <row r="3412">
      <c r="A3412" s="2" t="s">
        <v>265</v>
      </c>
      <c r="B3412" s="2" t="s">
        <v>591</v>
      </c>
      <c r="C3412" s="2" t="s">
        <v>12473</v>
      </c>
      <c r="D3412" s="2" t="s">
        <v>12474</v>
      </c>
      <c r="E3412" s="2">
        <v>4.4</v>
      </c>
      <c r="F3412" s="2">
        <v>12.0</v>
      </c>
      <c r="H3412" s="2" t="s">
        <v>12475</v>
      </c>
      <c r="I3412" s="2" t="s">
        <v>10602</v>
      </c>
      <c r="J3412" s="3" t="str">
        <f t="shared" si="1"/>
        <v>Unique</v>
      </c>
      <c r="K3412" s="4" t="str">
        <f t="shared" si="2"/>
        <v>No Website</v>
      </c>
      <c r="L3412" s="5" t="str">
        <f t="shared" si="3"/>
        <v>Good</v>
      </c>
      <c r="M3412" s="5" t="str">
        <f t="shared" si="4"/>
        <v>Below 100 Reviews</v>
      </c>
      <c r="N3412" s="6" t="str">
        <f t="shared" si="5"/>
        <v>Low Opportunity</v>
      </c>
    </row>
    <row r="3413">
      <c r="A3413" s="2" t="s">
        <v>350</v>
      </c>
      <c r="B3413" s="2" t="s">
        <v>15</v>
      </c>
      <c r="C3413" s="2" t="s">
        <v>12476</v>
      </c>
      <c r="D3413" s="2" t="s">
        <v>12477</v>
      </c>
      <c r="E3413" s="2">
        <v>5.0</v>
      </c>
      <c r="F3413" s="2">
        <v>1.0</v>
      </c>
      <c r="I3413" s="2" t="s">
        <v>162</v>
      </c>
      <c r="J3413" s="3" t="str">
        <f t="shared" si="1"/>
        <v>Unique</v>
      </c>
      <c r="K3413" s="4" t="str">
        <f t="shared" si="2"/>
        <v>No Website</v>
      </c>
      <c r="L3413" s="5" t="str">
        <f t="shared" si="3"/>
        <v>Excellent</v>
      </c>
      <c r="M3413" s="5" t="str">
        <f t="shared" si="4"/>
        <v>Below 100 Reviews</v>
      </c>
      <c r="N3413" s="4" t="str">
        <f t="shared" si="5"/>
        <v>High Opportunity</v>
      </c>
    </row>
    <row r="3414">
      <c r="A3414" s="2" t="s">
        <v>675</v>
      </c>
      <c r="B3414" s="2" t="s">
        <v>345</v>
      </c>
      <c r="C3414" s="2" t="s">
        <v>12478</v>
      </c>
      <c r="D3414" s="2" t="s">
        <v>12479</v>
      </c>
      <c r="E3414" s="2">
        <v>5.0</v>
      </c>
      <c r="F3414" s="2">
        <v>1.0</v>
      </c>
      <c r="I3414" s="2" t="s">
        <v>749</v>
      </c>
      <c r="J3414" s="3" t="str">
        <f t="shared" si="1"/>
        <v>Unique</v>
      </c>
      <c r="K3414" s="4" t="str">
        <f t="shared" si="2"/>
        <v>No Website</v>
      </c>
      <c r="L3414" s="5" t="str">
        <f t="shared" si="3"/>
        <v>Excellent</v>
      </c>
      <c r="M3414" s="5" t="str">
        <f t="shared" si="4"/>
        <v>Below 100 Reviews</v>
      </c>
      <c r="N3414" s="4" t="str">
        <f t="shared" si="5"/>
        <v>High Opportunity</v>
      </c>
    </row>
    <row r="3415">
      <c r="A3415" s="2" t="s">
        <v>265</v>
      </c>
      <c r="B3415" s="2" t="s">
        <v>591</v>
      </c>
      <c r="C3415" s="2" t="s">
        <v>12480</v>
      </c>
      <c r="D3415" s="2" t="s">
        <v>12481</v>
      </c>
      <c r="E3415" s="2">
        <v>3.4</v>
      </c>
      <c r="F3415" s="2">
        <v>8.0</v>
      </c>
      <c r="H3415" s="2" t="s">
        <v>12482</v>
      </c>
      <c r="I3415" s="2" t="s">
        <v>10602</v>
      </c>
      <c r="J3415" s="3" t="str">
        <f t="shared" si="1"/>
        <v>Unique</v>
      </c>
      <c r="K3415" s="4" t="str">
        <f t="shared" si="2"/>
        <v>No Website</v>
      </c>
      <c r="L3415" s="5" t="str">
        <f t="shared" si="3"/>
        <v>Average</v>
      </c>
      <c r="M3415" s="5" t="str">
        <f t="shared" si="4"/>
        <v>Below 100 Reviews</v>
      </c>
      <c r="N3415" s="6" t="str">
        <f t="shared" si="5"/>
        <v>Low Opportunity</v>
      </c>
    </row>
    <row r="3416">
      <c r="A3416" s="2" t="s">
        <v>265</v>
      </c>
      <c r="B3416" s="2" t="s">
        <v>591</v>
      </c>
      <c r="C3416" s="2" t="s">
        <v>12483</v>
      </c>
      <c r="D3416" s="2" t="s">
        <v>12484</v>
      </c>
      <c r="E3416" s="2">
        <v>4.1</v>
      </c>
      <c r="F3416" s="2">
        <v>17.0</v>
      </c>
      <c r="H3416" s="2" t="s">
        <v>12485</v>
      </c>
      <c r="I3416" s="2" t="s">
        <v>6059</v>
      </c>
      <c r="J3416" s="3" t="str">
        <f t="shared" si="1"/>
        <v>Unique</v>
      </c>
      <c r="K3416" s="4" t="str">
        <f t="shared" si="2"/>
        <v>No Website</v>
      </c>
      <c r="L3416" s="5" t="str">
        <f t="shared" si="3"/>
        <v>Good</v>
      </c>
      <c r="M3416" s="5" t="str">
        <f t="shared" si="4"/>
        <v>Below 100 Reviews</v>
      </c>
      <c r="N3416" s="6" t="str">
        <f t="shared" si="5"/>
        <v>Low Opportunity</v>
      </c>
    </row>
    <row r="3417">
      <c r="A3417" s="2" t="s">
        <v>675</v>
      </c>
      <c r="B3417" s="2" t="s">
        <v>345</v>
      </c>
      <c r="C3417" s="2" t="s">
        <v>12486</v>
      </c>
      <c r="D3417" s="2" t="s">
        <v>12487</v>
      </c>
      <c r="E3417" s="2">
        <v>5.0</v>
      </c>
      <c r="F3417" s="2">
        <v>1.0</v>
      </c>
      <c r="I3417" s="2" t="s">
        <v>749</v>
      </c>
      <c r="J3417" s="3" t="str">
        <f t="shared" si="1"/>
        <v>Unique</v>
      </c>
      <c r="K3417" s="4" t="str">
        <f t="shared" si="2"/>
        <v>No Website</v>
      </c>
      <c r="L3417" s="5" t="str">
        <f t="shared" si="3"/>
        <v>Excellent</v>
      </c>
      <c r="M3417" s="5" t="str">
        <f t="shared" si="4"/>
        <v>Below 100 Reviews</v>
      </c>
      <c r="N3417" s="4" t="str">
        <f t="shared" si="5"/>
        <v>High Opportunity</v>
      </c>
    </row>
    <row r="3418">
      <c r="A3418" s="2" t="s">
        <v>265</v>
      </c>
      <c r="B3418" s="2" t="s">
        <v>591</v>
      </c>
      <c r="C3418" s="2" t="s">
        <v>12488</v>
      </c>
      <c r="D3418" s="2" t="s">
        <v>12489</v>
      </c>
      <c r="E3418" s="2">
        <v>4.4</v>
      </c>
      <c r="F3418" s="2">
        <v>14.0</v>
      </c>
      <c r="H3418" s="2" t="s">
        <v>12490</v>
      </c>
      <c r="I3418" s="2" t="s">
        <v>6059</v>
      </c>
      <c r="J3418" s="3" t="str">
        <f t="shared" si="1"/>
        <v>Unique</v>
      </c>
      <c r="K3418" s="4" t="str">
        <f t="shared" si="2"/>
        <v>No Website</v>
      </c>
      <c r="L3418" s="5" t="str">
        <f t="shared" si="3"/>
        <v>Good</v>
      </c>
      <c r="M3418" s="5" t="str">
        <f t="shared" si="4"/>
        <v>Below 100 Reviews</v>
      </c>
      <c r="N3418" s="6" t="str">
        <f t="shared" si="5"/>
        <v>Low Opportunity</v>
      </c>
    </row>
    <row r="3419">
      <c r="A3419" s="2" t="s">
        <v>265</v>
      </c>
      <c r="B3419" s="2" t="s">
        <v>591</v>
      </c>
      <c r="C3419" s="2" t="s">
        <v>12491</v>
      </c>
      <c r="D3419" s="2" t="s">
        <v>12492</v>
      </c>
      <c r="E3419" s="2">
        <v>4.1</v>
      </c>
      <c r="F3419" s="2">
        <v>158.0</v>
      </c>
      <c r="H3419" s="2" t="s">
        <v>12493</v>
      </c>
      <c r="I3419" s="2" t="s">
        <v>6059</v>
      </c>
      <c r="J3419" s="3" t="str">
        <f t="shared" si="1"/>
        <v>Unique</v>
      </c>
      <c r="K3419" s="4" t="str">
        <f t="shared" si="2"/>
        <v>No Website</v>
      </c>
      <c r="L3419" s="5" t="str">
        <f t="shared" si="3"/>
        <v>Good</v>
      </c>
      <c r="M3419" s="5" t="str">
        <f t="shared" si="4"/>
        <v>100-499 Reviews</v>
      </c>
      <c r="N3419" s="6" t="str">
        <f t="shared" si="5"/>
        <v>Low Opportunity</v>
      </c>
    </row>
    <row r="3420">
      <c r="A3420" s="2" t="s">
        <v>265</v>
      </c>
      <c r="B3420" s="2" t="s">
        <v>591</v>
      </c>
      <c r="C3420" s="2" t="s">
        <v>12494</v>
      </c>
      <c r="D3420" s="2" t="s">
        <v>12495</v>
      </c>
      <c r="E3420" s="2">
        <v>3.6</v>
      </c>
      <c r="F3420" s="2">
        <v>8.0</v>
      </c>
      <c r="H3420" s="2" t="s">
        <v>12496</v>
      </c>
      <c r="I3420" s="2" t="s">
        <v>6059</v>
      </c>
      <c r="J3420" s="3" t="str">
        <f t="shared" si="1"/>
        <v>Unique</v>
      </c>
      <c r="K3420" s="4" t="str">
        <f t="shared" si="2"/>
        <v>No Website</v>
      </c>
      <c r="L3420" s="5" t="str">
        <f t="shared" si="3"/>
        <v>Average</v>
      </c>
      <c r="M3420" s="5" t="str">
        <f t="shared" si="4"/>
        <v>Below 100 Reviews</v>
      </c>
      <c r="N3420" s="6" t="str">
        <f t="shared" si="5"/>
        <v>Low Opportunity</v>
      </c>
    </row>
    <row r="3421">
      <c r="A3421" s="2" t="s">
        <v>265</v>
      </c>
      <c r="B3421" s="2" t="s">
        <v>591</v>
      </c>
      <c r="C3421" s="2" t="s">
        <v>12497</v>
      </c>
      <c r="D3421" s="2" t="s">
        <v>12498</v>
      </c>
      <c r="E3421" s="2">
        <v>4.3</v>
      </c>
      <c r="F3421" s="2">
        <v>6.0</v>
      </c>
      <c r="H3421" s="2" t="s">
        <v>12499</v>
      </c>
      <c r="I3421" s="2" t="s">
        <v>6059</v>
      </c>
      <c r="J3421" s="3" t="str">
        <f t="shared" si="1"/>
        <v>Unique</v>
      </c>
      <c r="K3421" s="4" t="str">
        <f t="shared" si="2"/>
        <v>No Website</v>
      </c>
      <c r="L3421" s="5" t="str">
        <f t="shared" si="3"/>
        <v>Good</v>
      </c>
      <c r="M3421" s="5" t="str">
        <f t="shared" si="4"/>
        <v>Below 100 Reviews</v>
      </c>
      <c r="N3421" s="6" t="str">
        <f t="shared" si="5"/>
        <v>Low Opportunity</v>
      </c>
    </row>
    <row r="3422">
      <c r="A3422" s="2" t="s">
        <v>292</v>
      </c>
      <c r="B3422" s="2" t="s">
        <v>21</v>
      </c>
      <c r="C3422" s="2" t="s">
        <v>12500</v>
      </c>
      <c r="D3422" s="2" t="s">
        <v>12501</v>
      </c>
      <c r="E3422" s="2">
        <v>4.3</v>
      </c>
      <c r="F3422" s="2">
        <v>2603.0</v>
      </c>
      <c r="G3422" s="7" t="s">
        <v>3319</v>
      </c>
      <c r="H3422" s="2" t="s">
        <v>12502</v>
      </c>
      <c r="I3422" s="2" t="s">
        <v>7564</v>
      </c>
      <c r="J3422" s="3" t="str">
        <f t="shared" si="1"/>
        <v>Unique</v>
      </c>
      <c r="K3422" s="9" t="str">
        <f t="shared" si="2"/>
        <v>Official Website</v>
      </c>
      <c r="L3422" s="5" t="str">
        <f t="shared" si="3"/>
        <v>Good</v>
      </c>
      <c r="M3422" s="5" t="str">
        <f t="shared" si="4"/>
        <v>1000+ Reviews</v>
      </c>
      <c r="N3422" s="6" t="str">
        <f t="shared" si="5"/>
        <v>Low Opportunity</v>
      </c>
    </row>
    <row r="3423">
      <c r="A3423" s="2" t="s">
        <v>292</v>
      </c>
      <c r="B3423" s="2" t="s">
        <v>21</v>
      </c>
      <c r="C3423" s="2" t="s">
        <v>12503</v>
      </c>
      <c r="D3423" s="2" t="s">
        <v>12504</v>
      </c>
      <c r="E3423" s="2">
        <v>4.0</v>
      </c>
      <c r="F3423" s="2">
        <v>684.0</v>
      </c>
      <c r="G3423" s="7" t="s">
        <v>12505</v>
      </c>
      <c r="H3423" s="2" t="s">
        <v>12506</v>
      </c>
      <c r="I3423" s="2" t="s">
        <v>12507</v>
      </c>
      <c r="J3423" s="3" t="str">
        <f t="shared" si="1"/>
        <v>Unique</v>
      </c>
      <c r="K3423" s="9" t="str">
        <f t="shared" si="2"/>
        <v>Official Website</v>
      </c>
      <c r="L3423" s="5" t="str">
        <f t="shared" si="3"/>
        <v>Good</v>
      </c>
      <c r="M3423" s="5" t="str">
        <f t="shared" si="4"/>
        <v>500-999 Reviews</v>
      </c>
      <c r="N3423" s="6" t="str">
        <f t="shared" si="5"/>
        <v>Low Opportunity</v>
      </c>
    </row>
    <row r="3424">
      <c r="A3424" s="2" t="s">
        <v>292</v>
      </c>
      <c r="B3424" s="2" t="s">
        <v>21</v>
      </c>
      <c r="C3424" s="2" t="s">
        <v>12508</v>
      </c>
      <c r="D3424" s="2" t="s">
        <v>12509</v>
      </c>
      <c r="E3424" s="2">
        <v>3.9</v>
      </c>
      <c r="F3424" s="2">
        <v>2361.0</v>
      </c>
      <c r="H3424" s="2" t="s">
        <v>12510</v>
      </c>
      <c r="I3424" s="2" t="s">
        <v>12511</v>
      </c>
      <c r="J3424" s="3" t="str">
        <f t="shared" si="1"/>
        <v>Unique</v>
      </c>
      <c r="K3424" s="4" t="str">
        <f t="shared" si="2"/>
        <v>No Website</v>
      </c>
      <c r="L3424" s="5" t="str">
        <f t="shared" si="3"/>
        <v>Average</v>
      </c>
      <c r="M3424" s="5" t="str">
        <f t="shared" si="4"/>
        <v>1000+ Reviews</v>
      </c>
      <c r="N3424" s="6" t="str">
        <f t="shared" si="5"/>
        <v>Low Opportunity</v>
      </c>
    </row>
    <row r="3425">
      <c r="A3425" s="2" t="s">
        <v>292</v>
      </c>
      <c r="B3425" s="2" t="s">
        <v>21</v>
      </c>
      <c r="C3425" s="2" t="s">
        <v>12512</v>
      </c>
      <c r="D3425" s="2" t="s">
        <v>12513</v>
      </c>
      <c r="E3425" s="2">
        <v>4.1</v>
      </c>
      <c r="F3425" s="2">
        <v>643.0</v>
      </c>
      <c r="G3425" s="7" t="s">
        <v>12514</v>
      </c>
      <c r="H3425" s="2" t="s">
        <v>12515</v>
      </c>
      <c r="I3425" s="2" t="s">
        <v>12516</v>
      </c>
      <c r="J3425" s="3" t="str">
        <f t="shared" si="1"/>
        <v>Unique</v>
      </c>
      <c r="K3425" s="9" t="str">
        <f t="shared" si="2"/>
        <v>Official Website</v>
      </c>
      <c r="L3425" s="5" t="str">
        <f t="shared" si="3"/>
        <v>Good</v>
      </c>
      <c r="M3425" s="5" t="str">
        <f t="shared" si="4"/>
        <v>500-999 Reviews</v>
      </c>
      <c r="N3425" s="6" t="str">
        <f t="shared" si="5"/>
        <v>Low Opportunity</v>
      </c>
    </row>
    <row r="3426">
      <c r="A3426" s="2" t="s">
        <v>292</v>
      </c>
      <c r="B3426" s="2" t="s">
        <v>21</v>
      </c>
      <c r="C3426" s="2" t="s">
        <v>12517</v>
      </c>
      <c r="D3426" s="2" t="s">
        <v>12518</v>
      </c>
      <c r="E3426" s="2">
        <v>4.5</v>
      </c>
      <c r="F3426" s="2">
        <v>420.0</v>
      </c>
      <c r="G3426" s="7" t="s">
        <v>12519</v>
      </c>
      <c r="H3426" s="2" t="s">
        <v>12520</v>
      </c>
      <c r="I3426" s="2" t="s">
        <v>12521</v>
      </c>
      <c r="J3426" s="3" t="str">
        <f t="shared" si="1"/>
        <v>Unique</v>
      </c>
      <c r="K3426" s="9" t="str">
        <f t="shared" si="2"/>
        <v>Official Website</v>
      </c>
      <c r="L3426" s="5" t="str">
        <f t="shared" si="3"/>
        <v>Excellent</v>
      </c>
      <c r="M3426" s="5" t="str">
        <f t="shared" si="4"/>
        <v>100-499 Reviews</v>
      </c>
      <c r="N3426" s="6" t="str">
        <f t="shared" si="5"/>
        <v>Low Opportunity</v>
      </c>
    </row>
    <row r="3427">
      <c r="A3427" s="2" t="s">
        <v>292</v>
      </c>
      <c r="B3427" s="2" t="s">
        <v>21</v>
      </c>
      <c r="C3427" s="2" t="s">
        <v>12522</v>
      </c>
      <c r="D3427" s="2" t="s">
        <v>12523</v>
      </c>
      <c r="E3427" s="2">
        <v>4.4</v>
      </c>
      <c r="F3427" s="2">
        <v>3180.0</v>
      </c>
      <c r="H3427" s="2" t="s">
        <v>12524</v>
      </c>
      <c r="I3427" s="2" t="s">
        <v>7564</v>
      </c>
      <c r="J3427" s="3" t="str">
        <f t="shared" si="1"/>
        <v>Unique</v>
      </c>
      <c r="K3427" s="4" t="str">
        <f t="shared" si="2"/>
        <v>No Website</v>
      </c>
      <c r="L3427" s="5" t="str">
        <f t="shared" si="3"/>
        <v>Good</v>
      </c>
      <c r="M3427" s="5" t="str">
        <f t="shared" si="4"/>
        <v>1000+ Reviews</v>
      </c>
      <c r="N3427" s="6" t="str">
        <f t="shared" si="5"/>
        <v>Low Opportunity</v>
      </c>
    </row>
    <row r="3428">
      <c r="A3428" s="2" t="s">
        <v>292</v>
      </c>
      <c r="B3428" s="2" t="s">
        <v>21</v>
      </c>
      <c r="C3428" s="2" t="s">
        <v>10710</v>
      </c>
      <c r="D3428" s="2" t="s">
        <v>12525</v>
      </c>
      <c r="E3428" s="2">
        <v>4.2</v>
      </c>
      <c r="F3428" s="2">
        <v>2037.0</v>
      </c>
      <c r="G3428" s="7" t="s">
        <v>10712</v>
      </c>
      <c r="H3428" s="2" t="s">
        <v>12526</v>
      </c>
      <c r="I3428" s="2" t="s">
        <v>10714</v>
      </c>
      <c r="J3428" s="3" t="str">
        <f t="shared" si="1"/>
        <v>Unique</v>
      </c>
      <c r="K3428" s="9" t="str">
        <f t="shared" si="2"/>
        <v>Official Website</v>
      </c>
      <c r="L3428" s="5" t="str">
        <f t="shared" si="3"/>
        <v>Good</v>
      </c>
      <c r="M3428" s="5" t="str">
        <f t="shared" si="4"/>
        <v>1000+ Reviews</v>
      </c>
      <c r="N3428" s="6" t="str">
        <f t="shared" si="5"/>
        <v>Low Opportunity</v>
      </c>
    </row>
    <row r="3429">
      <c r="A3429" s="2" t="s">
        <v>292</v>
      </c>
      <c r="B3429" s="2" t="s">
        <v>21</v>
      </c>
      <c r="C3429" s="2" t="s">
        <v>12527</v>
      </c>
      <c r="D3429" s="2" t="s">
        <v>12528</v>
      </c>
      <c r="E3429" s="2">
        <v>4.4</v>
      </c>
      <c r="F3429" s="2">
        <v>3410.0</v>
      </c>
      <c r="G3429" s="7" t="s">
        <v>12529</v>
      </c>
      <c r="H3429" s="2" t="s">
        <v>12530</v>
      </c>
      <c r="I3429" s="2" t="s">
        <v>12531</v>
      </c>
      <c r="J3429" s="3" t="str">
        <f t="shared" si="1"/>
        <v>Unique</v>
      </c>
      <c r="K3429" s="9" t="str">
        <f t="shared" si="2"/>
        <v>Official Website</v>
      </c>
      <c r="L3429" s="5" t="str">
        <f t="shared" si="3"/>
        <v>Good</v>
      </c>
      <c r="M3429" s="5" t="str">
        <f t="shared" si="4"/>
        <v>1000+ Reviews</v>
      </c>
      <c r="N3429" s="6" t="str">
        <f t="shared" si="5"/>
        <v>Low Opportunity</v>
      </c>
    </row>
    <row r="3430">
      <c r="A3430" s="2" t="s">
        <v>292</v>
      </c>
      <c r="B3430" s="2" t="s">
        <v>21</v>
      </c>
      <c r="C3430" s="2" t="s">
        <v>12532</v>
      </c>
      <c r="D3430" s="2" t="s">
        <v>12533</v>
      </c>
      <c r="E3430" s="2">
        <v>4.7</v>
      </c>
      <c r="F3430" s="2">
        <v>1781.0</v>
      </c>
      <c r="G3430" s="7" t="s">
        <v>12534</v>
      </c>
      <c r="H3430" s="2" t="s">
        <v>12535</v>
      </c>
      <c r="I3430" s="2" t="s">
        <v>2239</v>
      </c>
      <c r="J3430" s="3" t="str">
        <f t="shared" si="1"/>
        <v>Unique</v>
      </c>
      <c r="K3430" s="9" t="str">
        <f t="shared" si="2"/>
        <v>Official Website</v>
      </c>
      <c r="L3430" s="5" t="str">
        <f t="shared" si="3"/>
        <v>Excellent</v>
      </c>
      <c r="M3430" s="5" t="str">
        <f t="shared" si="4"/>
        <v>1000+ Reviews</v>
      </c>
      <c r="N3430" s="6" t="str">
        <f t="shared" si="5"/>
        <v>Low Opportunity</v>
      </c>
    </row>
    <row r="3431">
      <c r="A3431" s="2" t="s">
        <v>292</v>
      </c>
      <c r="B3431" s="2" t="s">
        <v>21</v>
      </c>
      <c r="C3431" s="2" t="s">
        <v>12536</v>
      </c>
      <c r="D3431" s="2" t="s">
        <v>12537</v>
      </c>
      <c r="E3431" s="2">
        <v>4.2</v>
      </c>
      <c r="F3431" s="2">
        <v>2438.0</v>
      </c>
      <c r="G3431" s="7" t="s">
        <v>12538</v>
      </c>
      <c r="H3431" s="2" t="s">
        <v>12539</v>
      </c>
      <c r="I3431" s="2" t="s">
        <v>12540</v>
      </c>
      <c r="J3431" s="3" t="str">
        <f t="shared" si="1"/>
        <v>Unique</v>
      </c>
      <c r="K3431" s="9" t="str">
        <f t="shared" si="2"/>
        <v>Official Website</v>
      </c>
      <c r="L3431" s="5" t="str">
        <f t="shared" si="3"/>
        <v>Good</v>
      </c>
      <c r="M3431" s="5" t="str">
        <f t="shared" si="4"/>
        <v>1000+ Reviews</v>
      </c>
      <c r="N3431" s="6" t="str">
        <f t="shared" si="5"/>
        <v>Low Opportunity</v>
      </c>
    </row>
    <row r="3432">
      <c r="A3432" s="2" t="s">
        <v>292</v>
      </c>
      <c r="B3432" s="2" t="s">
        <v>21</v>
      </c>
      <c r="C3432" s="2" t="s">
        <v>12541</v>
      </c>
      <c r="D3432" s="2" t="s">
        <v>12542</v>
      </c>
      <c r="E3432" s="2">
        <v>4.4</v>
      </c>
      <c r="F3432" s="2">
        <v>255.0</v>
      </c>
      <c r="G3432" s="7" t="s">
        <v>12543</v>
      </c>
      <c r="H3432" s="2" t="s">
        <v>12544</v>
      </c>
      <c r="I3432" s="2" t="s">
        <v>84</v>
      </c>
      <c r="J3432" s="3" t="str">
        <f t="shared" si="1"/>
        <v>Unique</v>
      </c>
      <c r="K3432" s="9" t="str">
        <f t="shared" si="2"/>
        <v>Official Website</v>
      </c>
      <c r="L3432" s="5" t="str">
        <f t="shared" si="3"/>
        <v>Good</v>
      </c>
      <c r="M3432" s="5" t="str">
        <f t="shared" si="4"/>
        <v>100-499 Reviews</v>
      </c>
      <c r="N3432" s="6" t="str">
        <f t="shared" si="5"/>
        <v>Low Opportunity</v>
      </c>
    </row>
    <row r="3433">
      <c r="A3433" s="2" t="s">
        <v>292</v>
      </c>
      <c r="B3433" s="2" t="s">
        <v>21</v>
      </c>
      <c r="C3433" s="2" t="s">
        <v>12545</v>
      </c>
      <c r="D3433" s="2" t="s">
        <v>12546</v>
      </c>
      <c r="E3433" s="2">
        <v>4.2</v>
      </c>
      <c r="F3433" s="2">
        <v>4763.0</v>
      </c>
      <c r="G3433" s="7" t="s">
        <v>1149</v>
      </c>
      <c r="H3433" s="2" t="s">
        <v>12547</v>
      </c>
      <c r="I3433" s="2" t="s">
        <v>12548</v>
      </c>
      <c r="J3433" s="3" t="str">
        <f t="shared" si="1"/>
        <v>Unique</v>
      </c>
      <c r="K3433" s="9" t="str">
        <f t="shared" si="2"/>
        <v>Official Website</v>
      </c>
      <c r="L3433" s="5" t="str">
        <f t="shared" si="3"/>
        <v>Good</v>
      </c>
      <c r="M3433" s="5" t="str">
        <f t="shared" si="4"/>
        <v>1000+ Reviews</v>
      </c>
      <c r="N3433" s="6" t="str">
        <f t="shared" si="5"/>
        <v>Low Opportunity</v>
      </c>
    </row>
    <row r="3434">
      <c r="A3434" s="2" t="s">
        <v>292</v>
      </c>
      <c r="B3434" s="2" t="s">
        <v>21</v>
      </c>
      <c r="C3434" s="2" t="s">
        <v>12549</v>
      </c>
      <c r="D3434" s="2" t="s">
        <v>12550</v>
      </c>
      <c r="E3434" s="2">
        <v>4.4</v>
      </c>
      <c r="F3434" s="2">
        <v>5749.0</v>
      </c>
      <c r="G3434" s="7" t="s">
        <v>12551</v>
      </c>
      <c r="H3434" s="2" t="s">
        <v>12552</v>
      </c>
      <c r="I3434" s="2" t="s">
        <v>12553</v>
      </c>
      <c r="J3434" s="3" t="str">
        <f t="shared" si="1"/>
        <v>Unique</v>
      </c>
      <c r="K3434" s="9" t="str">
        <f t="shared" si="2"/>
        <v>Official Website</v>
      </c>
      <c r="L3434" s="5" t="str">
        <f t="shared" si="3"/>
        <v>Good</v>
      </c>
      <c r="M3434" s="5" t="str">
        <f t="shared" si="4"/>
        <v>1000+ Reviews</v>
      </c>
      <c r="N3434" s="6" t="str">
        <f t="shared" si="5"/>
        <v>Low Opportunity</v>
      </c>
    </row>
    <row r="3435">
      <c r="A3435" s="2" t="s">
        <v>292</v>
      </c>
      <c r="B3435" s="2" t="s">
        <v>21</v>
      </c>
      <c r="C3435" s="2" t="s">
        <v>1256</v>
      </c>
      <c r="D3435" s="2" t="s">
        <v>12554</v>
      </c>
      <c r="E3435" s="2">
        <v>4.7</v>
      </c>
      <c r="F3435" s="2">
        <v>4004.0</v>
      </c>
      <c r="G3435" s="7" t="s">
        <v>12555</v>
      </c>
      <c r="H3435" s="2" t="s">
        <v>12556</v>
      </c>
      <c r="I3435" s="2" t="s">
        <v>12557</v>
      </c>
      <c r="J3435" s="3" t="str">
        <f t="shared" si="1"/>
        <v>Unique</v>
      </c>
      <c r="K3435" s="9" t="str">
        <f t="shared" si="2"/>
        <v>Official Website</v>
      </c>
      <c r="L3435" s="5" t="str">
        <f t="shared" si="3"/>
        <v>Excellent</v>
      </c>
      <c r="M3435" s="5" t="str">
        <f t="shared" si="4"/>
        <v>1000+ Reviews</v>
      </c>
      <c r="N3435" s="6" t="str">
        <f t="shared" si="5"/>
        <v>Low Opportunity</v>
      </c>
    </row>
    <row r="3436">
      <c r="A3436" s="2" t="s">
        <v>292</v>
      </c>
      <c r="B3436" s="2" t="s">
        <v>21</v>
      </c>
      <c r="C3436" s="2" t="s">
        <v>12558</v>
      </c>
      <c r="D3436" s="2" t="s">
        <v>12559</v>
      </c>
      <c r="E3436" s="2">
        <v>4.5</v>
      </c>
      <c r="F3436" s="2">
        <v>81.0</v>
      </c>
      <c r="G3436" s="7" t="s">
        <v>12560</v>
      </c>
      <c r="H3436" s="2" t="s">
        <v>12561</v>
      </c>
      <c r="I3436" s="2" t="s">
        <v>2217</v>
      </c>
      <c r="J3436" s="3" t="str">
        <f t="shared" si="1"/>
        <v>Unique</v>
      </c>
      <c r="K3436" s="9" t="str">
        <f t="shared" si="2"/>
        <v>Official Website</v>
      </c>
      <c r="L3436" s="5" t="str">
        <f t="shared" si="3"/>
        <v>Excellent</v>
      </c>
      <c r="M3436" s="5" t="str">
        <f t="shared" si="4"/>
        <v>Below 100 Reviews</v>
      </c>
      <c r="N3436" s="6" t="str">
        <f t="shared" si="5"/>
        <v>Low Opportunity</v>
      </c>
    </row>
    <row r="3437">
      <c r="A3437" s="2" t="s">
        <v>292</v>
      </c>
      <c r="B3437" s="2" t="s">
        <v>21</v>
      </c>
      <c r="C3437" s="2" t="s">
        <v>12562</v>
      </c>
      <c r="D3437" s="2" t="s">
        <v>12563</v>
      </c>
      <c r="E3437" s="2">
        <v>4.0</v>
      </c>
      <c r="F3437" s="2">
        <v>1791.0</v>
      </c>
      <c r="H3437" s="2" t="s">
        <v>12564</v>
      </c>
      <c r="I3437" s="2" t="s">
        <v>12565</v>
      </c>
      <c r="J3437" s="3" t="str">
        <f t="shared" si="1"/>
        <v>Unique</v>
      </c>
      <c r="K3437" s="4" t="str">
        <f t="shared" si="2"/>
        <v>No Website</v>
      </c>
      <c r="L3437" s="5" t="str">
        <f t="shared" si="3"/>
        <v>Good</v>
      </c>
      <c r="M3437" s="5" t="str">
        <f t="shared" si="4"/>
        <v>1000+ Reviews</v>
      </c>
      <c r="N3437" s="6" t="str">
        <f t="shared" si="5"/>
        <v>Low Opportunity</v>
      </c>
    </row>
    <row r="3438">
      <c r="A3438" s="2" t="s">
        <v>292</v>
      </c>
      <c r="B3438" s="2" t="s">
        <v>21</v>
      </c>
      <c r="C3438" s="2" t="s">
        <v>12566</v>
      </c>
      <c r="D3438" s="2" t="s">
        <v>12567</v>
      </c>
      <c r="E3438" s="2">
        <v>4.1</v>
      </c>
      <c r="F3438" s="2">
        <v>4433.0</v>
      </c>
      <c r="G3438" s="7" t="s">
        <v>12568</v>
      </c>
      <c r="H3438" s="2" t="s">
        <v>12569</v>
      </c>
      <c r="I3438" s="2" t="s">
        <v>12570</v>
      </c>
      <c r="J3438" s="3" t="str">
        <f t="shared" si="1"/>
        <v>Unique</v>
      </c>
      <c r="K3438" s="9" t="str">
        <f t="shared" si="2"/>
        <v>Official Website</v>
      </c>
      <c r="L3438" s="5" t="str">
        <f t="shared" si="3"/>
        <v>Good</v>
      </c>
      <c r="M3438" s="5" t="str">
        <f t="shared" si="4"/>
        <v>1000+ Reviews</v>
      </c>
      <c r="N3438" s="6" t="str">
        <f t="shared" si="5"/>
        <v>Low Opportunity</v>
      </c>
    </row>
    <row r="3439">
      <c r="A3439" s="2" t="s">
        <v>292</v>
      </c>
      <c r="B3439" s="2" t="s">
        <v>21</v>
      </c>
      <c r="C3439" s="2" t="s">
        <v>12571</v>
      </c>
      <c r="D3439" s="2" t="s">
        <v>12572</v>
      </c>
      <c r="E3439" s="2">
        <v>4.3</v>
      </c>
      <c r="F3439" s="2">
        <v>10035.0</v>
      </c>
      <c r="G3439" s="7" t="s">
        <v>12573</v>
      </c>
      <c r="H3439" s="2" t="s">
        <v>12574</v>
      </c>
      <c r="I3439" s="2" t="s">
        <v>12575</v>
      </c>
      <c r="J3439" s="3" t="str">
        <f t="shared" si="1"/>
        <v>Unique</v>
      </c>
      <c r="K3439" s="9" t="str">
        <f t="shared" si="2"/>
        <v>Official Website</v>
      </c>
      <c r="L3439" s="5" t="str">
        <f t="shared" si="3"/>
        <v>Good</v>
      </c>
      <c r="M3439" s="5" t="str">
        <f t="shared" si="4"/>
        <v>1000+ Reviews</v>
      </c>
      <c r="N3439" s="6" t="str">
        <f t="shared" si="5"/>
        <v>Low Opportunity</v>
      </c>
    </row>
    <row r="3440">
      <c r="A3440" s="2" t="s">
        <v>675</v>
      </c>
      <c r="B3440" s="2" t="s">
        <v>345</v>
      </c>
      <c r="C3440" s="2" t="s">
        <v>12576</v>
      </c>
      <c r="D3440" s="2" t="s">
        <v>12577</v>
      </c>
      <c r="E3440" s="2">
        <v>5.0</v>
      </c>
      <c r="F3440" s="2">
        <v>1.0</v>
      </c>
      <c r="H3440" s="2" t="s">
        <v>12578</v>
      </c>
      <c r="I3440" s="2" t="s">
        <v>760</v>
      </c>
      <c r="J3440" s="3" t="str">
        <f t="shared" si="1"/>
        <v>Unique</v>
      </c>
      <c r="K3440" s="4" t="str">
        <f t="shared" si="2"/>
        <v>No Website</v>
      </c>
      <c r="L3440" s="5" t="str">
        <f t="shared" si="3"/>
        <v>Excellent</v>
      </c>
      <c r="M3440" s="5" t="str">
        <f t="shared" si="4"/>
        <v>Below 100 Reviews</v>
      </c>
      <c r="N3440" s="4" t="str">
        <f t="shared" si="5"/>
        <v>High Opportunity</v>
      </c>
    </row>
    <row r="3441">
      <c r="A3441" s="2" t="s">
        <v>292</v>
      </c>
      <c r="B3441" s="2" t="s">
        <v>21</v>
      </c>
      <c r="C3441" s="2" t="s">
        <v>4378</v>
      </c>
      <c r="D3441" s="2" t="s">
        <v>12579</v>
      </c>
      <c r="E3441" s="2">
        <v>4.2</v>
      </c>
      <c r="F3441" s="2">
        <v>1194.0</v>
      </c>
      <c r="G3441" s="7" t="s">
        <v>12580</v>
      </c>
      <c r="H3441" s="2" t="s">
        <v>12581</v>
      </c>
      <c r="I3441" s="2" t="s">
        <v>12582</v>
      </c>
      <c r="J3441" s="3" t="str">
        <f t="shared" si="1"/>
        <v>Unique</v>
      </c>
      <c r="K3441" s="9" t="str">
        <f t="shared" si="2"/>
        <v>Official Website</v>
      </c>
      <c r="L3441" s="5" t="str">
        <f t="shared" si="3"/>
        <v>Good</v>
      </c>
      <c r="M3441" s="5" t="str">
        <f t="shared" si="4"/>
        <v>1000+ Reviews</v>
      </c>
      <c r="N3441" s="6" t="str">
        <f t="shared" si="5"/>
        <v>Low Opportunity</v>
      </c>
    </row>
    <row r="3442">
      <c r="A3442" s="2" t="s">
        <v>292</v>
      </c>
      <c r="B3442" s="2" t="s">
        <v>106</v>
      </c>
      <c r="C3442" s="2" t="s">
        <v>12583</v>
      </c>
      <c r="D3442" s="2" t="s">
        <v>12584</v>
      </c>
      <c r="E3442" s="2">
        <v>4.9</v>
      </c>
      <c r="F3442" s="2">
        <v>2603.0</v>
      </c>
      <c r="G3442" s="7" t="s">
        <v>12585</v>
      </c>
      <c r="H3442" s="2" t="s">
        <v>12586</v>
      </c>
      <c r="I3442" s="2" t="s">
        <v>111</v>
      </c>
      <c r="J3442" s="3" t="str">
        <f t="shared" si="1"/>
        <v>Unique</v>
      </c>
      <c r="K3442" s="9" t="str">
        <f t="shared" si="2"/>
        <v>Official Website</v>
      </c>
      <c r="L3442" s="5" t="str">
        <f t="shared" si="3"/>
        <v>Excellent</v>
      </c>
      <c r="M3442" s="5" t="str">
        <f t="shared" si="4"/>
        <v>1000+ Reviews</v>
      </c>
      <c r="N3442" s="6" t="str">
        <f t="shared" si="5"/>
        <v>Low Opportunity</v>
      </c>
    </row>
    <row r="3443">
      <c r="A3443" s="2" t="s">
        <v>292</v>
      </c>
      <c r="B3443" s="2" t="s">
        <v>106</v>
      </c>
      <c r="C3443" s="2" t="s">
        <v>12587</v>
      </c>
      <c r="D3443" s="2" t="s">
        <v>12588</v>
      </c>
      <c r="E3443" s="2">
        <v>4.2</v>
      </c>
      <c r="F3443" s="2">
        <v>275.0</v>
      </c>
      <c r="H3443" s="2" t="s">
        <v>12589</v>
      </c>
      <c r="I3443" s="2" t="s">
        <v>12590</v>
      </c>
      <c r="J3443" s="3" t="str">
        <f t="shared" si="1"/>
        <v>Unique</v>
      </c>
      <c r="K3443" s="4" t="str">
        <f t="shared" si="2"/>
        <v>No Website</v>
      </c>
      <c r="L3443" s="5" t="str">
        <f t="shared" si="3"/>
        <v>Good</v>
      </c>
      <c r="M3443" s="5" t="str">
        <f t="shared" si="4"/>
        <v>100-499 Reviews</v>
      </c>
      <c r="N3443" s="6" t="str">
        <f t="shared" si="5"/>
        <v>Low Opportunity</v>
      </c>
    </row>
    <row r="3444">
      <c r="A3444" s="2" t="s">
        <v>292</v>
      </c>
      <c r="B3444" s="2" t="s">
        <v>106</v>
      </c>
      <c r="C3444" s="2" t="s">
        <v>12591</v>
      </c>
      <c r="D3444" s="2" t="s">
        <v>12592</v>
      </c>
      <c r="E3444" s="2">
        <v>4.3</v>
      </c>
      <c r="F3444" s="2">
        <v>783.0</v>
      </c>
      <c r="H3444" s="2" t="s">
        <v>12593</v>
      </c>
      <c r="I3444" s="2" t="s">
        <v>643</v>
      </c>
      <c r="J3444" s="3" t="str">
        <f t="shared" si="1"/>
        <v>Unique</v>
      </c>
      <c r="K3444" s="4" t="str">
        <f t="shared" si="2"/>
        <v>No Website</v>
      </c>
      <c r="L3444" s="5" t="str">
        <f t="shared" si="3"/>
        <v>Good</v>
      </c>
      <c r="M3444" s="5" t="str">
        <f t="shared" si="4"/>
        <v>500-999 Reviews</v>
      </c>
      <c r="N3444" s="6" t="str">
        <f t="shared" si="5"/>
        <v>Low Opportunity</v>
      </c>
    </row>
    <row r="3445">
      <c r="A3445" s="2" t="s">
        <v>675</v>
      </c>
      <c r="B3445" s="2" t="s">
        <v>345</v>
      </c>
      <c r="C3445" s="2" t="s">
        <v>12594</v>
      </c>
      <c r="D3445" s="2" t="s">
        <v>12595</v>
      </c>
      <c r="E3445" s="2">
        <v>5.0</v>
      </c>
      <c r="F3445" s="2">
        <v>1.0</v>
      </c>
      <c r="H3445" s="2" t="s">
        <v>12596</v>
      </c>
      <c r="I3445" s="2" t="s">
        <v>749</v>
      </c>
      <c r="J3445" s="3" t="str">
        <f t="shared" si="1"/>
        <v>Unique</v>
      </c>
      <c r="K3445" s="4" t="str">
        <f t="shared" si="2"/>
        <v>No Website</v>
      </c>
      <c r="L3445" s="5" t="str">
        <f t="shared" si="3"/>
        <v>Excellent</v>
      </c>
      <c r="M3445" s="5" t="str">
        <f t="shared" si="4"/>
        <v>Below 100 Reviews</v>
      </c>
      <c r="N3445" s="4" t="str">
        <f t="shared" si="5"/>
        <v>High Opportunity</v>
      </c>
    </row>
    <row r="3446">
      <c r="A3446" s="2" t="s">
        <v>292</v>
      </c>
      <c r="B3446" s="2" t="s">
        <v>106</v>
      </c>
      <c r="C3446" s="2" t="s">
        <v>12597</v>
      </c>
      <c r="D3446" s="2" t="s">
        <v>12598</v>
      </c>
      <c r="E3446" s="2">
        <v>4.8</v>
      </c>
      <c r="F3446" s="2">
        <v>903.0</v>
      </c>
      <c r="G3446" s="7" t="s">
        <v>12599</v>
      </c>
      <c r="H3446" s="2" t="s">
        <v>12600</v>
      </c>
      <c r="I3446" s="2" t="s">
        <v>12601</v>
      </c>
      <c r="J3446" s="3" t="str">
        <f t="shared" si="1"/>
        <v>Unique</v>
      </c>
      <c r="K3446" s="9" t="str">
        <f t="shared" si="2"/>
        <v>Official Website</v>
      </c>
      <c r="L3446" s="5" t="str">
        <f t="shared" si="3"/>
        <v>Excellent</v>
      </c>
      <c r="M3446" s="5" t="str">
        <f t="shared" si="4"/>
        <v>500-999 Reviews</v>
      </c>
      <c r="N3446" s="6" t="str">
        <f t="shared" si="5"/>
        <v>Low Opportunity</v>
      </c>
    </row>
    <row r="3447">
      <c r="A3447" s="2" t="s">
        <v>292</v>
      </c>
      <c r="B3447" s="2" t="s">
        <v>106</v>
      </c>
      <c r="C3447" s="2" t="s">
        <v>12602</v>
      </c>
      <c r="D3447" s="2" t="s">
        <v>12603</v>
      </c>
      <c r="E3447" s="2">
        <v>4.8</v>
      </c>
      <c r="F3447" s="2">
        <v>1523.0</v>
      </c>
      <c r="G3447" s="7" t="s">
        <v>4359</v>
      </c>
      <c r="H3447" s="2" t="s">
        <v>12604</v>
      </c>
      <c r="I3447" s="2" t="s">
        <v>643</v>
      </c>
      <c r="J3447" s="3" t="str">
        <f t="shared" si="1"/>
        <v>Unique</v>
      </c>
      <c r="K3447" s="9" t="str">
        <f t="shared" si="2"/>
        <v>Official Website</v>
      </c>
      <c r="L3447" s="5" t="str">
        <f t="shared" si="3"/>
        <v>Excellent</v>
      </c>
      <c r="M3447" s="5" t="str">
        <f t="shared" si="4"/>
        <v>1000+ Reviews</v>
      </c>
      <c r="N3447" s="6" t="str">
        <f t="shared" si="5"/>
        <v>Low Opportunity</v>
      </c>
    </row>
    <row r="3448">
      <c r="A3448" s="2" t="s">
        <v>292</v>
      </c>
      <c r="B3448" s="2" t="s">
        <v>106</v>
      </c>
      <c r="C3448" s="2" t="s">
        <v>3321</v>
      </c>
      <c r="D3448" s="2" t="s">
        <v>12605</v>
      </c>
      <c r="E3448" s="2">
        <v>4.7</v>
      </c>
      <c r="F3448" s="2">
        <v>411.0</v>
      </c>
      <c r="G3448" s="7" t="s">
        <v>12606</v>
      </c>
      <c r="H3448" s="2" t="s">
        <v>12607</v>
      </c>
      <c r="I3448" s="2" t="s">
        <v>111</v>
      </c>
      <c r="J3448" s="3" t="str">
        <f t="shared" si="1"/>
        <v>Unique</v>
      </c>
      <c r="K3448" s="9" t="str">
        <f t="shared" si="2"/>
        <v>Official Website</v>
      </c>
      <c r="L3448" s="5" t="str">
        <f t="shared" si="3"/>
        <v>Excellent</v>
      </c>
      <c r="M3448" s="5" t="str">
        <f t="shared" si="4"/>
        <v>100-499 Reviews</v>
      </c>
      <c r="N3448" s="6" t="str">
        <f t="shared" si="5"/>
        <v>Low Opportunity</v>
      </c>
    </row>
    <row r="3449">
      <c r="A3449" s="2" t="s">
        <v>292</v>
      </c>
      <c r="B3449" s="2" t="s">
        <v>106</v>
      </c>
      <c r="C3449" s="2" t="s">
        <v>12608</v>
      </c>
      <c r="D3449" s="2" t="s">
        <v>12609</v>
      </c>
      <c r="E3449" s="2">
        <v>4.6</v>
      </c>
      <c r="F3449" s="2">
        <v>180.0</v>
      </c>
      <c r="G3449" s="7" t="s">
        <v>12610</v>
      </c>
      <c r="H3449" s="2" t="s">
        <v>12611</v>
      </c>
      <c r="I3449" s="2" t="s">
        <v>12612</v>
      </c>
      <c r="J3449" s="3" t="str">
        <f t="shared" si="1"/>
        <v>Unique</v>
      </c>
      <c r="K3449" s="9" t="str">
        <f t="shared" si="2"/>
        <v>Official Website</v>
      </c>
      <c r="L3449" s="5" t="str">
        <f t="shared" si="3"/>
        <v>Excellent</v>
      </c>
      <c r="M3449" s="5" t="str">
        <f t="shared" si="4"/>
        <v>100-499 Reviews</v>
      </c>
      <c r="N3449" s="6" t="str">
        <f t="shared" si="5"/>
        <v>Low Opportunity</v>
      </c>
    </row>
    <row r="3450">
      <c r="A3450" s="2" t="s">
        <v>292</v>
      </c>
      <c r="B3450" s="2" t="s">
        <v>106</v>
      </c>
      <c r="C3450" s="2" t="s">
        <v>12613</v>
      </c>
      <c r="D3450" s="2" t="s">
        <v>12614</v>
      </c>
      <c r="E3450" s="2">
        <v>4.5</v>
      </c>
      <c r="F3450" s="2">
        <v>533.0</v>
      </c>
      <c r="G3450" s="7" t="s">
        <v>12615</v>
      </c>
      <c r="H3450" s="2" t="s">
        <v>12616</v>
      </c>
      <c r="I3450" s="2" t="s">
        <v>12617</v>
      </c>
      <c r="J3450" s="3" t="str">
        <f t="shared" si="1"/>
        <v>Unique</v>
      </c>
      <c r="K3450" s="9" t="str">
        <f t="shared" si="2"/>
        <v>Official Website</v>
      </c>
      <c r="L3450" s="5" t="str">
        <f t="shared" si="3"/>
        <v>Excellent</v>
      </c>
      <c r="M3450" s="5" t="str">
        <f t="shared" si="4"/>
        <v>500-999 Reviews</v>
      </c>
      <c r="N3450" s="6" t="str">
        <f t="shared" si="5"/>
        <v>Low Opportunity</v>
      </c>
    </row>
    <row r="3451">
      <c r="A3451" s="2" t="s">
        <v>292</v>
      </c>
      <c r="B3451" s="2" t="s">
        <v>106</v>
      </c>
      <c r="C3451" s="2" t="s">
        <v>12618</v>
      </c>
      <c r="D3451" s="2" t="s">
        <v>12619</v>
      </c>
      <c r="E3451" s="2">
        <v>4.4</v>
      </c>
      <c r="F3451" s="2">
        <v>218.0</v>
      </c>
      <c r="H3451" s="2" t="s">
        <v>12620</v>
      </c>
      <c r="I3451" s="2" t="s">
        <v>111</v>
      </c>
      <c r="J3451" s="3" t="str">
        <f t="shared" si="1"/>
        <v>Unique</v>
      </c>
      <c r="K3451" s="4" t="str">
        <f t="shared" si="2"/>
        <v>No Website</v>
      </c>
      <c r="L3451" s="5" t="str">
        <f t="shared" si="3"/>
        <v>Good</v>
      </c>
      <c r="M3451" s="5" t="str">
        <f t="shared" si="4"/>
        <v>100-499 Reviews</v>
      </c>
      <c r="N3451" s="6" t="str">
        <f t="shared" si="5"/>
        <v>Low Opportunity</v>
      </c>
    </row>
    <row r="3452">
      <c r="A3452" s="2" t="s">
        <v>292</v>
      </c>
      <c r="B3452" s="2" t="s">
        <v>106</v>
      </c>
      <c r="C3452" s="2" t="s">
        <v>12621</v>
      </c>
      <c r="D3452" s="2" t="s">
        <v>12622</v>
      </c>
      <c r="E3452" s="2">
        <v>4.2</v>
      </c>
      <c r="F3452" s="2">
        <v>663.0</v>
      </c>
      <c r="G3452" s="7" t="s">
        <v>12623</v>
      </c>
      <c r="H3452" s="2" t="s">
        <v>12624</v>
      </c>
      <c r="I3452" s="2" t="s">
        <v>111</v>
      </c>
      <c r="J3452" s="3" t="str">
        <f t="shared" si="1"/>
        <v>Unique</v>
      </c>
      <c r="K3452" s="9" t="str">
        <f t="shared" si="2"/>
        <v>Official Website</v>
      </c>
      <c r="L3452" s="5" t="str">
        <f t="shared" si="3"/>
        <v>Good</v>
      </c>
      <c r="M3452" s="5" t="str">
        <f t="shared" si="4"/>
        <v>500-999 Reviews</v>
      </c>
      <c r="N3452" s="6" t="str">
        <f t="shared" si="5"/>
        <v>Low Opportunity</v>
      </c>
    </row>
    <row r="3453">
      <c r="A3453" s="2" t="s">
        <v>292</v>
      </c>
      <c r="B3453" s="2" t="s">
        <v>106</v>
      </c>
      <c r="C3453" s="2" t="s">
        <v>5306</v>
      </c>
      <c r="D3453" s="2" t="s">
        <v>12625</v>
      </c>
      <c r="E3453" s="2">
        <v>4.4</v>
      </c>
      <c r="F3453" s="2">
        <v>600.0</v>
      </c>
      <c r="G3453" s="7" t="s">
        <v>12626</v>
      </c>
      <c r="H3453" s="2" t="s">
        <v>12627</v>
      </c>
      <c r="I3453" s="2" t="s">
        <v>12628</v>
      </c>
      <c r="J3453" s="3" t="str">
        <f t="shared" si="1"/>
        <v>Unique</v>
      </c>
      <c r="K3453" s="9" t="str">
        <f t="shared" si="2"/>
        <v>Official Website</v>
      </c>
      <c r="L3453" s="5" t="str">
        <f t="shared" si="3"/>
        <v>Good</v>
      </c>
      <c r="M3453" s="5" t="str">
        <f t="shared" si="4"/>
        <v>500-999 Reviews</v>
      </c>
      <c r="N3453" s="6" t="str">
        <f t="shared" si="5"/>
        <v>Low Opportunity</v>
      </c>
    </row>
    <row r="3454">
      <c r="A3454" s="2" t="s">
        <v>292</v>
      </c>
      <c r="B3454" s="2" t="s">
        <v>106</v>
      </c>
      <c r="C3454" s="2" t="s">
        <v>12629</v>
      </c>
      <c r="D3454" s="2" t="s">
        <v>12630</v>
      </c>
      <c r="E3454" s="2">
        <v>5.0</v>
      </c>
      <c r="F3454" s="2">
        <v>32.0</v>
      </c>
      <c r="G3454" s="7" t="s">
        <v>12631</v>
      </c>
      <c r="H3454" s="2" t="s">
        <v>12632</v>
      </c>
      <c r="I3454" s="2" t="s">
        <v>111</v>
      </c>
      <c r="J3454" s="3" t="str">
        <f t="shared" si="1"/>
        <v>Unique</v>
      </c>
      <c r="K3454" s="9" t="str">
        <f t="shared" si="2"/>
        <v>Official Website</v>
      </c>
      <c r="L3454" s="5" t="str">
        <f t="shared" si="3"/>
        <v>Excellent</v>
      </c>
      <c r="M3454" s="5" t="str">
        <f t="shared" si="4"/>
        <v>Below 100 Reviews</v>
      </c>
      <c r="N3454" s="6" t="str">
        <f t="shared" si="5"/>
        <v>Low Opportunity</v>
      </c>
    </row>
    <row r="3455">
      <c r="A3455" s="2" t="s">
        <v>292</v>
      </c>
      <c r="B3455" s="2" t="s">
        <v>106</v>
      </c>
      <c r="C3455" s="2" t="s">
        <v>12633</v>
      </c>
      <c r="D3455" s="2" t="s">
        <v>12634</v>
      </c>
      <c r="E3455" s="2">
        <v>3.9</v>
      </c>
      <c r="F3455" s="2">
        <v>228.0</v>
      </c>
      <c r="I3455" s="2" t="s">
        <v>111</v>
      </c>
      <c r="J3455" s="3" t="str">
        <f t="shared" si="1"/>
        <v>Unique</v>
      </c>
      <c r="K3455" s="4" t="str">
        <f t="shared" si="2"/>
        <v>No Website</v>
      </c>
      <c r="L3455" s="5" t="str">
        <f t="shared" si="3"/>
        <v>Average</v>
      </c>
      <c r="M3455" s="5" t="str">
        <f t="shared" si="4"/>
        <v>100-499 Reviews</v>
      </c>
      <c r="N3455" s="6" t="str">
        <f t="shared" si="5"/>
        <v>Low Opportunity</v>
      </c>
    </row>
    <row r="3456">
      <c r="A3456" s="2" t="s">
        <v>292</v>
      </c>
      <c r="B3456" s="2" t="s">
        <v>106</v>
      </c>
      <c r="C3456" s="2" t="s">
        <v>12635</v>
      </c>
      <c r="D3456" s="2" t="s">
        <v>12636</v>
      </c>
      <c r="E3456" s="2">
        <v>4.9</v>
      </c>
      <c r="F3456" s="2">
        <v>87.0</v>
      </c>
      <c r="G3456" s="7" t="s">
        <v>12637</v>
      </c>
      <c r="H3456" s="2" t="s">
        <v>12638</v>
      </c>
      <c r="I3456" s="2" t="s">
        <v>5305</v>
      </c>
      <c r="J3456" s="3" t="str">
        <f t="shared" si="1"/>
        <v>Unique</v>
      </c>
      <c r="K3456" s="9" t="str">
        <f t="shared" si="2"/>
        <v>Official Website</v>
      </c>
      <c r="L3456" s="5" t="str">
        <f t="shared" si="3"/>
        <v>Excellent</v>
      </c>
      <c r="M3456" s="5" t="str">
        <f t="shared" si="4"/>
        <v>Below 100 Reviews</v>
      </c>
      <c r="N3456" s="6" t="str">
        <f t="shared" si="5"/>
        <v>Low Opportunity</v>
      </c>
    </row>
    <row r="3457">
      <c r="A3457" s="2" t="s">
        <v>292</v>
      </c>
      <c r="B3457" s="2" t="s">
        <v>106</v>
      </c>
      <c r="C3457" s="2" t="s">
        <v>12639</v>
      </c>
      <c r="D3457" s="2" t="s">
        <v>12640</v>
      </c>
      <c r="E3457" s="2">
        <v>4.9</v>
      </c>
      <c r="F3457" s="2">
        <v>100.0</v>
      </c>
      <c r="G3457" s="7" t="s">
        <v>12641</v>
      </c>
      <c r="H3457" s="2" t="s">
        <v>12642</v>
      </c>
      <c r="I3457" s="2" t="s">
        <v>111</v>
      </c>
      <c r="J3457" s="3" t="str">
        <f t="shared" si="1"/>
        <v>Unique</v>
      </c>
      <c r="K3457" s="6" t="str">
        <f t="shared" si="2"/>
        <v>Social Media</v>
      </c>
      <c r="L3457" s="5" t="str">
        <f t="shared" si="3"/>
        <v>Excellent</v>
      </c>
      <c r="M3457" s="5" t="str">
        <f t="shared" si="4"/>
        <v>100-499 Reviews</v>
      </c>
      <c r="N3457" s="8" t="str">
        <f t="shared" si="5"/>
        <v>Medium Opportunity</v>
      </c>
    </row>
    <row r="3458">
      <c r="A3458" s="2" t="s">
        <v>675</v>
      </c>
      <c r="B3458" s="2" t="s">
        <v>122</v>
      </c>
      <c r="C3458" s="2" t="s">
        <v>12643</v>
      </c>
      <c r="D3458" s="2" t="s">
        <v>12644</v>
      </c>
      <c r="E3458" s="2">
        <v>5.0</v>
      </c>
      <c r="F3458" s="2">
        <v>1.0</v>
      </c>
      <c r="H3458" s="2" t="s">
        <v>12645</v>
      </c>
      <c r="I3458" s="2" t="s">
        <v>1390</v>
      </c>
      <c r="J3458" s="3" t="str">
        <f t="shared" si="1"/>
        <v>Unique</v>
      </c>
      <c r="K3458" s="4" t="str">
        <f t="shared" si="2"/>
        <v>No Website</v>
      </c>
      <c r="L3458" s="5" t="str">
        <f t="shared" si="3"/>
        <v>Excellent</v>
      </c>
      <c r="M3458" s="5" t="str">
        <f t="shared" si="4"/>
        <v>Below 100 Reviews</v>
      </c>
      <c r="N3458" s="4" t="str">
        <f t="shared" si="5"/>
        <v>High Opportunity</v>
      </c>
    </row>
    <row r="3459">
      <c r="A3459" s="2" t="s">
        <v>705</v>
      </c>
      <c r="B3459" s="2" t="s">
        <v>41</v>
      </c>
      <c r="C3459" s="2" t="s">
        <v>12646</v>
      </c>
      <c r="D3459" s="2" t="s">
        <v>12647</v>
      </c>
      <c r="E3459" s="2">
        <v>5.0</v>
      </c>
      <c r="F3459" s="2">
        <v>1.0</v>
      </c>
      <c r="H3459" s="2" t="s">
        <v>12648</v>
      </c>
      <c r="I3459" s="2" t="s">
        <v>545</v>
      </c>
      <c r="J3459" s="3" t="str">
        <f t="shared" si="1"/>
        <v>Unique</v>
      </c>
      <c r="K3459" s="4" t="str">
        <f t="shared" si="2"/>
        <v>No Website</v>
      </c>
      <c r="L3459" s="5" t="str">
        <f t="shared" si="3"/>
        <v>Excellent</v>
      </c>
      <c r="M3459" s="5" t="str">
        <f t="shared" si="4"/>
        <v>Below 100 Reviews</v>
      </c>
      <c r="N3459" s="4" t="str">
        <f t="shared" si="5"/>
        <v>High Opportunity</v>
      </c>
    </row>
    <row r="3460">
      <c r="A3460" s="2" t="s">
        <v>292</v>
      </c>
      <c r="B3460" s="2" t="s">
        <v>140</v>
      </c>
      <c r="C3460" s="2" t="s">
        <v>12649</v>
      </c>
      <c r="D3460" s="2" t="s">
        <v>12650</v>
      </c>
      <c r="E3460" s="2">
        <v>4.9</v>
      </c>
      <c r="F3460" s="2">
        <v>573.0</v>
      </c>
      <c r="G3460" s="7" t="s">
        <v>12651</v>
      </c>
      <c r="H3460" s="2" t="s">
        <v>12652</v>
      </c>
      <c r="I3460" s="2" t="s">
        <v>12653</v>
      </c>
      <c r="J3460" s="3" t="str">
        <f t="shared" si="1"/>
        <v>Unique</v>
      </c>
      <c r="K3460" s="6" t="str">
        <f t="shared" si="2"/>
        <v>Social Media</v>
      </c>
      <c r="L3460" s="5" t="str">
        <f t="shared" si="3"/>
        <v>Excellent</v>
      </c>
      <c r="M3460" s="5" t="str">
        <f t="shared" si="4"/>
        <v>500-999 Reviews</v>
      </c>
      <c r="N3460" s="8" t="str">
        <f t="shared" si="5"/>
        <v>Medium Opportunity</v>
      </c>
    </row>
    <row r="3461">
      <c r="A3461" s="2" t="s">
        <v>292</v>
      </c>
      <c r="B3461" s="2" t="s">
        <v>140</v>
      </c>
      <c r="C3461" s="2" t="s">
        <v>12654</v>
      </c>
      <c r="D3461" s="2" t="s">
        <v>12655</v>
      </c>
      <c r="E3461" s="2">
        <v>4.8</v>
      </c>
      <c r="F3461" s="2">
        <v>1017.0</v>
      </c>
      <c r="G3461" s="7" t="s">
        <v>12656</v>
      </c>
      <c r="H3461" s="2" t="s">
        <v>12657</v>
      </c>
      <c r="I3461" s="2" t="s">
        <v>144</v>
      </c>
      <c r="J3461" s="3" t="str">
        <f t="shared" si="1"/>
        <v>Unique</v>
      </c>
      <c r="K3461" s="9" t="str">
        <f t="shared" si="2"/>
        <v>Official Website</v>
      </c>
      <c r="L3461" s="5" t="str">
        <f t="shared" si="3"/>
        <v>Excellent</v>
      </c>
      <c r="M3461" s="5" t="str">
        <f t="shared" si="4"/>
        <v>1000+ Reviews</v>
      </c>
      <c r="N3461" s="6" t="str">
        <f t="shared" si="5"/>
        <v>Low Opportunity</v>
      </c>
    </row>
    <row r="3462">
      <c r="A3462" s="2" t="s">
        <v>292</v>
      </c>
      <c r="B3462" s="2" t="s">
        <v>140</v>
      </c>
      <c r="C3462" s="2" t="s">
        <v>12658</v>
      </c>
      <c r="D3462" s="2" t="s">
        <v>12659</v>
      </c>
      <c r="E3462" s="2">
        <v>4.8</v>
      </c>
      <c r="F3462" s="2">
        <v>1554.0</v>
      </c>
      <c r="G3462" s="7" t="s">
        <v>12660</v>
      </c>
      <c r="H3462" s="2" t="s">
        <v>12661</v>
      </c>
      <c r="I3462" s="2" t="s">
        <v>12662</v>
      </c>
      <c r="J3462" s="3" t="str">
        <f t="shared" si="1"/>
        <v>Unique</v>
      </c>
      <c r="K3462" s="9" t="str">
        <f t="shared" si="2"/>
        <v>Official Website</v>
      </c>
      <c r="L3462" s="5" t="str">
        <f t="shared" si="3"/>
        <v>Excellent</v>
      </c>
      <c r="M3462" s="5" t="str">
        <f t="shared" si="4"/>
        <v>1000+ Reviews</v>
      </c>
      <c r="N3462" s="6" t="str">
        <f t="shared" si="5"/>
        <v>Low Opportunity</v>
      </c>
    </row>
    <row r="3463">
      <c r="A3463" s="2" t="s">
        <v>292</v>
      </c>
      <c r="B3463" s="2" t="s">
        <v>140</v>
      </c>
      <c r="C3463" s="2" t="s">
        <v>12663</v>
      </c>
      <c r="D3463" s="2" t="s">
        <v>12664</v>
      </c>
      <c r="E3463" s="2">
        <v>4.7</v>
      </c>
      <c r="F3463" s="2">
        <v>2531.0</v>
      </c>
      <c r="G3463" s="7" t="s">
        <v>12665</v>
      </c>
      <c r="H3463" s="2" t="s">
        <v>12666</v>
      </c>
      <c r="I3463" s="2" t="s">
        <v>12667</v>
      </c>
      <c r="J3463" s="3" t="str">
        <f t="shared" si="1"/>
        <v>Unique</v>
      </c>
      <c r="K3463" s="6" t="str">
        <f t="shared" si="2"/>
        <v>Social Media</v>
      </c>
      <c r="L3463" s="5" t="str">
        <f t="shared" si="3"/>
        <v>Excellent</v>
      </c>
      <c r="M3463" s="5" t="str">
        <f t="shared" si="4"/>
        <v>1000+ Reviews</v>
      </c>
      <c r="N3463" s="8" t="str">
        <f t="shared" si="5"/>
        <v>Medium Opportunity</v>
      </c>
    </row>
    <row r="3464">
      <c r="A3464" s="2" t="s">
        <v>705</v>
      </c>
      <c r="B3464" s="2" t="s">
        <v>206</v>
      </c>
      <c r="C3464" s="2" t="s">
        <v>12668</v>
      </c>
      <c r="D3464" s="2" t="s">
        <v>12669</v>
      </c>
      <c r="E3464" s="2">
        <v>5.0</v>
      </c>
      <c r="F3464" s="2">
        <v>1.0</v>
      </c>
      <c r="H3464" s="2" t="s">
        <v>12670</v>
      </c>
      <c r="I3464" s="2" t="s">
        <v>5352</v>
      </c>
      <c r="J3464" s="3" t="str">
        <f t="shared" si="1"/>
        <v>Unique</v>
      </c>
      <c r="K3464" s="4" t="str">
        <f t="shared" si="2"/>
        <v>No Website</v>
      </c>
      <c r="L3464" s="5" t="str">
        <f t="shared" si="3"/>
        <v>Excellent</v>
      </c>
      <c r="M3464" s="5" t="str">
        <f t="shared" si="4"/>
        <v>Below 100 Reviews</v>
      </c>
      <c r="N3464" s="4" t="str">
        <f t="shared" si="5"/>
        <v>High Opportunity</v>
      </c>
    </row>
    <row r="3465">
      <c r="A3465" s="2" t="s">
        <v>292</v>
      </c>
      <c r="B3465" s="2" t="s">
        <v>140</v>
      </c>
      <c r="C3465" s="2" t="s">
        <v>12671</v>
      </c>
      <c r="D3465" s="2" t="s">
        <v>12672</v>
      </c>
      <c r="E3465" s="2">
        <v>4.4</v>
      </c>
      <c r="F3465" s="2">
        <v>710.0</v>
      </c>
      <c r="G3465" s="7" t="s">
        <v>12673</v>
      </c>
      <c r="H3465" s="2" t="s">
        <v>12674</v>
      </c>
      <c r="I3465" s="2" t="s">
        <v>12675</v>
      </c>
      <c r="J3465" s="3" t="str">
        <f t="shared" si="1"/>
        <v>Unique</v>
      </c>
      <c r="K3465" s="6" t="str">
        <f t="shared" si="2"/>
        <v>Social Media</v>
      </c>
      <c r="L3465" s="5" t="str">
        <f t="shared" si="3"/>
        <v>Good</v>
      </c>
      <c r="M3465" s="5" t="str">
        <f t="shared" si="4"/>
        <v>500-999 Reviews</v>
      </c>
      <c r="N3465" s="8" t="str">
        <f t="shared" si="5"/>
        <v>Medium Opportunity</v>
      </c>
    </row>
    <row r="3466">
      <c r="A3466" s="2" t="s">
        <v>292</v>
      </c>
      <c r="B3466" s="2" t="s">
        <v>140</v>
      </c>
      <c r="C3466" s="2" t="s">
        <v>2329</v>
      </c>
      <c r="D3466" s="2" t="s">
        <v>12676</v>
      </c>
      <c r="E3466" s="2">
        <v>4.6</v>
      </c>
      <c r="F3466" s="2">
        <v>1486.0</v>
      </c>
      <c r="G3466" s="7" t="s">
        <v>2331</v>
      </c>
      <c r="H3466" s="2" t="s">
        <v>12677</v>
      </c>
      <c r="I3466" s="2" t="s">
        <v>12678</v>
      </c>
      <c r="J3466" s="3" t="str">
        <f t="shared" si="1"/>
        <v>Unique</v>
      </c>
      <c r="K3466" s="9" t="str">
        <f t="shared" si="2"/>
        <v>Official Website</v>
      </c>
      <c r="L3466" s="5" t="str">
        <f t="shared" si="3"/>
        <v>Excellent</v>
      </c>
      <c r="M3466" s="5" t="str">
        <f t="shared" si="4"/>
        <v>1000+ Reviews</v>
      </c>
      <c r="N3466" s="6" t="str">
        <f t="shared" si="5"/>
        <v>Low Opportunity</v>
      </c>
    </row>
    <row r="3467">
      <c r="A3467" s="2" t="s">
        <v>292</v>
      </c>
      <c r="B3467" s="2" t="s">
        <v>140</v>
      </c>
      <c r="C3467" s="2" t="s">
        <v>2320</v>
      </c>
      <c r="D3467" s="2" t="s">
        <v>12679</v>
      </c>
      <c r="E3467" s="2">
        <v>4.4</v>
      </c>
      <c r="F3467" s="2">
        <v>1004.0</v>
      </c>
      <c r="G3467" s="7" t="s">
        <v>1285</v>
      </c>
      <c r="H3467" s="2" t="s">
        <v>12680</v>
      </c>
      <c r="I3467" s="2" t="s">
        <v>1282</v>
      </c>
      <c r="J3467" s="3" t="str">
        <f t="shared" si="1"/>
        <v>Unique</v>
      </c>
      <c r="K3467" s="9" t="str">
        <f t="shared" si="2"/>
        <v>Official Website</v>
      </c>
      <c r="L3467" s="5" t="str">
        <f t="shared" si="3"/>
        <v>Good</v>
      </c>
      <c r="M3467" s="5" t="str">
        <f t="shared" si="4"/>
        <v>1000+ Reviews</v>
      </c>
      <c r="N3467" s="6" t="str">
        <f t="shared" si="5"/>
        <v>Low Opportunity</v>
      </c>
    </row>
    <row r="3468">
      <c r="A3468" s="2" t="s">
        <v>292</v>
      </c>
      <c r="B3468" s="2" t="s">
        <v>140</v>
      </c>
      <c r="C3468" s="2" t="s">
        <v>12681</v>
      </c>
      <c r="D3468" s="2" t="s">
        <v>12682</v>
      </c>
      <c r="E3468" s="2">
        <v>4.8</v>
      </c>
      <c r="F3468" s="2">
        <v>118.0</v>
      </c>
      <c r="G3468" s="7" t="s">
        <v>12683</v>
      </c>
      <c r="H3468" s="2" t="s">
        <v>12684</v>
      </c>
      <c r="I3468" s="2" t="s">
        <v>144</v>
      </c>
      <c r="J3468" s="3" t="str">
        <f t="shared" si="1"/>
        <v>Unique</v>
      </c>
      <c r="K3468" s="9" t="str">
        <f t="shared" si="2"/>
        <v>Official Website</v>
      </c>
      <c r="L3468" s="5" t="str">
        <f t="shared" si="3"/>
        <v>Excellent</v>
      </c>
      <c r="M3468" s="5" t="str">
        <f t="shared" si="4"/>
        <v>100-499 Reviews</v>
      </c>
      <c r="N3468" s="6" t="str">
        <f t="shared" si="5"/>
        <v>Low Opportunity</v>
      </c>
    </row>
    <row r="3469">
      <c r="A3469" s="2" t="s">
        <v>292</v>
      </c>
      <c r="B3469" s="2" t="s">
        <v>140</v>
      </c>
      <c r="C3469" s="2" t="s">
        <v>12685</v>
      </c>
      <c r="D3469" s="2" t="s">
        <v>12686</v>
      </c>
      <c r="E3469" s="2">
        <v>4.5</v>
      </c>
      <c r="F3469" s="2">
        <v>927.0</v>
      </c>
      <c r="G3469" s="7" t="s">
        <v>12687</v>
      </c>
      <c r="H3469" s="2" t="s">
        <v>12688</v>
      </c>
      <c r="I3469" s="2" t="s">
        <v>12689</v>
      </c>
      <c r="J3469" s="3" t="str">
        <f t="shared" si="1"/>
        <v>Unique</v>
      </c>
      <c r="K3469" s="6" t="str">
        <f t="shared" si="2"/>
        <v>Social Media</v>
      </c>
      <c r="L3469" s="5" t="str">
        <f t="shared" si="3"/>
        <v>Excellent</v>
      </c>
      <c r="M3469" s="5" t="str">
        <f t="shared" si="4"/>
        <v>500-999 Reviews</v>
      </c>
      <c r="N3469" s="8" t="str">
        <f t="shared" si="5"/>
        <v>Medium Opportunity</v>
      </c>
    </row>
    <row r="3470">
      <c r="A3470" s="2" t="s">
        <v>292</v>
      </c>
      <c r="B3470" s="2" t="s">
        <v>140</v>
      </c>
      <c r="C3470" s="2" t="s">
        <v>12690</v>
      </c>
      <c r="D3470" s="2" t="s">
        <v>12691</v>
      </c>
      <c r="E3470" s="2">
        <v>4.6</v>
      </c>
      <c r="F3470" s="2">
        <v>1892.0</v>
      </c>
      <c r="G3470" s="7" t="s">
        <v>12692</v>
      </c>
      <c r="H3470" s="2" t="s">
        <v>12693</v>
      </c>
      <c r="I3470" s="2" t="s">
        <v>12694</v>
      </c>
      <c r="J3470" s="3" t="str">
        <f t="shared" si="1"/>
        <v>Unique</v>
      </c>
      <c r="K3470" s="9" t="str">
        <f t="shared" si="2"/>
        <v>Official Website</v>
      </c>
      <c r="L3470" s="5" t="str">
        <f t="shared" si="3"/>
        <v>Excellent</v>
      </c>
      <c r="M3470" s="5" t="str">
        <f t="shared" si="4"/>
        <v>1000+ Reviews</v>
      </c>
      <c r="N3470" s="6" t="str">
        <f t="shared" si="5"/>
        <v>Low Opportunity</v>
      </c>
    </row>
    <row r="3471">
      <c r="A3471" s="2" t="s">
        <v>292</v>
      </c>
      <c r="B3471" s="2" t="s">
        <v>140</v>
      </c>
      <c r="C3471" s="2" t="s">
        <v>12695</v>
      </c>
      <c r="D3471" s="2" t="s">
        <v>12696</v>
      </c>
      <c r="E3471" s="2">
        <v>4.5</v>
      </c>
      <c r="F3471" s="2">
        <v>531.0</v>
      </c>
      <c r="G3471" s="7" t="s">
        <v>12697</v>
      </c>
      <c r="H3471" s="2" t="s">
        <v>12698</v>
      </c>
      <c r="I3471" s="2" t="s">
        <v>12699</v>
      </c>
      <c r="J3471" s="3" t="str">
        <f t="shared" si="1"/>
        <v>Unique</v>
      </c>
      <c r="K3471" s="9" t="str">
        <f t="shared" si="2"/>
        <v>Official Website</v>
      </c>
      <c r="L3471" s="5" t="str">
        <f t="shared" si="3"/>
        <v>Excellent</v>
      </c>
      <c r="M3471" s="5" t="str">
        <f t="shared" si="4"/>
        <v>500-999 Reviews</v>
      </c>
      <c r="N3471" s="6" t="str">
        <f t="shared" si="5"/>
        <v>Low Opportunity</v>
      </c>
    </row>
    <row r="3472">
      <c r="A3472" s="2" t="s">
        <v>292</v>
      </c>
      <c r="B3472" s="2" t="s">
        <v>140</v>
      </c>
      <c r="C3472" s="2" t="s">
        <v>12700</v>
      </c>
      <c r="D3472" s="2" t="s">
        <v>12701</v>
      </c>
      <c r="E3472" s="2">
        <v>4.8</v>
      </c>
      <c r="F3472" s="2">
        <v>203.0</v>
      </c>
      <c r="G3472" s="7" t="s">
        <v>12702</v>
      </c>
      <c r="H3472" s="2" t="s">
        <v>12703</v>
      </c>
      <c r="I3472" s="2" t="s">
        <v>12704</v>
      </c>
      <c r="J3472" s="3" t="str">
        <f t="shared" si="1"/>
        <v>Unique</v>
      </c>
      <c r="K3472" s="9" t="str">
        <f t="shared" si="2"/>
        <v>Official Website</v>
      </c>
      <c r="L3472" s="5" t="str">
        <f t="shared" si="3"/>
        <v>Excellent</v>
      </c>
      <c r="M3472" s="5" t="str">
        <f t="shared" si="4"/>
        <v>100-499 Reviews</v>
      </c>
      <c r="N3472" s="6" t="str">
        <f t="shared" si="5"/>
        <v>Low Opportunity</v>
      </c>
    </row>
    <row r="3473">
      <c r="A3473" s="2" t="s">
        <v>292</v>
      </c>
      <c r="B3473" s="2" t="s">
        <v>140</v>
      </c>
      <c r="C3473" s="2" t="s">
        <v>12705</v>
      </c>
      <c r="D3473" s="2" t="s">
        <v>12706</v>
      </c>
      <c r="E3473" s="2">
        <v>4.9</v>
      </c>
      <c r="F3473" s="2">
        <v>223.0</v>
      </c>
      <c r="G3473" s="7" t="s">
        <v>12707</v>
      </c>
      <c r="H3473" s="2" t="s">
        <v>12708</v>
      </c>
      <c r="I3473" s="2" t="s">
        <v>259</v>
      </c>
      <c r="J3473" s="3" t="str">
        <f t="shared" si="1"/>
        <v>Unique</v>
      </c>
      <c r="K3473" s="6" t="str">
        <f t="shared" si="2"/>
        <v>Social Media</v>
      </c>
      <c r="L3473" s="5" t="str">
        <f t="shared" si="3"/>
        <v>Excellent</v>
      </c>
      <c r="M3473" s="5" t="str">
        <f t="shared" si="4"/>
        <v>100-499 Reviews</v>
      </c>
      <c r="N3473" s="8" t="str">
        <f t="shared" si="5"/>
        <v>Medium Opportunity</v>
      </c>
    </row>
    <row r="3474">
      <c r="A3474" s="2" t="s">
        <v>705</v>
      </c>
      <c r="B3474" s="2" t="s">
        <v>101</v>
      </c>
      <c r="C3474" s="2" t="s">
        <v>12709</v>
      </c>
      <c r="D3474" s="2" t="s">
        <v>12710</v>
      </c>
      <c r="E3474" s="2">
        <v>5.0</v>
      </c>
      <c r="F3474" s="2">
        <v>1.0</v>
      </c>
      <c r="I3474" s="2" t="s">
        <v>105</v>
      </c>
      <c r="J3474" s="3" t="str">
        <f t="shared" si="1"/>
        <v>Unique</v>
      </c>
      <c r="K3474" s="4" t="str">
        <f t="shared" si="2"/>
        <v>No Website</v>
      </c>
      <c r="L3474" s="5" t="str">
        <f t="shared" si="3"/>
        <v>Excellent</v>
      </c>
      <c r="M3474" s="5" t="str">
        <f t="shared" si="4"/>
        <v>Below 100 Reviews</v>
      </c>
      <c r="N3474" s="4" t="str">
        <f t="shared" si="5"/>
        <v>High Opportunity</v>
      </c>
    </row>
    <row r="3475">
      <c r="A3475" s="2" t="s">
        <v>292</v>
      </c>
      <c r="B3475" s="2" t="s">
        <v>140</v>
      </c>
      <c r="C3475" s="2" t="s">
        <v>12711</v>
      </c>
      <c r="D3475" s="2" t="s">
        <v>12712</v>
      </c>
      <c r="E3475" s="2">
        <v>4.8</v>
      </c>
      <c r="F3475" s="2">
        <v>254.0</v>
      </c>
      <c r="G3475" s="7" t="s">
        <v>12713</v>
      </c>
      <c r="H3475" s="2" t="s">
        <v>12714</v>
      </c>
      <c r="I3475" s="2" t="s">
        <v>144</v>
      </c>
      <c r="J3475" s="3" t="str">
        <f t="shared" si="1"/>
        <v>Unique</v>
      </c>
      <c r="K3475" s="9" t="str">
        <f t="shared" si="2"/>
        <v>Official Website</v>
      </c>
      <c r="L3475" s="5" t="str">
        <f t="shared" si="3"/>
        <v>Excellent</v>
      </c>
      <c r="M3475" s="5" t="str">
        <f t="shared" si="4"/>
        <v>100-499 Reviews</v>
      </c>
      <c r="N3475" s="6" t="str">
        <f t="shared" si="5"/>
        <v>Low Opportunity</v>
      </c>
    </row>
    <row r="3476">
      <c r="A3476" s="2" t="s">
        <v>292</v>
      </c>
      <c r="B3476" s="2" t="s">
        <v>140</v>
      </c>
      <c r="C3476" s="2" t="s">
        <v>2320</v>
      </c>
      <c r="D3476" s="2" t="s">
        <v>12715</v>
      </c>
      <c r="E3476" s="2">
        <v>4.0</v>
      </c>
      <c r="F3476" s="2">
        <v>712.0</v>
      </c>
      <c r="G3476" s="7" t="s">
        <v>1280</v>
      </c>
      <c r="H3476" s="2" t="s">
        <v>12716</v>
      </c>
      <c r="I3476" s="2" t="s">
        <v>1282</v>
      </c>
      <c r="J3476" s="3" t="str">
        <f t="shared" si="1"/>
        <v>Unique</v>
      </c>
      <c r="K3476" s="9" t="str">
        <f t="shared" si="2"/>
        <v>Official Website</v>
      </c>
      <c r="L3476" s="5" t="str">
        <f t="shared" si="3"/>
        <v>Good</v>
      </c>
      <c r="M3476" s="5" t="str">
        <f t="shared" si="4"/>
        <v>500-999 Reviews</v>
      </c>
      <c r="N3476" s="6" t="str">
        <f t="shared" si="5"/>
        <v>Low Opportunity</v>
      </c>
    </row>
    <row r="3477">
      <c r="A3477" s="2" t="s">
        <v>292</v>
      </c>
      <c r="B3477" s="2" t="s">
        <v>140</v>
      </c>
      <c r="C3477" s="2" t="s">
        <v>12717</v>
      </c>
      <c r="D3477" s="2" t="s">
        <v>12718</v>
      </c>
      <c r="E3477" s="2">
        <v>4.8</v>
      </c>
      <c r="F3477" s="2">
        <v>364.0</v>
      </c>
      <c r="G3477" s="7" t="s">
        <v>12719</v>
      </c>
      <c r="H3477" s="2" t="s">
        <v>12720</v>
      </c>
      <c r="I3477" s="2" t="s">
        <v>259</v>
      </c>
      <c r="J3477" s="3" t="str">
        <f t="shared" si="1"/>
        <v>Unique</v>
      </c>
      <c r="K3477" s="9" t="str">
        <f t="shared" si="2"/>
        <v>Official Website</v>
      </c>
      <c r="L3477" s="5" t="str">
        <f t="shared" si="3"/>
        <v>Excellent</v>
      </c>
      <c r="M3477" s="5" t="str">
        <f t="shared" si="4"/>
        <v>100-499 Reviews</v>
      </c>
      <c r="N3477" s="6" t="str">
        <f t="shared" si="5"/>
        <v>Low Opportunity</v>
      </c>
    </row>
    <row r="3478">
      <c r="A3478" s="2" t="s">
        <v>292</v>
      </c>
      <c r="B3478" s="2" t="s">
        <v>140</v>
      </c>
      <c r="C3478" s="2" t="s">
        <v>12721</v>
      </c>
      <c r="D3478" s="2" t="s">
        <v>12722</v>
      </c>
      <c r="E3478" s="2">
        <v>4.5</v>
      </c>
      <c r="F3478" s="2">
        <v>139.0</v>
      </c>
      <c r="G3478" s="7" t="s">
        <v>12651</v>
      </c>
      <c r="H3478" s="2" t="s">
        <v>12723</v>
      </c>
      <c r="I3478" s="2" t="s">
        <v>12653</v>
      </c>
      <c r="J3478" s="3" t="str">
        <f t="shared" si="1"/>
        <v>Unique</v>
      </c>
      <c r="K3478" s="6" t="str">
        <f t="shared" si="2"/>
        <v>Social Media</v>
      </c>
      <c r="L3478" s="5" t="str">
        <f t="shared" si="3"/>
        <v>Excellent</v>
      </c>
      <c r="M3478" s="5" t="str">
        <f t="shared" si="4"/>
        <v>100-499 Reviews</v>
      </c>
      <c r="N3478" s="8" t="str">
        <f t="shared" si="5"/>
        <v>Medium Opportunity</v>
      </c>
    </row>
    <row r="3479">
      <c r="A3479" s="2" t="s">
        <v>292</v>
      </c>
      <c r="B3479" s="2" t="s">
        <v>140</v>
      </c>
      <c r="C3479" s="2" t="s">
        <v>12724</v>
      </c>
      <c r="D3479" s="2" t="s">
        <v>12725</v>
      </c>
      <c r="E3479" s="2">
        <v>4.2</v>
      </c>
      <c r="F3479" s="2">
        <v>319.0</v>
      </c>
      <c r="G3479" s="7" t="s">
        <v>12726</v>
      </c>
      <c r="H3479" s="2" t="s">
        <v>12727</v>
      </c>
      <c r="I3479" s="2" t="s">
        <v>2475</v>
      </c>
      <c r="J3479" s="3" t="str">
        <f t="shared" si="1"/>
        <v>Unique</v>
      </c>
      <c r="K3479" s="9" t="str">
        <f t="shared" si="2"/>
        <v>Official Website</v>
      </c>
      <c r="L3479" s="5" t="str">
        <f t="shared" si="3"/>
        <v>Good</v>
      </c>
      <c r="M3479" s="5" t="str">
        <f t="shared" si="4"/>
        <v>100-499 Reviews</v>
      </c>
      <c r="N3479" s="6" t="str">
        <f t="shared" si="5"/>
        <v>Low Opportunity</v>
      </c>
    </row>
    <row r="3480">
      <c r="A3480" s="2" t="s">
        <v>292</v>
      </c>
      <c r="B3480" s="2" t="s">
        <v>181</v>
      </c>
      <c r="C3480" s="2" t="s">
        <v>12728</v>
      </c>
      <c r="D3480" s="2" t="s">
        <v>12729</v>
      </c>
      <c r="E3480" s="2">
        <v>4.6</v>
      </c>
      <c r="F3480" s="2">
        <v>467.0</v>
      </c>
      <c r="G3480" s="7" t="s">
        <v>12730</v>
      </c>
      <c r="H3480" s="2" t="s">
        <v>12731</v>
      </c>
      <c r="I3480" s="2" t="s">
        <v>12732</v>
      </c>
      <c r="J3480" s="3" t="str">
        <f t="shared" si="1"/>
        <v>Unique</v>
      </c>
      <c r="K3480" s="9" t="str">
        <f t="shared" si="2"/>
        <v>Official Website</v>
      </c>
      <c r="L3480" s="5" t="str">
        <f t="shared" si="3"/>
        <v>Excellent</v>
      </c>
      <c r="M3480" s="5" t="str">
        <f t="shared" si="4"/>
        <v>100-499 Reviews</v>
      </c>
      <c r="N3480" s="6" t="str">
        <f t="shared" si="5"/>
        <v>Low Opportunity</v>
      </c>
    </row>
    <row r="3481">
      <c r="A3481" s="2" t="s">
        <v>292</v>
      </c>
      <c r="B3481" s="2" t="s">
        <v>181</v>
      </c>
      <c r="C3481" s="2" t="s">
        <v>12733</v>
      </c>
      <c r="D3481" s="2" t="s">
        <v>12734</v>
      </c>
      <c r="E3481" s="2">
        <v>4.2</v>
      </c>
      <c r="F3481" s="2">
        <v>971.0</v>
      </c>
      <c r="G3481" s="7" t="s">
        <v>12735</v>
      </c>
      <c r="H3481" s="2" t="s">
        <v>12736</v>
      </c>
      <c r="I3481" s="2" t="s">
        <v>4498</v>
      </c>
      <c r="J3481" s="3" t="str">
        <f t="shared" si="1"/>
        <v>Unique</v>
      </c>
      <c r="K3481" s="9" t="str">
        <f t="shared" si="2"/>
        <v>Official Website</v>
      </c>
      <c r="L3481" s="5" t="str">
        <f t="shared" si="3"/>
        <v>Good</v>
      </c>
      <c r="M3481" s="5" t="str">
        <f t="shared" si="4"/>
        <v>500-999 Reviews</v>
      </c>
      <c r="N3481" s="6" t="str">
        <f t="shared" si="5"/>
        <v>Low Opportunity</v>
      </c>
    </row>
    <row r="3482">
      <c r="A3482" s="2" t="s">
        <v>292</v>
      </c>
      <c r="B3482" s="2" t="s">
        <v>181</v>
      </c>
      <c r="C3482" s="2" t="s">
        <v>1377</v>
      </c>
      <c r="D3482" s="2" t="s">
        <v>12737</v>
      </c>
      <c r="E3482" s="2">
        <v>4.5</v>
      </c>
      <c r="F3482" s="2">
        <v>51.0</v>
      </c>
      <c r="G3482" s="7" t="s">
        <v>12738</v>
      </c>
      <c r="H3482" s="2" t="s">
        <v>12739</v>
      </c>
      <c r="I3482" s="2" t="s">
        <v>1381</v>
      </c>
      <c r="J3482" s="3" t="str">
        <f t="shared" si="1"/>
        <v>Unique</v>
      </c>
      <c r="K3482" s="9" t="str">
        <f t="shared" si="2"/>
        <v>Official Website</v>
      </c>
      <c r="L3482" s="5" t="str">
        <f t="shared" si="3"/>
        <v>Excellent</v>
      </c>
      <c r="M3482" s="5" t="str">
        <f t="shared" si="4"/>
        <v>Below 100 Reviews</v>
      </c>
      <c r="N3482" s="6" t="str">
        <f t="shared" si="5"/>
        <v>Low Opportunity</v>
      </c>
    </row>
    <row r="3483">
      <c r="A3483" s="2" t="s">
        <v>292</v>
      </c>
      <c r="B3483" s="2" t="s">
        <v>181</v>
      </c>
      <c r="C3483" s="2" t="s">
        <v>12740</v>
      </c>
      <c r="D3483" s="2" t="s">
        <v>12741</v>
      </c>
      <c r="E3483" s="2">
        <v>4.4</v>
      </c>
      <c r="F3483" s="2">
        <v>355.0</v>
      </c>
      <c r="G3483" s="7" t="s">
        <v>12742</v>
      </c>
      <c r="H3483" s="2" t="s">
        <v>12743</v>
      </c>
      <c r="I3483" s="2" t="s">
        <v>6453</v>
      </c>
      <c r="J3483" s="3" t="str">
        <f t="shared" si="1"/>
        <v>Unique</v>
      </c>
      <c r="K3483" s="9" t="str">
        <f t="shared" si="2"/>
        <v>Official Website</v>
      </c>
      <c r="L3483" s="5" t="str">
        <f t="shared" si="3"/>
        <v>Good</v>
      </c>
      <c r="M3483" s="5" t="str">
        <f t="shared" si="4"/>
        <v>100-499 Reviews</v>
      </c>
      <c r="N3483" s="6" t="str">
        <f t="shared" si="5"/>
        <v>Low Opportunity</v>
      </c>
    </row>
    <row r="3484">
      <c r="A3484" s="2" t="s">
        <v>292</v>
      </c>
      <c r="B3484" s="2" t="s">
        <v>181</v>
      </c>
      <c r="C3484" s="2" t="s">
        <v>12744</v>
      </c>
      <c r="D3484" s="2" t="s">
        <v>12745</v>
      </c>
      <c r="E3484" s="2">
        <v>4.4</v>
      </c>
      <c r="F3484" s="2">
        <v>136.0</v>
      </c>
      <c r="G3484" s="7" t="s">
        <v>12746</v>
      </c>
      <c r="H3484" s="2" t="s">
        <v>12747</v>
      </c>
      <c r="I3484" s="2" t="s">
        <v>12748</v>
      </c>
      <c r="J3484" s="3" t="str">
        <f t="shared" si="1"/>
        <v>Unique</v>
      </c>
      <c r="K3484" s="9" t="str">
        <f t="shared" si="2"/>
        <v>Official Website</v>
      </c>
      <c r="L3484" s="5" t="str">
        <f t="shared" si="3"/>
        <v>Good</v>
      </c>
      <c r="M3484" s="5" t="str">
        <f t="shared" si="4"/>
        <v>100-499 Reviews</v>
      </c>
      <c r="N3484" s="6" t="str">
        <f t="shared" si="5"/>
        <v>Low Opportunity</v>
      </c>
    </row>
    <row r="3485">
      <c r="A3485" s="2" t="s">
        <v>292</v>
      </c>
      <c r="B3485" s="2" t="s">
        <v>181</v>
      </c>
      <c r="C3485" s="2" t="s">
        <v>12749</v>
      </c>
      <c r="D3485" s="2" t="s">
        <v>12750</v>
      </c>
      <c r="E3485" s="2">
        <v>3.6</v>
      </c>
      <c r="F3485" s="2">
        <v>406.0</v>
      </c>
      <c r="G3485" s="7" t="s">
        <v>12751</v>
      </c>
      <c r="H3485" s="2" t="s">
        <v>12752</v>
      </c>
      <c r="I3485" s="2" t="s">
        <v>6444</v>
      </c>
      <c r="J3485" s="3" t="str">
        <f t="shared" si="1"/>
        <v>Unique</v>
      </c>
      <c r="K3485" s="9" t="str">
        <f t="shared" si="2"/>
        <v>Official Website</v>
      </c>
      <c r="L3485" s="5" t="str">
        <f t="shared" si="3"/>
        <v>Average</v>
      </c>
      <c r="M3485" s="5" t="str">
        <f t="shared" si="4"/>
        <v>100-499 Reviews</v>
      </c>
      <c r="N3485" s="6" t="str">
        <f t="shared" si="5"/>
        <v>Low Opportunity</v>
      </c>
    </row>
    <row r="3486">
      <c r="A3486" s="2" t="s">
        <v>292</v>
      </c>
      <c r="B3486" s="2" t="s">
        <v>181</v>
      </c>
      <c r="C3486" s="2" t="s">
        <v>1377</v>
      </c>
      <c r="D3486" s="2" t="s">
        <v>12753</v>
      </c>
      <c r="E3486" s="2">
        <v>4.1</v>
      </c>
      <c r="F3486" s="2">
        <v>429.0</v>
      </c>
      <c r="G3486" s="7" t="s">
        <v>12754</v>
      </c>
      <c r="H3486" s="2" t="s">
        <v>12755</v>
      </c>
      <c r="I3486" s="2" t="s">
        <v>1381</v>
      </c>
      <c r="J3486" s="3" t="str">
        <f t="shared" si="1"/>
        <v>Unique</v>
      </c>
      <c r="K3486" s="9" t="str">
        <f t="shared" si="2"/>
        <v>Official Website</v>
      </c>
      <c r="L3486" s="5" t="str">
        <f t="shared" si="3"/>
        <v>Good</v>
      </c>
      <c r="M3486" s="5" t="str">
        <f t="shared" si="4"/>
        <v>100-499 Reviews</v>
      </c>
      <c r="N3486" s="6" t="str">
        <f t="shared" si="5"/>
        <v>Low Opportunity</v>
      </c>
    </row>
    <row r="3487">
      <c r="A3487" s="2" t="s">
        <v>705</v>
      </c>
      <c r="B3487" s="2" t="s">
        <v>345</v>
      </c>
      <c r="C3487" s="2" t="s">
        <v>12756</v>
      </c>
      <c r="D3487" s="2" t="s">
        <v>12757</v>
      </c>
      <c r="E3487" s="2">
        <v>5.0</v>
      </c>
      <c r="F3487" s="2">
        <v>1.0</v>
      </c>
      <c r="H3487" s="2" t="s">
        <v>12758</v>
      </c>
      <c r="I3487" s="2" t="s">
        <v>760</v>
      </c>
      <c r="J3487" s="3" t="str">
        <f t="shared" si="1"/>
        <v>Unique</v>
      </c>
      <c r="K3487" s="4" t="str">
        <f t="shared" si="2"/>
        <v>No Website</v>
      </c>
      <c r="L3487" s="5" t="str">
        <f t="shared" si="3"/>
        <v>Excellent</v>
      </c>
      <c r="M3487" s="5" t="str">
        <f t="shared" si="4"/>
        <v>Below 100 Reviews</v>
      </c>
      <c r="N3487" s="4" t="str">
        <f t="shared" si="5"/>
        <v>High Opportunity</v>
      </c>
    </row>
    <row r="3488">
      <c r="A3488" s="2" t="s">
        <v>292</v>
      </c>
      <c r="B3488" s="2" t="s">
        <v>181</v>
      </c>
      <c r="C3488" s="2" t="s">
        <v>1377</v>
      </c>
      <c r="D3488" s="2" t="s">
        <v>12759</v>
      </c>
      <c r="E3488" s="2">
        <v>4.4</v>
      </c>
      <c r="F3488" s="2">
        <v>137.0</v>
      </c>
      <c r="G3488" s="7" t="s">
        <v>12738</v>
      </c>
      <c r="H3488" s="2" t="s">
        <v>12760</v>
      </c>
      <c r="I3488" s="2" t="s">
        <v>1381</v>
      </c>
      <c r="J3488" s="3" t="str">
        <f t="shared" si="1"/>
        <v>Unique</v>
      </c>
      <c r="K3488" s="9" t="str">
        <f t="shared" si="2"/>
        <v>Official Website</v>
      </c>
      <c r="L3488" s="5" t="str">
        <f t="shared" si="3"/>
        <v>Good</v>
      </c>
      <c r="M3488" s="5" t="str">
        <f t="shared" si="4"/>
        <v>100-499 Reviews</v>
      </c>
      <c r="N3488" s="6" t="str">
        <f t="shared" si="5"/>
        <v>Low Opportunity</v>
      </c>
    </row>
    <row r="3489">
      <c r="A3489" s="2" t="s">
        <v>292</v>
      </c>
      <c r="B3489" s="2" t="s">
        <v>181</v>
      </c>
      <c r="C3489" s="2" t="s">
        <v>12761</v>
      </c>
      <c r="D3489" s="2" t="s">
        <v>12762</v>
      </c>
      <c r="E3489" s="2">
        <v>4.6</v>
      </c>
      <c r="F3489" s="2">
        <v>220.0</v>
      </c>
      <c r="G3489" s="7" t="s">
        <v>12763</v>
      </c>
      <c r="H3489" s="2" t="s">
        <v>12764</v>
      </c>
      <c r="I3489" s="2" t="s">
        <v>1381</v>
      </c>
      <c r="J3489" s="3" t="str">
        <f t="shared" si="1"/>
        <v>Unique</v>
      </c>
      <c r="K3489" s="9" t="str">
        <f t="shared" si="2"/>
        <v>Official Website</v>
      </c>
      <c r="L3489" s="5" t="str">
        <f t="shared" si="3"/>
        <v>Excellent</v>
      </c>
      <c r="M3489" s="5" t="str">
        <f t="shared" si="4"/>
        <v>100-499 Reviews</v>
      </c>
      <c r="N3489" s="6" t="str">
        <f t="shared" si="5"/>
        <v>Low Opportunity</v>
      </c>
    </row>
    <row r="3490">
      <c r="A3490" s="2" t="s">
        <v>292</v>
      </c>
      <c r="B3490" s="2" t="s">
        <v>181</v>
      </c>
      <c r="C3490" s="2" t="s">
        <v>12765</v>
      </c>
      <c r="D3490" s="2" t="s">
        <v>12766</v>
      </c>
      <c r="E3490" s="2">
        <v>4.6</v>
      </c>
      <c r="F3490" s="2">
        <v>147.0</v>
      </c>
      <c r="G3490" s="7" t="s">
        <v>12767</v>
      </c>
      <c r="H3490" s="2" t="s">
        <v>12768</v>
      </c>
      <c r="I3490" s="2" t="s">
        <v>12769</v>
      </c>
      <c r="J3490" s="3" t="str">
        <f t="shared" si="1"/>
        <v>Unique</v>
      </c>
      <c r="K3490" s="9" t="str">
        <f t="shared" si="2"/>
        <v>Official Website</v>
      </c>
      <c r="L3490" s="5" t="str">
        <f t="shared" si="3"/>
        <v>Excellent</v>
      </c>
      <c r="M3490" s="5" t="str">
        <f t="shared" si="4"/>
        <v>100-499 Reviews</v>
      </c>
      <c r="N3490" s="6" t="str">
        <f t="shared" si="5"/>
        <v>Low Opportunity</v>
      </c>
    </row>
    <row r="3491">
      <c r="A3491" s="2" t="s">
        <v>292</v>
      </c>
      <c r="B3491" s="2" t="s">
        <v>181</v>
      </c>
      <c r="C3491" s="2" t="s">
        <v>12770</v>
      </c>
      <c r="D3491" s="2" t="s">
        <v>12771</v>
      </c>
      <c r="E3491" s="2">
        <v>4.1</v>
      </c>
      <c r="F3491" s="2">
        <v>182.0</v>
      </c>
      <c r="G3491" s="7" t="s">
        <v>12772</v>
      </c>
      <c r="H3491" s="2" t="s">
        <v>12773</v>
      </c>
      <c r="I3491" s="2" t="s">
        <v>1381</v>
      </c>
      <c r="J3491" s="3" t="str">
        <f t="shared" si="1"/>
        <v>Unique</v>
      </c>
      <c r="K3491" s="9" t="str">
        <f t="shared" si="2"/>
        <v>Official Website</v>
      </c>
      <c r="L3491" s="5" t="str">
        <f t="shared" si="3"/>
        <v>Good</v>
      </c>
      <c r="M3491" s="5" t="str">
        <f t="shared" si="4"/>
        <v>100-499 Reviews</v>
      </c>
      <c r="N3491" s="6" t="str">
        <f t="shared" si="5"/>
        <v>Low Opportunity</v>
      </c>
    </row>
    <row r="3492">
      <c r="A3492" s="2" t="s">
        <v>292</v>
      </c>
      <c r="B3492" s="2" t="s">
        <v>181</v>
      </c>
      <c r="C3492" s="2" t="s">
        <v>12774</v>
      </c>
      <c r="D3492" s="2" t="s">
        <v>12775</v>
      </c>
      <c r="E3492" s="2">
        <v>4.9</v>
      </c>
      <c r="F3492" s="2">
        <v>51.0</v>
      </c>
      <c r="G3492" s="7" t="s">
        <v>12776</v>
      </c>
      <c r="H3492" s="2" t="s">
        <v>12777</v>
      </c>
      <c r="I3492" s="2" t="s">
        <v>205</v>
      </c>
      <c r="J3492" s="3" t="str">
        <f t="shared" si="1"/>
        <v>Unique</v>
      </c>
      <c r="K3492" s="9" t="str">
        <f t="shared" si="2"/>
        <v>Official Website</v>
      </c>
      <c r="L3492" s="5" t="str">
        <f t="shared" si="3"/>
        <v>Excellent</v>
      </c>
      <c r="M3492" s="5" t="str">
        <f t="shared" si="4"/>
        <v>Below 100 Reviews</v>
      </c>
      <c r="N3492" s="6" t="str">
        <f t="shared" si="5"/>
        <v>Low Opportunity</v>
      </c>
    </row>
    <row r="3493">
      <c r="A3493" s="2" t="s">
        <v>705</v>
      </c>
      <c r="B3493" s="2" t="s">
        <v>345</v>
      </c>
      <c r="C3493" s="2" t="s">
        <v>12778</v>
      </c>
      <c r="D3493" s="2" t="s">
        <v>12779</v>
      </c>
      <c r="E3493" s="2">
        <v>5.0</v>
      </c>
      <c r="F3493" s="2">
        <v>1.0</v>
      </c>
      <c r="H3493" s="2" t="s">
        <v>12780</v>
      </c>
      <c r="I3493" s="2" t="s">
        <v>749</v>
      </c>
      <c r="J3493" s="3" t="str">
        <f t="shared" si="1"/>
        <v>Unique</v>
      </c>
      <c r="K3493" s="4" t="str">
        <f t="shared" si="2"/>
        <v>No Website</v>
      </c>
      <c r="L3493" s="5" t="str">
        <f t="shared" si="3"/>
        <v>Excellent</v>
      </c>
      <c r="M3493" s="5" t="str">
        <f t="shared" si="4"/>
        <v>Below 100 Reviews</v>
      </c>
      <c r="N3493" s="4" t="str">
        <f t="shared" si="5"/>
        <v>High Opportunity</v>
      </c>
    </row>
    <row r="3494">
      <c r="A3494" s="2" t="s">
        <v>292</v>
      </c>
      <c r="B3494" s="2" t="s">
        <v>181</v>
      </c>
      <c r="C3494" s="2" t="s">
        <v>12781</v>
      </c>
      <c r="D3494" s="2" t="s">
        <v>12782</v>
      </c>
      <c r="E3494" s="2">
        <v>4.9</v>
      </c>
      <c r="F3494" s="2">
        <v>159.0</v>
      </c>
      <c r="G3494" s="7" t="s">
        <v>12783</v>
      </c>
      <c r="H3494" s="2" t="s">
        <v>12784</v>
      </c>
      <c r="I3494" s="2" t="s">
        <v>12785</v>
      </c>
      <c r="J3494" s="3" t="str">
        <f t="shared" si="1"/>
        <v>Unique</v>
      </c>
      <c r="K3494" s="9" t="str">
        <f t="shared" si="2"/>
        <v>Official Website</v>
      </c>
      <c r="L3494" s="5" t="str">
        <f t="shared" si="3"/>
        <v>Excellent</v>
      </c>
      <c r="M3494" s="5" t="str">
        <f t="shared" si="4"/>
        <v>100-499 Reviews</v>
      </c>
      <c r="N3494" s="6" t="str">
        <f t="shared" si="5"/>
        <v>Low Opportunity</v>
      </c>
    </row>
    <row r="3495">
      <c r="A3495" s="2" t="s">
        <v>705</v>
      </c>
      <c r="B3495" s="2" t="s">
        <v>15</v>
      </c>
      <c r="C3495" s="2" t="s">
        <v>12786</v>
      </c>
      <c r="D3495" s="2" t="s">
        <v>12787</v>
      </c>
      <c r="E3495" s="2">
        <v>5.0</v>
      </c>
      <c r="F3495" s="2">
        <v>1.0</v>
      </c>
      <c r="H3495" s="2" t="s">
        <v>12788</v>
      </c>
      <c r="I3495" s="2" t="s">
        <v>296</v>
      </c>
      <c r="J3495" s="3" t="str">
        <f t="shared" si="1"/>
        <v>Unique</v>
      </c>
      <c r="K3495" s="4" t="str">
        <f t="shared" si="2"/>
        <v>No Website</v>
      </c>
      <c r="L3495" s="5" t="str">
        <f t="shared" si="3"/>
        <v>Excellent</v>
      </c>
      <c r="M3495" s="5" t="str">
        <f t="shared" si="4"/>
        <v>Below 100 Reviews</v>
      </c>
      <c r="N3495" s="4" t="str">
        <f t="shared" si="5"/>
        <v>High Opportunity</v>
      </c>
    </row>
    <row r="3496">
      <c r="A3496" s="2" t="s">
        <v>705</v>
      </c>
      <c r="B3496" s="2" t="s">
        <v>113</v>
      </c>
      <c r="C3496" s="2" t="s">
        <v>12789</v>
      </c>
      <c r="D3496" s="2" t="s">
        <v>12790</v>
      </c>
      <c r="E3496" s="2">
        <v>5.0</v>
      </c>
      <c r="F3496" s="2">
        <v>1.0</v>
      </c>
      <c r="H3496" s="2" t="s">
        <v>12791</v>
      </c>
      <c r="I3496" s="2" t="s">
        <v>117</v>
      </c>
      <c r="J3496" s="3" t="str">
        <f t="shared" si="1"/>
        <v>Unique</v>
      </c>
      <c r="K3496" s="4" t="str">
        <f t="shared" si="2"/>
        <v>No Website</v>
      </c>
      <c r="L3496" s="5" t="str">
        <f t="shared" si="3"/>
        <v>Excellent</v>
      </c>
      <c r="M3496" s="5" t="str">
        <f t="shared" si="4"/>
        <v>Below 100 Reviews</v>
      </c>
      <c r="N3496" s="4" t="str">
        <f t="shared" si="5"/>
        <v>High Opportunity</v>
      </c>
    </row>
    <row r="3497">
      <c r="A3497" s="2" t="s">
        <v>292</v>
      </c>
      <c r="B3497" s="2" t="s">
        <v>181</v>
      </c>
      <c r="C3497" s="2" t="s">
        <v>12792</v>
      </c>
      <c r="D3497" s="2" t="s">
        <v>12793</v>
      </c>
      <c r="E3497" s="2">
        <v>4.3</v>
      </c>
      <c r="F3497" s="2">
        <v>85.0</v>
      </c>
      <c r="H3497" s="2" t="s">
        <v>12794</v>
      </c>
      <c r="I3497" s="2" t="s">
        <v>205</v>
      </c>
      <c r="J3497" s="3" t="str">
        <f t="shared" si="1"/>
        <v>Unique</v>
      </c>
      <c r="K3497" s="4" t="str">
        <f t="shared" si="2"/>
        <v>No Website</v>
      </c>
      <c r="L3497" s="5" t="str">
        <f t="shared" si="3"/>
        <v>Good</v>
      </c>
      <c r="M3497" s="5" t="str">
        <f t="shared" si="4"/>
        <v>Below 100 Reviews</v>
      </c>
      <c r="N3497" s="6" t="str">
        <f t="shared" si="5"/>
        <v>Low Opportunity</v>
      </c>
    </row>
    <row r="3498">
      <c r="A3498" s="2" t="s">
        <v>292</v>
      </c>
      <c r="B3498" s="2" t="s">
        <v>181</v>
      </c>
      <c r="C3498" s="2" t="s">
        <v>12795</v>
      </c>
      <c r="D3498" s="2" t="s">
        <v>12796</v>
      </c>
      <c r="E3498" s="2">
        <v>4.8</v>
      </c>
      <c r="F3498" s="2">
        <v>70.0</v>
      </c>
      <c r="G3498" s="7" t="s">
        <v>12797</v>
      </c>
      <c r="H3498" s="2" t="s">
        <v>12798</v>
      </c>
      <c r="I3498" s="2" t="s">
        <v>205</v>
      </c>
      <c r="J3498" s="3" t="str">
        <f t="shared" si="1"/>
        <v>Unique</v>
      </c>
      <c r="K3498" s="9" t="str">
        <f t="shared" si="2"/>
        <v>Official Website</v>
      </c>
      <c r="L3498" s="5" t="str">
        <f t="shared" si="3"/>
        <v>Excellent</v>
      </c>
      <c r="M3498" s="5" t="str">
        <f t="shared" si="4"/>
        <v>Below 100 Reviews</v>
      </c>
      <c r="N3498" s="6" t="str">
        <f t="shared" si="5"/>
        <v>Low Opportunity</v>
      </c>
    </row>
    <row r="3499">
      <c r="A3499" s="2" t="s">
        <v>292</v>
      </c>
      <c r="B3499" s="2" t="s">
        <v>181</v>
      </c>
      <c r="C3499" s="2" t="s">
        <v>12799</v>
      </c>
      <c r="D3499" s="2" t="s">
        <v>12800</v>
      </c>
      <c r="E3499" s="2">
        <v>4.9</v>
      </c>
      <c r="F3499" s="2">
        <v>126.0</v>
      </c>
      <c r="G3499" s="7" t="s">
        <v>12801</v>
      </c>
      <c r="H3499" s="2" t="s">
        <v>12802</v>
      </c>
      <c r="I3499" s="2" t="s">
        <v>205</v>
      </c>
      <c r="J3499" s="3" t="str">
        <f t="shared" si="1"/>
        <v>Unique</v>
      </c>
      <c r="K3499" s="6" t="str">
        <f t="shared" si="2"/>
        <v>Social Media</v>
      </c>
      <c r="L3499" s="5" t="str">
        <f t="shared" si="3"/>
        <v>Excellent</v>
      </c>
      <c r="M3499" s="5" t="str">
        <f t="shared" si="4"/>
        <v>100-499 Reviews</v>
      </c>
      <c r="N3499" s="8" t="str">
        <f t="shared" si="5"/>
        <v>Medium Opportunity</v>
      </c>
    </row>
    <row r="3500">
      <c r="A3500" s="2" t="s">
        <v>292</v>
      </c>
      <c r="B3500" s="2" t="s">
        <v>41</v>
      </c>
      <c r="C3500" s="2" t="s">
        <v>12803</v>
      </c>
      <c r="D3500" s="2" t="s">
        <v>12804</v>
      </c>
      <c r="E3500" s="2">
        <v>4.5</v>
      </c>
      <c r="F3500" s="2">
        <v>1538.0</v>
      </c>
      <c r="G3500" s="7" t="s">
        <v>12805</v>
      </c>
      <c r="H3500" s="2" t="s">
        <v>4638</v>
      </c>
      <c r="I3500" s="2" t="s">
        <v>12806</v>
      </c>
      <c r="J3500" s="3" t="str">
        <f t="shared" si="1"/>
        <v>Unique</v>
      </c>
      <c r="K3500" s="9" t="str">
        <f t="shared" si="2"/>
        <v>Official Website</v>
      </c>
      <c r="L3500" s="5" t="str">
        <f t="shared" si="3"/>
        <v>Excellent</v>
      </c>
      <c r="M3500" s="5" t="str">
        <f t="shared" si="4"/>
        <v>1000+ Reviews</v>
      </c>
      <c r="N3500" s="6" t="str">
        <f t="shared" si="5"/>
        <v>Low Opportunity</v>
      </c>
    </row>
    <row r="3501">
      <c r="A3501" s="2" t="s">
        <v>292</v>
      </c>
      <c r="B3501" s="2" t="s">
        <v>41</v>
      </c>
      <c r="C3501" s="2" t="s">
        <v>12807</v>
      </c>
      <c r="D3501" s="2" t="s">
        <v>12808</v>
      </c>
      <c r="E3501" s="2">
        <v>4.2</v>
      </c>
      <c r="F3501" s="2">
        <v>1711.0</v>
      </c>
      <c r="G3501" s="7" t="s">
        <v>12809</v>
      </c>
      <c r="H3501" s="2" t="s">
        <v>12810</v>
      </c>
      <c r="I3501" s="2" t="s">
        <v>344</v>
      </c>
      <c r="J3501" s="3" t="str">
        <f t="shared" si="1"/>
        <v>Unique</v>
      </c>
      <c r="K3501" s="9" t="str">
        <f t="shared" si="2"/>
        <v>Official Website</v>
      </c>
      <c r="L3501" s="5" t="str">
        <f t="shared" si="3"/>
        <v>Good</v>
      </c>
      <c r="M3501" s="5" t="str">
        <f t="shared" si="4"/>
        <v>1000+ Reviews</v>
      </c>
      <c r="N3501" s="6" t="str">
        <f t="shared" si="5"/>
        <v>Low Opportunity</v>
      </c>
    </row>
    <row r="3502">
      <c r="A3502" s="2" t="s">
        <v>292</v>
      </c>
      <c r="B3502" s="2" t="s">
        <v>41</v>
      </c>
      <c r="C3502" s="2" t="s">
        <v>12811</v>
      </c>
      <c r="D3502" s="2" t="s">
        <v>12812</v>
      </c>
      <c r="E3502" s="2">
        <v>4.0</v>
      </c>
      <c r="F3502" s="2">
        <v>376.0</v>
      </c>
      <c r="H3502" s="2" t="s">
        <v>12813</v>
      </c>
      <c r="I3502" s="2" t="s">
        <v>89</v>
      </c>
      <c r="J3502" s="3" t="str">
        <f t="shared" si="1"/>
        <v>Unique</v>
      </c>
      <c r="K3502" s="4" t="str">
        <f t="shared" si="2"/>
        <v>No Website</v>
      </c>
      <c r="L3502" s="5" t="str">
        <f t="shared" si="3"/>
        <v>Good</v>
      </c>
      <c r="M3502" s="5" t="str">
        <f t="shared" si="4"/>
        <v>100-499 Reviews</v>
      </c>
      <c r="N3502" s="6" t="str">
        <f t="shared" si="5"/>
        <v>Low Opportunity</v>
      </c>
    </row>
    <row r="3503">
      <c r="A3503" s="2" t="s">
        <v>292</v>
      </c>
      <c r="B3503" s="2" t="s">
        <v>41</v>
      </c>
      <c r="C3503" s="2" t="s">
        <v>12814</v>
      </c>
      <c r="D3503" s="2" t="s">
        <v>12815</v>
      </c>
      <c r="E3503" s="2">
        <v>4.7</v>
      </c>
      <c r="F3503" s="2">
        <v>276.0</v>
      </c>
      <c r="G3503" s="7" t="s">
        <v>12816</v>
      </c>
      <c r="H3503" s="2" t="s">
        <v>12817</v>
      </c>
      <c r="I3503" s="2" t="s">
        <v>89</v>
      </c>
      <c r="J3503" s="3" t="str">
        <f t="shared" si="1"/>
        <v>Unique</v>
      </c>
      <c r="K3503" s="9" t="str">
        <f t="shared" si="2"/>
        <v>Official Website</v>
      </c>
      <c r="L3503" s="5" t="str">
        <f t="shared" si="3"/>
        <v>Excellent</v>
      </c>
      <c r="M3503" s="5" t="str">
        <f t="shared" si="4"/>
        <v>100-499 Reviews</v>
      </c>
      <c r="N3503" s="6" t="str">
        <f t="shared" si="5"/>
        <v>Low Opportunity</v>
      </c>
    </row>
    <row r="3504">
      <c r="A3504" s="2" t="s">
        <v>705</v>
      </c>
      <c r="B3504" s="2" t="s">
        <v>591</v>
      </c>
      <c r="C3504" s="2" t="s">
        <v>12818</v>
      </c>
      <c r="D3504" s="2" t="s">
        <v>12819</v>
      </c>
      <c r="E3504" s="2">
        <v>5.0</v>
      </c>
      <c r="F3504" s="2">
        <v>1.0</v>
      </c>
      <c r="H3504" s="2" t="s">
        <v>12820</v>
      </c>
      <c r="I3504" s="2" t="s">
        <v>595</v>
      </c>
      <c r="J3504" s="3" t="str">
        <f t="shared" si="1"/>
        <v>Unique</v>
      </c>
      <c r="K3504" s="4" t="str">
        <f t="shared" si="2"/>
        <v>No Website</v>
      </c>
      <c r="L3504" s="5" t="str">
        <f t="shared" si="3"/>
        <v>Excellent</v>
      </c>
      <c r="M3504" s="5" t="str">
        <f t="shared" si="4"/>
        <v>Below 100 Reviews</v>
      </c>
      <c r="N3504" s="4" t="str">
        <f t="shared" si="5"/>
        <v>High Opportunity</v>
      </c>
    </row>
    <row r="3505">
      <c r="A3505" s="2" t="s">
        <v>292</v>
      </c>
      <c r="B3505" s="2" t="s">
        <v>41</v>
      </c>
      <c r="C3505" s="2" t="s">
        <v>12821</v>
      </c>
      <c r="D3505" s="2" t="s">
        <v>12822</v>
      </c>
      <c r="E3505" s="2">
        <v>4.3</v>
      </c>
      <c r="F3505" s="2">
        <v>7503.0</v>
      </c>
      <c r="G3505" s="7" t="s">
        <v>12823</v>
      </c>
      <c r="I3505" s="2" t="s">
        <v>411</v>
      </c>
      <c r="J3505" s="3" t="str">
        <f t="shared" si="1"/>
        <v>Unique</v>
      </c>
      <c r="K3505" s="9" t="str">
        <f t="shared" si="2"/>
        <v>Official Website</v>
      </c>
      <c r="L3505" s="5" t="str">
        <f t="shared" si="3"/>
        <v>Good</v>
      </c>
      <c r="M3505" s="5" t="str">
        <f t="shared" si="4"/>
        <v>1000+ Reviews</v>
      </c>
      <c r="N3505" s="6" t="str">
        <f t="shared" si="5"/>
        <v>Low Opportunity</v>
      </c>
    </row>
    <row r="3506">
      <c r="A3506" s="2" t="s">
        <v>2782</v>
      </c>
      <c r="B3506" s="2" t="s">
        <v>154</v>
      </c>
      <c r="C3506" s="2" t="s">
        <v>12824</v>
      </c>
      <c r="D3506" s="2" t="s">
        <v>12825</v>
      </c>
      <c r="E3506" s="2">
        <v>5.0</v>
      </c>
      <c r="F3506" s="2">
        <v>1.0</v>
      </c>
      <c r="H3506" s="2" t="s">
        <v>12826</v>
      </c>
      <c r="I3506" s="2" t="s">
        <v>264</v>
      </c>
      <c r="J3506" s="3" t="str">
        <f t="shared" si="1"/>
        <v>Unique</v>
      </c>
      <c r="K3506" s="4" t="str">
        <f t="shared" si="2"/>
        <v>No Website</v>
      </c>
      <c r="L3506" s="5" t="str">
        <f t="shared" si="3"/>
        <v>Excellent</v>
      </c>
      <c r="M3506" s="5" t="str">
        <f t="shared" si="4"/>
        <v>Below 100 Reviews</v>
      </c>
      <c r="N3506" s="4" t="str">
        <f t="shared" si="5"/>
        <v>High Opportunity</v>
      </c>
    </row>
    <row r="3507">
      <c r="A3507" s="2" t="s">
        <v>292</v>
      </c>
      <c r="B3507" s="2" t="s">
        <v>41</v>
      </c>
      <c r="C3507" s="2" t="s">
        <v>12827</v>
      </c>
      <c r="D3507" s="2" t="s">
        <v>12828</v>
      </c>
      <c r="E3507" s="2">
        <v>4.8</v>
      </c>
      <c r="F3507" s="2">
        <v>93.0</v>
      </c>
      <c r="G3507" s="7" t="s">
        <v>12829</v>
      </c>
      <c r="I3507" s="2" t="s">
        <v>2536</v>
      </c>
      <c r="J3507" s="3" t="str">
        <f t="shared" si="1"/>
        <v>Unique</v>
      </c>
      <c r="K3507" s="9" t="str">
        <f t="shared" si="2"/>
        <v>Official Website</v>
      </c>
      <c r="L3507" s="5" t="str">
        <f t="shared" si="3"/>
        <v>Excellent</v>
      </c>
      <c r="M3507" s="5" t="str">
        <f t="shared" si="4"/>
        <v>Below 100 Reviews</v>
      </c>
      <c r="N3507" s="6" t="str">
        <f t="shared" si="5"/>
        <v>Low Opportunity</v>
      </c>
    </row>
    <row r="3508">
      <c r="A3508" s="2" t="s">
        <v>292</v>
      </c>
      <c r="B3508" s="2" t="s">
        <v>41</v>
      </c>
      <c r="C3508" s="2" t="s">
        <v>12830</v>
      </c>
      <c r="D3508" s="2" t="s">
        <v>12831</v>
      </c>
      <c r="E3508" s="2">
        <v>4.0</v>
      </c>
      <c r="F3508" s="2">
        <v>66.0</v>
      </c>
      <c r="H3508" s="2" t="s">
        <v>12832</v>
      </c>
      <c r="I3508" s="2" t="s">
        <v>89</v>
      </c>
      <c r="J3508" s="3" t="str">
        <f t="shared" si="1"/>
        <v>Unique</v>
      </c>
      <c r="K3508" s="4" t="str">
        <f t="shared" si="2"/>
        <v>No Website</v>
      </c>
      <c r="L3508" s="5" t="str">
        <f t="shared" si="3"/>
        <v>Good</v>
      </c>
      <c r="M3508" s="5" t="str">
        <f t="shared" si="4"/>
        <v>Below 100 Reviews</v>
      </c>
      <c r="N3508" s="6" t="str">
        <f t="shared" si="5"/>
        <v>Low Opportunity</v>
      </c>
    </row>
    <row r="3509">
      <c r="A3509" s="2" t="s">
        <v>2782</v>
      </c>
      <c r="B3509" s="2" t="s">
        <v>351</v>
      </c>
      <c r="C3509" s="2" t="s">
        <v>12833</v>
      </c>
      <c r="D3509" s="2" t="s">
        <v>12834</v>
      </c>
      <c r="E3509" s="2">
        <v>5.0</v>
      </c>
      <c r="F3509" s="2">
        <v>1.0</v>
      </c>
      <c r="H3509" s="2" t="s">
        <v>12835</v>
      </c>
      <c r="I3509" s="2" t="s">
        <v>9368</v>
      </c>
      <c r="J3509" s="3" t="str">
        <f t="shared" si="1"/>
        <v>Unique</v>
      </c>
      <c r="K3509" s="4" t="str">
        <f t="shared" si="2"/>
        <v>No Website</v>
      </c>
      <c r="L3509" s="5" t="str">
        <f t="shared" si="3"/>
        <v>Excellent</v>
      </c>
      <c r="M3509" s="5" t="str">
        <f t="shared" si="4"/>
        <v>Below 100 Reviews</v>
      </c>
      <c r="N3509" s="4" t="str">
        <f t="shared" si="5"/>
        <v>High Opportunity</v>
      </c>
    </row>
    <row r="3510">
      <c r="A3510" s="2" t="s">
        <v>292</v>
      </c>
      <c r="B3510" s="2" t="s">
        <v>41</v>
      </c>
      <c r="C3510" s="2" t="s">
        <v>12836</v>
      </c>
      <c r="D3510" s="2" t="s">
        <v>12837</v>
      </c>
      <c r="E3510" s="2">
        <v>4.4</v>
      </c>
      <c r="F3510" s="2">
        <v>42.0</v>
      </c>
      <c r="G3510" s="7" t="s">
        <v>12838</v>
      </c>
      <c r="H3510" s="2" t="s">
        <v>12839</v>
      </c>
      <c r="I3510" s="2" t="s">
        <v>344</v>
      </c>
      <c r="J3510" s="3" t="str">
        <f t="shared" si="1"/>
        <v>Unique</v>
      </c>
      <c r="K3510" s="9" t="str">
        <f t="shared" si="2"/>
        <v>Official Website</v>
      </c>
      <c r="L3510" s="5" t="str">
        <f t="shared" si="3"/>
        <v>Good</v>
      </c>
      <c r="M3510" s="5" t="str">
        <f t="shared" si="4"/>
        <v>Below 100 Reviews</v>
      </c>
      <c r="N3510" s="6" t="str">
        <f t="shared" si="5"/>
        <v>Low Opportunity</v>
      </c>
    </row>
    <row r="3511">
      <c r="A3511" s="2" t="s">
        <v>292</v>
      </c>
      <c r="B3511" s="2" t="s">
        <v>41</v>
      </c>
      <c r="C3511" s="2" t="s">
        <v>12840</v>
      </c>
      <c r="D3511" s="2" t="s">
        <v>12841</v>
      </c>
      <c r="E3511" s="2">
        <v>3.6</v>
      </c>
      <c r="F3511" s="2">
        <v>123.0</v>
      </c>
      <c r="G3511" s="7" t="s">
        <v>12842</v>
      </c>
      <c r="H3511" s="2" t="s">
        <v>12843</v>
      </c>
      <c r="I3511" s="2" t="s">
        <v>12844</v>
      </c>
      <c r="J3511" s="3" t="str">
        <f t="shared" si="1"/>
        <v>Unique</v>
      </c>
      <c r="K3511" s="6" t="str">
        <f t="shared" si="2"/>
        <v>Social Media</v>
      </c>
      <c r="L3511" s="5" t="str">
        <f t="shared" si="3"/>
        <v>Average</v>
      </c>
      <c r="M3511" s="5" t="str">
        <f t="shared" si="4"/>
        <v>100-499 Reviews</v>
      </c>
      <c r="N3511" s="8" t="str">
        <f t="shared" si="5"/>
        <v>Medium Opportunity</v>
      </c>
    </row>
    <row r="3512">
      <c r="A3512" s="2" t="s">
        <v>292</v>
      </c>
      <c r="B3512" s="2" t="s">
        <v>41</v>
      </c>
      <c r="C3512" s="2" t="s">
        <v>2476</v>
      </c>
      <c r="D3512" s="2" t="s">
        <v>12845</v>
      </c>
      <c r="E3512" s="2">
        <v>4.5</v>
      </c>
      <c r="F3512" s="2">
        <v>29.0</v>
      </c>
      <c r="G3512" s="7" t="s">
        <v>2478</v>
      </c>
      <c r="H3512" s="2" t="s">
        <v>12846</v>
      </c>
      <c r="I3512" s="2" t="s">
        <v>12847</v>
      </c>
      <c r="J3512" s="3" t="str">
        <f t="shared" si="1"/>
        <v>Unique</v>
      </c>
      <c r="K3512" s="9" t="str">
        <f t="shared" si="2"/>
        <v>Official Website</v>
      </c>
      <c r="L3512" s="5" t="str">
        <f t="shared" si="3"/>
        <v>Excellent</v>
      </c>
      <c r="M3512" s="5" t="str">
        <f t="shared" si="4"/>
        <v>Below 100 Reviews</v>
      </c>
      <c r="N3512" s="6" t="str">
        <f t="shared" si="5"/>
        <v>Low Opportunity</v>
      </c>
    </row>
    <row r="3513">
      <c r="A3513" s="2" t="s">
        <v>292</v>
      </c>
      <c r="B3513" s="2" t="s">
        <v>41</v>
      </c>
      <c r="C3513" s="2" t="s">
        <v>12848</v>
      </c>
      <c r="D3513" s="2" t="s">
        <v>12849</v>
      </c>
      <c r="E3513" s="2">
        <v>3.8</v>
      </c>
      <c r="F3513" s="2">
        <v>760.0</v>
      </c>
      <c r="G3513" s="7" t="s">
        <v>12850</v>
      </c>
      <c r="H3513" s="2" t="s">
        <v>12851</v>
      </c>
      <c r="I3513" s="2" t="s">
        <v>89</v>
      </c>
      <c r="J3513" s="3" t="str">
        <f t="shared" si="1"/>
        <v>Unique</v>
      </c>
      <c r="K3513" s="9" t="str">
        <f t="shared" si="2"/>
        <v>Official Website</v>
      </c>
      <c r="L3513" s="5" t="str">
        <f t="shared" si="3"/>
        <v>Average</v>
      </c>
      <c r="M3513" s="5" t="str">
        <f t="shared" si="4"/>
        <v>500-999 Reviews</v>
      </c>
      <c r="N3513" s="6" t="str">
        <f t="shared" si="5"/>
        <v>Low Opportunity</v>
      </c>
    </row>
    <row r="3514">
      <c r="A3514" s="2" t="s">
        <v>292</v>
      </c>
      <c r="B3514" s="2" t="s">
        <v>41</v>
      </c>
      <c r="C3514" s="2" t="s">
        <v>12852</v>
      </c>
      <c r="D3514" s="2" t="s">
        <v>12853</v>
      </c>
      <c r="E3514" s="2">
        <v>4.3</v>
      </c>
      <c r="F3514" s="2">
        <v>26.0</v>
      </c>
      <c r="H3514" s="2" t="s">
        <v>12854</v>
      </c>
      <c r="I3514" s="2" t="s">
        <v>2435</v>
      </c>
      <c r="J3514" s="3" t="str">
        <f t="shared" si="1"/>
        <v>Unique</v>
      </c>
      <c r="K3514" s="4" t="str">
        <f t="shared" si="2"/>
        <v>No Website</v>
      </c>
      <c r="L3514" s="5" t="str">
        <f t="shared" si="3"/>
        <v>Good</v>
      </c>
      <c r="M3514" s="5" t="str">
        <f t="shared" si="4"/>
        <v>Below 100 Reviews</v>
      </c>
      <c r="N3514" s="6" t="str">
        <f t="shared" si="5"/>
        <v>Low Opportunity</v>
      </c>
    </row>
    <row r="3515">
      <c r="A3515" s="2" t="s">
        <v>292</v>
      </c>
      <c r="B3515" s="2" t="s">
        <v>41</v>
      </c>
      <c r="C3515" s="2" t="s">
        <v>12855</v>
      </c>
      <c r="D3515" s="2" t="s">
        <v>12856</v>
      </c>
      <c r="E3515" s="2">
        <v>5.0</v>
      </c>
      <c r="F3515" s="2">
        <v>51.0</v>
      </c>
      <c r="G3515" s="7" t="s">
        <v>12857</v>
      </c>
      <c r="H3515" s="2" t="s">
        <v>12858</v>
      </c>
      <c r="I3515" s="2" t="s">
        <v>12859</v>
      </c>
      <c r="J3515" s="3" t="str">
        <f t="shared" si="1"/>
        <v>Unique</v>
      </c>
      <c r="K3515" s="9" t="str">
        <f t="shared" si="2"/>
        <v>Official Website</v>
      </c>
      <c r="L3515" s="5" t="str">
        <f t="shared" si="3"/>
        <v>Excellent</v>
      </c>
      <c r="M3515" s="5" t="str">
        <f t="shared" si="4"/>
        <v>Below 100 Reviews</v>
      </c>
      <c r="N3515" s="6" t="str">
        <f t="shared" si="5"/>
        <v>Low Opportunity</v>
      </c>
    </row>
    <row r="3516">
      <c r="A3516" s="2" t="s">
        <v>292</v>
      </c>
      <c r="B3516" s="2" t="s">
        <v>41</v>
      </c>
      <c r="C3516" s="2" t="s">
        <v>12860</v>
      </c>
      <c r="D3516" s="2" t="s">
        <v>12861</v>
      </c>
      <c r="E3516" s="2">
        <v>4.3</v>
      </c>
      <c r="F3516" s="2">
        <v>10.0</v>
      </c>
      <c r="H3516" s="2" t="s">
        <v>12862</v>
      </c>
      <c r="I3516" s="2" t="s">
        <v>12863</v>
      </c>
      <c r="J3516" s="3" t="str">
        <f t="shared" si="1"/>
        <v>Unique</v>
      </c>
      <c r="K3516" s="4" t="str">
        <f t="shared" si="2"/>
        <v>No Website</v>
      </c>
      <c r="L3516" s="5" t="str">
        <f t="shared" si="3"/>
        <v>Good</v>
      </c>
      <c r="M3516" s="5" t="str">
        <f t="shared" si="4"/>
        <v>Below 100 Reviews</v>
      </c>
      <c r="N3516" s="6" t="str">
        <f t="shared" si="5"/>
        <v>Low Opportunity</v>
      </c>
    </row>
    <row r="3517">
      <c r="A3517" s="2" t="s">
        <v>292</v>
      </c>
      <c r="B3517" s="2" t="s">
        <v>41</v>
      </c>
      <c r="C3517" s="2" t="s">
        <v>12864</v>
      </c>
      <c r="D3517" s="2" t="s">
        <v>12865</v>
      </c>
      <c r="E3517" s="2">
        <v>3.1</v>
      </c>
      <c r="F3517" s="2">
        <v>11.0</v>
      </c>
      <c r="I3517" s="2" t="s">
        <v>89</v>
      </c>
      <c r="J3517" s="3" t="str">
        <f t="shared" si="1"/>
        <v>Unique</v>
      </c>
      <c r="K3517" s="4" t="str">
        <f t="shared" si="2"/>
        <v>No Website</v>
      </c>
      <c r="L3517" s="5" t="str">
        <f t="shared" si="3"/>
        <v>Average</v>
      </c>
      <c r="M3517" s="5" t="str">
        <f t="shared" si="4"/>
        <v>Below 100 Reviews</v>
      </c>
      <c r="N3517" s="6" t="str">
        <f t="shared" si="5"/>
        <v>Low Opportunity</v>
      </c>
    </row>
    <row r="3518">
      <c r="A3518" s="2" t="s">
        <v>292</v>
      </c>
      <c r="B3518" s="2" t="s">
        <v>41</v>
      </c>
      <c r="C3518" s="2" t="s">
        <v>12866</v>
      </c>
      <c r="D3518" s="2" t="s">
        <v>12867</v>
      </c>
      <c r="E3518" s="2">
        <v>4.2</v>
      </c>
      <c r="F3518" s="2">
        <v>116.0</v>
      </c>
      <c r="I3518" s="2" t="s">
        <v>89</v>
      </c>
      <c r="J3518" s="3" t="str">
        <f t="shared" si="1"/>
        <v>Unique</v>
      </c>
      <c r="K3518" s="4" t="str">
        <f t="shared" si="2"/>
        <v>No Website</v>
      </c>
      <c r="L3518" s="5" t="str">
        <f t="shared" si="3"/>
        <v>Good</v>
      </c>
      <c r="M3518" s="5" t="str">
        <f t="shared" si="4"/>
        <v>100-499 Reviews</v>
      </c>
      <c r="N3518" s="6" t="str">
        <f t="shared" si="5"/>
        <v>Low Opportunity</v>
      </c>
    </row>
    <row r="3519">
      <c r="A3519" s="2" t="s">
        <v>292</v>
      </c>
      <c r="B3519" s="2" t="s">
        <v>41</v>
      </c>
      <c r="C3519" s="2" t="s">
        <v>12868</v>
      </c>
      <c r="D3519" s="2" t="s">
        <v>12869</v>
      </c>
      <c r="E3519" s="2">
        <v>4.8</v>
      </c>
      <c r="F3519" s="2">
        <v>214.0</v>
      </c>
      <c r="G3519" s="7" t="s">
        <v>12870</v>
      </c>
      <c r="H3519" s="2" t="s">
        <v>12871</v>
      </c>
      <c r="I3519" s="2" t="s">
        <v>12872</v>
      </c>
      <c r="J3519" s="3" t="str">
        <f t="shared" si="1"/>
        <v>Unique</v>
      </c>
      <c r="K3519" s="9" t="str">
        <f t="shared" si="2"/>
        <v>Official Website</v>
      </c>
      <c r="L3519" s="5" t="str">
        <f t="shared" si="3"/>
        <v>Excellent</v>
      </c>
      <c r="M3519" s="5" t="str">
        <f t="shared" si="4"/>
        <v>100-499 Reviews</v>
      </c>
      <c r="N3519" s="6" t="str">
        <f t="shared" si="5"/>
        <v>Low Opportunity</v>
      </c>
    </row>
    <row r="3520">
      <c r="A3520" s="2" t="s">
        <v>292</v>
      </c>
      <c r="B3520" s="2" t="s">
        <v>415</v>
      </c>
      <c r="C3520" s="2" t="s">
        <v>12873</v>
      </c>
      <c r="D3520" s="2" t="s">
        <v>12874</v>
      </c>
      <c r="E3520" s="2">
        <v>4.3</v>
      </c>
      <c r="F3520" s="2">
        <v>1420.0</v>
      </c>
      <c r="H3520" s="2" t="s">
        <v>12875</v>
      </c>
      <c r="I3520" s="2" t="s">
        <v>420</v>
      </c>
      <c r="J3520" s="3" t="str">
        <f t="shared" si="1"/>
        <v>Unique</v>
      </c>
      <c r="K3520" s="4" t="str">
        <f t="shared" si="2"/>
        <v>No Website</v>
      </c>
      <c r="L3520" s="5" t="str">
        <f t="shared" si="3"/>
        <v>Good</v>
      </c>
      <c r="M3520" s="5" t="str">
        <f t="shared" si="4"/>
        <v>1000+ Reviews</v>
      </c>
      <c r="N3520" s="6" t="str">
        <f t="shared" si="5"/>
        <v>Low Opportunity</v>
      </c>
    </row>
    <row r="3521">
      <c r="A3521" s="2" t="s">
        <v>292</v>
      </c>
      <c r="B3521" s="2" t="s">
        <v>415</v>
      </c>
      <c r="C3521" s="2" t="s">
        <v>12876</v>
      </c>
      <c r="D3521" s="2" t="s">
        <v>12877</v>
      </c>
      <c r="E3521" s="2">
        <v>4.3</v>
      </c>
      <c r="F3521" s="2">
        <v>1775.0</v>
      </c>
      <c r="G3521" s="7" t="s">
        <v>12878</v>
      </c>
      <c r="I3521" s="2" t="s">
        <v>89</v>
      </c>
      <c r="J3521" s="3" t="str">
        <f t="shared" si="1"/>
        <v>Unique</v>
      </c>
      <c r="K3521" s="9" t="str">
        <f t="shared" si="2"/>
        <v>Official Website</v>
      </c>
      <c r="L3521" s="5" t="str">
        <f t="shared" si="3"/>
        <v>Good</v>
      </c>
      <c r="M3521" s="5" t="str">
        <f t="shared" si="4"/>
        <v>1000+ Reviews</v>
      </c>
      <c r="N3521" s="6" t="str">
        <f t="shared" si="5"/>
        <v>Low Opportunity</v>
      </c>
    </row>
    <row r="3522">
      <c r="A3522" s="2" t="s">
        <v>292</v>
      </c>
      <c r="B3522" s="2" t="s">
        <v>415</v>
      </c>
      <c r="C3522" s="2" t="s">
        <v>6556</v>
      </c>
      <c r="D3522" s="2" t="s">
        <v>12879</v>
      </c>
      <c r="E3522" s="2">
        <v>2.9</v>
      </c>
      <c r="F3522" s="2">
        <v>89.0</v>
      </c>
      <c r="G3522" s="7" t="s">
        <v>12880</v>
      </c>
      <c r="H3522" s="2" t="s">
        <v>4638</v>
      </c>
      <c r="I3522" s="2" t="s">
        <v>12881</v>
      </c>
      <c r="J3522" s="3" t="str">
        <f t="shared" si="1"/>
        <v>Unique</v>
      </c>
      <c r="K3522" s="9" t="str">
        <f t="shared" si="2"/>
        <v>Official Website</v>
      </c>
      <c r="L3522" s="5" t="str">
        <f t="shared" si="3"/>
        <v>Poor</v>
      </c>
      <c r="M3522" s="5" t="str">
        <f t="shared" si="4"/>
        <v>Below 100 Reviews</v>
      </c>
      <c r="N3522" s="6" t="str">
        <f t="shared" si="5"/>
        <v>Low Opportunity</v>
      </c>
    </row>
    <row r="3523">
      <c r="A3523" s="2" t="s">
        <v>292</v>
      </c>
      <c r="B3523" s="2" t="s">
        <v>415</v>
      </c>
      <c r="C3523" s="2" t="s">
        <v>12882</v>
      </c>
      <c r="D3523" s="2" t="s">
        <v>12883</v>
      </c>
      <c r="E3523" s="2">
        <v>3.9</v>
      </c>
      <c r="F3523" s="2">
        <v>1016.0</v>
      </c>
      <c r="G3523" s="7" t="s">
        <v>418</v>
      </c>
      <c r="H3523" s="2" t="s">
        <v>12884</v>
      </c>
      <c r="I3523" s="2" t="s">
        <v>424</v>
      </c>
      <c r="J3523" s="3" t="str">
        <f t="shared" si="1"/>
        <v>Unique</v>
      </c>
      <c r="K3523" s="9" t="str">
        <f t="shared" si="2"/>
        <v>Official Website</v>
      </c>
      <c r="L3523" s="5" t="str">
        <f t="shared" si="3"/>
        <v>Average</v>
      </c>
      <c r="M3523" s="5" t="str">
        <f t="shared" si="4"/>
        <v>1000+ Reviews</v>
      </c>
      <c r="N3523" s="6" t="str">
        <f t="shared" si="5"/>
        <v>Low Opportunity</v>
      </c>
    </row>
    <row r="3524">
      <c r="A3524" s="2" t="s">
        <v>292</v>
      </c>
      <c r="B3524" s="2" t="s">
        <v>415</v>
      </c>
      <c r="C3524" s="2" t="s">
        <v>12885</v>
      </c>
      <c r="D3524" s="2" t="s">
        <v>12886</v>
      </c>
      <c r="E3524" s="2">
        <v>4.2</v>
      </c>
      <c r="F3524" s="2">
        <v>3351.0</v>
      </c>
      <c r="H3524" s="2" t="s">
        <v>12887</v>
      </c>
      <c r="I3524" s="2" t="s">
        <v>437</v>
      </c>
      <c r="J3524" s="3" t="str">
        <f t="shared" si="1"/>
        <v>Unique</v>
      </c>
      <c r="K3524" s="4" t="str">
        <f t="shared" si="2"/>
        <v>No Website</v>
      </c>
      <c r="L3524" s="5" t="str">
        <f t="shared" si="3"/>
        <v>Good</v>
      </c>
      <c r="M3524" s="5" t="str">
        <f t="shared" si="4"/>
        <v>1000+ Reviews</v>
      </c>
      <c r="N3524" s="6" t="str">
        <f t="shared" si="5"/>
        <v>Low Opportunity</v>
      </c>
    </row>
    <row r="3525">
      <c r="A3525" s="2" t="s">
        <v>292</v>
      </c>
      <c r="B3525" s="2" t="s">
        <v>415</v>
      </c>
      <c r="C3525" s="2" t="s">
        <v>12888</v>
      </c>
      <c r="D3525" s="2" t="s">
        <v>12889</v>
      </c>
      <c r="E3525" s="2">
        <v>4.1</v>
      </c>
      <c r="F3525" s="2">
        <v>8149.0</v>
      </c>
      <c r="H3525" s="2" t="s">
        <v>12890</v>
      </c>
      <c r="I3525" s="2" t="s">
        <v>12891</v>
      </c>
      <c r="J3525" s="3" t="str">
        <f t="shared" si="1"/>
        <v>Unique</v>
      </c>
      <c r="K3525" s="4" t="str">
        <f t="shared" si="2"/>
        <v>No Website</v>
      </c>
      <c r="L3525" s="5" t="str">
        <f t="shared" si="3"/>
        <v>Good</v>
      </c>
      <c r="M3525" s="5" t="str">
        <f t="shared" si="4"/>
        <v>1000+ Reviews</v>
      </c>
      <c r="N3525" s="6" t="str">
        <f t="shared" si="5"/>
        <v>Low Opportunity</v>
      </c>
    </row>
    <row r="3526">
      <c r="A3526" s="2" t="s">
        <v>292</v>
      </c>
      <c r="B3526" s="2" t="s">
        <v>415</v>
      </c>
      <c r="C3526" s="2" t="s">
        <v>12892</v>
      </c>
      <c r="D3526" s="2" t="s">
        <v>12893</v>
      </c>
      <c r="E3526" s="2">
        <v>4.2</v>
      </c>
      <c r="F3526" s="2">
        <v>8809.0</v>
      </c>
      <c r="G3526" s="7" t="s">
        <v>12894</v>
      </c>
      <c r="H3526" s="2" t="s">
        <v>9980</v>
      </c>
      <c r="I3526" s="2" t="s">
        <v>12895</v>
      </c>
      <c r="J3526" s="3" t="str">
        <f t="shared" si="1"/>
        <v>Unique</v>
      </c>
      <c r="K3526" s="9" t="str">
        <f t="shared" si="2"/>
        <v>Official Website</v>
      </c>
      <c r="L3526" s="5" t="str">
        <f t="shared" si="3"/>
        <v>Good</v>
      </c>
      <c r="M3526" s="5" t="str">
        <f t="shared" si="4"/>
        <v>1000+ Reviews</v>
      </c>
      <c r="N3526" s="6" t="str">
        <f t="shared" si="5"/>
        <v>Low Opportunity</v>
      </c>
    </row>
    <row r="3527">
      <c r="A3527" s="2" t="s">
        <v>292</v>
      </c>
      <c r="B3527" s="2" t="s">
        <v>415</v>
      </c>
      <c r="C3527" s="2" t="s">
        <v>5603</v>
      </c>
      <c r="D3527" s="2" t="s">
        <v>12896</v>
      </c>
      <c r="E3527" s="2">
        <v>3.9</v>
      </c>
      <c r="F3527" s="2">
        <v>979.0</v>
      </c>
      <c r="I3527" s="2" t="s">
        <v>466</v>
      </c>
      <c r="J3527" s="3" t="str">
        <f t="shared" si="1"/>
        <v>Unique</v>
      </c>
      <c r="K3527" s="4" t="str">
        <f t="shared" si="2"/>
        <v>No Website</v>
      </c>
      <c r="L3527" s="5" t="str">
        <f t="shared" si="3"/>
        <v>Average</v>
      </c>
      <c r="M3527" s="5" t="str">
        <f t="shared" si="4"/>
        <v>500-999 Reviews</v>
      </c>
      <c r="N3527" s="6" t="str">
        <f t="shared" si="5"/>
        <v>Low Opportunity</v>
      </c>
    </row>
    <row r="3528">
      <c r="A3528" s="2" t="s">
        <v>292</v>
      </c>
      <c r="B3528" s="2" t="s">
        <v>415</v>
      </c>
      <c r="C3528" s="2" t="s">
        <v>12873</v>
      </c>
      <c r="D3528" s="2" t="s">
        <v>12897</v>
      </c>
      <c r="E3528" s="2">
        <v>4.2</v>
      </c>
      <c r="F3528" s="2">
        <v>737.0</v>
      </c>
      <c r="H3528" s="2" t="s">
        <v>12898</v>
      </c>
      <c r="I3528" s="2" t="s">
        <v>1545</v>
      </c>
      <c r="J3528" s="3" t="str">
        <f t="shared" si="1"/>
        <v>Unique</v>
      </c>
      <c r="K3528" s="4" t="str">
        <f t="shared" si="2"/>
        <v>No Website</v>
      </c>
      <c r="L3528" s="5" t="str">
        <f t="shared" si="3"/>
        <v>Good</v>
      </c>
      <c r="M3528" s="5" t="str">
        <f t="shared" si="4"/>
        <v>500-999 Reviews</v>
      </c>
      <c r="N3528" s="6" t="str">
        <f t="shared" si="5"/>
        <v>Low Opportunity</v>
      </c>
    </row>
    <row r="3529">
      <c r="A3529" s="2" t="s">
        <v>292</v>
      </c>
      <c r="B3529" s="2" t="s">
        <v>415</v>
      </c>
      <c r="C3529" s="2" t="s">
        <v>12899</v>
      </c>
      <c r="D3529" s="2" t="s">
        <v>12900</v>
      </c>
      <c r="E3529" s="2">
        <v>3.9</v>
      </c>
      <c r="F3529" s="2">
        <v>1341.0</v>
      </c>
      <c r="I3529" s="2" t="s">
        <v>466</v>
      </c>
      <c r="J3529" s="3" t="str">
        <f t="shared" si="1"/>
        <v>Unique</v>
      </c>
      <c r="K3529" s="4" t="str">
        <f t="shared" si="2"/>
        <v>No Website</v>
      </c>
      <c r="L3529" s="5" t="str">
        <f t="shared" si="3"/>
        <v>Average</v>
      </c>
      <c r="M3529" s="5" t="str">
        <f t="shared" si="4"/>
        <v>1000+ Reviews</v>
      </c>
      <c r="N3529" s="6" t="str">
        <f t="shared" si="5"/>
        <v>Low Opportunity</v>
      </c>
    </row>
    <row r="3530">
      <c r="A3530" s="2" t="s">
        <v>292</v>
      </c>
      <c r="B3530" s="2" t="s">
        <v>415</v>
      </c>
      <c r="C3530" s="2" t="s">
        <v>12901</v>
      </c>
      <c r="D3530" s="2" t="s">
        <v>12902</v>
      </c>
      <c r="E3530" s="2">
        <v>3.9</v>
      </c>
      <c r="F3530" s="2">
        <v>2063.0</v>
      </c>
      <c r="I3530" s="2" t="s">
        <v>466</v>
      </c>
      <c r="J3530" s="3" t="str">
        <f t="shared" si="1"/>
        <v>Unique</v>
      </c>
      <c r="K3530" s="4" t="str">
        <f t="shared" si="2"/>
        <v>No Website</v>
      </c>
      <c r="L3530" s="5" t="str">
        <f t="shared" si="3"/>
        <v>Average</v>
      </c>
      <c r="M3530" s="5" t="str">
        <f t="shared" si="4"/>
        <v>1000+ Reviews</v>
      </c>
      <c r="N3530" s="6" t="str">
        <f t="shared" si="5"/>
        <v>Low Opportunity</v>
      </c>
    </row>
    <row r="3531">
      <c r="A3531" s="2" t="s">
        <v>2782</v>
      </c>
      <c r="B3531" s="2" t="s">
        <v>351</v>
      </c>
      <c r="C3531" s="2" t="s">
        <v>12903</v>
      </c>
      <c r="D3531" s="2" t="s">
        <v>12904</v>
      </c>
      <c r="E3531" s="2">
        <v>5.0</v>
      </c>
      <c r="F3531" s="2">
        <v>1.0</v>
      </c>
      <c r="I3531" s="2" t="s">
        <v>561</v>
      </c>
      <c r="J3531" s="3" t="str">
        <f t="shared" si="1"/>
        <v>Unique</v>
      </c>
      <c r="K3531" s="4" t="str">
        <f t="shared" si="2"/>
        <v>No Website</v>
      </c>
      <c r="L3531" s="5" t="str">
        <f t="shared" si="3"/>
        <v>Excellent</v>
      </c>
      <c r="M3531" s="5" t="str">
        <f t="shared" si="4"/>
        <v>Below 100 Reviews</v>
      </c>
      <c r="N3531" s="4" t="str">
        <f t="shared" si="5"/>
        <v>High Opportunity</v>
      </c>
    </row>
    <row r="3532">
      <c r="A3532" s="2" t="s">
        <v>292</v>
      </c>
      <c r="B3532" s="2" t="s">
        <v>415</v>
      </c>
      <c r="C3532" s="2" t="s">
        <v>12905</v>
      </c>
      <c r="D3532" s="2" t="s">
        <v>12906</v>
      </c>
      <c r="E3532" s="2">
        <v>4.1</v>
      </c>
      <c r="F3532" s="2">
        <v>709.0</v>
      </c>
      <c r="G3532" s="7" t="s">
        <v>418</v>
      </c>
      <c r="H3532" s="2" t="s">
        <v>419</v>
      </c>
      <c r="I3532" s="2" t="s">
        <v>2543</v>
      </c>
      <c r="J3532" s="3" t="str">
        <f t="shared" si="1"/>
        <v>Unique</v>
      </c>
      <c r="K3532" s="9" t="str">
        <f t="shared" si="2"/>
        <v>Official Website</v>
      </c>
      <c r="L3532" s="5" t="str">
        <f t="shared" si="3"/>
        <v>Good</v>
      </c>
      <c r="M3532" s="5" t="str">
        <f t="shared" si="4"/>
        <v>500-999 Reviews</v>
      </c>
      <c r="N3532" s="6" t="str">
        <f t="shared" si="5"/>
        <v>Low Opportunity</v>
      </c>
    </row>
    <row r="3533">
      <c r="A3533" s="2" t="s">
        <v>292</v>
      </c>
      <c r="B3533" s="2" t="s">
        <v>415</v>
      </c>
      <c r="C3533" s="2" t="s">
        <v>12907</v>
      </c>
      <c r="D3533" s="2" t="s">
        <v>12908</v>
      </c>
      <c r="E3533" s="2">
        <v>3.9</v>
      </c>
      <c r="F3533" s="2">
        <v>395.0</v>
      </c>
      <c r="H3533" s="2" t="s">
        <v>12909</v>
      </c>
      <c r="I3533" s="2" t="s">
        <v>466</v>
      </c>
      <c r="J3533" s="3" t="str">
        <f t="shared" si="1"/>
        <v>Unique</v>
      </c>
      <c r="K3533" s="4" t="str">
        <f t="shared" si="2"/>
        <v>No Website</v>
      </c>
      <c r="L3533" s="5" t="str">
        <f t="shared" si="3"/>
        <v>Average</v>
      </c>
      <c r="M3533" s="5" t="str">
        <f t="shared" si="4"/>
        <v>100-499 Reviews</v>
      </c>
      <c r="N3533" s="6" t="str">
        <f t="shared" si="5"/>
        <v>Low Opportunity</v>
      </c>
    </row>
    <row r="3534">
      <c r="A3534" s="2" t="s">
        <v>292</v>
      </c>
      <c r="B3534" s="2" t="s">
        <v>415</v>
      </c>
      <c r="C3534" s="2" t="s">
        <v>12910</v>
      </c>
      <c r="D3534" s="2" t="s">
        <v>12911</v>
      </c>
      <c r="E3534" s="2">
        <v>4.2</v>
      </c>
      <c r="F3534" s="2">
        <v>681.0</v>
      </c>
      <c r="H3534" s="2" t="s">
        <v>12912</v>
      </c>
      <c r="I3534" s="2" t="s">
        <v>2543</v>
      </c>
      <c r="J3534" s="3" t="str">
        <f t="shared" si="1"/>
        <v>Unique</v>
      </c>
      <c r="K3534" s="4" t="str">
        <f t="shared" si="2"/>
        <v>No Website</v>
      </c>
      <c r="L3534" s="5" t="str">
        <f t="shared" si="3"/>
        <v>Good</v>
      </c>
      <c r="M3534" s="5" t="str">
        <f t="shared" si="4"/>
        <v>500-999 Reviews</v>
      </c>
      <c r="N3534" s="6" t="str">
        <f t="shared" si="5"/>
        <v>Low Opportunity</v>
      </c>
    </row>
    <row r="3535">
      <c r="A3535" s="2" t="s">
        <v>292</v>
      </c>
      <c r="B3535" s="2" t="s">
        <v>415</v>
      </c>
      <c r="C3535" s="2" t="s">
        <v>12913</v>
      </c>
      <c r="D3535" s="2" t="s">
        <v>12914</v>
      </c>
      <c r="E3535" s="2">
        <v>4.4</v>
      </c>
      <c r="F3535" s="2">
        <v>14214.0</v>
      </c>
      <c r="G3535" s="7" t="s">
        <v>12915</v>
      </c>
      <c r="H3535" s="2" t="s">
        <v>12916</v>
      </c>
      <c r="I3535" s="2" t="s">
        <v>2672</v>
      </c>
      <c r="J3535" s="3" t="str">
        <f t="shared" si="1"/>
        <v>Unique</v>
      </c>
      <c r="K3535" s="9" t="str">
        <f t="shared" si="2"/>
        <v>Official Website</v>
      </c>
      <c r="L3535" s="5" t="str">
        <f t="shared" si="3"/>
        <v>Good</v>
      </c>
      <c r="M3535" s="5" t="str">
        <f t="shared" si="4"/>
        <v>1000+ Reviews</v>
      </c>
      <c r="N3535" s="6" t="str">
        <f t="shared" si="5"/>
        <v>Low Opportunity</v>
      </c>
    </row>
    <row r="3536">
      <c r="A3536" s="2" t="s">
        <v>292</v>
      </c>
      <c r="B3536" s="2" t="s">
        <v>415</v>
      </c>
      <c r="C3536" s="2" t="s">
        <v>12917</v>
      </c>
      <c r="D3536" s="2" t="s">
        <v>12918</v>
      </c>
      <c r="E3536" s="2">
        <v>4.1</v>
      </c>
      <c r="F3536" s="2">
        <v>611.0</v>
      </c>
      <c r="H3536" s="2" t="s">
        <v>12919</v>
      </c>
      <c r="I3536" s="2" t="s">
        <v>12920</v>
      </c>
      <c r="J3536" s="3" t="str">
        <f t="shared" si="1"/>
        <v>Unique</v>
      </c>
      <c r="K3536" s="4" t="str">
        <f t="shared" si="2"/>
        <v>No Website</v>
      </c>
      <c r="L3536" s="5" t="str">
        <f t="shared" si="3"/>
        <v>Good</v>
      </c>
      <c r="M3536" s="5" t="str">
        <f t="shared" si="4"/>
        <v>500-999 Reviews</v>
      </c>
      <c r="N3536" s="6" t="str">
        <f t="shared" si="5"/>
        <v>Low Opportunity</v>
      </c>
    </row>
    <row r="3537">
      <c r="A3537" s="2" t="s">
        <v>292</v>
      </c>
      <c r="B3537" s="2" t="s">
        <v>415</v>
      </c>
      <c r="C3537" s="2" t="s">
        <v>12921</v>
      </c>
      <c r="D3537" s="2" t="s">
        <v>12922</v>
      </c>
      <c r="E3537" s="2">
        <v>4.1</v>
      </c>
      <c r="F3537" s="2">
        <v>566.0</v>
      </c>
      <c r="H3537" s="2" t="s">
        <v>12923</v>
      </c>
      <c r="I3537" s="2" t="s">
        <v>420</v>
      </c>
      <c r="J3537" s="3" t="str">
        <f t="shared" si="1"/>
        <v>Unique</v>
      </c>
      <c r="K3537" s="4" t="str">
        <f t="shared" si="2"/>
        <v>No Website</v>
      </c>
      <c r="L3537" s="5" t="str">
        <f t="shared" si="3"/>
        <v>Good</v>
      </c>
      <c r="M3537" s="5" t="str">
        <f t="shared" si="4"/>
        <v>500-999 Reviews</v>
      </c>
      <c r="N3537" s="6" t="str">
        <f t="shared" si="5"/>
        <v>Low Opportunity</v>
      </c>
    </row>
    <row r="3538">
      <c r="A3538" s="2" t="s">
        <v>292</v>
      </c>
      <c r="B3538" s="2" t="s">
        <v>154</v>
      </c>
      <c r="C3538" s="2" t="s">
        <v>12924</v>
      </c>
      <c r="D3538" s="2" t="s">
        <v>12925</v>
      </c>
      <c r="E3538" s="2">
        <v>4.3</v>
      </c>
      <c r="F3538" s="2">
        <v>711.0</v>
      </c>
      <c r="G3538" s="7" t="s">
        <v>12926</v>
      </c>
      <c r="H3538" s="2" t="s">
        <v>2613</v>
      </c>
      <c r="I3538" s="2" t="s">
        <v>264</v>
      </c>
      <c r="J3538" s="3" t="str">
        <f t="shared" si="1"/>
        <v>Unique</v>
      </c>
      <c r="K3538" s="9" t="str">
        <f t="shared" si="2"/>
        <v>Official Website</v>
      </c>
      <c r="L3538" s="5" t="str">
        <f t="shared" si="3"/>
        <v>Good</v>
      </c>
      <c r="M3538" s="5" t="str">
        <f t="shared" si="4"/>
        <v>500-999 Reviews</v>
      </c>
      <c r="N3538" s="6" t="str">
        <f t="shared" si="5"/>
        <v>Low Opportunity</v>
      </c>
    </row>
    <row r="3539">
      <c r="A3539" s="2" t="s">
        <v>292</v>
      </c>
      <c r="B3539" s="2" t="s">
        <v>154</v>
      </c>
      <c r="C3539" s="2" t="s">
        <v>12927</v>
      </c>
      <c r="D3539" s="2" t="s">
        <v>12928</v>
      </c>
      <c r="E3539" s="2">
        <v>4.8</v>
      </c>
      <c r="F3539" s="2">
        <v>755.0</v>
      </c>
      <c r="G3539" s="7" t="s">
        <v>5608</v>
      </c>
      <c r="H3539" s="2" t="s">
        <v>12929</v>
      </c>
      <c r="I3539" s="2" t="s">
        <v>264</v>
      </c>
      <c r="J3539" s="3" t="str">
        <f t="shared" si="1"/>
        <v>Unique</v>
      </c>
      <c r="K3539" s="9" t="str">
        <f t="shared" si="2"/>
        <v>Official Website</v>
      </c>
      <c r="L3539" s="5" t="str">
        <f t="shared" si="3"/>
        <v>Excellent</v>
      </c>
      <c r="M3539" s="5" t="str">
        <f t="shared" si="4"/>
        <v>500-999 Reviews</v>
      </c>
      <c r="N3539" s="6" t="str">
        <f t="shared" si="5"/>
        <v>Low Opportunity</v>
      </c>
    </row>
    <row r="3540">
      <c r="A3540" s="2" t="s">
        <v>292</v>
      </c>
      <c r="B3540" s="2" t="s">
        <v>154</v>
      </c>
      <c r="C3540" s="2" t="s">
        <v>12930</v>
      </c>
      <c r="D3540" s="2" t="s">
        <v>12931</v>
      </c>
      <c r="E3540" s="2">
        <v>4.8</v>
      </c>
      <c r="F3540" s="2">
        <v>957.0</v>
      </c>
      <c r="G3540" s="7" t="s">
        <v>9012</v>
      </c>
      <c r="H3540" s="2" t="s">
        <v>12932</v>
      </c>
      <c r="I3540" s="2" t="s">
        <v>219</v>
      </c>
      <c r="J3540" s="3" t="str">
        <f t="shared" si="1"/>
        <v>Unique</v>
      </c>
      <c r="K3540" s="9" t="str">
        <f t="shared" si="2"/>
        <v>Official Website</v>
      </c>
      <c r="L3540" s="5" t="str">
        <f t="shared" si="3"/>
        <v>Excellent</v>
      </c>
      <c r="M3540" s="5" t="str">
        <f t="shared" si="4"/>
        <v>500-999 Reviews</v>
      </c>
      <c r="N3540" s="6" t="str">
        <f t="shared" si="5"/>
        <v>Low Opportunity</v>
      </c>
    </row>
    <row r="3541">
      <c r="A3541" s="2" t="s">
        <v>2782</v>
      </c>
      <c r="B3541" s="2" t="s">
        <v>351</v>
      </c>
      <c r="C3541" s="2" t="s">
        <v>12933</v>
      </c>
      <c r="D3541" s="2" t="s">
        <v>12934</v>
      </c>
      <c r="E3541" s="2">
        <v>5.0</v>
      </c>
      <c r="F3541" s="2">
        <v>1.0</v>
      </c>
      <c r="H3541" s="2" t="s">
        <v>12935</v>
      </c>
      <c r="I3541" s="2" t="s">
        <v>1959</v>
      </c>
      <c r="J3541" s="3" t="str">
        <f t="shared" si="1"/>
        <v>Unique</v>
      </c>
      <c r="K3541" s="4" t="str">
        <f t="shared" si="2"/>
        <v>No Website</v>
      </c>
      <c r="L3541" s="5" t="str">
        <f t="shared" si="3"/>
        <v>Excellent</v>
      </c>
      <c r="M3541" s="5" t="str">
        <f t="shared" si="4"/>
        <v>Below 100 Reviews</v>
      </c>
      <c r="N3541" s="4" t="str">
        <f t="shared" si="5"/>
        <v>High Opportunity</v>
      </c>
    </row>
    <row r="3542">
      <c r="A3542" s="2" t="s">
        <v>292</v>
      </c>
      <c r="B3542" s="2" t="s">
        <v>154</v>
      </c>
      <c r="C3542" s="2" t="s">
        <v>12936</v>
      </c>
      <c r="D3542" s="2" t="s">
        <v>12937</v>
      </c>
      <c r="E3542" s="2">
        <v>4.8</v>
      </c>
      <c r="F3542" s="2">
        <v>1498.0</v>
      </c>
      <c r="G3542" s="7" t="s">
        <v>1599</v>
      </c>
      <c r="H3542" s="2" t="s">
        <v>12938</v>
      </c>
      <c r="I3542" s="2" t="s">
        <v>264</v>
      </c>
      <c r="J3542" s="3" t="str">
        <f t="shared" si="1"/>
        <v>Unique</v>
      </c>
      <c r="K3542" s="9" t="str">
        <f t="shared" si="2"/>
        <v>Official Website</v>
      </c>
      <c r="L3542" s="5" t="str">
        <f t="shared" si="3"/>
        <v>Excellent</v>
      </c>
      <c r="M3542" s="5" t="str">
        <f t="shared" si="4"/>
        <v>1000+ Reviews</v>
      </c>
      <c r="N3542" s="6" t="str">
        <f t="shared" si="5"/>
        <v>Low Opportunity</v>
      </c>
    </row>
    <row r="3543">
      <c r="A3543" s="2" t="s">
        <v>292</v>
      </c>
      <c r="B3543" s="2" t="s">
        <v>154</v>
      </c>
      <c r="C3543" s="2" t="s">
        <v>12939</v>
      </c>
      <c r="D3543" s="2" t="s">
        <v>12940</v>
      </c>
      <c r="E3543" s="2">
        <v>4.4</v>
      </c>
      <c r="F3543" s="2">
        <v>133.0</v>
      </c>
      <c r="G3543" s="7" t="s">
        <v>5618</v>
      </c>
      <c r="H3543" s="2" t="s">
        <v>12941</v>
      </c>
      <c r="I3543" s="2" t="s">
        <v>12942</v>
      </c>
      <c r="J3543" s="3" t="str">
        <f t="shared" si="1"/>
        <v>Unique</v>
      </c>
      <c r="K3543" s="9" t="str">
        <f t="shared" si="2"/>
        <v>Official Website</v>
      </c>
      <c r="L3543" s="5" t="str">
        <f t="shared" si="3"/>
        <v>Good</v>
      </c>
      <c r="M3543" s="5" t="str">
        <f t="shared" si="4"/>
        <v>100-499 Reviews</v>
      </c>
      <c r="N3543" s="6" t="str">
        <f t="shared" si="5"/>
        <v>Low Opportunity</v>
      </c>
    </row>
    <row r="3544">
      <c r="A3544" s="2" t="s">
        <v>292</v>
      </c>
      <c r="B3544" s="2" t="s">
        <v>154</v>
      </c>
      <c r="C3544" s="2" t="s">
        <v>1616</v>
      </c>
      <c r="D3544" s="2" t="s">
        <v>12943</v>
      </c>
      <c r="E3544" s="2">
        <v>4.6</v>
      </c>
      <c r="F3544" s="2">
        <v>2821.0</v>
      </c>
      <c r="G3544" s="7" t="s">
        <v>12944</v>
      </c>
      <c r="H3544" s="2" t="s">
        <v>12945</v>
      </c>
      <c r="I3544" s="2" t="s">
        <v>264</v>
      </c>
      <c r="J3544" s="3" t="str">
        <f t="shared" si="1"/>
        <v>Unique</v>
      </c>
      <c r="K3544" s="9" t="str">
        <f t="shared" si="2"/>
        <v>Official Website</v>
      </c>
      <c r="L3544" s="5" t="str">
        <f t="shared" si="3"/>
        <v>Excellent</v>
      </c>
      <c r="M3544" s="5" t="str">
        <f t="shared" si="4"/>
        <v>1000+ Reviews</v>
      </c>
      <c r="N3544" s="6" t="str">
        <f t="shared" si="5"/>
        <v>Low Opportunity</v>
      </c>
    </row>
    <row r="3545">
      <c r="A3545" s="2" t="s">
        <v>292</v>
      </c>
      <c r="B3545" s="2" t="s">
        <v>154</v>
      </c>
      <c r="C3545" s="2" t="s">
        <v>12946</v>
      </c>
      <c r="D3545" s="2" t="s">
        <v>12947</v>
      </c>
      <c r="E3545" s="2">
        <v>4.5</v>
      </c>
      <c r="F3545" s="2">
        <v>951.0</v>
      </c>
      <c r="G3545" s="7" t="s">
        <v>12948</v>
      </c>
      <c r="H3545" s="2" t="s">
        <v>12949</v>
      </c>
      <c r="I3545" s="2" t="s">
        <v>12950</v>
      </c>
      <c r="J3545" s="3" t="str">
        <f t="shared" si="1"/>
        <v>Unique</v>
      </c>
      <c r="K3545" s="9" t="str">
        <f t="shared" si="2"/>
        <v>Official Website</v>
      </c>
      <c r="L3545" s="5" t="str">
        <f t="shared" si="3"/>
        <v>Excellent</v>
      </c>
      <c r="M3545" s="5" t="str">
        <f t="shared" si="4"/>
        <v>500-999 Reviews</v>
      </c>
      <c r="N3545" s="6" t="str">
        <f t="shared" si="5"/>
        <v>Low Opportunity</v>
      </c>
    </row>
    <row r="3546">
      <c r="A3546" s="2" t="s">
        <v>292</v>
      </c>
      <c r="B3546" s="2" t="s">
        <v>154</v>
      </c>
      <c r="C3546" s="2" t="s">
        <v>12951</v>
      </c>
      <c r="D3546" s="2" t="s">
        <v>12952</v>
      </c>
      <c r="E3546" s="2">
        <v>4.3</v>
      </c>
      <c r="F3546" s="2">
        <v>5497.0</v>
      </c>
      <c r="G3546" s="7" t="s">
        <v>12953</v>
      </c>
      <c r="H3546" s="2" t="s">
        <v>12954</v>
      </c>
      <c r="I3546" s="2" t="s">
        <v>2672</v>
      </c>
      <c r="J3546" s="3" t="str">
        <f t="shared" si="1"/>
        <v>Unique</v>
      </c>
      <c r="K3546" s="9" t="str">
        <f t="shared" si="2"/>
        <v>Official Website</v>
      </c>
      <c r="L3546" s="5" t="str">
        <f t="shared" si="3"/>
        <v>Good</v>
      </c>
      <c r="M3546" s="5" t="str">
        <f t="shared" si="4"/>
        <v>1000+ Reviews</v>
      </c>
      <c r="N3546" s="6" t="str">
        <f t="shared" si="5"/>
        <v>Low Opportunity</v>
      </c>
    </row>
    <row r="3547">
      <c r="A3547" s="2" t="s">
        <v>292</v>
      </c>
      <c r="B3547" s="2" t="s">
        <v>154</v>
      </c>
      <c r="C3547" s="2" t="s">
        <v>12955</v>
      </c>
      <c r="D3547" s="2" t="s">
        <v>12956</v>
      </c>
      <c r="E3547" s="2">
        <v>5.0</v>
      </c>
      <c r="F3547" s="2">
        <v>45.0</v>
      </c>
      <c r="G3547" s="7" t="s">
        <v>12957</v>
      </c>
      <c r="H3547" s="2" t="s">
        <v>12958</v>
      </c>
      <c r="I3547" s="2" t="s">
        <v>12959</v>
      </c>
      <c r="J3547" s="3" t="str">
        <f t="shared" si="1"/>
        <v>Unique</v>
      </c>
      <c r="K3547" s="9" t="str">
        <f t="shared" si="2"/>
        <v>Official Website</v>
      </c>
      <c r="L3547" s="5" t="str">
        <f t="shared" si="3"/>
        <v>Excellent</v>
      </c>
      <c r="M3547" s="5" t="str">
        <f t="shared" si="4"/>
        <v>Below 100 Reviews</v>
      </c>
      <c r="N3547" s="6" t="str">
        <f t="shared" si="5"/>
        <v>Low Opportunity</v>
      </c>
    </row>
    <row r="3548">
      <c r="A3548" s="2" t="s">
        <v>292</v>
      </c>
      <c r="B3548" s="2" t="s">
        <v>154</v>
      </c>
      <c r="C3548" s="2" t="s">
        <v>12960</v>
      </c>
      <c r="D3548" s="2" t="s">
        <v>12961</v>
      </c>
      <c r="E3548" s="2">
        <v>4.5</v>
      </c>
      <c r="F3548" s="2">
        <v>393.0</v>
      </c>
      <c r="G3548" s="7" t="s">
        <v>12962</v>
      </c>
      <c r="H3548" s="2" t="s">
        <v>12963</v>
      </c>
      <c r="I3548" s="2" t="s">
        <v>6630</v>
      </c>
      <c r="J3548" s="3" t="str">
        <f t="shared" si="1"/>
        <v>Unique</v>
      </c>
      <c r="K3548" s="9" t="str">
        <f t="shared" si="2"/>
        <v>Official Website</v>
      </c>
      <c r="L3548" s="5" t="str">
        <f t="shared" si="3"/>
        <v>Excellent</v>
      </c>
      <c r="M3548" s="5" t="str">
        <f t="shared" si="4"/>
        <v>100-499 Reviews</v>
      </c>
      <c r="N3548" s="6" t="str">
        <f t="shared" si="5"/>
        <v>Low Opportunity</v>
      </c>
    </row>
    <row r="3549">
      <c r="A3549" s="2" t="s">
        <v>292</v>
      </c>
      <c r="B3549" s="2" t="s">
        <v>154</v>
      </c>
      <c r="C3549" s="2" t="s">
        <v>12964</v>
      </c>
      <c r="D3549" s="2" t="s">
        <v>12965</v>
      </c>
      <c r="E3549" s="2">
        <v>3.8</v>
      </c>
      <c r="F3549" s="2">
        <v>83.0</v>
      </c>
      <c r="H3549" s="2" t="s">
        <v>12966</v>
      </c>
      <c r="I3549" s="2" t="s">
        <v>264</v>
      </c>
      <c r="J3549" s="3" t="str">
        <f t="shared" si="1"/>
        <v>Unique</v>
      </c>
      <c r="K3549" s="4" t="str">
        <f t="shared" si="2"/>
        <v>No Website</v>
      </c>
      <c r="L3549" s="5" t="str">
        <f t="shared" si="3"/>
        <v>Average</v>
      </c>
      <c r="M3549" s="5" t="str">
        <f t="shared" si="4"/>
        <v>Below 100 Reviews</v>
      </c>
      <c r="N3549" s="6" t="str">
        <f t="shared" si="5"/>
        <v>Low Opportunity</v>
      </c>
    </row>
    <row r="3550">
      <c r="A3550" s="2" t="s">
        <v>292</v>
      </c>
      <c r="B3550" s="2" t="s">
        <v>154</v>
      </c>
      <c r="C3550" s="2" t="s">
        <v>12967</v>
      </c>
      <c r="D3550" s="2" t="s">
        <v>12968</v>
      </c>
      <c r="E3550" s="2">
        <v>4.0</v>
      </c>
      <c r="F3550" s="2">
        <v>79.0</v>
      </c>
      <c r="G3550" s="7" t="s">
        <v>9012</v>
      </c>
      <c r="H3550" s="2" t="s">
        <v>12969</v>
      </c>
      <c r="I3550" s="2" t="s">
        <v>219</v>
      </c>
      <c r="J3550" s="3" t="str">
        <f t="shared" si="1"/>
        <v>Unique</v>
      </c>
      <c r="K3550" s="9" t="str">
        <f t="shared" si="2"/>
        <v>Official Website</v>
      </c>
      <c r="L3550" s="5" t="str">
        <f t="shared" si="3"/>
        <v>Good</v>
      </c>
      <c r="M3550" s="5" t="str">
        <f t="shared" si="4"/>
        <v>Below 100 Reviews</v>
      </c>
      <c r="N3550" s="6" t="str">
        <f t="shared" si="5"/>
        <v>Low Opportunity</v>
      </c>
    </row>
    <row r="3551">
      <c r="A3551" s="2" t="s">
        <v>292</v>
      </c>
      <c r="B3551" s="2" t="s">
        <v>154</v>
      </c>
      <c r="C3551" s="2" t="s">
        <v>12970</v>
      </c>
      <c r="D3551" s="2" t="s">
        <v>12971</v>
      </c>
      <c r="E3551" s="2">
        <v>4.0</v>
      </c>
      <c r="F3551" s="2">
        <v>1162.0</v>
      </c>
      <c r="H3551" s="2" t="s">
        <v>12972</v>
      </c>
      <c r="I3551" s="2" t="s">
        <v>264</v>
      </c>
      <c r="J3551" s="3" t="str">
        <f t="shared" si="1"/>
        <v>Unique</v>
      </c>
      <c r="K3551" s="4" t="str">
        <f t="shared" si="2"/>
        <v>No Website</v>
      </c>
      <c r="L3551" s="5" t="str">
        <f t="shared" si="3"/>
        <v>Good</v>
      </c>
      <c r="M3551" s="5" t="str">
        <f t="shared" si="4"/>
        <v>1000+ Reviews</v>
      </c>
      <c r="N3551" s="6" t="str">
        <f t="shared" si="5"/>
        <v>Low Opportunity</v>
      </c>
    </row>
    <row r="3552">
      <c r="A3552" s="2" t="s">
        <v>2782</v>
      </c>
      <c r="B3552" s="2" t="s">
        <v>351</v>
      </c>
      <c r="C3552" s="2" t="s">
        <v>12973</v>
      </c>
      <c r="D3552" s="2" t="s">
        <v>12974</v>
      </c>
      <c r="E3552" s="2">
        <v>5.0</v>
      </c>
      <c r="F3552" s="2">
        <v>1.0</v>
      </c>
      <c r="I3552" s="2" t="s">
        <v>876</v>
      </c>
      <c r="J3552" s="3" t="str">
        <f t="shared" si="1"/>
        <v>Unique</v>
      </c>
      <c r="K3552" s="4" t="str">
        <f t="shared" si="2"/>
        <v>No Website</v>
      </c>
      <c r="L3552" s="5" t="str">
        <f t="shared" si="3"/>
        <v>Excellent</v>
      </c>
      <c r="M3552" s="5" t="str">
        <f t="shared" si="4"/>
        <v>Below 100 Reviews</v>
      </c>
      <c r="N3552" s="4" t="str">
        <f t="shared" si="5"/>
        <v>High Opportunity</v>
      </c>
    </row>
    <row r="3553">
      <c r="A3553" s="2" t="s">
        <v>2782</v>
      </c>
      <c r="B3553" s="2" t="s">
        <v>591</v>
      </c>
      <c r="C3553" s="2" t="s">
        <v>12975</v>
      </c>
      <c r="D3553" s="2" t="s">
        <v>12976</v>
      </c>
      <c r="E3553" s="2">
        <v>5.0</v>
      </c>
      <c r="F3553" s="2">
        <v>1.0</v>
      </c>
      <c r="H3553" s="2" t="s">
        <v>12977</v>
      </c>
      <c r="I3553" s="2" t="s">
        <v>6059</v>
      </c>
      <c r="J3553" s="3" t="str">
        <f t="shared" si="1"/>
        <v>Unique</v>
      </c>
      <c r="K3553" s="4" t="str">
        <f t="shared" si="2"/>
        <v>No Website</v>
      </c>
      <c r="L3553" s="5" t="str">
        <f t="shared" si="3"/>
        <v>Excellent</v>
      </c>
      <c r="M3553" s="5" t="str">
        <f t="shared" si="4"/>
        <v>Below 100 Reviews</v>
      </c>
      <c r="N3553" s="4" t="str">
        <f t="shared" si="5"/>
        <v>High Opportunity</v>
      </c>
    </row>
    <row r="3554">
      <c r="A3554" s="2" t="s">
        <v>2782</v>
      </c>
      <c r="B3554" s="2" t="s">
        <v>591</v>
      </c>
      <c r="C3554" s="2" t="s">
        <v>12978</v>
      </c>
      <c r="D3554" s="2" t="s">
        <v>12979</v>
      </c>
      <c r="E3554" s="2">
        <v>5.0</v>
      </c>
      <c r="F3554" s="2">
        <v>1.0</v>
      </c>
      <c r="H3554" s="2" t="s">
        <v>12980</v>
      </c>
      <c r="I3554" s="2" t="s">
        <v>10602</v>
      </c>
      <c r="J3554" s="3" t="str">
        <f t="shared" si="1"/>
        <v>Unique</v>
      </c>
      <c r="K3554" s="4" t="str">
        <f t="shared" si="2"/>
        <v>No Website</v>
      </c>
      <c r="L3554" s="5" t="str">
        <f t="shared" si="3"/>
        <v>Excellent</v>
      </c>
      <c r="M3554" s="5" t="str">
        <f t="shared" si="4"/>
        <v>Below 100 Reviews</v>
      </c>
      <c r="N3554" s="4" t="str">
        <f t="shared" si="5"/>
        <v>High Opportunity</v>
      </c>
    </row>
    <row r="3555">
      <c r="A3555" s="2" t="s">
        <v>292</v>
      </c>
      <c r="B3555" s="2" t="s">
        <v>154</v>
      </c>
      <c r="C3555" s="2" t="s">
        <v>1616</v>
      </c>
      <c r="D3555" s="2" t="s">
        <v>12981</v>
      </c>
      <c r="E3555" s="2">
        <v>4.7</v>
      </c>
      <c r="F3555" s="2">
        <v>4279.0</v>
      </c>
      <c r="G3555" s="7" t="s">
        <v>12982</v>
      </c>
      <c r="H3555" s="2" t="s">
        <v>12983</v>
      </c>
      <c r="I3555" s="2" t="s">
        <v>264</v>
      </c>
      <c r="J3555" s="3" t="str">
        <f t="shared" si="1"/>
        <v>Unique</v>
      </c>
      <c r="K3555" s="9" t="str">
        <f t="shared" si="2"/>
        <v>Official Website</v>
      </c>
      <c r="L3555" s="5" t="str">
        <f t="shared" si="3"/>
        <v>Excellent</v>
      </c>
      <c r="M3555" s="5" t="str">
        <f t="shared" si="4"/>
        <v>1000+ Reviews</v>
      </c>
      <c r="N3555" s="6" t="str">
        <f t="shared" si="5"/>
        <v>Low Opportunity</v>
      </c>
    </row>
    <row r="3556">
      <c r="A3556" s="2" t="s">
        <v>292</v>
      </c>
      <c r="B3556" s="2" t="s">
        <v>154</v>
      </c>
      <c r="C3556" s="2" t="s">
        <v>12984</v>
      </c>
      <c r="D3556" s="2" t="s">
        <v>12985</v>
      </c>
      <c r="E3556" s="2">
        <v>4.2</v>
      </c>
      <c r="F3556" s="2">
        <v>71.0</v>
      </c>
      <c r="G3556" s="7" t="s">
        <v>12986</v>
      </c>
      <c r="H3556" s="2" t="s">
        <v>12987</v>
      </c>
      <c r="I3556" s="2" t="s">
        <v>264</v>
      </c>
      <c r="J3556" s="3" t="str">
        <f t="shared" si="1"/>
        <v>Unique</v>
      </c>
      <c r="K3556" s="9" t="str">
        <f t="shared" si="2"/>
        <v>Official Website</v>
      </c>
      <c r="L3556" s="5" t="str">
        <f t="shared" si="3"/>
        <v>Good</v>
      </c>
      <c r="M3556" s="5" t="str">
        <f t="shared" si="4"/>
        <v>Below 100 Reviews</v>
      </c>
      <c r="N3556" s="6" t="str">
        <f t="shared" si="5"/>
        <v>Low Opportunity</v>
      </c>
    </row>
    <row r="3557">
      <c r="A3557" s="2" t="s">
        <v>292</v>
      </c>
      <c r="B3557" s="2" t="s">
        <v>206</v>
      </c>
      <c r="C3557" s="2" t="s">
        <v>12988</v>
      </c>
      <c r="D3557" s="2" t="s">
        <v>12989</v>
      </c>
      <c r="E3557" s="2">
        <v>4.8</v>
      </c>
      <c r="F3557" s="2">
        <v>82.0</v>
      </c>
      <c r="G3557" s="7" t="s">
        <v>12990</v>
      </c>
      <c r="H3557" s="2" t="s">
        <v>12991</v>
      </c>
      <c r="I3557" s="2" t="s">
        <v>12992</v>
      </c>
      <c r="J3557" s="3" t="str">
        <f t="shared" si="1"/>
        <v>Unique</v>
      </c>
      <c r="K3557" s="9" t="str">
        <f t="shared" si="2"/>
        <v>Official Website</v>
      </c>
      <c r="L3557" s="5" t="str">
        <f t="shared" si="3"/>
        <v>Excellent</v>
      </c>
      <c r="M3557" s="5" t="str">
        <f t="shared" si="4"/>
        <v>Below 100 Reviews</v>
      </c>
      <c r="N3557" s="6" t="str">
        <f t="shared" si="5"/>
        <v>Low Opportunity</v>
      </c>
    </row>
    <row r="3558">
      <c r="A3558" s="2" t="s">
        <v>292</v>
      </c>
      <c r="B3558" s="2" t="s">
        <v>206</v>
      </c>
      <c r="C3558" s="2" t="s">
        <v>12993</v>
      </c>
      <c r="D3558" s="2" t="s">
        <v>12994</v>
      </c>
      <c r="E3558" s="2">
        <v>4.3</v>
      </c>
      <c r="F3558" s="2">
        <v>112.0</v>
      </c>
      <c r="G3558" s="7" t="s">
        <v>12995</v>
      </c>
      <c r="H3558" s="2" t="s">
        <v>12996</v>
      </c>
      <c r="I3558" s="2" t="s">
        <v>2691</v>
      </c>
      <c r="J3558" s="3" t="str">
        <f t="shared" si="1"/>
        <v>Unique</v>
      </c>
      <c r="K3558" s="9" t="str">
        <f t="shared" si="2"/>
        <v>Official Website</v>
      </c>
      <c r="L3558" s="5" t="str">
        <f t="shared" si="3"/>
        <v>Good</v>
      </c>
      <c r="M3558" s="5" t="str">
        <f t="shared" si="4"/>
        <v>100-499 Reviews</v>
      </c>
      <c r="N3558" s="6" t="str">
        <f t="shared" si="5"/>
        <v>Low Opportunity</v>
      </c>
    </row>
    <row r="3559">
      <c r="A3559" s="2" t="s">
        <v>292</v>
      </c>
      <c r="B3559" s="2" t="s">
        <v>206</v>
      </c>
      <c r="C3559" s="2" t="s">
        <v>12997</v>
      </c>
      <c r="D3559" s="2" t="s">
        <v>12998</v>
      </c>
      <c r="E3559" s="2">
        <v>4.6</v>
      </c>
      <c r="F3559" s="2">
        <v>1646.0</v>
      </c>
      <c r="G3559" s="7" t="s">
        <v>12999</v>
      </c>
      <c r="H3559" s="2" t="s">
        <v>13000</v>
      </c>
      <c r="I3559" s="2" t="s">
        <v>5751</v>
      </c>
      <c r="J3559" s="3" t="str">
        <f t="shared" si="1"/>
        <v>Unique</v>
      </c>
      <c r="K3559" s="9" t="str">
        <f t="shared" si="2"/>
        <v>Official Website</v>
      </c>
      <c r="L3559" s="5" t="str">
        <f t="shared" si="3"/>
        <v>Excellent</v>
      </c>
      <c r="M3559" s="5" t="str">
        <f t="shared" si="4"/>
        <v>1000+ Reviews</v>
      </c>
      <c r="N3559" s="6" t="str">
        <f t="shared" si="5"/>
        <v>Low Opportunity</v>
      </c>
    </row>
    <row r="3560">
      <c r="A3560" s="2" t="s">
        <v>292</v>
      </c>
      <c r="B3560" s="2" t="s">
        <v>206</v>
      </c>
      <c r="C3560" s="2" t="s">
        <v>13001</v>
      </c>
      <c r="D3560" s="2" t="s">
        <v>13002</v>
      </c>
      <c r="E3560" s="2">
        <v>5.0</v>
      </c>
      <c r="F3560" s="2">
        <v>82.0</v>
      </c>
      <c r="G3560" s="7" t="s">
        <v>13003</v>
      </c>
      <c r="H3560" s="2" t="s">
        <v>13004</v>
      </c>
      <c r="I3560" s="2" t="s">
        <v>807</v>
      </c>
      <c r="J3560" s="3" t="str">
        <f t="shared" si="1"/>
        <v>Unique</v>
      </c>
      <c r="K3560" s="9" t="str">
        <f t="shared" si="2"/>
        <v>Official Website</v>
      </c>
      <c r="L3560" s="5" t="str">
        <f t="shared" si="3"/>
        <v>Excellent</v>
      </c>
      <c r="M3560" s="5" t="str">
        <f t="shared" si="4"/>
        <v>Below 100 Reviews</v>
      </c>
      <c r="N3560" s="6" t="str">
        <f t="shared" si="5"/>
        <v>Low Opportunity</v>
      </c>
    </row>
    <row r="3561">
      <c r="A3561" s="2" t="s">
        <v>121</v>
      </c>
      <c r="B3561" s="2" t="s">
        <v>345</v>
      </c>
      <c r="C3561" s="2" t="s">
        <v>13005</v>
      </c>
      <c r="D3561" s="2" t="s">
        <v>13006</v>
      </c>
      <c r="E3561" s="2">
        <v>5.0</v>
      </c>
      <c r="F3561" s="2">
        <v>1.0</v>
      </c>
      <c r="I3561" s="2" t="s">
        <v>749</v>
      </c>
      <c r="J3561" s="3" t="str">
        <f t="shared" si="1"/>
        <v>Unique</v>
      </c>
      <c r="K3561" s="4" t="str">
        <f t="shared" si="2"/>
        <v>No Website</v>
      </c>
      <c r="L3561" s="5" t="str">
        <f t="shared" si="3"/>
        <v>Excellent</v>
      </c>
      <c r="M3561" s="5" t="str">
        <f t="shared" si="4"/>
        <v>Below 100 Reviews</v>
      </c>
      <c r="N3561" s="4" t="str">
        <f t="shared" si="5"/>
        <v>High Opportunity</v>
      </c>
    </row>
    <row r="3562">
      <c r="A3562" s="2" t="s">
        <v>292</v>
      </c>
      <c r="B3562" s="2" t="s">
        <v>206</v>
      </c>
      <c r="C3562" s="2" t="s">
        <v>1690</v>
      </c>
      <c r="D3562" s="2" t="s">
        <v>13007</v>
      </c>
      <c r="E3562" s="2">
        <v>4.5</v>
      </c>
      <c r="F3562" s="2">
        <v>1153.0</v>
      </c>
      <c r="G3562" s="7" t="s">
        <v>13008</v>
      </c>
      <c r="H3562" s="2" t="s">
        <v>1693</v>
      </c>
      <c r="I3562" s="2" t="s">
        <v>1694</v>
      </c>
      <c r="J3562" s="3" t="str">
        <f t="shared" si="1"/>
        <v>Unique</v>
      </c>
      <c r="K3562" s="9" t="str">
        <f t="shared" si="2"/>
        <v>Official Website</v>
      </c>
      <c r="L3562" s="5" t="str">
        <f t="shared" si="3"/>
        <v>Excellent</v>
      </c>
      <c r="M3562" s="5" t="str">
        <f t="shared" si="4"/>
        <v>1000+ Reviews</v>
      </c>
      <c r="N3562" s="6" t="str">
        <f t="shared" si="5"/>
        <v>Low Opportunity</v>
      </c>
    </row>
    <row r="3563">
      <c r="A3563" s="2" t="s">
        <v>121</v>
      </c>
      <c r="B3563" s="2" t="s">
        <v>351</v>
      </c>
      <c r="C3563" s="2" t="s">
        <v>13009</v>
      </c>
      <c r="D3563" s="2" t="s">
        <v>13010</v>
      </c>
      <c r="E3563" s="2">
        <v>5.0</v>
      </c>
      <c r="F3563" s="2">
        <v>1.0</v>
      </c>
      <c r="H3563" s="2" t="s">
        <v>13011</v>
      </c>
      <c r="I3563" s="2" t="s">
        <v>561</v>
      </c>
      <c r="J3563" s="3" t="str">
        <f t="shared" si="1"/>
        <v>Unique</v>
      </c>
      <c r="K3563" s="4" t="str">
        <f t="shared" si="2"/>
        <v>No Website</v>
      </c>
      <c r="L3563" s="5" t="str">
        <f t="shared" si="3"/>
        <v>Excellent</v>
      </c>
      <c r="M3563" s="5" t="str">
        <f t="shared" si="4"/>
        <v>Below 100 Reviews</v>
      </c>
      <c r="N3563" s="4" t="str">
        <f t="shared" si="5"/>
        <v>High Opportunity</v>
      </c>
    </row>
    <row r="3564">
      <c r="A3564" s="2" t="s">
        <v>292</v>
      </c>
      <c r="B3564" s="2" t="s">
        <v>206</v>
      </c>
      <c r="C3564" s="2" t="s">
        <v>13012</v>
      </c>
      <c r="D3564" s="2" t="s">
        <v>13013</v>
      </c>
      <c r="E3564" s="2">
        <v>4.9</v>
      </c>
      <c r="F3564" s="2">
        <v>1209.0</v>
      </c>
      <c r="G3564" s="7" t="s">
        <v>13014</v>
      </c>
      <c r="H3564" s="2" t="s">
        <v>13015</v>
      </c>
      <c r="I3564" s="2" t="s">
        <v>13016</v>
      </c>
      <c r="J3564" s="3" t="str">
        <f t="shared" si="1"/>
        <v>Unique</v>
      </c>
      <c r="K3564" s="9" t="str">
        <f t="shared" si="2"/>
        <v>Official Website</v>
      </c>
      <c r="L3564" s="5" t="str">
        <f t="shared" si="3"/>
        <v>Excellent</v>
      </c>
      <c r="M3564" s="5" t="str">
        <f t="shared" si="4"/>
        <v>1000+ Reviews</v>
      </c>
      <c r="N3564" s="6" t="str">
        <f t="shared" si="5"/>
        <v>Low Opportunity</v>
      </c>
    </row>
    <row r="3565">
      <c r="A3565" s="2" t="s">
        <v>292</v>
      </c>
      <c r="B3565" s="2" t="s">
        <v>206</v>
      </c>
      <c r="C3565" s="2" t="s">
        <v>13017</v>
      </c>
      <c r="D3565" s="2" t="s">
        <v>13018</v>
      </c>
      <c r="E3565" s="2">
        <v>4.6</v>
      </c>
      <c r="F3565" s="2">
        <v>1506.0</v>
      </c>
      <c r="G3565" s="7" t="s">
        <v>13019</v>
      </c>
      <c r="H3565" s="2" t="s">
        <v>13020</v>
      </c>
      <c r="I3565" s="2" t="s">
        <v>325</v>
      </c>
      <c r="J3565" s="3" t="str">
        <f t="shared" si="1"/>
        <v>Unique</v>
      </c>
      <c r="K3565" s="9" t="str">
        <f t="shared" si="2"/>
        <v>Official Website</v>
      </c>
      <c r="L3565" s="5" t="str">
        <f t="shared" si="3"/>
        <v>Excellent</v>
      </c>
      <c r="M3565" s="5" t="str">
        <f t="shared" si="4"/>
        <v>1000+ Reviews</v>
      </c>
      <c r="N3565" s="6" t="str">
        <f t="shared" si="5"/>
        <v>Low Opportunity</v>
      </c>
    </row>
    <row r="3566">
      <c r="A3566" s="2" t="s">
        <v>292</v>
      </c>
      <c r="B3566" s="2" t="s">
        <v>206</v>
      </c>
      <c r="C3566" s="2" t="s">
        <v>13021</v>
      </c>
      <c r="D3566" s="2" t="s">
        <v>13022</v>
      </c>
      <c r="E3566" s="2">
        <v>5.0</v>
      </c>
      <c r="F3566" s="2">
        <v>344.0</v>
      </c>
      <c r="G3566" s="7" t="s">
        <v>13023</v>
      </c>
      <c r="H3566" s="2" t="s">
        <v>13024</v>
      </c>
      <c r="I3566" s="2" t="s">
        <v>807</v>
      </c>
      <c r="J3566" s="3" t="str">
        <f t="shared" si="1"/>
        <v>Unique</v>
      </c>
      <c r="K3566" s="9" t="str">
        <f t="shared" si="2"/>
        <v>Official Website</v>
      </c>
      <c r="L3566" s="5" t="str">
        <f t="shared" si="3"/>
        <v>Excellent</v>
      </c>
      <c r="M3566" s="5" t="str">
        <f t="shared" si="4"/>
        <v>100-499 Reviews</v>
      </c>
      <c r="N3566" s="6" t="str">
        <f t="shared" si="5"/>
        <v>Low Opportunity</v>
      </c>
    </row>
    <row r="3567">
      <c r="A3567" s="2" t="s">
        <v>528</v>
      </c>
      <c r="B3567" s="2" t="s">
        <v>351</v>
      </c>
      <c r="C3567" s="2" t="s">
        <v>13025</v>
      </c>
      <c r="D3567" s="2" t="s">
        <v>13026</v>
      </c>
      <c r="E3567" s="2">
        <v>5.0</v>
      </c>
      <c r="F3567" s="2">
        <v>1.0</v>
      </c>
      <c r="I3567" s="2" t="s">
        <v>561</v>
      </c>
      <c r="J3567" s="3" t="str">
        <f t="shared" si="1"/>
        <v>Unique</v>
      </c>
      <c r="K3567" s="4" t="str">
        <f t="shared" si="2"/>
        <v>No Website</v>
      </c>
      <c r="L3567" s="5" t="str">
        <f t="shared" si="3"/>
        <v>Excellent</v>
      </c>
      <c r="M3567" s="5" t="str">
        <f t="shared" si="4"/>
        <v>Below 100 Reviews</v>
      </c>
      <c r="N3567" s="4" t="str">
        <f t="shared" si="5"/>
        <v>High Opportunity</v>
      </c>
    </row>
    <row r="3568">
      <c r="A3568" s="2" t="s">
        <v>292</v>
      </c>
      <c r="B3568" s="2" t="s">
        <v>206</v>
      </c>
      <c r="C3568" s="2" t="s">
        <v>13027</v>
      </c>
      <c r="D3568" s="2" t="s">
        <v>13028</v>
      </c>
      <c r="E3568" s="2">
        <v>4.7</v>
      </c>
      <c r="F3568" s="2">
        <v>89.0</v>
      </c>
      <c r="G3568" s="7" t="s">
        <v>13029</v>
      </c>
      <c r="H3568" s="2" t="s">
        <v>13030</v>
      </c>
      <c r="I3568" s="2" t="s">
        <v>929</v>
      </c>
      <c r="J3568" s="3" t="str">
        <f t="shared" si="1"/>
        <v>Unique</v>
      </c>
      <c r="K3568" s="9" t="str">
        <f t="shared" si="2"/>
        <v>Official Website</v>
      </c>
      <c r="L3568" s="5" t="str">
        <f t="shared" si="3"/>
        <v>Excellent</v>
      </c>
      <c r="M3568" s="5" t="str">
        <f t="shared" si="4"/>
        <v>Below 100 Reviews</v>
      </c>
      <c r="N3568" s="6" t="str">
        <f t="shared" si="5"/>
        <v>Low Opportunity</v>
      </c>
    </row>
    <row r="3569">
      <c r="A3569" s="2" t="s">
        <v>528</v>
      </c>
      <c r="B3569" s="2" t="s">
        <v>591</v>
      </c>
      <c r="C3569" s="2" t="s">
        <v>13031</v>
      </c>
      <c r="D3569" s="2" t="s">
        <v>13032</v>
      </c>
      <c r="E3569" s="2">
        <v>5.0</v>
      </c>
      <c r="F3569" s="2">
        <v>1.0</v>
      </c>
      <c r="H3569" s="2" t="s">
        <v>13033</v>
      </c>
      <c r="I3569" s="2" t="s">
        <v>1096</v>
      </c>
      <c r="J3569" s="3" t="str">
        <f t="shared" si="1"/>
        <v>Unique</v>
      </c>
      <c r="K3569" s="4" t="str">
        <f t="shared" si="2"/>
        <v>No Website</v>
      </c>
      <c r="L3569" s="5" t="str">
        <f t="shared" si="3"/>
        <v>Excellent</v>
      </c>
      <c r="M3569" s="5" t="str">
        <f t="shared" si="4"/>
        <v>Below 100 Reviews</v>
      </c>
      <c r="N3569" s="4" t="str">
        <f t="shared" si="5"/>
        <v>High Opportunity</v>
      </c>
    </row>
    <row r="3570">
      <c r="A3570" s="2" t="s">
        <v>292</v>
      </c>
      <c r="B3570" s="2" t="s">
        <v>206</v>
      </c>
      <c r="C3570" s="2" t="s">
        <v>13034</v>
      </c>
      <c r="D3570" s="2" t="s">
        <v>13035</v>
      </c>
      <c r="E3570" s="2">
        <v>4.7</v>
      </c>
      <c r="F3570" s="2">
        <v>403.0</v>
      </c>
      <c r="G3570" s="7" t="s">
        <v>13036</v>
      </c>
      <c r="H3570" s="2" t="s">
        <v>13037</v>
      </c>
      <c r="I3570" s="2" t="s">
        <v>13038</v>
      </c>
      <c r="J3570" s="3" t="str">
        <f t="shared" si="1"/>
        <v>Unique</v>
      </c>
      <c r="K3570" s="9" t="str">
        <f t="shared" si="2"/>
        <v>Official Website</v>
      </c>
      <c r="L3570" s="5" t="str">
        <f t="shared" si="3"/>
        <v>Excellent</v>
      </c>
      <c r="M3570" s="5" t="str">
        <f t="shared" si="4"/>
        <v>100-499 Reviews</v>
      </c>
      <c r="N3570" s="6" t="str">
        <f t="shared" si="5"/>
        <v>Low Opportunity</v>
      </c>
    </row>
    <row r="3571">
      <c r="A3571" s="2" t="s">
        <v>292</v>
      </c>
      <c r="B3571" s="2" t="s">
        <v>206</v>
      </c>
      <c r="C3571" s="2" t="s">
        <v>13039</v>
      </c>
      <c r="D3571" s="2" t="s">
        <v>13040</v>
      </c>
      <c r="E3571" s="2">
        <v>5.0</v>
      </c>
      <c r="F3571" s="2">
        <v>4.0</v>
      </c>
      <c r="G3571" s="7" t="s">
        <v>13041</v>
      </c>
      <c r="H3571" s="2" t="s">
        <v>13024</v>
      </c>
      <c r="I3571" s="2" t="s">
        <v>210</v>
      </c>
      <c r="J3571" s="3" t="str">
        <f t="shared" si="1"/>
        <v>Unique</v>
      </c>
      <c r="K3571" s="9" t="str">
        <f t="shared" si="2"/>
        <v>Official Website</v>
      </c>
      <c r="L3571" s="5" t="str">
        <f t="shared" si="3"/>
        <v>Excellent</v>
      </c>
      <c r="M3571" s="5" t="str">
        <f t="shared" si="4"/>
        <v>Below 100 Reviews</v>
      </c>
      <c r="N3571" s="6" t="str">
        <f t="shared" si="5"/>
        <v>Low Opportunity</v>
      </c>
    </row>
    <row r="3572">
      <c r="A3572" s="2" t="s">
        <v>201</v>
      </c>
      <c r="B3572" s="2" t="s">
        <v>154</v>
      </c>
      <c r="C3572" s="2" t="s">
        <v>13042</v>
      </c>
      <c r="D3572" s="2" t="s">
        <v>13043</v>
      </c>
      <c r="E3572" s="2">
        <v>5.0</v>
      </c>
      <c r="F3572" s="2">
        <v>1.0</v>
      </c>
      <c r="H3572" s="2" t="s">
        <v>13044</v>
      </c>
      <c r="I3572" s="2" t="s">
        <v>13045</v>
      </c>
      <c r="J3572" s="3" t="str">
        <f t="shared" si="1"/>
        <v>Unique</v>
      </c>
      <c r="K3572" s="4" t="str">
        <f t="shared" si="2"/>
        <v>No Website</v>
      </c>
      <c r="L3572" s="5" t="str">
        <f t="shared" si="3"/>
        <v>Excellent</v>
      </c>
      <c r="M3572" s="5" t="str">
        <f t="shared" si="4"/>
        <v>Below 100 Reviews</v>
      </c>
      <c r="N3572" s="4" t="str">
        <f t="shared" si="5"/>
        <v>High Opportunity</v>
      </c>
    </row>
    <row r="3573">
      <c r="A3573" s="2" t="s">
        <v>292</v>
      </c>
      <c r="B3573" s="2" t="s">
        <v>206</v>
      </c>
      <c r="C3573" s="2" t="s">
        <v>13046</v>
      </c>
      <c r="D3573" s="2" t="s">
        <v>13047</v>
      </c>
      <c r="E3573" s="2">
        <v>4.8</v>
      </c>
      <c r="F3573" s="2">
        <v>1224.0</v>
      </c>
      <c r="G3573" s="7" t="s">
        <v>13048</v>
      </c>
      <c r="H3573" s="2" t="s">
        <v>13049</v>
      </c>
      <c r="I3573" s="2" t="s">
        <v>210</v>
      </c>
      <c r="J3573" s="3" t="str">
        <f t="shared" si="1"/>
        <v>Unique</v>
      </c>
      <c r="K3573" s="9" t="str">
        <f t="shared" si="2"/>
        <v>Official Website</v>
      </c>
      <c r="L3573" s="5" t="str">
        <f t="shared" si="3"/>
        <v>Excellent</v>
      </c>
      <c r="M3573" s="5" t="str">
        <f t="shared" si="4"/>
        <v>1000+ Reviews</v>
      </c>
      <c r="N3573" s="6" t="str">
        <f t="shared" si="5"/>
        <v>Low Opportunity</v>
      </c>
    </row>
    <row r="3574">
      <c r="A3574" s="2" t="s">
        <v>292</v>
      </c>
      <c r="B3574" s="2" t="s">
        <v>206</v>
      </c>
      <c r="C3574" s="2" t="s">
        <v>13050</v>
      </c>
      <c r="D3574" s="2" t="s">
        <v>13051</v>
      </c>
      <c r="E3574" s="2">
        <v>4.9</v>
      </c>
      <c r="F3574" s="2">
        <v>93.0</v>
      </c>
      <c r="G3574" s="7" t="s">
        <v>13052</v>
      </c>
      <c r="H3574" s="2" t="s">
        <v>13053</v>
      </c>
      <c r="I3574" s="2" t="s">
        <v>13054</v>
      </c>
      <c r="J3574" s="3" t="str">
        <f t="shared" si="1"/>
        <v>Unique</v>
      </c>
      <c r="K3574" s="9" t="str">
        <f t="shared" si="2"/>
        <v>Official Website</v>
      </c>
      <c r="L3574" s="5" t="str">
        <f t="shared" si="3"/>
        <v>Excellent</v>
      </c>
      <c r="M3574" s="5" t="str">
        <f t="shared" si="4"/>
        <v>Below 100 Reviews</v>
      </c>
      <c r="N3574" s="6" t="str">
        <f t="shared" si="5"/>
        <v>Low Opportunity</v>
      </c>
    </row>
    <row r="3575">
      <c r="A3575" s="2" t="s">
        <v>201</v>
      </c>
      <c r="B3575" s="2" t="s">
        <v>591</v>
      </c>
      <c r="C3575" s="2" t="s">
        <v>11405</v>
      </c>
      <c r="D3575" s="2" t="s">
        <v>13055</v>
      </c>
      <c r="E3575" s="2">
        <v>5.0</v>
      </c>
      <c r="F3575" s="2">
        <v>1.0</v>
      </c>
      <c r="H3575" s="2" t="s">
        <v>13056</v>
      </c>
      <c r="I3575" s="2" t="s">
        <v>595</v>
      </c>
      <c r="J3575" s="3" t="str">
        <f t="shared" si="1"/>
        <v>Unique</v>
      </c>
      <c r="K3575" s="4" t="str">
        <f t="shared" si="2"/>
        <v>No Website</v>
      </c>
      <c r="L3575" s="5" t="str">
        <f t="shared" si="3"/>
        <v>Excellent</v>
      </c>
      <c r="M3575" s="5" t="str">
        <f t="shared" si="4"/>
        <v>Below 100 Reviews</v>
      </c>
      <c r="N3575" s="4" t="str">
        <f t="shared" si="5"/>
        <v>High Opportunity</v>
      </c>
    </row>
    <row r="3576">
      <c r="A3576" s="2" t="s">
        <v>292</v>
      </c>
      <c r="B3576" s="2" t="s">
        <v>206</v>
      </c>
      <c r="C3576" s="2" t="s">
        <v>13057</v>
      </c>
      <c r="D3576" s="2" t="s">
        <v>13058</v>
      </c>
      <c r="E3576" s="2">
        <v>3.6</v>
      </c>
      <c r="F3576" s="2">
        <v>399.0</v>
      </c>
      <c r="G3576" s="7" t="s">
        <v>13059</v>
      </c>
      <c r="H3576" s="2" t="s">
        <v>13060</v>
      </c>
      <c r="I3576" s="2" t="s">
        <v>5713</v>
      </c>
      <c r="J3576" s="3" t="str">
        <f t="shared" si="1"/>
        <v>Unique</v>
      </c>
      <c r="K3576" s="9" t="str">
        <f t="shared" si="2"/>
        <v>Official Website</v>
      </c>
      <c r="L3576" s="5" t="str">
        <f t="shared" si="3"/>
        <v>Average</v>
      </c>
      <c r="M3576" s="5" t="str">
        <f t="shared" si="4"/>
        <v>100-499 Reviews</v>
      </c>
      <c r="N3576" s="6" t="str">
        <f t="shared" si="5"/>
        <v>Low Opportunity</v>
      </c>
    </row>
    <row r="3577">
      <c r="A3577" s="2" t="s">
        <v>292</v>
      </c>
      <c r="B3577" s="2" t="s">
        <v>101</v>
      </c>
      <c r="C3577" s="2" t="s">
        <v>13061</v>
      </c>
      <c r="D3577" s="2" t="s">
        <v>13062</v>
      </c>
      <c r="E3577" s="2">
        <v>4.4</v>
      </c>
      <c r="F3577" s="2">
        <v>2948.0</v>
      </c>
      <c r="G3577" s="7" t="s">
        <v>13063</v>
      </c>
      <c r="H3577" s="2" t="s">
        <v>13064</v>
      </c>
      <c r="I3577" s="2" t="s">
        <v>13065</v>
      </c>
      <c r="J3577" s="3" t="str">
        <f t="shared" si="1"/>
        <v>Unique</v>
      </c>
      <c r="K3577" s="9" t="str">
        <f t="shared" si="2"/>
        <v>Official Website</v>
      </c>
      <c r="L3577" s="5" t="str">
        <f t="shared" si="3"/>
        <v>Good</v>
      </c>
      <c r="M3577" s="5" t="str">
        <f t="shared" si="4"/>
        <v>1000+ Reviews</v>
      </c>
      <c r="N3577" s="6" t="str">
        <f t="shared" si="5"/>
        <v>Low Opportunity</v>
      </c>
    </row>
    <row r="3578">
      <c r="A3578" s="2" t="s">
        <v>292</v>
      </c>
      <c r="B3578" s="2" t="s">
        <v>101</v>
      </c>
      <c r="C3578" s="2" t="s">
        <v>13066</v>
      </c>
      <c r="D3578" s="2" t="s">
        <v>13067</v>
      </c>
      <c r="E3578" s="2">
        <v>4.5</v>
      </c>
      <c r="F3578" s="2">
        <v>2117.0</v>
      </c>
      <c r="G3578" s="7" t="s">
        <v>13068</v>
      </c>
      <c r="H3578" s="2" t="s">
        <v>13064</v>
      </c>
      <c r="I3578" s="2" t="s">
        <v>13069</v>
      </c>
      <c r="J3578" s="3" t="str">
        <f t="shared" si="1"/>
        <v>Unique</v>
      </c>
      <c r="K3578" s="9" t="str">
        <f t="shared" si="2"/>
        <v>Official Website</v>
      </c>
      <c r="L3578" s="5" t="str">
        <f t="shared" si="3"/>
        <v>Excellent</v>
      </c>
      <c r="M3578" s="5" t="str">
        <f t="shared" si="4"/>
        <v>1000+ Reviews</v>
      </c>
      <c r="N3578" s="6" t="str">
        <f t="shared" si="5"/>
        <v>Low Opportunity</v>
      </c>
    </row>
    <row r="3579">
      <c r="A3579" s="2" t="s">
        <v>292</v>
      </c>
      <c r="B3579" s="2" t="s">
        <v>101</v>
      </c>
      <c r="C3579" s="2" t="s">
        <v>13070</v>
      </c>
      <c r="D3579" s="2" t="s">
        <v>13071</v>
      </c>
      <c r="E3579" s="2">
        <v>4.1</v>
      </c>
      <c r="F3579" s="2">
        <v>1764.0</v>
      </c>
      <c r="G3579" s="7" t="s">
        <v>13072</v>
      </c>
      <c r="I3579" s="2" t="s">
        <v>105</v>
      </c>
      <c r="J3579" s="3" t="str">
        <f t="shared" si="1"/>
        <v>Unique</v>
      </c>
      <c r="K3579" s="9" t="str">
        <f t="shared" si="2"/>
        <v>Official Website</v>
      </c>
      <c r="L3579" s="5" t="str">
        <f t="shared" si="3"/>
        <v>Good</v>
      </c>
      <c r="M3579" s="5" t="str">
        <f t="shared" si="4"/>
        <v>1000+ Reviews</v>
      </c>
      <c r="N3579" s="6" t="str">
        <f t="shared" si="5"/>
        <v>Low Opportunity</v>
      </c>
    </row>
    <row r="3580">
      <c r="A3580" s="2" t="s">
        <v>292</v>
      </c>
      <c r="B3580" s="2" t="s">
        <v>101</v>
      </c>
      <c r="C3580" s="2" t="s">
        <v>13073</v>
      </c>
      <c r="D3580" s="2" t="s">
        <v>13074</v>
      </c>
      <c r="E3580" s="2">
        <v>4.1</v>
      </c>
      <c r="F3580" s="2">
        <v>2745.0</v>
      </c>
      <c r="H3580" s="2" t="s">
        <v>13075</v>
      </c>
      <c r="I3580" s="2" t="s">
        <v>13076</v>
      </c>
      <c r="J3580" s="3" t="str">
        <f t="shared" si="1"/>
        <v>Unique</v>
      </c>
      <c r="K3580" s="4" t="str">
        <f t="shared" si="2"/>
        <v>No Website</v>
      </c>
      <c r="L3580" s="5" t="str">
        <f t="shared" si="3"/>
        <v>Good</v>
      </c>
      <c r="M3580" s="5" t="str">
        <f t="shared" si="4"/>
        <v>1000+ Reviews</v>
      </c>
      <c r="N3580" s="6" t="str">
        <f t="shared" si="5"/>
        <v>Low Opportunity</v>
      </c>
    </row>
    <row r="3581">
      <c r="A3581" s="2" t="s">
        <v>268</v>
      </c>
      <c r="B3581" s="2" t="s">
        <v>41</v>
      </c>
      <c r="C3581" s="2" t="s">
        <v>13077</v>
      </c>
      <c r="D3581" s="2" t="s">
        <v>13078</v>
      </c>
      <c r="E3581" s="2">
        <v>5.0</v>
      </c>
      <c r="F3581" s="2">
        <v>1.0</v>
      </c>
      <c r="I3581" s="2" t="s">
        <v>1442</v>
      </c>
      <c r="J3581" s="3" t="str">
        <f t="shared" si="1"/>
        <v>Unique</v>
      </c>
      <c r="K3581" s="4" t="str">
        <f t="shared" si="2"/>
        <v>No Website</v>
      </c>
      <c r="L3581" s="5" t="str">
        <f t="shared" si="3"/>
        <v>Excellent</v>
      </c>
      <c r="M3581" s="5" t="str">
        <f t="shared" si="4"/>
        <v>Below 100 Reviews</v>
      </c>
      <c r="N3581" s="4" t="str">
        <f t="shared" si="5"/>
        <v>High Opportunity</v>
      </c>
    </row>
    <row r="3582">
      <c r="A3582" s="2" t="s">
        <v>292</v>
      </c>
      <c r="B3582" s="2" t="s">
        <v>101</v>
      </c>
      <c r="C3582" s="2" t="s">
        <v>13079</v>
      </c>
      <c r="D3582" s="2" t="s">
        <v>13080</v>
      </c>
      <c r="E3582" s="2">
        <v>4.2</v>
      </c>
      <c r="F3582" s="2">
        <v>374.0</v>
      </c>
      <c r="G3582" s="7" t="s">
        <v>13081</v>
      </c>
      <c r="H3582" s="2" t="s">
        <v>3804</v>
      </c>
      <c r="I3582" s="2" t="s">
        <v>13082</v>
      </c>
      <c r="J3582" s="3" t="str">
        <f t="shared" si="1"/>
        <v>Unique</v>
      </c>
      <c r="K3582" s="9" t="str">
        <f t="shared" si="2"/>
        <v>Official Website</v>
      </c>
      <c r="L3582" s="5" t="str">
        <f t="shared" si="3"/>
        <v>Good</v>
      </c>
      <c r="M3582" s="5" t="str">
        <f t="shared" si="4"/>
        <v>100-499 Reviews</v>
      </c>
      <c r="N3582" s="6" t="str">
        <f t="shared" si="5"/>
        <v>Low Opportunity</v>
      </c>
    </row>
    <row r="3583">
      <c r="A3583" s="2" t="s">
        <v>292</v>
      </c>
      <c r="B3583" s="2" t="s">
        <v>101</v>
      </c>
      <c r="C3583" s="2" t="s">
        <v>13083</v>
      </c>
      <c r="D3583" s="2" t="s">
        <v>13084</v>
      </c>
      <c r="E3583" s="2">
        <v>4.6</v>
      </c>
      <c r="F3583" s="2">
        <v>397.0</v>
      </c>
      <c r="G3583" s="7" t="s">
        <v>13085</v>
      </c>
      <c r="H3583" s="2" t="s">
        <v>13086</v>
      </c>
      <c r="I3583" s="2" t="s">
        <v>13087</v>
      </c>
      <c r="J3583" s="3" t="str">
        <f t="shared" si="1"/>
        <v>Unique</v>
      </c>
      <c r="K3583" s="9" t="str">
        <f t="shared" si="2"/>
        <v>Official Website</v>
      </c>
      <c r="L3583" s="5" t="str">
        <f t="shared" si="3"/>
        <v>Excellent</v>
      </c>
      <c r="M3583" s="5" t="str">
        <f t="shared" si="4"/>
        <v>100-499 Reviews</v>
      </c>
      <c r="N3583" s="6" t="str">
        <f t="shared" si="5"/>
        <v>Low Opportunity</v>
      </c>
    </row>
    <row r="3584">
      <c r="A3584" s="2" t="s">
        <v>268</v>
      </c>
      <c r="B3584" s="2" t="s">
        <v>415</v>
      </c>
      <c r="C3584" s="2" t="s">
        <v>13088</v>
      </c>
      <c r="D3584" s="2" t="s">
        <v>13089</v>
      </c>
      <c r="E3584" s="2">
        <v>5.0</v>
      </c>
      <c r="F3584" s="2">
        <v>1.0</v>
      </c>
      <c r="H3584" s="2" t="s">
        <v>13090</v>
      </c>
      <c r="I3584" s="2" t="s">
        <v>13091</v>
      </c>
      <c r="J3584" s="3" t="str">
        <f t="shared" si="1"/>
        <v>Unique</v>
      </c>
      <c r="K3584" s="4" t="str">
        <f t="shared" si="2"/>
        <v>No Website</v>
      </c>
      <c r="L3584" s="5" t="str">
        <f t="shared" si="3"/>
        <v>Excellent</v>
      </c>
      <c r="M3584" s="5" t="str">
        <f t="shared" si="4"/>
        <v>Below 100 Reviews</v>
      </c>
      <c r="N3584" s="4" t="str">
        <f t="shared" si="5"/>
        <v>High Opportunity</v>
      </c>
    </row>
    <row r="3585">
      <c r="A3585" s="2" t="s">
        <v>292</v>
      </c>
      <c r="B3585" s="2" t="s">
        <v>101</v>
      </c>
      <c r="C3585" s="2" t="s">
        <v>13092</v>
      </c>
      <c r="D3585" s="2" t="s">
        <v>13093</v>
      </c>
      <c r="E3585" s="2">
        <v>4.1</v>
      </c>
      <c r="F3585" s="2">
        <v>746.0</v>
      </c>
      <c r="H3585" s="2" t="s">
        <v>13094</v>
      </c>
      <c r="I3585" s="2" t="s">
        <v>13095</v>
      </c>
      <c r="J3585" s="3" t="str">
        <f t="shared" si="1"/>
        <v>Unique</v>
      </c>
      <c r="K3585" s="4" t="str">
        <f t="shared" si="2"/>
        <v>No Website</v>
      </c>
      <c r="L3585" s="5" t="str">
        <f t="shared" si="3"/>
        <v>Good</v>
      </c>
      <c r="M3585" s="5" t="str">
        <f t="shared" si="4"/>
        <v>500-999 Reviews</v>
      </c>
      <c r="N3585" s="6" t="str">
        <f t="shared" si="5"/>
        <v>Low Opportunity</v>
      </c>
    </row>
    <row r="3586">
      <c r="A3586" s="2" t="s">
        <v>292</v>
      </c>
      <c r="B3586" s="2" t="s">
        <v>101</v>
      </c>
      <c r="C3586" s="2" t="s">
        <v>13096</v>
      </c>
      <c r="D3586" s="2" t="s">
        <v>13097</v>
      </c>
      <c r="E3586" s="2">
        <v>4.9</v>
      </c>
      <c r="F3586" s="2">
        <v>99.0</v>
      </c>
      <c r="G3586" s="7" t="s">
        <v>13098</v>
      </c>
      <c r="H3586" s="2" t="s">
        <v>13099</v>
      </c>
      <c r="I3586" s="2" t="s">
        <v>105</v>
      </c>
      <c r="J3586" s="3" t="str">
        <f t="shared" si="1"/>
        <v>Unique</v>
      </c>
      <c r="K3586" s="6" t="str">
        <f t="shared" si="2"/>
        <v>Social Media</v>
      </c>
      <c r="L3586" s="5" t="str">
        <f t="shared" si="3"/>
        <v>Excellent</v>
      </c>
      <c r="M3586" s="5" t="str">
        <f t="shared" si="4"/>
        <v>Below 100 Reviews</v>
      </c>
      <c r="N3586" s="8" t="str">
        <f t="shared" si="5"/>
        <v>Medium Opportunity</v>
      </c>
    </row>
    <row r="3587">
      <c r="A3587" s="2" t="s">
        <v>292</v>
      </c>
      <c r="B3587" s="2" t="s">
        <v>101</v>
      </c>
      <c r="C3587" s="2" t="s">
        <v>13100</v>
      </c>
      <c r="D3587" s="2" t="s">
        <v>13101</v>
      </c>
      <c r="E3587" s="2">
        <v>4.7</v>
      </c>
      <c r="F3587" s="2">
        <v>78.0</v>
      </c>
      <c r="G3587" s="7" t="s">
        <v>13102</v>
      </c>
      <c r="H3587" s="2" t="s">
        <v>13103</v>
      </c>
      <c r="I3587" s="2" t="s">
        <v>105</v>
      </c>
      <c r="J3587" s="3" t="str">
        <f t="shared" si="1"/>
        <v>Unique</v>
      </c>
      <c r="K3587" s="9" t="str">
        <f t="shared" si="2"/>
        <v>Official Website</v>
      </c>
      <c r="L3587" s="5" t="str">
        <f t="shared" si="3"/>
        <v>Excellent</v>
      </c>
      <c r="M3587" s="5" t="str">
        <f t="shared" si="4"/>
        <v>Below 100 Reviews</v>
      </c>
      <c r="N3587" s="6" t="str">
        <f t="shared" si="5"/>
        <v>Low Opportunity</v>
      </c>
    </row>
    <row r="3588">
      <c r="A3588" s="2" t="s">
        <v>292</v>
      </c>
      <c r="B3588" s="2" t="s">
        <v>101</v>
      </c>
      <c r="C3588" s="2" t="s">
        <v>13104</v>
      </c>
      <c r="D3588" s="2" t="s">
        <v>13105</v>
      </c>
      <c r="E3588" s="2">
        <v>4.0</v>
      </c>
      <c r="F3588" s="2">
        <v>489.0</v>
      </c>
      <c r="G3588" s="7" t="s">
        <v>13106</v>
      </c>
      <c r="H3588" s="2" t="s">
        <v>13107</v>
      </c>
      <c r="I3588" s="2" t="s">
        <v>105</v>
      </c>
      <c r="J3588" s="3" t="str">
        <f t="shared" si="1"/>
        <v>Unique</v>
      </c>
      <c r="K3588" s="6" t="str">
        <f t="shared" si="2"/>
        <v>Social Media</v>
      </c>
      <c r="L3588" s="5" t="str">
        <f t="shared" si="3"/>
        <v>Good</v>
      </c>
      <c r="M3588" s="5" t="str">
        <f t="shared" si="4"/>
        <v>100-499 Reviews</v>
      </c>
      <c r="N3588" s="8" t="str">
        <f t="shared" si="5"/>
        <v>Medium Opportunity</v>
      </c>
    </row>
    <row r="3589">
      <c r="A3589" s="2" t="s">
        <v>292</v>
      </c>
      <c r="B3589" s="2" t="s">
        <v>101</v>
      </c>
      <c r="C3589" s="2" t="s">
        <v>5802</v>
      </c>
      <c r="D3589" s="2" t="s">
        <v>13108</v>
      </c>
      <c r="E3589" s="2">
        <v>4.1</v>
      </c>
      <c r="F3589" s="2">
        <v>175.0</v>
      </c>
      <c r="G3589" s="7" t="s">
        <v>5804</v>
      </c>
      <c r="H3589" s="2" t="s">
        <v>13109</v>
      </c>
      <c r="I3589" s="2" t="s">
        <v>105</v>
      </c>
      <c r="J3589" s="3" t="str">
        <f t="shared" si="1"/>
        <v>Unique</v>
      </c>
      <c r="K3589" s="9" t="str">
        <f t="shared" si="2"/>
        <v>Official Website</v>
      </c>
      <c r="L3589" s="5" t="str">
        <f t="shared" si="3"/>
        <v>Good</v>
      </c>
      <c r="M3589" s="5" t="str">
        <f t="shared" si="4"/>
        <v>100-499 Reviews</v>
      </c>
      <c r="N3589" s="6" t="str">
        <f t="shared" si="5"/>
        <v>Low Opportunity</v>
      </c>
    </row>
    <row r="3590">
      <c r="A3590" s="2" t="s">
        <v>292</v>
      </c>
      <c r="B3590" s="2" t="s">
        <v>101</v>
      </c>
      <c r="C3590" s="2" t="s">
        <v>13110</v>
      </c>
      <c r="D3590" s="2" t="s">
        <v>13111</v>
      </c>
      <c r="E3590" s="2">
        <v>4.2</v>
      </c>
      <c r="F3590" s="2">
        <v>500.0</v>
      </c>
      <c r="H3590" s="2" t="s">
        <v>13112</v>
      </c>
      <c r="I3590" s="2" t="s">
        <v>105</v>
      </c>
      <c r="J3590" s="3" t="str">
        <f t="shared" si="1"/>
        <v>Unique</v>
      </c>
      <c r="K3590" s="4" t="str">
        <f t="shared" si="2"/>
        <v>No Website</v>
      </c>
      <c r="L3590" s="5" t="str">
        <f t="shared" si="3"/>
        <v>Good</v>
      </c>
      <c r="M3590" s="5" t="str">
        <f t="shared" si="4"/>
        <v>500-999 Reviews</v>
      </c>
      <c r="N3590" s="6" t="str">
        <f t="shared" si="5"/>
        <v>Low Opportunity</v>
      </c>
    </row>
    <row r="3591">
      <c r="A3591" s="2" t="s">
        <v>292</v>
      </c>
      <c r="B3591" s="2" t="s">
        <v>101</v>
      </c>
      <c r="C3591" s="2" t="s">
        <v>13113</v>
      </c>
      <c r="D3591" s="2" t="s">
        <v>13114</v>
      </c>
      <c r="E3591" s="2">
        <v>4.9</v>
      </c>
      <c r="F3591" s="2">
        <v>111.0</v>
      </c>
      <c r="G3591" s="7" t="s">
        <v>13115</v>
      </c>
      <c r="H3591" s="2" t="s">
        <v>13116</v>
      </c>
      <c r="I3591" s="2" t="s">
        <v>105</v>
      </c>
      <c r="J3591" s="3" t="str">
        <f t="shared" si="1"/>
        <v>Unique</v>
      </c>
      <c r="K3591" s="9" t="str">
        <f t="shared" si="2"/>
        <v>Official Website</v>
      </c>
      <c r="L3591" s="5" t="str">
        <f t="shared" si="3"/>
        <v>Excellent</v>
      </c>
      <c r="M3591" s="5" t="str">
        <f t="shared" si="4"/>
        <v>100-499 Reviews</v>
      </c>
      <c r="N3591" s="6" t="str">
        <f t="shared" si="5"/>
        <v>Low Opportunity</v>
      </c>
    </row>
    <row r="3592">
      <c r="A3592" s="2" t="s">
        <v>292</v>
      </c>
      <c r="B3592" s="2" t="s">
        <v>101</v>
      </c>
      <c r="C3592" s="2" t="s">
        <v>13117</v>
      </c>
      <c r="D3592" s="2" t="s">
        <v>13118</v>
      </c>
      <c r="E3592" s="2">
        <v>4.1</v>
      </c>
      <c r="F3592" s="2">
        <v>526.0</v>
      </c>
      <c r="H3592" s="2" t="s">
        <v>13119</v>
      </c>
      <c r="I3592" s="2" t="s">
        <v>13120</v>
      </c>
      <c r="J3592" s="3" t="str">
        <f t="shared" si="1"/>
        <v>Unique</v>
      </c>
      <c r="K3592" s="4" t="str">
        <f t="shared" si="2"/>
        <v>No Website</v>
      </c>
      <c r="L3592" s="5" t="str">
        <f t="shared" si="3"/>
        <v>Good</v>
      </c>
      <c r="M3592" s="5" t="str">
        <f t="shared" si="4"/>
        <v>500-999 Reviews</v>
      </c>
      <c r="N3592" s="6" t="str">
        <f t="shared" si="5"/>
        <v>Low Opportunity</v>
      </c>
    </row>
    <row r="3593">
      <c r="A3593" s="2" t="s">
        <v>292</v>
      </c>
      <c r="B3593" s="2" t="s">
        <v>101</v>
      </c>
      <c r="C3593" s="2" t="s">
        <v>13121</v>
      </c>
      <c r="D3593" s="2" t="s">
        <v>13122</v>
      </c>
      <c r="E3593" s="2">
        <v>4.3</v>
      </c>
      <c r="F3593" s="2">
        <v>207.0</v>
      </c>
      <c r="H3593" s="2" t="s">
        <v>13123</v>
      </c>
      <c r="I3593" s="2" t="s">
        <v>13124</v>
      </c>
      <c r="J3593" s="3" t="str">
        <f t="shared" si="1"/>
        <v>Unique</v>
      </c>
      <c r="K3593" s="4" t="str">
        <f t="shared" si="2"/>
        <v>No Website</v>
      </c>
      <c r="L3593" s="5" t="str">
        <f t="shared" si="3"/>
        <v>Good</v>
      </c>
      <c r="M3593" s="5" t="str">
        <f t="shared" si="4"/>
        <v>100-499 Reviews</v>
      </c>
      <c r="N3593" s="6" t="str">
        <f t="shared" si="5"/>
        <v>Low Opportunity</v>
      </c>
    </row>
    <row r="3594">
      <c r="A3594" s="2" t="s">
        <v>292</v>
      </c>
      <c r="B3594" s="2" t="s">
        <v>101</v>
      </c>
      <c r="C3594" s="2" t="s">
        <v>13125</v>
      </c>
      <c r="D3594" s="2" t="s">
        <v>13126</v>
      </c>
      <c r="E3594" s="2">
        <v>4.9</v>
      </c>
      <c r="F3594" s="2">
        <v>135.0</v>
      </c>
      <c r="G3594" s="7" t="s">
        <v>13127</v>
      </c>
      <c r="H3594" s="2" t="s">
        <v>13128</v>
      </c>
      <c r="I3594" s="2" t="s">
        <v>13129</v>
      </c>
      <c r="J3594" s="3" t="str">
        <f t="shared" si="1"/>
        <v>Unique</v>
      </c>
      <c r="K3594" s="9" t="str">
        <f t="shared" si="2"/>
        <v>Official Website</v>
      </c>
      <c r="L3594" s="5" t="str">
        <f t="shared" si="3"/>
        <v>Excellent</v>
      </c>
      <c r="M3594" s="5" t="str">
        <f t="shared" si="4"/>
        <v>100-499 Reviews</v>
      </c>
      <c r="N3594" s="6" t="str">
        <f t="shared" si="5"/>
        <v>Low Opportunity</v>
      </c>
    </row>
    <row r="3595">
      <c r="A3595" s="2" t="s">
        <v>268</v>
      </c>
      <c r="B3595" s="2" t="s">
        <v>206</v>
      </c>
      <c r="C3595" s="2" t="s">
        <v>13130</v>
      </c>
      <c r="D3595" s="2" t="s">
        <v>13131</v>
      </c>
      <c r="E3595" s="2">
        <v>5.0</v>
      </c>
      <c r="F3595" s="2">
        <v>1.0</v>
      </c>
      <c r="H3595" s="2" t="s">
        <v>13132</v>
      </c>
      <c r="I3595" s="2" t="s">
        <v>13133</v>
      </c>
      <c r="J3595" s="3" t="str">
        <f t="shared" si="1"/>
        <v>Unique</v>
      </c>
      <c r="K3595" s="4" t="str">
        <f t="shared" si="2"/>
        <v>No Website</v>
      </c>
      <c r="L3595" s="5" t="str">
        <f t="shared" si="3"/>
        <v>Excellent</v>
      </c>
      <c r="M3595" s="5" t="str">
        <f t="shared" si="4"/>
        <v>Below 100 Reviews</v>
      </c>
      <c r="N3595" s="4" t="str">
        <f t="shared" si="5"/>
        <v>High Opportunity</v>
      </c>
    </row>
    <row r="3596">
      <c r="A3596" s="2" t="s">
        <v>292</v>
      </c>
      <c r="B3596" s="2" t="s">
        <v>345</v>
      </c>
      <c r="C3596" s="2" t="s">
        <v>13134</v>
      </c>
      <c r="D3596" s="2" t="s">
        <v>13135</v>
      </c>
      <c r="E3596" s="2">
        <v>3.7</v>
      </c>
      <c r="F3596" s="2">
        <v>31.0</v>
      </c>
      <c r="G3596" s="7" t="s">
        <v>13136</v>
      </c>
      <c r="H3596" s="2" t="s">
        <v>13137</v>
      </c>
      <c r="I3596" s="2" t="s">
        <v>1366</v>
      </c>
      <c r="J3596" s="3" t="str">
        <f t="shared" si="1"/>
        <v>Unique</v>
      </c>
      <c r="K3596" s="9" t="str">
        <f t="shared" si="2"/>
        <v>Official Website</v>
      </c>
      <c r="L3596" s="5" t="str">
        <f t="shared" si="3"/>
        <v>Average</v>
      </c>
      <c r="M3596" s="5" t="str">
        <f t="shared" si="4"/>
        <v>Below 100 Reviews</v>
      </c>
      <c r="N3596" s="6" t="str">
        <f t="shared" si="5"/>
        <v>Low Opportunity</v>
      </c>
    </row>
    <row r="3597">
      <c r="A3597" s="2" t="s">
        <v>292</v>
      </c>
      <c r="B3597" s="2" t="s">
        <v>345</v>
      </c>
      <c r="C3597" s="2" t="s">
        <v>13138</v>
      </c>
      <c r="D3597" s="2" t="s">
        <v>13139</v>
      </c>
      <c r="E3597" s="2">
        <v>4.2</v>
      </c>
      <c r="F3597" s="2">
        <v>12.0</v>
      </c>
      <c r="H3597" s="2" t="s">
        <v>13140</v>
      </c>
      <c r="I3597" s="2" t="s">
        <v>1366</v>
      </c>
      <c r="J3597" s="3" t="str">
        <f t="shared" si="1"/>
        <v>Unique</v>
      </c>
      <c r="K3597" s="4" t="str">
        <f t="shared" si="2"/>
        <v>No Website</v>
      </c>
      <c r="L3597" s="5" t="str">
        <f t="shared" si="3"/>
        <v>Good</v>
      </c>
      <c r="M3597" s="5" t="str">
        <f t="shared" si="4"/>
        <v>Below 100 Reviews</v>
      </c>
      <c r="N3597" s="6" t="str">
        <f t="shared" si="5"/>
        <v>Low Opportunity</v>
      </c>
    </row>
    <row r="3598">
      <c r="A3598" s="2" t="s">
        <v>292</v>
      </c>
      <c r="B3598" s="2" t="s">
        <v>345</v>
      </c>
      <c r="C3598" s="2" t="s">
        <v>11268</v>
      </c>
      <c r="D3598" s="2" t="s">
        <v>13141</v>
      </c>
      <c r="E3598" s="2">
        <v>4.3</v>
      </c>
      <c r="F3598" s="2">
        <v>6.0</v>
      </c>
      <c r="H3598" s="2" t="s">
        <v>13142</v>
      </c>
      <c r="I3598" s="2" t="s">
        <v>1366</v>
      </c>
      <c r="J3598" s="3" t="str">
        <f t="shared" si="1"/>
        <v>Unique</v>
      </c>
      <c r="K3598" s="4" t="str">
        <f t="shared" si="2"/>
        <v>No Website</v>
      </c>
      <c r="L3598" s="5" t="str">
        <f t="shared" si="3"/>
        <v>Good</v>
      </c>
      <c r="M3598" s="5" t="str">
        <f t="shared" si="4"/>
        <v>Below 100 Reviews</v>
      </c>
      <c r="N3598" s="6" t="str">
        <f t="shared" si="5"/>
        <v>Low Opportunity</v>
      </c>
    </row>
    <row r="3599">
      <c r="A3599" s="2" t="s">
        <v>268</v>
      </c>
      <c r="B3599" s="2" t="s">
        <v>591</v>
      </c>
      <c r="C3599" s="2" t="s">
        <v>13143</v>
      </c>
      <c r="D3599" s="2" t="s">
        <v>13144</v>
      </c>
      <c r="E3599" s="2">
        <v>5.0</v>
      </c>
      <c r="F3599" s="2">
        <v>1.0</v>
      </c>
      <c r="H3599" s="2" t="s">
        <v>13145</v>
      </c>
      <c r="I3599" s="2" t="s">
        <v>595</v>
      </c>
      <c r="J3599" s="3" t="str">
        <f t="shared" si="1"/>
        <v>Unique</v>
      </c>
      <c r="K3599" s="4" t="str">
        <f t="shared" si="2"/>
        <v>No Website</v>
      </c>
      <c r="L3599" s="5" t="str">
        <f t="shared" si="3"/>
        <v>Excellent</v>
      </c>
      <c r="M3599" s="5" t="str">
        <f t="shared" si="4"/>
        <v>Below 100 Reviews</v>
      </c>
      <c r="N3599" s="4" t="str">
        <f t="shared" si="5"/>
        <v>High Opportunity</v>
      </c>
    </row>
    <row r="3600">
      <c r="A3600" s="2" t="s">
        <v>292</v>
      </c>
      <c r="B3600" s="2" t="s">
        <v>345</v>
      </c>
      <c r="C3600" s="2" t="s">
        <v>13146</v>
      </c>
      <c r="D3600" s="2" t="s">
        <v>13147</v>
      </c>
      <c r="E3600" s="2">
        <v>4.9</v>
      </c>
      <c r="F3600" s="2">
        <v>74.0</v>
      </c>
      <c r="G3600" s="7" t="s">
        <v>13148</v>
      </c>
      <c r="H3600" s="2" t="s">
        <v>13149</v>
      </c>
      <c r="I3600" s="2" t="s">
        <v>1366</v>
      </c>
      <c r="J3600" s="3" t="str">
        <f t="shared" si="1"/>
        <v>Unique</v>
      </c>
      <c r="K3600" s="9" t="str">
        <f t="shared" si="2"/>
        <v>Official Website</v>
      </c>
      <c r="L3600" s="5" t="str">
        <f t="shared" si="3"/>
        <v>Excellent</v>
      </c>
      <c r="M3600" s="5" t="str">
        <f t="shared" si="4"/>
        <v>Below 100 Reviews</v>
      </c>
      <c r="N3600" s="6" t="str">
        <f t="shared" si="5"/>
        <v>Low Opportunity</v>
      </c>
    </row>
    <row r="3601">
      <c r="A3601" s="2" t="s">
        <v>292</v>
      </c>
      <c r="B3601" s="2" t="s">
        <v>345</v>
      </c>
      <c r="C3601" s="2" t="s">
        <v>13150</v>
      </c>
      <c r="D3601" s="2" t="s">
        <v>13151</v>
      </c>
      <c r="E3601" s="2">
        <v>3.9</v>
      </c>
      <c r="F3601" s="2">
        <v>30.0</v>
      </c>
      <c r="H3601" s="2" t="s">
        <v>13152</v>
      </c>
      <c r="I3601" s="2" t="s">
        <v>1366</v>
      </c>
      <c r="J3601" s="3" t="str">
        <f t="shared" si="1"/>
        <v>Unique</v>
      </c>
      <c r="K3601" s="4" t="str">
        <f t="shared" si="2"/>
        <v>No Website</v>
      </c>
      <c r="L3601" s="5" t="str">
        <f t="shared" si="3"/>
        <v>Average</v>
      </c>
      <c r="M3601" s="5" t="str">
        <f t="shared" si="4"/>
        <v>Below 100 Reviews</v>
      </c>
      <c r="N3601" s="6" t="str">
        <f t="shared" si="5"/>
        <v>Low Opportunity</v>
      </c>
    </row>
    <row r="3602">
      <c r="A3602" s="2" t="s">
        <v>292</v>
      </c>
      <c r="B3602" s="2" t="s">
        <v>345</v>
      </c>
      <c r="C3602" s="2" t="s">
        <v>13153</v>
      </c>
      <c r="D3602" s="2" t="s">
        <v>13154</v>
      </c>
      <c r="E3602" s="2">
        <v>3.1</v>
      </c>
      <c r="F3602" s="2">
        <v>17.0</v>
      </c>
      <c r="H3602" s="2" t="s">
        <v>13155</v>
      </c>
      <c r="I3602" s="2" t="s">
        <v>1366</v>
      </c>
      <c r="J3602" s="3" t="str">
        <f t="shared" si="1"/>
        <v>Unique</v>
      </c>
      <c r="K3602" s="4" t="str">
        <f t="shared" si="2"/>
        <v>No Website</v>
      </c>
      <c r="L3602" s="5" t="str">
        <f t="shared" si="3"/>
        <v>Average</v>
      </c>
      <c r="M3602" s="5" t="str">
        <f t="shared" si="4"/>
        <v>Below 100 Reviews</v>
      </c>
      <c r="N3602" s="6" t="str">
        <f t="shared" si="5"/>
        <v>Low Opportunity</v>
      </c>
    </row>
    <row r="3603">
      <c r="A3603" s="2" t="s">
        <v>292</v>
      </c>
      <c r="B3603" s="2" t="s">
        <v>345</v>
      </c>
      <c r="C3603" s="2" t="s">
        <v>13156</v>
      </c>
      <c r="D3603" s="2" t="s">
        <v>13157</v>
      </c>
      <c r="E3603" s="2">
        <v>4.7</v>
      </c>
      <c r="F3603" s="2">
        <v>130.0</v>
      </c>
      <c r="G3603" s="7" t="s">
        <v>1807</v>
      </c>
      <c r="H3603" s="2" t="s">
        <v>13158</v>
      </c>
      <c r="I3603" s="2" t="s">
        <v>1366</v>
      </c>
      <c r="J3603" s="3" t="str">
        <f t="shared" si="1"/>
        <v>Unique</v>
      </c>
      <c r="K3603" s="9" t="str">
        <f t="shared" si="2"/>
        <v>Official Website</v>
      </c>
      <c r="L3603" s="5" t="str">
        <f t="shared" si="3"/>
        <v>Excellent</v>
      </c>
      <c r="M3603" s="5" t="str">
        <f t="shared" si="4"/>
        <v>100-499 Reviews</v>
      </c>
      <c r="N3603" s="6" t="str">
        <f t="shared" si="5"/>
        <v>Low Opportunity</v>
      </c>
    </row>
    <row r="3604">
      <c r="A3604" s="2" t="s">
        <v>292</v>
      </c>
      <c r="B3604" s="2" t="s">
        <v>345</v>
      </c>
      <c r="C3604" s="2" t="s">
        <v>13159</v>
      </c>
      <c r="D3604" s="2" t="s">
        <v>13160</v>
      </c>
      <c r="E3604" s="2">
        <v>3.9</v>
      </c>
      <c r="F3604" s="2">
        <v>19.0</v>
      </c>
      <c r="H3604" s="2" t="s">
        <v>13161</v>
      </c>
      <c r="I3604" s="2" t="s">
        <v>1366</v>
      </c>
      <c r="J3604" s="3" t="str">
        <f t="shared" si="1"/>
        <v>Unique</v>
      </c>
      <c r="K3604" s="4" t="str">
        <f t="shared" si="2"/>
        <v>No Website</v>
      </c>
      <c r="L3604" s="5" t="str">
        <f t="shared" si="3"/>
        <v>Average</v>
      </c>
      <c r="M3604" s="5" t="str">
        <f t="shared" si="4"/>
        <v>Below 100 Reviews</v>
      </c>
      <c r="N3604" s="6" t="str">
        <f t="shared" si="5"/>
        <v>Low Opportunity</v>
      </c>
    </row>
    <row r="3605">
      <c r="A3605" s="2" t="s">
        <v>292</v>
      </c>
      <c r="B3605" s="2" t="s">
        <v>345</v>
      </c>
      <c r="C3605" s="2" t="s">
        <v>13162</v>
      </c>
      <c r="D3605" s="2" t="s">
        <v>13163</v>
      </c>
      <c r="E3605" s="2">
        <v>3.4</v>
      </c>
      <c r="F3605" s="2">
        <v>30.0</v>
      </c>
      <c r="I3605" s="2" t="s">
        <v>1366</v>
      </c>
      <c r="J3605" s="3" t="str">
        <f t="shared" si="1"/>
        <v>Unique</v>
      </c>
      <c r="K3605" s="4" t="str">
        <f t="shared" si="2"/>
        <v>No Website</v>
      </c>
      <c r="L3605" s="5" t="str">
        <f t="shared" si="3"/>
        <v>Average</v>
      </c>
      <c r="M3605" s="5" t="str">
        <f t="shared" si="4"/>
        <v>Below 100 Reviews</v>
      </c>
      <c r="N3605" s="6" t="str">
        <f t="shared" si="5"/>
        <v>Low Opportunity</v>
      </c>
    </row>
    <row r="3606">
      <c r="A3606" s="2" t="s">
        <v>292</v>
      </c>
      <c r="B3606" s="2" t="s">
        <v>345</v>
      </c>
      <c r="C3606" s="2" t="s">
        <v>13164</v>
      </c>
      <c r="D3606" s="2" t="s">
        <v>13165</v>
      </c>
      <c r="E3606" s="2">
        <v>3.5</v>
      </c>
      <c r="F3606" s="2">
        <v>8.0</v>
      </c>
      <c r="H3606" s="2" t="s">
        <v>13166</v>
      </c>
      <c r="I3606" s="2" t="s">
        <v>1366</v>
      </c>
      <c r="J3606" s="3" t="str">
        <f t="shared" si="1"/>
        <v>Unique</v>
      </c>
      <c r="K3606" s="4" t="str">
        <f t="shared" si="2"/>
        <v>No Website</v>
      </c>
      <c r="L3606" s="5" t="str">
        <f t="shared" si="3"/>
        <v>Average</v>
      </c>
      <c r="M3606" s="5" t="str">
        <f t="shared" si="4"/>
        <v>Below 100 Reviews</v>
      </c>
      <c r="N3606" s="6" t="str">
        <f t="shared" si="5"/>
        <v>Low Opportunity</v>
      </c>
    </row>
    <row r="3607">
      <c r="A3607" s="2" t="s">
        <v>85</v>
      </c>
      <c r="B3607" s="2" t="s">
        <v>345</v>
      </c>
      <c r="C3607" s="2" t="s">
        <v>13167</v>
      </c>
      <c r="D3607" s="2" t="s">
        <v>13168</v>
      </c>
      <c r="E3607" s="2">
        <v>5.0</v>
      </c>
      <c r="F3607" s="2">
        <v>1.0</v>
      </c>
      <c r="H3607" s="2" t="s">
        <v>6436</v>
      </c>
      <c r="I3607" s="2" t="s">
        <v>749</v>
      </c>
      <c r="J3607" s="3" t="str">
        <f t="shared" si="1"/>
        <v>Unique</v>
      </c>
      <c r="K3607" s="4" t="str">
        <f t="shared" si="2"/>
        <v>No Website</v>
      </c>
      <c r="L3607" s="5" t="str">
        <f t="shared" si="3"/>
        <v>Excellent</v>
      </c>
      <c r="M3607" s="5" t="str">
        <f t="shared" si="4"/>
        <v>Below 100 Reviews</v>
      </c>
      <c r="N3607" s="4" t="str">
        <f t="shared" si="5"/>
        <v>High Opportunity</v>
      </c>
    </row>
    <row r="3608">
      <c r="A3608" s="2" t="s">
        <v>85</v>
      </c>
      <c r="B3608" s="2" t="s">
        <v>345</v>
      </c>
      <c r="C3608" s="2" t="s">
        <v>13169</v>
      </c>
      <c r="D3608" s="2" t="s">
        <v>13170</v>
      </c>
      <c r="E3608" s="2">
        <v>5.0</v>
      </c>
      <c r="F3608" s="2">
        <v>1.0</v>
      </c>
      <c r="H3608" s="2" t="s">
        <v>13171</v>
      </c>
      <c r="I3608" s="2" t="s">
        <v>749</v>
      </c>
      <c r="J3608" s="3" t="str">
        <f t="shared" si="1"/>
        <v>Unique</v>
      </c>
      <c r="K3608" s="4" t="str">
        <f t="shared" si="2"/>
        <v>No Website</v>
      </c>
      <c r="L3608" s="5" t="str">
        <f t="shared" si="3"/>
        <v>Excellent</v>
      </c>
      <c r="M3608" s="5" t="str">
        <f t="shared" si="4"/>
        <v>Below 100 Reviews</v>
      </c>
      <c r="N3608" s="4" t="str">
        <f t="shared" si="5"/>
        <v>High Opportunity</v>
      </c>
    </row>
    <row r="3609">
      <c r="A3609" s="2" t="s">
        <v>292</v>
      </c>
      <c r="B3609" s="2" t="s">
        <v>345</v>
      </c>
      <c r="C3609" s="2" t="s">
        <v>13172</v>
      </c>
      <c r="D3609" s="2" t="s">
        <v>13173</v>
      </c>
      <c r="E3609" s="2">
        <v>3.7</v>
      </c>
      <c r="F3609" s="2">
        <v>24.0</v>
      </c>
      <c r="H3609" s="2" t="s">
        <v>13174</v>
      </c>
      <c r="I3609" s="2" t="s">
        <v>1824</v>
      </c>
      <c r="J3609" s="3" t="str">
        <f t="shared" si="1"/>
        <v>Unique</v>
      </c>
      <c r="K3609" s="4" t="str">
        <f t="shared" si="2"/>
        <v>No Website</v>
      </c>
      <c r="L3609" s="5" t="str">
        <f t="shared" si="3"/>
        <v>Average</v>
      </c>
      <c r="M3609" s="5" t="str">
        <f t="shared" si="4"/>
        <v>Below 100 Reviews</v>
      </c>
      <c r="N3609" s="6" t="str">
        <f t="shared" si="5"/>
        <v>Low Opportunity</v>
      </c>
    </row>
    <row r="3610">
      <c r="A3610" s="2" t="s">
        <v>145</v>
      </c>
      <c r="B3610" s="2" t="s">
        <v>345</v>
      </c>
      <c r="C3610" s="2" t="s">
        <v>13175</v>
      </c>
      <c r="D3610" s="2" t="s">
        <v>13176</v>
      </c>
      <c r="E3610" s="2">
        <v>5.0</v>
      </c>
      <c r="F3610" s="2">
        <v>1.0</v>
      </c>
      <c r="H3610" s="2" t="s">
        <v>13177</v>
      </c>
      <c r="I3610" s="2" t="s">
        <v>749</v>
      </c>
      <c r="J3610" s="3" t="str">
        <f t="shared" si="1"/>
        <v>Unique</v>
      </c>
      <c r="K3610" s="4" t="str">
        <f t="shared" si="2"/>
        <v>No Website</v>
      </c>
      <c r="L3610" s="5" t="str">
        <f t="shared" si="3"/>
        <v>Excellent</v>
      </c>
      <c r="M3610" s="5" t="str">
        <f t="shared" si="4"/>
        <v>Below 100 Reviews</v>
      </c>
      <c r="N3610" s="4" t="str">
        <f t="shared" si="5"/>
        <v>High Opportunity</v>
      </c>
    </row>
    <row r="3611">
      <c r="A3611" s="2" t="s">
        <v>292</v>
      </c>
      <c r="B3611" s="2" t="s">
        <v>345</v>
      </c>
      <c r="C3611" s="2" t="s">
        <v>13178</v>
      </c>
      <c r="D3611" s="2" t="s">
        <v>13179</v>
      </c>
      <c r="E3611" s="2">
        <v>3.8</v>
      </c>
      <c r="F3611" s="2">
        <v>29.0</v>
      </c>
      <c r="H3611" s="2" t="s">
        <v>13180</v>
      </c>
      <c r="I3611" s="2" t="s">
        <v>1366</v>
      </c>
      <c r="J3611" s="3" t="str">
        <f t="shared" si="1"/>
        <v>Unique</v>
      </c>
      <c r="K3611" s="4" t="str">
        <f t="shared" si="2"/>
        <v>No Website</v>
      </c>
      <c r="L3611" s="5" t="str">
        <f t="shared" si="3"/>
        <v>Average</v>
      </c>
      <c r="M3611" s="5" t="str">
        <f t="shared" si="4"/>
        <v>Below 100 Reviews</v>
      </c>
      <c r="N3611" s="6" t="str">
        <f t="shared" si="5"/>
        <v>Low Opportunity</v>
      </c>
    </row>
    <row r="3612">
      <c r="A3612" s="2" t="s">
        <v>292</v>
      </c>
      <c r="B3612" s="2" t="s">
        <v>345</v>
      </c>
      <c r="C3612" s="2" t="s">
        <v>13181</v>
      </c>
      <c r="D3612" s="2" t="s">
        <v>13182</v>
      </c>
      <c r="E3612" s="2">
        <v>4.4</v>
      </c>
      <c r="F3612" s="2">
        <v>17.0</v>
      </c>
      <c r="G3612" s="7" t="s">
        <v>13183</v>
      </c>
      <c r="H3612" s="2" t="s">
        <v>13184</v>
      </c>
      <c r="I3612" s="2" t="s">
        <v>1366</v>
      </c>
      <c r="J3612" s="3" t="str">
        <f t="shared" si="1"/>
        <v>Unique</v>
      </c>
      <c r="K3612" s="9" t="str">
        <f t="shared" si="2"/>
        <v>Official Website</v>
      </c>
      <c r="L3612" s="5" t="str">
        <f t="shared" si="3"/>
        <v>Good</v>
      </c>
      <c r="M3612" s="5" t="str">
        <f t="shared" si="4"/>
        <v>Below 100 Reviews</v>
      </c>
      <c r="N3612" s="6" t="str">
        <f t="shared" si="5"/>
        <v>Low Opportunity</v>
      </c>
    </row>
    <row r="3613">
      <c r="A3613" s="2" t="s">
        <v>292</v>
      </c>
      <c r="B3613" s="2" t="s">
        <v>345</v>
      </c>
      <c r="C3613" s="2" t="s">
        <v>13185</v>
      </c>
      <c r="D3613" s="2" t="s">
        <v>13186</v>
      </c>
      <c r="E3613" s="2">
        <v>4.3</v>
      </c>
      <c r="F3613" s="2">
        <v>34.0</v>
      </c>
      <c r="I3613" s="2" t="s">
        <v>1112</v>
      </c>
      <c r="J3613" s="3" t="str">
        <f t="shared" si="1"/>
        <v>Unique</v>
      </c>
      <c r="K3613" s="4" t="str">
        <f t="shared" si="2"/>
        <v>No Website</v>
      </c>
      <c r="L3613" s="5" t="str">
        <f t="shared" si="3"/>
        <v>Good</v>
      </c>
      <c r="M3613" s="5" t="str">
        <f t="shared" si="4"/>
        <v>Below 100 Reviews</v>
      </c>
      <c r="N3613" s="6" t="str">
        <f t="shared" si="5"/>
        <v>Low Opportunity</v>
      </c>
    </row>
    <row r="3614">
      <c r="A3614" s="2" t="s">
        <v>292</v>
      </c>
      <c r="B3614" s="2" t="s">
        <v>345</v>
      </c>
      <c r="C3614" s="2" t="s">
        <v>13187</v>
      </c>
      <c r="D3614" s="2" t="s">
        <v>13188</v>
      </c>
      <c r="E3614" s="2">
        <v>3.2</v>
      </c>
      <c r="F3614" s="2">
        <v>11.0</v>
      </c>
      <c r="I3614" s="2" t="s">
        <v>1366</v>
      </c>
      <c r="J3614" s="3" t="str">
        <f t="shared" si="1"/>
        <v>Unique</v>
      </c>
      <c r="K3614" s="4" t="str">
        <f t="shared" si="2"/>
        <v>No Website</v>
      </c>
      <c r="L3614" s="5" t="str">
        <f t="shared" si="3"/>
        <v>Average</v>
      </c>
      <c r="M3614" s="5" t="str">
        <f t="shared" si="4"/>
        <v>Below 100 Reviews</v>
      </c>
      <c r="N3614" s="6" t="str">
        <f t="shared" si="5"/>
        <v>Low Opportunity</v>
      </c>
    </row>
    <row r="3615">
      <c r="A3615" s="2" t="s">
        <v>145</v>
      </c>
      <c r="B3615" s="2" t="s">
        <v>351</v>
      </c>
      <c r="C3615" s="2" t="s">
        <v>13189</v>
      </c>
      <c r="D3615" s="2" t="s">
        <v>13190</v>
      </c>
      <c r="E3615" s="2">
        <v>5.0</v>
      </c>
      <c r="F3615" s="2">
        <v>1.0</v>
      </c>
      <c r="H3615" s="2" t="s">
        <v>13191</v>
      </c>
      <c r="I3615" s="2" t="s">
        <v>561</v>
      </c>
      <c r="J3615" s="3" t="str">
        <f t="shared" si="1"/>
        <v>Unique</v>
      </c>
      <c r="K3615" s="4" t="str">
        <f t="shared" si="2"/>
        <v>No Website</v>
      </c>
      <c r="L3615" s="5" t="str">
        <f t="shared" si="3"/>
        <v>Excellent</v>
      </c>
      <c r="M3615" s="5" t="str">
        <f t="shared" si="4"/>
        <v>Below 100 Reviews</v>
      </c>
      <c r="N3615" s="4" t="str">
        <f t="shared" si="5"/>
        <v>High Opportunity</v>
      </c>
    </row>
    <row r="3616">
      <c r="A3616" s="2" t="s">
        <v>292</v>
      </c>
      <c r="B3616" s="2" t="s">
        <v>122</v>
      </c>
      <c r="C3616" s="2" t="s">
        <v>13192</v>
      </c>
      <c r="D3616" s="2" t="s">
        <v>13193</v>
      </c>
      <c r="E3616" s="2">
        <v>4.9</v>
      </c>
      <c r="F3616" s="2">
        <v>714.0</v>
      </c>
      <c r="G3616" s="7" t="s">
        <v>13194</v>
      </c>
      <c r="H3616" s="2" t="s">
        <v>13195</v>
      </c>
      <c r="I3616" s="2" t="s">
        <v>1390</v>
      </c>
      <c r="J3616" s="3" t="str">
        <f t="shared" si="1"/>
        <v>Unique</v>
      </c>
      <c r="K3616" s="9" t="str">
        <f t="shared" si="2"/>
        <v>Official Website</v>
      </c>
      <c r="L3616" s="5" t="str">
        <f t="shared" si="3"/>
        <v>Excellent</v>
      </c>
      <c r="M3616" s="5" t="str">
        <f t="shared" si="4"/>
        <v>500-999 Reviews</v>
      </c>
      <c r="N3616" s="6" t="str">
        <f t="shared" si="5"/>
        <v>Low Opportunity</v>
      </c>
    </row>
    <row r="3617">
      <c r="A3617" s="2" t="s">
        <v>215</v>
      </c>
      <c r="B3617" s="2" t="s">
        <v>122</v>
      </c>
      <c r="C3617" s="2" t="s">
        <v>13196</v>
      </c>
      <c r="D3617" s="2" t="s">
        <v>13197</v>
      </c>
      <c r="E3617" s="2">
        <v>5.0</v>
      </c>
      <c r="F3617" s="2">
        <v>1.0</v>
      </c>
      <c r="I3617" s="2" t="s">
        <v>149</v>
      </c>
      <c r="J3617" s="3" t="str">
        <f t="shared" si="1"/>
        <v>Unique</v>
      </c>
      <c r="K3617" s="4" t="str">
        <f t="shared" si="2"/>
        <v>No Website</v>
      </c>
      <c r="L3617" s="5" t="str">
        <f t="shared" si="3"/>
        <v>Excellent</v>
      </c>
      <c r="M3617" s="5" t="str">
        <f t="shared" si="4"/>
        <v>Below 100 Reviews</v>
      </c>
      <c r="N3617" s="4" t="str">
        <f t="shared" si="5"/>
        <v>High Opportunity</v>
      </c>
    </row>
    <row r="3618">
      <c r="A3618" s="2" t="s">
        <v>292</v>
      </c>
      <c r="B3618" s="2" t="s">
        <v>122</v>
      </c>
      <c r="C3618" s="2" t="s">
        <v>13198</v>
      </c>
      <c r="D3618" s="2" t="s">
        <v>13199</v>
      </c>
      <c r="E3618" s="2">
        <v>5.0</v>
      </c>
      <c r="F3618" s="2">
        <v>76.0</v>
      </c>
      <c r="G3618" s="7" t="s">
        <v>13200</v>
      </c>
      <c r="H3618" s="2" t="s">
        <v>13201</v>
      </c>
      <c r="I3618" s="2" t="s">
        <v>296</v>
      </c>
      <c r="J3618" s="3" t="str">
        <f t="shared" si="1"/>
        <v>Unique</v>
      </c>
      <c r="K3618" s="9" t="str">
        <f t="shared" si="2"/>
        <v>Official Website</v>
      </c>
      <c r="L3618" s="5" t="str">
        <f t="shared" si="3"/>
        <v>Excellent</v>
      </c>
      <c r="M3618" s="5" t="str">
        <f t="shared" si="4"/>
        <v>Below 100 Reviews</v>
      </c>
      <c r="N3618" s="6" t="str">
        <f t="shared" si="5"/>
        <v>Low Opportunity</v>
      </c>
    </row>
    <row r="3619">
      <c r="A3619" s="2" t="s">
        <v>292</v>
      </c>
      <c r="B3619" s="2" t="s">
        <v>122</v>
      </c>
      <c r="C3619" s="2" t="s">
        <v>13202</v>
      </c>
      <c r="D3619" s="2" t="s">
        <v>13203</v>
      </c>
      <c r="E3619" s="2">
        <v>4.6</v>
      </c>
      <c r="F3619" s="2">
        <v>87.0</v>
      </c>
      <c r="G3619" s="7" t="s">
        <v>13204</v>
      </c>
      <c r="H3619" s="2" t="s">
        <v>13205</v>
      </c>
      <c r="I3619" s="2" t="s">
        <v>126</v>
      </c>
      <c r="J3619" s="3" t="str">
        <f t="shared" si="1"/>
        <v>Unique</v>
      </c>
      <c r="K3619" s="9" t="str">
        <f t="shared" si="2"/>
        <v>Official Website</v>
      </c>
      <c r="L3619" s="5" t="str">
        <f t="shared" si="3"/>
        <v>Excellent</v>
      </c>
      <c r="M3619" s="5" t="str">
        <f t="shared" si="4"/>
        <v>Below 100 Reviews</v>
      </c>
      <c r="N3619" s="6" t="str">
        <f t="shared" si="5"/>
        <v>Low Opportunity</v>
      </c>
    </row>
    <row r="3620">
      <c r="A3620" s="2" t="s">
        <v>215</v>
      </c>
      <c r="B3620" s="2" t="s">
        <v>591</v>
      </c>
      <c r="C3620" s="2" t="s">
        <v>13206</v>
      </c>
      <c r="D3620" s="2" t="s">
        <v>13207</v>
      </c>
      <c r="E3620" s="2">
        <v>5.0</v>
      </c>
      <c r="F3620" s="2">
        <v>1.0</v>
      </c>
      <c r="H3620" s="2" t="s">
        <v>13208</v>
      </c>
      <c r="I3620" s="2" t="s">
        <v>595</v>
      </c>
      <c r="J3620" s="3" t="str">
        <f t="shared" si="1"/>
        <v>Unique</v>
      </c>
      <c r="K3620" s="4" t="str">
        <f t="shared" si="2"/>
        <v>No Website</v>
      </c>
      <c r="L3620" s="5" t="str">
        <f t="shared" si="3"/>
        <v>Excellent</v>
      </c>
      <c r="M3620" s="5" t="str">
        <f t="shared" si="4"/>
        <v>Below 100 Reviews</v>
      </c>
      <c r="N3620" s="4" t="str">
        <f t="shared" si="5"/>
        <v>High Opportunity</v>
      </c>
    </row>
    <row r="3621">
      <c r="A3621" s="2" t="s">
        <v>292</v>
      </c>
      <c r="B3621" s="2" t="s">
        <v>122</v>
      </c>
      <c r="C3621" s="2" t="s">
        <v>13209</v>
      </c>
      <c r="D3621" s="2" t="s">
        <v>13210</v>
      </c>
      <c r="E3621" s="2">
        <v>4.9</v>
      </c>
      <c r="F3621" s="2">
        <v>448.0</v>
      </c>
      <c r="G3621" s="7" t="s">
        <v>13211</v>
      </c>
      <c r="H3621" s="2" t="s">
        <v>13212</v>
      </c>
      <c r="I3621" s="2" t="s">
        <v>300</v>
      </c>
      <c r="J3621" s="3" t="str">
        <f t="shared" si="1"/>
        <v>Unique</v>
      </c>
      <c r="K3621" s="9" t="str">
        <f t="shared" si="2"/>
        <v>Official Website</v>
      </c>
      <c r="L3621" s="5" t="str">
        <f t="shared" si="3"/>
        <v>Excellent</v>
      </c>
      <c r="M3621" s="5" t="str">
        <f t="shared" si="4"/>
        <v>100-499 Reviews</v>
      </c>
      <c r="N3621" s="6" t="str">
        <f t="shared" si="5"/>
        <v>Low Opportunity</v>
      </c>
    </row>
    <row r="3622">
      <c r="A3622" s="2" t="s">
        <v>292</v>
      </c>
      <c r="B3622" s="2" t="s">
        <v>122</v>
      </c>
      <c r="C3622" s="2" t="s">
        <v>13213</v>
      </c>
      <c r="D3622" s="2" t="s">
        <v>13214</v>
      </c>
      <c r="E3622" s="2">
        <v>4.9</v>
      </c>
      <c r="F3622" s="2">
        <v>137.0</v>
      </c>
      <c r="G3622" s="7" t="s">
        <v>3945</v>
      </c>
      <c r="H3622" s="2" t="s">
        <v>13215</v>
      </c>
      <c r="I3622" s="2" t="s">
        <v>13216</v>
      </c>
      <c r="J3622" s="3" t="str">
        <f t="shared" si="1"/>
        <v>Unique</v>
      </c>
      <c r="K3622" s="9" t="str">
        <f t="shared" si="2"/>
        <v>Official Website</v>
      </c>
      <c r="L3622" s="5" t="str">
        <f t="shared" si="3"/>
        <v>Excellent</v>
      </c>
      <c r="M3622" s="5" t="str">
        <f t="shared" si="4"/>
        <v>100-499 Reviews</v>
      </c>
      <c r="N3622" s="6" t="str">
        <f t="shared" si="5"/>
        <v>Low Opportunity</v>
      </c>
    </row>
    <row r="3623">
      <c r="A3623" s="2" t="s">
        <v>399</v>
      </c>
      <c r="B3623" s="2" t="s">
        <v>206</v>
      </c>
      <c r="C3623" s="2" t="s">
        <v>13217</v>
      </c>
      <c r="D3623" s="2" t="s">
        <v>13218</v>
      </c>
      <c r="E3623" s="2">
        <v>5.0</v>
      </c>
      <c r="F3623" s="2">
        <v>1.0</v>
      </c>
      <c r="H3623" s="2" t="s">
        <v>13219</v>
      </c>
      <c r="I3623" s="2" t="s">
        <v>4772</v>
      </c>
      <c r="J3623" s="3" t="str">
        <f t="shared" si="1"/>
        <v>Unique</v>
      </c>
      <c r="K3623" s="4" t="str">
        <f t="shared" si="2"/>
        <v>No Website</v>
      </c>
      <c r="L3623" s="5" t="str">
        <f t="shared" si="3"/>
        <v>Excellent</v>
      </c>
      <c r="M3623" s="5" t="str">
        <f t="shared" si="4"/>
        <v>Below 100 Reviews</v>
      </c>
      <c r="N3623" s="4" t="str">
        <f t="shared" si="5"/>
        <v>High Opportunity</v>
      </c>
    </row>
    <row r="3624">
      <c r="A3624" s="2" t="s">
        <v>292</v>
      </c>
      <c r="B3624" s="2" t="s">
        <v>122</v>
      </c>
      <c r="C3624" s="2" t="s">
        <v>13220</v>
      </c>
      <c r="D3624" s="2" t="s">
        <v>13221</v>
      </c>
      <c r="E3624" s="2">
        <v>4.5</v>
      </c>
      <c r="F3624" s="2">
        <v>2375.0</v>
      </c>
      <c r="G3624" s="7" t="s">
        <v>13211</v>
      </c>
      <c r="H3624" s="2" t="s">
        <v>13212</v>
      </c>
      <c r="I3624" s="2" t="s">
        <v>300</v>
      </c>
      <c r="J3624" s="3" t="str">
        <f t="shared" si="1"/>
        <v>Unique</v>
      </c>
      <c r="K3624" s="9" t="str">
        <f t="shared" si="2"/>
        <v>Official Website</v>
      </c>
      <c r="L3624" s="5" t="str">
        <f t="shared" si="3"/>
        <v>Excellent</v>
      </c>
      <c r="M3624" s="5" t="str">
        <f t="shared" si="4"/>
        <v>1000+ Reviews</v>
      </c>
      <c r="N3624" s="6" t="str">
        <f t="shared" si="5"/>
        <v>Low Opportunity</v>
      </c>
    </row>
    <row r="3625">
      <c r="A3625" s="2" t="s">
        <v>292</v>
      </c>
      <c r="B3625" s="2" t="s">
        <v>122</v>
      </c>
      <c r="C3625" s="2" t="s">
        <v>13222</v>
      </c>
      <c r="D3625" s="2" t="s">
        <v>13223</v>
      </c>
      <c r="E3625" s="2">
        <v>4.9</v>
      </c>
      <c r="F3625" s="2">
        <v>151.0</v>
      </c>
      <c r="G3625" s="7" t="s">
        <v>13224</v>
      </c>
      <c r="H3625" s="2" t="s">
        <v>13225</v>
      </c>
      <c r="I3625" s="2" t="s">
        <v>13226</v>
      </c>
      <c r="J3625" s="3" t="str">
        <f t="shared" si="1"/>
        <v>Unique</v>
      </c>
      <c r="K3625" s="9" t="str">
        <f t="shared" si="2"/>
        <v>Official Website</v>
      </c>
      <c r="L3625" s="5" t="str">
        <f t="shared" si="3"/>
        <v>Excellent</v>
      </c>
      <c r="M3625" s="5" t="str">
        <f t="shared" si="4"/>
        <v>100-499 Reviews</v>
      </c>
      <c r="N3625" s="6" t="str">
        <f t="shared" si="5"/>
        <v>Low Opportunity</v>
      </c>
    </row>
    <row r="3626">
      <c r="A3626" s="2" t="s">
        <v>399</v>
      </c>
      <c r="B3626" s="2" t="s">
        <v>122</v>
      </c>
      <c r="C3626" s="2" t="s">
        <v>13227</v>
      </c>
      <c r="D3626" s="2" t="s">
        <v>13228</v>
      </c>
      <c r="E3626" s="2">
        <v>5.0</v>
      </c>
      <c r="F3626" s="2">
        <v>1.0</v>
      </c>
      <c r="H3626" s="2" t="s">
        <v>13229</v>
      </c>
      <c r="I3626" s="2" t="s">
        <v>149</v>
      </c>
      <c r="J3626" s="3" t="str">
        <f t="shared" si="1"/>
        <v>Unique</v>
      </c>
      <c r="K3626" s="4" t="str">
        <f t="shared" si="2"/>
        <v>No Website</v>
      </c>
      <c r="L3626" s="5" t="str">
        <f t="shared" si="3"/>
        <v>Excellent</v>
      </c>
      <c r="M3626" s="5" t="str">
        <f t="shared" si="4"/>
        <v>Below 100 Reviews</v>
      </c>
      <c r="N3626" s="4" t="str">
        <f t="shared" si="5"/>
        <v>High Opportunity</v>
      </c>
    </row>
    <row r="3627">
      <c r="A3627" s="2" t="s">
        <v>399</v>
      </c>
      <c r="B3627" s="2" t="s">
        <v>122</v>
      </c>
      <c r="C3627" s="2" t="s">
        <v>13230</v>
      </c>
      <c r="D3627" s="2" t="s">
        <v>13231</v>
      </c>
      <c r="E3627" s="2">
        <v>5.0</v>
      </c>
      <c r="F3627" s="2">
        <v>1.0</v>
      </c>
      <c r="H3627" s="2" t="s">
        <v>13232</v>
      </c>
      <c r="I3627" s="2" t="s">
        <v>149</v>
      </c>
      <c r="J3627" s="3" t="str">
        <f t="shared" si="1"/>
        <v>Unique</v>
      </c>
      <c r="K3627" s="4" t="str">
        <f t="shared" si="2"/>
        <v>No Website</v>
      </c>
      <c r="L3627" s="5" t="str">
        <f t="shared" si="3"/>
        <v>Excellent</v>
      </c>
      <c r="M3627" s="5" t="str">
        <f t="shared" si="4"/>
        <v>Below 100 Reviews</v>
      </c>
      <c r="N3627" s="4" t="str">
        <f t="shared" si="5"/>
        <v>High Opportunity</v>
      </c>
    </row>
    <row r="3628">
      <c r="A3628" s="2" t="s">
        <v>292</v>
      </c>
      <c r="B3628" s="2" t="s">
        <v>122</v>
      </c>
      <c r="C3628" s="2" t="s">
        <v>13233</v>
      </c>
      <c r="D3628" s="2" t="s">
        <v>13234</v>
      </c>
      <c r="E3628" s="2">
        <v>4.9</v>
      </c>
      <c r="F3628" s="2">
        <v>1026.0</v>
      </c>
      <c r="G3628" s="7" t="s">
        <v>13235</v>
      </c>
      <c r="H3628" s="2" t="s">
        <v>13236</v>
      </c>
      <c r="I3628" s="2" t="s">
        <v>1390</v>
      </c>
      <c r="J3628" s="3" t="str">
        <f t="shared" si="1"/>
        <v>Unique</v>
      </c>
      <c r="K3628" s="9" t="str">
        <f t="shared" si="2"/>
        <v>Official Website</v>
      </c>
      <c r="L3628" s="5" t="str">
        <f t="shared" si="3"/>
        <v>Excellent</v>
      </c>
      <c r="M3628" s="5" t="str">
        <f t="shared" si="4"/>
        <v>1000+ Reviews</v>
      </c>
      <c r="N3628" s="6" t="str">
        <f t="shared" si="5"/>
        <v>Low Opportunity</v>
      </c>
    </row>
    <row r="3629">
      <c r="A3629" s="2" t="s">
        <v>399</v>
      </c>
      <c r="B3629" s="2" t="s">
        <v>591</v>
      </c>
      <c r="C3629" s="2" t="s">
        <v>13237</v>
      </c>
      <c r="D3629" s="2" t="s">
        <v>13238</v>
      </c>
      <c r="E3629" s="2">
        <v>5.0</v>
      </c>
      <c r="F3629" s="2">
        <v>1.0</v>
      </c>
      <c r="I3629" s="2" t="s">
        <v>595</v>
      </c>
      <c r="J3629" s="3" t="str">
        <f t="shared" si="1"/>
        <v>Unique</v>
      </c>
      <c r="K3629" s="4" t="str">
        <f t="shared" si="2"/>
        <v>No Website</v>
      </c>
      <c r="L3629" s="5" t="str">
        <f t="shared" si="3"/>
        <v>Excellent</v>
      </c>
      <c r="M3629" s="5" t="str">
        <f t="shared" si="4"/>
        <v>Below 100 Reviews</v>
      </c>
      <c r="N3629" s="4" t="str">
        <f t="shared" si="5"/>
        <v>High Opportunity</v>
      </c>
    </row>
    <row r="3630">
      <c r="A3630" s="2" t="s">
        <v>1116</v>
      </c>
      <c r="B3630" s="2" t="s">
        <v>206</v>
      </c>
      <c r="C3630" s="2" t="s">
        <v>13239</v>
      </c>
      <c r="D3630" s="2" t="s">
        <v>13240</v>
      </c>
      <c r="E3630" s="2">
        <v>5.0</v>
      </c>
      <c r="F3630" s="2">
        <v>1.0</v>
      </c>
      <c r="I3630" s="2" t="s">
        <v>5352</v>
      </c>
      <c r="J3630" s="3" t="str">
        <f t="shared" si="1"/>
        <v>Unique</v>
      </c>
      <c r="K3630" s="4" t="str">
        <f t="shared" si="2"/>
        <v>No Website</v>
      </c>
      <c r="L3630" s="5" t="str">
        <f t="shared" si="3"/>
        <v>Excellent</v>
      </c>
      <c r="M3630" s="5" t="str">
        <f t="shared" si="4"/>
        <v>Below 100 Reviews</v>
      </c>
      <c r="N3630" s="4" t="str">
        <f t="shared" si="5"/>
        <v>High Opportunity</v>
      </c>
    </row>
    <row r="3631">
      <c r="A3631" s="2" t="s">
        <v>292</v>
      </c>
      <c r="B3631" s="2" t="s">
        <v>122</v>
      </c>
      <c r="C3631" s="2" t="s">
        <v>13241</v>
      </c>
      <c r="D3631" s="2" t="s">
        <v>13242</v>
      </c>
      <c r="E3631" s="2">
        <v>5.0</v>
      </c>
      <c r="F3631" s="2">
        <v>466.0</v>
      </c>
      <c r="G3631" s="7" t="s">
        <v>13243</v>
      </c>
      <c r="H3631" s="2" t="s">
        <v>13244</v>
      </c>
      <c r="I3631" s="2" t="s">
        <v>296</v>
      </c>
      <c r="J3631" s="3" t="str">
        <f t="shared" si="1"/>
        <v>Unique</v>
      </c>
      <c r="K3631" s="9" t="str">
        <f t="shared" si="2"/>
        <v>Official Website</v>
      </c>
      <c r="L3631" s="5" t="str">
        <f t="shared" si="3"/>
        <v>Excellent</v>
      </c>
      <c r="M3631" s="5" t="str">
        <f t="shared" si="4"/>
        <v>100-499 Reviews</v>
      </c>
      <c r="N3631" s="6" t="str">
        <f t="shared" si="5"/>
        <v>Low Opportunity</v>
      </c>
    </row>
    <row r="3632">
      <c r="A3632" s="2" t="s">
        <v>292</v>
      </c>
      <c r="B3632" s="2" t="s">
        <v>122</v>
      </c>
      <c r="C3632" s="2" t="s">
        <v>13245</v>
      </c>
      <c r="D3632" s="2" t="s">
        <v>13246</v>
      </c>
      <c r="E3632" s="2">
        <v>5.0</v>
      </c>
      <c r="F3632" s="2">
        <v>96.0</v>
      </c>
      <c r="G3632" s="7" t="s">
        <v>13247</v>
      </c>
      <c r="H3632" s="2" t="s">
        <v>13248</v>
      </c>
      <c r="I3632" s="2" t="s">
        <v>149</v>
      </c>
      <c r="J3632" s="3" t="str">
        <f t="shared" si="1"/>
        <v>Unique</v>
      </c>
      <c r="K3632" s="9" t="str">
        <f t="shared" si="2"/>
        <v>Official Website</v>
      </c>
      <c r="L3632" s="5" t="str">
        <f t="shared" si="3"/>
        <v>Excellent</v>
      </c>
      <c r="M3632" s="5" t="str">
        <f t="shared" si="4"/>
        <v>Below 100 Reviews</v>
      </c>
      <c r="N3632" s="6" t="str">
        <f t="shared" si="5"/>
        <v>Low Opportunity</v>
      </c>
    </row>
    <row r="3633">
      <c r="A3633" s="2" t="s">
        <v>292</v>
      </c>
      <c r="B3633" s="2" t="s">
        <v>122</v>
      </c>
      <c r="C3633" s="2" t="s">
        <v>13249</v>
      </c>
      <c r="D3633" s="2" t="s">
        <v>13250</v>
      </c>
      <c r="E3633" s="2">
        <v>4.8</v>
      </c>
      <c r="F3633" s="2">
        <v>78.0</v>
      </c>
      <c r="G3633" s="7" t="s">
        <v>13251</v>
      </c>
      <c r="H3633" s="2" t="s">
        <v>13252</v>
      </c>
      <c r="I3633" s="2" t="s">
        <v>149</v>
      </c>
      <c r="J3633" s="3" t="str">
        <f t="shared" si="1"/>
        <v>Unique</v>
      </c>
      <c r="K3633" s="9" t="str">
        <f t="shared" si="2"/>
        <v>Official Website</v>
      </c>
      <c r="L3633" s="5" t="str">
        <f t="shared" si="3"/>
        <v>Excellent</v>
      </c>
      <c r="M3633" s="5" t="str">
        <f t="shared" si="4"/>
        <v>Below 100 Reviews</v>
      </c>
      <c r="N3633" s="6" t="str">
        <f t="shared" si="5"/>
        <v>Low Opportunity</v>
      </c>
    </row>
    <row r="3634">
      <c r="A3634" s="2" t="s">
        <v>292</v>
      </c>
      <c r="B3634" s="2" t="s">
        <v>122</v>
      </c>
      <c r="C3634" s="2" t="s">
        <v>13253</v>
      </c>
      <c r="D3634" s="2" t="s">
        <v>13254</v>
      </c>
      <c r="E3634" s="2">
        <v>5.0</v>
      </c>
      <c r="F3634" s="2">
        <v>20.0</v>
      </c>
      <c r="G3634" s="7" t="s">
        <v>13255</v>
      </c>
      <c r="H3634" s="2" t="s">
        <v>13256</v>
      </c>
      <c r="I3634" s="2" t="s">
        <v>1698</v>
      </c>
      <c r="J3634" s="3" t="str">
        <f t="shared" si="1"/>
        <v>Unique</v>
      </c>
      <c r="K3634" s="9" t="str">
        <f t="shared" si="2"/>
        <v>Official Website</v>
      </c>
      <c r="L3634" s="5" t="str">
        <f t="shared" si="3"/>
        <v>Excellent</v>
      </c>
      <c r="M3634" s="5" t="str">
        <f t="shared" si="4"/>
        <v>Below 100 Reviews</v>
      </c>
      <c r="N3634" s="6" t="str">
        <f t="shared" si="5"/>
        <v>Low Opportunity</v>
      </c>
    </row>
    <row r="3635">
      <c r="A3635" s="2" t="s">
        <v>292</v>
      </c>
      <c r="B3635" s="2" t="s">
        <v>351</v>
      </c>
      <c r="C3635" s="2" t="s">
        <v>13257</v>
      </c>
      <c r="D3635" s="2" t="s">
        <v>13258</v>
      </c>
      <c r="E3635" s="2">
        <v>4.8</v>
      </c>
      <c r="F3635" s="2">
        <v>2786.0</v>
      </c>
      <c r="G3635" s="7" t="s">
        <v>13259</v>
      </c>
      <c r="H3635" s="2" t="s">
        <v>13260</v>
      </c>
      <c r="I3635" s="2" t="s">
        <v>893</v>
      </c>
      <c r="J3635" s="3" t="str">
        <f t="shared" si="1"/>
        <v>Unique</v>
      </c>
      <c r="K3635" s="9" t="str">
        <f t="shared" si="2"/>
        <v>Official Website</v>
      </c>
      <c r="L3635" s="5" t="str">
        <f t="shared" si="3"/>
        <v>Excellent</v>
      </c>
      <c r="M3635" s="5" t="str">
        <f t="shared" si="4"/>
        <v>1000+ Reviews</v>
      </c>
      <c r="N3635" s="6" t="str">
        <f t="shared" si="5"/>
        <v>Low Opportunity</v>
      </c>
    </row>
    <row r="3636">
      <c r="A3636" s="2" t="s">
        <v>292</v>
      </c>
      <c r="B3636" s="2" t="s">
        <v>351</v>
      </c>
      <c r="C3636" s="2" t="s">
        <v>13261</v>
      </c>
      <c r="D3636" s="2" t="s">
        <v>13262</v>
      </c>
      <c r="E3636" s="2">
        <v>4.5</v>
      </c>
      <c r="F3636" s="2">
        <v>102.0</v>
      </c>
      <c r="G3636" s="7" t="s">
        <v>13263</v>
      </c>
      <c r="H3636" s="2" t="s">
        <v>13264</v>
      </c>
      <c r="I3636" s="2" t="s">
        <v>11390</v>
      </c>
      <c r="J3636" s="3" t="str">
        <f t="shared" si="1"/>
        <v>Unique</v>
      </c>
      <c r="K3636" s="6" t="str">
        <f t="shared" si="2"/>
        <v>Social Media</v>
      </c>
      <c r="L3636" s="5" t="str">
        <f t="shared" si="3"/>
        <v>Excellent</v>
      </c>
      <c r="M3636" s="5" t="str">
        <f t="shared" si="4"/>
        <v>100-499 Reviews</v>
      </c>
      <c r="N3636" s="8" t="str">
        <f t="shared" si="5"/>
        <v>Medium Opportunity</v>
      </c>
    </row>
    <row r="3637">
      <c r="A3637" s="2" t="s">
        <v>1116</v>
      </c>
      <c r="B3637" s="2" t="s">
        <v>206</v>
      </c>
      <c r="C3637" s="2" t="s">
        <v>13265</v>
      </c>
      <c r="D3637" s="2" t="s">
        <v>13266</v>
      </c>
      <c r="E3637" s="2">
        <v>5.0</v>
      </c>
      <c r="F3637" s="2">
        <v>1.0</v>
      </c>
      <c r="H3637" s="2" t="s">
        <v>13267</v>
      </c>
      <c r="I3637" s="2" t="s">
        <v>5352</v>
      </c>
      <c r="J3637" s="3" t="str">
        <f t="shared" si="1"/>
        <v>Unique</v>
      </c>
      <c r="K3637" s="4" t="str">
        <f t="shared" si="2"/>
        <v>No Website</v>
      </c>
      <c r="L3637" s="5" t="str">
        <f t="shared" si="3"/>
        <v>Excellent</v>
      </c>
      <c r="M3637" s="5" t="str">
        <f t="shared" si="4"/>
        <v>Below 100 Reviews</v>
      </c>
      <c r="N3637" s="4" t="str">
        <f t="shared" si="5"/>
        <v>High Opportunity</v>
      </c>
    </row>
    <row r="3638">
      <c r="A3638" s="2" t="s">
        <v>292</v>
      </c>
      <c r="B3638" s="2" t="s">
        <v>351</v>
      </c>
      <c r="C3638" s="2" t="s">
        <v>13268</v>
      </c>
      <c r="D3638" s="2" t="s">
        <v>13269</v>
      </c>
      <c r="E3638" s="2">
        <v>3.9</v>
      </c>
      <c r="F3638" s="2">
        <v>36.0</v>
      </c>
      <c r="H3638" s="2" t="s">
        <v>13270</v>
      </c>
      <c r="I3638" s="2" t="s">
        <v>561</v>
      </c>
      <c r="J3638" s="3" t="str">
        <f t="shared" si="1"/>
        <v>Unique</v>
      </c>
      <c r="K3638" s="4" t="str">
        <f t="shared" si="2"/>
        <v>No Website</v>
      </c>
      <c r="L3638" s="5" t="str">
        <f t="shared" si="3"/>
        <v>Average</v>
      </c>
      <c r="M3638" s="5" t="str">
        <f t="shared" si="4"/>
        <v>Below 100 Reviews</v>
      </c>
      <c r="N3638" s="6" t="str">
        <f t="shared" si="5"/>
        <v>Low Opportunity</v>
      </c>
    </row>
    <row r="3639">
      <c r="A3639" s="2" t="s">
        <v>292</v>
      </c>
      <c r="B3639" s="2" t="s">
        <v>351</v>
      </c>
      <c r="C3639" s="2" t="s">
        <v>13271</v>
      </c>
      <c r="D3639" s="2" t="s">
        <v>13272</v>
      </c>
      <c r="E3639" s="2">
        <v>4.5</v>
      </c>
      <c r="F3639" s="2">
        <v>829.0</v>
      </c>
      <c r="G3639" s="7" t="s">
        <v>13273</v>
      </c>
      <c r="H3639" s="2" t="s">
        <v>13274</v>
      </c>
      <c r="I3639" s="2" t="s">
        <v>13275</v>
      </c>
      <c r="J3639" s="3" t="str">
        <f t="shared" si="1"/>
        <v>Unique</v>
      </c>
      <c r="K3639" s="9" t="str">
        <f t="shared" si="2"/>
        <v>Official Website</v>
      </c>
      <c r="L3639" s="5" t="str">
        <f t="shared" si="3"/>
        <v>Excellent</v>
      </c>
      <c r="M3639" s="5" t="str">
        <f t="shared" si="4"/>
        <v>500-999 Reviews</v>
      </c>
      <c r="N3639" s="6" t="str">
        <f t="shared" si="5"/>
        <v>Low Opportunity</v>
      </c>
    </row>
    <row r="3640">
      <c r="A3640" s="2" t="s">
        <v>1116</v>
      </c>
      <c r="B3640" s="2" t="s">
        <v>206</v>
      </c>
      <c r="C3640" s="2" t="s">
        <v>13276</v>
      </c>
      <c r="D3640" s="2" t="s">
        <v>13277</v>
      </c>
      <c r="E3640" s="2">
        <v>5.0</v>
      </c>
      <c r="F3640" s="2">
        <v>1.0</v>
      </c>
      <c r="H3640" s="2" t="s">
        <v>13278</v>
      </c>
      <c r="I3640" s="2" t="s">
        <v>992</v>
      </c>
      <c r="J3640" s="3" t="str">
        <f t="shared" si="1"/>
        <v>Unique</v>
      </c>
      <c r="K3640" s="4" t="str">
        <f t="shared" si="2"/>
        <v>No Website</v>
      </c>
      <c r="L3640" s="5" t="str">
        <f t="shared" si="3"/>
        <v>Excellent</v>
      </c>
      <c r="M3640" s="5" t="str">
        <f t="shared" si="4"/>
        <v>Below 100 Reviews</v>
      </c>
      <c r="N3640" s="4" t="str">
        <f t="shared" si="5"/>
        <v>High Opportunity</v>
      </c>
    </row>
    <row r="3641">
      <c r="A3641" s="2" t="s">
        <v>292</v>
      </c>
      <c r="B3641" s="2" t="s">
        <v>351</v>
      </c>
      <c r="C3641" s="2" t="s">
        <v>13279</v>
      </c>
      <c r="D3641" s="2" t="s">
        <v>13280</v>
      </c>
      <c r="E3641" s="2">
        <v>4.1</v>
      </c>
      <c r="F3641" s="2">
        <v>168.0</v>
      </c>
      <c r="G3641" s="7" t="s">
        <v>13281</v>
      </c>
      <c r="H3641" s="2" t="s">
        <v>13282</v>
      </c>
      <c r="I3641" s="2" t="s">
        <v>13283</v>
      </c>
      <c r="J3641" s="3" t="str">
        <f t="shared" si="1"/>
        <v>Unique</v>
      </c>
      <c r="K3641" s="6" t="str">
        <f t="shared" si="2"/>
        <v>Social Media</v>
      </c>
      <c r="L3641" s="5" t="str">
        <f t="shared" si="3"/>
        <v>Good</v>
      </c>
      <c r="M3641" s="5" t="str">
        <f t="shared" si="4"/>
        <v>100-499 Reviews</v>
      </c>
      <c r="N3641" s="8" t="str">
        <f t="shared" si="5"/>
        <v>Medium Opportunity</v>
      </c>
    </row>
    <row r="3642">
      <c r="A3642" s="2" t="s">
        <v>1116</v>
      </c>
      <c r="B3642" s="2" t="s">
        <v>206</v>
      </c>
      <c r="C3642" s="2" t="s">
        <v>13284</v>
      </c>
      <c r="D3642" s="2" t="s">
        <v>13285</v>
      </c>
      <c r="E3642" s="2">
        <v>5.0</v>
      </c>
      <c r="F3642" s="2">
        <v>1.0</v>
      </c>
      <c r="H3642" s="2" t="s">
        <v>13286</v>
      </c>
      <c r="I3642" s="2" t="s">
        <v>5352</v>
      </c>
      <c r="J3642" s="3" t="str">
        <f t="shared" si="1"/>
        <v>Unique</v>
      </c>
      <c r="K3642" s="4" t="str">
        <f t="shared" si="2"/>
        <v>No Website</v>
      </c>
      <c r="L3642" s="5" t="str">
        <f t="shared" si="3"/>
        <v>Excellent</v>
      </c>
      <c r="M3642" s="5" t="str">
        <f t="shared" si="4"/>
        <v>Below 100 Reviews</v>
      </c>
      <c r="N3642" s="4" t="str">
        <f t="shared" si="5"/>
        <v>High Opportunity</v>
      </c>
    </row>
    <row r="3643">
      <c r="A3643" s="2" t="s">
        <v>292</v>
      </c>
      <c r="B3643" s="2" t="s">
        <v>351</v>
      </c>
      <c r="C3643" s="2" t="s">
        <v>13287</v>
      </c>
      <c r="D3643" s="2" t="s">
        <v>13288</v>
      </c>
      <c r="E3643" s="2">
        <v>4.8</v>
      </c>
      <c r="F3643" s="2">
        <v>266.0</v>
      </c>
      <c r="G3643" s="7" t="s">
        <v>13289</v>
      </c>
      <c r="H3643" s="2" t="s">
        <v>13290</v>
      </c>
      <c r="I3643" s="2" t="s">
        <v>13291</v>
      </c>
      <c r="J3643" s="3" t="str">
        <f t="shared" si="1"/>
        <v>Unique</v>
      </c>
      <c r="K3643" s="9" t="str">
        <f t="shared" si="2"/>
        <v>Official Website</v>
      </c>
      <c r="L3643" s="5" t="str">
        <f t="shared" si="3"/>
        <v>Excellent</v>
      </c>
      <c r="M3643" s="5" t="str">
        <f t="shared" si="4"/>
        <v>100-499 Reviews</v>
      </c>
      <c r="N3643" s="6" t="str">
        <f t="shared" si="5"/>
        <v>Low Opportunity</v>
      </c>
    </row>
    <row r="3644">
      <c r="A3644" s="2" t="s">
        <v>292</v>
      </c>
      <c r="B3644" s="2" t="s">
        <v>351</v>
      </c>
      <c r="C3644" s="2" t="s">
        <v>13292</v>
      </c>
      <c r="D3644" s="2" t="s">
        <v>13293</v>
      </c>
      <c r="E3644" s="2">
        <v>3.2</v>
      </c>
      <c r="F3644" s="2">
        <v>51.0</v>
      </c>
      <c r="H3644" s="2" t="s">
        <v>13294</v>
      </c>
      <c r="I3644" s="2" t="s">
        <v>561</v>
      </c>
      <c r="J3644" s="3" t="str">
        <f t="shared" si="1"/>
        <v>Unique</v>
      </c>
      <c r="K3644" s="4" t="str">
        <f t="shared" si="2"/>
        <v>No Website</v>
      </c>
      <c r="L3644" s="5" t="str">
        <f t="shared" si="3"/>
        <v>Average</v>
      </c>
      <c r="M3644" s="5" t="str">
        <f t="shared" si="4"/>
        <v>Below 100 Reviews</v>
      </c>
      <c r="N3644" s="6" t="str">
        <f t="shared" si="5"/>
        <v>Low Opportunity</v>
      </c>
    </row>
    <row r="3645">
      <c r="A3645" s="2" t="s">
        <v>292</v>
      </c>
      <c r="B3645" s="2" t="s">
        <v>351</v>
      </c>
      <c r="C3645" s="2" t="s">
        <v>13295</v>
      </c>
      <c r="D3645" s="2" t="s">
        <v>13296</v>
      </c>
      <c r="E3645" s="2">
        <v>3.5</v>
      </c>
      <c r="F3645" s="2">
        <v>34.0</v>
      </c>
      <c r="H3645" s="2" t="s">
        <v>13297</v>
      </c>
      <c r="I3645" s="2" t="s">
        <v>561</v>
      </c>
      <c r="J3645" s="3" t="str">
        <f t="shared" si="1"/>
        <v>Unique</v>
      </c>
      <c r="K3645" s="4" t="str">
        <f t="shared" si="2"/>
        <v>No Website</v>
      </c>
      <c r="L3645" s="5" t="str">
        <f t="shared" si="3"/>
        <v>Average</v>
      </c>
      <c r="M3645" s="5" t="str">
        <f t="shared" si="4"/>
        <v>Below 100 Reviews</v>
      </c>
      <c r="N3645" s="6" t="str">
        <f t="shared" si="5"/>
        <v>Low Opportunity</v>
      </c>
    </row>
    <row r="3646">
      <c r="A3646" s="2" t="s">
        <v>292</v>
      </c>
      <c r="B3646" s="2" t="s">
        <v>351</v>
      </c>
      <c r="C3646" s="2" t="s">
        <v>13298</v>
      </c>
      <c r="D3646" s="2" t="s">
        <v>13299</v>
      </c>
      <c r="E3646" s="2">
        <v>2.6</v>
      </c>
      <c r="F3646" s="2">
        <v>65.0</v>
      </c>
      <c r="G3646" s="7" t="s">
        <v>13300</v>
      </c>
      <c r="H3646" s="2" t="s">
        <v>13301</v>
      </c>
      <c r="I3646" s="2" t="s">
        <v>561</v>
      </c>
      <c r="J3646" s="3" t="str">
        <f t="shared" si="1"/>
        <v>Unique</v>
      </c>
      <c r="K3646" s="9" t="str">
        <f t="shared" si="2"/>
        <v>Official Website</v>
      </c>
      <c r="L3646" s="5" t="str">
        <f t="shared" si="3"/>
        <v>Poor</v>
      </c>
      <c r="M3646" s="5" t="str">
        <f t="shared" si="4"/>
        <v>Below 100 Reviews</v>
      </c>
      <c r="N3646" s="6" t="str">
        <f t="shared" si="5"/>
        <v>Low Opportunity</v>
      </c>
    </row>
    <row r="3647">
      <c r="A3647" s="2" t="s">
        <v>292</v>
      </c>
      <c r="B3647" s="2" t="s">
        <v>351</v>
      </c>
      <c r="C3647" s="2" t="s">
        <v>13302</v>
      </c>
      <c r="D3647" s="2" t="s">
        <v>13303</v>
      </c>
      <c r="E3647" s="2">
        <v>3.7</v>
      </c>
      <c r="F3647" s="2">
        <v>66.0</v>
      </c>
      <c r="H3647" s="2" t="s">
        <v>13304</v>
      </c>
      <c r="I3647" s="2" t="s">
        <v>561</v>
      </c>
      <c r="J3647" s="3" t="str">
        <f t="shared" si="1"/>
        <v>Unique</v>
      </c>
      <c r="K3647" s="4" t="str">
        <f t="shared" si="2"/>
        <v>No Website</v>
      </c>
      <c r="L3647" s="5" t="str">
        <f t="shared" si="3"/>
        <v>Average</v>
      </c>
      <c r="M3647" s="5" t="str">
        <f t="shared" si="4"/>
        <v>Below 100 Reviews</v>
      </c>
      <c r="N3647" s="6" t="str">
        <f t="shared" si="5"/>
        <v>Low Opportunity</v>
      </c>
    </row>
    <row r="3648">
      <c r="A3648" s="2" t="s">
        <v>292</v>
      </c>
      <c r="B3648" s="2" t="s">
        <v>351</v>
      </c>
      <c r="C3648" s="2" t="s">
        <v>13305</v>
      </c>
      <c r="D3648" s="2" t="s">
        <v>13306</v>
      </c>
      <c r="E3648" s="2">
        <v>4.0</v>
      </c>
      <c r="F3648" s="2">
        <v>111.0</v>
      </c>
      <c r="H3648" s="2" t="s">
        <v>13307</v>
      </c>
      <c r="I3648" s="2" t="s">
        <v>13308</v>
      </c>
      <c r="J3648" s="3" t="str">
        <f t="shared" si="1"/>
        <v>Unique</v>
      </c>
      <c r="K3648" s="4" t="str">
        <f t="shared" si="2"/>
        <v>No Website</v>
      </c>
      <c r="L3648" s="5" t="str">
        <f t="shared" si="3"/>
        <v>Good</v>
      </c>
      <c r="M3648" s="5" t="str">
        <f t="shared" si="4"/>
        <v>100-499 Reviews</v>
      </c>
      <c r="N3648" s="6" t="str">
        <f t="shared" si="5"/>
        <v>Low Opportunity</v>
      </c>
    </row>
    <row r="3649">
      <c r="A3649" s="2" t="s">
        <v>7011</v>
      </c>
      <c r="B3649" s="2" t="s">
        <v>345</v>
      </c>
      <c r="C3649" s="2" t="s">
        <v>13309</v>
      </c>
      <c r="D3649" s="2" t="s">
        <v>13310</v>
      </c>
      <c r="E3649" s="2">
        <v>5.0</v>
      </c>
      <c r="F3649" s="2">
        <v>1.0</v>
      </c>
      <c r="H3649" s="2" t="s">
        <v>13311</v>
      </c>
      <c r="I3649" s="2" t="s">
        <v>749</v>
      </c>
      <c r="J3649" s="3" t="str">
        <f t="shared" si="1"/>
        <v>Unique</v>
      </c>
      <c r="K3649" s="4" t="str">
        <f t="shared" si="2"/>
        <v>No Website</v>
      </c>
      <c r="L3649" s="5" t="str">
        <f t="shared" si="3"/>
        <v>Excellent</v>
      </c>
      <c r="M3649" s="5" t="str">
        <f t="shared" si="4"/>
        <v>Below 100 Reviews</v>
      </c>
      <c r="N3649" s="4" t="str">
        <f t="shared" si="5"/>
        <v>High Opportunity</v>
      </c>
    </row>
    <row r="3650">
      <c r="A3650" s="2" t="s">
        <v>292</v>
      </c>
      <c r="B3650" s="2" t="s">
        <v>15</v>
      </c>
      <c r="C3650" s="2" t="s">
        <v>13312</v>
      </c>
      <c r="D3650" s="2" t="s">
        <v>13313</v>
      </c>
      <c r="E3650" s="2">
        <v>4.9</v>
      </c>
      <c r="F3650" s="2">
        <v>429.0</v>
      </c>
      <c r="G3650" s="7" t="s">
        <v>13314</v>
      </c>
      <c r="H3650" s="2" t="s">
        <v>13315</v>
      </c>
      <c r="I3650" s="2" t="s">
        <v>1583</v>
      </c>
      <c r="J3650" s="3" t="str">
        <f t="shared" si="1"/>
        <v>Unique</v>
      </c>
      <c r="K3650" s="9" t="str">
        <f t="shared" si="2"/>
        <v>Official Website</v>
      </c>
      <c r="L3650" s="5" t="str">
        <f t="shared" si="3"/>
        <v>Excellent</v>
      </c>
      <c r="M3650" s="5" t="str">
        <f t="shared" si="4"/>
        <v>100-499 Reviews</v>
      </c>
      <c r="N3650" s="6" t="str">
        <f t="shared" si="5"/>
        <v>Low Opportunity</v>
      </c>
    </row>
    <row r="3651">
      <c r="A3651" s="2" t="s">
        <v>292</v>
      </c>
      <c r="B3651" s="2" t="s">
        <v>15</v>
      </c>
      <c r="C3651" s="2" t="s">
        <v>159</v>
      </c>
      <c r="D3651" s="2" t="s">
        <v>13316</v>
      </c>
      <c r="E3651" s="2">
        <v>4.9</v>
      </c>
      <c r="F3651" s="2">
        <v>513.0</v>
      </c>
      <c r="G3651" s="7" t="s">
        <v>13317</v>
      </c>
      <c r="H3651" s="2" t="s">
        <v>13318</v>
      </c>
      <c r="I3651" s="2" t="s">
        <v>1583</v>
      </c>
      <c r="J3651" s="3" t="str">
        <f t="shared" si="1"/>
        <v>Unique</v>
      </c>
      <c r="K3651" s="9" t="str">
        <f t="shared" si="2"/>
        <v>Official Website</v>
      </c>
      <c r="L3651" s="5" t="str">
        <f t="shared" si="3"/>
        <v>Excellent</v>
      </c>
      <c r="M3651" s="5" t="str">
        <f t="shared" si="4"/>
        <v>500-999 Reviews</v>
      </c>
      <c r="N3651" s="6" t="str">
        <f t="shared" si="5"/>
        <v>Low Opportunity</v>
      </c>
    </row>
    <row r="3652">
      <c r="A3652" s="2" t="s">
        <v>292</v>
      </c>
      <c r="B3652" s="2" t="s">
        <v>15</v>
      </c>
      <c r="C3652" s="2" t="s">
        <v>13319</v>
      </c>
      <c r="D3652" s="2" t="s">
        <v>13320</v>
      </c>
      <c r="E3652" s="2">
        <v>4.3</v>
      </c>
      <c r="F3652" s="2">
        <v>73.0</v>
      </c>
      <c r="H3652" s="2" t="s">
        <v>13321</v>
      </c>
      <c r="I3652" s="2" t="s">
        <v>1583</v>
      </c>
      <c r="J3652" s="3" t="str">
        <f t="shared" si="1"/>
        <v>Unique</v>
      </c>
      <c r="K3652" s="4" t="str">
        <f t="shared" si="2"/>
        <v>No Website</v>
      </c>
      <c r="L3652" s="5" t="str">
        <f t="shared" si="3"/>
        <v>Good</v>
      </c>
      <c r="M3652" s="5" t="str">
        <f t="shared" si="4"/>
        <v>Below 100 Reviews</v>
      </c>
      <c r="N3652" s="6" t="str">
        <f t="shared" si="5"/>
        <v>Low Opportunity</v>
      </c>
    </row>
    <row r="3653">
      <c r="A3653" s="2" t="s">
        <v>301</v>
      </c>
      <c r="B3653" s="2" t="s">
        <v>181</v>
      </c>
      <c r="C3653" s="2" t="s">
        <v>13322</v>
      </c>
      <c r="D3653" s="2" t="s">
        <v>13323</v>
      </c>
      <c r="E3653" s="2">
        <v>5.0</v>
      </c>
      <c r="F3653" s="2">
        <v>1.0</v>
      </c>
      <c r="I3653" s="2" t="s">
        <v>205</v>
      </c>
      <c r="J3653" s="3" t="str">
        <f t="shared" si="1"/>
        <v>Unique</v>
      </c>
      <c r="K3653" s="4" t="str">
        <f t="shared" si="2"/>
        <v>No Website</v>
      </c>
      <c r="L3653" s="5" t="str">
        <f t="shared" si="3"/>
        <v>Excellent</v>
      </c>
      <c r="M3653" s="5" t="str">
        <f t="shared" si="4"/>
        <v>Below 100 Reviews</v>
      </c>
      <c r="N3653" s="4" t="str">
        <f t="shared" si="5"/>
        <v>High Opportunity</v>
      </c>
    </row>
    <row r="3654">
      <c r="A3654" s="2" t="s">
        <v>292</v>
      </c>
      <c r="B3654" s="2" t="s">
        <v>15</v>
      </c>
      <c r="C3654" s="2" t="s">
        <v>13324</v>
      </c>
      <c r="D3654" s="2" t="s">
        <v>13325</v>
      </c>
      <c r="E3654" s="2">
        <v>4.8</v>
      </c>
      <c r="F3654" s="2">
        <v>1201.0</v>
      </c>
      <c r="G3654" s="7" t="s">
        <v>951</v>
      </c>
      <c r="H3654" s="2" t="s">
        <v>13326</v>
      </c>
      <c r="I3654" s="2" t="s">
        <v>13327</v>
      </c>
      <c r="J3654" s="3" t="str">
        <f t="shared" si="1"/>
        <v>Unique</v>
      </c>
      <c r="K3654" s="9" t="str">
        <f t="shared" si="2"/>
        <v>Official Website</v>
      </c>
      <c r="L3654" s="5" t="str">
        <f t="shared" si="3"/>
        <v>Excellent</v>
      </c>
      <c r="M3654" s="5" t="str">
        <f t="shared" si="4"/>
        <v>1000+ Reviews</v>
      </c>
      <c r="N3654" s="6" t="str">
        <f t="shared" si="5"/>
        <v>Low Opportunity</v>
      </c>
    </row>
    <row r="3655">
      <c r="A3655" s="2" t="s">
        <v>292</v>
      </c>
      <c r="B3655" s="2" t="s">
        <v>15</v>
      </c>
      <c r="C3655" s="2" t="s">
        <v>13328</v>
      </c>
      <c r="D3655" s="2" t="s">
        <v>13329</v>
      </c>
      <c r="E3655" s="2">
        <v>4.0</v>
      </c>
      <c r="F3655" s="2">
        <v>72.0</v>
      </c>
      <c r="G3655" s="7" t="s">
        <v>13330</v>
      </c>
      <c r="H3655" s="2" t="s">
        <v>13331</v>
      </c>
      <c r="I3655" s="2" t="s">
        <v>1583</v>
      </c>
      <c r="J3655" s="3" t="str">
        <f t="shared" si="1"/>
        <v>Unique</v>
      </c>
      <c r="K3655" s="6" t="str">
        <f t="shared" si="2"/>
        <v>Social Media</v>
      </c>
      <c r="L3655" s="5" t="str">
        <f t="shared" si="3"/>
        <v>Good</v>
      </c>
      <c r="M3655" s="5" t="str">
        <f t="shared" si="4"/>
        <v>Below 100 Reviews</v>
      </c>
      <c r="N3655" s="8" t="str">
        <f t="shared" si="5"/>
        <v>Medium Opportunity</v>
      </c>
    </row>
    <row r="3656">
      <c r="A3656" s="2" t="s">
        <v>292</v>
      </c>
      <c r="B3656" s="2" t="s">
        <v>15</v>
      </c>
      <c r="C3656" s="2" t="s">
        <v>159</v>
      </c>
      <c r="D3656" s="2" t="s">
        <v>13332</v>
      </c>
      <c r="E3656" s="2">
        <v>4.9</v>
      </c>
      <c r="F3656" s="2">
        <v>670.0</v>
      </c>
      <c r="G3656" s="7" t="s">
        <v>13333</v>
      </c>
      <c r="H3656" s="2" t="s">
        <v>13334</v>
      </c>
      <c r="I3656" s="2" t="s">
        <v>1583</v>
      </c>
      <c r="J3656" s="3" t="str">
        <f t="shared" si="1"/>
        <v>Unique</v>
      </c>
      <c r="K3656" s="9" t="str">
        <f t="shared" si="2"/>
        <v>Official Website</v>
      </c>
      <c r="L3656" s="5" t="str">
        <f t="shared" si="3"/>
        <v>Excellent</v>
      </c>
      <c r="M3656" s="5" t="str">
        <f t="shared" si="4"/>
        <v>500-999 Reviews</v>
      </c>
      <c r="N3656" s="6" t="str">
        <f t="shared" si="5"/>
        <v>Low Opportunity</v>
      </c>
    </row>
    <row r="3657">
      <c r="A3657" s="2" t="s">
        <v>292</v>
      </c>
      <c r="B3657" s="2" t="s">
        <v>15</v>
      </c>
      <c r="C3657" s="2" t="s">
        <v>13335</v>
      </c>
      <c r="D3657" s="2" t="s">
        <v>13336</v>
      </c>
      <c r="E3657" s="2">
        <v>3.2</v>
      </c>
      <c r="F3657" s="2">
        <v>47.0</v>
      </c>
      <c r="H3657" s="2" t="s">
        <v>13337</v>
      </c>
      <c r="I3657" s="2" t="s">
        <v>1159</v>
      </c>
      <c r="J3657" s="3" t="str">
        <f t="shared" si="1"/>
        <v>Unique</v>
      </c>
      <c r="K3657" s="4" t="str">
        <f t="shared" si="2"/>
        <v>No Website</v>
      </c>
      <c r="L3657" s="5" t="str">
        <f t="shared" si="3"/>
        <v>Average</v>
      </c>
      <c r="M3657" s="5" t="str">
        <f t="shared" si="4"/>
        <v>Below 100 Reviews</v>
      </c>
      <c r="N3657" s="6" t="str">
        <f t="shared" si="5"/>
        <v>Low Opportunity</v>
      </c>
    </row>
    <row r="3658">
      <c r="A3658" s="2" t="s">
        <v>292</v>
      </c>
      <c r="B3658" s="2" t="s">
        <v>15</v>
      </c>
      <c r="C3658" s="2" t="s">
        <v>13338</v>
      </c>
      <c r="D3658" s="2" t="s">
        <v>13339</v>
      </c>
      <c r="E3658" s="2">
        <v>4.8</v>
      </c>
      <c r="F3658" s="2">
        <v>385.0</v>
      </c>
      <c r="G3658" s="7" t="s">
        <v>951</v>
      </c>
      <c r="H3658" s="2" t="s">
        <v>13340</v>
      </c>
      <c r="I3658" s="2" t="s">
        <v>13327</v>
      </c>
      <c r="J3658" s="3" t="str">
        <f t="shared" si="1"/>
        <v>Unique</v>
      </c>
      <c r="K3658" s="9" t="str">
        <f t="shared" si="2"/>
        <v>Official Website</v>
      </c>
      <c r="L3658" s="5" t="str">
        <f t="shared" si="3"/>
        <v>Excellent</v>
      </c>
      <c r="M3658" s="5" t="str">
        <f t="shared" si="4"/>
        <v>100-499 Reviews</v>
      </c>
      <c r="N3658" s="6" t="str">
        <f t="shared" si="5"/>
        <v>Low Opportunity</v>
      </c>
    </row>
    <row r="3659">
      <c r="A3659" s="2" t="s">
        <v>301</v>
      </c>
      <c r="B3659" s="2" t="s">
        <v>345</v>
      </c>
      <c r="C3659" s="2" t="s">
        <v>13341</v>
      </c>
      <c r="D3659" s="2" t="s">
        <v>13342</v>
      </c>
      <c r="E3659" s="2">
        <v>5.0</v>
      </c>
      <c r="F3659" s="2">
        <v>1.0</v>
      </c>
      <c r="H3659" s="2" t="s">
        <v>13343</v>
      </c>
      <c r="I3659" s="2" t="s">
        <v>3397</v>
      </c>
      <c r="J3659" s="3" t="str">
        <f t="shared" si="1"/>
        <v>Unique</v>
      </c>
      <c r="K3659" s="4" t="str">
        <f t="shared" si="2"/>
        <v>No Website</v>
      </c>
      <c r="L3659" s="5" t="str">
        <f t="shared" si="3"/>
        <v>Excellent</v>
      </c>
      <c r="M3659" s="5" t="str">
        <f t="shared" si="4"/>
        <v>Below 100 Reviews</v>
      </c>
      <c r="N3659" s="4" t="str">
        <f t="shared" si="5"/>
        <v>High Opportunity</v>
      </c>
    </row>
    <row r="3660">
      <c r="A3660" s="2" t="s">
        <v>301</v>
      </c>
      <c r="B3660" s="2" t="s">
        <v>345</v>
      </c>
      <c r="C3660" s="2" t="s">
        <v>13344</v>
      </c>
      <c r="D3660" s="2" t="s">
        <v>13345</v>
      </c>
      <c r="E3660" s="2">
        <v>5.0</v>
      </c>
      <c r="F3660" s="2">
        <v>1.0</v>
      </c>
      <c r="I3660" s="2" t="s">
        <v>3397</v>
      </c>
      <c r="J3660" s="3" t="str">
        <f t="shared" si="1"/>
        <v>Unique</v>
      </c>
      <c r="K3660" s="4" t="str">
        <f t="shared" si="2"/>
        <v>No Website</v>
      </c>
      <c r="L3660" s="5" t="str">
        <f t="shared" si="3"/>
        <v>Excellent</v>
      </c>
      <c r="M3660" s="5" t="str">
        <f t="shared" si="4"/>
        <v>Below 100 Reviews</v>
      </c>
      <c r="N3660" s="4" t="str">
        <f t="shared" si="5"/>
        <v>High Opportunity</v>
      </c>
    </row>
    <row r="3661">
      <c r="A3661" s="2" t="s">
        <v>301</v>
      </c>
      <c r="B3661" s="2" t="s">
        <v>345</v>
      </c>
      <c r="C3661" s="2" t="s">
        <v>13346</v>
      </c>
      <c r="D3661" s="2" t="s">
        <v>13347</v>
      </c>
      <c r="E3661" s="2">
        <v>5.0</v>
      </c>
      <c r="F3661" s="2">
        <v>1.0</v>
      </c>
      <c r="I3661" s="2" t="s">
        <v>3397</v>
      </c>
      <c r="J3661" s="3" t="str">
        <f t="shared" si="1"/>
        <v>Unique</v>
      </c>
      <c r="K3661" s="4" t="str">
        <f t="shared" si="2"/>
        <v>No Website</v>
      </c>
      <c r="L3661" s="5" t="str">
        <f t="shared" si="3"/>
        <v>Excellent</v>
      </c>
      <c r="M3661" s="5" t="str">
        <f t="shared" si="4"/>
        <v>Below 100 Reviews</v>
      </c>
      <c r="N3661" s="4" t="str">
        <f t="shared" si="5"/>
        <v>High Opportunity</v>
      </c>
    </row>
    <row r="3662">
      <c r="A3662" s="2" t="s">
        <v>292</v>
      </c>
      <c r="B3662" s="2" t="s">
        <v>15</v>
      </c>
      <c r="C3662" s="2" t="s">
        <v>13348</v>
      </c>
      <c r="D3662" s="2" t="s">
        <v>13349</v>
      </c>
      <c r="E3662" s="2">
        <v>4.9</v>
      </c>
      <c r="F3662" s="2">
        <v>691.0</v>
      </c>
      <c r="G3662" s="7" t="s">
        <v>13350</v>
      </c>
      <c r="H3662" s="2" t="s">
        <v>13351</v>
      </c>
      <c r="I3662" s="2" t="s">
        <v>296</v>
      </c>
      <c r="J3662" s="3" t="str">
        <f t="shared" si="1"/>
        <v>Unique</v>
      </c>
      <c r="K3662" s="6" t="str">
        <f t="shared" si="2"/>
        <v>Social Media</v>
      </c>
      <c r="L3662" s="5" t="str">
        <f t="shared" si="3"/>
        <v>Excellent</v>
      </c>
      <c r="M3662" s="5" t="str">
        <f t="shared" si="4"/>
        <v>500-999 Reviews</v>
      </c>
      <c r="N3662" s="8" t="str">
        <f t="shared" si="5"/>
        <v>Medium Opportunity</v>
      </c>
    </row>
    <row r="3663">
      <c r="A3663" s="2" t="s">
        <v>292</v>
      </c>
      <c r="B3663" s="2" t="s">
        <v>15</v>
      </c>
      <c r="C3663" s="2" t="s">
        <v>13352</v>
      </c>
      <c r="D3663" s="2" t="s">
        <v>13353</v>
      </c>
      <c r="E3663" s="2">
        <v>3.4</v>
      </c>
      <c r="F3663" s="2">
        <v>21.0</v>
      </c>
      <c r="H3663" s="2" t="s">
        <v>13354</v>
      </c>
      <c r="I3663" s="2" t="s">
        <v>1583</v>
      </c>
      <c r="J3663" s="3" t="str">
        <f t="shared" si="1"/>
        <v>Unique</v>
      </c>
      <c r="K3663" s="4" t="str">
        <f t="shared" si="2"/>
        <v>No Website</v>
      </c>
      <c r="L3663" s="5" t="str">
        <f t="shared" si="3"/>
        <v>Average</v>
      </c>
      <c r="M3663" s="5" t="str">
        <f t="shared" si="4"/>
        <v>Below 100 Reviews</v>
      </c>
      <c r="N3663" s="6" t="str">
        <f t="shared" si="5"/>
        <v>Low Opportunity</v>
      </c>
    </row>
    <row r="3664">
      <c r="A3664" s="2" t="s">
        <v>292</v>
      </c>
      <c r="B3664" s="2" t="s">
        <v>15</v>
      </c>
      <c r="C3664" s="2" t="s">
        <v>13355</v>
      </c>
      <c r="D3664" s="2" t="s">
        <v>13356</v>
      </c>
      <c r="E3664" s="2">
        <v>3.8</v>
      </c>
      <c r="F3664" s="2">
        <v>221.0</v>
      </c>
      <c r="G3664" s="7" t="s">
        <v>13357</v>
      </c>
      <c r="H3664" s="2" t="s">
        <v>13358</v>
      </c>
      <c r="I3664" s="2" t="s">
        <v>13327</v>
      </c>
      <c r="J3664" s="3" t="str">
        <f t="shared" si="1"/>
        <v>Unique</v>
      </c>
      <c r="K3664" s="9" t="str">
        <f t="shared" si="2"/>
        <v>Official Website</v>
      </c>
      <c r="L3664" s="5" t="str">
        <f t="shared" si="3"/>
        <v>Average</v>
      </c>
      <c r="M3664" s="5" t="str">
        <f t="shared" si="4"/>
        <v>100-499 Reviews</v>
      </c>
      <c r="N3664" s="6" t="str">
        <f t="shared" si="5"/>
        <v>Low Opportunity</v>
      </c>
    </row>
    <row r="3665">
      <c r="A3665" s="2" t="s">
        <v>292</v>
      </c>
      <c r="B3665" s="2" t="s">
        <v>113</v>
      </c>
      <c r="C3665" s="2" t="s">
        <v>13359</v>
      </c>
      <c r="D3665" s="2" t="s">
        <v>13360</v>
      </c>
      <c r="E3665" s="2">
        <v>4.8</v>
      </c>
      <c r="F3665" s="2">
        <v>3221.0</v>
      </c>
      <c r="G3665" s="7" t="s">
        <v>13361</v>
      </c>
      <c r="H3665" s="2" t="s">
        <v>13362</v>
      </c>
      <c r="I3665" s="2" t="s">
        <v>5086</v>
      </c>
      <c r="J3665" s="3" t="str">
        <f t="shared" si="1"/>
        <v>Unique</v>
      </c>
      <c r="K3665" s="9" t="str">
        <f t="shared" si="2"/>
        <v>Official Website</v>
      </c>
      <c r="L3665" s="5" t="str">
        <f t="shared" si="3"/>
        <v>Excellent</v>
      </c>
      <c r="M3665" s="5" t="str">
        <f t="shared" si="4"/>
        <v>1000+ Reviews</v>
      </c>
      <c r="N3665" s="6" t="str">
        <f t="shared" si="5"/>
        <v>Low Opportunity</v>
      </c>
    </row>
    <row r="3666">
      <c r="A3666" s="2" t="s">
        <v>292</v>
      </c>
      <c r="B3666" s="2" t="s">
        <v>113</v>
      </c>
      <c r="C3666" s="2" t="s">
        <v>13363</v>
      </c>
      <c r="D3666" s="2" t="s">
        <v>13364</v>
      </c>
      <c r="E3666" s="2">
        <v>4.9</v>
      </c>
      <c r="F3666" s="2">
        <v>1283.0</v>
      </c>
      <c r="G3666" s="7" t="s">
        <v>13365</v>
      </c>
      <c r="H3666" s="2" t="s">
        <v>13366</v>
      </c>
      <c r="I3666" s="2" t="s">
        <v>4166</v>
      </c>
      <c r="J3666" s="3" t="str">
        <f t="shared" si="1"/>
        <v>Unique</v>
      </c>
      <c r="K3666" s="9" t="str">
        <f t="shared" si="2"/>
        <v>Official Website</v>
      </c>
      <c r="L3666" s="5" t="str">
        <f t="shared" si="3"/>
        <v>Excellent</v>
      </c>
      <c r="M3666" s="5" t="str">
        <f t="shared" si="4"/>
        <v>1000+ Reviews</v>
      </c>
      <c r="N3666" s="6" t="str">
        <f t="shared" si="5"/>
        <v>Low Opportunity</v>
      </c>
    </row>
    <row r="3667">
      <c r="A3667" s="2" t="s">
        <v>301</v>
      </c>
      <c r="B3667" s="2" t="s">
        <v>122</v>
      </c>
      <c r="C3667" s="2" t="s">
        <v>13367</v>
      </c>
      <c r="D3667" s="2" t="s">
        <v>13368</v>
      </c>
      <c r="E3667" s="2">
        <v>5.0</v>
      </c>
      <c r="F3667" s="2">
        <v>1.0</v>
      </c>
      <c r="H3667" s="2" t="s">
        <v>13369</v>
      </c>
      <c r="I3667" s="2" t="s">
        <v>149</v>
      </c>
      <c r="J3667" s="3" t="str">
        <f t="shared" si="1"/>
        <v>Unique</v>
      </c>
      <c r="K3667" s="4" t="str">
        <f t="shared" si="2"/>
        <v>No Website</v>
      </c>
      <c r="L3667" s="5" t="str">
        <f t="shared" si="3"/>
        <v>Excellent</v>
      </c>
      <c r="M3667" s="5" t="str">
        <f t="shared" si="4"/>
        <v>Below 100 Reviews</v>
      </c>
      <c r="N3667" s="4" t="str">
        <f t="shared" si="5"/>
        <v>High Opportunity</v>
      </c>
    </row>
    <row r="3668">
      <c r="A3668" s="2" t="s">
        <v>292</v>
      </c>
      <c r="B3668" s="2" t="s">
        <v>113</v>
      </c>
      <c r="C3668" s="2" t="s">
        <v>13370</v>
      </c>
      <c r="D3668" s="2" t="s">
        <v>13371</v>
      </c>
      <c r="E3668" s="2">
        <v>4.9</v>
      </c>
      <c r="F3668" s="2">
        <v>164.0</v>
      </c>
      <c r="G3668" s="7" t="s">
        <v>13372</v>
      </c>
      <c r="H3668" s="2" t="s">
        <v>13373</v>
      </c>
      <c r="I3668" s="2" t="s">
        <v>117</v>
      </c>
      <c r="J3668" s="3" t="str">
        <f t="shared" si="1"/>
        <v>Unique</v>
      </c>
      <c r="K3668" s="9" t="str">
        <f t="shared" si="2"/>
        <v>Official Website</v>
      </c>
      <c r="L3668" s="5" t="str">
        <f t="shared" si="3"/>
        <v>Excellent</v>
      </c>
      <c r="M3668" s="5" t="str">
        <f t="shared" si="4"/>
        <v>100-499 Reviews</v>
      </c>
      <c r="N3668" s="6" t="str">
        <f t="shared" si="5"/>
        <v>Low Opportunity</v>
      </c>
    </row>
    <row r="3669">
      <c r="A3669" s="2" t="s">
        <v>292</v>
      </c>
      <c r="B3669" s="2" t="s">
        <v>113</v>
      </c>
      <c r="C3669" s="2" t="s">
        <v>13374</v>
      </c>
      <c r="D3669" s="2" t="s">
        <v>13375</v>
      </c>
      <c r="E3669" s="2">
        <v>4.9</v>
      </c>
      <c r="F3669" s="2">
        <v>1140.0</v>
      </c>
      <c r="G3669" s="7" t="s">
        <v>13376</v>
      </c>
      <c r="H3669" s="2" t="s">
        <v>13377</v>
      </c>
      <c r="I3669" s="2" t="s">
        <v>2085</v>
      </c>
      <c r="J3669" s="3" t="str">
        <f t="shared" si="1"/>
        <v>Unique</v>
      </c>
      <c r="K3669" s="9" t="str">
        <f t="shared" si="2"/>
        <v>Official Website</v>
      </c>
      <c r="L3669" s="5" t="str">
        <f t="shared" si="3"/>
        <v>Excellent</v>
      </c>
      <c r="M3669" s="5" t="str">
        <f t="shared" si="4"/>
        <v>1000+ Reviews</v>
      </c>
      <c r="N3669" s="6" t="str">
        <f t="shared" si="5"/>
        <v>Low Opportunity</v>
      </c>
    </row>
    <row r="3670">
      <c r="A3670" s="2" t="s">
        <v>292</v>
      </c>
      <c r="B3670" s="2" t="s">
        <v>113</v>
      </c>
      <c r="C3670" s="2" t="s">
        <v>13378</v>
      </c>
      <c r="D3670" s="2" t="s">
        <v>13379</v>
      </c>
      <c r="E3670" s="2">
        <v>4.5</v>
      </c>
      <c r="F3670" s="2">
        <v>170.0</v>
      </c>
      <c r="G3670" s="7" t="s">
        <v>13380</v>
      </c>
      <c r="H3670" s="2" t="s">
        <v>13381</v>
      </c>
      <c r="I3670" s="2" t="s">
        <v>13382</v>
      </c>
      <c r="J3670" s="3" t="str">
        <f t="shared" si="1"/>
        <v>Unique</v>
      </c>
      <c r="K3670" s="9" t="str">
        <f t="shared" si="2"/>
        <v>Official Website</v>
      </c>
      <c r="L3670" s="5" t="str">
        <f t="shared" si="3"/>
        <v>Excellent</v>
      </c>
      <c r="M3670" s="5" t="str">
        <f t="shared" si="4"/>
        <v>100-499 Reviews</v>
      </c>
      <c r="N3670" s="6" t="str">
        <f t="shared" si="5"/>
        <v>Low Opportunity</v>
      </c>
    </row>
    <row r="3671">
      <c r="A3671" s="2" t="s">
        <v>301</v>
      </c>
      <c r="B3671" s="2" t="s">
        <v>351</v>
      </c>
      <c r="C3671" s="2" t="s">
        <v>13383</v>
      </c>
      <c r="D3671" s="2" t="s">
        <v>13384</v>
      </c>
      <c r="E3671" s="2">
        <v>5.0</v>
      </c>
      <c r="F3671" s="2">
        <v>1.0</v>
      </c>
      <c r="H3671" s="2" t="s">
        <v>13385</v>
      </c>
      <c r="I3671" s="2" t="s">
        <v>561</v>
      </c>
      <c r="J3671" s="3" t="str">
        <f t="shared" si="1"/>
        <v>Unique</v>
      </c>
      <c r="K3671" s="4" t="str">
        <f t="shared" si="2"/>
        <v>No Website</v>
      </c>
      <c r="L3671" s="5" t="str">
        <f t="shared" si="3"/>
        <v>Excellent</v>
      </c>
      <c r="M3671" s="5" t="str">
        <f t="shared" si="4"/>
        <v>Below 100 Reviews</v>
      </c>
      <c r="N3671" s="4" t="str">
        <f t="shared" si="5"/>
        <v>High Opportunity</v>
      </c>
    </row>
    <row r="3672">
      <c r="A3672" s="2" t="s">
        <v>292</v>
      </c>
      <c r="B3672" s="2" t="s">
        <v>113</v>
      </c>
      <c r="C3672" s="2" t="s">
        <v>13386</v>
      </c>
      <c r="D3672" s="2" t="s">
        <v>13387</v>
      </c>
      <c r="E3672" s="2">
        <v>4.9</v>
      </c>
      <c r="F3672" s="2">
        <v>412.0</v>
      </c>
      <c r="G3672" s="7" t="s">
        <v>13388</v>
      </c>
      <c r="H3672" s="2" t="s">
        <v>13389</v>
      </c>
      <c r="I3672" s="2" t="s">
        <v>117</v>
      </c>
      <c r="J3672" s="3" t="str">
        <f t="shared" si="1"/>
        <v>Unique</v>
      </c>
      <c r="K3672" s="9" t="str">
        <f t="shared" si="2"/>
        <v>Official Website</v>
      </c>
      <c r="L3672" s="5" t="str">
        <f t="shared" si="3"/>
        <v>Excellent</v>
      </c>
      <c r="M3672" s="5" t="str">
        <f t="shared" si="4"/>
        <v>100-499 Reviews</v>
      </c>
      <c r="N3672" s="6" t="str">
        <f t="shared" si="5"/>
        <v>Low Opportunity</v>
      </c>
    </row>
    <row r="3673">
      <c r="A3673" s="2" t="s">
        <v>292</v>
      </c>
      <c r="B3673" s="2" t="s">
        <v>113</v>
      </c>
      <c r="C3673" s="2" t="s">
        <v>13390</v>
      </c>
      <c r="D3673" s="2" t="s">
        <v>13391</v>
      </c>
      <c r="E3673" s="2">
        <v>4.9</v>
      </c>
      <c r="F3673" s="2">
        <v>654.0</v>
      </c>
      <c r="G3673" s="7" t="s">
        <v>13392</v>
      </c>
      <c r="H3673" s="2" t="s">
        <v>13393</v>
      </c>
      <c r="I3673" s="2" t="s">
        <v>117</v>
      </c>
      <c r="J3673" s="3" t="str">
        <f t="shared" si="1"/>
        <v>Unique</v>
      </c>
      <c r="K3673" s="9" t="str">
        <f t="shared" si="2"/>
        <v>Official Website</v>
      </c>
      <c r="L3673" s="5" t="str">
        <f t="shared" si="3"/>
        <v>Excellent</v>
      </c>
      <c r="M3673" s="5" t="str">
        <f t="shared" si="4"/>
        <v>500-999 Reviews</v>
      </c>
      <c r="N3673" s="6" t="str">
        <f t="shared" si="5"/>
        <v>Low Opportunity</v>
      </c>
    </row>
    <row r="3674">
      <c r="A3674" s="2" t="s">
        <v>301</v>
      </c>
      <c r="B3674" s="2" t="s">
        <v>15</v>
      </c>
      <c r="C3674" s="2" t="s">
        <v>13394</v>
      </c>
      <c r="D3674" s="2" t="s">
        <v>13395</v>
      </c>
      <c r="E3674" s="2">
        <v>5.0</v>
      </c>
      <c r="F3674" s="2">
        <v>1.0</v>
      </c>
      <c r="H3674" s="2" t="s">
        <v>13396</v>
      </c>
      <c r="I3674" s="2" t="s">
        <v>296</v>
      </c>
      <c r="J3674" s="3" t="str">
        <f t="shared" si="1"/>
        <v>Unique</v>
      </c>
      <c r="K3674" s="4" t="str">
        <f t="shared" si="2"/>
        <v>No Website</v>
      </c>
      <c r="L3674" s="5" t="str">
        <f t="shared" si="3"/>
        <v>Excellent</v>
      </c>
      <c r="M3674" s="5" t="str">
        <f t="shared" si="4"/>
        <v>Below 100 Reviews</v>
      </c>
      <c r="N3674" s="4" t="str">
        <f t="shared" si="5"/>
        <v>High Opportunity</v>
      </c>
    </row>
    <row r="3675">
      <c r="A3675" s="2" t="s">
        <v>292</v>
      </c>
      <c r="B3675" s="2" t="s">
        <v>113</v>
      </c>
      <c r="C3675" s="2" t="s">
        <v>13397</v>
      </c>
      <c r="D3675" s="2" t="s">
        <v>13398</v>
      </c>
      <c r="E3675" s="2">
        <v>4.4</v>
      </c>
      <c r="F3675" s="2">
        <v>66.0</v>
      </c>
      <c r="G3675" s="7" t="s">
        <v>13399</v>
      </c>
      <c r="H3675" s="2" t="s">
        <v>13400</v>
      </c>
      <c r="I3675" s="2" t="s">
        <v>3045</v>
      </c>
      <c r="J3675" s="3" t="str">
        <f t="shared" si="1"/>
        <v>Unique</v>
      </c>
      <c r="K3675" s="6" t="str">
        <f t="shared" si="2"/>
        <v>Social Media</v>
      </c>
      <c r="L3675" s="5" t="str">
        <f t="shared" si="3"/>
        <v>Good</v>
      </c>
      <c r="M3675" s="5" t="str">
        <f t="shared" si="4"/>
        <v>Below 100 Reviews</v>
      </c>
      <c r="N3675" s="8" t="str">
        <f t="shared" si="5"/>
        <v>Medium Opportunity</v>
      </c>
    </row>
    <row r="3676">
      <c r="A3676" s="2" t="s">
        <v>292</v>
      </c>
      <c r="B3676" s="2" t="s">
        <v>113</v>
      </c>
      <c r="C3676" s="2" t="s">
        <v>13401</v>
      </c>
      <c r="D3676" s="2" t="s">
        <v>13402</v>
      </c>
      <c r="E3676" s="2">
        <v>4.4</v>
      </c>
      <c r="F3676" s="2">
        <v>271.0</v>
      </c>
      <c r="G3676" s="7" t="s">
        <v>13403</v>
      </c>
      <c r="H3676" s="2" t="s">
        <v>13404</v>
      </c>
      <c r="I3676" s="2" t="s">
        <v>117</v>
      </c>
      <c r="J3676" s="3" t="str">
        <f t="shared" si="1"/>
        <v>Unique</v>
      </c>
      <c r="K3676" s="9" t="str">
        <f t="shared" si="2"/>
        <v>Official Website</v>
      </c>
      <c r="L3676" s="5" t="str">
        <f t="shared" si="3"/>
        <v>Good</v>
      </c>
      <c r="M3676" s="5" t="str">
        <f t="shared" si="4"/>
        <v>100-499 Reviews</v>
      </c>
      <c r="N3676" s="6" t="str">
        <f t="shared" si="5"/>
        <v>Low Opportunity</v>
      </c>
    </row>
    <row r="3677">
      <c r="A3677" s="2" t="s">
        <v>292</v>
      </c>
      <c r="B3677" s="2" t="s">
        <v>113</v>
      </c>
      <c r="C3677" s="2" t="s">
        <v>6979</v>
      </c>
      <c r="D3677" s="2" t="s">
        <v>13405</v>
      </c>
      <c r="E3677" s="2">
        <v>4.5</v>
      </c>
      <c r="F3677" s="2">
        <v>23.0</v>
      </c>
      <c r="G3677" s="7" t="s">
        <v>6981</v>
      </c>
      <c r="H3677" s="2" t="s">
        <v>6982</v>
      </c>
      <c r="I3677" s="2" t="s">
        <v>117</v>
      </c>
      <c r="J3677" s="3" t="str">
        <f t="shared" si="1"/>
        <v>Unique</v>
      </c>
      <c r="K3677" s="9" t="str">
        <f t="shared" si="2"/>
        <v>Official Website</v>
      </c>
      <c r="L3677" s="5" t="str">
        <f t="shared" si="3"/>
        <v>Excellent</v>
      </c>
      <c r="M3677" s="5" t="str">
        <f t="shared" si="4"/>
        <v>Below 100 Reviews</v>
      </c>
      <c r="N3677" s="6" t="str">
        <f t="shared" si="5"/>
        <v>Low Opportunity</v>
      </c>
    </row>
    <row r="3678">
      <c r="A3678" s="2" t="s">
        <v>292</v>
      </c>
      <c r="B3678" s="2" t="s">
        <v>113</v>
      </c>
      <c r="C3678" s="2" t="s">
        <v>13406</v>
      </c>
      <c r="D3678" s="2" t="s">
        <v>13407</v>
      </c>
      <c r="E3678" s="2">
        <v>4.9</v>
      </c>
      <c r="F3678" s="2">
        <v>113.0</v>
      </c>
      <c r="G3678" s="7" t="s">
        <v>13408</v>
      </c>
      <c r="H3678" s="2" t="s">
        <v>13409</v>
      </c>
      <c r="I3678" s="2" t="s">
        <v>5086</v>
      </c>
      <c r="J3678" s="3" t="str">
        <f t="shared" si="1"/>
        <v>Unique</v>
      </c>
      <c r="K3678" s="9" t="str">
        <f t="shared" si="2"/>
        <v>Official Website</v>
      </c>
      <c r="L3678" s="5" t="str">
        <f t="shared" si="3"/>
        <v>Excellent</v>
      </c>
      <c r="M3678" s="5" t="str">
        <f t="shared" si="4"/>
        <v>100-499 Reviews</v>
      </c>
      <c r="N3678" s="6" t="str">
        <f t="shared" si="5"/>
        <v>Low Opportunity</v>
      </c>
    </row>
    <row r="3679">
      <c r="A3679" s="2" t="s">
        <v>292</v>
      </c>
      <c r="B3679" s="2" t="s">
        <v>113</v>
      </c>
      <c r="C3679" s="2" t="s">
        <v>13410</v>
      </c>
      <c r="D3679" s="2" t="s">
        <v>13411</v>
      </c>
      <c r="E3679" s="2">
        <v>4.9</v>
      </c>
      <c r="F3679" s="2">
        <v>719.0</v>
      </c>
      <c r="G3679" s="7" t="s">
        <v>13412</v>
      </c>
      <c r="H3679" s="2" t="s">
        <v>13413</v>
      </c>
      <c r="I3679" s="2" t="s">
        <v>4096</v>
      </c>
      <c r="J3679" s="3" t="str">
        <f t="shared" si="1"/>
        <v>Unique</v>
      </c>
      <c r="K3679" s="9" t="str">
        <f t="shared" si="2"/>
        <v>Official Website</v>
      </c>
      <c r="L3679" s="5" t="str">
        <f t="shared" si="3"/>
        <v>Excellent</v>
      </c>
      <c r="M3679" s="5" t="str">
        <f t="shared" si="4"/>
        <v>500-999 Reviews</v>
      </c>
      <c r="N3679" s="6" t="str">
        <f t="shared" si="5"/>
        <v>Low Opportunity</v>
      </c>
    </row>
    <row r="3680">
      <c r="A3680" s="2" t="s">
        <v>292</v>
      </c>
      <c r="B3680" s="2" t="s">
        <v>113</v>
      </c>
      <c r="C3680" s="2" t="s">
        <v>13414</v>
      </c>
      <c r="D3680" s="2" t="s">
        <v>13415</v>
      </c>
      <c r="E3680" s="2">
        <v>4.2</v>
      </c>
      <c r="F3680" s="2">
        <v>35.0</v>
      </c>
      <c r="I3680" s="2" t="s">
        <v>117</v>
      </c>
      <c r="J3680" s="3" t="str">
        <f t="shared" si="1"/>
        <v>Unique</v>
      </c>
      <c r="K3680" s="4" t="str">
        <f t="shared" si="2"/>
        <v>No Website</v>
      </c>
      <c r="L3680" s="5" t="str">
        <f t="shared" si="3"/>
        <v>Good</v>
      </c>
      <c r="M3680" s="5" t="str">
        <f t="shared" si="4"/>
        <v>Below 100 Reviews</v>
      </c>
      <c r="N3680" s="6" t="str">
        <f t="shared" si="5"/>
        <v>Low Opportunity</v>
      </c>
    </row>
    <row r="3681">
      <c r="A3681" s="2" t="s">
        <v>292</v>
      </c>
      <c r="B3681" s="2" t="s">
        <v>113</v>
      </c>
      <c r="C3681" s="2" t="s">
        <v>13416</v>
      </c>
      <c r="D3681" s="2" t="s">
        <v>13417</v>
      </c>
      <c r="E3681" s="2">
        <v>3.9</v>
      </c>
      <c r="F3681" s="2">
        <v>7.0</v>
      </c>
      <c r="H3681" s="2" t="s">
        <v>13418</v>
      </c>
      <c r="I3681" s="2" t="s">
        <v>2085</v>
      </c>
      <c r="J3681" s="3" t="str">
        <f t="shared" si="1"/>
        <v>Unique</v>
      </c>
      <c r="K3681" s="4" t="str">
        <f t="shared" si="2"/>
        <v>No Website</v>
      </c>
      <c r="L3681" s="5" t="str">
        <f t="shared" si="3"/>
        <v>Average</v>
      </c>
      <c r="M3681" s="5" t="str">
        <f t="shared" si="4"/>
        <v>Below 100 Reviews</v>
      </c>
      <c r="N3681" s="6" t="str">
        <f t="shared" si="5"/>
        <v>Low Opportunity</v>
      </c>
    </row>
    <row r="3682">
      <c r="A3682" s="2" t="s">
        <v>292</v>
      </c>
      <c r="B3682" s="2" t="s">
        <v>113</v>
      </c>
      <c r="C3682" s="2" t="s">
        <v>13419</v>
      </c>
      <c r="D3682" s="2" t="s">
        <v>13420</v>
      </c>
      <c r="E3682" s="2">
        <v>5.0</v>
      </c>
      <c r="F3682" s="2">
        <v>31.0</v>
      </c>
      <c r="G3682" s="7" t="s">
        <v>13421</v>
      </c>
      <c r="H3682" s="2" t="s">
        <v>13422</v>
      </c>
      <c r="I3682" s="2" t="s">
        <v>117</v>
      </c>
      <c r="J3682" s="3" t="str">
        <f t="shared" si="1"/>
        <v>Unique</v>
      </c>
      <c r="K3682" s="9" t="str">
        <f t="shared" si="2"/>
        <v>Official Website</v>
      </c>
      <c r="L3682" s="5" t="str">
        <f t="shared" si="3"/>
        <v>Excellent</v>
      </c>
      <c r="M3682" s="5" t="str">
        <f t="shared" si="4"/>
        <v>Below 100 Reviews</v>
      </c>
      <c r="N3682" s="6" t="str">
        <f t="shared" si="5"/>
        <v>Low Opportunity</v>
      </c>
    </row>
    <row r="3683">
      <c r="A3683" s="2" t="s">
        <v>292</v>
      </c>
      <c r="B3683" s="2" t="s">
        <v>113</v>
      </c>
      <c r="C3683" s="2" t="s">
        <v>13423</v>
      </c>
      <c r="D3683" s="2" t="s">
        <v>13424</v>
      </c>
      <c r="E3683" s="2">
        <v>4.4</v>
      </c>
      <c r="F3683" s="2">
        <v>67.0</v>
      </c>
      <c r="H3683" s="2" t="s">
        <v>13425</v>
      </c>
      <c r="I3683" s="2" t="s">
        <v>117</v>
      </c>
      <c r="J3683" s="3" t="str">
        <f t="shared" si="1"/>
        <v>Unique</v>
      </c>
      <c r="K3683" s="4" t="str">
        <f t="shared" si="2"/>
        <v>No Website</v>
      </c>
      <c r="L3683" s="5" t="str">
        <f t="shared" si="3"/>
        <v>Good</v>
      </c>
      <c r="M3683" s="5" t="str">
        <f t="shared" si="4"/>
        <v>Below 100 Reviews</v>
      </c>
      <c r="N3683" s="6" t="str">
        <f t="shared" si="5"/>
        <v>Low Opportunity</v>
      </c>
    </row>
    <row r="3684">
      <c r="A3684" s="2" t="s">
        <v>292</v>
      </c>
      <c r="B3684" s="2" t="s">
        <v>591</v>
      </c>
      <c r="C3684" s="2" t="s">
        <v>13426</v>
      </c>
      <c r="D3684" s="2" t="s">
        <v>13427</v>
      </c>
      <c r="E3684" s="2">
        <v>4.1</v>
      </c>
      <c r="F3684" s="2">
        <v>45.0</v>
      </c>
      <c r="H3684" s="2" t="s">
        <v>13428</v>
      </c>
      <c r="I3684" s="2" t="s">
        <v>1096</v>
      </c>
      <c r="J3684" s="3" t="str">
        <f t="shared" si="1"/>
        <v>Unique</v>
      </c>
      <c r="K3684" s="4" t="str">
        <f t="shared" si="2"/>
        <v>No Website</v>
      </c>
      <c r="L3684" s="5" t="str">
        <f t="shared" si="3"/>
        <v>Good</v>
      </c>
      <c r="M3684" s="5" t="str">
        <f t="shared" si="4"/>
        <v>Below 100 Reviews</v>
      </c>
      <c r="N3684" s="6" t="str">
        <f t="shared" si="5"/>
        <v>Low Opportunity</v>
      </c>
    </row>
    <row r="3685">
      <c r="A3685" s="2" t="s">
        <v>301</v>
      </c>
      <c r="B3685" s="2" t="s">
        <v>591</v>
      </c>
      <c r="C3685" s="2" t="s">
        <v>13429</v>
      </c>
      <c r="D3685" s="2" t="s">
        <v>13430</v>
      </c>
      <c r="E3685" s="2">
        <v>5.0</v>
      </c>
      <c r="F3685" s="2">
        <v>1.0</v>
      </c>
      <c r="H3685" s="2" t="s">
        <v>13431</v>
      </c>
      <c r="I3685" s="2" t="s">
        <v>158</v>
      </c>
      <c r="J3685" s="3" t="str">
        <f t="shared" si="1"/>
        <v>Unique</v>
      </c>
      <c r="K3685" s="4" t="str">
        <f t="shared" si="2"/>
        <v>No Website</v>
      </c>
      <c r="L3685" s="5" t="str">
        <f t="shared" si="3"/>
        <v>Excellent</v>
      </c>
      <c r="M3685" s="5" t="str">
        <f t="shared" si="4"/>
        <v>Below 100 Reviews</v>
      </c>
      <c r="N3685" s="4" t="str">
        <f t="shared" si="5"/>
        <v>High Opportunity</v>
      </c>
    </row>
    <row r="3686">
      <c r="A3686" s="2" t="s">
        <v>590</v>
      </c>
      <c r="B3686" s="2" t="s">
        <v>41</v>
      </c>
      <c r="C3686" s="2" t="s">
        <v>13432</v>
      </c>
      <c r="D3686" s="2" t="s">
        <v>13433</v>
      </c>
      <c r="E3686" s="2">
        <v>4.9</v>
      </c>
      <c r="F3686" s="2">
        <v>6406.0</v>
      </c>
      <c r="H3686" s="2" t="s">
        <v>13434</v>
      </c>
      <c r="I3686" s="2" t="s">
        <v>89</v>
      </c>
      <c r="J3686" s="3" t="str">
        <f t="shared" si="1"/>
        <v>Unique</v>
      </c>
      <c r="K3686" s="4" t="str">
        <f t="shared" si="2"/>
        <v>No Website</v>
      </c>
      <c r="L3686" s="5" t="str">
        <f t="shared" si="3"/>
        <v>Excellent</v>
      </c>
      <c r="M3686" s="5" t="str">
        <f t="shared" si="4"/>
        <v>1000+ Reviews</v>
      </c>
      <c r="N3686" s="3" t="str">
        <f t="shared" si="5"/>
        <v>Very High Opportunity</v>
      </c>
    </row>
    <row r="3687">
      <c r="A3687" s="2" t="s">
        <v>180</v>
      </c>
      <c r="B3687" s="2" t="s">
        <v>113</v>
      </c>
      <c r="C3687" s="2" t="s">
        <v>13435</v>
      </c>
      <c r="D3687" s="2" t="s">
        <v>13436</v>
      </c>
      <c r="E3687" s="2">
        <v>4.9</v>
      </c>
      <c r="F3687" s="2">
        <v>5109.0</v>
      </c>
      <c r="H3687" s="2" t="s">
        <v>13437</v>
      </c>
      <c r="I3687" s="2" t="s">
        <v>1004</v>
      </c>
      <c r="J3687" s="3" t="str">
        <f t="shared" si="1"/>
        <v>Unique</v>
      </c>
      <c r="K3687" s="4" t="str">
        <f t="shared" si="2"/>
        <v>No Website</v>
      </c>
      <c r="L3687" s="5" t="str">
        <f t="shared" si="3"/>
        <v>Excellent</v>
      </c>
      <c r="M3687" s="5" t="str">
        <f t="shared" si="4"/>
        <v>1000+ Reviews</v>
      </c>
      <c r="N3687" s="3" t="str">
        <f t="shared" si="5"/>
        <v>Very High Opportunity</v>
      </c>
    </row>
    <row r="3688">
      <c r="A3688" s="2" t="s">
        <v>292</v>
      </c>
      <c r="B3688" s="2" t="s">
        <v>591</v>
      </c>
      <c r="C3688" s="2" t="s">
        <v>13438</v>
      </c>
      <c r="D3688" s="2" t="s">
        <v>13439</v>
      </c>
      <c r="E3688" s="2">
        <v>3.9</v>
      </c>
      <c r="F3688" s="2">
        <v>342.0</v>
      </c>
      <c r="H3688" s="2" t="s">
        <v>13440</v>
      </c>
      <c r="I3688" s="2" t="s">
        <v>13441</v>
      </c>
      <c r="J3688" s="3" t="str">
        <f t="shared" si="1"/>
        <v>Unique</v>
      </c>
      <c r="K3688" s="4" t="str">
        <f t="shared" si="2"/>
        <v>No Website</v>
      </c>
      <c r="L3688" s="5" t="str">
        <f t="shared" si="3"/>
        <v>Average</v>
      </c>
      <c r="M3688" s="5" t="str">
        <f t="shared" si="4"/>
        <v>100-499 Reviews</v>
      </c>
      <c r="N3688" s="6" t="str">
        <f t="shared" si="5"/>
        <v>Low Opportunity</v>
      </c>
    </row>
    <row r="3689">
      <c r="A3689" s="2" t="s">
        <v>292</v>
      </c>
      <c r="B3689" s="2" t="s">
        <v>591</v>
      </c>
      <c r="C3689" s="2" t="s">
        <v>13442</v>
      </c>
      <c r="D3689" s="2" t="s">
        <v>13443</v>
      </c>
      <c r="E3689" s="2">
        <v>3.5</v>
      </c>
      <c r="F3689" s="2">
        <v>38.0</v>
      </c>
      <c r="H3689" s="2" t="s">
        <v>13444</v>
      </c>
      <c r="I3689" s="2" t="s">
        <v>595</v>
      </c>
      <c r="J3689" s="3" t="str">
        <f t="shared" si="1"/>
        <v>Unique</v>
      </c>
      <c r="K3689" s="4" t="str">
        <f t="shared" si="2"/>
        <v>No Website</v>
      </c>
      <c r="L3689" s="5" t="str">
        <f t="shared" si="3"/>
        <v>Average</v>
      </c>
      <c r="M3689" s="5" t="str">
        <f t="shared" si="4"/>
        <v>Below 100 Reviews</v>
      </c>
      <c r="N3689" s="6" t="str">
        <f t="shared" si="5"/>
        <v>Low Opportunity</v>
      </c>
    </row>
    <row r="3690">
      <c r="A3690" s="2" t="s">
        <v>292</v>
      </c>
      <c r="B3690" s="2" t="s">
        <v>591</v>
      </c>
      <c r="C3690" s="2" t="s">
        <v>13445</v>
      </c>
      <c r="D3690" s="2" t="s">
        <v>13446</v>
      </c>
      <c r="E3690" s="2">
        <v>3.6</v>
      </c>
      <c r="F3690" s="2">
        <v>151.0</v>
      </c>
      <c r="H3690" s="2" t="s">
        <v>13447</v>
      </c>
      <c r="I3690" s="2" t="s">
        <v>595</v>
      </c>
      <c r="J3690" s="3" t="str">
        <f t="shared" si="1"/>
        <v>Unique</v>
      </c>
      <c r="K3690" s="4" t="str">
        <f t="shared" si="2"/>
        <v>No Website</v>
      </c>
      <c r="L3690" s="5" t="str">
        <f t="shared" si="3"/>
        <v>Average</v>
      </c>
      <c r="M3690" s="5" t="str">
        <f t="shared" si="4"/>
        <v>100-499 Reviews</v>
      </c>
      <c r="N3690" s="6" t="str">
        <f t="shared" si="5"/>
        <v>Low Opportunity</v>
      </c>
    </row>
    <row r="3691">
      <c r="A3691" s="2" t="s">
        <v>153</v>
      </c>
      <c r="B3691" s="2" t="s">
        <v>113</v>
      </c>
      <c r="C3691" s="2" t="s">
        <v>13448</v>
      </c>
      <c r="D3691" s="2" t="s">
        <v>13449</v>
      </c>
      <c r="E3691" s="2">
        <v>4.9</v>
      </c>
      <c r="F3691" s="2">
        <v>4582.0</v>
      </c>
      <c r="H3691" s="2" t="s">
        <v>13450</v>
      </c>
      <c r="I3691" s="2" t="s">
        <v>117</v>
      </c>
      <c r="J3691" s="3" t="str">
        <f t="shared" si="1"/>
        <v>Unique</v>
      </c>
      <c r="K3691" s="4" t="str">
        <f t="shared" si="2"/>
        <v>No Website</v>
      </c>
      <c r="L3691" s="5" t="str">
        <f t="shared" si="3"/>
        <v>Excellent</v>
      </c>
      <c r="M3691" s="5" t="str">
        <f t="shared" si="4"/>
        <v>1000+ Reviews</v>
      </c>
      <c r="N3691" s="3" t="str">
        <f t="shared" si="5"/>
        <v>Very High Opportunity</v>
      </c>
    </row>
    <row r="3692">
      <c r="A3692" s="2" t="s">
        <v>292</v>
      </c>
      <c r="B3692" s="2" t="s">
        <v>591</v>
      </c>
      <c r="C3692" s="2" t="s">
        <v>13451</v>
      </c>
      <c r="D3692" s="2" t="s">
        <v>13452</v>
      </c>
      <c r="E3692" s="2">
        <v>3.6</v>
      </c>
      <c r="F3692" s="2">
        <v>184.0</v>
      </c>
      <c r="G3692" s="7" t="s">
        <v>13453</v>
      </c>
      <c r="H3692" s="2" t="s">
        <v>13454</v>
      </c>
      <c r="I3692" s="2" t="s">
        <v>13455</v>
      </c>
      <c r="J3692" s="3" t="str">
        <f t="shared" si="1"/>
        <v>Unique</v>
      </c>
      <c r="K3692" s="9" t="str">
        <f t="shared" si="2"/>
        <v>Official Website</v>
      </c>
      <c r="L3692" s="5" t="str">
        <f t="shared" si="3"/>
        <v>Average</v>
      </c>
      <c r="M3692" s="5" t="str">
        <f t="shared" si="4"/>
        <v>100-499 Reviews</v>
      </c>
      <c r="N3692" s="6" t="str">
        <f t="shared" si="5"/>
        <v>Low Opportunity</v>
      </c>
    </row>
    <row r="3693">
      <c r="A3693" s="2" t="s">
        <v>211</v>
      </c>
      <c r="B3693" s="2" t="s">
        <v>15</v>
      </c>
      <c r="C3693" s="2" t="s">
        <v>13456</v>
      </c>
      <c r="D3693" s="2" t="s">
        <v>13457</v>
      </c>
      <c r="E3693" s="2">
        <v>4.9</v>
      </c>
      <c r="F3693" s="2">
        <v>2842.0</v>
      </c>
      <c r="H3693" s="2" t="s">
        <v>13458</v>
      </c>
      <c r="I3693" s="2" t="s">
        <v>80</v>
      </c>
      <c r="J3693" s="3" t="str">
        <f t="shared" si="1"/>
        <v>Unique</v>
      </c>
      <c r="K3693" s="4" t="str">
        <f t="shared" si="2"/>
        <v>No Website</v>
      </c>
      <c r="L3693" s="5" t="str">
        <f t="shared" si="3"/>
        <v>Excellent</v>
      </c>
      <c r="M3693" s="5" t="str">
        <f t="shared" si="4"/>
        <v>1000+ Reviews</v>
      </c>
      <c r="N3693" s="3" t="str">
        <f t="shared" si="5"/>
        <v>Very High Opportunity</v>
      </c>
    </row>
    <row r="3694">
      <c r="A3694" s="2" t="s">
        <v>292</v>
      </c>
      <c r="B3694" s="2" t="s">
        <v>591</v>
      </c>
      <c r="C3694" s="2" t="s">
        <v>13459</v>
      </c>
      <c r="D3694" s="2" t="s">
        <v>13460</v>
      </c>
      <c r="E3694" s="2">
        <v>4.3</v>
      </c>
      <c r="F3694" s="2">
        <v>37.0</v>
      </c>
      <c r="H3694" s="2" t="s">
        <v>13461</v>
      </c>
      <c r="I3694" s="2" t="s">
        <v>595</v>
      </c>
      <c r="J3694" s="3" t="str">
        <f t="shared" si="1"/>
        <v>Unique</v>
      </c>
      <c r="K3694" s="4" t="str">
        <f t="shared" si="2"/>
        <v>No Website</v>
      </c>
      <c r="L3694" s="5" t="str">
        <f t="shared" si="3"/>
        <v>Good</v>
      </c>
      <c r="M3694" s="5" t="str">
        <f t="shared" si="4"/>
        <v>Below 100 Reviews</v>
      </c>
      <c r="N3694" s="6" t="str">
        <f t="shared" si="5"/>
        <v>Low Opportunity</v>
      </c>
    </row>
    <row r="3695">
      <c r="A3695" s="2" t="s">
        <v>292</v>
      </c>
      <c r="B3695" s="2" t="s">
        <v>591</v>
      </c>
      <c r="C3695" s="2" t="s">
        <v>13462</v>
      </c>
      <c r="D3695" s="2" t="s">
        <v>13463</v>
      </c>
      <c r="E3695" s="2">
        <v>4.3</v>
      </c>
      <c r="F3695" s="2">
        <v>22.0</v>
      </c>
      <c r="H3695" s="2" t="s">
        <v>13464</v>
      </c>
      <c r="I3695" s="2" t="s">
        <v>595</v>
      </c>
      <c r="J3695" s="3" t="str">
        <f t="shared" si="1"/>
        <v>Unique</v>
      </c>
      <c r="K3695" s="4" t="str">
        <f t="shared" si="2"/>
        <v>No Website</v>
      </c>
      <c r="L3695" s="5" t="str">
        <f t="shared" si="3"/>
        <v>Good</v>
      </c>
      <c r="M3695" s="5" t="str">
        <f t="shared" si="4"/>
        <v>Below 100 Reviews</v>
      </c>
      <c r="N3695" s="6" t="str">
        <f t="shared" si="5"/>
        <v>Low Opportunity</v>
      </c>
    </row>
    <row r="3696">
      <c r="A3696" s="2" t="s">
        <v>292</v>
      </c>
      <c r="B3696" s="2" t="s">
        <v>591</v>
      </c>
      <c r="C3696" s="2" t="s">
        <v>13465</v>
      </c>
      <c r="D3696" s="2" t="s">
        <v>13466</v>
      </c>
      <c r="E3696" s="2">
        <v>3.8</v>
      </c>
      <c r="F3696" s="2">
        <v>17.0</v>
      </c>
      <c r="H3696" s="2" t="s">
        <v>13467</v>
      </c>
      <c r="I3696" s="2" t="s">
        <v>595</v>
      </c>
      <c r="J3696" s="3" t="str">
        <f t="shared" si="1"/>
        <v>Unique</v>
      </c>
      <c r="K3696" s="4" t="str">
        <f t="shared" si="2"/>
        <v>No Website</v>
      </c>
      <c r="L3696" s="5" t="str">
        <f t="shared" si="3"/>
        <v>Average</v>
      </c>
      <c r="M3696" s="5" t="str">
        <f t="shared" si="4"/>
        <v>Below 100 Reviews</v>
      </c>
      <c r="N3696" s="6" t="str">
        <f t="shared" si="5"/>
        <v>Low Opportunity</v>
      </c>
    </row>
    <row r="3697">
      <c r="A3697" s="2" t="s">
        <v>292</v>
      </c>
      <c r="B3697" s="2" t="s">
        <v>591</v>
      </c>
      <c r="C3697" s="2" t="s">
        <v>13468</v>
      </c>
      <c r="D3697" s="2" t="s">
        <v>13469</v>
      </c>
      <c r="E3697" s="2">
        <v>4.3</v>
      </c>
      <c r="F3697" s="2">
        <v>8.0</v>
      </c>
      <c r="H3697" s="2" t="s">
        <v>13470</v>
      </c>
      <c r="I3697" s="2" t="s">
        <v>13441</v>
      </c>
      <c r="J3697" s="3" t="str">
        <f t="shared" si="1"/>
        <v>Unique</v>
      </c>
      <c r="K3697" s="4" t="str">
        <f t="shared" si="2"/>
        <v>No Website</v>
      </c>
      <c r="L3697" s="5" t="str">
        <f t="shared" si="3"/>
        <v>Good</v>
      </c>
      <c r="M3697" s="5" t="str">
        <f t="shared" si="4"/>
        <v>Below 100 Reviews</v>
      </c>
      <c r="N3697" s="6" t="str">
        <f t="shared" si="5"/>
        <v>Low Opportunity</v>
      </c>
    </row>
    <row r="3698">
      <c r="A3698" s="2" t="s">
        <v>590</v>
      </c>
      <c r="B3698" s="2" t="s">
        <v>154</v>
      </c>
      <c r="C3698" s="2" t="s">
        <v>13471</v>
      </c>
      <c r="D3698" s="2" t="s">
        <v>13472</v>
      </c>
      <c r="E3698" s="2">
        <v>4.9</v>
      </c>
      <c r="F3698" s="2">
        <v>2518.0</v>
      </c>
      <c r="H3698" s="2" t="s">
        <v>13473</v>
      </c>
      <c r="I3698" s="2" t="s">
        <v>10406</v>
      </c>
      <c r="J3698" s="3" t="str">
        <f t="shared" si="1"/>
        <v>Unique</v>
      </c>
      <c r="K3698" s="4" t="str">
        <f t="shared" si="2"/>
        <v>No Website</v>
      </c>
      <c r="L3698" s="5" t="str">
        <f t="shared" si="3"/>
        <v>Excellent</v>
      </c>
      <c r="M3698" s="5" t="str">
        <f t="shared" si="4"/>
        <v>1000+ Reviews</v>
      </c>
      <c r="N3698" s="3" t="str">
        <f t="shared" si="5"/>
        <v>Very High Opportunity</v>
      </c>
    </row>
    <row r="3699">
      <c r="A3699" s="2" t="s">
        <v>292</v>
      </c>
      <c r="B3699" s="2" t="s">
        <v>591</v>
      </c>
      <c r="C3699" s="2" t="s">
        <v>13474</v>
      </c>
      <c r="D3699" s="2" t="s">
        <v>13475</v>
      </c>
      <c r="E3699" s="2">
        <v>4.3</v>
      </c>
      <c r="F3699" s="2">
        <v>171.0</v>
      </c>
      <c r="G3699" s="7" t="s">
        <v>13476</v>
      </c>
      <c r="H3699" s="2" t="s">
        <v>11526</v>
      </c>
      <c r="I3699" s="2" t="s">
        <v>10406</v>
      </c>
      <c r="J3699" s="3" t="str">
        <f t="shared" si="1"/>
        <v>Unique</v>
      </c>
      <c r="K3699" s="9" t="str">
        <f t="shared" si="2"/>
        <v>Official Website</v>
      </c>
      <c r="L3699" s="5" t="str">
        <f t="shared" si="3"/>
        <v>Good</v>
      </c>
      <c r="M3699" s="5" t="str">
        <f t="shared" si="4"/>
        <v>100-499 Reviews</v>
      </c>
      <c r="N3699" s="6" t="str">
        <f t="shared" si="5"/>
        <v>Low Opportunity</v>
      </c>
    </row>
    <row r="3700">
      <c r="A3700" s="2" t="s">
        <v>292</v>
      </c>
      <c r="B3700" s="2" t="s">
        <v>591</v>
      </c>
      <c r="C3700" s="2" t="s">
        <v>13477</v>
      </c>
      <c r="D3700" s="2" t="s">
        <v>13478</v>
      </c>
      <c r="E3700" s="2">
        <v>4.8</v>
      </c>
      <c r="F3700" s="2">
        <v>22.0</v>
      </c>
      <c r="G3700" s="7" t="s">
        <v>3221</v>
      </c>
      <c r="I3700" s="2" t="s">
        <v>595</v>
      </c>
      <c r="J3700" s="3" t="str">
        <f t="shared" si="1"/>
        <v>Unique</v>
      </c>
      <c r="K3700" s="9" t="str">
        <f t="shared" si="2"/>
        <v>Official Website</v>
      </c>
      <c r="L3700" s="5" t="str">
        <f t="shared" si="3"/>
        <v>Excellent</v>
      </c>
      <c r="M3700" s="5" t="str">
        <f t="shared" si="4"/>
        <v>Below 100 Reviews</v>
      </c>
      <c r="N3700" s="6" t="str">
        <f t="shared" si="5"/>
        <v>Low Opportunity</v>
      </c>
    </row>
    <row r="3701">
      <c r="A3701" s="2" t="s">
        <v>517</v>
      </c>
      <c r="B3701" s="2" t="s">
        <v>21</v>
      </c>
      <c r="C3701" s="2" t="s">
        <v>13479</v>
      </c>
      <c r="D3701" s="2" t="s">
        <v>13480</v>
      </c>
      <c r="E3701" s="2">
        <v>4.4</v>
      </c>
      <c r="F3701" s="2">
        <v>1592.0</v>
      </c>
      <c r="H3701" s="2" t="s">
        <v>13481</v>
      </c>
      <c r="I3701" s="2" t="s">
        <v>84</v>
      </c>
      <c r="J3701" s="3" t="str">
        <f t="shared" si="1"/>
        <v>Unique</v>
      </c>
      <c r="K3701" s="4" t="str">
        <f t="shared" si="2"/>
        <v>No Website</v>
      </c>
      <c r="L3701" s="5" t="str">
        <f t="shared" si="3"/>
        <v>Good</v>
      </c>
      <c r="M3701" s="5" t="str">
        <f t="shared" si="4"/>
        <v>1000+ Reviews</v>
      </c>
      <c r="N3701" s="6" t="str">
        <f t="shared" si="5"/>
        <v>Low Opportunity</v>
      </c>
    </row>
    <row r="3702">
      <c r="A3702" s="2" t="s">
        <v>292</v>
      </c>
      <c r="B3702" s="2" t="s">
        <v>351</v>
      </c>
      <c r="C3702" s="2" t="s">
        <v>13482</v>
      </c>
      <c r="D3702" s="2" t="s">
        <v>13483</v>
      </c>
      <c r="E3702" s="2">
        <v>4.9</v>
      </c>
      <c r="F3702" s="2">
        <v>1559.0</v>
      </c>
      <c r="H3702" s="2" t="s">
        <v>13484</v>
      </c>
      <c r="I3702" s="2" t="s">
        <v>893</v>
      </c>
      <c r="J3702" s="3" t="str">
        <f t="shared" si="1"/>
        <v>Unique</v>
      </c>
      <c r="K3702" s="4" t="str">
        <f t="shared" si="2"/>
        <v>No Website</v>
      </c>
      <c r="L3702" s="5" t="str">
        <f t="shared" si="3"/>
        <v>Excellent</v>
      </c>
      <c r="M3702" s="5" t="str">
        <f t="shared" si="4"/>
        <v>1000+ Reviews</v>
      </c>
      <c r="N3702" s="3" t="str">
        <f t="shared" si="5"/>
        <v>Very High Opportunity</v>
      </c>
    </row>
    <row r="3703">
      <c r="A3703" s="2" t="s">
        <v>517</v>
      </c>
      <c r="B3703" s="2" t="s">
        <v>21</v>
      </c>
      <c r="C3703" s="2" t="s">
        <v>13485</v>
      </c>
      <c r="D3703" s="2" t="s">
        <v>13486</v>
      </c>
      <c r="E3703" s="2">
        <v>4.1</v>
      </c>
      <c r="F3703" s="2">
        <v>288.0</v>
      </c>
      <c r="H3703" s="2" t="s">
        <v>13487</v>
      </c>
      <c r="I3703" s="2" t="s">
        <v>84</v>
      </c>
      <c r="J3703" s="3" t="str">
        <f t="shared" si="1"/>
        <v>Unique</v>
      </c>
      <c r="K3703" s="4" t="str">
        <f t="shared" si="2"/>
        <v>No Website</v>
      </c>
      <c r="L3703" s="5" t="str">
        <f t="shared" si="3"/>
        <v>Good</v>
      </c>
      <c r="M3703" s="5" t="str">
        <f t="shared" si="4"/>
        <v>100-499 Reviews</v>
      </c>
      <c r="N3703" s="6" t="str">
        <f t="shared" si="5"/>
        <v>Low Opportunity</v>
      </c>
    </row>
    <row r="3704">
      <c r="A3704" s="2" t="s">
        <v>517</v>
      </c>
      <c r="B3704" s="2" t="s">
        <v>21</v>
      </c>
      <c r="C3704" s="2" t="s">
        <v>13488</v>
      </c>
      <c r="D3704" s="2" t="s">
        <v>13489</v>
      </c>
      <c r="E3704" s="2">
        <v>4.1</v>
      </c>
      <c r="F3704" s="2">
        <v>5461.0</v>
      </c>
      <c r="G3704" s="7" t="s">
        <v>1149</v>
      </c>
      <c r="H3704" s="2" t="s">
        <v>13490</v>
      </c>
      <c r="I3704" s="2" t="s">
        <v>13491</v>
      </c>
      <c r="J3704" s="3" t="str">
        <f t="shared" si="1"/>
        <v>Unique</v>
      </c>
      <c r="K3704" s="9" t="str">
        <f t="shared" si="2"/>
        <v>Official Website</v>
      </c>
      <c r="L3704" s="5" t="str">
        <f t="shared" si="3"/>
        <v>Good</v>
      </c>
      <c r="M3704" s="5" t="str">
        <f t="shared" si="4"/>
        <v>1000+ Reviews</v>
      </c>
      <c r="N3704" s="6" t="str">
        <f t="shared" si="5"/>
        <v>Low Opportunity</v>
      </c>
    </row>
    <row r="3705">
      <c r="A3705" s="2" t="s">
        <v>517</v>
      </c>
      <c r="B3705" s="2" t="s">
        <v>21</v>
      </c>
      <c r="C3705" s="2" t="s">
        <v>13492</v>
      </c>
      <c r="D3705" s="2" t="s">
        <v>13493</v>
      </c>
      <c r="E3705" s="2">
        <v>4.7</v>
      </c>
      <c r="F3705" s="2">
        <v>1769.0</v>
      </c>
      <c r="G3705" s="7" t="s">
        <v>13494</v>
      </c>
      <c r="H3705" s="2" t="s">
        <v>13495</v>
      </c>
      <c r="I3705" s="2" t="s">
        <v>84</v>
      </c>
      <c r="J3705" s="3" t="str">
        <f t="shared" si="1"/>
        <v>Unique</v>
      </c>
      <c r="K3705" s="9" t="str">
        <f t="shared" si="2"/>
        <v>Official Website</v>
      </c>
      <c r="L3705" s="5" t="str">
        <f t="shared" si="3"/>
        <v>Excellent</v>
      </c>
      <c r="M3705" s="5" t="str">
        <f t="shared" si="4"/>
        <v>1000+ Reviews</v>
      </c>
      <c r="N3705" s="6" t="str">
        <f t="shared" si="5"/>
        <v>Low Opportunity</v>
      </c>
    </row>
    <row r="3706">
      <c r="A3706" s="2" t="s">
        <v>517</v>
      </c>
      <c r="B3706" s="2" t="s">
        <v>21</v>
      </c>
      <c r="C3706" s="2" t="s">
        <v>13496</v>
      </c>
      <c r="D3706" s="2" t="s">
        <v>13497</v>
      </c>
      <c r="E3706" s="2">
        <v>4.3</v>
      </c>
      <c r="F3706" s="2">
        <v>962.0</v>
      </c>
      <c r="G3706" s="7" t="s">
        <v>13498</v>
      </c>
      <c r="H3706" s="2" t="s">
        <v>13499</v>
      </c>
      <c r="I3706" s="2" t="s">
        <v>50</v>
      </c>
      <c r="J3706" s="3" t="str">
        <f t="shared" si="1"/>
        <v>Unique</v>
      </c>
      <c r="K3706" s="9" t="str">
        <f t="shared" si="2"/>
        <v>Official Website</v>
      </c>
      <c r="L3706" s="5" t="str">
        <f t="shared" si="3"/>
        <v>Good</v>
      </c>
      <c r="M3706" s="5" t="str">
        <f t="shared" si="4"/>
        <v>500-999 Reviews</v>
      </c>
      <c r="N3706" s="6" t="str">
        <f t="shared" si="5"/>
        <v>Low Opportunity</v>
      </c>
    </row>
    <row r="3707">
      <c r="A3707" s="2" t="s">
        <v>517</v>
      </c>
      <c r="B3707" s="2" t="s">
        <v>21</v>
      </c>
      <c r="C3707" s="2" t="s">
        <v>13500</v>
      </c>
      <c r="D3707" s="2" t="s">
        <v>13501</v>
      </c>
      <c r="E3707" s="2">
        <v>4.5</v>
      </c>
      <c r="F3707" s="2">
        <v>908.0</v>
      </c>
      <c r="G3707" s="7" t="s">
        <v>13502</v>
      </c>
      <c r="H3707" s="2" t="s">
        <v>3226</v>
      </c>
      <c r="I3707" s="2" t="s">
        <v>3227</v>
      </c>
      <c r="J3707" s="3" t="str">
        <f t="shared" si="1"/>
        <v>Unique</v>
      </c>
      <c r="K3707" s="9" t="str">
        <f t="shared" si="2"/>
        <v>Official Website</v>
      </c>
      <c r="L3707" s="5" t="str">
        <f t="shared" si="3"/>
        <v>Excellent</v>
      </c>
      <c r="M3707" s="5" t="str">
        <f t="shared" si="4"/>
        <v>500-999 Reviews</v>
      </c>
      <c r="N3707" s="6" t="str">
        <f t="shared" si="5"/>
        <v>Low Opportunity</v>
      </c>
    </row>
    <row r="3708">
      <c r="A3708" s="2" t="s">
        <v>517</v>
      </c>
      <c r="B3708" s="2" t="s">
        <v>21</v>
      </c>
      <c r="C3708" s="2" t="s">
        <v>13503</v>
      </c>
      <c r="D3708" s="2" t="s">
        <v>13504</v>
      </c>
      <c r="E3708" s="2">
        <v>4.7</v>
      </c>
      <c r="F3708" s="2">
        <v>4733.0</v>
      </c>
      <c r="G3708" s="7" t="s">
        <v>13505</v>
      </c>
      <c r="H3708" s="2" t="s">
        <v>13506</v>
      </c>
      <c r="I3708" s="2" t="s">
        <v>13507</v>
      </c>
      <c r="J3708" s="3" t="str">
        <f t="shared" si="1"/>
        <v>Unique</v>
      </c>
      <c r="K3708" s="6" t="str">
        <f t="shared" si="2"/>
        <v>Social Media</v>
      </c>
      <c r="L3708" s="5" t="str">
        <f t="shared" si="3"/>
        <v>Excellent</v>
      </c>
      <c r="M3708" s="5" t="str">
        <f t="shared" si="4"/>
        <v>1000+ Reviews</v>
      </c>
      <c r="N3708" s="8" t="str">
        <f t="shared" si="5"/>
        <v>Medium Opportunity</v>
      </c>
    </row>
    <row r="3709">
      <c r="A3709" s="2" t="s">
        <v>517</v>
      </c>
      <c r="B3709" s="2" t="s">
        <v>21</v>
      </c>
      <c r="C3709" s="2" t="s">
        <v>13508</v>
      </c>
      <c r="D3709" s="2" t="s">
        <v>13509</v>
      </c>
      <c r="E3709" s="2">
        <v>4.4</v>
      </c>
      <c r="F3709" s="2">
        <v>255.0</v>
      </c>
      <c r="G3709" s="7" t="s">
        <v>13510</v>
      </c>
      <c r="H3709" s="2" t="s">
        <v>13511</v>
      </c>
      <c r="I3709" s="2" t="s">
        <v>13512</v>
      </c>
      <c r="J3709" s="3" t="str">
        <f t="shared" si="1"/>
        <v>Unique</v>
      </c>
      <c r="K3709" s="9" t="str">
        <f t="shared" si="2"/>
        <v>Official Website</v>
      </c>
      <c r="L3709" s="5" t="str">
        <f t="shared" si="3"/>
        <v>Good</v>
      </c>
      <c r="M3709" s="5" t="str">
        <f t="shared" si="4"/>
        <v>100-499 Reviews</v>
      </c>
      <c r="N3709" s="6" t="str">
        <f t="shared" si="5"/>
        <v>Low Opportunity</v>
      </c>
    </row>
    <row r="3710">
      <c r="A3710" s="2" t="s">
        <v>517</v>
      </c>
      <c r="B3710" s="2" t="s">
        <v>21</v>
      </c>
      <c r="C3710" s="2" t="s">
        <v>13513</v>
      </c>
      <c r="D3710" s="2" t="s">
        <v>13514</v>
      </c>
      <c r="E3710" s="2">
        <v>4.1</v>
      </c>
      <c r="F3710" s="2">
        <v>642.0</v>
      </c>
      <c r="G3710" s="7" t="s">
        <v>13515</v>
      </c>
      <c r="H3710" s="2" t="s">
        <v>13516</v>
      </c>
      <c r="I3710" s="2" t="s">
        <v>13517</v>
      </c>
      <c r="J3710" s="3" t="str">
        <f t="shared" si="1"/>
        <v>Unique</v>
      </c>
      <c r="K3710" s="9" t="str">
        <f t="shared" si="2"/>
        <v>Official Website</v>
      </c>
      <c r="L3710" s="5" t="str">
        <f t="shared" si="3"/>
        <v>Good</v>
      </c>
      <c r="M3710" s="5" t="str">
        <f t="shared" si="4"/>
        <v>500-999 Reviews</v>
      </c>
      <c r="N3710" s="6" t="str">
        <f t="shared" si="5"/>
        <v>Low Opportunity</v>
      </c>
    </row>
    <row r="3711">
      <c r="A3711" s="2" t="s">
        <v>517</v>
      </c>
      <c r="B3711" s="2" t="s">
        <v>21</v>
      </c>
      <c r="C3711" s="2" t="s">
        <v>13518</v>
      </c>
      <c r="D3711" s="2" t="s">
        <v>13519</v>
      </c>
      <c r="E3711" s="2">
        <v>4.2</v>
      </c>
      <c r="F3711" s="2">
        <v>335.0</v>
      </c>
      <c r="G3711" s="7" t="s">
        <v>13520</v>
      </c>
      <c r="H3711" s="2" t="s">
        <v>13521</v>
      </c>
      <c r="I3711" s="2" t="s">
        <v>13522</v>
      </c>
      <c r="J3711" s="3" t="str">
        <f t="shared" si="1"/>
        <v>Unique</v>
      </c>
      <c r="K3711" s="9" t="str">
        <f t="shared" si="2"/>
        <v>Official Website</v>
      </c>
      <c r="L3711" s="5" t="str">
        <f t="shared" si="3"/>
        <v>Good</v>
      </c>
      <c r="M3711" s="5" t="str">
        <f t="shared" si="4"/>
        <v>100-499 Reviews</v>
      </c>
      <c r="N3711" s="6" t="str">
        <f t="shared" si="5"/>
        <v>Low Opportunity</v>
      </c>
    </row>
    <row r="3712">
      <c r="A3712" s="2" t="s">
        <v>517</v>
      </c>
      <c r="B3712" s="2" t="s">
        <v>21</v>
      </c>
      <c r="C3712" s="2" t="s">
        <v>13523</v>
      </c>
      <c r="D3712" s="2" t="s">
        <v>13524</v>
      </c>
      <c r="E3712" s="2">
        <v>4.1</v>
      </c>
      <c r="F3712" s="2">
        <v>2651.0</v>
      </c>
      <c r="G3712" s="7" t="s">
        <v>13525</v>
      </c>
      <c r="H3712" s="2" t="s">
        <v>13526</v>
      </c>
      <c r="I3712" s="2" t="s">
        <v>50</v>
      </c>
      <c r="J3712" s="3" t="str">
        <f t="shared" si="1"/>
        <v>Unique</v>
      </c>
      <c r="K3712" s="9" t="str">
        <f t="shared" si="2"/>
        <v>Official Website</v>
      </c>
      <c r="L3712" s="5" t="str">
        <f t="shared" si="3"/>
        <v>Good</v>
      </c>
      <c r="M3712" s="5" t="str">
        <f t="shared" si="4"/>
        <v>1000+ Reviews</v>
      </c>
      <c r="N3712" s="6" t="str">
        <f t="shared" si="5"/>
        <v>Low Opportunity</v>
      </c>
    </row>
    <row r="3713">
      <c r="A3713" s="2" t="s">
        <v>517</v>
      </c>
      <c r="B3713" s="2" t="s">
        <v>21</v>
      </c>
      <c r="C3713" s="2" t="s">
        <v>13527</v>
      </c>
      <c r="D3713" s="2" t="s">
        <v>13528</v>
      </c>
      <c r="E3713" s="2">
        <v>4.7</v>
      </c>
      <c r="F3713" s="2">
        <v>4370.0</v>
      </c>
      <c r="G3713" s="7" t="s">
        <v>13529</v>
      </c>
      <c r="H3713" s="2" t="s">
        <v>13530</v>
      </c>
      <c r="I3713" s="2" t="s">
        <v>13531</v>
      </c>
      <c r="J3713" s="3" t="str">
        <f t="shared" si="1"/>
        <v>Unique</v>
      </c>
      <c r="K3713" s="9" t="str">
        <f t="shared" si="2"/>
        <v>Official Website</v>
      </c>
      <c r="L3713" s="5" t="str">
        <f t="shared" si="3"/>
        <v>Excellent</v>
      </c>
      <c r="M3713" s="5" t="str">
        <f t="shared" si="4"/>
        <v>1000+ Reviews</v>
      </c>
      <c r="N3713" s="6" t="str">
        <f t="shared" si="5"/>
        <v>Low Opportunity</v>
      </c>
    </row>
    <row r="3714">
      <c r="A3714" s="2" t="s">
        <v>517</v>
      </c>
      <c r="B3714" s="2" t="s">
        <v>21</v>
      </c>
      <c r="C3714" s="2" t="s">
        <v>13532</v>
      </c>
      <c r="D3714" s="2" t="s">
        <v>13533</v>
      </c>
      <c r="E3714" s="2">
        <v>4.0</v>
      </c>
      <c r="F3714" s="2">
        <v>3939.0</v>
      </c>
      <c r="G3714" s="7" t="s">
        <v>13534</v>
      </c>
      <c r="H3714" s="2" t="s">
        <v>13535</v>
      </c>
      <c r="I3714" s="2" t="s">
        <v>13536</v>
      </c>
      <c r="J3714" s="3" t="str">
        <f t="shared" si="1"/>
        <v>Unique</v>
      </c>
      <c r="K3714" s="9" t="str">
        <f t="shared" si="2"/>
        <v>Official Website</v>
      </c>
      <c r="L3714" s="5" t="str">
        <f t="shared" si="3"/>
        <v>Good</v>
      </c>
      <c r="M3714" s="5" t="str">
        <f t="shared" si="4"/>
        <v>1000+ Reviews</v>
      </c>
      <c r="N3714" s="6" t="str">
        <f t="shared" si="5"/>
        <v>Low Opportunity</v>
      </c>
    </row>
    <row r="3715">
      <c r="A3715" s="2" t="s">
        <v>517</v>
      </c>
      <c r="B3715" s="2" t="s">
        <v>21</v>
      </c>
      <c r="C3715" s="2" t="s">
        <v>13537</v>
      </c>
      <c r="D3715" s="2" t="s">
        <v>13538</v>
      </c>
      <c r="E3715" s="2">
        <v>4.4</v>
      </c>
      <c r="F3715" s="2">
        <v>413.0</v>
      </c>
      <c r="G3715" s="7" t="s">
        <v>10677</v>
      </c>
      <c r="H3715" s="2" t="s">
        <v>13539</v>
      </c>
      <c r="I3715" s="2" t="s">
        <v>5269</v>
      </c>
      <c r="J3715" s="3" t="str">
        <f t="shared" si="1"/>
        <v>Unique</v>
      </c>
      <c r="K3715" s="9" t="str">
        <f t="shared" si="2"/>
        <v>Official Website</v>
      </c>
      <c r="L3715" s="5" t="str">
        <f t="shared" si="3"/>
        <v>Good</v>
      </c>
      <c r="M3715" s="5" t="str">
        <f t="shared" si="4"/>
        <v>100-499 Reviews</v>
      </c>
      <c r="N3715" s="6" t="str">
        <f t="shared" si="5"/>
        <v>Low Opportunity</v>
      </c>
    </row>
    <row r="3716">
      <c r="A3716" s="2" t="s">
        <v>517</v>
      </c>
      <c r="B3716" s="2" t="s">
        <v>21</v>
      </c>
      <c r="C3716" s="2" t="s">
        <v>13540</v>
      </c>
      <c r="D3716" s="2" t="s">
        <v>13541</v>
      </c>
      <c r="E3716" s="2">
        <v>4.1</v>
      </c>
      <c r="F3716" s="2">
        <v>2327.0</v>
      </c>
      <c r="G3716" s="7" t="s">
        <v>7041</v>
      </c>
      <c r="H3716" s="2" t="s">
        <v>13542</v>
      </c>
      <c r="I3716" s="2" t="s">
        <v>13543</v>
      </c>
      <c r="J3716" s="3" t="str">
        <f t="shared" si="1"/>
        <v>Unique</v>
      </c>
      <c r="K3716" s="9" t="str">
        <f t="shared" si="2"/>
        <v>Official Website</v>
      </c>
      <c r="L3716" s="5" t="str">
        <f t="shared" si="3"/>
        <v>Good</v>
      </c>
      <c r="M3716" s="5" t="str">
        <f t="shared" si="4"/>
        <v>1000+ Reviews</v>
      </c>
      <c r="N3716" s="6" t="str">
        <f t="shared" si="5"/>
        <v>Low Opportunity</v>
      </c>
    </row>
    <row r="3717">
      <c r="A3717" s="2" t="s">
        <v>528</v>
      </c>
      <c r="B3717" s="2" t="s">
        <v>140</v>
      </c>
      <c r="C3717" s="2" t="s">
        <v>13544</v>
      </c>
      <c r="D3717" s="2" t="s">
        <v>13545</v>
      </c>
      <c r="E3717" s="2">
        <v>4.9</v>
      </c>
      <c r="F3717" s="2">
        <v>1376.0</v>
      </c>
      <c r="H3717" s="2" t="s">
        <v>13546</v>
      </c>
      <c r="I3717" s="2" t="s">
        <v>648</v>
      </c>
      <c r="J3717" s="3" t="str">
        <f t="shared" si="1"/>
        <v>Unique</v>
      </c>
      <c r="K3717" s="4" t="str">
        <f t="shared" si="2"/>
        <v>No Website</v>
      </c>
      <c r="L3717" s="5" t="str">
        <f t="shared" si="3"/>
        <v>Excellent</v>
      </c>
      <c r="M3717" s="5" t="str">
        <f t="shared" si="4"/>
        <v>1000+ Reviews</v>
      </c>
      <c r="N3717" s="3" t="str">
        <f t="shared" si="5"/>
        <v>Very High Opportunity</v>
      </c>
    </row>
    <row r="3718">
      <c r="A3718" s="2" t="s">
        <v>517</v>
      </c>
      <c r="B3718" s="2" t="s">
        <v>21</v>
      </c>
      <c r="C3718" s="2" t="s">
        <v>13547</v>
      </c>
      <c r="D3718" s="2" t="s">
        <v>13548</v>
      </c>
      <c r="E3718" s="2">
        <v>4.6</v>
      </c>
      <c r="F3718" s="2">
        <v>275.0</v>
      </c>
      <c r="G3718" s="7" t="s">
        <v>13549</v>
      </c>
      <c r="H3718" s="2" t="s">
        <v>13550</v>
      </c>
      <c r="I3718" s="2" t="s">
        <v>166</v>
      </c>
      <c r="J3718" s="3" t="str">
        <f t="shared" si="1"/>
        <v>Unique</v>
      </c>
      <c r="K3718" s="9" t="str">
        <f t="shared" si="2"/>
        <v>Official Website</v>
      </c>
      <c r="L3718" s="5" t="str">
        <f t="shared" si="3"/>
        <v>Excellent</v>
      </c>
      <c r="M3718" s="5" t="str">
        <f t="shared" si="4"/>
        <v>100-499 Reviews</v>
      </c>
      <c r="N3718" s="6" t="str">
        <f t="shared" si="5"/>
        <v>Low Opportunity</v>
      </c>
    </row>
    <row r="3719">
      <c r="A3719" s="2" t="s">
        <v>292</v>
      </c>
      <c r="B3719" s="2" t="s">
        <v>181</v>
      </c>
      <c r="C3719" s="2" t="s">
        <v>13551</v>
      </c>
      <c r="D3719" s="2" t="s">
        <v>13552</v>
      </c>
      <c r="E3719" s="2">
        <v>4.9</v>
      </c>
      <c r="F3719" s="2">
        <v>1367.0</v>
      </c>
      <c r="H3719" s="2" t="s">
        <v>13553</v>
      </c>
      <c r="I3719" s="2" t="s">
        <v>205</v>
      </c>
      <c r="J3719" s="3" t="str">
        <f t="shared" si="1"/>
        <v>Unique</v>
      </c>
      <c r="K3719" s="4" t="str">
        <f t="shared" si="2"/>
        <v>No Website</v>
      </c>
      <c r="L3719" s="5" t="str">
        <f t="shared" si="3"/>
        <v>Excellent</v>
      </c>
      <c r="M3719" s="5" t="str">
        <f t="shared" si="4"/>
        <v>1000+ Reviews</v>
      </c>
      <c r="N3719" s="3" t="str">
        <f t="shared" si="5"/>
        <v>Very High Opportunity</v>
      </c>
    </row>
    <row r="3720">
      <c r="A3720" s="2" t="s">
        <v>517</v>
      </c>
      <c r="B3720" s="2" t="s">
        <v>21</v>
      </c>
      <c r="C3720" s="2" t="s">
        <v>13554</v>
      </c>
      <c r="D3720" s="2" t="s">
        <v>13555</v>
      </c>
      <c r="E3720" s="2">
        <v>3.6</v>
      </c>
      <c r="F3720" s="2">
        <v>889.0</v>
      </c>
      <c r="H3720" s="2" t="s">
        <v>13556</v>
      </c>
      <c r="I3720" s="2" t="s">
        <v>13557</v>
      </c>
      <c r="J3720" s="3" t="str">
        <f t="shared" si="1"/>
        <v>Unique</v>
      </c>
      <c r="K3720" s="4" t="str">
        <f t="shared" si="2"/>
        <v>No Website</v>
      </c>
      <c r="L3720" s="5" t="str">
        <f t="shared" si="3"/>
        <v>Average</v>
      </c>
      <c r="M3720" s="5" t="str">
        <f t="shared" si="4"/>
        <v>500-999 Reviews</v>
      </c>
      <c r="N3720" s="6" t="str">
        <f t="shared" si="5"/>
        <v>Low Opportunity</v>
      </c>
    </row>
    <row r="3721">
      <c r="A3721" s="2" t="s">
        <v>517</v>
      </c>
      <c r="B3721" s="2" t="s">
        <v>106</v>
      </c>
      <c r="C3721" s="2" t="s">
        <v>13558</v>
      </c>
      <c r="D3721" s="2" t="s">
        <v>13559</v>
      </c>
      <c r="E3721" s="2">
        <v>4.8</v>
      </c>
      <c r="F3721" s="2">
        <v>1056.0</v>
      </c>
      <c r="G3721" s="7" t="s">
        <v>4359</v>
      </c>
      <c r="H3721" s="2" t="s">
        <v>13560</v>
      </c>
      <c r="I3721" s="2" t="s">
        <v>7078</v>
      </c>
      <c r="J3721" s="3" t="str">
        <f t="shared" si="1"/>
        <v>Unique</v>
      </c>
      <c r="K3721" s="9" t="str">
        <f t="shared" si="2"/>
        <v>Official Website</v>
      </c>
      <c r="L3721" s="5" t="str">
        <f t="shared" si="3"/>
        <v>Excellent</v>
      </c>
      <c r="M3721" s="5" t="str">
        <f t="shared" si="4"/>
        <v>1000+ Reviews</v>
      </c>
      <c r="N3721" s="6" t="str">
        <f t="shared" si="5"/>
        <v>Low Opportunity</v>
      </c>
    </row>
    <row r="3722">
      <c r="A3722" s="2" t="s">
        <v>220</v>
      </c>
      <c r="B3722" s="2" t="s">
        <v>415</v>
      </c>
      <c r="C3722" s="2" t="s">
        <v>13561</v>
      </c>
      <c r="D3722" s="2" t="s">
        <v>13562</v>
      </c>
      <c r="E3722" s="2">
        <v>4.9</v>
      </c>
      <c r="F3722" s="2">
        <v>1366.0</v>
      </c>
      <c r="H3722" s="2" t="s">
        <v>13563</v>
      </c>
      <c r="I3722" s="2" t="s">
        <v>13564</v>
      </c>
      <c r="J3722" s="3" t="str">
        <f t="shared" si="1"/>
        <v>Unique</v>
      </c>
      <c r="K3722" s="4" t="str">
        <f t="shared" si="2"/>
        <v>No Website</v>
      </c>
      <c r="L3722" s="5" t="str">
        <f t="shared" si="3"/>
        <v>Excellent</v>
      </c>
      <c r="M3722" s="5" t="str">
        <f t="shared" si="4"/>
        <v>1000+ Reviews</v>
      </c>
      <c r="N3722" s="3" t="str">
        <f t="shared" si="5"/>
        <v>Very High Opportunity</v>
      </c>
    </row>
    <row r="3723">
      <c r="A3723" s="2" t="s">
        <v>517</v>
      </c>
      <c r="B3723" s="2" t="s">
        <v>106</v>
      </c>
      <c r="C3723" s="2" t="s">
        <v>13565</v>
      </c>
      <c r="D3723" s="2" t="s">
        <v>13566</v>
      </c>
      <c r="E3723" s="2">
        <v>4.1</v>
      </c>
      <c r="F3723" s="2">
        <v>674.0</v>
      </c>
      <c r="H3723" s="2" t="s">
        <v>13567</v>
      </c>
      <c r="I3723" s="2" t="s">
        <v>111</v>
      </c>
      <c r="J3723" s="3" t="str">
        <f t="shared" si="1"/>
        <v>Unique</v>
      </c>
      <c r="K3723" s="4" t="str">
        <f t="shared" si="2"/>
        <v>No Website</v>
      </c>
      <c r="L3723" s="5" t="str">
        <f t="shared" si="3"/>
        <v>Good</v>
      </c>
      <c r="M3723" s="5" t="str">
        <f t="shared" si="4"/>
        <v>500-999 Reviews</v>
      </c>
      <c r="N3723" s="6" t="str">
        <f t="shared" si="5"/>
        <v>Low Opportunity</v>
      </c>
    </row>
    <row r="3724">
      <c r="A3724" s="2" t="s">
        <v>517</v>
      </c>
      <c r="B3724" s="2" t="s">
        <v>106</v>
      </c>
      <c r="C3724" s="2" t="s">
        <v>13568</v>
      </c>
      <c r="D3724" s="2" t="s">
        <v>13569</v>
      </c>
      <c r="E3724" s="2">
        <v>4.5</v>
      </c>
      <c r="F3724" s="2">
        <v>412.0</v>
      </c>
      <c r="G3724" s="7" t="s">
        <v>13570</v>
      </c>
      <c r="H3724" s="2" t="s">
        <v>13571</v>
      </c>
      <c r="I3724" s="2" t="s">
        <v>111</v>
      </c>
      <c r="J3724" s="3" t="str">
        <f t="shared" si="1"/>
        <v>Unique</v>
      </c>
      <c r="K3724" s="9" t="str">
        <f t="shared" si="2"/>
        <v>Official Website</v>
      </c>
      <c r="L3724" s="5" t="str">
        <f t="shared" si="3"/>
        <v>Excellent</v>
      </c>
      <c r="M3724" s="5" t="str">
        <f t="shared" si="4"/>
        <v>100-499 Reviews</v>
      </c>
      <c r="N3724" s="6" t="str">
        <f t="shared" si="5"/>
        <v>Low Opportunity</v>
      </c>
    </row>
    <row r="3725">
      <c r="A3725" s="2" t="s">
        <v>517</v>
      </c>
      <c r="B3725" s="2" t="s">
        <v>106</v>
      </c>
      <c r="C3725" s="2" t="s">
        <v>13572</v>
      </c>
      <c r="D3725" s="2" t="s">
        <v>13573</v>
      </c>
      <c r="E3725" s="2">
        <v>4.1</v>
      </c>
      <c r="F3725" s="2">
        <v>738.0</v>
      </c>
      <c r="H3725" s="2" t="s">
        <v>13574</v>
      </c>
      <c r="I3725" s="2" t="s">
        <v>13575</v>
      </c>
      <c r="J3725" s="3" t="str">
        <f t="shared" si="1"/>
        <v>Unique</v>
      </c>
      <c r="K3725" s="4" t="str">
        <f t="shared" si="2"/>
        <v>No Website</v>
      </c>
      <c r="L3725" s="5" t="str">
        <f t="shared" si="3"/>
        <v>Good</v>
      </c>
      <c r="M3725" s="5" t="str">
        <f t="shared" si="4"/>
        <v>500-999 Reviews</v>
      </c>
      <c r="N3725" s="6" t="str">
        <f t="shared" si="5"/>
        <v>Low Opportunity</v>
      </c>
    </row>
    <row r="3726">
      <c r="A3726" s="2" t="s">
        <v>644</v>
      </c>
      <c r="B3726" s="2" t="s">
        <v>122</v>
      </c>
      <c r="C3726" s="2" t="s">
        <v>13576</v>
      </c>
      <c r="D3726" s="2" t="s">
        <v>13577</v>
      </c>
      <c r="E3726" s="2">
        <v>4.9</v>
      </c>
      <c r="F3726" s="2">
        <v>1335.0</v>
      </c>
      <c r="H3726" s="2" t="s">
        <v>13578</v>
      </c>
      <c r="I3726" s="2" t="s">
        <v>1698</v>
      </c>
      <c r="J3726" s="3" t="str">
        <f t="shared" si="1"/>
        <v>Unique</v>
      </c>
      <c r="K3726" s="4" t="str">
        <f t="shared" si="2"/>
        <v>No Website</v>
      </c>
      <c r="L3726" s="5" t="str">
        <f t="shared" si="3"/>
        <v>Excellent</v>
      </c>
      <c r="M3726" s="5" t="str">
        <f t="shared" si="4"/>
        <v>1000+ Reviews</v>
      </c>
      <c r="N3726" s="3" t="str">
        <f t="shared" si="5"/>
        <v>Very High Opportunity</v>
      </c>
    </row>
    <row r="3727">
      <c r="A3727" s="2" t="s">
        <v>517</v>
      </c>
      <c r="B3727" s="2" t="s">
        <v>106</v>
      </c>
      <c r="C3727" s="2" t="s">
        <v>4378</v>
      </c>
      <c r="D3727" s="2" t="s">
        <v>13579</v>
      </c>
      <c r="E3727" s="2">
        <v>4.2</v>
      </c>
      <c r="F3727" s="2">
        <v>1442.0</v>
      </c>
      <c r="G3727" s="7" t="s">
        <v>13580</v>
      </c>
      <c r="H3727" s="2" t="s">
        <v>13581</v>
      </c>
      <c r="I3727" s="2" t="s">
        <v>13582</v>
      </c>
      <c r="J3727" s="3" t="str">
        <f t="shared" si="1"/>
        <v>Unique</v>
      </c>
      <c r="K3727" s="9" t="str">
        <f t="shared" si="2"/>
        <v>Official Website</v>
      </c>
      <c r="L3727" s="5" t="str">
        <f t="shared" si="3"/>
        <v>Good</v>
      </c>
      <c r="M3727" s="5" t="str">
        <f t="shared" si="4"/>
        <v>1000+ Reviews</v>
      </c>
      <c r="N3727" s="6" t="str">
        <f t="shared" si="5"/>
        <v>Low Opportunity</v>
      </c>
    </row>
    <row r="3728">
      <c r="A3728" s="2" t="s">
        <v>517</v>
      </c>
      <c r="B3728" s="2" t="s">
        <v>106</v>
      </c>
      <c r="C3728" s="2" t="s">
        <v>13583</v>
      </c>
      <c r="D3728" s="2" t="s">
        <v>13584</v>
      </c>
      <c r="E3728" s="2">
        <v>3.8</v>
      </c>
      <c r="F3728" s="2">
        <v>2706.0</v>
      </c>
      <c r="H3728" s="2" t="s">
        <v>13585</v>
      </c>
      <c r="I3728" s="2" t="s">
        <v>13586</v>
      </c>
      <c r="J3728" s="3" t="str">
        <f t="shared" si="1"/>
        <v>Unique</v>
      </c>
      <c r="K3728" s="4" t="str">
        <f t="shared" si="2"/>
        <v>No Website</v>
      </c>
      <c r="L3728" s="5" t="str">
        <f t="shared" si="3"/>
        <v>Average</v>
      </c>
      <c r="M3728" s="5" t="str">
        <f t="shared" si="4"/>
        <v>1000+ Reviews</v>
      </c>
      <c r="N3728" s="6" t="str">
        <f t="shared" si="5"/>
        <v>Low Opportunity</v>
      </c>
    </row>
    <row r="3729">
      <c r="A3729" s="2" t="s">
        <v>517</v>
      </c>
      <c r="B3729" s="2" t="s">
        <v>106</v>
      </c>
      <c r="C3729" s="2" t="s">
        <v>13587</v>
      </c>
      <c r="D3729" s="2" t="s">
        <v>13588</v>
      </c>
      <c r="E3729" s="2">
        <v>4.1</v>
      </c>
      <c r="F3729" s="2">
        <v>208.0</v>
      </c>
      <c r="G3729" s="7" t="s">
        <v>13589</v>
      </c>
      <c r="H3729" s="2" t="s">
        <v>13590</v>
      </c>
      <c r="I3729" s="2" t="s">
        <v>13591</v>
      </c>
      <c r="J3729" s="3" t="str">
        <f t="shared" si="1"/>
        <v>Unique</v>
      </c>
      <c r="K3729" s="9" t="str">
        <f t="shared" si="2"/>
        <v>Official Website</v>
      </c>
      <c r="L3729" s="5" t="str">
        <f t="shared" si="3"/>
        <v>Good</v>
      </c>
      <c r="M3729" s="5" t="str">
        <f t="shared" si="4"/>
        <v>100-499 Reviews</v>
      </c>
      <c r="N3729" s="6" t="str">
        <f t="shared" si="5"/>
        <v>Low Opportunity</v>
      </c>
    </row>
    <row r="3730">
      <c r="A3730" s="2" t="s">
        <v>517</v>
      </c>
      <c r="B3730" s="2" t="s">
        <v>106</v>
      </c>
      <c r="C3730" s="2" t="s">
        <v>13592</v>
      </c>
      <c r="D3730" s="2" t="s">
        <v>13593</v>
      </c>
      <c r="E3730" s="2">
        <v>4.9</v>
      </c>
      <c r="F3730" s="2">
        <v>83.0</v>
      </c>
      <c r="G3730" s="7" t="s">
        <v>13594</v>
      </c>
      <c r="H3730" s="2" t="s">
        <v>13595</v>
      </c>
      <c r="I3730" s="2" t="s">
        <v>39</v>
      </c>
      <c r="J3730" s="3" t="str">
        <f t="shared" si="1"/>
        <v>Unique</v>
      </c>
      <c r="K3730" s="9" t="str">
        <f t="shared" si="2"/>
        <v>Official Website</v>
      </c>
      <c r="L3730" s="5" t="str">
        <f t="shared" si="3"/>
        <v>Excellent</v>
      </c>
      <c r="M3730" s="5" t="str">
        <f t="shared" si="4"/>
        <v>Below 100 Reviews</v>
      </c>
      <c r="N3730" s="6" t="str">
        <f t="shared" si="5"/>
        <v>Low Opportunity</v>
      </c>
    </row>
    <row r="3731">
      <c r="A3731" s="2" t="s">
        <v>180</v>
      </c>
      <c r="B3731" s="2" t="s">
        <v>140</v>
      </c>
      <c r="C3731" s="2" t="s">
        <v>13596</v>
      </c>
      <c r="D3731" s="2" t="s">
        <v>13597</v>
      </c>
      <c r="E3731" s="2">
        <v>4.9</v>
      </c>
      <c r="F3731" s="2">
        <v>1325.0</v>
      </c>
      <c r="H3731" s="2" t="s">
        <v>13598</v>
      </c>
      <c r="I3731" s="2" t="s">
        <v>13599</v>
      </c>
      <c r="J3731" s="3" t="str">
        <f t="shared" si="1"/>
        <v>Unique</v>
      </c>
      <c r="K3731" s="4" t="str">
        <f t="shared" si="2"/>
        <v>No Website</v>
      </c>
      <c r="L3731" s="5" t="str">
        <f t="shared" si="3"/>
        <v>Excellent</v>
      </c>
      <c r="M3731" s="5" t="str">
        <f t="shared" si="4"/>
        <v>1000+ Reviews</v>
      </c>
      <c r="N3731" s="3" t="str">
        <f t="shared" si="5"/>
        <v>Very High Opportunity</v>
      </c>
    </row>
    <row r="3732">
      <c r="A3732" s="2" t="s">
        <v>517</v>
      </c>
      <c r="B3732" s="2" t="s">
        <v>106</v>
      </c>
      <c r="C3732" s="2" t="s">
        <v>13600</v>
      </c>
      <c r="D3732" s="2" t="s">
        <v>13601</v>
      </c>
      <c r="E3732" s="2">
        <v>5.0</v>
      </c>
      <c r="F3732" s="2">
        <v>58.0</v>
      </c>
      <c r="G3732" s="7" t="s">
        <v>13602</v>
      </c>
      <c r="I3732" s="2" t="s">
        <v>7078</v>
      </c>
      <c r="J3732" s="3" t="str">
        <f t="shared" si="1"/>
        <v>Unique</v>
      </c>
      <c r="K3732" s="9" t="str">
        <f t="shared" si="2"/>
        <v>Official Website</v>
      </c>
      <c r="L3732" s="5" t="str">
        <f t="shared" si="3"/>
        <v>Excellent</v>
      </c>
      <c r="M3732" s="5" t="str">
        <f t="shared" si="4"/>
        <v>Below 100 Reviews</v>
      </c>
      <c r="N3732" s="6" t="str">
        <f t="shared" si="5"/>
        <v>Low Opportunity</v>
      </c>
    </row>
    <row r="3733">
      <c r="A3733" s="2" t="s">
        <v>517</v>
      </c>
      <c r="B3733" s="2" t="s">
        <v>106</v>
      </c>
      <c r="C3733" s="2" t="s">
        <v>13603</v>
      </c>
      <c r="D3733" s="2" t="s">
        <v>13604</v>
      </c>
      <c r="E3733" s="2">
        <v>4.4</v>
      </c>
      <c r="F3733" s="2">
        <v>116.0</v>
      </c>
      <c r="G3733" s="7" t="s">
        <v>13605</v>
      </c>
      <c r="H3733" s="2" t="s">
        <v>13606</v>
      </c>
      <c r="I3733" s="2" t="s">
        <v>111</v>
      </c>
      <c r="J3733" s="3" t="str">
        <f t="shared" si="1"/>
        <v>Unique</v>
      </c>
      <c r="K3733" s="9" t="str">
        <f t="shared" si="2"/>
        <v>Official Website</v>
      </c>
      <c r="L3733" s="5" t="str">
        <f t="shared" si="3"/>
        <v>Good</v>
      </c>
      <c r="M3733" s="5" t="str">
        <f t="shared" si="4"/>
        <v>100-499 Reviews</v>
      </c>
      <c r="N3733" s="6" t="str">
        <f t="shared" si="5"/>
        <v>Low Opportunity</v>
      </c>
    </row>
    <row r="3734">
      <c r="A3734" s="2" t="s">
        <v>517</v>
      </c>
      <c r="B3734" s="2" t="s">
        <v>106</v>
      </c>
      <c r="C3734" s="2" t="s">
        <v>3321</v>
      </c>
      <c r="D3734" s="2" t="s">
        <v>13607</v>
      </c>
      <c r="E3734" s="2">
        <v>4.5</v>
      </c>
      <c r="F3734" s="2">
        <v>172.0</v>
      </c>
      <c r="G3734" s="7" t="s">
        <v>13608</v>
      </c>
      <c r="H3734" s="2" t="s">
        <v>13609</v>
      </c>
      <c r="I3734" s="2" t="s">
        <v>111</v>
      </c>
      <c r="J3734" s="3" t="str">
        <f t="shared" si="1"/>
        <v>Unique</v>
      </c>
      <c r="K3734" s="9" t="str">
        <f t="shared" si="2"/>
        <v>Official Website</v>
      </c>
      <c r="L3734" s="5" t="str">
        <f t="shared" si="3"/>
        <v>Excellent</v>
      </c>
      <c r="M3734" s="5" t="str">
        <f t="shared" si="4"/>
        <v>100-499 Reviews</v>
      </c>
      <c r="N3734" s="6" t="str">
        <f t="shared" si="5"/>
        <v>Low Opportunity</v>
      </c>
    </row>
    <row r="3735">
      <c r="A3735" s="2" t="s">
        <v>517</v>
      </c>
      <c r="B3735" s="2" t="s">
        <v>140</v>
      </c>
      <c r="C3735" s="2" t="s">
        <v>13610</v>
      </c>
      <c r="D3735" s="2" t="s">
        <v>13611</v>
      </c>
      <c r="E3735" s="2">
        <v>4.7</v>
      </c>
      <c r="F3735" s="2">
        <v>1840.0</v>
      </c>
      <c r="G3735" s="7" t="s">
        <v>13612</v>
      </c>
      <c r="H3735" s="2" t="s">
        <v>13613</v>
      </c>
      <c r="I3735" s="2" t="s">
        <v>13614</v>
      </c>
      <c r="J3735" s="3" t="str">
        <f t="shared" si="1"/>
        <v>Unique</v>
      </c>
      <c r="K3735" s="9" t="str">
        <f t="shared" si="2"/>
        <v>Official Website</v>
      </c>
      <c r="L3735" s="5" t="str">
        <f t="shared" si="3"/>
        <v>Excellent</v>
      </c>
      <c r="M3735" s="5" t="str">
        <f t="shared" si="4"/>
        <v>1000+ Reviews</v>
      </c>
      <c r="N3735" s="6" t="str">
        <f t="shared" si="5"/>
        <v>Low Opportunity</v>
      </c>
    </row>
    <row r="3736">
      <c r="A3736" s="2" t="s">
        <v>644</v>
      </c>
      <c r="B3736" s="2" t="s">
        <v>206</v>
      </c>
      <c r="C3736" s="2" t="s">
        <v>13615</v>
      </c>
      <c r="D3736" s="2" t="s">
        <v>13616</v>
      </c>
      <c r="E3736" s="2">
        <v>4.9</v>
      </c>
      <c r="F3736" s="2">
        <v>1278.0</v>
      </c>
      <c r="H3736" s="2" t="s">
        <v>13617</v>
      </c>
      <c r="I3736" s="2" t="s">
        <v>4772</v>
      </c>
      <c r="J3736" s="3" t="str">
        <f t="shared" si="1"/>
        <v>Unique</v>
      </c>
      <c r="K3736" s="4" t="str">
        <f t="shared" si="2"/>
        <v>No Website</v>
      </c>
      <c r="L3736" s="5" t="str">
        <f t="shared" si="3"/>
        <v>Excellent</v>
      </c>
      <c r="M3736" s="5" t="str">
        <f t="shared" si="4"/>
        <v>1000+ Reviews</v>
      </c>
      <c r="N3736" s="3" t="str">
        <f t="shared" si="5"/>
        <v>Very High Opportunity</v>
      </c>
    </row>
    <row r="3737">
      <c r="A3737" s="2" t="s">
        <v>517</v>
      </c>
      <c r="B3737" s="2" t="s">
        <v>140</v>
      </c>
      <c r="C3737" s="2" t="s">
        <v>13618</v>
      </c>
      <c r="D3737" s="2" t="s">
        <v>13619</v>
      </c>
      <c r="E3737" s="2">
        <v>4.8</v>
      </c>
      <c r="F3737" s="2">
        <v>2599.0</v>
      </c>
      <c r="G3737" s="7" t="s">
        <v>13620</v>
      </c>
      <c r="H3737" s="2" t="s">
        <v>13621</v>
      </c>
      <c r="I3737" s="2" t="s">
        <v>10845</v>
      </c>
      <c r="J3737" s="3" t="str">
        <f t="shared" si="1"/>
        <v>Unique</v>
      </c>
      <c r="K3737" s="9" t="str">
        <f t="shared" si="2"/>
        <v>Official Website</v>
      </c>
      <c r="L3737" s="5" t="str">
        <f t="shared" si="3"/>
        <v>Excellent</v>
      </c>
      <c r="M3737" s="5" t="str">
        <f t="shared" si="4"/>
        <v>1000+ Reviews</v>
      </c>
      <c r="N3737" s="6" t="str">
        <f t="shared" si="5"/>
        <v>Low Opportunity</v>
      </c>
    </row>
    <row r="3738">
      <c r="A3738" s="2" t="s">
        <v>517</v>
      </c>
      <c r="B3738" s="2" t="s">
        <v>140</v>
      </c>
      <c r="C3738" s="2" t="s">
        <v>13622</v>
      </c>
      <c r="D3738" s="2" t="s">
        <v>13623</v>
      </c>
      <c r="E3738" s="2">
        <v>4.7</v>
      </c>
      <c r="F3738" s="2">
        <v>2716.0</v>
      </c>
      <c r="G3738" s="7" t="s">
        <v>13624</v>
      </c>
      <c r="H3738" s="2" t="s">
        <v>13625</v>
      </c>
      <c r="I3738" s="2" t="s">
        <v>3352</v>
      </c>
      <c r="J3738" s="3" t="str">
        <f t="shared" si="1"/>
        <v>Unique</v>
      </c>
      <c r="K3738" s="9" t="str">
        <f t="shared" si="2"/>
        <v>Official Website</v>
      </c>
      <c r="L3738" s="5" t="str">
        <f t="shared" si="3"/>
        <v>Excellent</v>
      </c>
      <c r="M3738" s="5" t="str">
        <f t="shared" si="4"/>
        <v>1000+ Reviews</v>
      </c>
      <c r="N3738" s="6" t="str">
        <f t="shared" si="5"/>
        <v>Low Opportunity</v>
      </c>
    </row>
    <row r="3739">
      <c r="A3739" s="2" t="s">
        <v>517</v>
      </c>
      <c r="B3739" s="2" t="s">
        <v>140</v>
      </c>
      <c r="C3739" s="2" t="s">
        <v>13626</v>
      </c>
      <c r="D3739" s="2" t="s">
        <v>13627</v>
      </c>
      <c r="E3739" s="2">
        <v>4.9</v>
      </c>
      <c r="F3739" s="2">
        <v>2052.0</v>
      </c>
      <c r="G3739" s="7" t="s">
        <v>13628</v>
      </c>
      <c r="H3739" s="2" t="s">
        <v>13629</v>
      </c>
      <c r="I3739" s="2" t="s">
        <v>13630</v>
      </c>
      <c r="J3739" s="3" t="str">
        <f t="shared" si="1"/>
        <v>Unique</v>
      </c>
      <c r="K3739" s="6" t="str">
        <f t="shared" si="2"/>
        <v>Social Media</v>
      </c>
      <c r="L3739" s="5" t="str">
        <f t="shared" si="3"/>
        <v>Excellent</v>
      </c>
      <c r="M3739" s="5" t="str">
        <f t="shared" si="4"/>
        <v>1000+ Reviews</v>
      </c>
      <c r="N3739" s="8" t="str">
        <f t="shared" si="5"/>
        <v>Medium Opportunity</v>
      </c>
    </row>
    <row r="3740">
      <c r="A3740" s="2" t="s">
        <v>517</v>
      </c>
      <c r="B3740" s="2" t="s">
        <v>140</v>
      </c>
      <c r="C3740" s="2" t="s">
        <v>13631</v>
      </c>
      <c r="D3740" s="2" t="s">
        <v>13632</v>
      </c>
      <c r="E3740" s="2">
        <v>4.5</v>
      </c>
      <c r="F3740" s="2">
        <v>361.0</v>
      </c>
      <c r="G3740" s="7" t="s">
        <v>1280</v>
      </c>
      <c r="H3740" s="2" t="s">
        <v>13633</v>
      </c>
      <c r="I3740" s="2" t="s">
        <v>3402</v>
      </c>
      <c r="J3740" s="3" t="str">
        <f t="shared" si="1"/>
        <v>Unique</v>
      </c>
      <c r="K3740" s="9" t="str">
        <f t="shared" si="2"/>
        <v>Official Website</v>
      </c>
      <c r="L3740" s="5" t="str">
        <f t="shared" si="3"/>
        <v>Excellent</v>
      </c>
      <c r="M3740" s="5" t="str">
        <f t="shared" si="4"/>
        <v>100-499 Reviews</v>
      </c>
      <c r="N3740" s="6" t="str">
        <f t="shared" si="5"/>
        <v>Low Opportunity</v>
      </c>
    </row>
    <row r="3741">
      <c r="A3741" s="2" t="s">
        <v>517</v>
      </c>
      <c r="B3741" s="2" t="s">
        <v>140</v>
      </c>
      <c r="C3741" s="2" t="s">
        <v>13634</v>
      </c>
      <c r="D3741" s="2" t="s">
        <v>13635</v>
      </c>
      <c r="E3741" s="2">
        <v>4.6</v>
      </c>
      <c r="F3741" s="2">
        <v>124.0</v>
      </c>
      <c r="G3741" s="7" t="s">
        <v>13636</v>
      </c>
      <c r="H3741" s="2" t="s">
        <v>13637</v>
      </c>
      <c r="I3741" s="2" t="s">
        <v>13638</v>
      </c>
      <c r="J3741" s="3" t="str">
        <f t="shared" si="1"/>
        <v>Unique</v>
      </c>
      <c r="K3741" s="9" t="str">
        <f t="shared" si="2"/>
        <v>Official Website</v>
      </c>
      <c r="L3741" s="5" t="str">
        <f t="shared" si="3"/>
        <v>Excellent</v>
      </c>
      <c r="M3741" s="5" t="str">
        <f t="shared" si="4"/>
        <v>100-499 Reviews</v>
      </c>
      <c r="N3741" s="6" t="str">
        <f t="shared" si="5"/>
        <v>Low Opportunity</v>
      </c>
    </row>
    <row r="3742">
      <c r="A3742" s="2" t="s">
        <v>260</v>
      </c>
      <c r="B3742" s="2" t="s">
        <v>140</v>
      </c>
      <c r="C3742" s="2" t="s">
        <v>13639</v>
      </c>
      <c r="D3742" s="2" t="s">
        <v>13640</v>
      </c>
      <c r="E3742" s="2">
        <v>4.9</v>
      </c>
      <c r="F3742" s="2">
        <v>1258.0</v>
      </c>
      <c r="H3742" s="2" t="s">
        <v>13641</v>
      </c>
      <c r="I3742" s="2" t="s">
        <v>13642</v>
      </c>
      <c r="J3742" s="3" t="str">
        <f t="shared" si="1"/>
        <v>Unique</v>
      </c>
      <c r="K3742" s="4" t="str">
        <f t="shared" si="2"/>
        <v>No Website</v>
      </c>
      <c r="L3742" s="5" t="str">
        <f t="shared" si="3"/>
        <v>Excellent</v>
      </c>
      <c r="M3742" s="5" t="str">
        <f t="shared" si="4"/>
        <v>1000+ Reviews</v>
      </c>
      <c r="N3742" s="3" t="str">
        <f t="shared" si="5"/>
        <v>Very High Opportunity</v>
      </c>
    </row>
    <row r="3743">
      <c r="A3743" s="2" t="s">
        <v>517</v>
      </c>
      <c r="B3743" s="2" t="s">
        <v>140</v>
      </c>
      <c r="C3743" s="2" t="s">
        <v>13643</v>
      </c>
      <c r="D3743" s="2" t="s">
        <v>13644</v>
      </c>
      <c r="E3743" s="2">
        <v>4.8</v>
      </c>
      <c r="F3743" s="2">
        <v>292.0</v>
      </c>
      <c r="G3743" s="7" t="s">
        <v>13645</v>
      </c>
      <c r="H3743" s="2" t="s">
        <v>13646</v>
      </c>
      <c r="I3743" s="2" t="s">
        <v>13647</v>
      </c>
      <c r="J3743" s="3" t="str">
        <f t="shared" si="1"/>
        <v>Unique</v>
      </c>
      <c r="K3743" s="9" t="str">
        <f t="shared" si="2"/>
        <v>Official Website</v>
      </c>
      <c r="L3743" s="5" t="str">
        <f t="shared" si="3"/>
        <v>Excellent</v>
      </c>
      <c r="M3743" s="5" t="str">
        <f t="shared" si="4"/>
        <v>100-499 Reviews</v>
      </c>
      <c r="N3743" s="6" t="str">
        <f t="shared" si="5"/>
        <v>Low Opportunity</v>
      </c>
    </row>
    <row r="3744">
      <c r="A3744" s="2" t="s">
        <v>517</v>
      </c>
      <c r="B3744" s="2" t="s">
        <v>140</v>
      </c>
      <c r="C3744" s="2" t="s">
        <v>13648</v>
      </c>
      <c r="D3744" s="2" t="s">
        <v>13649</v>
      </c>
      <c r="E3744" s="2">
        <v>4.8</v>
      </c>
      <c r="F3744" s="2">
        <v>172.0</v>
      </c>
      <c r="G3744" s="7" t="s">
        <v>13650</v>
      </c>
      <c r="H3744" s="2" t="s">
        <v>13651</v>
      </c>
      <c r="I3744" s="2" t="s">
        <v>709</v>
      </c>
      <c r="J3744" s="3" t="str">
        <f t="shared" si="1"/>
        <v>Unique</v>
      </c>
      <c r="K3744" s="6" t="str">
        <f t="shared" si="2"/>
        <v>Social Media</v>
      </c>
      <c r="L3744" s="5" t="str">
        <f t="shared" si="3"/>
        <v>Excellent</v>
      </c>
      <c r="M3744" s="5" t="str">
        <f t="shared" si="4"/>
        <v>100-499 Reviews</v>
      </c>
      <c r="N3744" s="8" t="str">
        <f t="shared" si="5"/>
        <v>Medium Opportunity</v>
      </c>
    </row>
    <row r="3745">
      <c r="A3745" s="2" t="s">
        <v>260</v>
      </c>
      <c r="B3745" s="2" t="s">
        <v>15</v>
      </c>
      <c r="C3745" s="2" t="s">
        <v>13652</v>
      </c>
      <c r="D3745" s="2" t="s">
        <v>13653</v>
      </c>
      <c r="E3745" s="2">
        <v>4.9</v>
      </c>
      <c r="F3745" s="2">
        <v>1236.0</v>
      </c>
      <c r="H3745" s="2" t="s">
        <v>13654</v>
      </c>
      <c r="I3745" s="2" t="s">
        <v>13655</v>
      </c>
      <c r="J3745" s="3" t="str">
        <f t="shared" si="1"/>
        <v>Unique</v>
      </c>
      <c r="K3745" s="4" t="str">
        <f t="shared" si="2"/>
        <v>No Website</v>
      </c>
      <c r="L3745" s="5" t="str">
        <f t="shared" si="3"/>
        <v>Excellent</v>
      </c>
      <c r="M3745" s="5" t="str">
        <f t="shared" si="4"/>
        <v>1000+ Reviews</v>
      </c>
      <c r="N3745" s="3" t="str">
        <f t="shared" si="5"/>
        <v>Very High Opportunity</v>
      </c>
    </row>
    <row r="3746">
      <c r="A3746" s="2" t="s">
        <v>245</v>
      </c>
      <c r="B3746" s="2" t="s">
        <v>15</v>
      </c>
      <c r="C3746" s="2" t="s">
        <v>13656</v>
      </c>
      <c r="D3746" s="2" t="s">
        <v>13657</v>
      </c>
      <c r="E3746" s="2">
        <v>4.9</v>
      </c>
      <c r="F3746" s="2">
        <v>1236.0</v>
      </c>
      <c r="H3746" s="2" t="s">
        <v>13658</v>
      </c>
      <c r="I3746" s="2" t="s">
        <v>126</v>
      </c>
      <c r="J3746" s="3" t="str">
        <f t="shared" si="1"/>
        <v>Unique</v>
      </c>
      <c r="K3746" s="4" t="str">
        <f t="shared" si="2"/>
        <v>No Website</v>
      </c>
      <c r="L3746" s="5" t="str">
        <f t="shared" si="3"/>
        <v>Excellent</v>
      </c>
      <c r="M3746" s="5" t="str">
        <f t="shared" si="4"/>
        <v>1000+ Reviews</v>
      </c>
      <c r="N3746" s="3" t="str">
        <f t="shared" si="5"/>
        <v>Very High Opportunity</v>
      </c>
    </row>
    <row r="3747">
      <c r="A3747" s="2" t="s">
        <v>517</v>
      </c>
      <c r="B3747" s="2" t="s">
        <v>140</v>
      </c>
      <c r="C3747" s="2" t="s">
        <v>13659</v>
      </c>
      <c r="D3747" s="2" t="s">
        <v>13660</v>
      </c>
      <c r="E3747" s="2">
        <v>4.8</v>
      </c>
      <c r="F3747" s="2">
        <v>321.0</v>
      </c>
      <c r="G3747" s="7" t="s">
        <v>13661</v>
      </c>
      <c r="I3747" s="2" t="s">
        <v>648</v>
      </c>
      <c r="J3747" s="3" t="str">
        <f t="shared" si="1"/>
        <v>Unique</v>
      </c>
      <c r="K3747" s="6" t="str">
        <f t="shared" si="2"/>
        <v>Social Media</v>
      </c>
      <c r="L3747" s="5" t="str">
        <f t="shared" si="3"/>
        <v>Excellent</v>
      </c>
      <c r="M3747" s="5" t="str">
        <f t="shared" si="4"/>
        <v>100-499 Reviews</v>
      </c>
      <c r="N3747" s="8" t="str">
        <f t="shared" si="5"/>
        <v>Medium Opportunity</v>
      </c>
    </row>
    <row r="3748">
      <c r="A3748" s="2" t="s">
        <v>517</v>
      </c>
      <c r="B3748" s="2" t="s">
        <v>140</v>
      </c>
      <c r="C3748" s="2" t="s">
        <v>13662</v>
      </c>
      <c r="D3748" s="2" t="s">
        <v>13663</v>
      </c>
      <c r="E3748" s="2">
        <v>4.8</v>
      </c>
      <c r="F3748" s="2">
        <v>634.0</v>
      </c>
      <c r="G3748" s="7" t="s">
        <v>13664</v>
      </c>
      <c r="H3748" s="2" t="s">
        <v>13665</v>
      </c>
      <c r="I3748" s="2" t="s">
        <v>648</v>
      </c>
      <c r="J3748" s="3" t="str">
        <f t="shared" si="1"/>
        <v>Unique</v>
      </c>
      <c r="K3748" s="9" t="str">
        <f t="shared" si="2"/>
        <v>Official Website</v>
      </c>
      <c r="L3748" s="5" t="str">
        <f t="shared" si="3"/>
        <v>Excellent</v>
      </c>
      <c r="M3748" s="5" t="str">
        <f t="shared" si="4"/>
        <v>500-999 Reviews</v>
      </c>
      <c r="N3748" s="6" t="str">
        <f t="shared" si="5"/>
        <v>Low Opportunity</v>
      </c>
    </row>
    <row r="3749">
      <c r="A3749" s="2" t="s">
        <v>517</v>
      </c>
      <c r="B3749" s="2" t="s">
        <v>140</v>
      </c>
      <c r="C3749" s="2" t="s">
        <v>13666</v>
      </c>
      <c r="D3749" s="2" t="s">
        <v>13667</v>
      </c>
      <c r="E3749" s="2">
        <v>4.8</v>
      </c>
      <c r="F3749" s="2">
        <v>140.0</v>
      </c>
      <c r="G3749" s="7" t="s">
        <v>13668</v>
      </c>
      <c r="H3749" s="2" t="s">
        <v>13669</v>
      </c>
      <c r="I3749" s="2" t="s">
        <v>2324</v>
      </c>
      <c r="J3749" s="3" t="str">
        <f t="shared" si="1"/>
        <v>Unique</v>
      </c>
      <c r="K3749" s="9" t="str">
        <f t="shared" si="2"/>
        <v>Official Website</v>
      </c>
      <c r="L3749" s="5" t="str">
        <f t="shared" si="3"/>
        <v>Excellent</v>
      </c>
      <c r="M3749" s="5" t="str">
        <f t="shared" si="4"/>
        <v>100-499 Reviews</v>
      </c>
      <c r="N3749" s="6" t="str">
        <f t="shared" si="5"/>
        <v>Low Opportunity</v>
      </c>
    </row>
    <row r="3750">
      <c r="A3750" s="2" t="s">
        <v>517</v>
      </c>
      <c r="B3750" s="2" t="s">
        <v>140</v>
      </c>
      <c r="C3750" s="2" t="s">
        <v>13670</v>
      </c>
      <c r="D3750" s="2" t="s">
        <v>13671</v>
      </c>
      <c r="E3750" s="2">
        <v>4.9</v>
      </c>
      <c r="F3750" s="2">
        <v>414.0</v>
      </c>
      <c r="G3750" s="7" t="s">
        <v>13672</v>
      </c>
      <c r="H3750" s="2" t="s">
        <v>13673</v>
      </c>
      <c r="I3750" s="2" t="s">
        <v>3352</v>
      </c>
      <c r="J3750" s="3" t="str">
        <f t="shared" si="1"/>
        <v>Unique</v>
      </c>
      <c r="K3750" s="9" t="str">
        <f t="shared" si="2"/>
        <v>Official Website</v>
      </c>
      <c r="L3750" s="5" t="str">
        <f t="shared" si="3"/>
        <v>Excellent</v>
      </c>
      <c r="M3750" s="5" t="str">
        <f t="shared" si="4"/>
        <v>100-499 Reviews</v>
      </c>
      <c r="N3750" s="6" t="str">
        <f t="shared" si="5"/>
        <v>Low Opportunity</v>
      </c>
    </row>
    <row r="3751">
      <c r="A3751" s="2" t="s">
        <v>180</v>
      </c>
      <c r="B3751" s="2" t="s">
        <v>113</v>
      </c>
      <c r="C3751" s="2" t="s">
        <v>13674</v>
      </c>
      <c r="D3751" s="2" t="s">
        <v>13675</v>
      </c>
      <c r="E3751" s="2">
        <v>4.9</v>
      </c>
      <c r="F3751" s="2">
        <v>1201.0</v>
      </c>
      <c r="H3751" s="2" t="s">
        <v>13676</v>
      </c>
      <c r="I3751" s="2" t="s">
        <v>8438</v>
      </c>
      <c r="J3751" s="3" t="str">
        <f t="shared" si="1"/>
        <v>Unique</v>
      </c>
      <c r="K3751" s="4" t="str">
        <f t="shared" si="2"/>
        <v>No Website</v>
      </c>
      <c r="L3751" s="5" t="str">
        <f t="shared" si="3"/>
        <v>Excellent</v>
      </c>
      <c r="M3751" s="5" t="str">
        <f t="shared" si="4"/>
        <v>1000+ Reviews</v>
      </c>
      <c r="N3751" s="3" t="str">
        <f t="shared" si="5"/>
        <v>Very High Opportunity</v>
      </c>
    </row>
    <row r="3752">
      <c r="A3752" s="2" t="s">
        <v>517</v>
      </c>
      <c r="B3752" s="2" t="s">
        <v>140</v>
      </c>
      <c r="C3752" s="2" t="s">
        <v>6391</v>
      </c>
      <c r="D3752" s="2" t="s">
        <v>13677</v>
      </c>
      <c r="E3752" s="2">
        <v>4.2</v>
      </c>
      <c r="F3752" s="2">
        <v>809.0</v>
      </c>
      <c r="G3752" s="7" t="s">
        <v>1323</v>
      </c>
      <c r="H3752" s="2" t="s">
        <v>13678</v>
      </c>
      <c r="I3752" s="2" t="s">
        <v>648</v>
      </c>
      <c r="J3752" s="3" t="str">
        <f t="shared" si="1"/>
        <v>Unique</v>
      </c>
      <c r="K3752" s="9" t="str">
        <f t="shared" si="2"/>
        <v>Official Website</v>
      </c>
      <c r="L3752" s="5" t="str">
        <f t="shared" si="3"/>
        <v>Good</v>
      </c>
      <c r="M3752" s="5" t="str">
        <f t="shared" si="4"/>
        <v>500-999 Reviews</v>
      </c>
      <c r="N3752" s="6" t="str">
        <f t="shared" si="5"/>
        <v>Low Opportunity</v>
      </c>
    </row>
    <row r="3753">
      <c r="A3753" s="2" t="s">
        <v>112</v>
      </c>
      <c r="B3753" s="2" t="s">
        <v>206</v>
      </c>
      <c r="C3753" s="2" t="s">
        <v>13679</v>
      </c>
      <c r="D3753" s="2" t="s">
        <v>13680</v>
      </c>
      <c r="E3753" s="2">
        <v>4.9</v>
      </c>
      <c r="F3753" s="2">
        <v>1184.0</v>
      </c>
      <c r="H3753" s="2" t="s">
        <v>13681</v>
      </c>
      <c r="I3753" s="2" t="s">
        <v>4772</v>
      </c>
      <c r="J3753" s="3" t="str">
        <f t="shared" si="1"/>
        <v>Unique</v>
      </c>
      <c r="K3753" s="4" t="str">
        <f t="shared" si="2"/>
        <v>No Website</v>
      </c>
      <c r="L3753" s="5" t="str">
        <f t="shared" si="3"/>
        <v>Excellent</v>
      </c>
      <c r="M3753" s="5" t="str">
        <f t="shared" si="4"/>
        <v>1000+ Reviews</v>
      </c>
      <c r="N3753" s="3" t="str">
        <f t="shared" si="5"/>
        <v>Very High Opportunity</v>
      </c>
    </row>
    <row r="3754">
      <c r="A3754" s="2" t="s">
        <v>180</v>
      </c>
      <c r="B3754" s="2" t="s">
        <v>181</v>
      </c>
      <c r="C3754" s="2" t="s">
        <v>13682</v>
      </c>
      <c r="D3754" s="2" t="s">
        <v>13683</v>
      </c>
      <c r="E3754" s="2">
        <v>4.9</v>
      </c>
      <c r="F3754" s="2">
        <v>1173.0</v>
      </c>
      <c r="H3754" s="2" t="s">
        <v>13684</v>
      </c>
      <c r="I3754" s="2" t="s">
        <v>205</v>
      </c>
      <c r="J3754" s="3" t="str">
        <f t="shared" si="1"/>
        <v>Unique</v>
      </c>
      <c r="K3754" s="4" t="str">
        <f t="shared" si="2"/>
        <v>No Website</v>
      </c>
      <c r="L3754" s="5" t="str">
        <f t="shared" si="3"/>
        <v>Excellent</v>
      </c>
      <c r="M3754" s="5" t="str">
        <f t="shared" si="4"/>
        <v>1000+ Reviews</v>
      </c>
      <c r="N3754" s="3" t="str">
        <f t="shared" si="5"/>
        <v>Very High Opportunity</v>
      </c>
    </row>
    <row r="3755">
      <c r="A3755" s="2" t="s">
        <v>517</v>
      </c>
      <c r="B3755" s="2" t="s">
        <v>181</v>
      </c>
      <c r="C3755" s="2" t="s">
        <v>13685</v>
      </c>
      <c r="D3755" s="2" t="s">
        <v>13686</v>
      </c>
      <c r="E3755" s="2">
        <v>4.9</v>
      </c>
      <c r="F3755" s="2">
        <v>66.0</v>
      </c>
      <c r="G3755" s="7" t="s">
        <v>13687</v>
      </c>
      <c r="I3755" s="2" t="s">
        <v>3293</v>
      </c>
      <c r="J3755" s="3" t="str">
        <f t="shared" si="1"/>
        <v>Unique</v>
      </c>
      <c r="K3755" s="6" t="str">
        <f t="shared" si="2"/>
        <v>Social Media</v>
      </c>
      <c r="L3755" s="5" t="str">
        <f t="shared" si="3"/>
        <v>Excellent</v>
      </c>
      <c r="M3755" s="5" t="str">
        <f t="shared" si="4"/>
        <v>Below 100 Reviews</v>
      </c>
      <c r="N3755" s="8" t="str">
        <f t="shared" si="5"/>
        <v>Medium Opportunity</v>
      </c>
    </row>
    <row r="3756">
      <c r="A3756" s="2" t="s">
        <v>517</v>
      </c>
      <c r="B3756" s="2" t="s">
        <v>181</v>
      </c>
      <c r="C3756" s="2" t="s">
        <v>13688</v>
      </c>
      <c r="D3756" s="2" t="s">
        <v>13689</v>
      </c>
      <c r="E3756" s="2">
        <v>4.2</v>
      </c>
      <c r="F3756" s="2">
        <v>436.0</v>
      </c>
      <c r="G3756" s="7" t="s">
        <v>13690</v>
      </c>
      <c r="H3756" s="2" t="s">
        <v>13691</v>
      </c>
      <c r="I3756" s="2" t="s">
        <v>13692</v>
      </c>
      <c r="J3756" s="3" t="str">
        <f t="shared" si="1"/>
        <v>Unique</v>
      </c>
      <c r="K3756" s="9" t="str">
        <f t="shared" si="2"/>
        <v>Official Website</v>
      </c>
      <c r="L3756" s="5" t="str">
        <f t="shared" si="3"/>
        <v>Good</v>
      </c>
      <c r="M3756" s="5" t="str">
        <f t="shared" si="4"/>
        <v>100-499 Reviews</v>
      </c>
      <c r="N3756" s="6" t="str">
        <f t="shared" si="5"/>
        <v>Low Opportunity</v>
      </c>
    </row>
    <row r="3757">
      <c r="A3757" s="2" t="s">
        <v>517</v>
      </c>
      <c r="B3757" s="2" t="s">
        <v>181</v>
      </c>
      <c r="C3757" s="2" t="s">
        <v>13693</v>
      </c>
      <c r="D3757" s="2" t="s">
        <v>13694</v>
      </c>
      <c r="E3757" s="2">
        <v>4.5</v>
      </c>
      <c r="F3757" s="2">
        <v>253.0</v>
      </c>
      <c r="G3757" s="7" t="s">
        <v>13695</v>
      </c>
      <c r="H3757" s="2" t="s">
        <v>13696</v>
      </c>
      <c r="I3757" s="2" t="s">
        <v>13697</v>
      </c>
      <c r="J3757" s="3" t="str">
        <f t="shared" si="1"/>
        <v>Unique</v>
      </c>
      <c r="K3757" s="9" t="str">
        <f t="shared" si="2"/>
        <v>Official Website</v>
      </c>
      <c r="L3757" s="5" t="str">
        <f t="shared" si="3"/>
        <v>Excellent</v>
      </c>
      <c r="M3757" s="5" t="str">
        <f t="shared" si="4"/>
        <v>100-499 Reviews</v>
      </c>
      <c r="N3757" s="6" t="str">
        <f t="shared" si="5"/>
        <v>Low Opportunity</v>
      </c>
    </row>
    <row r="3758">
      <c r="A3758" s="2" t="s">
        <v>517</v>
      </c>
      <c r="B3758" s="2" t="s">
        <v>181</v>
      </c>
      <c r="C3758" s="2" t="s">
        <v>13698</v>
      </c>
      <c r="D3758" s="2" t="s">
        <v>13699</v>
      </c>
      <c r="E3758" s="2">
        <v>4.5</v>
      </c>
      <c r="F3758" s="2">
        <v>150.0</v>
      </c>
      <c r="G3758" s="7" t="s">
        <v>12763</v>
      </c>
      <c r="H3758" s="2" t="s">
        <v>13700</v>
      </c>
      <c r="I3758" s="2" t="s">
        <v>13697</v>
      </c>
      <c r="J3758" s="3" t="str">
        <f t="shared" si="1"/>
        <v>Unique</v>
      </c>
      <c r="K3758" s="9" t="str">
        <f t="shared" si="2"/>
        <v>Official Website</v>
      </c>
      <c r="L3758" s="5" t="str">
        <f t="shared" si="3"/>
        <v>Excellent</v>
      </c>
      <c r="M3758" s="5" t="str">
        <f t="shared" si="4"/>
        <v>100-499 Reviews</v>
      </c>
      <c r="N3758" s="6" t="str">
        <f t="shared" si="5"/>
        <v>Low Opportunity</v>
      </c>
    </row>
    <row r="3759">
      <c r="A3759" s="2" t="s">
        <v>517</v>
      </c>
      <c r="B3759" s="2" t="s">
        <v>181</v>
      </c>
      <c r="C3759" s="2" t="s">
        <v>13701</v>
      </c>
      <c r="D3759" s="2" t="s">
        <v>13702</v>
      </c>
      <c r="E3759" s="2">
        <v>4.8</v>
      </c>
      <c r="F3759" s="2">
        <v>157.0</v>
      </c>
      <c r="G3759" s="7" t="s">
        <v>1356</v>
      </c>
      <c r="H3759" s="2" t="s">
        <v>13703</v>
      </c>
      <c r="I3759" s="2" t="s">
        <v>13697</v>
      </c>
      <c r="J3759" s="3" t="str">
        <f t="shared" si="1"/>
        <v>Unique</v>
      </c>
      <c r="K3759" s="9" t="str">
        <f t="shared" si="2"/>
        <v>Official Website</v>
      </c>
      <c r="L3759" s="5" t="str">
        <f t="shared" si="3"/>
        <v>Excellent</v>
      </c>
      <c r="M3759" s="5" t="str">
        <f t="shared" si="4"/>
        <v>100-499 Reviews</v>
      </c>
      <c r="N3759" s="6" t="str">
        <f t="shared" si="5"/>
        <v>Low Opportunity</v>
      </c>
    </row>
    <row r="3760">
      <c r="A3760" s="2" t="s">
        <v>265</v>
      </c>
      <c r="B3760" s="2" t="s">
        <v>140</v>
      </c>
      <c r="C3760" s="2" t="s">
        <v>13704</v>
      </c>
      <c r="D3760" s="2" t="s">
        <v>13705</v>
      </c>
      <c r="E3760" s="2">
        <v>4.9</v>
      </c>
      <c r="F3760" s="2">
        <v>1167.0</v>
      </c>
      <c r="H3760" s="2" t="s">
        <v>13706</v>
      </c>
      <c r="I3760" s="2" t="s">
        <v>648</v>
      </c>
      <c r="J3760" s="3" t="str">
        <f t="shared" si="1"/>
        <v>Unique</v>
      </c>
      <c r="K3760" s="4" t="str">
        <f t="shared" si="2"/>
        <v>No Website</v>
      </c>
      <c r="L3760" s="5" t="str">
        <f t="shared" si="3"/>
        <v>Excellent</v>
      </c>
      <c r="M3760" s="5" t="str">
        <f t="shared" si="4"/>
        <v>1000+ Reviews</v>
      </c>
      <c r="N3760" s="3" t="str">
        <f t="shared" si="5"/>
        <v>Very High Opportunity</v>
      </c>
    </row>
    <row r="3761">
      <c r="A3761" s="2" t="s">
        <v>517</v>
      </c>
      <c r="B3761" s="2" t="s">
        <v>140</v>
      </c>
      <c r="C3761" s="2" t="s">
        <v>13707</v>
      </c>
      <c r="D3761" s="2" t="s">
        <v>13708</v>
      </c>
      <c r="E3761" s="2">
        <v>4.9</v>
      </c>
      <c r="F3761" s="2">
        <v>1167.0</v>
      </c>
      <c r="H3761" s="2" t="s">
        <v>13709</v>
      </c>
      <c r="I3761" s="2" t="s">
        <v>648</v>
      </c>
      <c r="J3761" s="3" t="str">
        <f t="shared" si="1"/>
        <v>Unique</v>
      </c>
      <c r="K3761" s="4" t="str">
        <f t="shared" si="2"/>
        <v>No Website</v>
      </c>
      <c r="L3761" s="5" t="str">
        <f t="shared" si="3"/>
        <v>Excellent</v>
      </c>
      <c r="M3761" s="5" t="str">
        <f t="shared" si="4"/>
        <v>1000+ Reviews</v>
      </c>
      <c r="N3761" s="3" t="str">
        <f t="shared" si="5"/>
        <v>Very High Opportunity</v>
      </c>
    </row>
    <row r="3762">
      <c r="A3762" s="2" t="s">
        <v>517</v>
      </c>
      <c r="B3762" s="2" t="s">
        <v>181</v>
      </c>
      <c r="C3762" s="2" t="s">
        <v>1377</v>
      </c>
      <c r="D3762" s="2" t="s">
        <v>13710</v>
      </c>
      <c r="E3762" s="2">
        <v>4.0</v>
      </c>
      <c r="F3762" s="2">
        <v>328.0</v>
      </c>
      <c r="G3762" s="7" t="s">
        <v>13711</v>
      </c>
      <c r="H3762" s="2" t="s">
        <v>13712</v>
      </c>
      <c r="I3762" s="2" t="s">
        <v>13713</v>
      </c>
      <c r="J3762" s="3" t="str">
        <f t="shared" si="1"/>
        <v>Unique</v>
      </c>
      <c r="K3762" s="9" t="str">
        <f t="shared" si="2"/>
        <v>Official Website</v>
      </c>
      <c r="L3762" s="5" t="str">
        <f t="shared" si="3"/>
        <v>Good</v>
      </c>
      <c r="M3762" s="5" t="str">
        <f t="shared" si="4"/>
        <v>100-499 Reviews</v>
      </c>
      <c r="N3762" s="6" t="str">
        <f t="shared" si="5"/>
        <v>Low Opportunity</v>
      </c>
    </row>
    <row r="3763">
      <c r="A3763" s="2" t="s">
        <v>14</v>
      </c>
      <c r="B3763" s="2" t="s">
        <v>140</v>
      </c>
      <c r="C3763" s="2" t="s">
        <v>13714</v>
      </c>
      <c r="D3763" s="2" t="s">
        <v>13715</v>
      </c>
      <c r="E3763" s="2">
        <v>4.9</v>
      </c>
      <c r="F3763" s="2">
        <v>1164.0</v>
      </c>
      <c r="H3763" s="2" t="s">
        <v>13716</v>
      </c>
      <c r="I3763" s="2" t="s">
        <v>648</v>
      </c>
      <c r="J3763" s="3" t="str">
        <f t="shared" si="1"/>
        <v>Unique</v>
      </c>
      <c r="K3763" s="4" t="str">
        <f t="shared" si="2"/>
        <v>No Website</v>
      </c>
      <c r="L3763" s="5" t="str">
        <f t="shared" si="3"/>
        <v>Excellent</v>
      </c>
      <c r="M3763" s="5" t="str">
        <f t="shared" si="4"/>
        <v>1000+ Reviews</v>
      </c>
      <c r="N3763" s="3" t="str">
        <f t="shared" si="5"/>
        <v>Very High Opportunity</v>
      </c>
    </row>
    <row r="3764">
      <c r="A3764" s="2" t="s">
        <v>517</v>
      </c>
      <c r="B3764" s="2" t="s">
        <v>181</v>
      </c>
      <c r="C3764" s="2" t="s">
        <v>1377</v>
      </c>
      <c r="D3764" s="2" t="s">
        <v>13717</v>
      </c>
      <c r="E3764" s="2">
        <v>4.1</v>
      </c>
      <c r="F3764" s="2">
        <v>27.0</v>
      </c>
      <c r="G3764" s="7" t="s">
        <v>13718</v>
      </c>
      <c r="H3764" s="2" t="s">
        <v>13719</v>
      </c>
      <c r="I3764" s="2" t="s">
        <v>13713</v>
      </c>
      <c r="J3764" s="3" t="str">
        <f t="shared" si="1"/>
        <v>Unique</v>
      </c>
      <c r="K3764" s="9" t="str">
        <f t="shared" si="2"/>
        <v>Official Website</v>
      </c>
      <c r="L3764" s="5" t="str">
        <f t="shared" si="3"/>
        <v>Good</v>
      </c>
      <c r="M3764" s="5" t="str">
        <f t="shared" si="4"/>
        <v>Below 100 Reviews</v>
      </c>
      <c r="N3764" s="6" t="str">
        <f t="shared" si="5"/>
        <v>Low Opportunity</v>
      </c>
    </row>
    <row r="3765">
      <c r="A3765" s="2" t="s">
        <v>2865</v>
      </c>
      <c r="B3765" s="2" t="s">
        <v>15</v>
      </c>
      <c r="C3765" s="2" t="s">
        <v>13720</v>
      </c>
      <c r="D3765" s="2" t="s">
        <v>13721</v>
      </c>
      <c r="E3765" s="2">
        <v>4.9</v>
      </c>
      <c r="F3765" s="2">
        <v>1163.0</v>
      </c>
      <c r="H3765" s="2" t="s">
        <v>13722</v>
      </c>
      <c r="I3765" s="2" t="s">
        <v>296</v>
      </c>
      <c r="J3765" s="3" t="str">
        <f t="shared" si="1"/>
        <v>Unique</v>
      </c>
      <c r="K3765" s="4" t="str">
        <f t="shared" si="2"/>
        <v>No Website</v>
      </c>
      <c r="L3765" s="5" t="str">
        <f t="shared" si="3"/>
        <v>Excellent</v>
      </c>
      <c r="M3765" s="5" t="str">
        <f t="shared" si="4"/>
        <v>1000+ Reviews</v>
      </c>
      <c r="N3765" s="3" t="str">
        <f t="shared" si="5"/>
        <v>Very High Opportunity</v>
      </c>
    </row>
    <row r="3766">
      <c r="A3766" s="2" t="s">
        <v>517</v>
      </c>
      <c r="B3766" s="2" t="s">
        <v>181</v>
      </c>
      <c r="C3766" s="2" t="s">
        <v>13723</v>
      </c>
      <c r="D3766" s="2" t="s">
        <v>13724</v>
      </c>
      <c r="E3766" s="2">
        <v>5.0</v>
      </c>
      <c r="F3766" s="2">
        <v>13.0</v>
      </c>
      <c r="G3766" s="7" t="s">
        <v>13725</v>
      </c>
      <c r="H3766" s="2" t="s">
        <v>13726</v>
      </c>
      <c r="I3766" s="2" t="s">
        <v>13697</v>
      </c>
      <c r="J3766" s="3" t="str">
        <f t="shared" si="1"/>
        <v>Unique</v>
      </c>
      <c r="K3766" s="6" t="str">
        <f t="shared" si="2"/>
        <v>Social Media</v>
      </c>
      <c r="L3766" s="5" t="str">
        <f t="shared" si="3"/>
        <v>Excellent</v>
      </c>
      <c r="M3766" s="5" t="str">
        <f t="shared" si="4"/>
        <v>Below 100 Reviews</v>
      </c>
      <c r="N3766" s="8" t="str">
        <f t="shared" si="5"/>
        <v>Medium Opportunity</v>
      </c>
    </row>
    <row r="3767">
      <c r="A3767" s="2" t="s">
        <v>517</v>
      </c>
      <c r="B3767" s="2" t="s">
        <v>181</v>
      </c>
      <c r="C3767" s="2" t="s">
        <v>5457</v>
      </c>
      <c r="D3767" s="2" t="s">
        <v>13727</v>
      </c>
      <c r="E3767" s="2">
        <v>3.5</v>
      </c>
      <c r="F3767" s="2">
        <v>148.0</v>
      </c>
      <c r="G3767" s="7" t="s">
        <v>12772</v>
      </c>
      <c r="H3767" s="2" t="s">
        <v>13728</v>
      </c>
      <c r="I3767" s="2" t="s">
        <v>13697</v>
      </c>
      <c r="J3767" s="3" t="str">
        <f t="shared" si="1"/>
        <v>Unique</v>
      </c>
      <c r="K3767" s="9" t="str">
        <f t="shared" si="2"/>
        <v>Official Website</v>
      </c>
      <c r="L3767" s="5" t="str">
        <f t="shared" si="3"/>
        <v>Average</v>
      </c>
      <c r="M3767" s="5" t="str">
        <f t="shared" si="4"/>
        <v>100-499 Reviews</v>
      </c>
      <c r="N3767" s="6" t="str">
        <f t="shared" si="5"/>
        <v>Low Opportunity</v>
      </c>
    </row>
    <row r="3768">
      <c r="A3768" s="2" t="s">
        <v>171</v>
      </c>
      <c r="B3768" s="2" t="s">
        <v>140</v>
      </c>
      <c r="C3768" s="2" t="s">
        <v>13729</v>
      </c>
      <c r="D3768" s="2" t="s">
        <v>13730</v>
      </c>
      <c r="E3768" s="2">
        <v>4.9</v>
      </c>
      <c r="F3768" s="2">
        <v>1152.0</v>
      </c>
      <c r="H3768" s="2" t="s">
        <v>13731</v>
      </c>
      <c r="I3768" s="2" t="s">
        <v>13732</v>
      </c>
      <c r="J3768" s="3" t="str">
        <f t="shared" si="1"/>
        <v>Unique</v>
      </c>
      <c r="K3768" s="4" t="str">
        <f t="shared" si="2"/>
        <v>No Website</v>
      </c>
      <c r="L3768" s="5" t="str">
        <f t="shared" si="3"/>
        <v>Excellent</v>
      </c>
      <c r="M3768" s="5" t="str">
        <f t="shared" si="4"/>
        <v>1000+ Reviews</v>
      </c>
      <c r="N3768" s="3" t="str">
        <f t="shared" si="5"/>
        <v>Very High Opportunity</v>
      </c>
    </row>
    <row r="3769">
      <c r="A3769" s="2" t="s">
        <v>517</v>
      </c>
      <c r="B3769" s="2" t="s">
        <v>181</v>
      </c>
      <c r="C3769" s="2" t="s">
        <v>13733</v>
      </c>
      <c r="D3769" s="2" t="s">
        <v>13734</v>
      </c>
      <c r="E3769" s="2">
        <v>4.0</v>
      </c>
      <c r="F3769" s="2">
        <v>303.0</v>
      </c>
      <c r="G3769" s="7" t="s">
        <v>13735</v>
      </c>
      <c r="H3769" s="2" t="s">
        <v>13736</v>
      </c>
      <c r="I3769" s="2" t="s">
        <v>13697</v>
      </c>
      <c r="J3769" s="3" t="str">
        <f t="shared" si="1"/>
        <v>Unique</v>
      </c>
      <c r="K3769" s="9" t="str">
        <f t="shared" si="2"/>
        <v>Official Website</v>
      </c>
      <c r="L3769" s="5" t="str">
        <f t="shared" si="3"/>
        <v>Good</v>
      </c>
      <c r="M3769" s="5" t="str">
        <f t="shared" si="4"/>
        <v>100-499 Reviews</v>
      </c>
      <c r="N3769" s="6" t="str">
        <f t="shared" si="5"/>
        <v>Low Opportunity</v>
      </c>
    </row>
    <row r="3770">
      <c r="A3770" s="2" t="s">
        <v>632</v>
      </c>
      <c r="B3770" s="2" t="s">
        <v>101</v>
      </c>
      <c r="C3770" s="2" t="s">
        <v>13737</v>
      </c>
      <c r="D3770" s="2" t="s">
        <v>13738</v>
      </c>
      <c r="E3770" s="2">
        <v>4.9</v>
      </c>
      <c r="F3770" s="2">
        <v>1028.0</v>
      </c>
      <c r="H3770" s="2" t="s">
        <v>13739</v>
      </c>
      <c r="I3770" s="2" t="s">
        <v>4827</v>
      </c>
      <c r="J3770" s="3" t="str">
        <f t="shared" si="1"/>
        <v>Unique</v>
      </c>
      <c r="K3770" s="4" t="str">
        <f t="shared" si="2"/>
        <v>No Website</v>
      </c>
      <c r="L3770" s="5" t="str">
        <f t="shared" si="3"/>
        <v>Excellent</v>
      </c>
      <c r="M3770" s="5" t="str">
        <f t="shared" si="4"/>
        <v>1000+ Reviews</v>
      </c>
      <c r="N3770" s="3" t="str">
        <f t="shared" si="5"/>
        <v>Very High Opportunity</v>
      </c>
    </row>
    <row r="3771">
      <c r="A3771" s="2" t="s">
        <v>517</v>
      </c>
      <c r="B3771" s="2" t="s">
        <v>181</v>
      </c>
      <c r="C3771" s="2" t="s">
        <v>13740</v>
      </c>
      <c r="D3771" s="2" t="s">
        <v>13741</v>
      </c>
      <c r="E3771" s="2">
        <v>4.9</v>
      </c>
      <c r="F3771" s="2">
        <v>136.0</v>
      </c>
      <c r="G3771" s="7" t="s">
        <v>13742</v>
      </c>
      <c r="H3771" s="2" t="s">
        <v>13743</v>
      </c>
      <c r="I3771" s="2" t="s">
        <v>13744</v>
      </c>
      <c r="J3771" s="3" t="str">
        <f t="shared" si="1"/>
        <v>Unique</v>
      </c>
      <c r="K3771" s="9" t="str">
        <f t="shared" si="2"/>
        <v>Official Website</v>
      </c>
      <c r="L3771" s="5" t="str">
        <f t="shared" si="3"/>
        <v>Excellent</v>
      </c>
      <c r="M3771" s="5" t="str">
        <f t="shared" si="4"/>
        <v>100-499 Reviews</v>
      </c>
      <c r="N3771" s="6" t="str">
        <f t="shared" si="5"/>
        <v>Low Opportunity</v>
      </c>
    </row>
    <row r="3772">
      <c r="A3772" s="2" t="s">
        <v>1136</v>
      </c>
      <c r="B3772" s="2" t="s">
        <v>15</v>
      </c>
      <c r="C3772" s="2" t="s">
        <v>13745</v>
      </c>
      <c r="D3772" s="2" t="s">
        <v>13746</v>
      </c>
      <c r="E3772" s="2">
        <v>4.9</v>
      </c>
      <c r="F3772" s="2">
        <v>1024.0</v>
      </c>
      <c r="H3772" s="2" t="s">
        <v>13747</v>
      </c>
      <c r="I3772" s="2" t="s">
        <v>1583</v>
      </c>
      <c r="J3772" s="3" t="str">
        <f t="shared" si="1"/>
        <v>Unique</v>
      </c>
      <c r="K3772" s="4" t="str">
        <f t="shared" si="2"/>
        <v>No Website</v>
      </c>
      <c r="L3772" s="5" t="str">
        <f t="shared" si="3"/>
        <v>Excellent</v>
      </c>
      <c r="M3772" s="5" t="str">
        <f t="shared" si="4"/>
        <v>1000+ Reviews</v>
      </c>
      <c r="N3772" s="3" t="str">
        <f t="shared" si="5"/>
        <v>Very High Opportunity</v>
      </c>
    </row>
    <row r="3773">
      <c r="A3773" s="2" t="s">
        <v>517</v>
      </c>
      <c r="B3773" s="2" t="s">
        <v>181</v>
      </c>
      <c r="C3773" s="2" t="s">
        <v>13748</v>
      </c>
      <c r="D3773" s="2" t="s">
        <v>13749</v>
      </c>
      <c r="E3773" s="2">
        <v>4.6</v>
      </c>
      <c r="F3773" s="2">
        <v>64.0</v>
      </c>
      <c r="G3773" s="7" t="s">
        <v>13750</v>
      </c>
      <c r="H3773" s="2" t="s">
        <v>13751</v>
      </c>
      <c r="I3773" s="2" t="s">
        <v>13752</v>
      </c>
      <c r="J3773" s="3" t="str">
        <f t="shared" si="1"/>
        <v>Unique</v>
      </c>
      <c r="K3773" s="9" t="str">
        <f t="shared" si="2"/>
        <v>Official Website</v>
      </c>
      <c r="L3773" s="5" t="str">
        <f t="shared" si="3"/>
        <v>Excellent</v>
      </c>
      <c r="M3773" s="5" t="str">
        <f t="shared" si="4"/>
        <v>Below 100 Reviews</v>
      </c>
      <c r="N3773" s="6" t="str">
        <f t="shared" si="5"/>
        <v>Low Opportunity</v>
      </c>
    </row>
    <row r="3774">
      <c r="A3774" s="2" t="s">
        <v>517</v>
      </c>
      <c r="B3774" s="2" t="s">
        <v>181</v>
      </c>
      <c r="C3774" s="2" t="s">
        <v>13753</v>
      </c>
      <c r="D3774" s="2" t="s">
        <v>13754</v>
      </c>
      <c r="E3774" s="2">
        <v>4.4</v>
      </c>
      <c r="F3774" s="2">
        <v>50.0</v>
      </c>
      <c r="G3774" s="7" t="s">
        <v>12767</v>
      </c>
      <c r="H3774" s="2" t="s">
        <v>13755</v>
      </c>
      <c r="I3774" s="2" t="s">
        <v>13756</v>
      </c>
      <c r="J3774" s="3" t="str">
        <f t="shared" si="1"/>
        <v>Unique</v>
      </c>
      <c r="K3774" s="9" t="str">
        <f t="shared" si="2"/>
        <v>Official Website</v>
      </c>
      <c r="L3774" s="5" t="str">
        <f t="shared" si="3"/>
        <v>Good</v>
      </c>
      <c r="M3774" s="5" t="str">
        <f t="shared" si="4"/>
        <v>Below 100 Reviews</v>
      </c>
      <c r="N3774" s="6" t="str">
        <f t="shared" si="5"/>
        <v>Low Opportunity</v>
      </c>
    </row>
    <row r="3775">
      <c r="A3775" s="2" t="s">
        <v>153</v>
      </c>
      <c r="B3775" s="2" t="s">
        <v>181</v>
      </c>
      <c r="C3775" s="2" t="s">
        <v>13757</v>
      </c>
      <c r="D3775" s="2" t="s">
        <v>13758</v>
      </c>
      <c r="E3775" s="2">
        <v>4.9</v>
      </c>
      <c r="F3775" s="2">
        <v>967.0</v>
      </c>
      <c r="H3775" s="2" t="s">
        <v>13759</v>
      </c>
      <c r="I3775" s="2" t="s">
        <v>205</v>
      </c>
      <c r="J3775" s="3" t="str">
        <f t="shared" si="1"/>
        <v>Unique</v>
      </c>
      <c r="K3775" s="4" t="str">
        <f t="shared" si="2"/>
        <v>No Website</v>
      </c>
      <c r="L3775" s="5" t="str">
        <f t="shared" si="3"/>
        <v>Excellent</v>
      </c>
      <c r="M3775" s="5" t="str">
        <f t="shared" si="4"/>
        <v>500-999 Reviews</v>
      </c>
      <c r="N3775" s="3" t="str">
        <f t="shared" si="5"/>
        <v>Very High Opportunity</v>
      </c>
    </row>
    <row r="3776">
      <c r="A3776" s="2" t="s">
        <v>517</v>
      </c>
      <c r="B3776" s="2" t="s">
        <v>41</v>
      </c>
      <c r="C3776" s="2" t="s">
        <v>13760</v>
      </c>
      <c r="D3776" s="2" t="s">
        <v>13761</v>
      </c>
      <c r="E3776" s="2">
        <v>4.9</v>
      </c>
      <c r="F3776" s="2">
        <v>577.0</v>
      </c>
      <c r="G3776" s="7" t="s">
        <v>13762</v>
      </c>
      <c r="H3776" s="2" t="s">
        <v>13763</v>
      </c>
      <c r="I3776" s="2" t="s">
        <v>403</v>
      </c>
      <c r="J3776" s="3" t="str">
        <f t="shared" si="1"/>
        <v>Unique</v>
      </c>
      <c r="K3776" s="9" t="str">
        <f t="shared" si="2"/>
        <v>Official Website</v>
      </c>
      <c r="L3776" s="5" t="str">
        <f t="shared" si="3"/>
        <v>Excellent</v>
      </c>
      <c r="M3776" s="5" t="str">
        <f t="shared" si="4"/>
        <v>500-999 Reviews</v>
      </c>
      <c r="N3776" s="6" t="str">
        <f t="shared" si="5"/>
        <v>Low Opportunity</v>
      </c>
    </row>
    <row r="3777">
      <c r="A3777" s="2" t="s">
        <v>517</v>
      </c>
      <c r="B3777" s="2" t="s">
        <v>41</v>
      </c>
      <c r="C3777" s="2" t="s">
        <v>13764</v>
      </c>
      <c r="D3777" s="2" t="s">
        <v>13765</v>
      </c>
      <c r="E3777" s="2">
        <v>4.4</v>
      </c>
      <c r="F3777" s="2">
        <v>132.0</v>
      </c>
      <c r="G3777" s="7" t="s">
        <v>13766</v>
      </c>
      <c r="H3777" s="2" t="s">
        <v>13767</v>
      </c>
      <c r="I3777" s="2" t="s">
        <v>1442</v>
      </c>
      <c r="J3777" s="3" t="str">
        <f t="shared" si="1"/>
        <v>Unique</v>
      </c>
      <c r="K3777" s="9" t="str">
        <f t="shared" si="2"/>
        <v>Official Website</v>
      </c>
      <c r="L3777" s="5" t="str">
        <f t="shared" si="3"/>
        <v>Good</v>
      </c>
      <c r="M3777" s="5" t="str">
        <f t="shared" si="4"/>
        <v>100-499 Reviews</v>
      </c>
      <c r="N3777" s="6" t="str">
        <f t="shared" si="5"/>
        <v>Low Opportunity</v>
      </c>
    </row>
    <row r="3778">
      <c r="A3778" s="2" t="s">
        <v>517</v>
      </c>
      <c r="B3778" s="2" t="s">
        <v>41</v>
      </c>
      <c r="C3778" s="2" t="s">
        <v>13768</v>
      </c>
      <c r="D3778" s="2" t="s">
        <v>13769</v>
      </c>
      <c r="E3778" s="2">
        <v>4.9</v>
      </c>
      <c r="F3778" s="2">
        <v>716.0</v>
      </c>
      <c r="G3778" s="7" t="s">
        <v>13770</v>
      </c>
      <c r="H3778" s="2" t="s">
        <v>13771</v>
      </c>
      <c r="I3778" s="2" t="s">
        <v>1442</v>
      </c>
      <c r="J3778" s="3" t="str">
        <f t="shared" si="1"/>
        <v>Unique</v>
      </c>
      <c r="K3778" s="9" t="str">
        <f t="shared" si="2"/>
        <v>Official Website</v>
      </c>
      <c r="L3778" s="5" t="str">
        <f t="shared" si="3"/>
        <v>Excellent</v>
      </c>
      <c r="M3778" s="5" t="str">
        <f t="shared" si="4"/>
        <v>500-999 Reviews</v>
      </c>
      <c r="N3778" s="6" t="str">
        <f t="shared" si="5"/>
        <v>Low Opportunity</v>
      </c>
    </row>
    <row r="3779">
      <c r="A3779" s="2" t="s">
        <v>581</v>
      </c>
      <c r="B3779" s="2" t="s">
        <v>154</v>
      </c>
      <c r="C3779" s="2" t="s">
        <v>13772</v>
      </c>
      <c r="D3779" s="2" t="s">
        <v>13773</v>
      </c>
      <c r="E3779" s="2">
        <v>4.9</v>
      </c>
      <c r="F3779" s="2">
        <v>966.0</v>
      </c>
      <c r="H3779" s="2" t="s">
        <v>2613</v>
      </c>
      <c r="I3779" s="2" t="s">
        <v>264</v>
      </c>
      <c r="J3779" s="3" t="str">
        <f t="shared" si="1"/>
        <v>Unique</v>
      </c>
      <c r="K3779" s="4" t="str">
        <f t="shared" si="2"/>
        <v>No Website</v>
      </c>
      <c r="L3779" s="5" t="str">
        <f t="shared" si="3"/>
        <v>Excellent</v>
      </c>
      <c r="M3779" s="5" t="str">
        <f t="shared" si="4"/>
        <v>500-999 Reviews</v>
      </c>
      <c r="N3779" s="3" t="str">
        <f t="shared" si="5"/>
        <v>Very High Opportunity</v>
      </c>
    </row>
    <row r="3780">
      <c r="A3780" s="2" t="s">
        <v>517</v>
      </c>
      <c r="B3780" s="2" t="s">
        <v>41</v>
      </c>
      <c r="C3780" s="2" t="s">
        <v>86</v>
      </c>
      <c r="D3780" s="2" t="s">
        <v>13774</v>
      </c>
      <c r="E3780" s="2">
        <v>4.8</v>
      </c>
      <c r="F3780" s="2">
        <v>1098.0</v>
      </c>
      <c r="G3780" s="7" t="s">
        <v>1444</v>
      </c>
      <c r="H3780" s="2" t="s">
        <v>13775</v>
      </c>
      <c r="I3780" s="2" t="s">
        <v>1442</v>
      </c>
      <c r="J3780" s="3" t="str">
        <f t="shared" si="1"/>
        <v>Unique</v>
      </c>
      <c r="K3780" s="9" t="str">
        <f t="shared" si="2"/>
        <v>Official Website</v>
      </c>
      <c r="L3780" s="5" t="str">
        <f t="shared" si="3"/>
        <v>Excellent</v>
      </c>
      <c r="M3780" s="5" t="str">
        <f t="shared" si="4"/>
        <v>1000+ Reviews</v>
      </c>
      <c r="N3780" s="6" t="str">
        <f t="shared" si="5"/>
        <v>Low Opportunity</v>
      </c>
    </row>
    <row r="3781">
      <c r="A3781" s="2" t="s">
        <v>517</v>
      </c>
      <c r="B3781" s="2" t="s">
        <v>41</v>
      </c>
      <c r="C3781" s="2" t="s">
        <v>13776</v>
      </c>
      <c r="D3781" s="2" t="s">
        <v>13777</v>
      </c>
      <c r="E3781" s="2">
        <v>4.9</v>
      </c>
      <c r="F3781" s="2">
        <v>40.0</v>
      </c>
      <c r="G3781" s="7" t="s">
        <v>13778</v>
      </c>
      <c r="H3781" s="2" t="s">
        <v>13779</v>
      </c>
      <c r="I3781" s="2" t="s">
        <v>1442</v>
      </c>
      <c r="J3781" s="3" t="str">
        <f t="shared" si="1"/>
        <v>Unique</v>
      </c>
      <c r="K3781" s="9" t="str">
        <f t="shared" si="2"/>
        <v>Official Website</v>
      </c>
      <c r="L3781" s="5" t="str">
        <f t="shared" si="3"/>
        <v>Excellent</v>
      </c>
      <c r="M3781" s="5" t="str">
        <f t="shared" si="4"/>
        <v>Below 100 Reviews</v>
      </c>
      <c r="N3781" s="6" t="str">
        <f t="shared" si="5"/>
        <v>Low Opportunity</v>
      </c>
    </row>
    <row r="3782">
      <c r="A3782" s="2" t="s">
        <v>517</v>
      </c>
      <c r="B3782" s="2" t="s">
        <v>41</v>
      </c>
      <c r="C3782" s="2" t="s">
        <v>13780</v>
      </c>
      <c r="D3782" s="2" t="s">
        <v>13781</v>
      </c>
      <c r="E3782" s="2">
        <v>4.7</v>
      </c>
      <c r="F3782" s="2">
        <v>59.0</v>
      </c>
      <c r="G3782" s="7" t="s">
        <v>13782</v>
      </c>
      <c r="H3782" s="2" t="s">
        <v>13783</v>
      </c>
      <c r="I3782" s="2" t="s">
        <v>1442</v>
      </c>
      <c r="J3782" s="3" t="str">
        <f t="shared" si="1"/>
        <v>Unique</v>
      </c>
      <c r="K3782" s="9" t="str">
        <f t="shared" si="2"/>
        <v>Official Website</v>
      </c>
      <c r="L3782" s="5" t="str">
        <f t="shared" si="3"/>
        <v>Excellent</v>
      </c>
      <c r="M3782" s="5" t="str">
        <f t="shared" si="4"/>
        <v>Below 100 Reviews</v>
      </c>
      <c r="N3782" s="6" t="str">
        <f t="shared" si="5"/>
        <v>Low Opportunity</v>
      </c>
    </row>
    <row r="3783">
      <c r="A3783" s="2" t="s">
        <v>517</v>
      </c>
      <c r="B3783" s="2" t="s">
        <v>41</v>
      </c>
      <c r="C3783" s="2" t="s">
        <v>13784</v>
      </c>
      <c r="D3783" s="2" t="s">
        <v>13785</v>
      </c>
      <c r="E3783" s="2">
        <v>4.9</v>
      </c>
      <c r="F3783" s="2">
        <v>34.0</v>
      </c>
      <c r="G3783" s="7" t="s">
        <v>13786</v>
      </c>
      <c r="H3783" s="2" t="s">
        <v>13787</v>
      </c>
      <c r="I3783" s="2" t="s">
        <v>403</v>
      </c>
      <c r="J3783" s="3" t="str">
        <f t="shared" si="1"/>
        <v>Unique</v>
      </c>
      <c r="K3783" s="6" t="str">
        <f t="shared" si="2"/>
        <v>Social Media</v>
      </c>
      <c r="L3783" s="5" t="str">
        <f t="shared" si="3"/>
        <v>Excellent</v>
      </c>
      <c r="M3783" s="5" t="str">
        <f t="shared" si="4"/>
        <v>Below 100 Reviews</v>
      </c>
      <c r="N3783" s="8" t="str">
        <f t="shared" si="5"/>
        <v>Medium Opportunity</v>
      </c>
    </row>
    <row r="3784">
      <c r="A3784" s="2" t="s">
        <v>517</v>
      </c>
      <c r="B3784" s="2" t="s">
        <v>41</v>
      </c>
      <c r="C3784" s="2" t="s">
        <v>13788</v>
      </c>
      <c r="D3784" s="2" t="s">
        <v>13789</v>
      </c>
      <c r="E3784" s="2">
        <v>4.8</v>
      </c>
      <c r="F3784" s="2">
        <v>306.0</v>
      </c>
      <c r="G3784" s="7" t="s">
        <v>4560</v>
      </c>
      <c r="I3784" s="2" t="s">
        <v>403</v>
      </c>
      <c r="J3784" s="3" t="str">
        <f t="shared" si="1"/>
        <v>Unique</v>
      </c>
      <c r="K3784" s="9" t="str">
        <f t="shared" si="2"/>
        <v>Official Website</v>
      </c>
      <c r="L3784" s="5" t="str">
        <f t="shared" si="3"/>
        <v>Excellent</v>
      </c>
      <c r="M3784" s="5" t="str">
        <f t="shared" si="4"/>
        <v>100-499 Reviews</v>
      </c>
      <c r="N3784" s="6" t="str">
        <f t="shared" si="5"/>
        <v>Low Opportunity</v>
      </c>
    </row>
    <row r="3785">
      <c r="A3785" s="2" t="s">
        <v>517</v>
      </c>
      <c r="B3785" s="2" t="s">
        <v>41</v>
      </c>
      <c r="C3785" s="2" t="s">
        <v>13790</v>
      </c>
      <c r="D3785" s="2" t="s">
        <v>13791</v>
      </c>
      <c r="E3785" s="2">
        <v>4.6</v>
      </c>
      <c r="F3785" s="2">
        <v>597.0</v>
      </c>
      <c r="G3785" s="7" t="s">
        <v>13792</v>
      </c>
      <c r="H3785" s="2" t="s">
        <v>13793</v>
      </c>
      <c r="I3785" s="2" t="s">
        <v>13794</v>
      </c>
      <c r="J3785" s="3" t="str">
        <f t="shared" si="1"/>
        <v>Unique</v>
      </c>
      <c r="K3785" s="9" t="str">
        <f t="shared" si="2"/>
        <v>Official Website</v>
      </c>
      <c r="L3785" s="5" t="str">
        <f t="shared" si="3"/>
        <v>Excellent</v>
      </c>
      <c r="M3785" s="5" t="str">
        <f t="shared" si="4"/>
        <v>500-999 Reviews</v>
      </c>
      <c r="N3785" s="6" t="str">
        <f t="shared" si="5"/>
        <v>Low Opportunity</v>
      </c>
    </row>
    <row r="3786">
      <c r="A3786" s="2" t="s">
        <v>517</v>
      </c>
      <c r="B3786" s="2" t="s">
        <v>41</v>
      </c>
      <c r="C3786" s="2" t="s">
        <v>13795</v>
      </c>
      <c r="D3786" s="2" t="s">
        <v>13796</v>
      </c>
      <c r="E3786" s="2">
        <v>4.3</v>
      </c>
      <c r="F3786" s="2">
        <v>123.0</v>
      </c>
      <c r="G3786" s="7" t="s">
        <v>13797</v>
      </c>
      <c r="H3786" s="2" t="s">
        <v>13798</v>
      </c>
      <c r="I3786" s="2" t="s">
        <v>13799</v>
      </c>
      <c r="J3786" s="3" t="str">
        <f t="shared" si="1"/>
        <v>Unique</v>
      </c>
      <c r="K3786" s="9" t="str">
        <f t="shared" si="2"/>
        <v>Official Website</v>
      </c>
      <c r="L3786" s="5" t="str">
        <f t="shared" si="3"/>
        <v>Good</v>
      </c>
      <c r="M3786" s="5" t="str">
        <f t="shared" si="4"/>
        <v>100-499 Reviews</v>
      </c>
      <c r="N3786" s="6" t="str">
        <f t="shared" si="5"/>
        <v>Low Opportunity</v>
      </c>
    </row>
    <row r="3787">
      <c r="A3787" s="2" t="s">
        <v>644</v>
      </c>
      <c r="B3787" s="2" t="s">
        <v>113</v>
      </c>
      <c r="C3787" s="2" t="s">
        <v>13800</v>
      </c>
      <c r="D3787" s="2" t="s">
        <v>13801</v>
      </c>
      <c r="E3787" s="2">
        <v>4.9</v>
      </c>
      <c r="F3787" s="2">
        <v>929.0</v>
      </c>
      <c r="H3787" s="2" t="s">
        <v>13802</v>
      </c>
      <c r="I3787" s="2" t="s">
        <v>117</v>
      </c>
      <c r="J3787" s="3" t="str">
        <f t="shared" si="1"/>
        <v>Unique</v>
      </c>
      <c r="K3787" s="4" t="str">
        <f t="shared" si="2"/>
        <v>No Website</v>
      </c>
      <c r="L3787" s="5" t="str">
        <f t="shared" si="3"/>
        <v>Excellent</v>
      </c>
      <c r="M3787" s="5" t="str">
        <f t="shared" si="4"/>
        <v>500-999 Reviews</v>
      </c>
      <c r="N3787" s="3" t="str">
        <f t="shared" si="5"/>
        <v>Very High Opportunity</v>
      </c>
    </row>
    <row r="3788">
      <c r="A3788" s="2" t="s">
        <v>301</v>
      </c>
      <c r="B3788" s="2" t="s">
        <v>140</v>
      </c>
      <c r="C3788" s="2" t="s">
        <v>13803</v>
      </c>
      <c r="D3788" s="2" t="s">
        <v>13804</v>
      </c>
      <c r="E3788" s="2">
        <v>4.9</v>
      </c>
      <c r="F3788" s="2">
        <v>827.0</v>
      </c>
      <c r="H3788" s="2" t="s">
        <v>13805</v>
      </c>
      <c r="I3788" s="2" t="s">
        <v>13806</v>
      </c>
      <c r="J3788" s="3" t="str">
        <f t="shared" si="1"/>
        <v>Unique</v>
      </c>
      <c r="K3788" s="4" t="str">
        <f t="shared" si="2"/>
        <v>No Website</v>
      </c>
      <c r="L3788" s="5" t="str">
        <f t="shared" si="3"/>
        <v>Excellent</v>
      </c>
      <c r="M3788" s="5" t="str">
        <f t="shared" si="4"/>
        <v>500-999 Reviews</v>
      </c>
      <c r="N3788" s="3" t="str">
        <f t="shared" si="5"/>
        <v>Very High Opportunity</v>
      </c>
    </row>
    <row r="3789">
      <c r="A3789" s="2" t="s">
        <v>517</v>
      </c>
      <c r="B3789" s="2" t="s">
        <v>41</v>
      </c>
      <c r="C3789" s="2" t="s">
        <v>13807</v>
      </c>
      <c r="D3789" s="2" t="s">
        <v>13808</v>
      </c>
      <c r="E3789" s="2">
        <v>4.1</v>
      </c>
      <c r="F3789" s="2">
        <v>249.0</v>
      </c>
      <c r="H3789" s="2" t="s">
        <v>13809</v>
      </c>
      <c r="I3789" s="2" t="s">
        <v>403</v>
      </c>
      <c r="J3789" s="3" t="str">
        <f t="shared" si="1"/>
        <v>Unique</v>
      </c>
      <c r="K3789" s="4" t="str">
        <f t="shared" si="2"/>
        <v>No Website</v>
      </c>
      <c r="L3789" s="5" t="str">
        <f t="shared" si="3"/>
        <v>Good</v>
      </c>
      <c r="M3789" s="5" t="str">
        <f t="shared" si="4"/>
        <v>100-499 Reviews</v>
      </c>
      <c r="N3789" s="6" t="str">
        <f t="shared" si="5"/>
        <v>Low Opportunity</v>
      </c>
    </row>
    <row r="3790">
      <c r="A3790" s="2" t="s">
        <v>517</v>
      </c>
      <c r="B3790" s="2" t="s">
        <v>41</v>
      </c>
      <c r="C3790" s="2" t="s">
        <v>13810</v>
      </c>
      <c r="D3790" s="2" t="s">
        <v>13811</v>
      </c>
      <c r="E3790" s="2">
        <v>4.3</v>
      </c>
      <c r="F3790" s="2">
        <v>22371.0</v>
      </c>
      <c r="I3790" s="2" t="s">
        <v>466</v>
      </c>
      <c r="J3790" s="3" t="str">
        <f t="shared" si="1"/>
        <v>Unique</v>
      </c>
      <c r="K3790" s="4" t="str">
        <f t="shared" si="2"/>
        <v>No Website</v>
      </c>
      <c r="L3790" s="5" t="str">
        <f t="shared" si="3"/>
        <v>Good</v>
      </c>
      <c r="M3790" s="5" t="str">
        <f t="shared" si="4"/>
        <v>1000+ Reviews</v>
      </c>
      <c r="N3790" s="6" t="str">
        <f t="shared" si="5"/>
        <v>Low Opportunity</v>
      </c>
    </row>
    <row r="3791">
      <c r="A3791" s="2" t="s">
        <v>275</v>
      </c>
      <c r="B3791" s="2" t="s">
        <v>351</v>
      </c>
      <c r="C3791" s="2" t="s">
        <v>13812</v>
      </c>
      <c r="D3791" s="2" t="s">
        <v>13813</v>
      </c>
      <c r="E3791" s="2">
        <v>4.9</v>
      </c>
      <c r="F3791" s="2">
        <v>816.0</v>
      </c>
      <c r="H3791" s="2" t="s">
        <v>13814</v>
      </c>
      <c r="I3791" s="2" t="s">
        <v>5973</v>
      </c>
      <c r="J3791" s="3" t="str">
        <f t="shared" si="1"/>
        <v>Unique</v>
      </c>
      <c r="K3791" s="4" t="str">
        <f t="shared" si="2"/>
        <v>No Website</v>
      </c>
      <c r="L3791" s="5" t="str">
        <f t="shared" si="3"/>
        <v>Excellent</v>
      </c>
      <c r="M3791" s="5" t="str">
        <f t="shared" si="4"/>
        <v>500-999 Reviews</v>
      </c>
      <c r="N3791" s="3" t="str">
        <f t="shared" si="5"/>
        <v>Very High Opportunity</v>
      </c>
    </row>
    <row r="3792">
      <c r="A3792" s="2" t="s">
        <v>517</v>
      </c>
      <c r="B3792" s="2" t="s">
        <v>41</v>
      </c>
      <c r="C3792" s="2" t="s">
        <v>13815</v>
      </c>
      <c r="D3792" s="2" t="s">
        <v>13816</v>
      </c>
      <c r="E3792" s="2">
        <v>3.7</v>
      </c>
      <c r="F3792" s="2">
        <v>123.0</v>
      </c>
      <c r="H3792" s="2" t="s">
        <v>13817</v>
      </c>
      <c r="I3792" s="2" t="s">
        <v>403</v>
      </c>
      <c r="J3792" s="3" t="str">
        <f t="shared" si="1"/>
        <v>Unique</v>
      </c>
      <c r="K3792" s="4" t="str">
        <f t="shared" si="2"/>
        <v>No Website</v>
      </c>
      <c r="L3792" s="5" t="str">
        <f t="shared" si="3"/>
        <v>Average</v>
      </c>
      <c r="M3792" s="5" t="str">
        <f t="shared" si="4"/>
        <v>100-499 Reviews</v>
      </c>
      <c r="N3792" s="6" t="str">
        <f t="shared" si="5"/>
        <v>Low Opportunity</v>
      </c>
    </row>
    <row r="3793">
      <c r="A3793" s="2" t="s">
        <v>517</v>
      </c>
      <c r="B3793" s="2" t="s">
        <v>41</v>
      </c>
      <c r="C3793" s="2" t="s">
        <v>13818</v>
      </c>
      <c r="D3793" s="2" t="s">
        <v>13819</v>
      </c>
      <c r="E3793" s="2">
        <v>3.8</v>
      </c>
      <c r="F3793" s="2">
        <v>92.0</v>
      </c>
      <c r="H3793" s="2" t="s">
        <v>13820</v>
      </c>
      <c r="I3793" s="2" t="s">
        <v>403</v>
      </c>
      <c r="J3793" s="3" t="str">
        <f t="shared" si="1"/>
        <v>Unique</v>
      </c>
      <c r="K3793" s="4" t="str">
        <f t="shared" si="2"/>
        <v>No Website</v>
      </c>
      <c r="L3793" s="5" t="str">
        <f t="shared" si="3"/>
        <v>Average</v>
      </c>
      <c r="M3793" s="5" t="str">
        <f t="shared" si="4"/>
        <v>Below 100 Reviews</v>
      </c>
      <c r="N3793" s="6" t="str">
        <f t="shared" si="5"/>
        <v>Low Opportunity</v>
      </c>
    </row>
    <row r="3794">
      <c r="A3794" s="2" t="s">
        <v>517</v>
      </c>
      <c r="B3794" s="2" t="s">
        <v>41</v>
      </c>
      <c r="C3794" s="2" t="s">
        <v>2476</v>
      </c>
      <c r="D3794" s="2" t="s">
        <v>13821</v>
      </c>
      <c r="E3794" s="2">
        <v>4.7</v>
      </c>
      <c r="F3794" s="2">
        <v>27.0</v>
      </c>
      <c r="G3794" s="7" t="s">
        <v>2478</v>
      </c>
      <c r="H3794" s="2" t="s">
        <v>13822</v>
      </c>
      <c r="I3794" s="2" t="s">
        <v>13823</v>
      </c>
      <c r="J3794" s="3" t="str">
        <f t="shared" si="1"/>
        <v>Unique</v>
      </c>
      <c r="K3794" s="9" t="str">
        <f t="shared" si="2"/>
        <v>Official Website</v>
      </c>
      <c r="L3794" s="5" t="str">
        <f t="shared" si="3"/>
        <v>Excellent</v>
      </c>
      <c r="M3794" s="5" t="str">
        <f t="shared" si="4"/>
        <v>Below 100 Reviews</v>
      </c>
      <c r="N3794" s="6" t="str">
        <f t="shared" si="5"/>
        <v>Low Opportunity</v>
      </c>
    </row>
    <row r="3795">
      <c r="A3795" s="2" t="s">
        <v>517</v>
      </c>
      <c r="B3795" s="2" t="s">
        <v>415</v>
      </c>
      <c r="C3795" s="2" t="s">
        <v>5559</v>
      </c>
      <c r="D3795" s="2" t="s">
        <v>13824</v>
      </c>
      <c r="E3795" s="2">
        <v>3.9</v>
      </c>
      <c r="F3795" s="2">
        <v>1385.0</v>
      </c>
      <c r="H3795" s="2" t="s">
        <v>13825</v>
      </c>
      <c r="I3795" s="2" t="s">
        <v>420</v>
      </c>
      <c r="J3795" s="3" t="str">
        <f t="shared" si="1"/>
        <v>Unique</v>
      </c>
      <c r="K3795" s="4" t="str">
        <f t="shared" si="2"/>
        <v>No Website</v>
      </c>
      <c r="L3795" s="5" t="str">
        <f t="shared" si="3"/>
        <v>Average</v>
      </c>
      <c r="M3795" s="5" t="str">
        <f t="shared" si="4"/>
        <v>1000+ Reviews</v>
      </c>
      <c r="N3795" s="6" t="str">
        <f t="shared" si="5"/>
        <v>Low Opportunity</v>
      </c>
    </row>
    <row r="3796">
      <c r="A3796" s="2" t="s">
        <v>517</v>
      </c>
      <c r="B3796" s="2" t="s">
        <v>415</v>
      </c>
      <c r="C3796" s="2" t="s">
        <v>13826</v>
      </c>
      <c r="D3796" s="2" t="s">
        <v>13827</v>
      </c>
      <c r="E3796" s="2">
        <v>4.1</v>
      </c>
      <c r="F3796" s="2">
        <v>791.0</v>
      </c>
      <c r="I3796" s="2" t="s">
        <v>13828</v>
      </c>
      <c r="J3796" s="3" t="str">
        <f t="shared" si="1"/>
        <v>Unique</v>
      </c>
      <c r="K3796" s="4" t="str">
        <f t="shared" si="2"/>
        <v>No Website</v>
      </c>
      <c r="L3796" s="5" t="str">
        <f t="shared" si="3"/>
        <v>Good</v>
      </c>
      <c r="M3796" s="5" t="str">
        <f t="shared" si="4"/>
        <v>500-999 Reviews</v>
      </c>
      <c r="N3796" s="6" t="str">
        <f t="shared" si="5"/>
        <v>Low Opportunity</v>
      </c>
    </row>
    <row r="3797">
      <c r="A3797" s="2" t="s">
        <v>517</v>
      </c>
      <c r="B3797" s="2" t="s">
        <v>415</v>
      </c>
      <c r="C3797" s="2" t="s">
        <v>425</v>
      </c>
      <c r="D3797" s="2" t="s">
        <v>13829</v>
      </c>
      <c r="E3797" s="2">
        <v>3.9</v>
      </c>
      <c r="F3797" s="2">
        <v>2601.0</v>
      </c>
      <c r="G3797" s="7" t="s">
        <v>13830</v>
      </c>
      <c r="H3797" s="2" t="s">
        <v>13831</v>
      </c>
      <c r="I3797" s="2" t="s">
        <v>440</v>
      </c>
      <c r="J3797" s="3" t="str">
        <f t="shared" si="1"/>
        <v>Unique</v>
      </c>
      <c r="K3797" s="9" t="str">
        <f t="shared" si="2"/>
        <v>Official Website</v>
      </c>
      <c r="L3797" s="5" t="str">
        <f t="shared" si="3"/>
        <v>Average</v>
      </c>
      <c r="M3797" s="5" t="str">
        <f t="shared" si="4"/>
        <v>1000+ Reviews</v>
      </c>
      <c r="N3797" s="6" t="str">
        <f t="shared" si="5"/>
        <v>Low Opportunity</v>
      </c>
    </row>
    <row r="3798">
      <c r="A3798" s="2" t="s">
        <v>517</v>
      </c>
      <c r="B3798" s="2" t="s">
        <v>415</v>
      </c>
      <c r="C3798" s="2" t="s">
        <v>13832</v>
      </c>
      <c r="D3798" s="2" t="s">
        <v>13833</v>
      </c>
      <c r="E3798" s="2">
        <v>4.2</v>
      </c>
      <c r="F3798" s="2">
        <v>661.0</v>
      </c>
      <c r="H3798" s="2" t="s">
        <v>13834</v>
      </c>
      <c r="I3798" s="2" t="s">
        <v>13835</v>
      </c>
      <c r="J3798" s="3" t="str">
        <f t="shared" si="1"/>
        <v>Unique</v>
      </c>
      <c r="K3798" s="4" t="str">
        <f t="shared" si="2"/>
        <v>No Website</v>
      </c>
      <c r="L3798" s="5" t="str">
        <f t="shared" si="3"/>
        <v>Good</v>
      </c>
      <c r="M3798" s="5" t="str">
        <f t="shared" si="4"/>
        <v>500-999 Reviews</v>
      </c>
      <c r="N3798" s="6" t="str">
        <f t="shared" si="5"/>
        <v>Low Opportunity</v>
      </c>
    </row>
    <row r="3799">
      <c r="A3799" s="2" t="s">
        <v>517</v>
      </c>
      <c r="B3799" s="2" t="s">
        <v>415</v>
      </c>
      <c r="C3799" s="2" t="s">
        <v>13836</v>
      </c>
      <c r="D3799" s="2" t="s">
        <v>13837</v>
      </c>
      <c r="E3799" s="2">
        <v>4.1</v>
      </c>
      <c r="F3799" s="2">
        <v>182.0</v>
      </c>
      <c r="H3799" s="2" t="s">
        <v>13838</v>
      </c>
      <c r="I3799" s="2" t="s">
        <v>2543</v>
      </c>
      <c r="J3799" s="3" t="str">
        <f t="shared" si="1"/>
        <v>Unique</v>
      </c>
      <c r="K3799" s="4" t="str">
        <f t="shared" si="2"/>
        <v>No Website</v>
      </c>
      <c r="L3799" s="5" t="str">
        <f t="shared" si="3"/>
        <v>Good</v>
      </c>
      <c r="M3799" s="5" t="str">
        <f t="shared" si="4"/>
        <v>100-499 Reviews</v>
      </c>
      <c r="N3799" s="6" t="str">
        <f t="shared" si="5"/>
        <v>Low Opportunity</v>
      </c>
    </row>
    <row r="3800">
      <c r="A3800" s="2" t="s">
        <v>517</v>
      </c>
      <c r="B3800" s="2" t="s">
        <v>41</v>
      </c>
      <c r="C3800" s="2" t="s">
        <v>13839</v>
      </c>
      <c r="D3800" s="2" t="s">
        <v>13840</v>
      </c>
      <c r="E3800" s="2">
        <v>4.9</v>
      </c>
      <c r="F3800" s="2">
        <v>799.0</v>
      </c>
      <c r="I3800" s="2" t="s">
        <v>403</v>
      </c>
      <c r="J3800" s="3" t="str">
        <f t="shared" si="1"/>
        <v>Unique</v>
      </c>
      <c r="K3800" s="4" t="str">
        <f t="shared" si="2"/>
        <v>No Website</v>
      </c>
      <c r="L3800" s="5" t="str">
        <f t="shared" si="3"/>
        <v>Excellent</v>
      </c>
      <c r="M3800" s="5" t="str">
        <f t="shared" si="4"/>
        <v>500-999 Reviews</v>
      </c>
      <c r="N3800" s="3" t="str">
        <f t="shared" si="5"/>
        <v>Very High Opportunity</v>
      </c>
    </row>
    <row r="3801">
      <c r="A3801" s="2" t="s">
        <v>260</v>
      </c>
      <c r="B3801" s="2" t="s">
        <v>181</v>
      </c>
      <c r="C3801" s="2" t="s">
        <v>13841</v>
      </c>
      <c r="D3801" s="2" t="s">
        <v>13842</v>
      </c>
      <c r="E3801" s="2">
        <v>4.9</v>
      </c>
      <c r="F3801" s="2">
        <v>785.0</v>
      </c>
      <c r="H3801" s="2" t="s">
        <v>13843</v>
      </c>
      <c r="I3801" s="2" t="s">
        <v>784</v>
      </c>
      <c r="J3801" s="3" t="str">
        <f t="shared" si="1"/>
        <v>Unique</v>
      </c>
      <c r="K3801" s="4" t="str">
        <f t="shared" si="2"/>
        <v>No Website</v>
      </c>
      <c r="L3801" s="5" t="str">
        <f t="shared" si="3"/>
        <v>Excellent</v>
      </c>
      <c r="M3801" s="5" t="str">
        <f t="shared" si="4"/>
        <v>500-999 Reviews</v>
      </c>
      <c r="N3801" s="3" t="str">
        <f t="shared" si="5"/>
        <v>Very High Opportunity</v>
      </c>
    </row>
    <row r="3802">
      <c r="A3802" s="2" t="s">
        <v>517</v>
      </c>
      <c r="B3802" s="2" t="s">
        <v>415</v>
      </c>
      <c r="C3802" s="2" t="s">
        <v>13844</v>
      </c>
      <c r="D3802" s="2" t="s">
        <v>13845</v>
      </c>
      <c r="E3802" s="2">
        <v>4.9</v>
      </c>
      <c r="F3802" s="2">
        <v>315.0</v>
      </c>
      <c r="G3802" s="7" t="s">
        <v>13846</v>
      </c>
      <c r="H3802" s="2" t="s">
        <v>13847</v>
      </c>
      <c r="I3802" s="2" t="s">
        <v>13848</v>
      </c>
      <c r="J3802" s="3" t="str">
        <f t="shared" si="1"/>
        <v>Unique</v>
      </c>
      <c r="K3802" s="9" t="str">
        <f t="shared" si="2"/>
        <v>Official Website</v>
      </c>
      <c r="L3802" s="5" t="str">
        <f t="shared" si="3"/>
        <v>Excellent</v>
      </c>
      <c r="M3802" s="5" t="str">
        <f t="shared" si="4"/>
        <v>100-499 Reviews</v>
      </c>
      <c r="N3802" s="6" t="str">
        <f t="shared" si="5"/>
        <v>Low Opportunity</v>
      </c>
    </row>
    <row r="3803">
      <c r="A3803" s="2" t="s">
        <v>517</v>
      </c>
      <c r="B3803" s="2" t="s">
        <v>415</v>
      </c>
      <c r="C3803" s="2" t="s">
        <v>13849</v>
      </c>
      <c r="D3803" s="2" t="s">
        <v>13850</v>
      </c>
      <c r="E3803" s="2">
        <v>4.3</v>
      </c>
      <c r="F3803" s="2">
        <v>48.0</v>
      </c>
      <c r="G3803" s="7" t="s">
        <v>13851</v>
      </c>
      <c r="I3803" s="2" t="s">
        <v>437</v>
      </c>
      <c r="J3803" s="3" t="str">
        <f t="shared" si="1"/>
        <v>Unique</v>
      </c>
      <c r="K3803" s="9" t="str">
        <f t="shared" si="2"/>
        <v>Official Website</v>
      </c>
      <c r="L3803" s="5" t="str">
        <f t="shared" si="3"/>
        <v>Good</v>
      </c>
      <c r="M3803" s="5" t="str">
        <f t="shared" si="4"/>
        <v>Below 100 Reviews</v>
      </c>
      <c r="N3803" s="6" t="str">
        <f t="shared" si="5"/>
        <v>Low Opportunity</v>
      </c>
    </row>
    <row r="3804">
      <c r="A3804" s="2" t="s">
        <v>14</v>
      </c>
      <c r="B3804" s="2" t="s">
        <v>181</v>
      </c>
      <c r="C3804" s="2" t="s">
        <v>13852</v>
      </c>
      <c r="D3804" s="2" t="s">
        <v>13853</v>
      </c>
      <c r="E3804" s="2">
        <v>4.9</v>
      </c>
      <c r="F3804" s="2">
        <v>770.0</v>
      </c>
      <c r="H3804" s="2" t="s">
        <v>13854</v>
      </c>
      <c r="I3804" s="2" t="s">
        <v>13855</v>
      </c>
      <c r="J3804" s="3" t="str">
        <f t="shared" si="1"/>
        <v>Unique</v>
      </c>
      <c r="K3804" s="4" t="str">
        <f t="shared" si="2"/>
        <v>No Website</v>
      </c>
      <c r="L3804" s="5" t="str">
        <f t="shared" si="3"/>
        <v>Excellent</v>
      </c>
      <c r="M3804" s="5" t="str">
        <f t="shared" si="4"/>
        <v>500-999 Reviews</v>
      </c>
      <c r="N3804" s="3" t="str">
        <f t="shared" si="5"/>
        <v>Very High Opportunity</v>
      </c>
    </row>
    <row r="3805">
      <c r="A3805" s="2" t="s">
        <v>517</v>
      </c>
      <c r="B3805" s="2" t="s">
        <v>415</v>
      </c>
      <c r="C3805" s="2" t="s">
        <v>13856</v>
      </c>
      <c r="D3805" s="2" t="s">
        <v>13857</v>
      </c>
      <c r="E3805" s="2">
        <v>4.3</v>
      </c>
      <c r="F3805" s="2">
        <v>407.0</v>
      </c>
      <c r="I3805" s="2" t="s">
        <v>437</v>
      </c>
      <c r="J3805" s="3" t="str">
        <f t="shared" si="1"/>
        <v>Unique</v>
      </c>
      <c r="K3805" s="4" t="str">
        <f t="shared" si="2"/>
        <v>No Website</v>
      </c>
      <c r="L3805" s="5" t="str">
        <f t="shared" si="3"/>
        <v>Good</v>
      </c>
      <c r="M3805" s="5" t="str">
        <f t="shared" si="4"/>
        <v>100-499 Reviews</v>
      </c>
      <c r="N3805" s="6" t="str">
        <f t="shared" si="5"/>
        <v>Low Opportunity</v>
      </c>
    </row>
    <row r="3806">
      <c r="A3806" s="2" t="s">
        <v>517</v>
      </c>
      <c r="B3806" s="2" t="s">
        <v>415</v>
      </c>
      <c r="C3806" s="2" t="s">
        <v>13858</v>
      </c>
      <c r="D3806" s="2" t="s">
        <v>13859</v>
      </c>
      <c r="E3806" s="2">
        <v>4.0</v>
      </c>
      <c r="F3806" s="2">
        <v>2015.0</v>
      </c>
      <c r="H3806" s="2" t="s">
        <v>13860</v>
      </c>
      <c r="I3806" s="2" t="s">
        <v>13861</v>
      </c>
      <c r="J3806" s="3" t="str">
        <f t="shared" si="1"/>
        <v>Unique</v>
      </c>
      <c r="K3806" s="4" t="str">
        <f t="shared" si="2"/>
        <v>No Website</v>
      </c>
      <c r="L3806" s="5" t="str">
        <f t="shared" si="3"/>
        <v>Good</v>
      </c>
      <c r="M3806" s="5" t="str">
        <f t="shared" si="4"/>
        <v>1000+ Reviews</v>
      </c>
      <c r="N3806" s="6" t="str">
        <f t="shared" si="5"/>
        <v>Low Opportunity</v>
      </c>
    </row>
    <row r="3807">
      <c r="A3807" s="2" t="s">
        <v>171</v>
      </c>
      <c r="B3807" s="2" t="s">
        <v>206</v>
      </c>
      <c r="C3807" s="2" t="s">
        <v>13862</v>
      </c>
      <c r="D3807" s="2" t="s">
        <v>13863</v>
      </c>
      <c r="E3807" s="2">
        <v>4.9</v>
      </c>
      <c r="F3807" s="2">
        <v>768.0</v>
      </c>
      <c r="H3807" s="2" t="s">
        <v>13864</v>
      </c>
      <c r="I3807" s="2" t="s">
        <v>210</v>
      </c>
      <c r="J3807" s="3" t="str">
        <f t="shared" si="1"/>
        <v>Unique</v>
      </c>
      <c r="K3807" s="4" t="str">
        <f t="shared" si="2"/>
        <v>No Website</v>
      </c>
      <c r="L3807" s="5" t="str">
        <f t="shared" si="3"/>
        <v>Excellent</v>
      </c>
      <c r="M3807" s="5" t="str">
        <f t="shared" si="4"/>
        <v>500-999 Reviews</v>
      </c>
      <c r="N3807" s="3" t="str">
        <f t="shared" si="5"/>
        <v>Very High Opportunity</v>
      </c>
    </row>
    <row r="3808">
      <c r="A3808" s="2" t="s">
        <v>517</v>
      </c>
      <c r="B3808" s="2" t="s">
        <v>415</v>
      </c>
      <c r="C3808" s="2" t="s">
        <v>13865</v>
      </c>
      <c r="D3808" s="2" t="s">
        <v>13866</v>
      </c>
      <c r="E3808" s="2">
        <v>4.3</v>
      </c>
      <c r="F3808" s="2">
        <v>50.0</v>
      </c>
      <c r="H3808" s="2" t="s">
        <v>13867</v>
      </c>
      <c r="I3808" s="2" t="s">
        <v>420</v>
      </c>
      <c r="J3808" s="3" t="str">
        <f t="shared" si="1"/>
        <v>Unique</v>
      </c>
      <c r="K3808" s="4" t="str">
        <f t="shared" si="2"/>
        <v>No Website</v>
      </c>
      <c r="L3808" s="5" t="str">
        <f t="shared" si="3"/>
        <v>Good</v>
      </c>
      <c r="M3808" s="5" t="str">
        <f t="shared" si="4"/>
        <v>Below 100 Reviews</v>
      </c>
      <c r="N3808" s="6" t="str">
        <f t="shared" si="5"/>
        <v>Low Opportunity</v>
      </c>
    </row>
    <row r="3809">
      <c r="A3809" s="2" t="s">
        <v>517</v>
      </c>
      <c r="B3809" s="2" t="s">
        <v>415</v>
      </c>
      <c r="C3809" s="2" t="s">
        <v>13868</v>
      </c>
      <c r="D3809" s="2" t="s">
        <v>13869</v>
      </c>
      <c r="E3809" s="2">
        <v>4.1</v>
      </c>
      <c r="F3809" s="2">
        <v>20.0</v>
      </c>
      <c r="H3809" s="2" t="s">
        <v>13870</v>
      </c>
      <c r="I3809" s="2" t="s">
        <v>420</v>
      </c>
      <c r="J3809" s="3" t="str">
        <f t="shared" si="1"/>
        <v>Unique</v>
      </c>
      <c r="K3809" s="4" t="str">
        <f t="shared" si="2"/>
        <v>No Website</v>
      </c>
      <c r="L3809" s="5" t="str">
        <f t="shared" si="3"/>
        <v>Good</v>
      </c>
      <c r="M3809" s="5" t="str">
        <f t="shared" si="4"/>
        <v>Below 100 Reviews</v>
      </c>
      <c r="N3809" s="6" t="str">
        <f t="shared" si="5"/>
        <v>Low Opportunity</v>
      </c>
    </row>
    <row r="3810">
      <c r="A3810" s="2" t="s">
        <v>145</v>
      </c>
      <c r="B3810" s="2" t="s">
        <v>41</v>
      </c>
      <c r="C3810" s="2" t="s">
        <v>13871</v>
      </c>
      <c r="D3810" s="2" t="s">
        <v>13872</v>
      </c>
      <c r="E3810" s="2">
        <v>4.9</v>
      </c>
      <c r="F3810" s="2">
        <v>736.0</v>
      </c>
      <c r="H3810" s="2" t="s">
        <v>13873</v>
      </c>
      <c r="I3810" s="2" t="s">
        <v>403</v>
      </c>
      <c r="J3810" s="3" t="str">
        <f t="shared" si="1"/>
        <v>Unique</v>
      </c>
      <c r="K3810" s="4" t="str">
        <f t="shared" si="2"/>
        <v>No Website</v>
      </c>
      <c r="L3810" s="5" t="str">
        <f t="shared" si="3"/>
        <v>Excellent</v>
      </c>
      <c r="M3810" s="5" t="str">
        <f t="shared" si="4"/>
        <v>500-999 Reviews</v>
      </c>
      <c r="N3810" s="3" t="str">
        <f t="shared" si="5"/>
        <v>Very High Opportunity</v>
      </c>
    </row>
    <row r="3811">
      <c r="A3811" s="2" t="s">
        <v>100</v>
      </c>
      <c r="B3811" s="2" t="s">
        <v>140</v>
      </c>
      <c r="C3811" s="2" t="s">
        <v>13874</v>
      </c>
      <c r="D3811" s="2" t="s">
        <v>13875</v>
      </c>
      <c r="E3811" s="2">
        <v>4.9</v>
      </c>
      <c r="F3811" s="2">
        <v>713.0</v>
      </c>
      <c r="H3811" s="2" t="s">
        <v>13876</v>
      </c>
      <c r="I3811" s="2" t="s">
        <v>648</v>
      </c>
      <c r="J3811" s="3" t="str">
        <f t="shared" si="1"/>
        <v>Unique</v>
      </c>
      <c r="K3811" s="4" t="str">
        <f t="shared" si="2"/>
        <v>No Website</v>
      </c>
      <c r="L3811" s="5" t="str">
        <f t="shared" si="3"/>
        <v>Excellent</v>
      </c>
      <c r="M3811" s="5" t="str">
        <f t="shared" si="4"/>
        <v>500-999 Reviews</v>
      </c>
      <c r="N3811" s="3" t="str">
        <f t="shared" si="5"/>
        <v>Very High Opportunity</v>
      </c>
    </row>
    <row r="3812">
      <c r="A3812" s="2" t="s">
        <v>517</v>
      </c>
      <c r="B3812" s="2" t="s">
        <v>415</v>
      </c>
      <c r="C3812" s="2" t="s">
        <v>13877</v>
      </c>
      <c r="D3812" s="2" t="s">
        <v>13878</v>
      </c>
      <c r="E3812" s="2">
        <v>4.9</v>
      </c>
      <c r="F3812" s="2">
        <v>140.0</v>
      </c>
      <c r="G3812" s="7" t="s">
        <v>13879</v>
      </c>
      <c r="H3812" s="2" t="s">
        <v>13880</v>
      </c>
      <c r="I3812" s="2" t="s">
        <v>13881</v>
      </c>
      <c r="J3812" s="3" t="str">
        <f t="shared" si="1"/>
        <v>Unique</v>
      </c>
      <c r="K3812" s="9" t="str">
        <f t="shared" si="2"/>
        <v>Official Website</v>
      </c>
      <c r="L3812" s="5" t="str">
        <f t="shared" si="3"/>
        <v>Excellent</v>
      </c>
      <c r="M3812" s="5" t="str">
        <f t="shared" si="4"/>
        <v>100-499 Reviews</v>
      </c>
      <c r="N3812" s="6" t="str">
        <f t="shared" si="5"/>
        <v>Low Opportunity</v>
      </c>
    </row>
    <row r="3813">
      <c r="A3813" s="2" t="s">
        <v>517</v>
      </c>
      <c r="B3813" s="2" t="s">
        <v>154</v>
      </c>
      <c r="C3813" s="2" t="s">
        <v>13882</v>
      </c>
      <c r="D3813" s="2" t="s">
        <v>13883</v>
      </c>
      <c r="E3813" s="2">
        <v>4.7</v>
      </c>
      <c r="F3813" s="2">
        <v>4880.0</v>
      </c>
      <c r="G3813" s="7" t="s">
        <v>13884</v>
      </c>
      <c r="H3813" s="2" t="s">
        <v>13885</v>
      </c>
      <c r="I3813" s="2" t="s">
        <v>12942</v>
      </c>
      <c r="J3813" s="3" t="str">
        <f t="shared" si="1"/>
        <v>Unique</v>
      </c>
      <c r="K3813" s="9" t="str">
        <f t="shared" si="2"/>
        <v>Official Website</v>
      </c>
      <c r="L3813" s="5" t="str">
        <f t="shared" si="3"/>
        <v>Excellent</v>
      </c>
      <c r="M3813" s="5" t="str">
        <f t="shared" si="4"/>
        <v>1000+ Reviews</v>
      </c>
      <c r="N3813" s="6" t="str">
        <f t="shared" si="5"/>
        <v>Low Opportunity</v>
      </c>
    </row>
    <row r="3814">
      <c r="A3814" s="2" t="s">
        <v>517</v>
      </c>
      <c r="B3814" s="2" t="s">
        <v>154</v>
      </c>
      <c r="C3814" s="2" t="s">
        <v>13886</v>
      </c>
      <c r="D3814" s="2" t="s">
        <v>13887</v>
      </c>
      <c r="E3814" s="2">
        <v>4.9</v>
      </c>
      <c r="F3814" s="2">
        <v>1409.0</v>
      </c>
      <c r="G3814" s="7" t="s">
        <v>13888</v>
      </c>
      <c r="H3814" s="2" t="s">
        <v>13889</v>
      </c>
      <c r="I3814" s="2" t="s">
        <v>13890</v>
      </c>
      <c r="J3814" s="3" t="str">
        <f t="shared" si="1"/>
        <v>Unique</v>
      </c>
      <c r="K3814" s="9" t="str">
        <f t="shared" si="2"/>
        <v>Official Website</v>
      </c>
      <c r="L3814" s="5" t="str">
        <f t="shared" si="3"/>
        <v>Excellent</v>
      </c>
      <c r="M3814" s="5" t="str">
        <f t="shared" si="4"/>
        <v>1000+ Reviews</v>
      </c>
      <c r="N3814" s="6" t="str">
        <f t="shared" si="5"/>
        <v>Low Opportunity</v>
      </c>
    </row>
    <row r="3815">
      <c r="A3815" s="2" t="s">
        <v>85</v>
      </c>
      <c r="B3815" s="2" t="s">
        <v>113</v>
      </c>
      <c r="C3815" s="2" t="s">
        <v>13891</v>
      </c>
      <c r="D3815" s="2" t="s">
        <v>13892</v>
      </c>
      <c r="E3815" s="2">
        <v>4.9</v>
      </c>
      <c r="F3815" s="2">
        <v>711.0</v>
      </c>
      <c r="H3815" s="2" t="s">
        <v>13893</v>
      </c>
      <c r="I3815" s="2" t="s">
        <v>117</v>
      </c>
      <c r="J3815" s="3" t="str">
        <f t="shared" si="1"/>
        <v>Unique</v>
      </c>
      <c r="K3815" s="4" t="str">
        <f t="shared" si="2"/>
        <v>No Website</v>
      </c>
      <c r="L3815" s="5" t="str">
        <f t="shared" si="3"/>
        <v>Excellent</v>
      </c>
      <c r="M3815" s="5" t="str">
        <f t="shared" si="4"/>
        <v>500-999 Reviews</v>
      </c>
      <c r="N3815" s="3" t="str">
        <f t="shared" si="5"/>
        <v>Very High Opportunity</v>
      </c>
    </row>
    <row r="3816">
      <c r="A3816" s="2" t="s">
        <v>517</v>
      </c>
      <c r="B3816" s="2" t="s">
        <v>154</v>
      </c>
      <c r="C3816" s="2" t="s">
        <v>13894</v>
      </c>
      <c r="D3816" s="2" t="s">
        <v>13895</v>
      </c>
      <c r="E3816" s="2">
        <v>4.4</v>
      </c>
      <c r="F3816" s="2">
        <v>7569.0</v>
      </c>
      <c r="G3816" s="7" t="s">
        <v>13896</v>
      </c>
      <c r="H3816" s="2" t="s">
        <v>13897</v>
      </c>
      <c r="I3816" s="2" t="s">
        <v>2672</v>
      </c>
      <c r="J3816" s="3" t="str">
        <f t="shared" si="1"/>
        <v>Unique</v>
      </c>
      <c r="K3816" s="9" t="str">
        <f t="shared" si="2"/>
        <v>Official Website</v>
      </c>
      <c r="L3816" s="5" t="str">
        <f t="shared" si="3"/>
        <v>Good</v>
      </c>
      <c r="M3816" s="5" t="str">
        <f t="shared" si="4"/>
        <v>1000+ Reviews</v>
      </c>
      <c r="N3816" s="6" t="str">
        <f t="shared" si="5"/>
        <v>Low Opportunity</v>
      </c>
    </row>
    <row r="3817">
      <c r="A3817" s="2" t="s">
        <v>517</v>
      </c>
      <c r="B3817" s="2" t="s">
        <v>154</v>
      </c>
      <c r="C3817" s="2" t="s">
        <v>13898</v>
      </c>
      <c r="D3817" s="2" t="s">
        <v>13899</v>
      </c>
      <c r="E3817" s="2">
        <v>4.4</v>
      </c>
      <c r="F3817" s="2">
        <v>7272.0</v>
      </c>
      <c r="G3817" s="7" t="s">
        <v>13900</v>
      </c>
      <c r="H3817" s="2" t="s">
        <v>13901</v>
      </c>
      <c r="I3817" s="2" t="s">
        <v>2672</v>
      </c>
      <c r="J3817" s="3" t="str">
        <f t="shared" si="1"/>
        <v>Unique</v>
      </c>
      <c r="K3817" s="9" t="str">
        <f t="shared" si="2"/>
        <v>Official Website</v>
      </c>
      <c r="L3817" s="5" t="str">
        <f t="shared" si="3"/>
        <v>Good</v>
      </c>
      <c r="M3817" s="5" t="str">
        <f t="shared" si="4"/>
        <v>1000+ Reviews</v>
      </c>
      <c r="N3817" s="6" t="str">
        <f t="shared" si="5"/>
        <v>Low Opportunity</v>
      </c>
    </row>
    <row r="3818">
      <c r="A3818" s="2" t="s">
        <v>517</v>
      </c>
      <c r="B3818" s="2" t="s">
        <v>154</v>
      </c>
      <c r="C3818" s="2" t="s">
        <v>13902</v>
      </c>
      <c r="D3818" s="2" t="s">
        <v>13903</v>
      </c>
      <c r="E3818" s="2">
        <v>4.8</v>
      </c>
      <c r="F3818" s="2">
        <v>127.0</v>
      </c>
      <c r="G3818" s="7" t="s">
        <v>13904</v>
      </c>
      <c r="H3818" s="2" t="s">
        <v>13905</v>
      </c>
      <c r="I3818" s="2" t="s">
        <v>13906</v>
      </c>
      <c r="J3818" s="3" t="str">
        <f t="shared" si="1"/>
        <v>Unique</v>
      </c>
      <c r="K3818" s="9" t="str">
        <f t="shared" si="2"/>
        <v>Official Website</v>
      </c>
      <c r="L3818" s="5" t="str">
        <f t="shared" si="3"/>
        <v>Excellent</v>
      </c>
      <c r="M3818" s="5" t="str">
        <f t="shared" si="4"/>
        <v>100-499 Reviews</v>
      </c>
      <c r="N3818" s="6" t="str">
        <f t="shared" si="5"/>
        <v>Low Opportunity</v>
      </c>
    </row>
    <row r="3819">
      <c r="A3819" s="2" t="s">
        <v>517</v>
      </c>
      <c r="B3819" s="2" t="s">
        <v>154</v>
      </c>
      <c r="C3819" s="2" t="s">
        <v>13907</v>
      </c>
      <c r="D3819" s="2" t="s">
        <v>13908</v>
      </c>
      <c r="E3819" s="2">
        <v>3.9</v>
      </c>
      <c r="F3819" s="2">
        <v>27.0</v>
      </c>
      <c r="H3819" s="2" t="s">
        <v>13909</v>
      </c>
      <c r="I3819" s="2" t="s">
        <v>2647</v>
      </c>
      <c r="J3819" s="3" t="str">
        <f t="shared" si="1"/>
        <v>Unique</v>
      </c>
      <c r="K3819" s="4" t="str">
        <f t="shared" si="2"/>
        <v>No Website</v>
      </c>
      <c r="L3819" s="5" t="str">
        <f t="shared" si="3"/>
        <v>Average</v>
      </c>
      <c r="M3819" s="5" t="str">
        <f t="shared" si="4"/>
        <v>Below 100 Reviews</v>
      </c>
      <c r="N3819" s="6" t="str">
        <f t="shared" si="5"/>
        <v>Low Opportunity</v>
      </c>
    </row>
    <row r="3820">
      <c r="A3820" s="2" t="s">
        <v>517</v>
      </c>
      <c r="B3820" s="2" t="s">
        <v>154</v>
      </c>
      <c r="C3820" s="2" t="s">
        <v>13910</v>
      </c>
      <c r="D3820" s="2" t="s">
        <v>13911</v>
      </c>
      <c r="E3820" s="2">
        <v>4.1</v>
      </c>
      <c r="F3820" s="2">
        <v>135.0</v>
      </c>
      <c r="H3820" s="2" t="s">
        <v>13912</v>
      </c>
      <c r="I3820" s="2" t="s">
        <v>13913</v>
      </c>
      <c r="J3820" s="3" t="str">
        <f t="shared" si="1"/>
        <v>Unique</v>
      </c>
      <c r="K3820" s="4" t="str">
        <f t="shared" si="2"/>
        <v>No Website</v>
      </c>
      <c r="L3820" s="5" t="str">
        <f t="shared" si="3"/>
        <v>Good</v>
      </c>
      <c r="M3820" s="5" t="str">
        <f t="shared" si="4"/>
        <v>100-499 Reviews</v>
      </c>
      <c r="N3820" s="6" t="str">
        <f t="shared" si="5"/>
        <v>Low Opportunity</v>
      </c>
    </row>
    <row r="3821">
      <c r="A3821" s="2" t="s">
        <v>517</v>
      </c>
      <c r="B3821" s="2" t="s">
        <v>154</v>
      </c>
      <c r="C3821" s="2" t="s">
        <v>13914</v>
      </c>
      <c r="D3821" s="2" t="s">
        <v>13915</v>
      </c>
      <c r="E3821" s="2">
        <v>3.8</v>
      </c>
      <c r="F3821" s="2">
        <v>12.0</v>
      </c>
      <c r="H3821" s="2" t="s">
        <v>13916</v>
      </c>
      <c r="I3821" s="2" t="s">
        <v>4657</v>
      </c>
      <c r="J3821" s="3" t="str">
        <f t="shared" si="1"/>
        <v>Unique</v>
      </c>
      <c r="K3821" s="4" t="str">
        <f t="shared" si="2"/>
        <v>No Website</v>
      </c>
      <c r="L3821" s="5" t="str">
        <f t="shared" si="3"/>
        <v>Average</v>
      </c>
      <c r="M3821" s="5" t="str">
        <f t="shared" si="4"/>
        <v>Below 100 Reviews</v>
      </c>
      <c r="N3821" s="6" t="str">
        <f t="shared" si="5"/>
        <v>Low Opportunity</v>
      </c>
    </row>
    <row r="3822">
      <c r="A3822" s="2" t="s">
        <v>517</v>
      </c>
      <c r="B3822" s="2" t="s">
        <v>154</v>
      </c>
      <c r="C3822" s="2" t="s">
        <v>13917</v>
      </c>
      <c r="D3822" s="2" t="s">
        <v>13918</v>
      </c>
      <c r="E3822" s="2">
        <v>2.4</v>
      </c>
      <c r="F3822" s="2">
        <v>16.0</v>
      </c>
      <c r="I3822" s="2" t="s">
        <v>264</v>
      </c>
      <c r="J3822" s="3" t="str">
        <f t="shared" si="1"/>
        <v>Unique</v>
      </c>
      <c r="K3822" s="4" t="str">
        <f t="shared" si="2"/>
        <v>No Website</v>
      </c>
      <c r="L3822" s="5" t="str">
        <f t="shared" si="3"/>
        <v>Poor</v>
      </c>
      <c r="M3822" s="5" t="str">
        <f t="shared" si="4"/>
        <v>Below 100 Reviews</v>
      </c>
      <c r="N3822" s="6" t="str">
        <f t="shared" si="5"/>
        <v>Low Opportunity</v>
      </c>
    </row>
    <row r="3823">
      <c r="A3823" s="2" t="s">
        <v>20</v>
      </c>
      <c r="B3823" s="2" t="s">
        <v>15</v>
      </c>
      <c r="C3823" s="2" t="s">
        <v>13919</v>
      </c>
      <c r="D3823" s="2" t="s">
        <v>13920</v>
      </c>
      <c r="E3823" s="2">
        <v>4.9</v>
      </c>
      <c r="F3823" s="2">
        <v>692.0</v>
      </c>
      <c r="H3823" s="2" t="s">
        <v>13921</v>
      </c>
      <c r="I3823" s="2" t="s">
        <v>162</v>
      </c>
      <c r="J3823" s="3" t="str">
        <f t="shared" si="1"/>
        <v>Unique</v>
      </c>
      <c r="K3823" s="4" t="str">
        <f t="shared" si="2"/>
        <v>No Website</v>
      </c>
      <c r="L3823" s="5" t="str">
        <f t="shared" si="3"/>
        <v>Excellent</v>
      </c>
      <c r="M3823" s="5" t="str">
        <f t="shared" si="4"/>
        <v>500-999 Reviews</v>
      </c>
      <c r="N3823" s="3" t="str">
        <f t="shared" si="5"/>
        <v>Very High Opportunity</v>
      </c>
    </row>
    <row r="3824">
      <c r="A3824" s="2" t="s">
        <v>268</v>
      </c>
      <c r="B3824" s="2" t="s">
        <v>41</v>
      </c>
      <c r="C3824" s="2" t="s">
        <v>13922</v>
      </c>
      <c r="D3824" s="2" t="s">
        <v>13923</v>
      </c>
      <c r="E3824" s="2">
        <v>4.9</v>
      </c>
      <c r="F3824" s="2">
        <v>682.0</v>
      </c>
      <c r="H3824" s="2" t="s">
        <v>13924</v>
      </c>
      <c r="I3824" s="2" t="s">
        <v>403</v>
      </c>
      <c r="J3824" s="3" t="str">
        <f t="shared" si="1"/>
        <v>Unique</v>
      </c>
      <c r="K3824" s="4" t="str">
        <f t="shared" si="2"/>
        <v>No Website</v>
      </c>
      <c r="L3824" s="5" t="str">
        <f t="shared" si="3"/>
        <v>Excellent</v>
      </c>
      <c r="M3824" s="5" t="str">
        <f t="shared" si="4"/>
        <v>500-999 Reviews</v>
      </c>
      <c r="N3824" s="3" t="str">
        <f t="shared" si="5"/>
        <v>Very High Opportunity</v>
      </c>
    </row>
    <row r="3825">
      <c r="A3825" s="2" t="s">
        <v>517</v>
      </c>
      <c r="B3825" s="2" t="s">
        <v>154</v>
      </c>
      <c r="C3825" s="2" t="s">
        <v>13925</v>
      </c>
      <c r="D3825" s="2" t="s">
        <v>13926</v>
      </c>
      <c r="E3825" s="2">
        <v>4.7</v>
      </c>
      <c r="F3825" s="2">
        <v>948.0</v>
      </c>
      <c r="G3825" s="7" t="s">
        <v>4680</v>
      </c>
      <c r="H3825" s="2" t="s">
        <v>13927</v>
      </c>
      <c r="I3825" s="2" t="s">
        <v>5624</v>
      </c>
      <c r="J3825" s="3" t="str">
        <f t="shared" si="1"/>
        <v>Unique</v>
      </c>
      <c r="K3825" s="9" t="str">
        <f t="shared" si="2"/>
        <v>Official Website</v>
      </c>
      <c r="L3825" s="5" t="str">
        <f t="shared" si="3"/>
        <v>Excellent</v>
      </c>
      <c r="M3825" s="5" t="str">
        <f t="shared" si="4"/>
        <v>500-999 Reviews</v>
      </c>
      <c r="N3825" s="6" t="str">
        <f t="shared" si="5"/>
        <v>Low Opportunity</v>
      </c>
    </row>
    <row r="3826">
      <c r="A3826" s="2" t="s">
        <v>517</v>
      </c>
      <c r="B3826" s="2" t="s">
        <v>154</v>
      </c>
      <c r="C3826" s="2" t="s">
        <v>13928</v>
      </c>
      <c r="D3826" s="2" t="s">
        <v>13929</v>
      </c>
      <c r="E3826" s="2">
        <v>4.9</v>
      </c>
      <c r="F3826" s="2">
        <v>5029.0</v>
      </c>
      <c r="G3826" s="7" t="s">
        <v>13930</v>
      </c>
      <c r="H3826" s="2" t="s">
        <v>13931</v>
      </c>
      <c r="I3826" s="2" t="s">
        <v>2672</v>
      </c>
      <c r="J3826" s="3" t="str">
        <f t="shared" si="1"/>
        <v>Unique</v>
      </c>
      <c r="K3826" s="9" t="str">
        <f t="shared" si="2"/>
        <v>Official Website</v>
      </c>
      <c r="L3826" s="5" t="str">
        <f t="shared" si="3"/>
        <v>Excellent</v>
      </c>
      <c r="M3826" s="5" t="str">
        <f t="shared" si="4"/>
        <v>1000+ Reviews</v>
      </c>
      <c r="N3826" s="6" t="str">
        <f t="shared" si="5"/>
        <v>Low Opportunity</v>
      </c>
    </row>
    <row r="3827">
      <c r="A3827" s="2" t="s">
        <v>517</v>
      </c>
      <c r="B3827" s="2" t="s">
        <v>154</v>
      </c>
      <c r="C3827" s="2" t="s">
        <v>13932</v>
      </c>
      <c r="D3827" s="2" t="s">
        <v>13933</v>
      </c>
      <c r="E3827" s="2">
        <v>3.6</v>
      </c>
      <c r="F3827" s="2">
        <v>284.0</v>
      </c>
      <c r="G3827" s="7" t="s">
        <v>13934</v>
      </c>
      <c r="H3827" s="2" t="s">
        <v>13935</v>
      </c>
      <c r="I3827" s="2" t="s">
        <v>264</v>
      </c>
      <c r="J3827" s="3" t="str">
        <f t="shared" si="1"/>
        <v>Unique</v>
      </c>
      <c r="K3827" s="9" t="str">
        <f t="shared" si="2"/>
        <v>Official Website</v>
      </c>
      <c r="L3827" s="5" t="str">
        <f t="shared" si="3"/>
        <v>Average</v>
      </c>
      <c r="M3827" s="5" t="str">
        <f t="shared" si="4"/>
        <v>100-499 Reviews</v>
      </c>
      <c r="N3827" s="6" t="str">
        <f t="shared" si="5"/>
        <v>Low Opportunity</v>
      </c>
    </row>
    <row r="3828">
      <c r="A3828" s="2" t="s">
        <v>517</v>
      </c>
      <c r="B3828" s="2" t="s">
        <v>154</v>
      </c>
      <c r="C3828" s="2" t="s">
        <v>13936</v>
      </c>
      <c r="D3828" s="2" t="s">
        <v>13937</v>
      </c>
      <c r="E3828" s="2">
        <v>3.6</v>
      </c>
      <c r="F3828" s="2">
        <v>35.0</v>
      </c>
      <c r="H3828" s="2" t="s">
        <v>13938</v>
      </c>
      <c r="I3828" s="2" t="s">
        <v>296</v>
      </c>
      <c r="J3828" s="3" t="str">
        <f t="shared" si="1"/>
        <v>Unique</v>
      </c>
      <c r="K3828" s="4" t="str">
        <f t="shared" si="2"/>
        <v>No Website</v>
      </c>
      <c r="L3828" s="5" t="str">
        <f t="shared" si="3"/>
        <v>Average</v>
      </c>
      <c r="M3828" s="5" t="str">
        <f t="shared" si="4"/>
        <v>Below 100 Reviews</v>
      </c>
      <c r="N3828" s="6" t="str">
        <f t="shared" si="5"/>
        <v>Low Opportunity</v>
      </c>
    </row>
    <row r="3829">
      <c r="A3829" s="2" t="s">
        <v>517</v>
      </c>
      <c r="B3829" s="2" t="s">
        <v>154</v>
      </c>
      <c r="C3829" s="2" t="s">
        <v>1616</v>
      </c>
      <c r="D3829" s="2" t="s">
        <v>13939</v>
      </c>
      <c r="E3829" s="2">
        <v>4.9</v>
      </c>
      <c r="F3829" s="2">
        <v>573.0</v>
      </c>
      <c r="G3829" s="7" t="s">
        <v>13940</v>
      </c>
      <c r="H3829" s="2" t="s">
        <v>13941</v>
      </c>
      <c r="I3829" s="2" t="s">
        <v>264</v>
      </c>
      <c r="J3829" s="3" t="str">
        <f t="shared" si="1"/>
        <v>Unique</v>
      </c>
      <c r="K3829" s="9" t="str">
        <f t="shared" si="2"/>
        <v>Official Website</v>
      </c>
      <c r="L3829" s="5" t="str">
        <f t="shared" si="3"/>
        <v>Excellent</v>
      </c>
      <c r="M3829" s="5" t="str">
        <f t="shared" si="4"/>
        <v>500-999 Reviews</v>
      </c>
      <c r="N3829" s="6" t="str">
        <f t="shared" si="5"/>
        <v>Low Opportunity</v>
      </c>
    </row>
    <row r="3830">
      <c r="A3830" s="2" t="s">
        <v>76</v>
      </c>
      <c r="B3830" s="2" t="s">
        <v>113</v>
      </c>
      <c r="C3830" s="2" t="s">
        <v>13942</v>
      </c>
      <c r="D3830" s="2" t="s">
        <v>13943</v>
      </c>
      <c r="E3830" s="2">
        <v>4.9</v>
      </c>
      <c r="F3830" s="2">
        <v>679.0</v>
      </c>
      <c r="H3830" s="2" t="s">
        <v>13944</v>
      </c>
      <c r="I3830" s="2" t="s">
        <v>6092</v>
      </c>
      <c r="J3830" s="3" t="str">
        <f t="shared" si="1"/>
        <v>Unique</v>
      </c>
      <c r="K3830" s="4" t="str">
        <f t="shared" si="2"/>
        <v>No Website</v>
      </c>
      <c r="L3830" s="5" t="str">
        <f t="shared" si="3"/>
        <v>Excellent</v>
      </c>
      <c r="M3830" s="5" t="str">
        <f t="shared" si="4"/>
        <v>500-999 Reviews</v>
      </c>
      <c r="N3830" s="3" t="str">
        <f t="shared" si="5"/>
        <v>Very High Opportunity</v>
      </c>
    </row>
    <row r="3831">
      <c r="A3831" s="2" t="s">
        <v>517</v>
      </c>
      <c r="B3831" s="2" t="s">
        <v>206</v>
      </c>
      <c r="C3831" s="2" t="s">
        <v>13945</v>
      </c>
      <c r="D3831" s="2" t="s">
        <v>13946</v>
      </c>
      <c r="E3831" s="2">
        <v>4.3</v>
      </c>
      <c r="F3831" s="2">
        <v>1825.0</v>
      </c>
      <c r="H3831" s="2" t="s">
        <v>13947</v>
      </c>
      <c r="I3831" s="2" t="s">
        <v>210</v>
      </c>
      <c r="J3831" s="3" t="str">
        <f t="shared" si="1"/>
        <v>Unique</v>
      </c>
      <c r="K3831" s="4" t="str">
        <f t="shared" si="2"/>
        <v>No Website</v>
      </c>
      <c r="L3831" s="5" t="str">
        <f t="shared" si="3"/>
        <v>Good</v>
      </c>
      <c r="M3831" s="5" t="str">
        <f t="shared" si="4"/>
        <v>1000+ Reviews</v>
      </c>
      <c r="N3831" s="6" t="str">
        <f t="shared" si="5"/>
        <v>Low Opportunity</v>
      </c>
    </row>
    <row r="3832">
      <c r="A3832" s="2" t="s">
        <v>517</v>
      </c>
      <c r="B3832" s="2" t="s">
        <v>206</v>
      </c>
      <c r="C3832" s="2" t="s">
        <v>13948</v>
      </c>
      <c r="D3832" s="2" t="s">
        <v>13949</v>
      </c>
      <c r="E3832" s="2">
        <v>4.8</v>
      </c>
      <c r="F3832" s="2">
        <v>5015.0</v>
      </c>
      <c r="G3832" s="7" t="s">
        <v>13950</v>
      </c>
      <c r="H3832" s="2" t="s">
        <v>13951</v>
      </c>
      <c r="I3832" s="2" t="s">
        <v>13952</v>
      </c>
      <c r="J3832" s="3" t="str">
        <f t="shared" si="1"/>
        <v>Unique</v>
      </c>
      <c r="K3832" s="9" t="str">
        <f t="shared" si="2"/>
        <v>Official Website</v>
      </c>
      <c r="L3832" s="5" t="str">
        <f t="shared" si="3"/>
        <v>Excellent</v>
      </c>
      <c r="M3832" s="5" t="str">
        <f t="shared" si="4"/>
        <v>1000+ Reviews</v>
      </c>
      <c r="N3832" s="6" t="str">
        <f t="shared" si="5"/>
        <v>Low Opportunity</v>
      </c>
    </row>
    <row r="3833">
      <c r="A3833" s="2" t="s">
        <v>517</v>
      </c>
      <c r="B3833" s="2" t="s">
        <v>206</v>
      </c>
      <c r="C3833" s="2" t="s">
        <v>13953</v>
      </c>
      <c r="D3833" s="2" t="s">
        <v>13954</v>
      </c>
      <c r="E3833" s="2">
        <v>4.7</v>
      </c>
      <c r="F3833" s="2">
        <v>840.0</v>
      </c>
      <c r="G3833" s="7" t="s">
        <v>13955</v>
      </c>
      <c r="H3833" s="2" t="s">
        <v>13956</v>
      </c>
      <c r="I3833" s="2" t="s">
        <v>13957</v>
      </c>
      <c r="J3833" s="3" t="str">
        <f t="shared" si="1"/>
        <v>Unique</v>
      </c>
      <c r="K3833" s="9" t="str">
        <f t="shared" si="2"/>
        <v>Official Website</v>
      </c>
      <c r="L3833" s="5" t="str">
        <f t="shared" si="3"/>
        <v>Excellent</v>
      </c>
      <c r="M3833" s="5" t="str">
        <f t="shared" si="4"/>
        <v>500-999 Reviews</v>
      </c>
      <c r="N3833" s="6" t="str">
        <f t="shared" si="5"/>
        <v>Low Opportunity</v>
      </c>
    </row>
    <row r="3834">
      <c r="A3834" s="2" t="s">
        <v>517</v>
      </c>
      <c r="B3834" s="2" t="s">
        <v>206</v>
      </c>
      <c r="C3834" s="2" t="s">
        <v>13958</v>
      </c>
      <c r="D3834" s="2" t="s">
        <v>13959</v>
      </c>
      <c r="E3834" s="2">
        <v>4.9</v>
      </c>
      <c r="F3834" s="2">
        <v>3079.0</v>
      </c>
      <c r="G3834" s="7" t="s">
        <v>13960</v>
      </c>
      <c r="H3834" s="2" t="s">
        <v>13961</v>
      </c>
      <c r="I3834" s="2" t="s">
        <v>621</v>
      </c>
      <c r="J3834" s="3" t="str">
        <f t="shared" si="1"/>
        <v>Unique</v>
      </c>
      <c r="K3834" s="9" t="str">
        <f t="shared" si="2"/>
        <v>Official Website</v>
      </c>
      <c r="L3834" s="5" t="str">
        <f t="shared" si="3"/>
        <v>Excellent</v>
      </c>
      <c r="M3834" s="5" t="str">
        <f t="shared" si="4"/>
        <v>1000+ Reviews</v>
      </c>
      <c r="N3834" s="6" t="str">
        <f t="shared" si="5"/>
        <v>Low Opportunity</v>
      </c>
    </row>
    <row r="3835">
      <c r="A3835" s="2" t="s">
        <v>517</v>
      </c>
      <c r="B3835" s="2" t="s">
        <v>206</v>
      </c>
      <c r="C3835" s="2" t="s">
        <v>13962</v>
      </c>
      <c r="D3835" s="2" t="s">
        <v>13963</v>
      </c>
      <c r="E3835" s="2">
        <v>5.0</v>
      </c>
      <c r="F3835" s="2">
        <v>380.0</v>
      </c>
      <c r="G3835" s="7" t="s">
        <v>13964</v>
      </c>
      <c r="H3835" s="2" t="s">
        <v>13965</v>
      </c>
      <c r="I3835" s="2" t="s">
        <v>13966</v>
      </c>
      <c r="J3835" s="3" t="str">
        <f t="shared" si="1"/>
        <v>Unique</v>
      </c>
      <c r="K3835" s="9" t="str">
        <f t="shared" si="2"/>
        <v>Official Website</v>
      </c>
      <c r="L3835" s="5" t="str">
        <f t="shared" si="3"/>
        <v>Excellent</v>
      </c>
      <c r="M3835" s="5" t="str">
        <f t="shared" si="4"/>
        <v>100-499 Reviews</v>
      </c>
      <c r="N3835" s="6" t="str">
        <f t="shared" si="5"/>
        <v>Low Opportunity</v>
      </c>
    </row>
    <row r="3836">
      <c r="A3836" s="2" t="s">
        <v>517</v>
      </c>
      <c r="B3836" s="2" t="s">
        <v>206</v>
      </c>
      <c r="C3836" s="2" t="s">
        <v>13967</v>
      </c>
      <c r="D3836" s="2" t="s">
        <v>13968</v>
      </c>
      <c r="E3836" s="2">
        <v>4.8</v>
      </c>
      <c r="F3836" s="2">
        <v>10743.0</v>
      </c>
      <c r="G3836" s="7" t="s">
        <v>13969</v>
      </c>
      <c r="H3836" s="2" t="s">
        <v>13970</v>
      </c>
      <c r="I3836" s="2" t="s">
        <v>210</v>
      </c>
      <c r="J3836" s="3" t="str">
        <f t="shared" si="1"/>
        <v>Unique</v>
      </c>
      <c r="K3836" s="9" t="str">
        <f t="shared" si="2"/>
        <v>Official Website</v>
      </c>
      <c r="L3836" s="5" t="str">
        <f t="shared" si="3"/>
        <v>Excellent</v>
      </c>
      <c r="M3836" s="5" t="str">
        <f t="shared" si="4"/>
        <v>1000+ Reviews</v>
      </c>
      <c r="N3836" s="6" t="str">
        <f t="shared" si="5"/>
        <v>Low Opportunity</v>
      </c>
    </row>
    <row r="3837">
      <c r="A3837" s="2" t="s">
        <v>517</v>
      </c>
      <c r="B3837" s="2" t="s">
        <v>206</v>
      </c>
      <c r="C3837" s="2" t="s">
        <v>13971</v>
      </c>
      <c r="D3837" s="2" t="s">
        <v>13972</v>
      </c>
      <c r="E3837" s="2">
        <v>4.9</v>
      </c>
      <c r="F3837" s="2">
        <v>552.0</v>
      </c>
      <c r="G3837" s="7" t="s">
        <v>13973</v>
      </c>
      <c r="H3837" s="2" t="s">
        <v>13974</v>
      </c>
      <c r="I3837" s="2" t="s">
        <v>13975</v>
      </c>
      <c r="J3837" s="3" t="str">
        <f t="shared" si="1"/>
        <v>Unique</v>
      </c>
      <c r="K3837" s="9" t="str">
        <f t="shared" si="2"/>
        <v>Official Website</v>
      </c>
      <c r="L3837" s="5" t="str">
        <f t="shared" si="3"/>
        <v>Excellent</v>
      </c>
      <c r="M3837" s="5" t="str">
        <f t="shared" si="4"/>
        <v>500-999 Reviews</v>
      </c>
      <c r="N3837" s="6" t="str">
        <f t="shared" si="5"/>
        <v>Low Opportunity</v>
      </c>
    </row>
    <row r="3838">
      <c r="A3838" s="2" t="s">
        <v>517</v>
      </c>
      <c r="B3838" s="2" t="s">
        <v>206</v>
      </c>
      <c r="C3838" s="2" t="s">
        <v>13976</v>
      </c>
      <c r="D3838" s="2" t="s">
        <v>13977</v>
      </c>
      <c r="E3838" s="2">
        <v>4.6</v>
      </c>
      <c r="F3838" s="2">
        <v>925.0</v>
      </c>
      <c r="G3838" s="7" t="s">
        <v>13978</v>
      </c>
      <c r="H3838" s="2" t="s">
        <v>13979</v>
      </c>
      <c r="I3838" s="2" t="s">
        <v>13980</v>
      </c>
      <c r="J3838" s="3" t="str">
        <f t="shared" si="1"/>
        <v>Unique</v>
      </c>
      <c r="K3838" s="9" t="str">
        <f t="shared" si="2"/>
        <v>Official Website</v>
      </c>
      <c r="L3838" s="5" t="str">
        <f t="shared" si="3"/>
        <v>Excellent</v>
      </c>
      <c r="M3838" s="5" t="str">
        <f t="shared" si="4"/>
        <v>500-999 Reviews</v>
      </c>
      <c r="N3838" s="6" t="str">
        <f t="shared" si="5"/>
        <v>Low Opportunity</v>
      </c>
    </row>
    <row r="3839">
      <c r="A3839" s="2" t="s">
        <v>517</v>
      </c>
      <c r="B3839" s="2" t="s">
        <v>206</v>
      </c>
      <c r="C3839" s="2" t="s">
        <v>13981</v>
      </c>
      <c r="D3839" s="2" t="s">
        <v>13982</v>
      </c>
      <c r="E3839" s="2">
        <v>4.7</v>
      </c>
      <c r="F3839" s="2">
        <v>1064.0</v>
      </c>
      <c r="G3839" s="7" t="s">
        <v>13983</v>
      </c>
      <c r="H3839" s="2" t="s">
        <v>13984</v>
      </c>
      <c r="I3839" s="2" t="s">
        <v>589</v>
      </c>
      <c r="J3839" s="3" t="str">
        <f t="shared" si="1"/>
        <v>Unique</v>
      </c>
      <c r="K3839" s="9" t="str">
        <f t="shared" si="2"/>
        <v>Official Website</v>
      </c>
      <c r="L3839" s="5" t="str">
        <f t="shared" si="3"/>
        <v>Excellent</v>
      </c>
      <c r="M3839" s="5" t="str">
        <f t="shared" si="4"/>
        <v>1000+ Reviews</v>
      </c>
      <c r="N3839" s="6" t="str">
        <f t="shared" si="5"/>
        <v>Low Opportunity</v>
      </c>
    </row>
    <row r="3840">
      <c r="A3840" s="2" t="s">
        <v>517</v>
      </c>
      <c r="B3840" s="2" t="s">
        <v>206</v>
      </c>
      <c r="C3840" s="2" t="s">
        <v>13985</v>
      </c>
      <c r="D3840" s="2" t="s">
        <v>13986</v>
      </c>
      <c r="E3840" s="2">
        <v>4.4</v>
      </c>
      <c r="F3840" s="2">
        <v>19.0</v>
      </c>
      <c r="G3840" s="7" t="s">
        <v>13987</v>
      </c>
      <c r="H3840" s="2" t="s">
        <v>13988</v>
      </c>
      <c r="I3840" s="2" t="s">
        <v>210</v>
      </c>
      <c r="J3840" s="3" t="str">
        <f t="shared" si="1"/>
        <v>Unique</v>
      </c>
      <c r="K3840" s="9" t="str">
        <f t="shared" si="2"/>
        <v>Official Website</v>
      </c>
      <c r="L3840" s="5" t="str">
        <f t="shared" si="3"/>
        <v>Good</v>
      </c>
      <c r="M3840" s="5" t="str">
        <f t="shared" si="4"/>
        <v>Below 100 Reviews</v>
      </c>
      <c r="N3840" s="6" t="str">
        <f t="shared" si="5"/>
        <v>Low Opportunity</v>
      </c>
    </row>
    <row r="3841">
      <c r="A3841" s="2" t="s">
        <v>517</v>
      </c>
      <c r="B3841" s="2" t="s">
        <v>206</v>
      </c>
      <c r="C3841" s="2" t="s">
        <v>13989</v>
      </c>
      <c r="D3841" s="2" t="s">
        <v>13990</v>
      </c>
      <c r="E3841" s="2">
        <v>4.8</v>
      </c>
      <c r="F3841" s="2">
        <v>163.0</v>
      </c>
      <c r="G3841" s="7" t="s">
        <v>5744</v>
      </c>
      <c r="H3841" s="2" t="s">
        <v>13991</v>
      </c>
      <c r="I3841" s="2" t="s">
        <v>929</v>
      </c>
      <c r="J3841" s="3" t="str">
        <f t="shared" si="1"/>
        <v>Unique</v>
      </c>
      <c r="K3841" s="9" t="str">
        <f t="shared" si="2"/>
        <v>Official Website</v>
      </c>
      <c r="L3841" s="5" t="str">
        <f t="shared" si="3"/>
        <v>Excellent</v>
      </c>
      <c r="M3841" s="5" t="str">
        <f t="shared" si="4"/>
        <v>100-499 Reviews</v>
      </c>
      <c r="N3841" s="6" t="str">
        <f t="shared" si="5"/>
        <v>Low Opportunity</v>
      </c>
    </row>
    <row r="3842">
      <c r="A3842" s="2" t="s">
        <v>517</v>
      </c>
      <c r="B3842" s="2" t="s">
        <v>206</v>
      </c>
      <c r="C3842" s="2" t="s">
        <v>13992</v>
      </c>
      <c r="D3842" s="2" t="s">
        <v>13993</v>
      </c>
      <c r="E3842" s="2">
        <v>4.8</v>
      </c>
      <c r="F3842" s="2">
        <v>612.0</v>
      </c>
      <c r="G3842" s="7" t="s">
        <v>13994</v>
      </c>
      <c r="H3842" s="2" t="s">
        <v>13995</v>
      </c>
      <c r="I3842" s="2" t="s">
        <v>13996</v>
      </c>
      <c r="J3842" s="3" t="str">
        <f t="shared" si="1"/>
        <v>Unique</v>
      </c>
      <c r="K3842" s="9" t="str">
        <f t="shared" si="2"/>
        <v>Official Website</v>
      </c>
      <c r="L3842" s="5" t="str">
        <f t="shared" si="3"/>
        <v>Excellent</v>
      </c>
      <c r="M3842" s="5" t="str">
        <f t="shared" si="4"/>
        <v>500-999 Reviews</v>
      </c>
      <c r="N3842" s="6" t="str">
        <f t="shared" si="5"/>
        <v>Low Opportunity</v>
      </c>
    </row>
    <row r="3843">
      <c r="A3843" s="2" t="s">
        <v>517</v>
      </c>
      <c r="B3843" s="2" t="s">
        <v>206</v>
      </c>
      <c r="C3843" s="2" t="s">
        <v>13997</v>
      </c>
      <c r="D3843" s="2" t="s">
        <v>13998</v>
      </c>
      <c r="E3843" s="2">
        <v>4.9</v>
      </c>
      <c r="F3843" s="2">
        <v>141.0</v>
      </c>
      <c r="G3843" s="7" t="s">
        <v>13999</v>
      </c>
      <c r="H3843" s="2" t="s">
        <v>14000</v>
      </c>
      <c r="I3843" s="2" t="s">
        <v>14001</v>
      </c>
      <c r="J3843" s="3" t="str">
        <f t="shared" si="1"/>
        <v>Unique</v>
      </c>
      <c r="K3843" s="9" t="str">
        <f t="shared" si="2"/>
        <v>Official Website</v>
      </c>
      <c r="L3843" s="5" t="str">
        <f t="shared" si="3"/>
        <v>Excellent</v>
      </c>
      <c r="M3843" s="5" t="str">
        <f t="shared" si="4"/>
        <v>100-499 Reviews</v>
      </c>
      <c r="N3843" s="6" t="str">
        <f t="shared" si="5"/>
        <v>Low Opportunity</v>
      </c>
    </row>
    <row r="3844">
      <c r="A3844" s="2" t="s">
        <v>517</v>
      </c>
      <c r="B3844" s="2" t="s">
        <v>206</v>
      </c>
      <c r="C3844" s="2" t="s">
        <v>14002</v>
      </c>
      <c r="D3844" s="2" t="s">
        <v>14003</v>
      </c>
      <c r="E3844" s="2">
        <v>4.8</v>
      </c>
      <c r="F3844" s="2">
        <v>47.0</v>
      </c>
      <c r="G3844" s="7" t="s">
        <v>14004</v>
      </c>
      <c r="H3844" s="2" t="s">
        <v>13988</v>
      </c>
      <c r="I3844" s="2" t="s">
        <v>929</v>
      </c>
      <c r="J3844" s="3" t="str">
        <f t="shared" si="1"/>
        <v>Unique</v>
      </c>
      <c r="K3844" s="9" t="str">
        <f t="shared" si="2"/>
        <v>Official Website</v>
      </c>
      <c r="L3844" s="5" t="str">
        <f t="shared" si="3"/>
        <v>Excellent</v>
      </c>
      <c r="M3844" s="5" t="str">
        <f t="shared" si="4"/>
        <v>Below 100 Reviews</v>
      </c>
      <c r="N3844" s="6" t="str">
        <f t="shared" si="5"/>
        <v>Low Opportunity</v>
      </c>
    </row>
    <row r="3845">
      <c r="A3845" s="2" t="s">
        <v>517</v>
      </c>
      <c r="B3845" s="2" t="s">
        <v>206</v>
      </c>
      <c r="C3845" s="2" t="s">
        <v>14005</v>
      </c>
      <c r="D3845" s="2" t="s">
        <v>14006</v>
      </c>
      <c r="E3845" s="2">
        <v>4.3</v>
      </c>
      <c r="F3845" s="2">
        <v>115.0</v>
      </c>
      <c r="G3845" s="7" t="s">
        <v>14007</v>
      </c>
      <c r="H3845" s="2" t="s">
        <v>14008</v>
      </c>
      <c r="I3845" s="2" t="s">
        <v>589</v>
      </c>
      <c r="J3845" s="3" t="str">
        <f t="shared" si="1"/>
        <v>Unique</v>
      </c>
      <c r="K3845" s="9" t="str">
        <f t="shared" si="2"/>
        <v>Official Website</v>
      </c>
      <c r="L3845" s="5" t="str">
        <f t="shared" si="3"/>
        <v>Good</v>
      </c>
      <c r="M3845" s="5" t="str">
        <f t="shared" si="4"/>
        <v>100-499 Reviews</v>
      </c>
      <c r="N3845" s="6" t="str">
        <f t="shared" si="5"/>
        <v>Low Opportunity</v>
      </c>
    </row>
    <row r="3846">
      <c r="A3846" s="2" t="s">
        <v>517</v>
      </c>
      <c r="B3846" s="2" t="s">
        <v>206</v>
      </c>
      <c r="C3846" s="2" t="s">
        <v>14009</v>
      </c>
      <c r="D3846" s="2" t="s">
        <v>14010</v>
      </c>
      <c r="E3846" s="2">
        <v>4.4</v>
      </c>
      <c r="F3846" s="2">
        <v>1552.0</v>
      </c>
      <c r="G3846" s="7" t="s">
        <v>14011</v>
      </c>
      <c r="H3846" s="2" t="s">
        <v>14012</v>
      </c>
      <c r="I3846" s="2" t="s">
        <v>14013</v>
      </c>
      <c r="J3846" s="3" t="str">
        <f t="shared" si="1"/>
        <v>Unique</v>
      </c>
      <c r="K3846" s="9" t="str">
        <f t="shared" si="2"/>
        <v>Official Website</v>
      </c>
      <c r="L3846" s="5" t="str">
        <f t="shared" si="3"/>
        <v>Good</v>
      </c>
      <c r="M3846" s="5" t="str">
        <f t="shared" si="4"/>
        <v>1000+ Reviews</v>
      </c>
      <c r="N3846" s="6" t="str">
        <f t="shared" si="5"/>
        <v>Low Opportunity</v>
      </c>
    </row>
    <row r="3847">
      <c r="A3847" s="2" t="s">
        <v>517</v>
      </c>
      <c r="B3847" s="2" t="s">
        <v>206</v>
      </c>
      <c r="C3847" s="2" t="s">
        <v>14014</v>
      </c>
      <c r="D3847" s="2" t="s">
        <v>14015</v>
      </c>
      <c r="E3847" s="2">
        <v>4.9</v>
      </c>
      <c r="F3847" s="2">
        <v>1321.0</v>
      </c>
      <c r="G3847" s="7" t="s">
        <v>14016</v>
      </c>
      <c r="H3847" s="2" t="s">
        <v>14017</v>
      </c>
      <c r="I3847" s="2" t="s">
        <v>621</v>
      </c>
      <c r="J3847" s="3" t="str">
        <f t="shared" si="1"/>
        <v>Unique</v>
      </c>
      <c r="K3847" s="9" t="str">
        <f t="shared" si="2"/>
        <v>Official Website</v>
      </c>
      <c r="L3847" s="5" t="str">
        <f t="shared" si="3"/>
        <v>Excellent</v>
      </c>
      <c r="M3847" s="5" t="str">
        <f t="shared" si="4"/>
        <v>1000+ Reviews</v>
      </c>
      <c r="N3847" s="6" t="str">
        <f t="shared" si="5"/>
        <v>Low Opportunity</v>
      </c>
    </row>
    <row r="3848">
      <c r="A3848" s="2" t="s">
        <v>517</v>
      </c>
      <c r="B3848" s="2" t="s">
        <v>206</v>
      </c>
      <c r="C3848" s="2" t="s">
        <v>14018</v>
      </c>
      <c r="D3848" s="2" t="s">
        <v>14019</v>
      </c>
      <c r="E3848" s="2">
        <v>5.0</v>
      </c>
      <c r="F3848" s="2">
        <v>386.0</v>
      </c>
      <c r="G3848" s="7" t="s">
        <v>14020</v>
      </c>
      <c r="H3848" s="2" t="s">
        <v>14021</v>
      </c>
      <c r="I3848" s="2" t="s">
        <v>13054</v>
      </c>
      <c r="J3848" s="3" t="str">
        <f t="shared" si="1"/>
        <v>Unique</v>
      </c>
      <c r="K3848" s="9" t="str">
        <f t="shared" si="2"/>
        <v>Official Website</v>
      </c>
      <c r="L3848" s="5" t="str">
        <f t="shared" si="3"/>
        <v>Excellent</v>
      </c>
      <c r="M3848" s="5" t="str">
        <f t="shared" si="4"/>
        <v>100-499 Reviews</v>
      </c>
      <c r="N3848" s="6" t="str">
        <f t="shared" si="5"/>
        <v>Low Opportunity</v>
      </c>
    </row>
    <row r="3849">
      <c r="A3849" s="2" t="s">
        <v>517</v>
      </c>
      <c r="B3849" s="2" t="s">
        <v>206</v>
      </c>
      <c r="C3849" s="2" t="s">
        <v>14022</v>
      </c>
      <c r="D3849" s="2" t="s">
        <v>14023</v>
      </c>
      <c r="E3849" s="2">
        <v>4.9</v>
      </c>
      <c r="F3849" s="2">
        <v>761.0</v>
      </c>
      <c r="G3849" s="7" t="s">
        <v>14024</v>
      </c>
      <c r="H3849" s="2" t="s">
        <v>14025</v>
      </c>
      <c r="I3849" s="2" t="s">
        <v>14026</v>
      </c>
      <c r="J3849" s="3" t="str">
        <f t="shared" si="1"/>
        <v>Unique</v>
      </c>
      <c r="K3849" s="9" t="str">
        <f t="shared" si="2"/>
        <v>Official Website</v>
      </c>
      <c r="L3849" s="5" t="str">
        <f t="shared" si="3"/>
        <v>Excellent</v>
      </c>
      <c r="M3849" s="5" t="str">
        <f t="shared" si="4"/>
        <v>500-999 Reviews</v>
      </c>
      <c r="N3849" s="6" t="str">
        <f t="shared" si="5"/>
        <v>Low Opportunity</v>
      </c>
    </row>
    <row r="3850">
      <c r="A3850" s="2" t="s">
        <v>517</v>
      </c>
      <c r="B3850" s="2" t="s">
        <v>206</v>
      </c>
      <c r="C3850" s="2" t="s">
        <v>14027</v>
      </c>
      <c r="D3850" s="2" t="s">
        <v>14028</v>
      </c>
      <c r="E3850" s="2">
        <v>4.9</v>
      </c>
      <c r="F3850" s="2">
        <v>75.0</v>
      </c>
      <c r="G3850" s="7" t="s">
        <v>14029</v>
      </c>
      <c r="H3850" s="2" t="s">
        <v>14030</v>
      </c>
      <c r="I3850" s="2" t="s">
        <v>14031</v>
      </c>
      <c r="J3850" s="3" t="str">
        <f t="shared" si="1"/>
        <v>Unique</v>
      </c>
      <c r="K3850" s="9" t="str">
        <f t="shared" si="2"/>
        <v>Official Website</v>
      </c>
      <c r="L3850" s="5" t="str">
        <f t="shared" si="3"/>
        <v>Excellent</v>
      </c>
      <c r="M3850" s="5" t="str">
        <f t="shared" si="4"/>
        <v>Below 100 Reviews</v>
      </c>
      <c r="N3850" s="6" t="str">
        <f t="shared" si="5"/>
        <v>Low Opportunity</v>
      </c>
    </row>
    <row r="3851">
      <c r="A3851" s="2" t="s">
        <v>517</v>
      </c>
      <c r="B3851" s="2" t="s">
        <v>101</v>
      </c>
      <c r="C3851" s="2" t="s">
        <v>1716</v>
      </c>
      <c r="D3851" s="2" t="s">
        <v>14032</v>
      </c>
      <c r="E3851" s="2">
        <v>4.2</v>
      </c>
      <c r="F3851" s="2">
        <v>1544.0</v>
      </c>
      <c r="G3851" s="7" t="s">
        <v>14033</v>
      </c>
      <c r="H3851" s="2" t="s">
        <v>14034</v>
      </c>
      <c r="I3851" s="2" t="s">
        <v>14035</v>
      </c>
      <c r="J3851" s="3" t="str">
        <f t="shared" si="1"/>
        <v>Unique</v>
      </c>
      <c r="K3851" s="9" t="str">
        <f t="shared" si="2"/>
        <v>Official Website</v>
      </c>
      <c r="L3851" s="5" t="str">
        <f t="shared" si="3"/>
        <v>Good</v>
      </c>
      <c r="M3851" s="5" t="str">
        <f t="shared" si="4"/>
        <v>1000+ Reviews</v>
      </c>
      <c r="N3851" s="6" t="str">
        <f t="shared" si="5"/>
        <v>Low Opportunity</v>
      </c>
    </row>
    <row r="3852">
      <c r="A3852" s="2" t="s">
        <v>517</v>
      </c>
      <c r="B3852" s="2" t="s">
        <v>101</v>
      </c>
      <c r="C3852" s="2" t="s">
        <v>14036</v>
      </c>
      <c r="D3852" s="2" t="s">
        <v>14037</v>
      </c>
      <c r="E3852" s="2">
        <v>4.7</v>
      </c>
      <c r="F3852" s="2">
        <v>326.0</v>
      </c>
      <c r="G3852" s="7" t="s">
        <v>14038</v>
      </c>
      <c r="H3852" s="2" t="s">
        <v>14039</v>
      </c>
      <c r="I3852" s="2" t="s">
        <v>3783</v>
      </c>
      <c r="J3852" s="3" t="str">
        <f t="shared" si="1"/>
        <v>Unique</v>
      </c>
      <c r="K3852" s="9" t="str">
        <f t="shared" si="2"/>
        <v>Official Website</v>
      </c>
      <c r="L3852" s="5" t="str">
        <f t="shared" si="3"/>
        <v>Excellent</v>
      </c>
      <c r="M3852" s="5" t="str">
        <f t="shared" si="4"/>
        <v>100-499 Reviews</v>
      </c>
      <c r="N3852" s="6" t="str">
        <f t="shared" si="5"/>
        <v>Low Opportunity</v>
      </c>
    </row>
    <row r="3853">
      <c r="A3853" s="2" t="s">
        <v>517</v>
      </c>
      <c r="B3853" s="2" t="s">
        <v>101</v>
      </c>
      <c r="C3853" s="2" t="s">
        <v>14040</v>
      </c>
      <c r="D3853" s="2" t="s">
        <v>14041</v>
      </c>
      <c r="E3853" s="2">
        <v>4.3</v>
      </c>
      <c r="F3853" s="2">
        <v>154.0</v>
      </c>
      <c r="G3853" s="7" t="s">
        <v>14042</v>
      </c>
      <c r="H3853" s="2" t="s">
        <v>14043</v>
      </c>
      <c r="I3853" s="2" t="s">
        <v>14044</v>
      </c>
      <c r="J3853" s="3" t="str">
        <f t="shared" si="1"/>
        <v>Unique</v>
      </c>
      <c r="K3853" s="9" t="str">
        <f t="shared" si="2"/>
        <v>Official Website</v>
      </c>
      <c r="L3853" s="5" t="str">
        <f t="shared" si="3"/>
        <v>Good</v>
      </c>
      <c r="M3853" s="5" t="str">
        <f t="shared" si="4"/>
        <v>100-499 Reviews</v>
      </c>
      <c r="N3853" s="6" t="str">
        <f t="shared" si="5"/>
        <v>Low Opportunity</v>
      </c>
    </row>
    <row r="3854">
      <c r="A3854" s="2" t="s">
        <v>517</v>
      </c>
      <c r="B3854" s="2" t="s">
        <v>101</v>
      </c>
      <c r="C3854" s="2" t="s">
        <v>14045</v>
      </c>
      <c r="D3854" s="2" t="s">
        <v>14046</v>
      </c>
      <c r="E3854" s="2">
        <v>3.9</v>
      </c>
      <c r="F3854" s="2">
        <v>1059.0</v>
      </c>
      <c r="G3854" s="7" t="s">
        <v>14047</v>
      </c>
      <c r="H3854" s="2" t="s">
        <v>14048</v>
      </c>
      <c r="I3854" s="2" t="s">
        <v>14049</v>
      </c>
      <c r="J3854" s="3" t="str">
        <f t="shared" si="1"/>
        <v>Unique</v>
      </c>
      <c r="K3854" s="9" t="str">
        <f t="shared" si="2"/>
        <v>Official Website</v>
      </c>
      <c r="L3854" s="5" t="str">
        <f t="shared" si="3"/>
        <v>Average</v>
      </c>
      <c r="M3854" s="5" t="str">
        <f t="shared" si="4"/>
        <v>1000+ Reviews</v>
      </c>
      <c r="N3854" s="6" t="str">
        <f t="shared" si="5"/>
        <v>Low Opportunity</v>
      </c>
    </row>
    <row r="3855">
      <c r="A3855" s="2" t="s">
        <v>517</v>
      </c>
      <c r="B3855" s="2" t="s">
        <v>101</v>
      </c>
      <c r="C3855" s="2" t="s">
        <v>9169</v>
      </c>
      <c r="D3855" s="2" t="s">
        <v>14050</v>
      </c>
      <c r="E3855" s="2">
        <v>4.3</v>
      </c>
      <c r="F3855" s="2">
        <v>323.0</v>
      </c>
      <c r="G3855" s="7" t="s">
        <v>14051</v>
      </c>
      <c r="H3855" s="2" t="s">
        <v>14052</v>
      </c>
      <c r="I3855" s="2" t="s">
        <v>14053</v>
      </c>
      <c r="J3855" s="3" t="str">
        <f t="shared" si="1"/>
        <v>Unique</v>
      </c>
      <c r="K3855" s="9" t="str">
        <f t="shared" si="2"/>
        <v>Official Website</v>
      </c>
      <c r="L3855" s="5" t="str">
        <f t="shared" si="3"/>
        <v>Good</v>
      </c>
      <c r="M3855" s="5" t="str">
        <f t="shared" si="4"/>
        <v>100-499 Reviews</v>
      </c>
      <c r="N3855" s="6" t="str">
        <f t="shared" si="5"/>
        <v>Low Opportunity</v>
      </c>
    </row>
    <row r="3856">
      <c r="A3856" s="2" t="s">
        <v>517</v>
      </c>
      <c r="B3856" s="2" t="s">
        <v>101</v>
      </c>
      <c r="C3856" s="2" t="s">
        <v>14054</v>
      </c>
      <c r="D3856" s="2" t="s">
        <v>14055</v>
      </c>
      <c r="E3856" s="2">
        <v>4.9</v>
      </c>
      <c r="F3856" s="2">
        <v>122.0</v>
      </c>
      <c r="G3856" s="7" t="s">
        <v>12519</v>
      </c>
      <c r="H3856" s="2" t="s">
        <v>14056</v>
      </c>
      <c r="I3856" s="2" t="s">
        <v>3783</v>
      </c>
      <c r="J3856" s="3" t="str">
        <f t="shared" si="1"/>
        <v>Unique</v>
      </c>
      <c r="K3856" s="9" t="str">
        <f t="shared" si="2"/>
        <v>Official Website</v>
      </c>
      <c r="L3856" s="5" t="str">
        <f t="shared" si="3"/>
        <v>Excellent</v>
      </c>
      <c r="M3856" s="5" t="str">
        <f t="shared" si="4"/>
        <v>100-499 Reviews</v>
      </c>
      <c r="N3856" s="6" t="str">
        <f t="shared" si="5"/>
        <v>Low Opportunity</v>
      </c>
    </row>
    <row r="3857">
      <c r="A3857" s="2" t="s">
        <v>517</v>
      </c>
      <c r="B3857" s="2" t="s">
        <v>101</v>
      </c>
      <c r="C3857" s="2" t="s">
        <v>14057</v>
      </c>
      <c r="D3857" s="2" t="s">
        <v>14058</v>
      </c>
      <c r="E3857" s="2">
        <v>4.0</v>
      </c>
      <c r="F3857" s="2">
        <v>1351.0</v>
      </c>
      <c r="G3857" s="7" t="s">
        <v>14059</v>
      </c>
      <c r="H3857" s="2" t="s">
        <v>14060</v>
      </c>
      <c r="I3857" s="2" t="s">
        <v>14061</v>
      </c>
      <c r="J3857" s="3" t="str">
        <f t="shared" si="1"/>
        <v>Unique</v>
      </c>
      <c r="K3857" s="9" t="str">
        <f t="shared" si="2"/>
        <v>Official Website</v>
      </c>
      <c r="L3857" s="5" t="str">
        <f t="shared" si="3"/>
        <v>Good</v>
      </c>
      <c r="M3857" s="5" t="str">
        <f t="shared" si="4"/>
        <v>1000+ Reviews</v>
      </c>
      <c r="N3857" s="6" t="str">
        <f t="shared" si="5"/>
        <v>Low Opportunity</v>
      </c>
    </row>
    <row r="3858">
      <c r="A3858" s="2" t="s">
        <v>517</v>
      </c>
      <c r="B3858" s="2" t="s">
        <v>101</v>
      </c>
      <c r="C3858" s="2" t="s">
        <v>14062</v>
      </c>
      <c r="D3858" s="2" t="s">
        <v>14063</v>
      </c>
      <c r="E3858" s="2">
        <v>4.2</v>
      </c>
      <c r="F3858" s="2">
        <v>167.0</v>
      </c>
      <c r="G3858" s="7" t="s">
        <v>14064</v>
      </c>
      <c r="H3858" s="2" t="s">
        <v>3804</v>
      </c>
      <c r="I3858" s="2" t="s">
        <v>14065</v>
      </c>
      <c r="J3858" s="3" t="str">
        <f t="shared" si="1"/>
        <v>Unique</v>
      </c>
      <c r="K3858" s="9" t="str">
        <f t="shared" si="2"/>
        <v>Official Website</v>
      </c>
      <c r="L3858" s="5" t="str">
        <f t="shared" si="3"/>
        <v>Good</v>
      </c>
      <c r="M3858" s="5" t="str">
        <f t="shared" si="4"/>
        <v>100-499 Reviews</v>
      </c>
      <c r="N3858" s="6" t="str">
        <f t="shared" si="5"/>
        <v>Low Opportunity</v>
      </c>
    </row>
    <row r="3859">
      <c r="A3859" s="2" t="s">
        <v>517</v>
      </c>
      <c r="B3859" s="2" t="s">
        <v>101</v>
      </c>
      <c r="C3859" s="2" t="s">
        <v>14066</v>
      </c>
      <c r="D3859" s="2" t="s">
        <v>14067</v>
      </c>
      <c r="E3859" s="2">
        <v>4.2</v>
      </c>
      <c r="F3859" s="2">
        <v>184.0</v>
      </c>
      <c r="H3859" s="2" t="s">
        <v>14068</v>
      </c>
      <c r="I3859" s="2" t="s">
        <v>3783</v>
      </c>
      <c r="J3859" s="3" t="str">
        <f t="shared" si="1"/>
        <v>Unique</v>
      </c>
      <c r="K3859" s="4" t="str">
        <f t="shared" si="2"/>
        <v>No Website</v>
      </c>
      <c r="L3859" s="5" t="str">
        <f t="shared" si="3"/>
        <v>Good</v>
      </c>
      <c r="M3859" s="5" t="str">
        <f t="shared" si="4"/>
        <v>100-499 Reviews</v>
      </c>
      <c r="N3859" s="6" t="str">
        <f t="shared" si="5"/>
        <v>Low Opportunity</v>
      </c>
    </row>
    <row r="3860">
      <c r="A3860" s="2" t="s">
        <v>517</v>
      </c>
      <c r="B3860" s="2" t="s">
        <v>101</v>
      </c>
      <c r="C3860" s="2" t="s">
        <v>9207</v>
      </c>
      <c r="D3860" s="2" t="s">
        <v>14069</v>
      </c>
      <c r="E3860" s="2">
        <v>4.2</v>
      </c>
      <c r="F3860" s="2">
        <v>294.0</v>
      </c>
      <c r="H3860" s="2" t="s">
        <v>14070</v>
      </c>
      <c r="I3860" s="2" t="s">
        <v>3783</v>
      </c>
      <c r="J3860" s="3" t="str">
        <f t="shared" si="1"/>
        <v>Unique</v>
      </c>
      <c r="K3860" s="4" t="str">
        <f t="shared" si="2"/>
        <v>No Website</v>
      </c>
      <c r="L3860" s="5" t="str">
        <f t="shared" si="3"/>
        <v>Good</v>
      </c>
      <c r="M3860" s="5" t="str">
        <f t="shared" si="4"/>
        <v>100-499 Reviews</v>
      </c>
      <c r="N3860" s="6" t="str">
        <f t="shared" si="5"/>
        <v>Low Opportunity</v>
      </c>
    </row>
    <row r="3861">
      <c r="A3861" s="2" t="s">
        <v>121</v>
      </c>
      <c r="B3861" s="2" t="s">
        <v>140</v>
      </c>
      <c r="C3861" s="2" t="s">
        <v>14071</v>
      </c>
      <c r="D3861" s="2" t="s">
        <v>14072</v>
      </c>
      <c r="E3861" s="2">
        <v>4.9</v>
      </c>
      <c r="F3861" s="2">
        <v>654.0</v>
      </c>
      <c r="H3861" s="2" t="s">
        <v>14073</v>
      </c>
      <c r="I3861" s="2" t="s">
        <v>14074</v>
      </c>
      <c r="J3861" s="3" t="str">
        <f t="shared" si="1"/>
        <v>Unique</v>
      </c>
      <c r="K3861" s="4" t="str">
        <f t="shared" si="2"/>
        <v>No Website</v>
      </c>
      <c r="L3861" s="5" t="str">
        <f t="shared" si="3"/>
        <v>Excellent</v>
      </c>
      <c r="M3861" s="5" t="str">
        <f t="shared" si="4"/>
        <v>500-999 Reviews</v>
      </c>
      <c r="N3861" s="3" t="str">
        <f t="shared" si="5"/>
        <v>Very High Opportunity</v>
      </c>
    </row>
    <row r="3862">
      <c r="A3862" s="2" t="s">
        <v>180</v>
      </c>
      <c r="B3862" s="2" t="s">
        <v>181</v>
      </c>
      <c r="C3862" s="2" t="s">
        <v>14075</v>
      </c>
      <c r="D3862" s="2" t="s">
        <v>14076</v>
      </c>
      <c r="E3862" s="2">
        <v>4.9</v>
      </c>
      <c r="F3862" s="2">
        <v>650.0</v>
      </c>
      <c r="H3862" s="2" t="s">
        <v>14077</v>
      </c>
      <c r="I3862" s="2" t="s">
        <v>185</v>
      </c>
      <c r="J3862" s="3" t="str">
        <f t="shared" si="1"/>
        <v>Unique</v>
      </c>
      <c r="K3862" s="4" t="str">
        <f t="shared" si="2"/>
        <v>No Website</v>
      </c>
      <c r="L3862" s="5" t="str">
        <f t="shared" si="3"/>
        <v>Excellent</v>
      </c>
      <c r="M3862" s="5" t="str">
        <f t="shared" si="4"/>
        <v>500-999 Reviews</v>
      </c>
      <c r="N3862" s="3" t="str">
        <f t="shared" si="5"/>
        <v>Very High Opportunity</v>
      </c>
    </row>
    <row r="3863">
      <c r="A3863" s="2" t="s">
        <v>517</v>
      </c>
      <c r="B3863" s="2" t="s">
        <v>101</v>
      </c>
      <c r="C3863" s="2" t="s">
        <v>14078</v>
      </c>
      <c r="D3863" s="2" t="s">
        <v>14079</v>
      </c>
      <c r="E3863" s="2">
        <v>3.7</v>
      </c>
      <c r="F3863" s="2">
        <v>93.0</v>
      </c>
      <c r="H3863" s="2" t="s">
        <v>14080</v>
      </c>
      <c r="I3863" s="2" t="s">
        <v>14053</v>
      </c>
      <c r="J3863" s="3" t="str">
        <f t="shared" si="1"/>
        <v>Unique</v>
      </c>
      <c r="K3863" s="4" t="str">
        <f t="shared" si="2"/>
        <v>No Website</v>
      </c>
      <c r="L3863" s="5" t="str">
        <f t="shared" si="3"/>
        <v>Average</v>
      </c>
      <c r="M3863" s="5" t="str">
        <f t="shared" si="4"/>
        <v>Below 100 Reviews</v>
      </c>
      <c r="N3863" s="6" t="str">
        <f t="shared" si="5"/>
        <v>Low Opportunity</v>
      </c>
    </row>
    <row r="3864">
      <c r="A3864" s="2" t="s">
        <v>517</v>
      </c>
      <c r="B3864" s="2" t="s">
        <v>101</v>
      </c>
      <c r="C3864" s="2" t="s">
        <v>14081</v>
      </c>
      <c r="D3864" s="2" t="s">
        <v>14082</v>
      </c>
      <c r="E3864" s="2">
        <v>4.0</v>
      </c>
      <c r="F3864" s="2">
        <v>570.0</v>
      </c>
      <c r="G3864" s="7" t="s">
        <v>14083</v>
      </c>
      <c r="H3864" s="2" t="s">
        <v>14084</v>
      </c>
      <c r="I3864" s="2" t="s">
        <v>3783</v>
      </c>
      <c r="J3864" s="3" t="str">
        <f t="shared" si="1"/>
        <v>Unique</v>
      </c>
      <c r="K3864" s="9" t="str">
        <f t="shared" si="2"/>
        <v>Official Website</v>
      </c>
      <c r="L3864" s="5" t="str">
        <f t="shared" si="3"/>
        <v>Good</v>
      </c>
      <c r="M3864" s="5" t="str">
        <f t="shared" si="4"/>
        <v>500-999 Reviews</v>
      </c>
      <c r="N3864" s="6" t="str">
        <f t="shared" si="5"/>
        <v>Low Opportunity</v>
      </c>
    </row>
    <row r="3865">
      <c r="A3865" s="2" t="s">
        <v>517</v>
      </c>
      <c r="B3865" s="2" t="s">
        <v>101</v>
      </c>
      <c r="C3865" s="2" t="s">
        <v>14085</v>
      </c>
      <c r="D3865" s="2" t="s">
        <v>14086</v>
      </c>
      <c r="E3865" s="2">
        <v>4.8</v>
      </c>
      <c r="F3865" s="2">
        <v>213.0</v>
      </c>
      <c r="G3865" s="7" t="s">
        <v>14087</v>
      </c>
      <c r="H3865" s="2" t="s">
        <v>14088</v>
      </c>
      <c r="I3865" s="2" t="s">
        <v>14089</v>
      </c>
      <c r="J3865" s="3" t="str">
        <f t="shared" si="1"/>
        <v>Unique</v>
      </c>
      <c r="K3865" s="9" t="str">
        <f t="shared" si="2"/>
        <v>Official Website</v>
      </c>
      <c r="L3865" s="5" t="str">
        <f t="shared" si="3"/>
        <v>Excellent</v>
      </c>
      <c r="M3865" s="5" t="str">
        <f t="shared" si="4"/>
        <v>100-499 Reviews</v>
      </c>
      <c r="N3865" s="6" t="str">
        <f t="shared" si="5"/>
        <v>Low Opportunity</v>
      </c>
    </row>
    <row r="3866">
      <c r="A3866" s="2" t="s">
        <v>292</v>
      </c>
      <c r="B3866" s="2" t="s">
        <v>15</v>
      </c>
      <c r="C3866" s="2" t="s">
        <v>14090</v>
      </c>
      <c r="D3866" s="2" t="s">
        <v>14091</v>
      </c>
      <c r="E3866" s="2">
        <v>4.9</v>
      </c>
      <c r="F3866" s="2">
        <v>648.0</v>
      </c>
      <c r="H3866" s="2" t="s">
        <v>14092</v>
      </c>
      <c r="I3866" s="2" t="s">
        <v>1583</v>
      </c>
      <c r="J3866" s="3" t="str">
        <f t="shared" si="1"/>
        <v>Unique</v>
      </c>
      <c r="K3866" s="4" t="str">
        <f t="shared" si="2"/>
        <v>No Website</v>
      </c>
      <c r="L3866" s="5" t="str">
        <f t="shared" si="3"/>
        <v>Excellent</v>
      </c>
      <c r="M3866" s="5" t="str">
        <f t="shared" si="4"/>
        <v>500-999 Reviews</v>
      </c>
      <c r="N3866" s="3" t="str">
        <f t="shared" si="5"/>
        <v>Very High Opportunity</v>
      </c>
    </row>
    <row r="3867">
      <c r="A3867" s="2" t="s">
        <v>517</v>
      </c>
      <c r="B3867" s="2" t="s">
        <v>101</v>
      </c>
      <c r="C3867" s="2" t="s">
        <v>14093</v>
      </c>
      <c r="D3867" s="2" t="s">
        <v>14094</v>
      </c>
      <c r="E3867" s="2">
        <v>4.2</v>
      </c>
      <c r="F3867" s="2">
        <v>2530.0</v>
      </c>
      <c r="H3867" s="2" t="s">
        <v>14095</v>
      </c>
      <c r="I3867" s="2" t="s">
        <v>3783</v>
      </c>
      <c r="J3867" s="3" t="str">
        <f t="shared" si="1"/>
        <v>Unique</v>
      </c>
      <c r="K3867" s="4" t="str">
        <f t="shared" si="2"/>
        <v>No Website</v>
      </c>
      <c r="L3867" s="5" t="str">
        <f t="shared" si="3"/>
        <v>Good</v>
      </c>
      <c r="M3867" s="5" t="str">
        <f t="shared" si="4"/>
        <v>1000+ Reviews</v>
      </c>
      <c r="N3867" s="6" t="str">
        <f t="shared" si="5"/>
        <v>Low Opportunity</v>
      </c>
    </row>
    <row r="3868">
      <c r="A3868" s="2" t="s">
        <v>517</v>
      </c>
      <c r="B3868" s="2" t="s">
        <v>101</v>
      </c>
      <c r="C3868" s="2" t="s">
        <v>14096</v>
      </c>
      <c r="D3868" s="2" t="s">
        <v>14097</v>
      </c>
      <c r="E3868" s="2">
        <v>4.3</v>
      </c>
      <c r="F3868" s="2">
        <v>250.0</v>
      </c>
      <c r="H3868" s="2" t="s">
        <v>14098</v>
      </c>
      <c r="I3868" s="2" t="s">
        <v>3783</v>
      </c>
      <c r="J3868" s="3" t="str">
        <f t="shared" si="1"/>
        <v>Unique</v>
      </c>
      <c r="K3868" s="4" t="str">
        <f t="shared" si="2"/>
        <v>No Website</v>
      </c>
      <c r="L3868" s="5" t="str">
        <f t="shared" si="3"/>
        <v>Good</v>
      </c>
      <c r="M3868" s="5" t="str">
        <f t="shared" si="4"/>
        <v>100-499 Reviews</v>
      </c>
      <c r="N3868" s="6" t="str">
        <f t="shared" si="5"/>
        <v>Low Opportunity</v>
      </c>
    </row>
    <row r="3869">
      <c r="A3869" s="2" t="s">
        <v>517</v>
      </c>
      <c r="B3869" s="2" t="s">
        <v>101</v>
      </c>
      <c r="C3869" s="2" t="s">
        <v>14099</v>
      </c>
      <c r="D3869" s="2" t="s">
        <v>14100</v>
      </c>
      <c r="E3869" s="2">
        <v>4.9</v>
      </c>
      <c r="F3869" s="2">
        <v>71.0</v>
      </c>
      <c r="G3869" s="7" t="s">
        <v>14101</v>
      </c>
      <c r="I3869" s="2" t="s">
        <v>14089</v>
      </c>
      <c r="J3869" s="3" t="str">
        <f t="shared" si="1"/>
        <v>Unique</v>
      </c>
      <c r="K3869" s="9" t="str">
        <f t="shared" si="2"/>
        <v>Official Website</v>
      </c>
      <c r="L3869" s="5" t="str">
        <f t="shared" si="3"/>
        <v>Excellent</v>
      </c>
      <c r="M3869" s="5" t="str">
        <f t="shared" si="4"/>
        <v>Below 100 Reviews</v>
      </c>
      <c r="N3869" s="6" t="str">
        <f t="shared" si="5"/>
        <v>Low Opportunity</v>
      </c>
    </row>
    <row r="3870">
      <c r="A3870" s="2" t="s">
        <v>517</v>
      </c>
      <c r="B3870" s="2" t="s">
        <v>101</v>
      </c>
      <c r="C3870" s="2" t="s">
        <v>14102</v>
      </c>
      <c r="D3870" s="2" t="s">
        <v>14103</v>
      </c>
      <c r="E3870" s="2">
        <v>3.9</v>
      </c>
      <c r="F3870" s="2">
        <v>533.0</v>
      </c>
      <c r="H3870" s="2" t="s">
        <v>14104</v>
      </c>
      <c r="I3870" s="2" t="s">
        <v>14061</v>
      </c>
      <c r="J3870" s="3" t="str">
        <f t="shared" si="1"/>
        <v>Unique</v>
      </c>
      <c r="K3870" s="4" t="str">
        <f t="shared" si="2"/>
        <v>No Website</v>
      </c>
      <c r="L3870" s="5" t="str">
        <f t="shared" si="3"/>
        <v>Average</v>
      </c>
      <c r="M3870" s="5" t="str">
        <f t="shared" si="4"/>
        <v>500-999 Reviews</v>
      </c>
      <c r="N3870" s="6" t="str">
        <f t="shared" si="5"/>
        <v>Low Opportunity</v>
      </c>
    </row>
    <row r="3871">
      <c r="A3871" s="2" t="s">
        <v>517</v>
      </c>
      <c r="B3871" s="2" t="s">
        <v>345</v>
      </c>
      <c r="C3871" s="2" t="s">
        <v>14105</v>
      </c>
      <c r="D3871" s="2" t="s">
        <v>14106</v>
      </c>
      <c r="E3871" s="2">
        <v>4.1</v>
      </c>
      <c r="F3871" s="2">
        <v>86.0</v>
      </c>
      <c r="G3871" s="7" t="s">
        <v>1851</v>
      </c>
      <c r="H3871" s="2" t="s">
        <v>14107</v>
      </c>
      <c r="I3871" s="2" t="s">
        <v>3887</v>
      </c>
      <c r="J3871" s="3" t="str">
        <f t="shared" si="1"/>
        <v>Unique</v>
      </c>
      <c r="K3871" s="9" t="str">
        <f t="shared" si="2"/>
        <v>Official Website</v>
      </c>
      <c r="L3871" s="5" t="str">
        <f t="shared" si="3"/>
        <v>Good</v>
      </c>
      <c r="M3871" s="5" t="str">
        <f t="shared" si="4"/>
        <v>Below 100 Reviews</v>
      </c>
      <c r="N3871" s="6" t="str">
        <f t="shared" si="5"/>
        <v>Low Opportunity</v>
      </c>
    </row>
    <row r="3872">
      <c r="A3872" s="2" t="s">
        <v>517</v>
      </c>
      <c r="B3872" s="2" t="s">
        <v>345</v>
      </c>
      <c r="C3872" s="2" t="s">
        <v>14108</v>
      </c>
      <c r="D3872" s="2" t="s">
        <v>14109</v>
      </c>
      <c r="E3872" s="2">
        <v>4.8</v>
      </c>
      <c r="F3872" s="2">
        <v>40.0</v>
      </c>
      <c r="G3872" s="7" t="s">
        <v>1807</v>
      </c>
      <c r="H3872" s="2" t="s">
        <v>14110</v>
      </c>
      <c r="I3872" s="2" t="s">
        <v>749</v>
      </c>
      <c r="J3872" s="3" t="str">
        <f t="shared" si="1"/>
        <v>Unique</v>
      </c>
      <c r="K3872" s="9" t="str">
        <f t="shared" si="2"/>
        <v>Official Website</v>
      </c>
      <c r="L3872" s="5" t="str">
        <f t="shared" si="3"/>
        <v>Excellent</v>
      </c>
      <c r="M3872" s="5" t="str">
        <f t="shared" si="4"/>
        <v>Below 100 Reviews</v>
      </c>
      <c r="N3872" s="6" t="str">
        <f t="shared" si="5"/>
        <v>Low Opportunity</v>
      </c>
    </row>
    <row r="3873">
      <c r="A3873" s="2" t="s">
        <v>590</v>
      </c>
      <c r="B3873" s="2" t="s">
        <v>181</v>
      </c>
      <c r="C3873" s="2" t="s">
        <v>14111</v>
      </c>
      <c r="D3873" s="2" t="s">
        <v>14112</v>
      </c>
      <c r="E3873" s="2">
        <v>4.9</v>
      </c>
      <c r="F3873" s="2">
        <v>644.0</v>
      </c>
      <c r="H3873" s="2" t="s">
        <v>14113</v>
      </c>
      <c r="I3873" s="2" t="s">
        <v>784</v>
      </c>
      <c r="J3873" s="3" t="str">
        <f t="shared" si="1"/>
        <v>Unique</v>
      </c>
      <c r="K3873" s="4" t="str">
        <f t="shared" si="2"/>
        <v>No Website</v>
      </c>
      <c r="L3873" s="5" t="str">
        <f t="shared" si="3"/>
        <v>Excellent</v>
      </c>
      <c r="M3873" s="5" t="str">
        <f t="shared" si="4"/>
        <v>500-999 Reviews</v>
      </c>
      <c r="N3873" s="3" t="str">
        <f t="shared" si="5"/>
        <v>Very High Opportunity</v>
      </c>
    </row>
    <row r="3874">
      <c r="A3874" s="2" t="s">
        <v>517</v>
      </c>
      <c r="B3874" s="2" t="s">
        <v>345</v>
      </c>
      <c r="C3874" s="2" t="s">
        <v>14114</v>
      </c>
      <c r="D3874" s="2" t="s">
        <v>14115</v>
      </c>
      <c r="E3874" s="2">
        <v>3.5</v>
      </c>
      <c r="F3874" s="2">
        <v>13.0</v>
      </c>
      <c r="H3874" s="2" t="s">
        <v>14116</v>
      </c>
      <c r="I3874" s="2" t="s">
        <v>749</v>
      </c>
      <c r="J3874" s="3" t="str">
        <f t="shared" si="1"/>
        <v>Unique</v>
      </c>
      <c r="K3874" s="4" t="str">
        <f t="shared" si="2"/>
        <v>No Website</v>
      </c>
      <c r="L3874" s="5" t="str">
        <f t="shared" si="3"/>
        <v>Average</v>
      </c>
      <c r="M3874" s="5" t="str">
        <f t="shared" si="4"/>
        <v>Below 100 Reviews</v>
      </c>
      <c r="N3874" s="6" t="str">
        <f t="shared" si="5"/>
        <v>Low Opportunity</v>
      </c>
    </row>
    <row r="3875">
      <c r="A3875" s="2" t="s">
        <v>2865</v>
      </c>
      <c r="B3875" s="2" t="s">
        <v>140</v>
      </c>
      <c r="C3875" s="2" t="s">
        <v>14117</v>
      </c>
      <c r="D3875" s="2" t="s">
        <v>14118</v>
      </c>
      <c r="E3875" s="2">
        <v>4.9</v>
      </c>
      <c r="F3875" s="2">
        <v>614.0</v>
      </c>
      <c r="H3875" s="2" t="s">
        <v>14119</v>
      </c>
      <c r="I3875" s="2" t="s">
        <v>144</v>
      </c>
      <c r="J3875" s="3" t="str">
        <f t="shared" si="1"/>
        <v>Unique</v>
      </c>
      <c r="K3875" s="4" t="str">
        <f t="shared" si="2"/>
        <v>No Website</v>
      </c>
      <c r="L3875" s="5" t="str">
        <f t="shared" si="3"/>
        <v>Excellent</v>
      </c>
      <c r="M3875" s="5" t="str">
        <f t="shared" si="4"/>
        <v>500-999 Reviews</v>
      </c>
      <c r="N3875" s="3" t="str">
        <f t="shared" si="5"/>
        <v>Very High Opportunity</v>
      </c>
    </row>
    <row r="3876">
      <c r="A3876" s="2" t="s">
        <v>517</v>
      </c>
      <c r="B3876" s="2" t="s">
        <v>345</v>
      </c>
      <c r="C3876" s="2" t="s">
        <v>14120</v>
      </c>
      <c r="D3876" s="2" t="s">
        <v>14121</v>
      </c>
      <c r="E3876" s="2">
        <v>4.8</v>
      </c>
      <c r="F3876" s="2">
        <v>17.0</v>
      </c>
      <c r="G3876" s="7" t="s">
        <v>1802</v>
      </c>
      <c r="H3876" s="2" t="s">
        <v>14122</v>
      </c>
      <c r="I3876" s="2" t="s">
        <v>749</v>
      </c>
      <c r="J3876" s="3" t="str">
        <f t="shared" si="1"/>
        <v>Unique</v>
      </c>
      <c r="K3876" s="9" t="str">
        <f t="shared" si="2"/>
        <v>Official Website</v>
      </c>
      <c r="L3876" s="5" t="str">
        <f t="shared" si="3"/>
        <v>Excellent</v>
      </c>
      <c r="M3876" s="5" t="str">
        <f t="shared" si="4"/>
        <v>Below 100 Reviews</v>
      </c>
      <c r="N3876" s="6" t="str">
        <f t="shared" si="5"/>
        <v>Low Opportunity</v>
      </c>
    </row>
    <row r="3877">
      <c r="A3877" s="2" t="s">
        <v>517</v>
      </c>
      <c r="B3877" s="2" t="s">
        <v>345</v>
      </c>
      <c r="C3877" s="2" t="s">
        <v>14123</v>
      </c>
      <c r="D3877" s="2" t="s">
        <v>14124</v>
      </c>
      <c r="E3877" s="2">
        <v>4.0</v>
      </c>
      <c r="F3877" s="2">
        <v>161.0</v>
      </c>
      <c r="G3877" s="7" t="s">
        <v>14125</v>
      </c>
      <c r="H3877" s="2" t="s">
        <v>14126</v>
      </c>
      <c r="I3877" s="2" t="s">
        <v>749</v>
      </c>
      <c r="J3877" s="3" t="str">
        <f t="shared" si="1"/>
        <v>Unique</v>
      </c>
      <c r="K3877" s="9" t="str">
        <f t="shared" si="2"/>
        <v>Official Website</v>
      </c>
      <c r="L3877" s="5" t="str">
        <f t="shared" si="3"/>
        <v>Good</v>
      </c>
      <c r="M3877" s="5" t="str">
        <f t="shared" si="4"/>
        <v>100-499 Reviews</v>
      </c>
      <c r="N3877" s="6" t="str">
        <f t="shared" si="5"/>
        <v>Low Opportunity</v>
      </c>
    </row>
    <row r="3878">
      <c r="A3878" s="2" t="s">
        <v>517</v>
      </c>
      <c r="B3878" s="2" t="s">
        <v>345</v>
      </c>
      <c r="C3878" s="2" t="s">
        <v>14127</v>
      </c>
      <c r="D3878" s="2" t="s">
        <v>14128</v>
      </c>
      <c r="E3878" s="2">
        <v>2.9</v>
      </c>
      <c r="F3878" s="2">
        <v>17.0</v>
      </c>
      <c r="H3878" s="2" t="s">
        <v>14129</v>
      </c>
      <c r="I3878" s="2" t="s">
        <v>749</v>
      </c>
      <c r="J3878" s="3" t="str">
        <f t="shared" si="1"/>
        <v>Unique</v>
      </c>
      <c r="K3878" s="4" t="str">
        <f t="shared" si="2"/>
        <v>No Website</v>
      </c>
      <c r="L3878" s="5" t="str">
        <f t="shared" si="3"/>
        <v>Poor</v>
      </c>
      <c r="M3878" s="5" t="str">
        <f t="shared" si="4"/>
        <v>Below 100 Reviews</v>
      </c>
      <c r="N3878" s="6" t="str">
        <f t="shared" si="5"/>
        <v>Low Opportunity</v>
      </c>
    </row>
    <row r="3879">
      <c r="A3879" s="2" t="s">
        <v>517</v>
      </c>
      <c r="B3879" s="2" t="s">
        <v>345</v>
      </c>
      <c r="C3879" s="2" t="s">
        <v>14130</v>
      </c>
      <c r="D3879" s="2" t="s">
        <v>14131</v>
      </c>
      <c r="E3879" s="2">
        <v>3.1</v>
      </c>
      <c r="F3879" s="2">
        <v>9.0</v>
      </c>
      <c r="H3879" s="2" t="s">
        <v>14132</v>
      </c>
      <c r="I3879" s="2" t="s">
        <v>749</v>
      </c>
      <c r="J3879" s="3" t="str">
        <f t="shared" si="1"/>
        <v>Unique</v>
      </c>
      <c r="K3879" s="4" t="str">
        <f t="shared" si="2"/>
        <v>No Website</v>
      </c>
      <c r="L3879" s="5" t="str">
        <f t="shared" si="3"/>
        <v>Average</v>
      </c>
      <c r="M3879" s="5" t="str">
        <f t="shared" si="4"/>
        <v>Below 100 Reviews</v>
      </c>
      <c r="N3879" s="6" t="str">
        <f t="shared" si="5"/>
        <v>Low Opportunity</v>
      </c>
    </row>
    <row r="3880">
      <c r="A3880" s="2" t="s">
        <v>517</v>
      </c>
      <c r="B3880" s="2" t="s">
        <v>345</v>
      </c>
      <c r="C3880" s="2" t="s">
        <v>14133</v>
      </c>
      <c r="D3880" s="2" t="s">
        <v>14134</v>
      </c>
      <c r="E3880" s="2">
        <v>4.6</v>
      </c>
      <c r="F3880" s="2">
        <v>21.0</v>
      </c>
      <c r="G3880" s="7" t="s">
        <v>14135</v>
      </c>
      <c r="H3880" s="2" t="s">
        <v>14136</v>
      </c>
      <c r="I3880" s="2" t="s">
        <v>749</v>
      </c>
      <c r="J3880" s="3" t="str">
        <f t="shared" si="1"/>
        <v>Unique</v>
      </c>
      <c r="K3880" s="9" t="str">
        <f t="shared" si="2"/>
        <v>Official Website</v>
      </c>
      <c r="L3880" s="5" t="str">
        <f t="shared" si="3"/>
        <v>Excellent</v>
      </c>
      <c r="M3880" s="5" t="str">
        <f t="shared" si="4"/>
        <v>Below 100 Reviews</v>
      </c>
      <c r="N3880" s="6" t="str">
        <f t="shared" si="5"/>
        <v>Low Opportunity</v>
      </c>
    </row>
    <row r="3881">
      <c r="A3881" s="2" t="s">
        <v>581</v>
      </c>
      <c r="B3881" s="2" t="s">
        <v>140</v>
      </c>
      <c r="C3881" s="2" t="s">
        <v>14137</v>
      </c>
      <c r="D3881" s="2" t="s">
        <v>14138</v>
      </c>
      <c r="E3881" s="2">
        <v>4.9</v>
      </c>
      <c r="F3881" s="2">
        <v>611.0</v>
      </c>
      <c r="H3881" s="2" t="s">
        <v>14139</v>
      </c>
      <c r="I3881" s="2" t="s">
        <v>629</v>
      </c>
      <c r="J3881" s="3" t="str">
        <f t="shared" si="1"/>
        <v>Unique</v>
      </c>
      <c r="K3881" s="4" t="str">
        <f t="shared" si="2"/>
        <v>No Website</v>
      </c>
      <c r="L3881" s="5" t="str">
        <f t="shared" si="3"/>
        <v>Excellent</v>
      </c>
      <c r="M3881" s="5" t="str">
        <f t="shared" si="4"/>
        <v>500-999 Reviews</v>
      </c>
      <c r="N3881" s="3" t="str">
        <f t="shared" si="5"/>
        <v>Very High Opportunity</v>
      </c>
    </row>
    <row r="3882">
      <c r="A3882" s="2" t="s">
        <v>171</v>
      </c>
      <c r="B3882" s="2" t="s">
        <v>15</v>
      </c>
      <c r="C3882" s="2" t="s">
        <v>172</v>
      </c>
      <c r="D3882" s="2" t="s">
        <v>14140</v>
      </c>
      <c r="E3882" s="2">
        <v>4.9</v>
      </c>
      <c r="F3882" s="2">
        <v>588.0</v>
      </c>
      <c r="H3882" s="2" t="s">
        <v>14141</v>
      </c>
      <c r="I3882" s="2" t="s">
        <v>8384</v>
      </c>
      <c r="J3882" s="3" t="str">
        <f t="shared" si="1"/>
        <v>Unique</v>
      </c>
      <c r="K3882" s="4" t="str">
        <f t="shared" si="2"/>
        <v>No Website</v>
      </c>
      <c r="L3882" s="5" t="str">
        <f t="shared" si="3"/>
        <v>Excellent</v>
      </c>
      <c r="M3882" s="5" t="str">
        <f t="shared" si="4"/>
        <v>500-999 Reviews</v>
      </c>
      <c r="N3882" s="3" t="str">
        <f t="shared" si="5"/>
        <v>Very High Opportunity</v>
      </c>
    </row>
    <row r="3883">
      <c r="A3883" s="2" t="s">
        <v>517</v>
      </c>
      <c r="B3883" s="2" t="s">
        <v>345</v>
      </c>
      <c r="C3883" s="2" t="s">
        <v>14142</v>
      </c>
      <c r="D3883" s="2" t="s">
        <v>14143</v>
      </c>
      <c r="E3883" s="2">
        <v>4.3</v>
      </c>
      <c r="F3883" s="2">
        <v>4.0</v>
      </c>
      <c r="H3883" s="2" t="s">
        <v>14144</v>
      </c>
      <c r="I3883" s="2" t="s">
        <v>749</v>
      </c>
      <c r="J3883" s="3" t="str">
        <f t="shared" si="1"/>
        <v>Unique</v>
      </c>
      <c r="K3883" s="4" t="str">
        <f t="shared" si="2"/>
        <v>No Website</v>
      </c>
      <c r="L3883" s="5" t="str">
        <f t="shared" si="3"/>
        <v>Good</v>
      </c>
      <c r="M3883" s="5" t="str">
        <f t="shared" si="4"/>
        <v>Below 100 Reviews</v>
      </c>
      <c r="N3883" s="6" t="str">
        <f t="shared" si="5"/>
        <v>Low Opportunity</v>
      </c>
    </row>
    <row r="3884">
      <c r="A3884" s="2" t="s">
        <v>215</v>
      </c>
      <c r="B3884" s="2" t="s">
        <v>181</v>
      </c>
      <c r="C3884" s="2" t="s">
        <v>14145</v>
      </c>
      <c r="D3884" s="2" t="s">
        <v>14146</v>
      </c>
      <c r="E3884" s="2">
        <v>4.9</v>
      </c>
      <c r="F3884" s="2">
        <v>574.0</v>
      </c>
      <c r="H3884" s="2" t="s">
        <v>14147</v>
      </c>
      <c r="I3884" s="2" t="s">
        <v>14148</v>
      </c>
      <c r="J3884" s="3" t="str">
        <f t="shared" si="1"/>
        <v>Unique</v>
      </c>
      <c r="K3884" s="4" t="str">
        <f t="shared" si="2"/>
        <v>No Website</v>
      </c>
      <c r="L3884" s="5" t="str">
        <f t="shared" si="3"/>
        <v>Excellent</v>
      </c>
      <c r="M3884" s="5" t="str">
        <f t="shared" si="4"/>
        <v>500-999 Reviews</v>
      </c>
      <c r="N3884" s="3" t="str">
        <f t="shared" si="5"/>
        <v>Very High Opportunity</v>
      </c>
    </row>
    <row r="3885">
      <c r="A3885" s="2" t="s">
        <v>275</v>
      </c>
      <c r="B3885" s="2" t="s">
        <v>140</v>
      </c>
      <c r="C3885" s="2" t="s">
        <v>14149</v>
      </c>
      <c r="D3885" s="2" t="s">
        <v>14150</v>
      </c>
      <c r="E3885" s="2">
        <v>4.9</v>
      </c>
      <c r="F3885" s="2">
        <v>568.0</v>
      </c>
      <c r="H3885" s="2" t="s">
        <v>14151</v>
      </c>
      <c r="I3885" s="2" t="s">
        <v>14152</v>
      </c>
      <c r="J3885" s="3" t="str">
        <f t="shared" si="1"/>
        <v>Unique</v>
      </c>
      <c r="K3885" s="4" t="str">
        <f t="shared" si="2"/>
        <v>No Website</v>
      </c>
      <c r="L3885" s="5" t="str">
        <f t="shared" si="3"/>
        <v>Excellent</v>
      </c>
      <c r="M3885" s="5" t="str">
        <f t="shared" si="4"/>
        <v>500-999 Reviews</v>
      </c>
      <c r="N3885" s="3" t="str">
        <f t="shared" si="5"/>
        <v>Very High Opportunity</v>
      </c>
    </row>
    <row r="3886">
      <c r="A3886" s="2" t="s">
        <v>517</v>
      </c>
      <c r="B3886" s="2" t="s">
        <v>345</v>
      </c>
      <c r="C3886" s="2" t="s">
        <v>14153</v>
      </c>
      <c r="D3886" s="2" t="s">
        <v>14154</v>
      </c>
      <c r="E3886" s="2">
        <v>4.8</v>
      </c>
      <c r="F3886" s="2">
        <v>86.0</v>
      </c>
      <c r="G3886" s="7" t="s">
        <v>14155</v>
      </c>
      <c r="H3886" s="2" t="s">
        <v>14156</v>
      </c>
      <c r="I3886" s="2" t="s">
        <v>14157</v>
      </c>
      <c r="J3886" s="3" t="str">
        <f t="shared" si="1"/>
        <v>Unique</v>
      </c>
      <c r="K3886" s="9" t="str">
        <f t="shared" si="2"/>
        <v>Official Website</v>
      </c>
      <c r="L3886" s="5" t="str">
        <f t="shared" si="3"/>
        <v>Excellent</v>
      </c>
      <c r="M3886" s="5" t="str">
        <f t="shared" si="4"/>
        <v>Below 100 Reviews</v>
      </c>
      <c r="N3886" s="6" t="str">
        <f t="shared" si="5"/>
        <v>Low Opportunity</v>
      </c>
    </row>
    <row r="3887">
      <c r="A3887" s="2" t="s">
        <v>517</v>
      </c>
      <c r="B3887" s="2" t="s">
        <v>345</v>
      </c>
      <c r="C3887" s="2" t="s">
        <v>14158</v>
      </c>
      <c r="D3887" s="2" t="s">
        <v>14159</v>
      </c>
      <c r="E3887" s="2">
        <v>3.6</v>
      </c>
      <c r="F3887" s="2">
        <v>5.0</v>
      </c>
      <c r="I3887" s="2" t="s">
        <v>749</v>
      </c>
      <c r="J3887" s="3" t="str">
        <f t="shared" si="1"/>
        <v>Unique</v>
      </c>
      <c r="K3887" s="4" t="str">
        <f t="shared" si="2"/>
        <v>No Website</v>
      </c>
      <c r="L3887" s="5" t="str">
        <f t="shared" si="3"/>
        <v>Average</v>
      </c>
      <c r="M3887" s="5" t="str">
        <f t="shared" si="4"/>
        <v>Below 100 Reviews</v>
      </c>
      <c r="N3887" s="6" t="str">
        <f t="shared" si="5"/>
        <v>Low Opportunity</v>
      </c>
    </row>
    <row r="3888">
      <c r="A3888" s="2" t="s">
        <v>517</v>
      </c>
      <c r="B3888" s="2" t="s">
        <v>345</v>
      </c>
      <c r="C3888" s="2" t="s">
        <v>14160</v>
      </c>
      <c r="D3888" s="2" t="s">
        <v>14161</v>
      </c>
      <c r="E3888" s="2">
        <v>4.9</v>
      </c>
      <c r="F3888" s="2">
        <v>194.0</v>
      </c>
      <c r="G3888" s="7" t="s">
        <v>1807</v>
      </c>
      <c r="H3888" s="2" t="s">
        <v>14162</v>
      </c>
      <c r="I3888" s="2" t="s">
        <v>749</v>
      </c>
      <c r="J3888" s="3" t="str">
        <f t="shared" si="1"/>
        <v>Unique</v>
      </c>
      <c r="K3888" s="9" t="str">
        <f t="shared" si="2"/>
        <v>Official Website</v>
      </c>
      <c r="L3888" s="5" t="str">
        <f t="shared" si="3"/>
        <v>Excellent</v>
      </c>
      <c r="M3888" s="5" t="str">
        <f t="shared" si="4"/>
        <v>100-499 Reviews</v>
      </c>
      <c r="N3888" s="6" t="str">
        <f t="shared" si="5"/>
        <v>Low Opportunity</v>
      </c>
    </row>
    <row r="3889">
      <c r="A3889" s="2" t="s">
        <v>590</v>
      </c>
      <c r="B3889" s="2" t="s">
        <v>41</v>
      </c>
      <c r="C3889" s="2" t="s">
        <v>14163</v>
      </c>
      <c r="D3889" s="2" t="s">
        <v>14164</v>
      </c>
      <c r="E3889" s="2">
        <v>4.9</v>
      </c>
      <c r="F3889" s="2">
        <v>563.0</v>
      </c>
      <c r="H3889" s="2" t="s">
        <v>14165</v>
      </c>
      <c r="I3889" s="2" t="s">
        <v>89</v>
      </c>
      <c r="J3889" s="3" t="str">
        <f t="shared" si="1"/>
        <v>Unique</v>
      </c>
      <c r="K3889" s="4" t="str">
        <f t="shared" si="2"/>
        <v>No Website</v>
      </c>
      <c r="L3889" s="5" t="str">
        <f t="shared" si="3"/>
        <v>Excellent</v>
      </c>
      <c r="M3889" s="5" t="str">
        <f t="shared" si="4"/>
        <v>500-999 Reviews</v>
      </c>
      <c r="N3889" s="3" t="str">
        <f t="shared" si="5"/>
        <v>Very High Opportunity</v>
      </c>
    </row>
    <row r="3890">
      <c r="A3890" s="2" t="s">
        <v>517</v>
      </c>
      <c r="B3890" s="2" t="s">
        <v>345</v>
      </c>
      <c r="C3890" s="2" t="s">
        <v>14166</v>
      </c>
      <c r="D3890" s="2" t="s">
        <v>14167</v>
      </c>
      <c r="E3890" s="2">
        <v>4.7</v>
      </c>
      <c r="F3890" s="2">
        <v>77.0</v>
      </c>
      <c r="G3890" s="7" t="s">
        <v>1851</v>
      </c>
      <c r="H3890" s="2" t="s">
        <v>14168</v>
      </c>
      <c r="I3890" s="2" t="s">
        <v>3887</v>
      </c>
      <c r="J3890" s="3" t="str">
        <f t="shared" si="1"/>
        <v>Unique</v>
      </c>
      <c r="K3890" s="9" t="str">
        <f t="shared" si="2"/>
        <v>Official Website</v>
      </c>
      <c r="L3890" s="5" t="str">
        <f t="shared" si="3"/>
        <v>Excellent</v>
      </c>
      <c r="M3890" s="5" t="str">
        <f t="shared" si="4"/>
        <v>Below 100 Reviews</v>
      </c>
      <c r="N3890" s="6" t="str">
        <f t="shared" si="5"/>
        <v>Low Opportunity</v>
      </c>
    </row>
    <row r="3891">
      <c r="A3891" s="2" t="s">
        <v>20</v>
      </c>
      <c r="B3891" s="2" t="s">
        <v>140</v>
      </c>
      <c r="C3891" s="2" t="s">
        <v>14169</v>
      </c>
      <c r="D3891" s="2" t="s">
        <v>14170</v>
      </c>
      <c r="E3891" s="2">
        <v>4.9</v>
      </c>
      <c r="F3891" s="2">
        <v>560.0</v>
      </c>
      <c r="H3891" s="2" t="s">
        <v>14171</v>
      </c>
      <c r="I3891" s="2" t="s">
        <v>144</v>
      </c>
      <c r="J3891" s="3" t="str">
        <f t="shared" si="1"/>
        <v>Unique</v>
      </c>
      <c r="K3891" s="4" t="str">
        <f t="shared" si="2"/>
        <v>No Website</v>
      </c>
      <c r="L3891" s="5" t="str">
        <f t="shared" si="3"/>
        <v>Excellent</v>
      </c>
      <c r="M3891" s="5" t="str">
        <f t="shared" si="4"/>
        <v>500-999 Reviews</v>
      </c>
      <c r="N3891" s="3" t="str">
        <f t="shared" si="5"/>
        <v>Very High Opportunity</v>
      </c>
    </row>
    <row r="3892">
      <c r="A3892" s="2" t="s">
        <v>1136</v>
      </c>
      <c r="B3892" s="2" t="s">
        <v>206</v>
      </c>
      <c r="C3892" s="2" t="s">
        <v>14172</v>
      </c>
      <c r="D3892" s="2" t="s">
        <v>14173</v>
      </c>
      <c r="E3892" s="2">
        <v>4.9</v>
      </c>
      <c r="F3892" s="2">
        <v>555.0</v>
      </c>
      <c r="H3892" s="2" t="s">
        <v>14174</v>
      </c>
      <c r="I3892" s="2" t="s">
        <v>14175</v>
      </c>
      <c r="J3892" s="3" t="str">
        <f t="shared" si="1"/>
        <v>Unique</v>
      </c>
      <c r="K3892" s="4" t="str">
        <f t="shared" si="2"/>
        <v>No Website</v>
      </c>
      <c r="L3892" s="5" t="str">
        <f t="shared" si="3"/>
        <v>Excellent</v>
      </c>
      <c r="M3892" s="5" t="str">
        <f t="shared" si="4"/>
        <v>500-999 Reviews</v>
      </c>
      <c r="N3892" s="3" t="str">
        <f t="shared" si="5"/>
        <v>Very High Opportunity</v>
      </c>
    </row>
    <row r="3893">
      <c r="A3893" s="2" t="s">
        <v>517</v>
      </c>
      <c r="B3893" s="2" t="s">
        <v>122</v>
      </c>
      <c r="C3893" s="2" t="s">
        <v>14176</v>
      </c>
      <c r="D3893" s="2" t="s">
        <v>14177</v>
      </c>
      <c r="E3893" s="2">
        <v>5.0</v>
      </c>
      <c r="F3893" s="2">
        <v>43.0</v>
      </c>
      <c r="G3893" s="7" t="s">
        <v>14178</v>
      </c>
      <c r="H3893" s="2" t="s">
        <v>14179</v>
      </c>
      <c r="I3893" s="2" t="s">
        <v>1390</v>
      </c>
      <c r="J3893" s="3" t="str">
        <f t="shared" si="1"/>
        <v>Unique</v>
      </c>
      <c r="K3893" s="9" t="str">
        <f t="shared" si="2"/>
        <v>Official Website</v>
      </c>
      <c r="L3893" s="5" t="str">
        <f t="shared" si="3"/>
        <v>Excellent</v>
      </c>
      <c r="M3893" s="5" t="str">
        <f t="shared" si="4"/>
        <v>Below 100 Reviews</v>
      </c>
      <c r="N3893" s="6" t="str">
        <f t="shared" si="5"/>
        <v>Low Opportunity</v>
      </c>
    </row>
    <row r="3894">
      <c r="A3894" s="2" t="s">
        <v>517</v>
      </c>
      <c r="B3894" s="2" t="s">
        <v>122</v>
      </c>
      <c r="C3894" s="2" t="s">
        <v>14180</v>
      </c>
      <c r="D3894" s="2" t="s">
        <v>14181</v>
      </c>
      <c r="E3894" s="2">
        <v>4.9</v>
      </c>
      <c r="F3894" s="2">
        <v>44.0</v>
      </c>
      <c r="G3894" s="7" t="s">
        <v>14182</v>
      </c>
      <c r="H3894" s="2" t="s">
        <v>14183</v>
      </c>
      <c r="I3894" s="2" t="s">
        <v>149</v>
      </c>
      <c r="J3894" s="3" t="str">
        <f t="shared" si="1"/>
        <v>Unique</v>
      </c>
      <c r="K3894" s="9" t="str">
        <f t="shared" si="2"/>
        <v>Official Website</v>
      </c>
      <c r="L3894" s="5" t="str">
        <f t="shared" si="3"/>
        <v>Excellent</v>
      </c>
      <c r="M3894" s="5" t="str">
        <f t="shared" si="4"/>
        <v>Below 100 Reviews</v>
      </c>
      <c r="N3894" s="6" t="str">
        <f t="shared" si="5"/>
        <v>Low Opportunity</v>
      </c>
    </row>
    <row r="3895">
      <c r="A3895" s="2" t="s">
        <v>517</v>
      </c>
      <c r="B3895" s="2" t="s">
        <v>122</v>
      </c>
      <c r="C3895" s="2" t="s">
        <v>14184</v>
      </c>
      <c r="D3895" s="2" t="s">
        <v>14185</v>
      </c>
      <c r="E3895" s="2">
        <v>4.3</v>
      </c>
      <c r="F3895" s="2">
        <v>70.0</v>
      </c>
      <c r="G3895" s="7" t="s">
        <v>14186</v>
      </c>
      <c r="H3895" s="2" t="s">
        <v>5927</v>
      </c>
      <c r="I3895" s="2" t="s">
        <v>126</v>
      </c>
      <c r="J3895" s="3" t="str">
        <f t="shared" si="1"/>
        <v>Unique</v>
      </c>
      <c r="K3895" s="9" t="str">
        <f t="shared" si="2"/>
        <v>Official Website</v>
      </c>
      <c r="L3895" s="5" t="str">
        <f t="shared" si="3"/>
        <v>Good</v>
      </c>
      <c r="M3895" s="5" t="str">
        <f t="shared" si="4"/>
        <v>Below 100 Reviews</v>
      </c>
      <c r="N3895" s="6" t="str">
        <f t="shared" si="5"/>
        <v>Low Opportunity</v>
      </c>
    </row>
    <row r="3896">
      <c r="A3896" s="2" t="s">
        <v>517</v>
      </c>
      <c r="B3896" s="2" t="s">
        <v>122</v>
      </c>
      <c r="C3896" s="2" t="s">
        <v>14187</v>
      </c>
      <c r="D3896" s="2" t="s">
        <v>14188</v>
      </c>
      <c r="E3896" s="2">
        <v>4.8</v>
      </c>
      <c r="F3896" s="2">
        <v>25.0</v>
      </c>
      <c r="G3896" s="7" t="s">
        <v>14189</v>
      </c>
      <c r="H3896" s="2" t="s">
        <v>14190</v>
      </c>
      <c r="I3896" s="2" t="s">
        <v>149</v>
      </c>
      <c r="J3896" s="3" t="str">
        <f t="shared" si="1"/>
        <v>Unique</v>
      </c>
      <c r="K3896" s="9" t="str">
        <f t="shared" si="2"/>
        <v>Official Website</v>
      </c>
      <c r="L3896" s="5" t="str">
        <f t="shared" si="3"/>
        <v>Excellent</v>
      </c>
      <c r="M3896" s="5" t="str">
        <f t="shared" si="4"/>
        <v>Below 100 Reviews</v>
      </c>
      <c r="N3896" s="6" t="str">
        <f t="shared" si="5"/>
        <v>Low Opportunity</v>
      </c>
    </row>
    <row r="3897">
      <c r="A3897" s="2" t="s">
        <v>180</v>
      </c>
      <c r="B3897" s="2" t="s">
        <v>106</v>
      </c>
      <c r="C3897" s="2" t="s">
        <v>14191</v>
      </c>
      <c r="D3897" s="2" t="s">
        <v>14192</v>
      </c>
      <c r="E3897" s="2">
        <v>4.9</v>
      </c>
      <c r="F3897" s="2">
        <v>554.0</v>
      </c>
      <c r="H3897" s="2" t="s">
        <v>14193</v>
      </c>
      <c r="I3897" s="2" t="s">
        <v>3825</v>
      </c>
      <c r="J3897" s="3" t="str">
        <f t="shared" si="1"/>
        <v>Unique</v>
      </c>
      <c r="K3897" s="4" t="str">
        <f t="shared" si="2"/>
        <v>No Website</v>
      </c>
      <c r="L3897" s="5" t="str">
        <f t="shared" si="3"/>
        <v>Excellent</v>
      </c>
      <c r="M3897" s="5" t="str">
        <f t="shared" si="4"/>
        <v>500-999 Reviews</v>
      </c>
      <c r="N3897" s="3" t="str">
        <f t="shared" si="5"/>
        <v>Very High Opportunity</v>
      </c>
    </row>
    <row r="3898">
      <c r="A3898" s="2" t="s">
        <v>1136</v>
      </c>
      <c r="B3898" s="2" t="s">
        <v>15</v>
      </c>
      <c r="C3898" s="2" t="s">
        <v>14194</v>
      </c>
      <c r="D3898" s="2" t="s">
        <v>14195</v>
      </c>
      <c r="E3898" s="2">
        <v>4.9</v>
      </c>
      <c r="F3898" s="2">
        <v>547.0</v>
      </c>
      <c r="H3898" s="2" t="s">
        <v>14196</v>
      </c>
      <c r="I3898" s="2" t="s">
        <v>14197</v>
      </c>
      <c r="J3898" s="3" t="str">
        <f t="shared" si="1"/>
        <v>Unique</v>
      </c>
      <c r="K3898" s="4" t="str">
        <f t="shared" si="2"/>
        <v>No Website</v>
      </c>
      <c r="L3898" s="5" t="str">
        <f t="shared" si="3"/>
        <v>Excellent</v>
      </c>
      <c r="M3898" s="5" t="str">
        <f t="shared" si="4"/>
        <v>500-999 Reviews</v>
      </c>
      <c r="N3898" s="3" t="str">
        <f t="shared" si="5"/>
        <v>Very High Opportunity</v>
      </c>
    </row>
    <row r="3899">
      <c r="A3899" s="2" t="s">
        <v>517</v>
      </c>
      <c r="B3899" s="2" t="s">
        <v>122</v>
      </c>
      <c r="C3899" s="2" t="s">
        <v>14198</v>
      </c>
      <c r="D3899" s="2" t="s">
        <v>14199</v>
      </c>
      <c r="E3899" s="2">
        <v>5.0</v>
      </c>
      <c r="F3899" s="2">
        <v>82.0</v>
      </c>
      <c r="G3899" s="7" t="s">
        <v>14200</v>
      </c>
      <c r="H3899" s="2" t="s">
        <v>14201</v>
      </c>
      <c r="I3899" s="2" t="s">
        <v>14202</v>
      </c>
      <c r="J3899" s="3" t="str">
        <f t="shared" si="1"/>
        <v>Unique</v>
      </c>
      <c r="K3899" s="9" t="str">
        <f t="shared" si="2"/>
        <v>Official Website</v>
      </c>
      <c r="L3899" s="5" t="str">
        <f t="shared" si="3"/>
        <v>Excellent</v>
      </c>
      <c r="M3899" s="5" t="str">
        <f t="shared" si="4"/>
        <v>Below 100 Reviews</v>
      </c>
      <c r="N3899" s="6" t="str">
        <f t="shared" si="5"/>
        <v>Low Opportunity</v>
      </c>
    </row>
    <row r="3900">
      <c r="A3900" s="2" t="s">
        <v>517</v>
      </c>
      <c r="B3900" s="2" t="s">
        <v>122</v>
      </c>
      <c r="C3900" s="2" t="s">
        <v>14203</v>
      </c>
      <c r="D3900" s="2" t="s">
        <v>14204</v>
      </c>
      <c r="E3900" s="2">
        <v>5.0</v>
      </c>
      <c r="F3900" s="2">
        <v>86.0</v>
      </c>
      <c r="G3900" s="7" t="s">
        <v>14205</v>
      </c>
      <c r="H3900" s="2" t="s">
        <v>14206</v>
      </c>
      <c r="I3900" s="2" t="s">
        <v>126</v>
      </c>
      <c r="J3900" s="3" t="str">
        <f t="shared" si="1"/>
        <v>Unique</v>
      </c>
      <c r="K3900" s="9" t="str">
        <f t="shared" si="2"/>
        <v>Official Website</v>
      </c>
      <c r="L3900" s="5" t="str">
        <f t="shared" si="3"/>
        <v>Excellent</v>
      </c>
      <c r="M3900" s="5" t="str">
        <f t="shared" si="4"/>
        <v>Below 100 Reviews</v>
      </c>
      <c r="N3900" s="6" t="str">
        <f t="shared" si="5"/>
        <v>Low Opportunity</v>
      </c>
    </row>
    <row r="3901">
      <c r="A3901" s="2" t="s">
        <v>517</v>
      </c>
      <c r="B3901" s="2" t="s">
        <v>122</v>
      </c>
      <c r="C3901" s="2" t="s">
        <v>14207</v>
      </c>
      <c r="D3901" s="2" t="s">
        <v>14208</v>
      </c>
      <c r="I3901" s="2" t="s">
        <v>296</v>
      </c>
      <c r="J3901" s="3" t="str">
        <f t="shared" si="1"/>
        <v>Unique</v>
      </c>
      <c r="K3901" s="4" t="str">
        <f t="shared" si="2"/>
        <v>No Website</v>
      </c>
      <c r="L3901" s="5" t="str">
        <f t="shared" si="3"/>
        <v>Poor</v>
      </c>
      <c r="M3901" s="5" t="str">
        <f t="shared" si="4"/>
        <v>Below 100 Reviews</v>
      </c>
      <c r="N3901" s="6" t="str">
        <f t="shared" si="5"/>
        <v>Low Opportunity</v>
      </c>
    </row>
    <row r="3902">
      <c r="A3902" s="2" t="s">
        <v>76</v>
      </c>
      <c r="B3902" s="2" t="s">
        <v>15</v>
      </c>
      <c r="C3902" s="2" t="s">
        <v>14209</v>
      </c>
      <c r="D3902" s="2" t="s">
        <v>14210</v>
      </c>
      <c r="E3902" s="2">
        <v>4.9</v>
      </c>
      <c r="F3902" s="2">
        <v>528.0</v>
      </c>
      <c r="I3902" s="2" t="s">
        <v>948</v>
      </c>
      <c r="J3902" s="3" t="str">
        <f t="shared" si="1"/>
        <v>Unique</v>
      </c>
      <c r="K3902" s="4" t="str">
        <f t="shared" si="2"/>
        <v>No Website</v>
      </c>
      <c r="L3902" s="5" t="str">
        <f t="shared" si="3"/>
        <v>Excellent</v>
      </c>
      <c r="M3902" s="5" t="str">
        <f t="shared" si="4"/>
        <v>500-999 Reviews</v>
      </c>
      <c r="N3902" s="3" t="str">
        <f t="shared" si="5"/>
        <v>Very High Opportunity</v>
      </c>
    </row>
    <row r="3903">
      <c r="A3903" s="2" t="s">
        <v>517</v>
      </c>
      <c r="B3903" s="2" t="s">
        <v>122</v>
      </c>
      <c r="C3903" s="2" t="s">
        <v>14211</v>
      </c>
      <c r="D3903" s="2" t="s">
        <v>14212</v>
      </c>
      <c r="E3903" s="2">
        <v>4.4</v>
      </c>
      <c r="F3903" s="2">
        <v>156.0</v>
      </c>
      <c r="G3903" s="7" t="s">
        <v>14213</v>
      </c>
      <c r="H3903" s="2" t="s">
        <v>14214</v>
      </c>
      <c r="I3903" s="2" t="s">
        <v>296</v>
      </c>
      <c r="J3903" s="3" t="str">
        <f t="shared" si="1"/>
        <v>Unique</v>
      </c>
      <c r="K3903" s="9" t="str">
        <f t="shared" si="2"/>
        <v>Official Website</v>
      </c>
      <c r="L3903" s="5" t="str">
        <f t="shared" si="3"/>
        <v>Good</v>
      </c>
      <c r="M3903" s="5" t="str">
        <f t="shared" si="4"/>
        <v>100-499 Reviews</v>
      </c>
      <c r="N3903" s="6" t="str">
        <f t="shared" si="5"/>
        <v>Low Opportunity</v>
      </c>
    </row>
    <row r="3904">
      <c r="A3904" s="2" t="s">
        <v>517</v>
      </c>
      <c r="B3904" s="2" t="s">
        <v>122</v>
      </c>
      <c r="C3904" s="2" t="s">
        <v>14215</v>
      </c>
      <c r="D3904" s="2" t="s">
        <v>14216</v>
      </c>
      <c r="E3904" s="2">
        <v>5.0</v>
      </c>
      <c r="F3904" s="2">
        <v>206.0</v>
      </c>
      <c r="G3904" s="7" t="s">
        <v>14217</v>
      </c>
      <c r="H3904" s="2" t="s">
        <v>14218</v>
      </c>
      <c r="I3904" s="2" t="s">
        <v>126</v>
      </c>
      <c r="J3904" s="3" t="str">
        <f t="shared" si="1"/>
        <v>Unique</v>
      </c>
      <c r="K3904" s="9" t="str">
        <f t="shared" si="2"/>
        <v>Official Website</v>
      </c>
      <c r="L3904" s="5" t="str">
        <f t="shared" si="3"/>
        <v>Excellent</v>
      </c>
      <c r="M3904" s="5" t="str">
        <f t="shared" si="4"/>
        <v>100-499 Reviews</v>
      </c>
      <c r="N3904" s="6" t="str">
        <f t="shared" si="5"/>
        <v>Low Opportunity</v>
      </c>
    </row>
    <row r="3905">
      <c r="A3905" s="2" t="s">
        <v>171</v>
      </c>
      <c r="B3905" s="2" t="s">
        <v>41</v>
      </c>
      <c r="C3905" s="2" t="s">
        <v>14219</v>
      </c>
      <c r="D3905" s="2" t="s">
        <v>14220</v>
      </c>
      <c r="E3905" s="2">
        <v>4.9</v>
      </c>
      <c r="F3905" s="2">
        <v>526.0</v>
      </c>
      <c r="H3905" s="2" t="s">
        <v>14221</v>
      </c>
      <c r="I3905" s="2" t="s">
        <v>89</v>
      </c>
      <c r="J3905" s="3" t="str">
        <f t="shared" si="1"/>
        <v>Unique</v>
      </c>
      <c r="K3905" s="4" t="str">
        <f t="shared" si="2"/>
        <v>No Website</v>
      </c>
      <c r="L3905" s="5" t="str">
        <f t="shared" si="3"/>
        <v>Excellent</v>
      </c>
      <c r="M3905" s="5" t="str">
        <f t="shared" si="4"/>
        <v>500-999 Reviews</v>
      </c>
      <c r="N3905" s="3" t="str">
        <f t="shared" si="5"/>
        <v>Very High Opportunity</v>
      </c>
    </row>
    <row r="3906">
      <c r="A3906" s="2" t="s">
        <v>632</v>
      </c>
      <c r="B3906" s="2" t="s">
        <v>122</v>
      </c>
      <c r="C3906" s="2" t="s">
        <v>14222</v>
      </c>
      <c r="D3906" s="2" t="s">
        <v>14223</v>
      </c>
      <c r="E3906" s="2">
        <v>4.9</v>
      </c>
      <c r="F3906" s="2">
        <v>516.0</v>
      </c>
      <c r="H3906" s="2" t="s">
        <v>14224</v>
      </c>
      <c r="I3906" s="2" t="s">
        <v>126</v>
      </c>
      <c r="J3906" s="3" t="str">
        <f t="shared" si="1"/>
        <v>Unique</v>
      </c>
      <c r="K3906" s="4" t="str">
        <f t="shared" si="2"/>
        <v>No Website</v>
      </c>
      <c r="L3906" s="5" t="str">
        <f t="shared" si="3"/>
        <v>Excellent</v>
      </c>
      <c r="M3906" s="5" t="str">
        <f t="shared" si="4"/>
        <v>500-999 Reviews</v>
      </c>
      <c r="N3906" s="3" t="str">
        <f t="shared" si="5"/>
        <v>Very High Opportunity</v>
      </c>
    </row>
    <row r="3907">
      <c r="A3907" s="2" t="s">
        <v>517</v>
      </c>
      <c r="B3907" s="2" t="s">
        <v>122</v>
      </c>
      <c r="C3907" s="2" t="s">
        <v>14225</v>
      </c>
      <c r="D3907" s="2" t="s">
        <v>14226</v>
      </c>
      <c r="E3907" s="2">
        <v>4.3</v>
      </c>
      <c r="F3907" s="2">
        <v>24.0</v>
      </c>
      <c r="H3907" s="2" t="s">
        <v>14227</v>
      </c>
      <c r="I3907" s="2" t="s">
        <v>149</v>
      </c>
      <c r="J3907" s="3" t="str">
        <f t="shared" si="1"/>
        <v>Unique</v>
      </c>
      <c r="K3907" s="4" t="str">
        <f t="shared" si="2"/>
        <v>No Website</v>
      </c>
      <c r="L3907" s="5" t="str">
        <f t="shared" si="3"/>
        <v>Good</v>
      </c>
      <c r="M3907" s="5" t="str">
        <f t="shared" si="4"/>
        <v>Below 100 Reviews</v>
      </c>
      <c r="N3907" s="6" t="str">
        <f t="shared" si="5"/>
        <v>Low Opportunity</v>
      </c>
    </row>
    <row r="3908">
      <c r="A3908" s="2" t="s">
        <v>517</v>
      </c>
      <c r="B3908" s="2" t="s">
        <v>351</v>
      </c>
      <c r="C3908" s="2" t="s">
        <v>14228</v>
      </c>
      <c r="D3908" s="2" t="s">
        <v>14229</v>
      </c>
      <c r="E3908" s="2">
        <v>4.5</v>
      </c>
      <c r="F3908" s="2">
        <v>430.0</v>
      </c>
      <c r="G3908" s="7" t="s">
        <v>14230</v>
      </c>
      <c r="H3908" s="2" t="s">
        <v>14231</v>
      </c>
      <c r="I3908" s="2" t="s">
        <v>10406</v>
      </c>
      <c r="J3908" s="3" t="str">
        <f t="shared" si="1"/>
        <v>Unique</v>
      </c>
      <c r="K3908" s="9" t="str">
        <f t="shared" si="2"/>
        <v>Official Website</v>
      </c>
      <c r="L3908" s="5" t="str">
        <f t="shared" si="3"/>
        <v>Excellent</v>
      </c>
      <c r="M3908" s="5" t="str">
        <f t="shared" si="4"/>
        <v>100-499 Reviews</v>
      </c>
      <c r="N3908" s="6" t="str">
        <f t="shared" si="5"/>
        <v>Low Opportunity</v>
      </c>
    </row>
    <row r="3909">
      <c r="A3909" s="2" t="s">
        <v>517</v>
      </c>
      <c r="B3909" s="2" t="s">
        <v>351</v>
      </c>
      <c r="C3909" s="2" t="s">
        <v>14232</v>
      </c>
      <c r="D3909" s="2" t="s">
        <v>14233</v>
      </c>
      <c r="E3909" s="2">
        <v>4.9</v>
      </c>
      <c r="F3909" s="2">
        <v>40.0</v>
      </c>
      <c r="G3909" s="7" t="s">
        <v>14234</v>
      </c>
      <c r="H3909" s="2" t="s">
        <v>14235</v>
      </c>
      <c r="I3909" s="2" t="s">
        <v>14236</v>
      </c>
      <c r="J3909" s="3" t="str">
        <f t="shared" si="1"/>
        <v>Unique</v>
      </c>
      <c r="K3909" s="9" t="str">
        <f t="shared" si="2"/>
        <v>Official Website</v>
      </c>
      <c r="L3909" s="5" t="str">
        <f t="shared" si="3"/>
        <v>Excellent</v>
      </c>
      <c r="M3909" s="5" t="str">
        <f t="shared" si="4"/>
        <v>Below 100 Reviews</v>
      </c>
      <c r="N3909" s="6" t="str">
        <f t="shared" si="5"/>
        <v>Low Opportunity</v>
      </c>
    </row>
    <row r="3910">
      <c r="A3910" s="2" t="s">
        <v>517</v>
      </c>
      <c r="B3910" s="2" t="s">
        <v>351</v>
      </c>
      <c r="C3910" s="2" t="s">
        <v>14237</v>
      </c>
      <c r="D3910" s="2" t="s">
        <v>14238</v>
      </c>
      <c r="E3910" s="2">
        <v>4.8</v>
      </c>
      <c r="F3910" s="2">
        <v>1016.0</v>
      </c>
      <c r="G3910" s="7" t="s">
        <v>14239</v>
      </c>
      <c r="H3910" s="2" t="s">
        <v>14240</v>
      </c>
      <c r="I3910" s="2" t="s">
        <v>14241</v>
      </c>
      <c r="J3910" s="3" t="str">
        <f t="shared" si="1"/>
        <v>Unique</v>
      </c>
      <c r="K3910" s="9" t="str">
        <f t="shared" si="2"/>
        <v>Official Website</v>
      </c>
      <c r="L3910" s="5" t="str">
        <f t="shared" si="3"/>
        <v>Excellent</v>
      </c>
      <c r="M3910" s="5" t="str">
        <f t="shared" si="4"/>
        <v>1000+ Reviews</v>
      </c>
      <c r="N3910" s="6" t="str">
        <f t="shared" si="5"/>
        <v>Low Opportunity</v>
      </c>
    </row>
    <row r="3911">
      <c r="A3911" s="2" t="s">
        <v>517</v>
      </c>
      <c r="B3911" s="2" t="s">
        <v>351</v>
      </c>
      <c r="C3911" s="2" t="s">
        <v>14242</v>
      </c>
      <c r="D3911" s="2" t="s">
        <v>14243</v>
      </c>
      <c r="E3911" s="2">
        <v>5.0</v>
      </c>
      <c r="F3911" s="2">
        <v>28.0</v>
      </c>
      <c r="G3911" s="7" t="s">
        <v>14244</v>
      </c>
      <c r="H3911" s="2" t="s">
        <v>14245</v>
      </c>
      <c r="I3911" s="2" t="s">
        <v>14246</v>
      </c>
      <c r="J3911" s="3" t="str">
        <f t="shared" si="1"/>
        <v>Unique</v>
      </c>
      <c r="K3911" s="6" t="str">
        <f t="shared" si="2"/>
        <v>Social Media</v>
      </c>
      <c r="L3911" s="5" t="str">
        <f t="shared" si="3"/>
        <v>Excellent</v>
      </c>
      <c r="M3911" s="5" t="str">
        <f t="shared" si="4"/>
        <v>Below 100 Reviews</v>
      </c>
      <c r="N3911" s="8" t="str">
        <f t="shared" si="5"/>
        <v>Medium Opportunity</v>
      </c>
    </row>
    <row r="3912">
      <c r="A3912" s="2" t="s">
        <v>517</v>
      </c>
      <c r="B3912" s="2" t="s">
        <v>351</v>
      </c>
      <c r="C3912" s="2" t="s">
        <v>14247</v>
      </c>
      <c r="D3912" s="2" t="s">
        <v>14248</v>
      </c>
      <c r="E3912" s="2">
        <v>4.2</v>
      </c>
      <c r="F3912" s="2">
        <v>746.0</v>
      </c>
      <c r="G3912" s="7" t="s">
        <v>4591</v>
      </c>
      <c r="H3912" s="2" t="s">
        <v>14249</v>
      </c>
      <c r="I3912" s="2" t="s">
        <v>11879</v>
      </c>
      <c r="J3912" s="3" t="str">
        <f t="shared" si="1"/>
        <v>Unique</v>
      </c>
      <c r="K3912" s="9" t="str">
        <f t="shared" si="2"/>
        <v>Official Website</v>
      </c>
      <c r="L3912" s="5" t="str">
        <f t="shared" si="3"/>
        <v>Good</v>
      </c>
      <c r="M3912" s="5" t="str">
        <f t="shared" si="4"/>
        <v>500-999 Reviews</v>
      </c>
      <c r="N3912" s="6" t="str">
        <f t="shared" si="5"/>
        <v>Low Opportunity</v>
      </c>
    </row>
    <row r="3913">
      <c r="A3913" s="2" t="s">
        <v>517</v>
      </c>
      <c r="B3913" s="2" t="s">
        <v>351</v>
      </c>
      <c r="C3913" s="2" t="s">
        <v>14250</v>
      </c>
      <c r="D3913" s="2" t="s">
        <v>14251</v>
      </c>
      <c r="E3913" s="2">
        <v>4.9</v>
      </c>
      <c r="F3913" s="2">
        <v>29.0</v>
      </c>
      <c r="G3913" s="7" t="s">
        <v>14252</v>
      </c>
      <c r="H3913" s="2" t="s">
        <v>14253</v>
      </c>
      <c r="I3913" s="2" t="s">
        <v>561</v>
      </c>
      <c r="J3913" s="3" t="str">
        <f t="shared" si="1"/>
        <v>Unique</v>
      </c>
      <c r="K3913" s="9" t="str">
        <f t="shared" si="2"/>
        <v>Official Website</v>
      </c>
      <c r="L3913" s="5" t="str">
        <f t="shared" si="3"/>
        <v>Excellent</v>
      </c>
      <c r="M3913" s="5" t="str">
        <f t="shared" si="4"/>
        <v>Below 100 Reviews</v>
      </c>
      <c r="N3913" s="6" t="str">
        <f t="shared" si="5"/>
        <v>Low Opportunity</v>
      </c>
    </row>
    <row r="3914">
      <c r="A3914" s="2" t="s">
        <v>517</v>
      </c>
      <c r="B3914" s="2" t="s">
        <v>351</v>
      </c>
      <c r="C3914" s="2" t="s">
        <v>14254</v>
      </c>
      <c r="D3914" s="2" t="s">
        <v>14255</v>
      </c>
      <c r="E3914" s="2">
        <v>4.2</v>
      </c>
      <c r="F3914" s="2">
        <v>69.0</v>
      </c>
      <c r="G3914" s="7" t="s">
        <v>14256</v>
      </c>
      <c r="H3914" s="2" t="s">
        <v>14257</v>
      </c>
      <c r="I3914" s="2" t="s">
        <v>8753</v>
      </c>
      <c r="J3914" s="3" t="str">
        <f t="shared" si="1"/>
        <v>Unique</v>
      </c>
      <c r="K3914" s="9" t="str">
        <f t="shared" si="2"/>
        <v>Official Website</v>
      </c>
      <c r="L3914" s="5" t="str">
        <f t="shared" si="3"/>
        <v>Good</v>
      </c>
      <c r="M3914" s="5" t="str">
        <f t="shared" si="4"/>
        <v>Below 100 Reviews</v>
      </c>
      <c r="N3914" s="6" t="str">
        <f t="shared" si="5"/>
        <v>Low Opportunity</v>
      </c>
    </row>
    <row r="3915">
      <c r="A3915" s="2" t="s">
        <v>265</v>
      </c>
      <c r="B3915" s="2" t="s">
        <v>181</v>
      </c>
      <c r="C3915" s="2" t="s">
        <v>14258</v>
      </c>
      <c r="D3915" s="2" t="s">
        <v>14259</v>
      </c>
      <c r="E3915" s="2">
        <v>4.9</v>
      </c>
      <c r="F3915" s="2">
        <v>515.0</v>
      </c>
      <c r="H3915" s="2" t="s">
        <v>11798</v>
      </c>
      <c r="I3915" s="2" t="s">
        <v>14260</v>
      </c>
      <c r="J3915" s="3" t="str">
        <f t="shared" si="1"/>
        <v>Unique</v>
      </c>
      <c r="K3915" s="4" t="str">
        <f t="shared" si="2"/>
        <v>No Website</v>
      </c>
      <c r="L3915" s="5" t="str">
        <f t="shared" si="3"/>
        <v>Excellent</v>
      </c>
      <c r="M3915" s="5" t="str">
        <f t="shared" si="4"/>
        <v>500-999 Reviews</v>
      </c>
      <c r="N3915" s="3" t="str">
        <f t="shared" si="5"/>
        <v>Very High Opportunity</v>
      </c>
    </row>
    <row r="3916">
      <c r="A3916" s="2" t="s">
        <v>517</v>
      </c>
      <c r="B3916" s="2" t="s">
        <v>351</v>
      </c>
      <c r="C3916" s="2" t="s">
        <v>14261</v>
      </c>
      <c r="D3916" s="2" t="s">
        <v>14262</v>
      </c>
      <c r="E3916" s="2">
        <v>4.6</v>
      </c>
      <c r="F3916" s="2">
        <v>57.0</v>
      </c>
      <c r="G3916" s="7" t="s">
        <v>14263</v>
      </c>
      <c r="H3916" s="2" t="s">
        <v>14264</v>
      </c>
      <c r="I3916" s="2" t="s">
        <v>14265</v>
      </c>
      <c r="J3916" s="3" t="str">
        <f t="shared" si="1"/>
        <v>Unique</v>
      </c>
      <c r="K3916" s="9" t="str">
        <f t="shared" si="2"/>
        <v>Official Website</v>
      </c>
      <c r="L3916" s="5" t="str">
        <f t="shared" si="3"/>
        <v>Excellent</v>
      </c>
      <c r="M3916" s="5" t="str">
        <f t="shared" si="4"/>
        <v>Below 100 Reviews</v>
      </c>
      <c r="N3916" s="6" t="str">
        <f t="shared" si="5"/>
        <v>Low Opportunity</v>
      </c>
    </row>
    <row r="3917">
      <c r="A3917" s="2" t="s">
        <v>517</v>
      </c>
      <c r="B3917" s="2" t="s">
        <v>351</v>
      </c>
      <c r="C3917" s="2" t="s">
        <v>14266</v>
      </c>
      <c r="D3917" s="2" t="s">
        <v>14267</v>
      </c>
      <c r="E3917" s="2">
        <v>5.0</v>
      </c>
      <c r="F3917" s="2">
        <v>30.0</v>
      </c>
      <c r="G3917" s="7" t="s">
        <v>14268</v>
      </c>
      <c r="H3917" s="2" t="s">
        <v>14269</v>
      </c>
      <c r="I3917" s="2" t="s">
        <v>14270</v>
      </c>
      <c r="J3917" s="3" t="str">
        <f t="shared" si="1"/>
        <v>Unique</v>
      </c>
      <c r="K3917" s="6" t="str">
        <f t="shared" si="2"/>
        <v>Social Media</v>
      </c>
      <c r="L3917" s="5" t="str">
        <f t="shared" si="3"/>
        <v>Excellent</v>
      </c>
      <c r="M3917" s="5" t="str">
        <f t="shared" si="4"/>
        <v>Below 100 Reviews</v>
      </c>
      <c r="N3917" s="8" t="str">
        <f t="shared" si="5"/>
        <v>Medium Opportunity</v>
      </c>
    </row>
    <row r="3918">
      <c r="A3918" s="2" t="s">
        <v>517</v>
      </c>
      <c r="B3918" s="2" t="s">
        <v>351</v>
      </c>
      <c r="C3918" s="2" t="s">
        <v>14271</v>
      </c>
      <c r="D3918" s="2" t="s">
        <v>14272</v>
      </c>
      <c r="E3918" s="2">
        <v>5.0</v>
      </c>
      <c r="F3918" s="2">
        <v>16.0</v>
      </c>
      <c r="G3918" s="7" t="s">
        <v>14273</v>
      </c>
      <c r="H3918" s="2" t="s">
        <v>14274</v>
      </c>
      <c r="I3918" s="2" t="s">
        <v>1959</v>
      </c>
      <c r="J3918" s="3" t="str">
        <f t="shared" si="1"/>
        <v>Unique</v>
      </c>
      <c r="K3918" s="9" t="str">
        <f t="shared" si="2"/>
        <v>Official Website</v>
      </c>
      <c r="L3918" s="5" t="str">
        <f t="shared" si="3"/>
        <v>Excellent</v>
      </c>
      <c r="M3918" s="5" t="str">
        <f t="shared" si="4"/>
        <v>Below 100 Reviews</v>
      </c>
      <c r="N3918" s="6" t="str">
        <f t="shared" si="5"/>
        <v>Low Opportunity</v>
      </c>
    </row>
    <row r="3919">
      <c r="A3919" s="2" t="s">
        <v>517</v>
      </c>
      <c r="B3919" s="2" t="s">
        <v>351</v>
      </c>
      <c r="C3919" s="2" t="s">
        <v>14275</v>
      </c>
      <c r="D3919" s="2" t="s">
        <v>14276</v>
      </c>
      <c r="E3919" s="2">
        <v>4.6</v>
      </c>
      <c r="F3919" s="2">
        <v>33.0</v>
      </c>
      <c r="G3919" s="7" t="s">
        <v>14277</v>
      </c>
      <c r="H3919" s="2" t="s">
        <v>14278</v>
      </c>
      <c r="I3919" s="2" t="s">
        <v>561</v>
      </c>
      <c r="J3919" s="3" t="str">
        <f t="shared" si="1"/>
        <v>Unique</v>
      </c>
      <c r="K3919" s="9" t="str">
        <f t="shared" si="2"/>
        <v>Official Website</v>
      </c>
      <c r="L3919" s="5" t="str">
        <f t="shared" si="3"/>
        <v>Excellent</v>
      </c>
      <c r="M3919" s="5" t="str">
        <f t="shared" si="4"/>
        <v>Below 100 Reviews</v>
      </c>
      <c r="N3919" s="6" t="str">
        <f t="shared" si="5"/>
        <v>Low Opportunity</v>
      </c>
    </row>
    <row r="3920">
      <c r="A3920" s="2" t="s">
        <v>517</v>
      </c>
      <c r="B3920" s="2" t="s">
        <v>351</v>
      </c>
      <c r="C3920" s="2" t="s">
        <v>14279</v>
      </c>
      <c r="D3920" s="2" t="s">
        <v>14280</v>
      </c>
      <c r="E3920" s="2">
        <v>4.6</v>
      </c>
      <c r="F3920" s="2">
        <v>42.0</v>
      </c>
      <c r="G3920" s="7" t="s">
        <v>14281</v>
      </c>
      <c r="H3920" s="2" t="s">
        <v>14282</v>
      </c>
      <c r="I3920" s="2" t="s">
        <v>14283</v>
      </c>
      <c r="J3920" s="3" t="str">
        <f t="shared" si="1"/>
        <v>Unique</v>
      </c>
      <c r="K3920" s="9" t="str">
        <f t="shared" si="2"/>
        <v>Official Website</v>
      </c>
      <c r="L3920" s="5" t="str">
        <f t="shared" si="3"/>
        <v>Excellent</v>
      </c>
      <c r="M3920" s="5" t="str">
        <f t="shared" si="4"/>
        <v>Below 100 Reviews</v>
      </c>
      <c r="N3920" s="6" t="str">
        <f t="shared" si="5"/>
        <v>Low Opportunity</v>
      </c>
    </row>
    <row r="3921">
      <c r="A3921" s="2" t="s">
        <v>180</v>
      </c>
      <c r="B3921" s="2" t="s">
        <v>140</v>
      </c>
      <c r="C3921" s="2" t="s">
        <v>14284</v>
      </c>
      <c r="D3921" s="2" t="s">
        <v>14285</v>
      </c>
      <c r="E3921" s="2">
        <v>4.9</v>
      </c>
      <c r="F3921" s="2">
        <v>508.0</v>
      </c>
      <c r="H3921" s="2" t="s">
        <v>14286</v>
      </c>
      <c r="I3921" s="2" t="s">
        <v>648</v>
      </c>
      <c r="J3921" s="3" t="str">
        <f t="shared" si="1"/>
        <v>Unique</v>
      </c>
      <c r="K3921" s="4" t="str">
        <f t="shared" si="2"/>
        <v>No Website</v>
      </c>
      <c r="L3921" s="5" t="str">
        <f t="shared" si="3"/>
        <v>Excellent</v>
      </c>
      <c r="M3921" s="5" t="str">
        <f t="shared" si="4"/>
        <v>500-999 Reviews</v>
      </c>
      <c r="N3921" s="3" t="str">
        <f t="shared" si="5"/>
        <v>Very High Opportunity</v>
      </c>
    </row>
    <row r="3922">
      <c r="A3922" s="2" t="s">
        <v>590</v>
      </c>
      <c r="B3922" s="2" t="s">
        <v>140</v>
      </c>
      <c r="C3922" s="2" t="s">
        <v>14287</v>
      </c>
      <c r="D3922" s="2" t="s">
        <v>14288</v>
      </c>
      <c r="E3922" s="2">
        <v>4.9</v>
      </c>
      <c r="F3922" s="2">
        <v>506.0</v>
      </c>
      <c r="H3922" s="2" t="s">
        <v>14289</v>
      </c>
      <c r="I3922" s="2" t="s">
        <v>648</v>
      </c>
      <c r="J3922" s="3" t="str">
        <f t="shared" si="1"/>
        <v>Unique</v>
      </c>
      <c r="K3922" s="4" t="str">
        <f t="shared" si="2"/>
        <v>No Website</v>
      </c>
      <c r="L3922" s="5" t="str">
        <f t="shared" si="3"/>
        <v>Excellent</v>
      </c>
      <c r="M3922" s="5" t="str">
        <f t="shared" si="4"/>
        <v>500-999 Reviews</v>
      </c>
      <c r="N3922" s="3" t="str">
        <f t="shared" si="5"/>
        <v>Very High Opportunity</v>
      </c>
    </row>
    <row r="3923">
      <c r="A3923" s="2" t="s">
        <v>517</v>
      </c>
      <c r="B3923" s="2" t="s">
        <v>15</v>
      </c>
      <c r="C3923" s="2" t="s">
        <v>14290</v>
      </c>
      <c r="D3923" s="2" t="s">
        <v>14291</v>
      </c>
      <c r="E3923" s="2">
        <v>3.7</v>
      </c>
      <c r="F3923" s="2">
        <v>112.0</v>
      </c>
      <c r="G3923" s="7" t="s">
        <v>14292</v>
      </c>
      <c r="H3923" s="2" t="s">
        <v>14293</v>
      </c>
      <c r="I3923" s="2" t="s">
        <v>80</v>
      </c>
      <c r="J3923" s="3" t="str">
        <f t="shared" si="1"/>
        <v>Unique</v>
      </c>
      <c r="K3923" s="9" t="str">
        <f t="shared" si="2"/>
        <v>Official Website</v>
      </c>
      <c r="L3923" s="5" t="str">
        <f t="shared" si="3"/>
        <v>Average</v>
      </c>
      <c r="M3923" s="5" t="str">
        <f t="shared" si="4"/>
        <v>100-499 Reviews</v>
      </c>
      <c r="N3923" s="6" t="str">
        <f t="shared" si="5"/>
        <v>Low Opportunity</v>
      </c>
    </row>
    <row r="3924">
      <c r="A3924" s="2" t="s">
        <v>517</v>
      </c>
      <c r="B3924" s="2" t="s">
        <v>15</v>
      </c>
      <c r="C3924" s="2" t="s">
        <v>14294</v>
      </c>
      <c r="D3924" s="2" t="s">
        <v>14295</v>
      </c>
      <c r="E3924" s="2">
        <v>4.2</v>
      </c>
      <c r="F3924" s="2">
        <v>17.0</v>
      </c>
      <c r="H3924" s="2" t="s">
        <v>14296</v>
      </c>
      <c r="I3924" s="2" t="s">
        <v>162</v>
      </c>
      <c r="J3924" s="3" t="str">
        <f t="shared" si="1"/>
        <v>Unique</v>
      </c>
      <c r="K3924" s="4" t="str">
        <f t="shared" si="2"/>
        <v>No Website</v>
      </c>
      <c r="L3924" s="5" t="str">
        <f t="shared" si="3"/>
        <v>Good</v>
      </c>
      <c r="M3924" s="5" t="str">
        <f t="shared" si="4"/>
        <v>Below 100 Reviews</v>
      </c>
      <c r="N3924" s="6" t="str">
        <f t="shared" si="5"/>
        <v>Low Opportunity</v>
      </c>
    </row>
    <row r="3925">
      <c r="A3925" s="2" t="s">
        <v>517</v>
      </c>
      <c r="B3925" s="2" t="s">
        <v>15</v>
      </c>
      <c r="C3925" s="2" t="s">
        <v>14297</v>
      </c>
      <c r="D3925" s="2" t="s">
        <v>14298</v>
      </c>
      <c r="E3925" s="2">
        <v>4.2</v>
      </c>
      <c r="F3925" s="2">
        <v>37.0</v>
      </c>
      <c r="H3925" s="2" t="s">
        <v>14299</v>
      </c>
      <c r="I3925" s="2" t="s">
        <v>162</v>
      </c>
      <c r="J3925" s="3" t="str">
        <f t="shared" si="1"/>
        <v>Unique</v>
      </c>
      <c r="K3925" s="4" t="str">
        <f t="shared" si="2"/>
        <v>No Website</v>
      </c>
      <c r="L3925" s="5" t="str">
        <f t="shared" si="3"/>
        <v>Good</v>
      </c>
      <c r="M3925" s="5" t="str">
        <f t="shared" si="4"/>
        <v>Below 100 Reviews</v>
      </c>
      <c r="N3925" s="6" t="str">
        <f t="shared" si="5"/>
        <v>Low Opportunity</v>
      </c>
    </row>
    <row r="3926">
      <c r="A3926" s="2" t="s">
        <v>517</v>
      </c>
      <c r="B3926" s="2" t="s">
        <v>15</v>
      </c>
      <c r="C3926" s="2" t="s">
        <v>14300</v>
      </c>
      <c r="D3926" s="2" t="s">
        <v>14301</v>
      </c>
      <c r="E3926" s="2">
        <v>4.4</v>
      </c>
      <c r="F3926" s="2">
        <v>29.0</v>
      </c>
      <c r="H3926" s="2" t="s">
        <v>14302</v>
      </c>
      <c r="I3926" s="2" t="s">
        <v>162</v>
      </c>
      <c r="J3926" s="3" t="str">
        <f t="shared" si="1"/>
        <v>Unique</v>
      </c>
      <c r="K3926" s="4" t="str">
        <f t="shared" si="2"/>
        <v>No Website</v>
      </c>
      <c r="L3926" s="5" t="str">
        <f t="shared" si="3"/>
        <v>Good</v>
      </c>
      <c r="M3926" s="5" t="str">
        <f t="shared" si="4"/>
        <v>Below 100 Reviews</v>
      </c>
      <c r="N3926" s="6" t="str">
        <f t="shared" si="5"/>
        <v>Low Opportunity</v>
      </c>
    </row>
    <row r="3927">
      <c r="A3927" s="2" t="s">
        <v>517</v>
      </c>
      <c r="B3927" s="2" t="s">
        <v>15</v>
      </c>
      <c r="C3927" s="2" t="s">
        <v>14303</v>
      </c>
      <c r="D3927" s="2" t="s">
        <v>14304</v>
      </c>
      <c r="E3927" s="2">
        <v>4.7</v>
      </c>
      <c r="F3927" s="2">
        <v>1137.0</v>
      </c>
      <c r="G3927" s="7" t="s">
        <v>10479</v>
      </c>
      <c r="H3927" s="2" t="s">
        <v>14305</v>
      </c>
      <c r="I3927" s="2" t="s">
        <v>162</v>
      </c>
      <c r="J3927" s="3" t="str">
        <f t="shared" si="1"/>
        <v>Unique</v>
      </c>
      <c r="K3927" s="9" t="str">
        <f t="shared" si="2"/>
        <v>Official Website</v>
      </c>
      <c r="L3927" s="5" t="str">
        <f t="shared" si="3"/>
        <v>Excellent</v>
      </c>
      <c r="M3927" s="5" t="str">
        <f t="shared" si="4"/>
        <v>1000+ Reviews</v>
      </c>
      <c r="N3927" s="6" t="str">
        <f t="shared" si="5"/>
        <v>Low Opportunity</v>
      </c>
    </row>
    <row r="3928">
      <c r="A3928" s="2" t="s">
        <v>517</v>
      </c>
      <c r="B3928" s="2" t="s">
        <v>15</v>
      </c>
      <c r="C3928" s="2" t="s">
        <v>14306</v>
      </c>
      <c r="D3928" s="2" t="s">
        <v>14307</v>
      </c>
      <c r="G3928" s="7" t="s">
        <v>14308</v>
      </c>
      <c r="H3928" s="2" t="s">
        <v>14309</v>
      </c>
      <c r="I3928" s="2" t="s">
        <v>10497</v>
      </c>
      <c r="J3928" s="3" t="str">
        <f t="shared" si="1"/>
        <v>Unique</v>
      </c>
      <c r="K3928" s="9" t="str">
        <f t="shared" si="2"/>
        <v>Official Website</v>
      </c>
      <c r="L3928" s="5" t="str">
        <f t="shared" si="3"/>
        <v>Poor</v>
      </c>
      <c r="M3928" s="5" t="str">
        <f t="shared" si="4"/>
        <v>Below 100 Reviews</v>
      </c>
      <c r="N3928" s="6" t="str">
        <f t="shared" si="5"/>
        <v>Low Opportunity</v>
      </c>
    </row>
    <row r="3929">
      <c r="A3929" s="2" t="s">
        <v>517</v>
      </c>
      <c r="B3929" s="2" t="s">
        <v>15</v>
      </c>
      <c r="C3929" s="2" t="s">
        <v>14310</v>
      </c>
      <c r="D3929" s="2" t="s">
        <v>14311</v>
      </c>
      <c r="E3929" s="2">
        <v>4.1</v>
      </c>
      <c r="F3929" s="2">
        <v>50.0</v>
      </c>
      <c r="H3929" s="2" t="s">
        <v>14312</v>
      </c>
      <c r="I3929" s="2" t="s">
        <v>162</v>
      </c>
      <c r="J3929" s="3" t="str">
        <f t="shared" si="1"/>
        <v>Unique</v>
      </c>
      <c r="K3929" s="4" t="str">
        <f t="shared" si="2"/>
        <v>No Website</v>
      </c>
      <c r="L3929" s="5" t="str">
        <f t="shared" si="3"/>
        <v>Good</v>
      </c>
      <c r="M3929" s="5" t="str">
        <f t="shared" si="4"/>
        <v>Below 100 Reviews</v>
      </c>
      <c r="N3929" s="6" t="str">
        <f t="shared" si="5"/>
        <v>Low Opportunity</v>
      </c>
    </row>
    <row r="3930">
      <c r="A3930" s="2" t="s">
        <v>517</v>
      </c>
      <c r="B3930" s="2" t="s">
        <v>15</v>
      </c>
      <c r="C3930" s="2" t="s">
        <v>14313</v>
      </c>
      <c r="D3930" s="2" t="s">
        <v>14314</v>
      </c>
      <c r="E3930" s="2">
        <v>3.5</v>
      </c>
      <c r="F3930" s="2">
        <v>8.0</v>
      </c>
      <c r="H3930" s="2" t="s">
        <v>14315</v>
      </c>
      <c r="I3930" s="2" t="s">
        <v>126</v>
      </c>
      <c r="J3930" s="3" t="str">
        <f t="shared" si="1"/>
        <v>Unique</v>
      </c>
      <c r="K3930" s="4" t="str">
        <f t="shared" si="2"/>
        <v>No Website</v>
      </c>
      <c r="L3930" s="5" t="str">
        <f t="shared" si="3"/>
        <v>Average</v>
      </c>
      <c r="M3930" s="5" t="str">
        <f t="shared" si="4"/>
        <v>Below 100 Reviews</v>
      </c>
      <c r="N3930" s="6" t="str">
        <f t="shared" si="5"/>
        <v>Low Opportunity</v>
      </c>
    </row>
    <row r="3931">
      <c r="A3931" s="2" t="s">
        <v>517</v>
      </c>
      <c r="B3931" s="2" t="s">
        <v>15</v>
      </c>
      <c r="C3931" s="2" t="s">
        <v>14316</v>
      </c>
      <c r="D3931" s="2" t="s">
        <v>14317</v>
      </c>
      <c r="E3931" s="2">
        <v>4.8</v>
      </c>
      <c r="F3931" s="2">
        <v>125.0</v>
      </c>
      <c r="G3931" s="7" t="s">
        <v>14318</v>
      </c>
      <c r="H3931" s="2" t="s">
        <v>14319</v>
      </c>
      <c r="I3931" s="2" t="s">
        <v>80</v>
      </c>
      <c r="J3931" s="3" t="str">
        <f t="shared" si="1"/>
        <v>Unique</v>
      </c>
      <c r="K3931" s="9" t="str">
        <f t="shared" si="2"/>
        <v>Official Website</v>
      </c>
      <c r="L3931" s="5" t="str">
        <f t="shared" si="3"/>
        <v>Excellent</v>
      </c>
      <c r="M3931" s="5" t="str">
        <f t="shared" si="4"/>
        <v>100-499 Reviews</v>
      </c>
      <c r="N3931" s="6" t="str">
        <f t="shared" si="5"/>
        <v>Low Opportunity</v>
      </c>
    </row>
    <row r="3932">
      <c r="A3932" s="2" t="s">
        <v>517</v>
      </c>
      <c r="B3932" s="2" t="s">
        <v>113</v>
      </c>
      <c r="C3932" s="2" t="s">
        <v>14320</v>
      </c>
      <c r="D3932" s="2" t="s">
        <v>14321</v>
      </c>
      <c r="E3932" s="2">
        <v>4.9</v>
      </c>
      <c r="F3932" s="2">
        <v>2294.0</v>
      </c>
      <c r="G3932" s="7" t="s">
        <v>14322</v>
      </c>
      <c r="H3932" s="2" t="s">
        <v>14323</v>
      </c>
      <c r="I3932" s="2" t="s">
        <v>2085</v>
      </c>
      <c r="J3932" s="3" t="str">
        <f t="shared" si="1"/>
        <v>Unique</v>
      </c>
      <c r="K3932" s="9" t="str">
        <f t="shared" si="2"/>
        <v>Official Website</v>
      </c>
      <c r="L3932" s="5" t="str">
        <f t="shared" si="3"/>
        <v>Excellent</v>
      </c>
      <c r="M3932" s="5" t="str">
        <f t="shared" si="4"/>
        <v>1000+ Reviews</v>
      </c>
      <c r="N3932" s="6" t="str">
        <f t="shared" si="5"/>
        <v>Low Opportunity</v>
      </c>
    </row>
    <row r="3933">
      <c r="A3933" s="2" t="s">
        <v>517</v>
      </c>
      <c r="B3933" s="2" t="s">
        <v>113</v>
      </c>
      <c r="C3933" s="2" t="s">
        <v>14324</v>
      </c>
      <c r="D3933" s="2" t="s">
        <v>14325</v>
      </c>
      <c r="E3933" s="2">
        <v>4.8</v>
      </c>
      <c r="F3933" s="2">
        <v>276.0</v>
      </c>
      <c r="G3933" s="7" t="s">
        <v>14326</v>
      </c>
      <c r="H3933" s="2" t="s">
        <v>14327</v>
      </c>
      <c r="I3933" s="2" t="s">
        <v>117</v>
      </c>
      <c r="J3933" s="3" t="str">
        <f t="shared" si="1"/>
        <v>Unique</v>
      </c>
      <c r="K3933" s="6" t="str">
        <f t="shared" si="2"/>
        <v>Social Media</v>
      </c>
      <c r="L3933" s="5" t="str">
        <f t="shared" si="3"/>
        <v>Excellent</v>
      </c>
      <c r="M3933" s="5" t="str">
        <f t="shared" si="4"/>
        <v>100-499 Reviews</v>
      </c>
      <c r="N3933" s="8" t="str">
        <f t="shared" si="5"/>
        <v>Medium Opportunity</v>
      </c>
    </row>
    <row r="3934">
      <c r="A3934" s="2" t="s">
        <v>517</v>
      </c>
      <c r="B3934" s="2" t="s">
        <v>113</v>
      </c>
      <c r="C3934" s="2" t="s">
        <v>14328</v>
      </c>
      <c r="D3934" s="2" t="s">
        <v>14329</v>
      </c>
      <c r="E3934" s="2">
        <v>4.9</v>
      </c>
      <c r="F3934" s="2">
        <v>901.0</v>
      </c>
      <c r="G3934" s="7" t="s">
        <v>14330</v>
      </c>
      <c r="H3934" s="2" t="s">
        <v>14331</v>
      </c>
      <c r="I3934" s="2" t="s">
        <v>14332</v>
      </c>
      <c r="J3934" s="3" t="str">
        <f t="shared" si="1"/>
        <v>Unique</v>
      </c>
      <c r="K3934" s="9" t="str">
        <f t="shared" si="2"/>
        <v>Official Website</v>
      </c>
      <c r="L3934" s="5" t="str">
        <f t="shared" si="3"/>
        <v>Excellent</v>
      </c>
      <c r="M3934" s="5" t="str">
        <f t="shared" si="4"/>
        <v>500-999 Reviews</v>
      </c>
      <c r="N3934" s="6" t="str">
        <f t="shared" si="5"/>
        <v>Low Opportunity</v>
      </c>
    </row>
    <row r="3935">
      <c r="A3935" s="2" t="s">
        <v>180</v>
      </c>
      <c r="B3935" s="2" t="s">
        <v>41</v>
      </c>
      <c r="C3935" s="2" t="s">
        <v>14333</v>
      </c>
      <c r="D3935" s="2" t="s">
        <v>14334</v>
      </c>
      <c r="E3935" s="2">
        <v>4.9</v>
      </c>
      <c r="F3935" s="2">
        <v>501.0</v>
      </c>
      <c r="H3935" s="2" t="s">
        <v>14335</v>
      </c>
      <c r="I3935" s="2" t="s">
        <v>14336</v>
      </c>
      <c r="J3935" s="3" t="str">
        <f t="shared" si="1"/>
        <v>Unique</v>
      </c>
      <c r="K3935" s="4" t="str">
        <f t="shared" si="2"/>
        <v>No Website</v>
      </c>
      <c r="L3935" s="5" t="str">
        <f t="shared" si="3"/>
        <v>Excellent</v>
      </c>
      <c r="M3935" s="5" t="str">
        <f t="shared" si="4"/>
        <v>500-999 Reviews</v>
      </c>
      <c r="N3935" s="3" t="str">
        <f t="shared" si="5"/>
        <v>Very High Opportunity</v>
      </c>
    </row>
    <row r="3936">
      <c r="A3936" s="2" t="s">
        <v>517</v>
      </c>
      <c r="B3936" s="2" t="s">
        <v>113</v>
      </c>
      <c r="C3936" s="2" t="s">
        <v>14337</v>
      </c>
      <c r="D3936" s="2" t="s">
        <v>14338</v>
      </c>
      <c r="E3936" s="2">
        <v>4.9</v>
      </c>
      <c r="F3936" s="2">
        <v>371.0</v>
      </c>
      <c r="G3936" s="7" t="s">
        <v>14339</v>
      </c>
      <c r="H3936" s="2" t="s">
        <v>14340</v>
      </c>
      <c r="I3936" s="2" t="s">
        <v>117</v>
      </c>
      <c r="J3936" s="3" t="str">
        <f t="shared" si="1"/>
        <v>Unique</v>
      </c>
      <c r="K3936" s="9" t="str">
        <f t="shared" si="2"/>
        <v>Official Website</v>
      </c>
      <c r="L3936" s="5" t="str">
        <f t="shared" si="3"/>
        <v>Excellent</v>
      </c>
      <c r="M3936" s="5" t="str">
        <f t="shared" si="4"/>
        <v>100-499 Reviews</v>
      </c>
      <c r="N3936" s="6" t="str">
        <f t="shared" si="5"/>
        <v>Low Opportunity</v>
      </c>
    </row>
    <row r="3937">
      <c r="A3937" s="2" t="s">
        <v>517</v>
      </c>
      <c r="B3937" s="2" t="s">
        <v>113</v>
      </c>
      <c r="C3937" s="2" t="s">
        <v>14341</v>
      </c>
      <c r="D3937" s="2" t="s">
        <v>14342</v>
      </c>
      <c r="E3937" s="2">
        <v>4.9</v>
      </c>
      <c r="F3937" s="2">
        <v>1935.0</v>
      </c>
      <c r="G3937" s="7" t="s">
        <v>6985</v>
      </c>
      <c r="H3937" s="2" t="s">
        <v>14343</v>
      </c>
      <c r="I3937" s="2" t="s">
        <v>117</v>
      </c>
      <c r="J3937" s="3" t="str">
        <f t="shared" si="1"/>
        <v>Unique</v>
      </c>
      <c r="K3937" s="9" t="str">
        <f t="shared" si="2"/>
        <v>Official Website</v>
      </c>
      <c r="L3937" s="5" t="str">
        <f t="shared" si="3"/>
        <v>Excellent</v>
      </c>
      <c r="M3937" s="5" t="str">
        <f t="shared" si="4"/>
        <v>1000+ Reviews</v>
      </c>
      <c r="N3937" s="6" t="str">
        <f t="shared" si="5"/>
        <v>Low Opportunity</v>
      </c>
    </row>
    <row r="3938">
      <c r="A3938" s="2" t="s">
        <v>517</v>
      </c>
      <c r="B3938" s="2" t="s">
        <v>113</v>
      </c>
      <c r="C3938" s="2" t="s">
        <v>14344</v>
      </c>
      <c r="D3938" s="2" t="s">
        <v>14345</v>
      </c>
      <c r="E3938" s="2">
        <v>4.9</v>
      </c>
      <c r="F3938" s="2">
        <v>174.0</v>
      </c>
      <c r="G3938" s="7" t="s">
        <v>14346</v>
      </c>
      <c r="H3938" s="2" t="s">
        <v>14347</v>
      </c>
      <c r="I3938" s="2" t="s">
        <v>117</v>
      </c>
      <c r="J3938" s="3" t="str">
        <f t="shared" si="1"/>
        <v>Unique</v>
      </c>
      <c r="K3938" s="9" t="str">
        <f t="shared" si="2"/>
        <v>Official Website</v>
      </c>
      <c r="L3938" s="5" t="str">
        <f t="shared" si="3"/>
        <v>Excellent</v>
      </c>
      <c r="M3938" s="5" t="str">
        <f t="shared" si="4"/>
        <v>100-499 Reviews</v>
      </c>
      <c r="N3938" s="6" t="str">
        <f t="shared" si="5"/>
        <v>Low Opportunity</v>
      </c>
    </row>
    <row r="3939">
      <c r="A3939" s="2" t="s">
        <v>517</v>
      </c>
      <c r="B3939" s="2" t="s">
        <v>113</v>
      </c>
      <c r="C3939" s="2" t="s">
        <v>14348</v>
      </c>
      <c r="D3939" s="2" t="s">
        <v>14349</v>
      </c>
      <c r="E3939" s="2">
        <v>4.8</v>
      </c>
      <c r="F3939" s="2">
        <v>369.0</v>
      </c>
      <c r="G3939" s="7" t="s">
        <v>14350</v>
      </c>
      <c r="H3939" s="2" t="s">
        <v>14351</v>
      </c>
      <c r="I3939" s="2" t="s">
        <v>14332</v>
      </c>
      <c r="J3939" s="3" t="str">
        <f t="shared" si="1"/>
        <v>Unique</v>
      </c>
      <c r="K3939" s="9" t="str">
        <f t="shared" si="2"/>
        <v>Official Website</v>
      </c>
      <c r="L3939" s="5" t="str">
        <f t="shared" si="3"/>
        <v>Excellent</v>
      </c>
      <c r="M3939" s="5" t="str">
        <f t="shared" si="4"/>
        <v>100-499 Reviews</v>
      </c>
      <c r="N3939" s="6" t="str">
        <f t="shared" si="5"/>
        <v>Low Opportunity</v>
      </c>
    </row>
    <row r="3940">
      <c r="A3940" s="2" t="s">
        <v>517</v>
      </c>
      <c r="B3940" s="2" t="s">
        <v>113</v>
      </c>
      <c r="C3940" s="2" t="s">
        <v>14352</v>
      </c>
      <c r="D3940" s="2" t="s">
        <v>14353</v>
      </c>
      <c r="E3940" s="2">
        <v>4.6</v>
      </c>
      <c r="F3940" s="2">
        <v>3017.0</v>
      </c>
      <c r="G3940" s="7" t="s">
        <v>14354</v>
      </c>
      <c r="H3940" s="2" t="s">
        <v>14355</v>
      </c>
      <c r="I3940" s="2" t="s">
        <v>14356</v>
      </c>
      <c r="J3940" s="3" t="str">
        <f t="shared" si="1"/>
        <v>Unique</v>
      </c>
      <c r="K3940" s="9" t="str">
        <f t="shared" si="2"/>
        <v>Official Website</v>
      </c>
      <c r="L3940" s="5" t="str">
        <f t="shared" si="3"/>
        <v>Excellent</v>
      </c>
      <c r="M3940" s="5" t="str">
        <f t="shared" si="4"/>
        <v>1000+ Reviews</v>
      </c>
      <c r="N3940" s="6" t="str">
        <f t="shared" si="5"/>
        <v>Low Opportunity</v>
      </c>
    </row>
    <row r="3941">
      <c r="A3941" s="2" t="s">
        <v>517</v>
      </c>
      <c r="B3941" s="2" t="s">
        <v>113</v>
      </c>
      <c r="C3941" s="2" t="s">
        <v>14357</v>
      </c>
      <c r="D3941" s="2" t="s">
        <v>14358</v>
      </c>
      <c r="E3941" s="2">
        <v>4.9</v>
      </c>
      <c r="F3941" s="2">
        <v>1473.0</v>
      </c>
      <c r="G3941" s="7" t="s">
        <v>14359</v>
      </c>
      <c r="H3941" s="2" t="s">
        <v>14360</v>
      </c>
      <c r="I3941" s="2" t="s">
        <v>117</v>
      </c>
      <c r="J3941" s="3" t="str">
        <f t="shared" si="1"/>
        <v>Unique</v>
      </c>
      <c r="K3941" s="9" t="str">
        <f t="shared" si="2"/>
        <v>Official Website</v>
      </c>
      <c r="L3941" s="5" t="str">
        <f t="shared" si="3"/>
        <v>Excellent</v>
      </c>
      <c r="M3941" s="5" t="str">
        <f t="shared" si="4"/>
        <v>1000+ Reviews</v>
      </c>
      <c r="N3941" s="6" t="str">
        <f t="shared" si="5"/>
        <v>Low Opportunity</v>
      </c>
    </row>
    <row r="3942">
      <c r="A3942" s="2" t="s">
        <v>2865</v>
      </c>
      <c r="B3942" s="2" t="s">
        <v>41</v>
      </c>
      <c r="C3942" s="2" t="s">
        <v>14361</v>
      </c>
      <c r="D3942" s="2" t="s">
        <v>14362</v>
      </c>
      <c r="E3942" s="2">
        <v>4.9</v>
      </c>
      <c r="F3942" s="2">
        <v>491.0</v>
      </c>
      <c r="H3942" s="2" t="s">
        <v>14363</v>
      </c>
      <c r="I3942" s="2" t="s">
        <v>89</v>
      </c>
      <c r="J3942" s="3" t="str">
        <f t="shared" si="1"/>
        <v>Unique</v>
      </c>
      <c r="K3942" s="4" t="str">
        <f t="shared" si="2"/>
        <v>No Website</v>
      </c>
      <c r="L3942" s="5" t="str">
        <f t="shared" si="3"/>
        <v>Excellent</v>
      </c>
      <c r="M3942" s="5" t="str">
        <f t="shared" si="4"/>
        <v>100-499 Reviews</v>
      </c>
      <c r="N3942" s="4" t="str">
        <f t="shared" si="5"/>
        <v>High Opportunity</v>
      </c>
    </row>
    <row r="3943">
      <c r="A3943" s="2" t="s">
        <v>517</v>
      </c>
      <c r="B3943" s="2" t="s">
        <v>113</v>
      </c>
      <c r="C3943" s="2" t="s">
        <v>14364</v>
      </c>
      <c r="D3943" s="2" t="s">
        <v>14365</v>
      </c>
      <c r="E3943" s="2">
        <v>4.8</v>
      </c>
      <c r="F3943" s="2">
        <v>284.0</v>
      </c>
      <c r="G3943" s="7" t="s">
        <v>14366</v>
      </c>
      <c r="H3943" s="2" t="s">
        <v>14367</v>
      </c>
      <c r="I3943" s="2" t="s">
        <v>117</v>
      </c>
      <c r="J3943" s="3" t="str">
        <f t="shared" si="1"/>
        <v>Unique</v>
      </c>
      <c r="K3943" s="9" t="str">
        <f t="shared" si="2"/>
        <v>Official Website</v>
      </c>
      <c r="L3943" s="5" t="str">
        <f t="shared" si="3"/>
        <v>Excellent</v>
      </c>
      <c r="M3943" s="5" t="str">
        <f t="shared" si="4"/>
        <v>100-499 Reviews</v>
      </c>
      <c r="N3943" s="6" t="str">
        <f t="shared" si="5"/>
        <v>Low Opportunity</v>
      </c>
    </row>
    <row r="3944">
      <c r="A3944" s="2" t="s">
        <v>517</v>
      </c>
      <c r="B3944" s="2" t="s">
        <v>113</v>
      </c>
      <c r="C3944" s="2" t="s">
        <v>14368</v>
      </c>
      <c r="D3944" s="2" t="s">
        <v>14369</v>
      </c>
      <c r="E3944" s="2">
        <v>4.9</v>
      </c>
      <c r="F3944" s="2">
        <v>34.0</v>
      </c>
      <c r="G3944" s="7" t="s">
        <v>14370</v>
      </c>
      <c r="H3944" s="2" t="s">
        <v>14371</v>
      </c>
      <c r="I3944" s="2" t="s">
        <v>656</v>
      </c>
      <c r="J3944" s="3" t="str">
        <f t="shared" si="1"/>
        <v>Unique</v>
      </c>
      <c r="K3944" s="6" t="str">
        <f t="shared" si="2"/>
        <v>Social Media</v>
      </c>
      <c r="L3944" s="5" t="str">
        <f t="shared" si="3"/>
        <v>Excellent</v>
      </c>
      <c r="M3944" s="5" t="str">
        <f t="shared" si="4"/>
        <v>Below 100 Reviews</v>
      </c>
      <c r="N3944" s="8" t="str">
        <f t="shared" si="5"/>
        <v>Medium Opportunity</v>
      </c>
    </row>
    <row r="3945">
      <c r="A3945" s="2" t="s">
        <v>517</v>
      </c>
      <c r="B3945" s="2" t="s">
        <v>113</v>
      </c>
      <c r="C3945" s="2" t="s">
        <v>14372</v>
      </c>
      <c r="D3945" s="2" t="s">
        <v>14373</v>
      </c>
      <c r="E3945" s="2">
        <v>4.8</v>
      </c>
      <c r="F3945" s="2">
        <v>621.0</v>
      </c>
      <c r="G3945" s="7" t="s">
        <v>14374</v>
      </c>
      <c r="H3945" s="2" t="s">
        <v>14375</v>
      </c>
      <c r="I3945" s="2" t="s">
        <v>14356</v>
      </c>
      <c r="J3945" s="3" t="str">
        <f t="shared" si="1"/>
        <v>Unique</v>
      </c>
      <c r="K3945" s="9" t="str">
        <f t="shared" si="2"/>
        <v>Official Website</v>
      </c>
      <c r="L3945" s="5" t="str">
        <f t="shared" si="3"/>
        <v>Excellent</v>
      </c>
      <c r="M3945" s="5" t="str">
        <f t="shared" si="4"/>
        <v>500-999 Reviews</v>
      </c>
      <c r="N3945" s="6" t="str">
        <f t="shared" si="5"/>
        <v>Low Opportunity</v>
      </c>
    </row>
    <row r="3946">
      <c r="A3946" s="2" t="s">
        <v>517</v>
      </c>
      <c r="B3946" s="2" t="s">
        <v>113</v>
      </c>
      <c r="C3946" s="2" t="s">
        <v>14376</v>
      </c>
      <c r="D3946" s="2" t="s">
        <v>14377</v>
      </c>
      <c r="E3946" s="2">
        <v>4.4</v>
      </c>
      <c r="F3946" s="2">
        <v>324.0</v>
      </c>
      <c r="H3946" s="2" t="s">
        <v>14378</v>
      </c>
      <c r="I3946" s="2" t="s">
        <v>656</v>
      </c>
      <c r="J3946" s="3" t="str">
        <f t="shared" si="1"/>
        <v>Unique</v>
      </c>
      <c r="K3946" s="4" t="str">
        <f t="shared" si="2"/>
        <v>No Website</v>
      </c>
      <c r="L3946" s="5" t="str">
        <f t="shared" si="3"/>
        <v>Good</v>
      </c>
      <c r="M3946" s="5" t="str">
        <f t="shared" si="4"/>
        <v>100-499 Reviews</v>
      </c>
      <c r="N3946" s="6" t="str">
        <f t="shared" si="5"/>
        <v>Low Opportunity</v>
      </c>
    </row>
    <row r="3947">
      <c r="A3947" s="2" t="s">
        <v>292</v>
      </c>
      <c r="B3947" s="2" t="s">
        <v>154</v>
      </c>
      <c r="C3947" s="2" t="s">
        <v>14379</v>
      </c>
      <c r="D3947" s="2" t="s">
        <v>14380</v>
      </c>
      <c r="E3947" s="2">
        <v>4.9</v>
      </c>
      <c r="F3947" s="2">
        <v>469.0</v>
      </c>
      <c r="H3947" s="2" t="s">
        <v>14381</v>
      </c>
      <c r="I3947" s="2" t="s">
        <v>557</v>
      </c>
      <c r="J3947" s="3" t="str">
        <f t="shared" si="1"/>
        <v>Unique</v>
      </c>
      <c r="K3947" s="4" t="str">
        <f t="shared" si="2"/>
        <v>No Website</v>
      </c>
      <c r="L3947" s="5" t="str">
        <f t="shared" si="3"/>
        <v>Excellent</v>
      </c>
      <c r="M3947" s="5" t="str">
        <f t="shared" si="4"/>
        <v>100-499 Reviews</v>
      </c>
      <c r="N3947" s="4" t="str">
        <f t="shared" si="5"/>
        <v>High Opportunity</v>
      </c>
    </row>
    <row r="3948">
      <c r="A3948" s="2" t="s">
        <v>517</v>
      </c>
      <c r="B3948" s="2" t="s">
        <v>113</v>
      </c>
      <c r="C3948" s="2" t="s">
        <v>14382</v>
      </c>
      <c r="D3948" s="2" t="s">
        <v>14383</v>
      </c>
      <c r="E3948" s="2">
        <v>5.0</v>
      </c>
      <c r="F3948" s="2">
        <v>157.0</v>
      </c>
      <c r="G3948" s="7" t="s">
        <v>6143</v>
      </c>
      <c r="H3948" s="2" t="s">
        <v>14384</v>
      </c>
      <c r="I3948" s="2" t="s">
        <v>117</v>
      </c>
      <c r="J3948" s="3" t="str">
        <f t="shared" si="1"/>
        <v>Unique</v>
      </c>
      <c r="K3948" s="9" t="str">
        <f t="shared" si="2"/>
        <v>Official Website</v>
      </c>
      <c r="L3948" s="5" t="str">
        <f t="shared" si="3"/>
        <v>Excellent</v>
      </c>
      <c r="M3948" s="5" t="str">
        <f t="shared" si="4"/>
        <v>100-499 Reviews</v>
      </c>
      <c r="N3948" s="6" t="str">
        <f t="shared" si="5"/>
        <v>Low Opportunity</v>
      </c>
    </row>
    <row r="3949">
      <c r="A3949" s="2" t="s">
        <v>517</v>
      </c>
      <c r="B3949" s="2" t="s">
        <v>181</v>
      </c>
      <c r="C3949" s="2" t="s">
        <v>14385</v>
      </c>
      <c r="D3949" s="2" t="s">
        <v>14386</v>
      </c>
      <c r="E3949" s="2">
        <v>4.9</v>
      </c>
      <c r="F3949" s="2">
        <v>457.0</v>
      </c>
      <c r="H3949" s="2" t="s">
        <v>14387</v>
      </c>
      <c r="I3949" s="2" t="s">
        <v>3293</v>
      </c>
      <c r="J3949" s="3" t="str">
        <f t="shared" si="1"/>
        <v>Unique</v>
      </c>
      <c r="K3949" s="4" t="str">
        <f t="shared" si="2"/>
        <v>No Website</v>
      </c>
      <c r="L3949" s="5" t="str">
        <f t="shared" si="3"/>
        <v>Excellent</v>
      </c>
      <c r="M3949" s="5" t="str">
        <f t="shared" si="4"/>
        <v>100-499 Reviews</v>
      </c>
      <c r="N3949" s="4" t="str">
        <f t="shared" si="5"/>
        <v>High Opportunity</v>
      </c>
    </row>
    <row r="3950">
      <c r="A3950" s="2" t="s">
        <v>301</v>
      </c>
      <c r="B3950" s="2" t="s">
        <v>21</v>
      </c>
      <c r="C3950" s="2" t="s">
        <v>14388</v>
      </c>
      <c r="D3950" s="2" t="s">
        <v>14389</v>
      </c>
      <c r="E3950" s="2">
        <v>4.9</v>
      </c>
      <c r="F3950" s="2">
        <v>451.0</v>
      </c>
      <c r="H3950" s="2" t="s">
        <v>14390</v>
      </c>
      <c r="I3950" s="2" t="s">
        <v>14391</v>
      </c>
      <c r="J3950" s="3" t="str">
        <f t="shared" si="1"/>
        <v>Unique</v>
      </c>
      <c r="K3950" s="4" t="str">
        <f t="shared" si="2"/>
        <v>No Website</v>
      </c>
      <c r="L3950" s="5" t="str">
        <f t="shared" si="3"/>
        <v>Excellent</v>
      </c>
      <c r="M3950" s="5" t="str">
        <f t="shared" si="4"/>
        <v>100-499 Reviews</v>
      </c>
      <c r="N3950" s="4" t="str">
        <f t="shared" si="5"/>
        <v>High Opportunity</v>
      </c>
    </row>
    <row r="3951">
      <c r="A3951" s="2" t="s">
        <v>517</v>
      </c>
      <c r="B3951" s="2" t="s">
        <v>113</v>
      </c>
      <c r="C3951" s="2" t="s">
        <v>14392</v>
      </c>
      <c r="D3951" s="2" t="s">
        <v>14393</v>
      </c>
      <c r="E3951" s="2">
        <v>4.8</v>
      </c>
      <c r="F3951" s="2">
        <v>51.0</v>
      </c>
      <c r="G3951" s="7" t="s">
        <v>14394</v>
      </c>
      <c r="H3951" s="2" t="s">
        <v>14395</v>
      </c>
      <c r="I3951" s="2" t="s">
        <v>117</v>
      </c>
      <c r="J3951" s="3" t="str">
        <f t="shared" si="1"/>
        <v>Unique</v>
      </c>
      <c r="K3951" s="9" t="str">
        <f t="shared" si="2"/>
        <v>Official Website</v>
      </c>
      <c r="L3951" s="5" t="str">
        <f t="shared" si="3"/>
        <v>Excellent</v>
      </c>
      <c r="M3951" s="5" t="str">
        <f t="shared" si="4"/>
        <v>Below 100 Reviews</v>
      </c>
      <c r="N3951" s="6" t="str">
        <f t="shared" si="5"/>
        <v>Low Opportunity</v>
      </c>
    </row>
    <row r="3952">
      <c r="A3952" s="2" t="s">
        <v>517</v>
      </c>
      <c r="B3952" s="2" t="s">
        <v>591</v>
      </c>
      <c r="C3952" s="2" t="s">
        <v>14396</v>
      </c>
      <c r="D3952" s="2" t="s">
        <v>14397</v>
      </c>
      <c r="E3952" s="2">
        <v>4.1</v>
      </c>
      <c r="F3952" s="2">
        <v>65.0</v>
      </c>
      <c r="H3952" s="2" t="s">
        <v>14398</v>
      </c>
      <c r="I3952" s="2" t="s">
        <v>595</v>
      </c>
      <c r="J3952" s="3" t="str">
        <f t="shared" si="1"/>
        <v>Unique</v>
      </c>
      <c r="K3952" s="4" t="str">
        <f t="shared" si="2"/>
        <v>No Website</v>
      </c>
      <c r="L3952" s="5" t="str">
        <f t="shared" si="3"/>
        <v>Good</v>
      </c>
      <c r="M3952" s="5" t="str">
        <f t="shared" si="4"/>
        <v>Below 100 Reviews</v>
      </c>
      <c r="N3952" s="6" t="str">
        <f t="shared" si="5"/>
        <v>Low Opportunity</v>
      </c>
    </row>
    <row r="3953">
      <c r="A3953" s="2" t="s">
        <v>517</v>
      </c>
      <c r="B3953" s="2" t="s">
        <v>591</v>
      </c>
      <c r="C3953" s="2" t="s">
        <v>14399</v>
      </c>
      <c r="D3953" s="2" t="s">
        <v>14400</v>
      </c>
      <c r="E3953" s="2">
        <v>4.2</v>
      </c>
      <c r="F3953" s="2">
        <v>131.0</v>
      </c>
      <c r="H3953" s="2" t="s">
        <v>14401</v>
      </c>
      <c r="I3953" s="2" t="s">
        <v>595</v>
      </c>
      <c r="J3953" s="3" t="str">
        <f t="shared" si="1"/>
        <v>Unique</v>
      </c>
      <c r="K3953" s="4" t="str">
        <f t="shared" si="2"/>
        <v>No Website</v>
      </c>
      <c r="L3953" s="5" t="str">
        <f t="shared" si="3"/>
        <v>Good</v>
      </c>
      <c r="M3953" s="5" t="str">
        <f t="shared" si="4"/>
        <v>100-499 Reviews</v>
      </c>
      <c r="N3953" s="6" t="str">
        <f t="shared" si="5"/>
        <v>Low Opportunity</v>
      </c>
    </row>
    <row r="3954">
      <c r="A3954" s="2" t="s">
        <v>517</v>
      </c>
      <c r="B3954" s="2" t="s">
        <v>591</v>
      </c>
      <c r="C3954" s="2" t="s">
        <v>14402</v>
      </c>
      <c r="D3954" s="2" t="s">
        <v>14403</v>
      </c>
      <c r="E3954" s="2">
        <v>4.3</v>
      </c>
      <c r="F3954" s="2">
        <v>9.0</v>
      </c>
      <c r="H3954" s="2" t="s">
        <v>14404</v>
      </c>
      <c r="I3954" s="2" t="s">
        <v>595</v>
      </c>
      <c r="J3954" s="3" t="str">
        <f t="shared" si="1"/>
        <v>Unique</v>
      </c>
      <c r="K3954" s="4" t="str">
        <f t="shared" si="2"/>
        <v>No Website</v>
      </c>
      <c r="L3954" s="5" t="str">
        <f t="shared" si="3"/>
        <v>Good</v>
      </c>
      <c r="M3954" s="5" t="str">
        <f t="shared" si="4"/>
        <v>Below 100 Reviews</v>
      </c>
      <c r="N3954" s="6" t="str">
        <f t="shared" si="5"/>
        <v>Low Opportunity</v>
      </c>
    </row>
    <row r="3955">
      <c r="A3955" s="2" t="s">
        <v>517</v>
      </c>
      <c r="B3955" s="2" t="s">
        <v>591</v>
      </c>
      <c r="C3955" s="2" t="s">
        <v>14405</v>
      </c>
      <c r="D3955" s="2" t="s">
        <v>14406</v>
      </c>
      <c r="E3955" s="2">
        <v>4.3</v>
      </c>
      <c r="F3955" s="2">
        <v>21.0</v>
      </c>
      <c r="G3955" s="7" t="s">
        <v>8551</v>
      </c>
      <c r="H3955" s="2" t="s">
        <v>14407</v>
      </c>
      <c r="I3955" s="2" t="s">
        <v>595</v>
      </c>
      <c r="J3955" s="3" t="str">
        <f t="shared" si="1"/>
        <v>Unique</v>
      </c>
      <c r="K3955" s="9" t="str">
        <f t="shared" si="2"/>
        <v>Official Website</v>
      </c>
      <c r="L3955" s="5" t="str">
        <f t="shared" si="3"/>
        <v>Good</v>
      </c>
      <c r="M3955" s="5" t="str">
        <f t="shared" si="4"/>
        <v>Below 100 Reviews</v>
      </c>
      <c r="N3955" s="6" t="str">
        <f t="shared" si="5"/>
        <v>Low Opportunity</v>
      </c>
    </row>
    <row r="3956">
      <c r="A3956" s="2" t="s">
        <v>517</v>
      </c>
      <c r="B3956" s="2" t="s">
        <v>591</v>
      </c>
      <c r="C3956" s="2" t="s">
        <v>14408</v>
      </c>
      <c r="D3956" s="2" t="s">
        <v>14409</v>
      </c>
      <c r="E3956" s="2">
        <v>4.4</v>
      </c>
      <c r="F3956" s="2">
        <v>11.0</v>
      </c>
      <c r="G3956" s="7" t="s">
        <v>14410</v>
      </c>
      <c r="H3956" s="2" t="s">
        <v>14411</v>
      </c>
      <c r="I3956" s="2" t="s">
        <v>10607</v>
      </c>
      <c r="J3956" s="3" t="str">
        <f t="shared" si="1"/>
        <v>Unique</v>
      </c>
      <c r="K3956" s="9" t="str">
        <f t="shared" si="2"/>
        <v>Official Website</v>
      </c>
      <c r="L3956" s="5" t="str">
        <f t="shared" si="3"/>
        <v>Good</v>
      </c>
      <c r="M3956" s="5" t="str">
        <f t="shared" si="4"/>
        <v>Below 100 Reviews</v>
      </c>
      <c r="N3956" s="6" t="str">
        <f t="shared" si="5"/>
        <v>Low Opportunity</v>
      </c>
    </row>
    <row r="3957">
      <c r="A3957" s="2" t="s">
        <v>153</v>
      </c>
      <c r="B3957" s="2" t="s">
        <v>113</v>
      </c>
      <c r="C3957" s="2" t="s">
        <v>14412</v>
      </c>
      <c r="D3957" s="2" t="s">
        <v>14413</v>
      </c>
      <c r="E3957" s="2">
        <v>4.9</v>
      </c>
      <c r="F3957" s="2">
        <v>443.0</v>
      </c>
      <c r="I3957" s="2" t="s">
        <v>117</v>
      </c>
      <c r="J3957" s="3" t="str">
        <f t="shared" si="1"/>
        <v>Unique</v>
      </c>
      <c r="K3957" s="4" t="str">
        <f t="shared" si="2"/>
        <v>No Website</v>
      </c>
      <c r="L3957" s="5" t="str">
        <f t="shared" si="3"/>
        <v>Excellent</v>
      </c>
      <c r="M3957" s="5" t="str">
        <f t="shared" si="4"/>
        <v>100-499 Reviews</v>
      </c>
      <c r="N3957" s="4" t="str">
        <f t="shared" si="5"/>
        <v>High Opportunity</v>
      </c>
    </row>
    <row r="3958">
      <c r="A3958" s="2" t="s">
        <v>517</v>
      </c>
      <c r="B3958" s="2" t="s">
        <v>591</v>
      </c>
      <c r="C3958" s="2" t="s">
        <v>14414</v>
      </c>
      <c r="D3958" s="2" t="s">
        <v>14415</v>
      </c>
      <c r="E3958" s="2">
        <v>4.0</v>
      </c>
      <c r="F3958" s="2">
        <v>4.0</v>
      </c>
      <c r="G3958" s="7" t="s">
        <v>14416</v>
      </c>
      <c r="H3958" s="2" t="s">
        <v>14417</v>
      </c>
      <c r="I3958" s="2" t="s">
        <v>595</v>
      </c>
      <c r="J3958" s="3" t="str">
        <f t="shared" si="1"/>
        <v>Unique</v>
      </c>
      <c r="K3958" s="6" t="str">
        <f t="shared" si="2"/>
        <v>Social Media</v>
      </c>
      <c r="L3958" s="5" t="str">
        <f t="shared" si="3"/>
        <v>Good</v>
      </c>
      <c r="M3958" s="5" t="str">
        <f t="shared" si="4"/>
        <v>Below 100 Reviews</v>
      </c>
      <c r="N3958" s="8" t="str">
        <f t="shared" si="5"/>
        <v>Medium Opportunity</v>
      </c>
    </row>
    <row r="3959">
      <c r="A3959" s="2" t="s">
        <v>517</v>
      </c>
      <c r="B3959" s="2" t="s">
        <v>591</v>
      </c>
      <c r="C3959" s="2" t="s">
        <v>14418</v>
      </c>
      <c r="D3959" s="2" t="s">
        <v>14419</v>
      </c>
      <c r="E3959" s="2">
        <v>1.9</v>
      </c>
      <c r="F3959" s="2">
        <v>17.0</v>
      </c>
      <c r="H3959" s="2" t="s">
        <v>14420</v>
      </c>
      <c r="I3959" s="2" t="s">
        <v>595</v>
      </c>
      <c r="J3959" s="3" t="str">
        <f t="shared" si="1"/>
        <v>Unique</v>
      </c>
      <c r="K3959" s="4" t="str">
        <f t="shared" si="2"/>
        <v>No Website</v>
      </c>
      <c r="L3959" s="5" t="str">
        <f t="shared" si="3"/>
        <v>Poor</v>
      </c>
      <c r="M3959" s="5" t="str">
        <f t="shared" si="4"/>
        <v>Below 100 Reviews</v>
      </c>
      <c r="N3959" s="6" t="str">
        <f t="shared" si="5"/>
        <v>Low Opportunity</v>
      </c>
    </row>
    <row r="3960">
      <c r="A3960" s="2" t="s">
        <v>644</v>
      </c>
      <c r="B3960" s="2" t="s">
        <v>113</v>
      </c>
      <c r="C3960" s="2" t="s">
        <v>14421</v>
      </c>
      <c r="D3960" s="2" t="s">
        <v>14422</v>
      </c>
      <c r="E3960" s="2">
        <v>4.9</v>
      </c>
      <c r="F3960" s="2">
        <v>443.0</v>
      </c>
      <c r="H3960" s="2" t="s">
        <v>14423</v>
      </c>
      <c r="I3960" s="2" t="s">
        <v>117</v>
      </c>
      <c r="J3960" s="3" t="str">
        <f t="shared" si="1"/>
        <v>Unique</v>
      </c>
      <c r="K3960" s="4" t="str">
        <f t="shared" si="2"/>
        <v>No Website</v>
      </c>
      <c r="L3960" s="5" t="str">
        <f t="shared" si="3"/>
        <v>Excellent</v>
      </c>
      <c r="M3960" s="5" t="str">
        <f t="shared" si="4"/>
        <v>100-499 Reviews</v>
      </c>
      <c r="N3960" s="4" t="str">
        <f t="shared" si="5"/>
        <v>High Opportunity</v>
      </c>
    </row>
    <row r="3961">
      <c r="A3961" s="2" t="s">
        <v>517</v>
      </c>
      <c r="B3961" s="2" t="s">
        <v>591</v>
      </c>
      <c r="C3961" s="2" t="s">
        <v>14424</v>
      </c>
      <c r="D3961" s="2" t="s">
        <v>14425</v>
      </c>
      <c r="E3961" s="2">
        <v>5.0</v>
      </c>
      <c r="F3961" s="2">
        <v>1.0</v>
      </c>
      <c r="G3961" s="7" t="s">
        <v>14426</v>
      </c>
      <c r="H3961" s="2" t="s">
        <v>14427</v>
      </c>
      <c r="I3961" s="2" t="s">
        <v>14428</v>
      </c>
      <c r="J3961" s="3" t="str">
        <f t="shared" si="1"/>
        <v>Unique</v>
      </c>
      <c r="K3961" s="9" t="str">
        <f t="shared" si="2"/>
        <v>Official Website</v>
      </c>
      <c r="L3961" s="5" t="str">
        <f t="shared" si="3"/>
        <v>Excellent</v>
      </c>
      <c r="M3961" s="5" t="str">
        <f t="shared" si="4"/>
        <v>Below 100 Reviews</v>
      </c>
      <c r="N3961" s="6" t="str">
        <f t="shared" si="5"/>
        <v>Low Opportunity</v>
      </c>
    </row>
    <row r="3962">
      <c r="A3962" s="2" t="s">
        <v>590</v>
      </c>
      <c r="B3962" s="2" t="s">
        <v>15</v>
      </c>
      <c r="C3962" s="2" t="s">
        <v>14429</v>
      </c>
      <c r="D3962" s="2" t="s">
        <v>14430</v>
      </c>
      <c r="E3962" s="2">
        <v>4.9</v>
      </c>
      <c r="F3962" s="2">
        <v>431.0</v>
      </c>
      <c r="H3962" s="2" t="s">
        <v>14431</v>
      </c>
      <c r="I3962" s="2" t="s">
        <v>162</v>
      </c>
      <c r="J3962" s="3" t="str">
        <f t="shared" si="1"/>
        <v>Unique</v>
      </c>
      <c r="K3962" s="4" t="str">
        <f t="shared" si="2"/>
        <v>No Website</v>
      </c>
      <c r="L3962" s="5" t="str">
        <f t="shared" si="3"/>
        <v>Excellent</v>
      </c>
      <c r="M3962" s="5" t="str">
        <f t="shared" si="4"/>
        <v>100-499 Reviews</v>
      </c>
      <c r="N3962" s="4" t="str">
        <f t="shared" si="5"/>
        <v>High Opportunity</v>
      </c>
    </row>
    <row r="3963">
      <c r="A3963" s="2" t="s">
        <v>517</v>
      </c>
      <c r="B3963" s="2" t="s">
        <v>591</v>
      </c>
      <c r="C3963" s="2" t="s">
        <v>14432</v>
      </c>
      <c r="D3963" s="2" t="s">
        <v>14433</v>
      </c>
      <c r="E3963" s="2">
        <v>4.6</v>
      </c>
      <c r="F3963" s="2">
        <v>98.0</v>
      </c>
      <c r="G3963" s="7" t="s">
        <v>14434</v>
      </c>
      <c r="H3963" s="2" t="s">
        <v>14435</v>
      </c>
      <c r="I3963" s="2" t="s">
        <v>595</v>
      </c>
      <c r="J3963" s="3" t="str">
        <f t="shared" si="1"/>
        <v>Unique</v>
      </c>
      <c r="K3963" s="9" t="str">
        <f t="shared" si="2"/>
        <v>Official Website</v>
      </c>
      <c r="L3963" s="5" t="str">
        <f t="shared" si="3"/>
        <v>Excellent</v>
      </c>
      <c r="M3963" s="5" t="str">
        <f t="shared" si="4"/>
        <v>Below 100 Reviews</v>
      </c>
      <c r="N3963" s="6" t="str">
        <f t="shared" si="5"/>
        <v>Low Opportunity</v>
      </c>
    </row>
    <row r="3964">
      <c r="A3964" s="2" t="s">
        <v>517</v>
      </c>
      <c r="B3964" s="2" t="s">
        <v>591</v>
      </c>
      <c r="C3964" s="2" t="s">
        <v>14436</v>
      </c>
      <c r="D3964" s="2" t="s">
        <v>14437</v>
      </c>
      <c r="E3964" s="2">
        <v>4.0</v>
      </c>
      <c r="F3964" s="2">
        <v>250.0</v>
      </c>
      <c r="H3964" s="2" t="s">
        <v>14438</v>
      </c>
      <c r="I3964" s="2" t="s">
        <v>595</v>
      </c>
      <c r="J3964" s="3" t="str">
        <f t="shared" si="1"/>
        <v>Unique</v>
      </c>
      <c r="K3964" s="4" t="str">
        <f t="shared" si="2"/>
        <v>No Website</v>
      </c>
      <c r="L3964" s="5" t="str">
        <f t="shared" si="3"/>
        <v>Good</v>
      </c>
      <c r="M3964" s="5" t="str">
        <f t="shared" si="4"/>
        <v>100-499 Reviews</v>
      </c>
      <c r="N3964" s="6" t="str">
        <f t="shared" si="5"/>
        <v>Low Opportunity</v>
      </c>
    </row>
    <row r="3965">
      <c r="A3965" s="2" t="s">
        <v>76</v>
      </c>
      <c r="B3965" s="2" t="s">
        <v>206</v>
      </c>
      <c r="C3965" s="2" t="s">
        <v>14439</v>
      </c>
      <c r="D3965" s="2" t="s">
        <v>14440</v>
      </c>
      <c r="E3965" s="2">
        <v>4.9</v>
      </c>
      <c r="F3965" s="2">
        <v>430.0</v>
      </c>
      <c r="I3965" s="2" t="s">
        <v>14441</v>
      </c>
      <c r="J3965" s="3" t="str">
        <f t="shared" si="1"/>
        <v>Unique</v>
      </c>
      <c r="K3965" s="4" t="str">
        <f t="shared" si="2"/>
        <v>No Website</v>
      </c>
      <c r="L3965" s="5" t="str">
        <f t="shared" si="3"/>
        <v>Excellent</v>
      </c>
      <c r="M3965" s="5" t="str">
        <f t="shared" si="4"/>
        <v>100-499 Reviews</v>
      </c>
      <c r="N3965" s="4" t="str">
        <f t="shared" si="5"/>
        <v>High Opportunity</v>
      </c>
    </row>
    <row r="3966">
      <c r="A3966" s="2" t="s">
        <v>528</v>
      </c>
      <c r="B3966" s="2" t="s">
        <v>122</v>
      </c>
      <c r="C3966" s="2" t="s">
        <v>14442</v>
      </c>
      <c r="D3966" s="2" t="s">
        <v>14443</v>
      </c>
      <c r="E3966" s="2">
        <v>4.9</v>
      </c>
      <c r="F3966" s="2">
        <v>426.0</v>
      </c>
      <c r="H3966" s="2" t="s">
        <v>14444</v>
      </c>
      <c r="I3966" s="2" t="s">
        <v>14445</v>
      </c>
      <c r="J3966" s="3" t="str">
        <f t="shared" si="1"/>
        <v>Unique</v>
      </c>
      <c r="K3966" s="4" t="str">
        <f t="shared" si="2"/>
        <v>No Website</v>
      </c>
      <c r="L3966" s="5" t="str">
        <f t="shared" si="3"/>
        <v>Excellent</v>
      </c>
      <c r="M3966" s="5" t="str">
        <f t="shared" si="4"/>
        <v>100-499 Reviews</v>
      </c>
      <c r="N3966" s="4" t="str">
        <f t="shared" si="5"/>
        <v>High Opportunity</v>
      </c>
    </row>
    <row r="3967">
      <c r="A3967" s="2" t="s">
        <v>517</v>
      </c>
      <c r="B3967" s="2" t="s">
        <v>591</v>
      </c>
      <c r="C3967" s="2" t="s">
        <v>14446</v>
      </c>
      <c r="D3967" s="2" t="s">
        <v>14447</v>
      </c>
      <c r="E3967" s="2">
        <v>3.0</v>
      </c>
      <c r="F3967" s="2">
        <v>2.0</v>
      </c>
      <c r="H3967" s="2" t="s">
        <v>14448</v>
      </c>
      <c r="I3967" s="2" t="s">
        <v>595</v>
      </c>
      <c r="J3967" s="3" t="str">
        <f t="shared" si="1"/>
        <v>Unique</v>
      </c>
      <c r="K3967" s="4" t="str">
        <f t="shared" si="2"/>
        <v>No Website</v>
      </c>
      <c r="L3967" s="5" t="str">
        <f t="shared" si="3"/>
        <v>Average</v>
      </c>
      <c r="M3967" s="5" t="str">
        <f t="shared" si="4"/>
        <v>Below 100 Reviews</v>
      </c>
      <c r="N3967" s="6" t="str">
        <f t="shared" si="5"/>
        <v>Low Opportunity</v>
      </c>
    </row>
    <row r="3968">
      <c r="A3968" s="2" t="s">
        <v>517</v>
      </c>
      <c r="B3968" s="2" t="s">
        <v>591</v>
      </c>
      <c r="C3968" s="2" t="s">
        <v>14449</v>
      </c>
      <c r="D3968" s="2" t="s">
        <v>14450</v>
      </c>
      <c r="E3968" s="2">
        <v>4.7</v>
      </c>
      <c r="F3968" s="2">
        <v>34.0</v>
      </c>
      <c r="G3968" s="7" t="s">
        <v>14451</v>
      </c>
      <c r="H3968" s="2" t="s">
        <v>14452</v>
      </c>
      <c r="I3968" s="2" t="s">
        <v>595</v>
      </c>
      <c r="J3968" s="3" t="str">
        <f t="shared" si="1"/>
        <v>Unique</v>
      </c>
      <c r="K3968" s="9" t="str">
        <f t="shared" si="2"/>
        <v>Official Website</v>
      </c>
      <c r="L3968" s="5" t="str">
        <f t="shared" si="3"/>
        <v>Excellent</v>
      </c>
      <c r="M3968" s="5" t="str">
        <f t="shared" si="4"/>
        <v>Below 100 Reviews</v>
      </c>
      <c r="N3968" s="6" t="str">
        <f t="shared" si="5"/>
        <v>Low Opportunity</v>
      </c>
    </row>
    <row r="3969">
      <c r="A3969" s="2" t="s">
        <v>1116</v>
      </c>
      <c r="B3969" s="2" t="s">
        <v>206</v>
      </c>
      <c r="C3969" s="2" t="s">
        <v>14453</v>
      </c>
      <c r="D3969" s="2" t="s">
        <v>14454</v>
      </c>
      <c r="E3969" s="2">
        <v>4.9</v>
      </c>
      <c r="F3969" s="2">
        <v>426.0</v>
      </c>
      <c r="H3969" s="2" t="s">
        <v>14455</v>
      </c>
      <c r="I3969" s="2" t="s">
        <v>14456</v>
      </c>
      <c r="J3969" s="3" t="str">
        <f t="shared" si="1"/>
        <v>Unique</v>
      </c>
      <c r="K3969" s="4" t="str">
        <f t="shared" si="2"/>
        <v>No Website</v>
      </c>
      <c r="L3969" s="5" t="str">
        <f t="shared" si="3"/>
        <v>Excellent</v>
      </c>
      <c r="M3969" s="5" t="str">
        <f t="shared" si="4"/>
        <v>100-499 Reviews</v>
      </c>
      <c r="N3969" s="4" t="str">
        <f t="shared" si="5"/>
        <v>High Opportunity</v>
      </c>
    </row>
    <row r="3970">
      <c r="A3970" s="2" t="s">
        <v>705</v>
      </c>
      <c r="B3970" s="2" t="s">
        <v>181</v>
      </c>
      <c r="C3970" s="2" t="s">
        <v>14457</v>
      </c>
      <c r="D3970" s="2" t="s">
        <v>14458</v>
      </c>
      <c r="E3970" s="2">
        <v>4.9</v>
      </c>
      <c r="F3970" s="2">
        <v>417.0</v>
      </c>
      <c r="H3970" s="2" t="s">
        <v>14459</v>
      </c>
      <c r="I3970" s="2" t="s">
        <v>14460</v>
      </c>
      <c r="J3970" s="3" t="str">
        <f t="shared" si="1"/>
        <v>Unique</v>
      </c>
      <c r="K3970" s="4" t="str">
        <f t="shared" si="2"/>
        <v>No Website</v>
      </c>
      <c r="L3970" s="5" t="str">
        <f t="shared" si="3"/>
        <v>Excellent</v>
      </c>
      <c r="M3970" s="5" t="str">
        <f t="shared" si="4"/>
        <v>100-499 Reviews</v>
      </c>
      <c r="N3970" s="4" t="str">
        <f t="shared" si="5"/>
        <v>High Opportunity</v>
      </c>
    </row>
    <row r="3971">
      <c r="A3971" s="2" t="s">
        <v>581</v>
      </c>
      <c r="B3971" s="2" t="s">
        <v>21</v>
      </c>
      <c r="C3971" s="2" t="s">
        <v>14461</v>
      </c>
      <c r="D3971" s="2" t="s">
        <v>14462</v>
      </c>
      <c r="E3971" s="2">
        <v>4.8</v>
      </c>
      <c r="F3971" s="2">
        <v>1162.0</v>
      </c>
      <c r="G3971" s="7" t="s">
        <v>14463</v>
      </c>
      <c r="H3971" s="2" t="s">
        <v>14464</v>
      </c>
      <c r="I3971" s="2" t="s">
        <v>134</v>
      </c>
      <c r="J3971" s="3" t="str">
        <f t="shared" si="1"/>
        <v>Unique</v>
      </c>
      <c r="K3971" s="9" t="str">
        <f t="shared" si="2"/>
        <v>Official Website</v>
      </c>
      <c r="L3971" s="5" t="str">
        <f t="shared" si="3"/>
        <v>Excellent</v>
      </c>
      <c r="M3971" s="5" t="str">
        <f t="shared" si="4"/>
        <v>1000+ Reviews</v>
      </c>
      <c r="N3971" s="6" t="str">
        <f t="shared" si="5"/>
        <v>Low Opportunity</v>
      </c>
    </row>
    <row r="3972">
      <c r="A3972" s="2" t="s">
        <v>1136</v>
      </c>
      <c r="B3972" s="2" t="s">
        <v>154</v>
      </c>
      <c r="C3972" s="2" t="s">
        <v>14465</v>
      </c>
      <c r="D3972" s="2" t="s">
        <v>14466</v>
      </c>
      <c r="E3972" s="2">
        <v>4.9</v>
      </c>
      <c r="F3972" s="2">
        <v>412.0</v>
      </c>
      <c r="H3972" s="2" t="s">
        <v>14467</v>
      </c>
      <c r="I3972" s="2" t="s">
        <v>1587</v>
      </c>
      <c r="J3972" s="3" t="str">
        <f t="shared" si="1"/>
        <v>Unique</v>
      </c>
      <c r="K3972" s="4" t="str">
        <f t="shared" si="2"/>
        <v>No Website</v>
      </c>
      <c r="L3972" s="5" t="str">
        <f t="shared" si="3"/>
        <v>Excellent</v>
      </c>
      <c r="M3972" s="5" t="str">
        <f t="shared" si="4"/>
        <v>100-499 Reviews</v>
      </c>
      <c r="N3972" s="4" t="str">
        <f t="shared" si="5"/>
        <v>High Opportunity</v>
      </c>
    </row>
    <row r="3973">
      <c r="A3973" s="2" t="s">
        <v>581</v>
      </c>
      <c r="B3973" s="2" t="s">
        <v>21</v>
      </c>
      <c r="C3973" s="2" t="s">
        <v>14468</v>
      </c>
      <c r="D3973" s="2" t="s">
        <v>14469</v>
      </c>
      <c r="E3973" s="2">
        <v>4.3</v>
      </c>
      <c r="F3973" s="2">
        <v>2444.0</v>
      </c>
      <c r="H3973" s="2" t="s">
        <v>14470</v>
      </c>
      <c r="I3973" s="2" t="s">
        <v>14471</v>
      </c>
      <c r="J3973" s="3" t="str">
        <f t="shared" si="1"/>
        <v>Unique</v>
      </c>
      <c r="K3973" s="4" t="str">
        <f t="shared" si="2"/>
        <v>No Website</v>
      </c>
      <c r="L3973" s="5" t="str">
        <f t="shared" si="3"/>
        <v>Good</v>
      </c>
      <c r="M3973" s="5" t="str">
        <f t="shared" si="4"/>
        <v>1000+ Reviews</v>
      </c>
      <c r="N3973" s="6" t="str">
        <f t="shared" si="5"/>
        <v>Low Opportunity</v>
      </c>
    </row>
    <row r="3974">
      <c r="A3974" s="2" t="s">
        <v>581</v>
      </c>
      <c r="B3974" s="2" t="s">
        <v>21</v>
      </c>
      <c r="C3974" s="2" t="s">
        <v>14472</v>
      </c>
      <c r="D3974" s="2" t="s">
        <v>14473</v>
      </c>
      <c r="E3974" s="2">
        <v>4.8</v>
      </c>
      <c r="F3974" s="2">
        <v>6633.0</v>
      </c>
      <c r="G3974" s="7" t="s">
        <v>14474</v>
      </c>
      <c r="H3974" s="2" t="s">
        <v>14475</v>
      </c>
      <c r="I3974" s="2" t="s">
        <v>14476</v>
      </c>
      <c r="J3974" s="3" t="str">
        <f t="shared" si="1"/>
        <v>Unique</v>
      </c>
      <c r="K3974" s="9" t="str">
        <f t="shared" si="2"/>
        <v>Official Website</v>
      </c>
      <c r="L3974" s="5" t="str">
        <f t="shared" si="3"/>
        <v>Excellent</v>
      </c>
      <c r="M3974" s="5" t="str">
        <f t="shared" si="4"/>
        <v>1000+ Reviews</v>
      </c>
      <c r="N3974" s="6" t="str">
        <f t="shared" si="5"/>
        <v>Low Opportunity</v>
      </c>
    </row>
    <row r="3975">
      <c r="A3975" s="2" t="s">
        <v>581</v>
      </c>
      <c r="B3975" s="2" t="s">
        <v>21</v>
      </c>
      <c r="C3975" s="2" t="s">
        <v>14477</v>
      </c>
      <c r="D3975" s="2" t="s">
        <v>14478</v>
      </c>
      <c r="E3975" s="2">
        <v>4.2</v>
      </c>
      <c r="F3975" s="2">
        <v>865.0</v>
      </c>
      <c r="G3975" s="7" t="s">
        <v>14479</v>
      </c>
      <c r="H3975" s="2" t="s">
        <v>14480</v>
      </c>
      <c r="I3975" s="2" t="s">
        <v>14481</v>
      </c>
      <c r="J3975" s="3" t="str">
        <f t="shared" si="1"/>
        <v>Unique</v>
      </c>
      <c r="K3975" s="6" t="str">
        <f t="shared" si="2"/>
        <v>Social Media</v>
      </c>
      <c r="L3975" s="5" t="str">
        <f t="shared" si="3"/>
        <v>Good</v>
      </c>
      <c r="M3975" s="5" t="str">
        <f t="shared" si="4"/>
        <v>500-999 Reviews</v>
      </c>
      <c r="N3975" s="8" t="str">
        <f t="shared" si="5"/>
        <v>Medium Opportunity</v>
      </c>
    </row>
    <row r="3976">
      <c r="A3976" s="2" t="s">
        <v>644</v>
      </c>
      <c r="B3976" s="2" t="s">
        <v>206</v>
      </c>
      <c r="C3976" s="2" t="s">
        <v>14482</v>
      </c>
      <c r="D3976" s="2" t="s">
        <v>14483</v>
      </c>
      <c r="E3976" s="2">
        <v>4.9</v>
      </c>
      <c r="F3976" s="2">
        <v>411.0</v>
      </c>
      <c r="H3976" s="2" t="s">
        <v>14484</v>
      </c>
      <c r="I3976" s="2" t="s">
        <v>929</v>
      </c>
      <c r="J3976" s="3" t="str">
        <f t="shared" si="1"/>
        <v>Unique</v>
      </c>
      <c r="K3976" s="4" t="str">
        <f t="shared" si="2"/>
        <v>No Website</v>
      </c>
      <c r="L3976" s="5" t="str">
        <f t="shared" si="3"/>
        <v>Excellent</v>
      </c>
      <c r="M3976" s="5" t="str">
        <f t="shared" si="4"/>
        <v>100-499 Reviews</v>
      </c>
      <c r="N3976" s="4" t="str">
        <f t="shared" si="5"/>
        <v>High Opportunity</v>
      </c>
    </row>
    <row r="3977">
      <c r="A3977" s="2" t="s">
        <v>581</v>
      </c>
      <c r="B3977" s="2" t="s">
        <v>21</v>
      </c>
      <c r="C3977" s="2" t="s">
        <v>14485</v>
      </c>
      <c r="D3977" s="2" t="s">
        <v>14486</v>
      </c>
      <c r="E3977" s="2">
        <v>4.1</v>
      </c>
      <c r="F3977" s="2">
        <v>4189.0</v>
      </c>
      <c r="G3977" s="7" t="s">
        <v>14487</v>
      </c>
      <c r="H3977" s="2" t="s">
        <v>14488</v>
      </c>
      <c r="I3977" s="2" t="s">
        <v>84</v>
      </c>
      <c r="J3977" s="3" t="str">
        <f t="shared" si="1"/>
        <v>Unique</v>
      </c>
      <c r="K3977" s="9" t="str">
        <f t="shared" si="2"/>
        <v>Official Website</v>
      </c>
      <c r="L3977" s="5" t="str">
        <f t="shared" si="3"/>
        <v>Good</v>
      </c>
      <c r="M3977" s="5" t="str">
        <f t="shared" si="4"/>
        <v>1000+ Reviews</v>
      </c>
      <c r="N3977" s="6" t="str">
        <f t="shared" si="5"/>
        <v>Low Opportunity</v>
      </c>
    </row>
    <row r="3978">
      <c r="A3978" s="2" t="s">
        <v>581</v>
      </c>
      <c r="B3978" s="2" t="s">
        <v>21</v>
      </c>
      <c r="C3978" s="2" t="s">
        <v>14489</v>
      </c>
      <c r="D3978" s="2" t="s">
        <v>14490</v>
      </c>
      <c r="E3978" s="2">
        <v>4.2</v>
      </c>
      <c r="F3978" s="2">
        <v>18933.0</v>
      </c>
      <c r="G3978" s="7" t="s">
        <v>14491</v>
      </c>
      <c r="H3978" s="2" t="s">
        <v>14492</v>
      </c>
      <c r="I3978" s="2" t="s">
        <v>14493</v>
      </c>
      <c r="J3978" s="3" t="str">
        <f t="shared" si="1"/>
        <v>Unique</v>
      </c>
      <c r="K3978" s="9" t="str">
        <f t="shared" si="2"/>
        <v>Official Website</v>
      </c>
      <c r="L3978" s="5" t="str">
        <f t="shared" si="3"/>
        <v>Good</v>
      </c>
      <c r="M3978" s="5" t="str">
        <f t="shared" si="4"/>
        <v>1000+ Reviews</v>
      </c>
      <c r="N3978" s="6" t="str">
        <f t="shared" si="5"/>
        <v>Low Opportunity</v>
      </c>
    </row>
    <row r="3979">
      <c r="A3979" s="2" t="s">
        <v>581</v>
      </c>
      <c r="B3979" s="2" t="s">
        <v>21</v>
      </c>
      <c r="C3979" s="2" t="s">
        <v>14494</v>
      </c>
      <c r="D3979" s="2" t="s">
        <v>14495</v>
      </c>
      <c r="E3979" s="2">
        <v>4.0</v>
      </c>
      <c r="F3979" s="2">
        <v>3186.0</v>
      </c>
      <c r="G3979" s="7" t="s">
        <v>14496</v>
      </c>
      <c r="H3979" s="2" t="s">
        <v>14497</v>
      </c>
      <c r="I3979" s="2" t="s">
        <v>14498</v>
      </c>
      <c r="J3979" s="3" t="str">
        <f t="shared" si="1"/>
        <v>Unique</v>
      </c>
      <c r="K3979" s="9" t="str">
        <f t="shared" si="2"/>
        <v>Official Website</v>
      </c>
      <c r="L3979" s="5" t="str">
        <f t="shared" si="3"/>
        <v>Good</v>
      </c>
      <c r="M3979" s="5" t="str">
        <f t="shared" si="4"/>
        <v>1000+ Reviews</v>
      </c>
      <c r="N3979" s="6" t="str">
        <f t="shared" si="5"/>
        <v>Low Opportunity</v>
      </c>
    </row>
    <row r="3980">
      <c r="A3980" s="2" t="s">
        <v>581</v>
      </c>
      <c r="B3980" s="2" t="s">
        <v>21</v>
      </c>
      <c r="C3980" s="2" t="s">
        <v>14499</v>
      </c>
      <c r="D3980" s="2" t="s">
        <v>14500</v>
      </c>
      <c r="E3980" s="2">
        <v>4.6</v>
      </c>
      <c r="F3980" s="2">
        <v>70.0</v>
      </c>
      <c r="G3980" s="7" t="s">
        <v>14501</v>
      </c>
      <c r="H3980" s="2" t="s">
        <v>14502</v>
      </c>
      <c r="I3980" s="2" t="s">
        <v>39</v>
      </c>
      <c r="J3980" s="3" t="str">
        <f t="shared" si="1"/>
        <v>Unique</v>
      </c>
      <c r="K3980" s="9" t="str">
        <f t="shared" si="2"/>
        <v>Official Website</v>
      </c>
      <c r="L3980" s="5" t="str">
        <f t="shared" si="3"/>
        <v>Excellent</v>
      </c>
      <c r="M3980" s="5" t="str">
        <f t="shared" si="4"/>
        <v>Below 100 Reviews</v>
      </c>
      <c r="N3980" s="6" t="str">
        <f t="shared" si="5"/>
        <v>Low Opportunity</v>
      </c>
    </row>
    <row r="3981">
      <c r="A3981" s="2" t="s">
        <v>581</v>
      </c>
      <c r="B3981" s="2" t="s">
        <v>21</v>
      </c>
      <c r="C3981" s="2" t="s">
        <v>14503</v>
      </c>
      <c r="D3981" s="2" t="s">
        <v>14504</v>
      </c>
      <c r="E3981" s="2">
        <v>3.9</v>
      </c>
      <c r="F3981" s="2">
        <v>1171.0</v>
      </c>
      <c r="H3981" s="2" t="s">
        <v>14505</v>
      </c>
      <c r="I3981" s="2" t="s">
        <v>14506</v>
      </c>
      <c r="J3981" s="3" t="str">
        <f t="shared" si="1"/>
        <v>Unique</v>
      </c>
      <c r="K3981" s="4" t="str">
        <f t="shared" si="2"/>
        <v>No Website</v>
      </c>
      <c r="L3981" s="5" t="str">
        <f t="shared" si="3"/>
        <v>Average</v>
      </c>
      <c r="M3981" s="5" t="str">
        <f t="shared" si="4"/>
        <v>1000+ Reviews</v>
      </c>
      <c r="N3981" s="6" t="str">
        <f t="shared" si="5"/>
        <v>Low Opportunity</v>
      </c>
    </row>
    <row r="3982">
      <c r="A3982" s="2" t="s">
        <v>644</v>
      </c>
      <c r="B3982" s="2" t="s">
        <v>181</v>
      </c>
      <c r="C3982" s="2" t="s">
        <v>14507</v>
      </c>
      <c r="D3982" s="2" t="s">
        <v>14508</v>
      </c>
      <c r="E3982" s="2">
        <v>4.9</v>
      </c>
      <c r="F3982" s="2">
        <v>409.0</v>
      </c>
      <c r="H3982" s="2" t="s">
        <v>14509</v>
      </c>
      <c r="I3982" s="2" t="s">
        <v>784</v>
      </c>
      <c r="J3982" s="3" t="str">
        <f t="shared" si="1"/>
        <v>Unique</v>
      </c>
      <c r="K3982" s="4" t="str">
        <f t="shared" si="2"/>
        <v>No Website</v>
      </c>
      <c r="L3982" s="5" t="str">
        <f t="shared" si="3"/>
        <v>Excellent</v>
      </c>
      <c r="M3982" s="5" t="str">
        <f t="shared" si="4"/>
        <v>100-499 Reviews</v>
      </c>
      <c r="N3982" s="4" t="str">
        <f t="shared" si="5"/>
        <v>High Opportunity</v>
      </c>
    </row>
    <row r="3983">
      <c r="A3983" s="2" t="s">
        <v>581</v>
      </c>
      <c r="B3983" s="2" t="s">
        <v>21</v>
      </c>
      <c r="C3983" s="2" t="s">
        <v>14510</v>
      </c>
      <c r="D3983" s="2" t="s">
        <v>14511</v>
      </c>
      <c r="E3983" s="2">
        <v>4.7</v>
      </c>
      <c r="F3983" s="2">
        <v>310.0</v>
      </c>
      <c r="G3983" s="7" t="s">
        <v>14512</v>
      </c>
      <c r="H3983" s="2" t="s">
        <v>14513</v>
      </c>
      <c r="I3983" s="2" t="s">
        <v>84</v>
      </c>
      <c r="J3983" s="3" t="str">
        <f t="shared" si="1"/>
        <v>Unique</v>
      </c>
      <c r="K3983" s="9" t="str">
        <f t="shared" si="2"/>
        <v>Official Website</v>
      </c>
      <c r="L3983" s="5" t="str">
        <f t="shared" si="3"/>
        <v>Excellent</v>
      </c>
      <c r="M3983" s="5" t="str">
        <f t="shared" si="4"/>
        <v>100-499 Reviews</v>
      </c>
      <c r="N3983" s="6" t="str">
        <f t="shared" si="5"/>
        <v>Low Opportunity</v>
      </c>
    </row>
    <row r="3984">
      <c r="A3984" s="2" t="s">
        <v>581</v>
      </c>
      <c r="B3984" s="2" t="s">
        <v>21</v>
      </c>
      <c r="C3984" s="2" t="s">
        <v>14514</v>
      </c>
      <c r="D3984" s="2" t="s">
        <v>14515</v>
      </c>
      <c r="E3984" s="2">
        <v>4.2</v>
      </c>
      <c r="F3984" s="2">
        <v>520.0</v>
      </c>
      <c r="H3984" s="2" t="s">
        <v>14516</v>
      </c>
      <c r="I3984" s="2" t="s">
        <v>14517</v>
      </c>
      <c r="J3984" s="3" t="str">
        <f t="shared" si="1"/>
        <v>Unique</v>
      </c>
      <c r="K3984" s="4" t="str">
        <f t="shared" si="2"/>
        <v>No Website</v>
      </c>
      <c r="L3984" s="5" t="str">
        <f t="shared" si="3"/>
        <v>Good</v>
      </c>
      <c r="M3984" s="5" t="str">
        <f t="shared" si="4"/>
        <v>500-999 Reviews</v>
      </c>
      <c r="N3984" s="6" t="str">
        <f t="shared" si="5"/>
        <v>Low Opportunity</v>
      </c>
    </row>
    <row r="3985">
      <c r="A3985" s="2" t="s">
        <v>581</v>
      </c>
      <c r="B3985" s="2" t="s">
        <v>21</v>
      </c>
      <c r="C3985" s="2" t="s">
        <v>14518</v>
      </c>
      <c r="D3985" s="2" t="s">
        <v>14519</v>
      </c>
      <c r="E3985" s="2">
        <v>4.8</v>
      </c>
      <c r="F3985" s="2">
        <v>179.0</v>
      </c>
      <c r="G3985" s="7" t="s">
        <v>14520</v>
      </c>
      <c r="H3985" s="2" t="s">
        <v>14521</v>
      </c>
      <c r="I3985" s="2" t="s">
        <v>14522</v>
      </c>
      <c r="J3985" s="3" t="str">
        <f t="shared" si="1"/>
        <v>Unique</v>
      </c>
      <c r="K3985" s="9" t="str">
        <f t="shared" si="2"/>
        <v>Official Website</v>
      </c>
      <c r="L3985" s="5" t="str">
        <f t="shared" si="3"/>
        <v>Excellent</v>
      </c>
      <c r="M3985" s="5" t="str">
        <f t="shared" si="4"/>
        <v>100-499 Reviews</v>
      </c>
      <c r="N3985" s="6" t="str">
        <f t="shared" si="5"/>
        <v>Low Opportunity</v>
      </c>
    </row>
    <row r="3986">
      <c r="A3986" s="2" t="s">
        <v>581</v>
      </c>
      <c r="B3986" s="2" t="s">
        <v>21</v>
      </c>
      <c r="C3986" s="2" t="s">
        <v>14523</v>
      </c>
      <c r="D3986" s="2" t="s">
        <v>14524</v>
      </c>
      <c r="E3986" s="2">
        <v>4.4</v>
      </c>
      <c r="F3986" s="2">
        <v>746.0</v>
      </c>
      <c r="H3986" s="2" t="s">
        <v>14525</v>
      </c>
      <c r="I3986" s="2" t="s">
        <v>14526</v>
      </c>
      <c r="J3986" s="3" t="str">
        <f t="shared" si="1"/>
        <v>Unique</v>
      </c>
      <c r="K3986" s="4" t="str">
        <f t="shared" si="2"/>
        <v>No Website</v>
      </c>
      <c r="L3986" s="5" t="str">
        <f t="shared" si="3"/>
        <v>Good</v>
      </c>
      <c r="M3986" s="5" t="str">
        <f t="shared" si="4"/>
        <v>500-999 Reviews</v>
      </c>
      <c r="N3986" s="6" t="str">
        <f t="shared" si="5"/>
        <v>Low Opportunity</v>
      </c>
    </row>
    <row r="3987">
      <c r="A3987" s="2" t="s">
        <v>581</v>
      </c>
      <c r="B3987" s="2" t="s">
        <v>21</v>
      </c>
      <c r="C3987" s="2" t="s">
        <v>14527</v>
      </c>
      <c r="D3987" s="2" t="s">
        <v>14528</v>
      </c>
      <c r="E3987" s="2">
        <v>4.0</v>
      </c>
      <c r="F3987" s="2">
        <v>836.0</v>
      </c>
      <c r="H3987" s="2" t="s">
        <v>14529</v>
      </c>
      <c r="I3987" s="2" t="s">
        <v>14530</v>
      </c>
      <c r="J3987" s="3" t="str">
        <f t="shared" si="1"/>
        <v>Unique</v>
      </c>
      <c r="K3987" s="4" t="str">
        <f t="shared" si="2"/>
        <v>No Website</v>
      </c>
      <c r="L3987" s="5" t="str">
        <f t="shared" si="3"/>
        <v>Good</v>
      </c>
      <c r="M3987" s="5" t="str">
        <f t="shared" si="4"/>
        <v>500-999 Reviews</v>
      </c>
      <c r="N3987" s="6" t="str">
        <f t="shared" si="5"/>
        <v>Low Opportunity</v>
      </c>
    </row>
    <row r="3988">
      <c r="A3988" s="2" t="s">
        <v>581</v>
      </c>
      <c r="B3988" s="2" t="s">
        <v>21</v>
      </c>
      <c r="C3988" s="2" t="s">
        <v>14531</v>
      </c>
      <c r="D3988" s="2" t="s">
        <v>14532</v>
      </c>
      <c r="E3988" s="2">
        <v>4.4</v>
      </c>
      <c r="F3988" s="2">
        <v>159.0</v>
      </c>
      <c r="H3988" s="2" t="s">
        <v>14533</v>
      </c>
      <c r="I3988" s="2" t="s">
        <v>84</v>
      </c>
      <c r="J3988" s="3" t="str">
        <f t="shared" si="1"/>
        <v>Unique</v>
      </c>
      <c r="K3988" s="4" t="str">
        <f t="shared" si="2"/>
        <v>No Website</v>
      </c>
      <c r="L3988" s="5" t="str">
        <f t="shared" si="3"/>
        <v>Good</v>
      </c>
      <c r="M3988" s="5" t="str">
        <f t="shared" si="4"/>
        <v>100-499 Reviews</v>
      </c>
      <c r="N3988" s="6" t="str">
        <f t="shared" si="5"/>
        <v>Low Opportunity</v>
      </c>
    </row>
    <row r="3989">
      <c r="A3989" s="2" t="s">
        <v>581</v>
      </c>
      <c r="B3989" s="2" t="s">
        <v>21</v>
      </c>
      <c r="C3989" s="2" t="s">
        <v>14534</v>
      </c>
      <c r="D3989" s="2" t="s">
        <v>14535</v>
      </c>
      <c r="E3989" s="2">
        <v>4.0</v>
      </c>
      <c r="F3989" s="2">
        <v>2212.0</v>
      </c>
      <c r="H3989" s="2" t="s">
        <v>14536</v>
      </c>
      <c r="I3989" s="2" t="s">
        <v>14537</v>
      </c>
      <c r="J3989" s="3" t="str">
        <f t="shared" si="1"/>
        <v>Unique</v>
      </c>
      <c r="K3989" s="4" t="str">
        <f t="shared" si="2"/>
        <v>No Website</v>
      </c>
      <c r="L3989" s="5" t="str">
        <f t="shared" si="3"/>
        <v>Good</v>
      </c>
      <c r="M3989" s="5" t="str">
        <f t="shared" si="4"/>
        <v>1000+ Reviews</v>
      </c>
      <c r="N3989" s="6" t="str">
        <f t="shared" si="5"/>
        <v>Low Opportunity</v>
      </c>
    </row>
    <row r="3990">
      <c r="A3990" s="2" t="s">
        <v>211</v>
      </c>
      <c r="B3990" s="2" t="s">
        <v>113</v>
      </c>
      <c r="C3990" s="2" t="s">
        <v>14538</v>
      </c>
      <c r="D3990" s="2" t="s">
        <v>14539</v>
      </c>
      <c r="E3990" s="2">
        <v>4.9</v>
      </c>
      <c r="F3990" s="2">
        <v>407.0</v>
      </c>
      <c r="H3990" s="2" t="s">
        <v>14540</v>
      </c>
      <c r="I3990" s="2" t="s">
        <v>1055</v>
      </c>
      <c r="J3990" s="3" t="str">
        <f t="shared" si="1"/>
        <v>Unique</v>
      </c>
      <c r="K3990" s="4" t="str">
        <f t="shared" si="2"/>
        <v>No Website</v>
      </c>
      <c r="L3990" s="5" t="str">
        <f t="shared" si="3"/>
        <v>Excellent</v>
      </c>
      <c r="M3990" s="5" t="str">
        <f t="shared" si="4"/>
        <v>100-499 Reviews</v>
      </c>
      <c r="N3990" s="4" t="str">
        <f t="shared" si="5"/>
        <v>High Opportunity</v>
      </c>
    </row>
    <row r="3991">
      <c r="A3991" s="2" t="s">
        <v>581</v>
      </c>
      <c r="B3991" s="2" t="s">
        <v>106</v>
      </c>
      <c r="C3991" s="2" t="s">
        <v>14541</v>
      </c>
      <c r="D3991" s="2" t="s">
        <v>14542</v>
      </c>
      <c r="E3991" s="2">
        <v>4.9</v>
      </c>
      <c r="F3991" s="2">
        <v>404.0</v>
      </c>
      <c r="H3991" s="2" t="s">
        <v>14543</v>
      </c>
      <c r="I3991" s="2" t="s">
        <v>14544</v>
      </c>
      <c r="J3991" s="3" t="str">
        <f t="shared" si="1"/>
        <v>Unique</v>
      </c>
      <c r="K3991" s="4" t="str">
        <f t="shared" si="2"/>
        <v>No Website</v>
      </c>
      <c r="L3991" s="5" t="str">
        <f t="shared" si="3"/>
        <v>Excellent</v>
      </c>
      <c r="M3991" s="5" t="str">
        <f t="shared" si="4"/>
        <v>100-499 Reviews</v>
      </c>
      <c r="N3991" s="4" t="str">
        <f t="shared" si="5"/>
        <v>High Opportunity</v>
      </c>
    </row>
    <row r="3992">
      <c r="A3992" s="2" t="s">
        <v>85</v>
      </c>
      <c r="B3992" s="2" t="s">
        <v>113</v>
      </c>
      <c r="C3992" s="2" t="s">
        <v>14545</v>
      </c>
      <c r="D3992" s="2" t="s">
        <v>14546</v>
      </c>
      <c r="E3992" s="2">
        <v>4.9</v>
      </c>
      <c r="F3992" s="2">
        <v>403.0</v>
      </c>
      <c r="H3992" s="2" t="s">
        <v>14547</v>
      </c>
      <c r="I3992" s="2" t="s">
        <v>117</v>
      </c>
      <c r="J3992" s="3" t="str">
        <f t="shared" si="1"/>
        <v>Unique</v>
      </c>
      <c r="K3992" s="4" t="str">
        <f t="shared" si="2"/>
        <v>No Website</v>
      </c>
      <c r="L3992" s="5" t="str">
        <f t="shared" si="3"/>
        <v>Excellent</v>
      </c>
      <c r="M3992" s="5" t="str">
        <f t="shared" si="4"/>
        <v>100-499 Reviews</v>
      </c>
      <c r="N3992" s="4" t="str">
        <f t="shared" si="5"/>
        <v>High Opportunity</v>
      </c>
    </row>
    <row r="3993">
      <c r="A3993" s="2" t="s">
        <v>581</v>
      </c>
      <c r="B3993" s="2" t="s">
        <v>106</v>
      </c>
      <c r="C3993" s="2" t="s">
        <v>14548</v>
      </c>
      <c r="D3993" s="2" t="s">
        <v>14549</v>
      </c>
      <c r="E3993" s="2">
        <v>4.1</v>
      </c>
      <c r="F3993" s="2">
        <v>386.0</v>
      </c>
      <c r="G3993" s="7" t="s">
        <v>14550</v>
      </c>
      <c r="H3993" s="2" t="s">
        <v>14551</v>
      </c>
      <c r="I3993" s="2" t="s">
        <v>14552</v>
      </c>
      <c r="J3993" s="3" t="str">
        <f t="shared" si="1"/>
        <v>Unique</v>
      </c>
      <c r="K3993" s="9" t="str">
        <f t="shared" si="2"/>
        <v>Official Website</v>
      </c>
      <c r="L3993" s="5" t="str">
        <f t="shared" si="3"/>
        <v>Good</v>
      </c>
      <c r="M3993" s="5" t="str">
        <f t="shared" si="4"/>
        <v>100-499 Reviews</v>
      </c>
      <c r="N3993" s="6" t="str">
        <f t="shared" si="5"/>
        <v>Low Opportunity</v>
      </c>
    </row>
    <row r="3994">
      <c r="A3994" s="2" t="s">
        <v>1116</v>
      </c>
      <c r="B3994" s="2" t="s">
        <v>101</v>
      </c>
      <c r="C3994" s="2" t="s">
        <v>14553</v>
      </c>
      <c r="D3994" s="2" t="s">
        <v>14554</v>
      </c>
      <c r="E3994" s="2">
        <v>4.9</v>
      </c>
      <c r="F3994" s="2">
        <v>395.0</v>
      </c>
      <c r="H3994" s="2" t="s">
        <v>14555</v>
      </c>
      <c r="I3994" s="2" t="s">
        <v>105</v>
      </c>
      <c r="J3994" s="3" t="str">
        <f t="shared" si="1"/>
        <v>Unique</v>
      </c>
      <c r="K3994" s="4" t="str">
        <f t="shared" si="2"/>
        <v>No Website</v>
      </c>
      <c r="L3994" s="5" t="str">
        <f t="shared" si="3"/>
        <v>Excellent</v>
      </c>
      <c r="M3994" s="5" t="str">
        <f t="shared" si="4"/>
        <v>100-499 Reviews</v>
      </c>
      <c r="N3994" s="4" t="str">
        <f t="shared" si="5"/>
        <v>High Opportunity</v>
      </c>
    </row>
    <row r="3995">
      <c r="A3995" s="2" t="s">
        <v>1136</v>
      </c>
      <c r="B3995" s="2" t="s">
        <v>140</v>
      </c>
      <c r="C3995" s="2" t="s">
        <v>14556</v>
      </c>
      <c r="D3995" s="2" t="s">
        <v>14557</v>
      </c>
      <c r="E3995" s="2">
        <v>4.9</v>
      </c>
      <c r="F3995" s="2">
        <v>392.0</v>
      </c>
      <c r="H3995" s="2" t="s">
        <v>14558</v>
      </c>
      <c r="I3995" s="2" t="s">
        <v>144</v>
      </c>
      <c r="J3995" s="3" t="str">
        <f t="shared" si="1"/>
        <v>Unique</v>
      </c>
      <c r="K3995" s="4" t="str">
        <f t="shared" si="2"/>
        <v>No Website</v>
      </c>
      <c r="L3995" s="5" t="str">
        <f t="shared" si="3"/>
        <v>Excellent</v>
      </c>
      <c r="M3995" s="5" t="str">
        <f t="shared" si="4"/>
        <v>100-499 Reviews</v>
      </c>
      <c r="N3995" s="4" t="str">
        <f t="shared" si="5"/>
        <v>High Opportunity</v>
      </c>
    </row>
    <row r="3996">
      <c r="A3996" s="2" t="s">
        <v>581</v>
      </c>
      <c r="B3996" s="2" t="s">
        <v>106</v>
      </c>
      <c r="C3996" s="2" t="s">
        <v>14559</v>
      </c>
      <c r="D3996" s="2" t="s">
        <v>14560</v>
      </c>
      <c r="E3996" s="2">
        <v>4.0</v>
      </c>
      <c r="F3996" s="2">
        <v>1042.0</v>
      </c>
      <c r="G3996" s="7" t="s">
        <v>14561</v>
      </c>
      <c r="H3996" s="2" t="s">
        <v>14562</v>
      </c>
      <c r="I3996" s="2" t="s">
        <v>6237</v>
      </c>
      <c r="J3996" s="3" t="str">
        <f t="shared" si="1"/>
        <v>Unique</v>
      </c>
      <c r="K3996" s="6" t="str">
        <f t="shared" si="2"/>
        <v>Social Media</v>
      </c>
      <c r="L3996" s="5" t="str">
        <f t="shared" si="3"/>
        <v>Good</v>
      </c>
      <c r="M3996" s="5" t="str">
        <f t="shared" si="4"/>
        <v>1000+ Reviews</v>
      </c>
      <c r="N3996" s="8" t="str">
        <f t="shared" si="5"/>
        <v>Medium Opportunity</v>
      </c>
    </row>
    <row r="3997">
      <c r="A3997" s="2" t="s">
        <v>581</v>
      </c>
      <c r="B3997" s="2" t="s">
        <v>106</v>
      </c>
      <c r="C3997" s="2" t="s">
        <v>14563</v>
      </c>
      <c r="D3997" s="2" t="s">
        <v>14564</v>
      </c>
      <c r="E3997" s="2">
        <v>4.7</v>
      </c>
      <c r="F3997" s="2">
        <v>241.0</v>
      </c>
      <c r="G3997" s="7" t="s">
        <v>14565</v>
      </c>
      <c r="H3997" s="2" t="s">
        <v>14566</v>
      </c>
      <c r="I3997" s="2" t="s">
        <v>14567</v>
      </c>
      <c r="J3997" s="3" t="str">
        <f t="shared" si="1"/>
        <v>Unique</v>
      </c>
      <c r="K3997" s="9" t="str">
        <f t="shared" si="2"/>
        <v>Official Website</v>
      </c>
      <c r="L3997" s="5" t="str">
        <f t="shared" si="3"/>
        <v>Excellent</v>
      </c>
      <c r="M3997" s="5" t="str">
        <f t="shared" si="4"/>
        <v>100-499 Reviews</v>
      </c>
      <c r="N3997" s="6" t="str">
        <f t="shared" si="5"/>
        <v>Low Opportunity</v>
      </c>
    </row>
    <row r="3998">
      <c r="A3998" s="2" t="s">
        <v>1070</v>
      </c>
      <c r="B3998" s="2" t="s">
        <v>41</v>
      </c>
      <c r="C3998" s="2" t="s">
        <v>14568</v>
      </c>
      <c r="D3998" s="2" t="s">
        <v>14569</v>
      </c>
      <c r="E3998" s="2">
        <v>4.9</v>
      </c>
      <c r="F3998" s="2">
        <v>382.0</v>
      </c>
      <c r="H3998" s="2" t="s">
        <v>14570</v>
      </c>
      <c r="I3998" s="2" t="s">
        <v>89</v>
      </c>
      <c r="J3998" s="3" t="str">
        <f t="shared" si="1"/>
        <v>Unique</v>
      </c>
      <c r="K3998" s="4" t="str">
        <f t="shared" si="2"/>
        <v>No Website</v>
      </c>
      <c r="L3998" s="5" t="str">
        <f t="shared" si="3"/>
        <v>Excellent</v>
      </c>
      <c r="M3998" s="5" t="str">
        <f t="shared" si="4"/>
        <v>100-499 Reviews</v>
      </c>
      <c r="N3998" s="4" t="str">
        <f t="shared" si="5"/>
        <v>High Opportunity</v>
      </c>
    </row>
    <row r="3999">
      <c r="A3999" s="2" t="s">
        <v>581</v>
      </c>
      <c r="B3999" s="2" t="s">
        <v>106</v>
      </c>
      <c r="C3999" s="2" t="s">
        <v>14571</v>
      </c>
      <c r="D3999" s="2" t="s">
        <v>14572</v>
      </c>
      <c r="E3999" s="2">
        <v>4.3</v>
      </c>
      <c r="F3999" s="2">
        <v>208.0</v>
      </c>
      <c r="G3999" s="7" t="s">
        <v>14573</v>
      </c>
      <c r="H3999" s="2" t="s">
        <v>14574</v>
      </c>
      <c r="I3999" s="2" t="s">
        <v>14575</v>
      </c>
      <c r="J3999" s="3" t="str">
        <f t="shared" si="1"/>
        <v>Unique</v>
      </c>
      <c r="K3999" s="9" t="str">
        <f t="shared" si="2"/>
        <v>Official Website</v>
      </c>
      <c r="L3999" s="5" t="str">
        <f t="shared" si="3"/>
        <v>Good</v>
      </c>
      <c r="M3999" s="5" t="str">
        <f t="shared" si="4"/>
        <v>100-499 Reviews</v>
      </c>
      <c r="N3999" s="6" t="str">
        <f t="shared" si="5"/>
        <v>Low Opportunity</v>
      </c>
    </row>
    <row r="4000">
      <c r="A4000" s="2" t="s">
        <v>581</v>
      </c>
      <c r="B4000" s="2" t="s">
        <v>106</v>
      </c>
      <c r="C4000" s="2" t="s">
        <v>14576</v>
      </c>
      <c r="D4000" s="2" t="s">
        <v>14577</v>
      </c>
      <c r="E4000" s="2">
        <v>4.2</v>
      </c>
      <c r="F4000" s="2">
        <v>1587.0</v>
      </c>
      <c r="H4000" s="2" t="s">
        <v>14578</v>
      </c>
      <c r="I4000" s="2" t="s">
        <v>14579</v>
      </c>
      <c r="J4000" s="3" t="str">
        <f t="shared" si="1"/>
        <v>Unique</v>
      </c>
      <c r="K4000" s="4" t="str">
        <f t="shared" si="2"/>
        <v>No Website</v>
      </c>
      <c r="L4000" s="5" t="str">
        <f t="shared" si="3"/>
        <v>Good</v>
      </c>
      <c r="M4000" s="5" t="str">
        <f t="shared" si="4"/>
        <v>1000+ Reviews</v>
      </c>
      <c r="N4000" s="6" t="str">
        <f t="shared" si="5"/>
        <v>Low Opportunity</v>
      </c>
    </row>
    <row r="4001">
      <c r="A4001" s="2" t="s">
        <v>292</v>
      </c>
      <c r="B4001" s="2" t="s">
        <v>351</v>
      </c>
      <c r="C4001" s="2" t="s">
        <v>4097</v>
      </c>
      <c r="D4001" s="2" t="s">
        <v>14580</v>
      </c>
      <c r="E4001" s="2">
        <v>4.9</v>
      </c>
      <c r="F4001" s="2">
        <v>378.0</v>
      </c>
      <c r="H4001" s="2" t="s">
        <v>14581</v>
      </c>
      <c r="I4001" s="2" t="s">
        <v>2972</v>
      </c>
      <c r="J4001" s="3" t="str">
        <f t="shared" si="1"/>
        <v>Unique</v>
      </c>
      <c r="K4001" s="4" t="str">
        <f t="shared" si="2"/>
        <v>No Website</v>
      </c>
      <c r="L4001" s="5" t="str">
        <f t="shared" si="3"/>
        <v>Excellent</v>
      </c>
      <c r="M4001" s="5" t="str">
        <f t="shared" si="4"/>
        <v>100-499 Reviews</v>
      </c>
      <c r="N4001" s="4" t="str">
        <f t="shared" si="5"/>
        <v>High Opportunity</v>
      </c>
    </row>
    <row r="4002">
      <c r="A4002" s="2" t="s">
        <v>581</v>
      </c>
      <c r="B4002" s="2" t="s">
        <v>106</v>
      </c>
      <c r="C4002" s="2" t="s">
        <v>14582</v>
      </c>
      <c r="D4002" s="2" t="s">
        <v>14583</v>
      </c>
      <c r="E4002" s="2">
        <v>4.1</v>
      </c>
      <c r="F4002" s="2">
        <v>133.0</v>
      </c>
      <c r="H4002" s="2" t="s">
        <v>14584</v>
      </c>
      <c r="I4002" s="2" t="s">
        <v>14585</v>
      </c>
      <c r="J4002" s="3" t="str">
        <f t="shared" si="1"/>
        <v>Unique</v>
      </c>
      <c r="K4002" s="4" t="str">
        <f t="shared" si="2"/>
        <v>No Website</v>
      </c>
      <c r="L4002" s="5" t="str">
        <f t="shared" si="3"/>
        <v>Good</v>
      </c>
      <c r="M4002" s="5" t="str">
        <f t="shared" si="4"/>
        <v>100-499 Reviews</v>
      </c>
      <c r="N4002" s="6" t="str">
        <f t="shared" si="5"/>
        <v>Low Opportunity</v>
      </c>
    </row>
    <row r="4003">
      <c r="A4003" s="2" t="s">
        <v>581</v>
      </c>
      <c r="B4003" s="2" t="s">
        <v>106</v>
      </c>
      <c r="C4003" s="2" t="s">
        <v>14586</v>
      </c>
      <c r="D4003" s="2" t="s">
        <v>14587</v>
      </c>
      <c r="E4003" s="2">
        <v>4.4</v>
      </c>
      <c r="F4003" s="2">
        <v>4564.0</v>
      </c>
      <c r="G4003" s="7" t="s">
        <v>14588</v>
      </c>
      <c r="H4003" s="2" t="s">
        <v>14589</v>
      </c>
      <c r="I4003" s="2" t="s">
        <v>14590</v>
      </c>
      <c r="J4003" s="3" t="str">
        <f t="shared" si="1"/>
        <v>Unique</v>
      </c>
      <c r="K4003" s="9" t="str">
        <f t="shared" si="2"/>
        <v>Official Website</v>
      </c>
      <c r="L4003" s="5" t="str">
        <f t="shared" si="3"/>
        <v>Good</v>
      </c>
      <c r="M4003" s="5" t="str">
        <f t="shared" si="4"/>
        <v>1000+ Reviews</v>
      </c>
      <c r="N4003" s="6" t="str">
        <f t="shared" si="5"/>
        <v>Low Opportunity</v>
      </c>
    </row>
    <row r="4004">
      <c r="A4004" s="2" t="s">
        <v>180</v>
      </c>
      <c r="B4004" s="2" t="s">
        <v>15</v>
      </c>
      <c r="C4004" s="2" t="s">
        <v>14591</v>
      </c>
      <c r="D4004" s="2" t="s">
        <v>14592</v>
      </c>
      <c r="E4004" s="2">
        <v>4.9</v>
      </c>
      <c r="F4004" s="2">
        <v>372.0</v>
      </c>
      <c r="H4004" s="2" t="s">
        <v>14593</v>
      </c>
      <c r="I4004" s="2" t="s">
        <v>162</v>
      </c>
      <c r="J4004" s="3" t="str">
        <f t="shared" si="1"/>
        <v>Unique</v>
      </c>
      <c r="K4004" s="4" t="str">
        <f t="shared" si="2"/>
        <v>No Website</v>
      </c>
      <c r="L4004" s="5" t="str">
        <f t="shared" si="3"/>
        <v>Excellent</v>
      </c>
      <c r="M4004" s="5" t="str">
        <f t="shared" si="4"/>
        <v>100-499 Reviews</v>
      </c>
      <c r="N4004" s="4" t="str">
        <f t="shared" si="5"/>
        <v>High Opportunity</v>
      </c>
    </row>
    <row r="4005">
      <c r="A4005" s="2" t="s">
        <v>581</v>
      </c>
      <c r="B4005" s="2" t="s">
        <v>140</v>
      </c>
      <c r="C4005" s="2" t="s">
        <v>14594</v>
      </c>
      <c r="D4005" s="2" t="s">
        <v>14595</v>
      </c>
      <c r="E4005" s="2">
        <v>4.4</v>
      </c>
      <c r="F4005" s="2">
        <v>141.0</v>
      </c>
      <c r="G4005" s="7" t="s">
        <v>14596</v>
      </c>
      <c r="H4005" s="2" t="s">
        <v>14597</v>
      </c>
      <c r="I4005" s="2" t="s">
        <v>3402</v>
      </c>
      <c r="J4005" s="3" t="str">
        <f t="shared" si="1"/>
        <v>Unique</v>
      </c>
      <c r="K4005" s="9" t="str">
        <f t="shared" si="2"/>
        <v>Official Website</v>
      </c>
      <c r="L4005" s="5" t="str">
        <f t="shared" si="3"/>
        <v>Good</v>
      </c>
      <c r="M4005" s="5" t="str">
        <f t="shared" si="4"/>
        <v>100-499 Reviews</v>
      </c>
      <c r="N4005" s="6" t="str">
        <f t="shared" si="5"/>
        <v>Low Opportunity</v>
      </c>
    </row>
    <row r="4006">
      <c r="A4006" s="2" t="s">
        <v>292</v>
      </c>
      <c r="B4006" s="2" t="s">
        <v>122</v>
      </c>
      <c r="C4006" s="2" t="s">
        <v>14598</v>
      </c>
      <c r="D4006" s="2" t="s">
        <v>14599</v>
      </c>
      <c r="E4006" s="2">
        <v>4.9</v>
      </c>
      <c r="F4006" s="2">
        <v>372.0</v>
      </c>
      <c r="H4006" s="2" t="s">
        <v>14600</v>
      </c>
      <c r="I4006" s="2" t="s">
        <v>296</v>
      </c>
      <c r="J4006" s="3" t="str">
        <f t="shared" si="1"/>
        <v>Unique</v>
      </c>
      <c r="K4006" s="4" t="str">
        <f t="shared" si="2"/>
        <v>No Website</v>
      </c>
      <c r="L4006" s="5" t="str">
        <f t="shared" si="3"/>
        <v>Excellent</v>
      </c>
      <c r="M4006" s="5" t="str">
        <f t="shared" si="4"/>
        <v>100-499 Reviews</v>
      </c>
      <c r="N4006" s="4" t="str">
        <f t="shared" si="5"/>
        <v>High Opportunity</v>
      </c>
    </row>
    <row r="4007">
      <c r="A4007" s="2" t="s">
        <v>581</v>
      </c>
      <c r="B4007" s="2" t="s">
        <v>140</v>
      </c>
      <c r="C4007" s="2" t="s">
        <v>14601</v>
      </c>
      <c r="D4007" s="2" t="s">
        <v>14602</v>
      </c>
      <c r="E4007" s="2">
        <v>4.7</v>
      </c>
      <c r="F4007" s="2">
        <v>251.0</v>
      </c>
      <c r="G4007" s="7" t="s">
        <v>14603</v>
      </c>
      <c r="H4007" s="2" t="s">
        <v>14604</v>
      </c>
      <c r="I4007" s="2" t="s">
        <v>14605</v>
      </c>
      <c r="J4007" s="3" t="str">
        <f t="shared" si="1"/>
        <v>Unique</v>
      </c>
      <c r="K4007" s="9" t="str">
        <f t="shared" si="2"/>
        <v>Official Website</v>
      </c>
      <c r="L4007" s="5" t="str">
        <f t="shared" si="3"/>
        <v>Excellent</v>
      </c>
      <c r="M4007" s="5" t="str">
        <f t="shared" si="4"/>
        <v>100-499 Reviews</v>
      </c>
      <c r="N4007" s="6" t="str">
        <f t="shared" si="5"/>
        <v>Low Opportunity</v>
      </c>
    </row>
    <row r="4008">
      <c r="A4008" s="2" t="s">
        <v>632</v>
      </c>
      <c r="B4008" s="2" t="s">
        <v>181</v>
      </c>
      <c r="C4008" s="2" t="s">
        <v>14606</v>
      </c>
      <c r="D4008" s="2" t="s">
        <v>14607</v>
      </c>
      <c r="E4008" s="2">
        <v>4.9</v>
      </c>
      <c r="F4008" s="2">
        <v>370.0</v>
      </c>
      <c r="H4008" s="2" t="s">
        <v>14608</v>
      </c>
      <c r="I4008" s="2" t="s">
        <v>205</v>
      </c>
      <c r="J4008" s="3" t="str">
        <f t="shared" si="1"/>
        <v>Unique</v>
      </c>
      <c r="K4008" s="4" t="str">
        <f t="shared" si="2"/>
        <v>No Website</v>
      </c>
      <c r="L4008" s="5" t="str">
        <f t="shared" si="3"/>
        <v>Excellent</v>
      </c>
      <c r="M4008" s="5" t="str">
        <f t="shared" si="4"/>
        <v>100-499 Reviews</v>
      </c>
      <c r="N4008" s="4" t="str">
        <f t="shared" si="5"/>
        <v>High Opportunity</v>
      </c>
    </row>
    <row r="4009">
      <c r="A4009" s="2" t="s">
        <v>581</v>
      </c>
      <c r="B4009" s="2" t="s">
        <v>140</v>
      </c>
      <c r="C4009" s="2" t="s">
        <v>14609</v>
      </c>
      <c r="D4009" s="2" t="s">
        <v>14610</v>
      </c>
      <c r="E4009" s="2">
        <v>4.0</v>
      </c>
      <c r="F4009" s="2">
        <v>229.0</v>
      </c>
      <c r="G4009" s="7" t="s">
        <v>1312</v>
      </c>
      <c r="H4009" s="2" t="s">
        <v>14611</v>
      </c>
      <c r="I4009" s="2" t="s">
        <v>14612</v>
      </c>
      <c r="J4009" s="3" t="str">
        <f t="shared" si="1"/>
        <v>Unique</v>
      </c>
      <c r="K4009" s="9" t="str">
        <f t="shared" si="2"/>
        <v>Official Website</v>
      </c>
      <c r="L4009" s="5" t="str">
        <f t="shared" si="3"/>
        <v>Good</v>
      </c>
      <c r="M4009" s="5" t="str">
        <f t="shared" si="4"/>
        <v>100-499 Reviews</v>
      </c>
      <c r="N4009" s="6" t="str">
        <f t="shared" si="5"/>
        <v>Low Opportunity</v>
      </c>
    </row>
    <row r="4010">
      <c r="A4010" s="2" t="s">
        <v>301</v>
      </c>
      <c r="B4010" s="2" t="s">
        <v>122</v>
      </c>
      <c r="C4010" s="2" t="s">
        <v>14613</v>
      </c>
      <c r="D4010" s="2" t="s">
        <v>14614</v>
      </c>
      <c r="E4010" s="2">
        <v>4.9</v>
      </c>
      <c r="F4010" s="2">
        <v>367.0</v>
      </c>
      <c r="H4010" s="2" t="s">
        <v>14615</v>
      </c>
      <c r="I4010" s="2" t="s">
        <v>126</v>
      </c>
      <c r="J4010" s="3" t="str">
        <f t="shared" si="1"/>
        <v>Unique</v>
      </c>
      <c r="K4010" s="4" t="str">
        <f t="shared" si="2"/>
        <v>No Website</v>
      </c>
      <c r="L4010" s="5" t="str">
        <f t="shared" si="3"/>
        <v>Excellent</v>
      </c>
      <c r="M4010" s="5" t="str">
        <f t="shared" si="4"/>
        <v>100-499 Reviews</v>
      </c>
      <c r="N4010" s="4" t="str">
        <f t="shared" si="5"/>
        <v>High Opportunity</v>
      </c>
    </row>
    <row r="4011">
      <c r="A4011" s="2" t="s">
        <v>581</v>
      </c>
      <c r="B4011" s="2" t="s">
        <v>140</v>
      </c>
      <c r="C4011" s="2" t="s">
        <v>14616</v>
      </c>
      <c r="D4011" s="2" t="s">
        <v>14617</v>
      </c>
      <c r="E4011" s="2">
        <v>3.6</v>
      </c>
      <c r="F4011" s="2">
        <v>58.0</v>
      </c>
      <c r="H4011" s="2" t="s">
        <v>14618</v>
      </c>
      <c r="I4011" s="2" t="s">
        <v>709</v>
      </c>
      <c r="J4011" s="3" t="str">
        <f t="shared" si="1"/>
        <v>Unique</v>
      </c>
      <c r="K4011" s="4" t="str">
        <f t="shared" si="2"/>
        <v>No Website</v>
      </c>
      <c r="L4011" s="5" t="str">
        <f t="shared" si="3"/>
        <v>Average</v>
      </c>
      <c r="M4011" s="5" t="str">
        <f t="shared" si="4"/>
        <v>Below 100 Reviews</v>
      </c>
      <c r="N4011" s="6" t="str">
        <f t="shared" si="5"/>
        <v>Low Opportunity</v>
      </c>
    </row>
    <row r="4012">
      <c r="A4012" s="2" t="s">
        <v>1116</v>
      </c>
      <c r="B4012" s="2" t="s">
        <v>345</v>
      </c>
      <c r="C4012" s="2" t="s">
        <v>14619</v>
      </c>
      <c r="D4012" s="2" t="s">
        <v>14620</v>
      </c>
      <c r="E4012" s="2">
        <v>4.9</v>
      </c>
      <c r="F4012" s="2">
        <v>335.0</v>
      </c>
      <c r="H4012" s="2" t="s">
        <v>14621</v>
      </c>
      <c r="I4012" s="2" t="s">
        <v>14622</v>
      </c>
      <c r="J4012" s="3" t="str">
        <f t="shared" si="1"/>
        <v>Unique</v>
      </c>
      <c r="K4012" s="4" t="str">
        <f t="shared" si="2"/>
        <v>No Website</v>
      </c>
      <c r="L4012" s="5" t="str">
        <f t="shared" si="3"/>
        <v>Excellent</v>
      </c>
      <c r="M4012" s="5" t="str">
        <f t="shared" si="4"/>
        <v>100-499 Reviews</v>
      </c>
      <c r="N4012" s="4" t="str">
        <f t="shared" si="5"/>
        <v>High Opportunity</v>
      </c>
    </row>
    <row r="4013">
      <c r="A4013" s="2" t="s">
        <v>100</v>
      </c>
      <c r="B4013" s="2" t="s">
        <v>113</v>
      </c>
      <c r="C4013" s="2" t="s">
        <v>14623</v>
      </c>
      <c r="D4013" s="2" t="s">
        <v>14624</v>
      </c>
      <c r="E4013" s="2">
        <v>4.9</v>
      </c>
      <c r="F4013" s="2">
        <v>334.0</v>
      </c>
      <c r="H4013" s="2" t="s">
        <v>14625</v>
      </c>
      <c r="I4013" s="2" t="s">
        <v>117</v>
      </c>
      <c r="J4013" s="3" t="str">
        <f t="shared" si="1"/>
        <v>Unique</v>
      </c>
      <c r="K4013" s="4" t="str">
        <f t="shared" si="2"/>
        <v>No Website</v>
      </c>
      <c r="L4013" s="5" t="str">
        <f t="shared" si="3"/>
        <v>Excellent</v>
      </c>
      <c r="M4013" s="5" t="str">
        <f t="shared" si="4"/>
        <v>100-499 Reviews</v>
      </c>
      <c r="N4013" s="4" t="str">
        <f t="shared" si="5"/>
        <v>High Opportunity</v>
      </c>
    </row>
    <row r="4014">
      <c r="A4014" s="2" t="s">
        <v>581</v>
      </c>
      <c r="B4014" s="2" t="s">
        <v>140</v>
      </c>
      <c r="C4014" s="2" t="s">
        <v>14626</v>
      </c>
      <c r="D4014" s="2" t="s">
        <v>14627</v>
      </c>
      <c r="E4014" s="2">
        <v>4.8</v>
      </c>
      <c r="F4014" s="2">
        <v>43.0</v>
      </c>
      <c r="G4014" s="7" t="s">
        <v>14628</v>
      </c>
      <c r="H4014" s="2" t="s">
        <v>14629</v>
      </c>
      <c r="I4014" s="2" t="s">
        <v>629</v>
      </c>
      <c r="J4014" s="3" t="str">
        <f t="shared" si="1"/>
        <v>Unique</v>
      </c>
      <c r="K4014" s="9" t="str">
        <f t="shared" si="2"/>
        <v>Official Website</v>
      </c>
      <c r="L4014" s="5" t="str">
        <f t="shared" si="3"/>
        <v>Excellent</v>
      </c>
      <c r="M4014" s="5" t="str">
        <f t="shared" si="4"/>
        <v>Below 100 Reviews</v>
      </c>
      <c r="N4014" s="6" t="str">
        <f t="shared" si="5"/>
        <v>Low Opportunity</v>
      </c>
    </row>
    <row r="4015">
      <c r="A4015" s="2" t="s">
        <v>220</v>
      </c>
      <c r="B4015" s="2" t="s">
        <v>41</v>
      </c>
      <c r="C4015" s="2" t="s">
        <v>14630</v>
      </c>
      <c r="D4015" s="2" t="s">
        <v>14631</v>
      </c>
      <c r="E4015" s="2">
        <v>4.9</v>
      </c>
      <c r="F4015" s="2">
        <v>332.0</v>
      </c>
      <c r="H4015" s="2" t="s">
        <v>14632</v>
      </c>
      <c r="I4015" s="2" t="s">
        <v>89</v>
      </c>
      <c r="J4015" s="3" t="str">
        <f t="shared" si="1"/>
        <v>Unique</v>
      </c>
      <c r="K4015" s="4" t="str">
        <f t="shared" si="2"/>
        <v>No Website</v>
      </c>
      <c r="L4015" s="5" t="str">
        <f t="shared" si="3"/>
        <v>Excellent</v>
      </c>
      <c r="M4015" s="5" t="str">
        <f t="shared" si="4"/>
        <v>100-499 Reviews</v>
      </c>
      <c r="N4015" s="4" t="str">
        <f t="shared" si="5"/>
        <v>High Opportunity</v>
      </c>
    </row>
    <row r="4016">
      <c r="A4016" s="2" t="s">
        <v>40</v>
      </c>
      <c r="B4016" s="2" t="s">
        <v>415</v>
      </c>
      <c r="C4016" s="2" t="s">
        <v>14633</v>
      </c>
      <c r="D4016" s="2" t="s">
        <v>14634</v>
      </c>
      <c r="E4016" s="2">
        <v>4.9</v>
      </c>
      <c r="F4016" s="2">
        <v>331.0</v>
      </c>
      <c r="I4016" s="2" t="s">
        <v>9164</v>
      </c>
      <c r="J4016" s="3" t="str">
        <f t="shared" si="1"/>
        <v>Unique</v>
      </c>
      <c r="K4016" s="4" t="str">
        <f t="shared" si="2"/>
        <v>No Website</v>
      </c>
      <c r="L4016" s="5" t="str">
        <f t="shared" si="3"/>
        <v>Excellent</v>
      </c>
      <c r="M4016" s="5" t="str">
        <f t="shared" si="4"/>
        <v>100-499 Reviews</v>
      </c>
      <c r="N4016" s="4" t="str">
        <f t="shared" si="5"/>
        <v>High Opportunity</v>
      </c>
    </row>
    <row r="4017">
      <c r="A4017" s="2" t="s">
        <v>20</v>
      </c>
      <c r="B4017" s="2" t="s">
        <v>181</v>
      </c>
      <c r="C4017" s="2" t="s">
        <v>14635</v>
      </c>
      <c r="D4017" s="2" t="s">
        <v>14636</v>
      </c>
      <c r="E4017" s="2">
        <v>4.9</v>
      </c>
      <c r="F4017" s="2">
        <v>329.0</v>
      </c>
      <c r="H4017" s="2" t="s">
        <v>14637</v>
      </c>
      <c r="I4017" s="2" t="s">
        <v>185</v>
      </c>
      <c r="J4017" s="3" t="str">
        <f t="shared" si="1"/>
        <v>Unique</v>
      </c>
      <c r="K4017" s="4" t="str">
        <f t="shared" si="2"/>
        <v>No Website</v>
      </c>
      <c r="L4017" s="5" t="str">
        <f t="shared" si="3"/>
        <v>Excellent</v>
      </c>
      <c r="M4017" s="5" t="str">
        <f t="shared" si="4"/>
        <v>100-499 Reviews</v>
      </c>
      <c r="N4017" s="4" t="str">
        <f t="shared" si="5"/>
        <v>High Opportunity</v>
      </c>
    </row>
    <row r="4018">
      <c r="A4018" s="2" t="s">
        <v>292</v>
      </c>
      <c r="B4018" s="2" t="s">
        <v>106</v>
      </c>
      <c r="C4018" s="2" t="s">
        <v>14638</v>
      </c>
      <c r="D4018" s="2" t="s">
        <v>14639</v>
      </c>
      <c r="E4018" s="2">
        <v>4.9</v>
      </c>
      <c r="F4018" s="2">
        <v>329.0</v>
      </c>
      <c r="I4018" s="2" t="s">
        <v>643</v>
      </c>
      <c r="J4018" s="3" t="str">
        <f t="shared" si="1"/>
        <v>Unique</v>
      </c>
      <c r="K4018" s="4" t="str">
        <f t="shared" si="2"/>
        <v>No Website</v>
      </c>
      <c r="L4018" s="5" t="str">
        <f t="shared" si="3"/>
        <v>Excellent</v>
      </c>
      <c r="M4018" s="5" t="str">
        <f t="shared" si="4"/>
        <v>100-499 Reviews</v>
      </c>
      <c r="N4018" s="4" t="str">
        <f t="shared" si="5"/>
        <v>High Opportunity</v>
      </c>
    </row>
    <row r="4019">
      <c r="A4019" s="2" t="s">
        <v>20</v>
      </c>
      <c r="B4019" s="2" t="s">
        <v>106</v>
      </c>
      <c r="C4019" s="2" t="s">
        <v>14640</v>
      </c>
      <c r="D4019" s="2" t="s">
        <v>14641</v>
      </c>
      <c r="E4019" s="2">
        <v>4.9</v>
      </c>
      <c r="F4019" s="2">
        <v>327.0</v>
      </c>
      <c r="H4019" s="2" t="s">
        <v>14642</v>
      </c>
      <c r="I4019" s="2" t="s">
        <v>14643</v>
      </c>
      <c r="J4019" s="3" t="str">
        <f t="shared" si="1"/>
        <v>Unique</v>
      </c>
      <c r="K4019" s="4" t="str">
        <f t="shared" si="2"/>
        <v>No Website</v>
      </c>
      <c r="L4019" s="5" t="str">
        <f t="shared" si="3"/>
        <v>Excellent</v>
      </c>
      <c r="M4019" s="5" t="str">
        <f t="shared" si="4"/>
        <v>100-499 Reviews</v>
      </c>
      <c r="N4019" s="4" t="str">
        <f t="shared" si="5"/>
        <v>High Opportunity</v>
      </c>
    </row>
    <row r="4020">
      <c r="A4020" s="2" t="s">
        <v>581</v>
      </c>
      <c r="B4020" s="2" t="s">
        <v>181</v>
      </c>
      <c r="C4020" s="2" t="s">
        <v>14644</v>
      </c>
      <c r="D4020" s="2" t="s">
        <v>14645</v>
      </c>
      <c r="E4020" s="2">
        <v>4.4</v>
      </c>
      <c r="F4020" s="2">
        <v>21.0</v>
      </c>
      <c r="H4020" s="2" t="s">
        <v>14646</v>
      </c>
      <c r="I4020" s="2" t="s">
        <v>205</v>
      </c>
      <c r="J4020" s="3" t="str">
        <f t="shared" si="1"/>
        <v>Unique</v>
      </c>
      <c r="K4020" s="4" t="str">
        <f t="shared" si="2"/>
        <v>No Website</v>
      </c>
      <c r="L4020" s="5" t="str">
        <f t="shared" si="3"/>
        <v>Good</v>
      </c>
      <c r="M4020" s="5" t="str">
        <f t="shared" si="4"/>
        <v>Below 100 Reviews</v>
      </c>
      <c r="N4020" s="6" t="str">
        <f t="shared" si="5"/>
        <v>Low Opportunity</v>
      </c>
    </row>
    <row r="4021">
      <c r="A4021" s="2" t="s">
        <v>581</v>
      </c>
      <c r="B4021" s="2" t="s">
        <v>181</v>
      </c>
      <c r="C4021" s="2" t="s">
        <v>14647</v>
      </c>
      <c r="D4021" s="2" t="s">
        <v>14648</v>
      </c>
      <c r="E4021" s="2">
        <v>4.2</v>
      </c>
      <c r="F4021" s="2">
        <v>23.0</v>
      </c>
      <c r="H4021" s="2" t="s">
        <v>14649</v>
      </c>
      <c r="I4021" s="2" t="s">
        <v>205</v>
      </c>
      <c r="J4021" s="3" t="str">
        <f t="shared" si="1"/>
        <v>Unique</v>
      </c>
      <c r="K4021" s="4" t="str">
        <f t="shared" si="2"/>
        <v>No Website</v>
      </c>
      <c r="L4021" s="5" t="str">
        <f t="shared" si="3"/>
        <v>Good</v>
      </c>
      <c r="M4021" s="5" t="str">
        <f t="shared" si="4"/>
        <v>Below 100 Reviews</v>
      </c>
      <c r="N4021" s="6" t="str">
        <f t="shared" si="5"/>
        <v>Low Opportunity</v>
      </c>
    </row>
    <row r="4022">
      <c r="A4022" s="2" t="s">
        <v>275</v>
      </c>
      <c r="B4022" s="2" t="s">
        <v>140</v>
      </c>
      <c r="C4022" s="2" t="s">
        <v>14650</v>
      </c>
      <c r="D4022" s="2" t="s">
        <v>14651</v>
      </c>
      <c r="E4022" s="2">
        <v>4.9</v>
      </c>
      <c r="F4022" s="2">
        <v>322.0</v>
      </c>
      <c r="H4022" s="2" t="s">
        <v>14652</v>
      </c>
      <c r="I4022" s="2" t="s">
        <v>6407</v>
      </c>
      <c r="J4022" s="3" t="str">
        <f t="shared" si="1"/>
        <v>Unique</v>
      </c>
      <c r="K4022" s="4" t="str">
        <f t="shared" si="2"/>
        <v>No Website</v>
      </c>
      <c r="L4022" s="5" t="str">
        <f t="shared" si="3"/>
        <v>Excellent</v>
      </c>
      <c r="M4022" s="5" t="str">
        <f t="shared" si="4"/>
        <v>100-499 Reviews</v>
      </c>
      <c r="N4022" s="4" t="str">
        <f t="shared" si="5"/>
        <v>High Opportunity</v>
      </c>
    </row>
    <row r="4023">
      <c r="A4023" s="2" t="s">
        <v>581</v>
      </c>
      <c r="B4023" s="2" t="s">
        <v>181</v>
      </c>
      <c r="C4023" s="2" t="s">
        <v>14653</v>
      </c>
      <c r="D4023" s="2" t="s">
        <v>14654</v>
      </c>
      <c r="E4023" s="2">
        <v>5.0</v>
      </c>
      <c r="F4023" s="2">
        <v>33.0</v>
      </c>
      <c r="G4023" s="7" t="s">
        <v>14655</v>
      </c>
      <c r="H4023" s="2" t="s">
        <v>14656</v>
      </c>
      <c r="I4023" s="2" t="s">
        <v>185</v>
      </c>
      <c r="J4023" s="3" t="str">
        <f t="shared" si="1"/>
        <v>Unique</v>
      </c>
      <c r="K4023" s="6" t="str">
        <f t="shared" si="2"/>
        <v>Social Media</v>
      </c>
      <c r="L4023" s="5" t="str">
        <f t="shared" si="3"/>
        <v>Excellent</v>
      </c>
      <c r="M4023" s="5" t="str">
        <f t="shared" si="4"/>
        <v>Below 100 Reviews</v>
      </c>
      <c r="N4023" s="8" t="str">
        <f t="shared" si="5"/>
        <v>Medium Opportunity</v>
      </c>
    </row>
    <row r="4024">
      <c r="A4024" s="2" t="s">
        <v>581</v>
      </c>
      <c r="B4024" s="2" t="s">
        <v>181</v>
      </c>
      <c r="C4024" s="2" t="s">
        <v>14657</v>
      </c>
      <c r="D4024" s="2" t="s">
        <v>14658</v>
      </c>
      <c r="E4024" s="2">
        <v>4.7</v>
      </c>
      <c r="F4024" s="2">
        <v>36.0</v>
      </c>
      <c r="G4024" s="7" t="s">
        <v>14659</v>
      </c>
      <c r="I4024" s="2" t="s">
        <v>2702</v>
      </c>
      <c r="J4024" s="3" t="str">
        <f t="shared" si="1"/>
        <v>Unique</v>
      </c>
      <c r="K4024" s="9" t="str">
        <f t="shared" si="2"/>
        <v>Official Website</v>
      </c>
      <c r="L4024" s="5" t="str">
        <f t="shared" si="3"/>
        <v>Excellent</v>
      </c>
      <c r="M4024" s="5" t="str">
        <f t="shared" si="4"/>
        <v>Below 100 Reviews</v>
      </c>
      <c r="N4024" s="6" t="str">
        <f t="shared" si="5"/>
        <v>Low Opportunity</v>
      </c>
    </row>
    <row r="4025">
      <c r="A4025" s="2" t="s">
        <v>275</v>
      </c>
      <c r="B4025" s="2" t="s">
        <v>140</v>
      </c>
      <c r="C4025" s="2" t="s">
        <v>14660</v>
      </c>
      <c r="D4025" s="2" t="s">
        <v>14661</v>
      </c>
      <c r="E4025" s="2">
        <v>4.9</v>
      </c>
      <c r="F4025" s="2">
        <v>321.0</v>
      </c>
      <c r="H4025" s="2" t="s">
        <v>14662</v>
      </c>
      <c r="I4025" s="2" t="s">
        <v>648</v>
      </c>
      <c r="J4025" s="3" t="str">
        <f t="shared" si="1"/>
        <v>Unique</v>
      </c>
      <c r="K4025" s="4" t="str">
        <f t="shared" si="2"/>
        <v>No Website</v>
      </c>
      <c r="L4025" s="5" t="str">
        <f t="shared" si="3"/>
        <v>Excellent</v>
      </c>
      <c r="M4025" s="5" t="str">
        <f t="shared" si="4"/>
        <v>100-499 Reviews</v>
      </c>
      <c r="N4025" s="4" t="str">
        <f t="shared" si="5"/>
        <v>High Opportunity</v>
      </c>
    </row>
    <row r="4026">
      <c r="A4026" s="2" t="s">
        <v>581</v>
      </c>
      <c r="B4026" s="2" t="s">
        <v>181</v>
      </c>
      <c r="C4026" s="2" t="s">
        <v>14663</v>
      </c>
      <c r="D4026" s="2" t="s">
        <v>14664</v>
      </c>
      <c r="E4026" s="2">
        <v>4.3</v>
      </c>
      <c r="F4026" s="2">
        <v>26.0</v>
      </c>
      <c r="H4026" s="2" t="s">
        <v>14665</v>
      </c>
      <c r="I4026" s="2" t="s">
        <v>205</v>
      </c>
      <c r="J4026" s="3" t="str">
        <f t="shared" si="1"/>
        <v>Unique</v>
      </c>
      <c r="K4026" s="4" t="str">
        <f t="shared" si="2"/>
        <v>No Website</v>
      </c>
      <c r="L4026" s="5" t="str">
        <f t="shared" si="3"/>
        <v>Good</v>
      </c>
      <c r="M4026" s="5" t="str">
        <f t="shared" si="4"/>
        <v>Below 100 Reviews</v>
      </c>
      <c r="N4026" s="6" t="str">
        <f t="shared" si="5"/>
        <v>Low Opportunity</v>
      </c>
    </row>
    <row r="4027">
      <c r="A4027" s="2" t="s">
        <v>675</v>
      </c>
      <c r="B4027" s="2" t="s">
        <v>140</v>
      </c>
      <c r="C4027" s="2" t="s">
        <v>14666</v>
      </c>
      <c r="D4027" s="2" t="s">
        <v>14667</v>
      </c>
      <c r="E4027" s="2">
        <v>4.9</v>
      </c>
      <c r="F4027" s="2">
        <v>318.0</v>
      </c>
      <c r="H4027" s="2" t="s">
        <v>14668</v>
      </c>
      <c r="I4027" s="2" t="s">
        <v>648</v>
      </c>
      <c r="J4027" s="3" t="str">
        <f t="shared" si="1"/>
        <v>Unique</v>
      </c>
      <c r="K4027" s="4" t="str">
        <f t="shared" si="2"/>
        <v>No Website</v>
      </c>
      <c r="L4027" s="5" t="str">
        <f t="shared" si="3"/>
        <v>Excellent</v>
      </c>
      <c r="M4027" s="5" t="str">
        <f t="shared" si="4"/>
        <v>100-499 Reviews</v>
      </c>
      <c r="N4027" s="4" t="str">
        <f t="shared" si="5"/>
        <v>High Opportunity</v>
      </c>
    </row>
    <row r="4028">
      <c r="A4028" s="2" t="s">
        <v>581</v>
      </c>
      <c r="B4028" s="2" t="s">
        <v>181</v>
      </c>
      <c r="C4028" s="2" t="s">
        <v>14669</v>
      </c>
      <c r="D4028" s="2" t="s">
        <v>14670</v>
      </c>
      <c r="E4028" s="2">
        <v>4.0</v>
      </c>
      <c r="F4028" s="2">
        <v>2.0</v>
      </c>
      <c r="I4028" s="2" t="s">
        <v>205</v>
      </c>
      <c r="J4028" s="3" t="str">
        <f t="shared" si="1"/>
        <v>Unique</v>
      </c>
      <c r="K4028" s="4" t="str">
        <f t="shared" si="2"/>
        <v>No Website</v>
      </c>
      <c r="L4028" s="5" t="str">
        <f t="shared" si="3"/>
        <v>Good</v>
      </c>
      <c r="M4028" s="5" t="str">
        <f t="shared" si="4"/>
        <v>Below 100 Reviews</v>
      </c>
      <c r="N4028" s="6" t="str">
        <f t="shared" si="5"/>
        <v>Low Opportunity</v>
      </c>
    </row>
    <row r="4029">
      <c r="A4029" s="2" t="s">
        <v>581</v>
      </c>
      <c r="B4029" s="2" t="s">
        <v>181</v>
      </c>
      <c r="C4029" s="2" t="s">
        <v>14671</v>
      </c>
      <c r="D4029" s="2" t="s">
        <v>14672</v>
      </c>
      <c r="E4029" s="2">
        <v>4.5</v>
      </c>
      <c r="F4029" s="2">
        <v>207.0</v>
      </c>
      <c r="G4029" s="7" t="s">
        <v>14673</v>
      </c>
      <c r="H4029" s="2" t="s">
        <v>14674</v>
      </c>
      <c r="I4029" s="2" t="s">
        <v>205</v>
      </c>
      <c r="J4029" s="3" t="str">
        <f t="shared" si="1"/>
        <v>Unique</v>
      </c>
      <c r="K4029" s="9" t="str">
        <f t="shared" si="2"/>
        <v>Official Website</v>
      </c>
      <c r="L4029" s="5" t="str">
        <f t="shared" si="3"/>
        <v>Excellent</v>
      </c>
      <c r="M4029" s="5" t="str">
        <f t="shared" si="4"/>
        <v>100-499 Reviews</v>
      </c>
      <c r="N4029" s="6" t="str">
        <f t="shared" si="5"/>
        <v>Low Opportunity</v>
      </c>
    </row>
    <row r="4030">
      <c r="A4030" s="2" t="s">
        <v>581</v>
      </c>
      <c r="B4030" s="2" t="s">
        <v>41</v>
      </c>
      <c r="C4030" s="2" t="s">
        <v>14675</v>
      </c>
      <c r="D4030" s="2" t="s">
        <v>14676</v>
      </c>
      <c r="E4030" s="2">
        <v>4.1</v>
      </c>
      <c r="F4030" s="2">
        <v>2187.0</v>
      </c>
      <c r="I4030" s="2" t="s">
        <v>466</v>
      </c>
      <c r="J4030" s="3" t="str">
        <f t="shared" si="1"/>
        <v>Unique</v>
      </c>
      <c r="K4030" s="4" t="str">
        <f t="shared" si="2"/>
        <v>No Website</v>
      </c>
      <c r="L4030" s="5" t="str">
        <f t="shared" si="3"/>
        <v>Good</v>
      </c>
      <c r="M4030" s="5" t="str">
        <f t="shared" si="4"/>
        <v>1000+ Reviews</v>
      </c>
      <c r="N4030" s="6" t="str">
        <f t="shared" si="5"/>
        <v>Low Opportunity</v>
      </c>
    </row>
    <row r="4031">
      <c r="A4031" s="2" t="s">
        <v>581</v>
      </c>
      <c r="B4031" s="2" t="s">
        <v>41</v>
      </c>
      <c r="C4031" s="2" t="s">
        <v>14677</v>
      </c>
      <c r="D4031" s="2" t="s">
        <v>14678</v>
      </c>
      <c r="E4031" s="2">
        <v>4.3</v>
      </c>
      <c r="F4031" s="2">
        <v>149.0</v>
      </c>
      <c r="G4031" s="7" t="s">
        <v>14679</v>
      </c>
      <c r="H4031" s="2" t="s">
        <v>14680</v>
      </c>
      <c r="I4031" s="2" t="s">
        <v>89</v>
      </c>
      <c r="J4031" s="3" t="str">
        <f t="shared" si="1"/>
        <v>Unique</v>
      </c>
      <c r="K4031" s="6" t="str">
        <f t="shared" si="2"/>
        <v>Social Media</v>
      </c>
      <c r="L4031" s="5" t="str">
        <f t="shared" si="3"/>
        <v>Good</v>
      </c>
      <c r="M4031" s="5" t="str">
        <f t="shared" si="4"/>
        <v>100-499 Reviews</v>
      </c>
      <c r="N4031" s="8" t="str">
        <f t="shared" si="5"/>
        <v>Medium Opportunity</v>
      </c>
    </row>
    <row r="4032">
      <c r="A4032" s="2" t="s">
        <v>350</v>
      </c>
      <c r="B4032" s="2" t="s">
        <v>113</v>
      </c>
      <c r="C4032" s="2" t="s">
        <v>14681</v>
      </c>
      <c r="D4032" s="2" t="s">
        <v>14682</v>
      </c>
      <c r="E4032" s="2">
        <v>4.9</v>
      </c>
      <c r="F4032" s="2">
        <v>314.0</v>
      </c>
      <c r="H4032" s="2" t="s">
        <v>14683</v>
      </c>
      <c r="I4032" s="2" t="s">
        <v>1004</v>
      </c>
      <c r="J4032" s="3" t="str">
        <f t="shared" si="1"/>
        <v>Unique</v>
      </c>
      <c r="K4032" s="4" t="str">
        <f t="shared" si="2"/>
        <v>No Website</v>
      </c>
      <c r="L4032" s="5" t="str">
        <f t="shared" si="3"/>
        <v>Excellent</v>
      </c>
      <c r="M4032" s="5" t="str">
        <f t="shared" si="4"/>
        <v>100-499 Reviews</v>
      </c>
      <c r="N4032" s="4" t="str">
        <f t="shared" si="5"/>
        <v>High Opportunity</v>
      </c>
    </row>
    <row r="4033">
      <c r="A4033" s="2" t="s">
        <v>215</v>
      </c>
      <c r="B4033" s="2" t="s">
        <v>140</v>
      </c>
      <c r="C4033" s="2" t="s">
        <v>14684</v>
      </c>
      <c r="D4033" s="2" t="s">
        <v>14685</v>
      </c>
      <c r="E4033" s="2">
        <v>4.9</v>
      </c>
      <c r="F4033" s="2">
        <v>309.0</v>
      </c>
      <c r="H4033" s="2" t="s">
        <v>14686</v>
      </c>
      <c r="I4033" s="2" t="s">
        <v>648</v>
      </c>
      <c r="J4033" s="3" t="str">
        <f t="shared" si="1"/>
        <v>Unique</v>
      </c>
      <c r="K4033" s="4" t="str">
        <f t="shared" si="2"/>
        <v>No Website</v>
      </c>
      <c r="L4033" s="5" t="str">
        <f t="shared" si="3"/>
        <v>Excellent</v>
      </c>
      <c r="M4033" s="5" t="str">
        <f t="shared" si="4"/>
        <v>100-499 Reviews</v>
      </c>
      <c r="N4033" s="4" t="str">
        <f t="shared" si="5"/>
        <v>High Opportunity</v>
      </c>
    </row>
    <row r="4034">
      <c r="A4034" s="2" t="s">
        <v>581</v>
      </c>
      <c r="B4034" s="2" t="s">
        <v>41</v>
      </c>
      <c r="C4034" s="2" t="s">
        <v>14687</v>
      </c>
      <c r="D4034" s="2" t="s">
        <v>14688</v>
      </c>
      <c r="E4034" s="2">
        <v>3.8</v>
      </c>
      <c r="F4034" s="2">
        <v>46.0</v>
      </c>
      <c r="H4034" s="2" t="s">
        <v>14689</v>
      </c>
      <c r="I4034" s="2" t="s">
        <v>89</v>
      </c>
      <c r="J4034" s="3" t="str">
        <f t="shared" si="1"/>
        <v>Unique</v>
      </c>
      <c r="K4034" s="4" t="str">
        <f t="shared" si="2"/>
        <v>No Website</v>
      </c>
      <c r="L4034" s="5" t="str">
        <f t="shared" si="3"/>
        <v>Average</v>
      </c>
      <c r="M4034" s="5" t="str">
        <f t="shared" si="4"/>
        <v>Below 100 Reviews</v>
      </c>
      <c r="N4034" s="6" t="str">
        <f t="shared" si="5"/>
        <v>Low Opportunity</v>
      </c>
    </row>
    <row r="4035">
      <c r="A4035" s="2" t="s">
        <v>180</v>
      </c>
      <c r="B4035" s="2" t="s">
        <v>206</v>
      </c>
      <c r="C4035" s="2" t="s">
        <v>14690</v>
      </c>
      <c r="D4035" s="2" t="s">
        <v>14691</v>
      </c>
      <c r="E4035" s="2">
        <v>4.9</v>
      </c>
      <c r="F4035" s="2">
        <v>299.0</v>
      </c>
      <c r="H4035" s="2" t="s">
        <v>14692</v>
      </c>
      <c r="I4035" s="2" t="s">
        <v>929</v>
      </c>
      <c r="J4035" s="3" t="str">
        <f t="shared" si="1"/>
        <v>Unique</v>
      </c>
      <c r="K4035" s="4" t="str">
        <f t="shared" si="2"/>
        <v>No Website</v>
      </c>
      <c r="L4035" s="5" t="str">
        <f t="shared" si="3"/>
        <v>Excellent</v>
      </c>
      <c r="M4035" s="5" t="str">
        <f t="shared" si="4"/>
        <v>100-499 Reviews</v>
      </c>
      <c r="N4035" s="4" t="str">
        <f t="shared" si="5"/>
        <v>High Opportunity</v>
      </c>
    </row>
    <row r="4036">
      <c r="A4036" s="2" t="s">
        <v>581</v>
      </c>
      <c r="B4036" s="2" t="s">
        <v>41</v>
      </c>
      <c r="C4036" s="2" t="s">
        <v>14693</v>
      </c>
      <c r="D4036" s="2" t="s">
        <v>14694</v>
      </c>
      <c r="E4036" s="2">
        <v>5.0</v>
      </c>
      <c r="F4036" s="2">
        <v>1.0</v>
      </c>
      <c r="G4036" s="7" t="s">
        <v>14695</v>
      </c>
      <c r="H4036" s="2" t="s">
        <v>14696</v>
      </c>
      <c r="I4036" s="2" t="s">
        <v>89</v>
      </c>
      <c r="J4036" s="3" t="str">
        <f t="shared" si="1"/>
        <v>Unique</v>
      </c>
      <c r="K4036" s="6" t="str">
        <f t="shared" si="2"/>
        <v>Social Media</v>
      </c>
      <c r="L4036" s="5" t="str">
        <f t="shared" si="3"/>
        <v>Excellent</v>
      </c>
      <c r="M4036" s="5" t="str">
        <f t="shared" si="4"/>
        <v>Below 100 Reviews</v>
      </c>
      <c r="N4036" s="8" t="str">
        <f t="shared" si="5"/>
        <v>Medium Opportunity</v>
      </c>
    </row>
    <row r="4037">
      <c r="A4037" s="2" t="s">
        <v>581</v>
      </c>
      <c r="B4037" s="2" t="s">
        <v>41</v>
      </c>
      <c r="C4037" s="2" t="s">
        <v>14697</v>
      </c>
      <c r="D4037" s="2" t="s">
        <v>14698</v>
      </c>
      <c r="E4037" s="2">
        <v>5.0</v>
      </c>
      <c r="F4037" s="2">
        <v>19.0</v>
      </c>
      <c r="G4037" s="7" t="s">
        <v>14699</v>
      </c>
      <c r="I4037" s="2" t="s">
        <v>89</v>
      </c>
      <c r="J4037" s="3" t="str">
        <f t="shared" si="1"/>
        <v>Unique</v>
      </c>
      <c r="K4037" s="9" t="str">
        <f t="shared" si="2"/>
        <v>Official Website</v>
      </c>
      <c r="L4037" s="5" t="str">
        <f t="shared" si="3"/>
        <v>Excellent</v>
      </c>
      <c r="M4037" s="5" t="str">
        <f t="shared" si="4"/>
        <v>Below 100 Reviews</v>
      </c>
      <c r="N4037" s="6" t="str">
        <f t="shared" si="5"/>
        <v>Low Opportunity</v>
      </c>
    </row>
    <row r="4038">
      <c r="A4038" s="2" t="s">
        <v>581</v>
      </c>
      <c r="B4038" s="2" t="s">
        <v>41</v>
      </c>
      <c r="C4038" s="2" t="s">
        <v>14700</v>
      </c>
      <c r="D4038" s="2" t="s">
        <v>14701</v>
      </c>
      <c r="E4038" s="2">
        <v>5.0</v>
      </c>
      <c r="F4038" s="2">
        <v>2.0</v>
      </c>
      <c r="G4038" s="7" t="s">
        <v>14702</v>
      </c>
      <c r="H4038" s="2" t="s">
        <v>14703</v>
      </c>
      <c r="I4038" s="2" t="s">
        <v>89</v>
      </c>
      <c r="J4038" s="3" t="str">
        <f t="shared" si="1"/>
        <v>Unique</v>
      </c>
      <c r="K4038" s="9" t="str">
        <f t="shared" si="2"/>
        <v>Official Website</v>
      </c>
      <c r="L4038" s="5" t="str">
        <f t="shared" si="3"/>
        <v>Excellent</v>
      </c>
      <c r="M4038" s="5" t="str">
        <f t="shared" si="4"/>
        <v>Below 100 Reviews</v>
      </c>
      <c r="N4038" s="6" t="str">
        <f t="shared" si="5"/>
        <v>Low Opportunity</v>
      </c>
    </row>
    <row r="4039">
      <c r="A4039" s="2" t="s">
        <v>581</v>
      </c>
      <c r="B4039" s="2" t="s">
        <v>41</v>
      </c>
      <c r="C4039" s="2" t="s">
        <v>14704</v>
      </c>
      <c r="D4039" s="2" t="s">
        <v>14705</v>
      </c>
      <c r="E4039" s="2">
        <v>4.3</v>
      </c>
      <c r="F4039" s="2">
        <v>6.0</v>
      </c>
      <c r="I4039" s="2" t="s">
        <v>545</v>
      </c>
      <c r="J4039" s="3" t="str">
        <f t="shared" si="1"/>
        <v>Unique</v>
      </c>
      <c r="K4039" s="4" t="str">
        <f t="shared" si="2"/>
        <v>No Website</v>
      </c>
      <c r="L4039" s="5" t="str">
        <f t="shared" si="3"/>
        <v>Good</v>
      </c>
      <c r="M4039" s="5" t="str">
        <f t="shared" si="4"/>
        <v>Below 100 Reviews</v>
      </c>
      <c r="N4039" s="6" t="str">
        <f t="shared" si="5"/>
        <v>Low Opportunity</v>
      </c>
    </row>
    <row r="4040">
      <c r="A4040" s="2" t="s">
        <v>710</v>
      </c>
      <c r="B4040" s="2" t="s">
        <v>140</v>
      </c>
      <c r="C4040" s="2" t="s">
        <v>14706</v>
      </c>
      <c r="D4040" s="2" t="s">
        <v>14707</v>
      </c>
      <c r="E4040" s="2">
        <v>4.9</v>
      </c>
      <c r="F4040" s="2">
        <v>295.0</v>
      </c>
      <c r="H4040" s="2" t="s">
        <v>14708</v>
      </c>
      <c r="I4040" s="2" t="s">
        <v>648</v>
      </c>
      <c r="J4040" s="3" t="str">
        <f t="shared" si="1"/>
        <v>Unique</v>
      </c>
      <c r="K4040" s="4" t="str">
        <f t="shared" si="2"/>
        <v>No Website</v>
      </c>
      <c r="L4040" s="5" t="str">
        <f t="shared" si="3"/>
        <v>Excellent</v>
      </c>
      <c r="M4040" s="5" t="str">
        <f t="shared" si="4"/>
        <v>100-499 Reviews</v>
      </c>
      <c r="N4040" s="4" t="str">
        <f t="shared" si="5"/>
        <v>High Opportunity</v>
      </c>
    </row>
    <row r="4041">
      <c r="A4041" s="2" t="s">
        <v>2865</v>
      </c>
      <c r="B4041" s="2" t="s">
        <v>101</v>
      </c>
      <c r="C4041" s="2" t="s">
        <v>14709</v>
      </c>
      <c r="D4041" s="2" t="s">
        <v>14710</v>
      </c>
      <c r="E4041" s="2">
        <v>4.9</v>
      </c>
      <c r="F4041" s="2">
        <v>293.0</v>
      </c>
      <c r="H4041" s="2" t="s">
        <v>14711</v>
      </c>
      <c r="I4041" s="2" t="s">
        <v>2868</v>
      </c>
      <c r="J4041" s="3" t="str">
        <f t="shared" si="1"/>
        <v>Unique</v>
      </c>
      <c r="K4041" s="4" t="str">
        <f t="shared" si="2"/>
        <v>No Website</v>
      </c>
      <c r="L4041" s="5" t="str">
        <f t="shared" si="3"/>
        <v>Excellent</v>
      </c>
      <c r="M4041" s="5" t="str">
        <f t="shared" si="4"/>
        <v>100-499 Reviews</v>
      </c>
      <c r="N4041" s="4" t="str">
        <f t="shared" si="5"/>
        <v>High Opportunity</v>
      </c>
    </row>
    <row r="4042">
      <c r="A4042" s="2" t="s">
        <v>581</v>
      </c>
      <c r="B4042" s="2" t="s">
        <v>41</v>
      </c>
      <c r="C4042" s="2" t="s">
        <v>14712</v>
      </c>
      <c r="D4042" s="2" t="s">
        <v>14713</v>
      </c>
      <c r="E4042" s="2">
        <v>3.3</v>
      </c>
      <c r="F4042" s="2">
        <v>10.0</v>
      </c>
      <c r="H4042" s="2" t="s">
        <v>14714</v>
      </c>
      <c r="I4042" s="2" t="s">
        <v>4540</v>
      </c>
      <c r="J4042" s="3" t="str">
        <f t="shared" si="1"/>
        <v>Unique</v>
      </c>
      <c r="K4042" s="4" t="str">
        <f t="shared" si="2"/>
        <v>No Website</v>
      </c>
      <c r="L4042" s="5" t="str">
        <f t="shared" si="3"/>
        <v>Average</v>
      </c>
      <c r="M4042" s="5" t="str">
        <f t="shared" si="4"/>
        <v>Below 100 Reviews</v>
      </c>
      <c r="N4042" s="6" t="str">
        <f t="shared" si="5"/>
        <v>Low Opportunity</v>
      </c>
    </row>
    <row r="4043">
      <c r="A4043" s="2" t="s">
        <v>2782</v>
      </c>
      <c r="B4043" s="2" t="s">
        <v>41</v>
      </c>
      <c r="C4043" s="2" t="s">
        <v>14715</v>
      </c>
      <c r="D4043" s="2" t="s">
        <v>14716</v>
      </c>
      <c r="E4043" s="2">
        <v>4.9</v>
      </c>
      <c r="F4043" s="2">
        <v>293.0</v>
      </c>
      <c r="H4043" s="2" t="s">
        <v>14717</v>
      </c>
      <c r="I4043" s="2" t="s">
        <v>89</v>
      </c>
      <c r="J4043" s="3" t="str">
        <f t="shared" si="1"/>
        <v>Unique</v>
      </c>
      <c r="K4043" s="4" t="str">
        <f t="shared" si="2"/>
        <v>No Website</v>
      </c>
      <c r="L4043" s="5" t="str">
        <f t="shared" si="3"/>
        <v>Excellent</v>
      </c>
      <c r="M4043" s="5" t="str">
        <f t="shared" si="4"/>
        <v>100-499 Reviews</v>
      </c>
      <c r="N4043" s="4" t="str">
        <f t="shared" si="5"/>
        <v>High Opportunity</v>
      </c>
    </row>
    <row r="4044">
      <c r="A4044" s="2" t="s">
        <v>1116</v>
      </c>
      <c r="B4044" s="2" t="s">
        <v>41</v>
      </c>
      <c r="C4044" s="2" t="s">
        <v>14718</v>
      </c>
      <c r="D4044" s="2" t="s">
        <v>14719</v>
      </c>
      <c r="E4044" s="2">
        <v>4.9</v>
      </c>
      <c r="F4044" s="2">
        <v>292.0</v>
      </c>
      <c r="H4044" s="2" t="s">
        <v>14720</v>
      </c>
      <c r="I4044" s="2" t="s">
        <v>89</v>
      </c>
      <c r="J4044" s="3" t="str">
        <f t="shared" si="1"/>
        <v>Unique</v>
      </c>
      <c r="K4044" s="4" t="str">
        <f t="shared" si="2"/>
        <v>No Website</v>
      </c>
      <c r="L4044" s="5" t="str">
        <f t="shared" si="3"/>
        <v>Excellent</v>
      </c>
      <c r="M4044" s="5" t="str">
        <f t="shared" si="4"/>
        <v>100-499 Reviews</v>
      </c>
      <c r="N4044" s="4" t="str">
        <f t="shared" si="5"/>
        <v>High Opportunity</v>
      </c>
    </row>
    <row r="4045">
      <c r="A4045" s="2" t="s">
        <v>265</v>
      </c>
      <c r="B4045" s="2" t="s">
        <v>181</v>
      </c>
      <c r="C4045" s="2" t="s">
        <v>14721</v>
      </c>
      <c r="D4045" s="2" t="s">
        <v>14722</v>
      </c>
      <c r="E4045" s="2">
        <v>4.9</v>
      </c>
      <c r="F4045" s="2">
        <v>290.0</v>
      </c>
      <c r="H4045" s="2" t="s">
        <v>14723</v>
      </c>
      <c r="I4045" s="2" t="s">
        <v>205</v>
      </c>
      <c r="J4045" s="3" t="str">
        <f t="shared" si="1"/>
        <v>Unique</v>
      </c>
      <c r="K4045" s="4" t="str">
        <f t="shared" si="2"/>
        <v>No Website</v>
      </c>
      <c r="L4045" s="5" t="str">
        <f t="shared" si="3"/>
        <v>Excellent</v>
      </c>
      <c r="M4045" s="5" t="str">
        <f t="shared" si="4"/>
        <v>100-499 Reviews</v>
      </c>
      <c r="N4045" s="4" t="str">
        <f t="shared" si="5"/>
        <v>High Opportunity</v>
      </c>
    </row>
    <row r="4046">
      <c r="A4046" s="2" t="s">
        <v>14</v>
      </c>
      <c r="B4046" s="2" t="s">
        <v>106</v>
      </c>
      <c r="C4046" s="2" t="s">
        <v>14724</v>
      </c>
      <c r="D4046" s="2" t="s">
        <v>14725</v>
      </c>
      <c r="E4046" s="2">
        <v>4.9</v>
      </c>
      <c r="F4046" s="2">
        <v>289.0</v>
      </c>
      <c r="H4046" s="2" t="s">
        <v>14726</v>
      </c>
      <c r="I4046" s="2" t="s">
        <v>111</v>
      </c>
      <c r="J4046" s="3" t="str">
        <f t="shared" si="1"/>
        <v>Unique</v>
      </c>
      <c r="K4046" s="4" t="str">
        <f t="shared" si="2"/>
        <v>No Website</v>
      </c>
      <c r="L4046" s="5" t="str">
        <f t="shared" si="3"/>
        <v>Excellent</v>
      </c>
      <c r="M4046" s="5" t="str">
        <f t="shared" si="4"/>
        <v>100-499 Reviews</v>
      </c>
      <c r="N4046" s="4" t="str">
        <f t="shared" si="5"/>
        <v>High Opportunity</v>
      </c>
    </row>
    <row r="4047">
      <c r="A4047" s="2" t="s">
        <v>590</v>
      </c>
      <c r="B4047" s="2" t="s">
        <v>41</v>
      </c>
      <c r="C4047" s="2" t="s">
        <v>14727</v>
      </c>
      <c r="D4047" s="2" t="s">
        <v>14728</v>
      </c>
      <c r="E4047" s="2">
        <v>4.9</v>
      </c>
      <c r="F4047" s="2">
        <v>286.0</v>
      </c>
      <c r="I4047" s="2" t="s">
        <v>89</v>
      </c>
      <c r="J4047" s="3" t="str">
        <f t="shared" si="1"/>
        <v>Unique</v>
      </c>
      <c r="K4047" s="4" t="str">
        <f t="shared" si="2"/>
        <v>No Website</v>
      </c>
      <c r="L4047" s="5" t="str">
        <f t="shared" si="3"/>
        <v>Excellent</v>
      </c>
      <c r="M4047" s="5" t="str">
        <f t="shared" si="4"/>
        <v>100-499 Reviews</v>
      </c>
      <c r="N4047" s="4" t="str">
        <f t="shared" si="5"/>
        <v>High Opportunity</v>
      </c>
    </row>
    <row r="4048">
      <c r="A4048" s="2" t="s">
        <v>581</v>
      </c>
      <c r="B4048" s="2" t="s">
        <v>41</v>
      </c>
      <c r="C4048" s="2" t="s">
        <v>14729</v>
      </c>
      <c r="D4048" s="2" t="s">
        <v>14730</v>
      </c>
      <c r="E4048" s="2">
        <v>4.6</v>
      </c>
      <c r="F4048" s="2">
        <v>24.0</v>
      </c>
      <c r="G4048" s="7" t="s">
        <v>14731</v>
      </c>
      <c r="H4048" s="2" t="s">
        <v>14732</v>
      </c>
      <c r="I4048" s="2" t="s">
        <v>126</v>
      </c>
      <c r="J4048" s="3" t="str">
        <f t="shared" si="1"/>
        <v>Unique</v>
      </c>
      <c r="K4048" s="9" t="str">
        <f t="shared" si="2"/>
        <v>Official Website</v>
      </c>
      <c r="L4048" s="5" t="str">
        <f t="shared" si="3"/>
        <v>Excellent</v>
      </c>
      <c r="M4048" s="5" t="str">
        <f t="shared" si="4"/>
        <v>Below 100 Reviews</v>
      </c>
      <c r="N4048" s="6" t="str">
        <f t="shared" si="5"/>
        <v>Low Opportunity</v>
      </c>
    </row>
    <row r="4049">
      <c r="A4049" s="2" t="s">
        <v>581</v>
      </c>
      <c r="B4049" s="2" t="s">
        <v>41</v>
      </c>
      <c r="C4049" s="2" t="s">
        <v>14733</v>
      </c>
      <c r="D4049" s="2" t="s">
        <v>14734</v>
      </c>
      <c r="E4049" s="2">
        <v>4.4</v>
      </c>
      <c r="F4049" s="2">
        <v>51.0</v>
      </c>
      <c r="H4049" s="2" t="s">
        <v>14735</v>
      </c>
      <c r="I4049" s="2" t="s">
        <v>14736</v>
      </c>
      <c r="J4049" s="3" t="str">
        <f t="shared" si="1"/>
        <v>Unique</v>
      </c>
      <c r="K4049" s="4" t="str">
        <f t="shared" si="2"/>
        <v>No Website</v>
      </c>
      <c r="L4049" s="5" t="str">
        <f t="shared" si="3"/>
        <v>Good</v>
      </c>
      <c r="M4049" s="5" t="str">
        <f t="shared" si="4"/>
        <v>Below 100 Reviews</v>
      </c>
      <c r="N4049" s="6" t="str">
        <f t="shared" si="5"/>
        <v>Low Opportunity</v>
      </c>
    </row>
    <row r="4050">
      <c r="A4050" s="2" t="s">
        <v>581</v>
      </c>
      <c r="B4050" s="2" t="s">
        <v>415</v>
      </c>
      <c r="C4050" s="2" t="s">
        <v>11006</v>
      </c>
      <c r="D4050" s="2" t="s">
        <v>14737</v>
      </c>
      <c r="E4050" s="2">
        <v>3.1</v>
      </c>
      <c r="F4050" s="2">
        <v>68.0</v>
      </c>
      <c r="G4050" s="7" t="s">
        <v>14738</v>
      </c>
      <c r="H4050" s="2" t="s">
        <v>14739</v>
      </c>
      <c r="I4050" s="2" t="s">
        <v>1537</v>
      </c>
      <c r="J4050" s="3" t="str">
        <f t="shared" si="1"/>
        <v>Unique</v>
      </c>
      <c r="K4050" s="9" t="str">
        <f t="shared" si="2"/>
        <v>Official Website</v>
      </c>
      <c r="L4050" s="5" t="str">
        <f t="shared" si="3"/>
        <v>Average</v>
      </c>
      <c r="M4050" s="5" t="str">
        <f t="shared" si="4"/>
        <v>Below 100 Reviews</v>
      </c>
      <c r="N4050" s="6" t="str">
        <f t="shared" si="5"/>
        <v>Low Opportunity</v>
      </c>
    </row>
    <row r="4051">
      <c r="A4051" s="2" t="s">
        <v>581</v>
      </c>
      <c r="B4051" s="2" t="s">
        <v>415</v>
      </c>
      <c r="C4051" s="2" t="s">
        <v>14740</v>
      </c>
      <c r="D4051" s="2" t="s">
        <v>14741</v>
      </c>
      <c r="E4051" s="2">
        <v>4.1</v>
      </c>
      <c r="F4051" s="2">
        <v>707.0</v>
      </c>
      <c r="I4051" s="2" t="s">
        <v>411</v>
      </c>
      <c r="J4051" s="3" t="str">
        <f t="shared" si="1"/>
        <v>Unique</v>
      </c>
      <c r="K4051" s="4" t="str">
        <f t="shared" si="2"/>
        <v>No Website</v>
      </c>
      <c r="L4051" s="5" t="str">
        <f t="shared" si="3"/>
        <v>Good</v>
      </c>
      <c r="M4051" s="5" t="str">
        <f t="shared" si="4"/>
        <v>500-999 Reviews</v>
      </c>
      <c r="N4051" s="6" t="str">
        <f t="shared" si="5"/>
        <v>Low Opportunity</v>
      </c>
    </row>
    <row r="4052">
      <c r="A4052" s="2" t="s">
        <v>581</v>
      </c>
      <c r="B4052" s="2" t="s">
        <v>415</v>
      </c>
      <c r="C4052" s="2" t="s">
        <v>14742</v>
      </c>
      <c r="D4052" s="2" t="s">
        <v>14743</v>
      </c>
      <c r="E4052" s="2">
        <v>3.9</v>
      </c>
      <c r="F4052" s="2">
        <v>10.0</v>
      </c>
      <c r="H4052" s="2" t="s">
        <v>14744</v>
      </c>
      <c r="I4052" s="2" t="s">
        <v>437</v>
      </c>
      <c r="J4052" s="3" t="str">
        <f t="shared" si="1"/>
        <v>Unique</v>
      </c>
      <c r="K4052" s="4" t="str">
        <f t="shared" si="2"/>
        <v>No Website</v>
      </c>
      <c r="L4052" s="5" t="str">
        <f t="shared" si="3"/>
        <v>Average</v>
      </c>
      <c r="M4052" s="5" t="str">
        <f t="shared" si="4"/>
        <v>Below 100 Reviews</v>
      </c>
      <c r="N4052" s="6" t="str">
        <f t="shared" si="5"/>
        <v>Low Opportunity</v>
      </c>
    </row>
    <row r="4053">
      <c r="A4053" s="2" t="s">
        <v>581</v>
      </c>
      <c r="B4053" s="2" t="s">
        <v>415</v>
      </c>
      <c r="C4053" s="2" t="s">
        <v>14745</v>
      </c>
      <c r="D4053" s="2" t="s">
        <v>14746</v>
      </c>
      <c r="E4053" s="2">
        <v>4.0</v>
      </c>
      <c r="F4053" s="2">
        <v>6.0</v>
      </c>
      <c r="H4053" s="2" t="s">
        <v>14747</v>
      </c>
      <c r="I4053" s="2" t="s">
        <v>420</v>
      </c>
      <c r="J4053" s="3" t="str">
        <f t="shared" si="1"/>
        <v>Unique</v>
      </c>
      <c r="K4053" s="4" t="str">
        <f t="shared" si="2"/>
        <v>No Website</v>
      </c>
      <c r="L4053" s="5" t="str">
        <f t="shared" si="3"/>
        <v>Good</v>
      </c>
      <c r="M4053" s="5" t="str">
        <f t="shared" si="4"/>
        <v>Below 100 Reviews</v>
      </c>
      <c r="N4053" s="6" t="str">
        <f t="shared" si="5"/>
        <v>Low Opportunity</v>
      </c>
    </row>
    <row r="4054">
      <c r="A4054" s="2" t="s">
        <v>581</v>
      </c>
      <c r="B4054" s="2" t="s">
        <v>415</v>
      </c>
      <c r="C4054" s="2" t="s">
        <v>14748</v>
      </c>
      <c r="D4054" s="2" t="s">
        <v>14749</v>
      </c>
      <c r="E4054" s="2">
        <v>3.9</v>
      </c>
      <c r="F4054" s="2">
        <v>353.0</v>
      </c>
      <c r="G4054" s="7" t="s">
        <v>4613</v>
      </c>
      <c r="I4054" s="2" t="s">
        <v>466</v>
      </c>
      <c r="J4054" s="3" t="str">
        <f t="shared" si="1"/>
        <v>Unique</v>
      </c>
      <c r="K4054" s="9" t="str">
        <f t="shared" si="2"/>
        <v>Official Website</v>
      </c>
      <c r="L4054" s="5" t="str">
        <f t="shared" si="3"/>
        <v>Average</v>
      </c>
      <c r="M4054" s="5" t="str">
        <f t="shared" si="4"/>
        <v>100-499 Reviews</v>
      </c>
      <c r="N4054" s="6" t="str">
        <f t="shared" si="5"/>
        <v>Low Opportunity</v>
      </c>
    </row>
    <row r="4055">
      <c r="A4055" s="2" t="s">
        <v>581</v>
      </c>
      <c r="B4055" s="2" t="s">
        <v>415</v>
      </c>
      <c r="C4055" s="2" t="s">
        <v>11006</v>
      </c>
      <c r="D4055" s="2" t="s">
        <v>14750</v>
      </c>
      <c r="E4055" s="2">
        <v>4.8</v>
      </c>
      <c r="F4055" s="2">
        <v>21.0</v>
      </c>
      <c r="G4055" s="7" t="s">
        <v>11008</v>
      </c>
      <c r="H4055" s="2" t="s">
        <v>14751</v>
      </c>
      <c r="I4055" s="2" t="s">
        <v>1537</v>
      </c>
      <c r="J4055" s="3" t="str">
        <f t="shared" si="1"/>
        <v>Unique</v>
      </c>
      <c r="K4055" s="9" t="str">
        <f t="shared" si="2"/>
        <v>Official Website</v>
      </c>
      <c r="L4055" s="5" t="str">
        <f t="shared" si="3"/>
        <v>Excellent</v>
      </c>
      <c r="M4055" s="5" t="str">
        <f t="shared" si="4"/>
        <v>Below 100 Reviews</v>
      </c>
      <c r="N4055" s="6" t="str">
        <f t="shared" si="5"/>
        <v>Low Opportunity</v>
      </c>
    </row>
    <row r="4056">
      <c r="A4056" s="2" t="s">
        <v>581</v>
      </c>
      <c r="B4056" s="2" t="s">
        <v>415</v>
      </c>
      <c r="C4056" s="2" t="s">
        <v>14752</v>
      </c>
      <c r="D4056" s="2" t="s">
        <v>14753</v>
      </c>
      <c r="E4056" s="2">
        <v>3.7</v>
      </c>
      <c r="F4056" s="2">
        <v>77.0</v>
      </c>
      <c r="I4056" s="2" t="s">
        <v>466</v>
      </c>
      <c r="J4056" s="3" t="str">
        <f t="shared" si="1"/>
        <v>Unique</v>
      </c>
      <c r="K4056" s="4" t="str">
        <f t="shared" si="2"/>
        <v>No Website</v>
      </c>
      <c r="L4056" s="5" t="str">
        <f t="shared" si="3"/>
        <v>Average</v>
      </c>
      <c r="M4056" s="5" t="str">
        <f t="shared" si="4"/>
        <v>Below 100 Reviews</v>
      </c>
      <c r="N4056" s="6" t="str">
        <f t="shared" si="5"/>
        <v>Low Opportunity</v>
      </c>
    </row>
    <row r="4057">
      <c r="A4057" s="2" t="s">
        <v>581</v>
      </c>
      <c r="B4057" s="2" t="s">
        <v>415</v>
      </c>
      <c r="C4057" s="2" t="s">
        <v>14754</v>
      </c>
      <c r="D4057" s="2" t="s">
        <v>14755</v>
      </c>
      <c r="E4057" s="2">
        <v>4.2</v>
      </c>
      <c r="F4057" s="2">
        <v>14.0</v>
      </c>
      <c r="H4057" s="2" t="s">
        <v>14756</v>
      </c>
      <c r="I4057" s="2" t="s">
        <v>420</v>
      </c>
      <c r="J4057" s="3" t="str">
        <f t="shared" si="1"/>
        <v>Unique</v>
      </c>
      <c r="K4057" s="4" t="str">
        <f t="shared" si="2"/>
        <v>No Website</v>
      </c>
      <c r="L4057" s="5" t="str">
        <f t="shared" si="3"/>
        <v>Good</v>
      </c>
      <c r="M4057" s="5" t="str">
        <f t="shared" si="4"/>
        <v>Below 100 Reviews</v>
      </c>
      <c r="N4057" s="6" t="str">
        <f t="shared" si="5"/>
        <v>Low Opportunity</v>
      </c>
    </row>
    <row r="4058">
      <c r="A4058" s="2" t="s">
        <v>145</v>
      </c>
      <c r="B4058" s="2" t="s">
        <v>351</v>
      </c>
      <c r="C4058" s="2" t="s">
        <v>14757</v>
      </c>
      <c r="D4058" s="2" t="s">
        <v>14758</v>
      </c>
      <c r="E4058" s="2">
        <v>4.9</v>
      </c>
      <c r="F4058" s="2">
        <v>286.0</v>
      </c>
      <c r="H4058" s="2" t="s">
        <v>14759</v>
      </c>
      <c r="I4058" s="2" t="s">
        <v>7436</v>
      </c>
      <c r="J4058" s="3" t="str">
        <f t="shared" si="1"/>
        <v>Unique</v>
      </c>
      <c r="K4058" s="4" t="str">
        <f t="shared" si="2"/>
        <v>No Website</v>
      </c>
      <c r="L4058" s="5" t="str">
        <f t="shared" si="3"/>
        <v>Excellent</v>
      </c>
      <c r="M4058" s="5" t="str">
        <f t="shared" si="4"/>
        <v>100-499 Reviews</v>
      </c>
      <c r="N4058" s="4" t="str">
        <f t="shared" si="5"/>
        <v>High Opportunity</v>
      </c>
    </row>
    <row r="4059">
      <c r="A4059" s="2" t="s">
        <v>581</v>
      </c>
      <c r="B4059" s="2" t="s">
        <v>415</v>
      </c>
      <c r="C4059" s="2" t="s">
        <v>14760</v>
      </c>
      <c r="D4059" s="2" t="s">
        <v>14761</v>
      </c>
      <c r="E4059" s="2">
        <v>4.2</v>
      </c>
      <c r="F4059" s="2">
        <v>52.0</v>
      </c>
      <c r="H4059" s="2" t="s">
        <v>14762</v>
      </c>
      <c r="I4059" s="2" t="s">
        <v>474</v>
      </c>
      <c r="J4059" s="3" t="str">
        <f t="shared" si="1"/>
        <v>Unique</v>
      </c>
      <c r="K4059" s="4" t="str">
        <f t="shared" si="2"/>
        <v>No Website</v>
      </c>
      <c r="L4059" s="5" t="str">
        <f t="shared" si="3"/>
        <v>Good</v>
      </c>
      <c r="M4059" s="5" t="str">
        <f t="shared" si="4"/>
        <v>Below 100 Reviews</v>
      </c>
      <c r="N4059" s="6" t="str">
        <f t="shared" si="5"/>
        <v>Low Opportunity</v>
      </c>
    </row>
    <row r="4060">
      <c r="A4060" s="2" t="s">
        <v>220</v>
      </c>
      <c r="B4060" s="2" t="s">
        <v>181</v>
      </c>
      <c r="C4060" s="2" t="s">
        <v>14763</v>
      </c>
      <c r="D4060" s="2" t="s">
        <v>14764</v>
      </c>
      <c r="E4060" s="2">
        <v>4.9</v>
      </c>
      <c r="F4060" s="2">
        <v>285.0</v>
      </c>
      <c r="H4060" s="2" t="s">
        <v>14765</v>
      </c>
      <c r="I4060" s="2" t="s">
        <v>205</v>
      </c>
      <c r="J4060" s="3" t="str">
        <f t="shared" si="1"/>
        <v>Unique</v>
      </c>
      <c r="K4060" s="4" t="str">
        <f t="shared" si="2"/>
        <v>No Website</v>
      </c>
      <c r="L4060" s="5" t="str">
        <f t="shared" si="3"/>
        <v>Excellent</v>
      </c>
      <c r="M4060" s="5" t="str">
        <f t="shared" si="4"/>
        <v>100-499 Reviews</v>
      </c>
      <c r="N4060" s="4" t="str">
        <f t="shared" si="5"/>
        <v>High Opportunity</v>
      </c>
    </row>
    <row r="4061">
      <c r="A4061" s="2" t="s">
        <v>581</v>
      </c>
      <c r="B4061" s="2" t="s">
        <v>415</v>
      </c>
      <c r="C4061" s="2" t="s">
        <v>14766</v>
      </c>
      <c r="D4061" s="2" t="s">
        <v>14767</v>
      </c>
      <c r="E4061" s="2">
        <v>4.0</v>
      </c>
      <c r="F4061" s="2">
        <v>8.0</v>
      </c>
      <c r="G4061" s="7" t="s">
        <v>14768</v>
      </c>
      <c r="H4061" s="2" t="s">
        <v>14769</v>
      </c>
      <c r="I4061" s="2" t="s">
        <v>14770</v>
      </c>
      <c r="J4061" s="3" t="str">
        <f t="shared" si="1"/>
        <v>Unique</v>
      </c>
      <c r="K4061" s="9" t="str">
        <f t="shared" si="2"/>
        <v>Official Website</v>
      </c>
      <c r="L4061" s="5" t="str">
        <f t="shared" si="3"/>
        <v>Good</v>
      </c>
      <c r="M4061" s="5" t="str">
        <f t="shared" si="4"/>
        <v>Below 100 Reviews</v>
      </c>
      <c r="N4061" s="6" t="str">
        <f t="shared" si="5"/>
        <v>Low Opportunity</v>
      </c>
    </row>
    <row r="4062">
      <c r="A4062" s="2" t="s">
        <v>581</v>
      </c>
      <c r="B4062" s="2" t="s">
        <v>415</v>
      </c>
      <c r="C4062" s="2" t="s">
        <v>14771</v>
      </c>
      <c r="D4062" s="2" t="s">
        <v>14772</v>
      </c>
      <c r="E4062" s="2">
        <v>4.3</v>
      </c>
      <c r="F4062" s="2">
        <v>1862.0</v>
      </c>
      <c r="H4062" s="2" t="s">
        <v>14773</v>
      </c>
      <c r="I4062" s="2" t="s">
        <v>14774</v>
      </c>
      <c r="J4062" s="3" t="str">
        <f t="shared" si="1"/>
        <v>Unique</v>
      </c>
      <c r="K4062" s="4" t="str">
        <f t="shared" si="2"/>
        <v>No Website</v>
      </c>
      <c r="L4062" s="5" t="str">
        <f t="shared" si="3"/>
        <v>Good</v>
      </c>
      <c r="M4062" s="5" t="str">
        <f t="shared" si="4"/>
        <v>1000+ Reviews</v>
      </c>
      <c r="N4062" s="6" t="str">
        <f t="shared" si="5"/>
        <v>Low Opportunity</v>
      </c>
    </row>
    <row r="4063">
      <c r="A4063" s="2" t="s">
        <v>112</v>
      </c>
      <c r="B4063" s="2" t="s">
        <v>181</v>
      </c>
      <c r="C4063" s="2" t="s">
        <v>14775</v>
      </c>
      <c r="D4063" s="2" t="s">
        <v>14776</v>
      </c>
      <c r="E4063" s="2">
        <v>4.9</v>
      </c>
      <c r="F4063" s="2">
        <v>284.0</v>
      </c>
      <c r="H4063" s="2" t="s">
        <v>14777</v>
      </c>
      <c r="I4063" s="2" t="s">
        <v>14778</v>
      </c>
      <c r="J4063" s="3" t="str">
        <f t="shared" si="1"/>
        <v>Unique</v>
      </c>
      <c r="K4063" s="4" t="str">
        <f t="shared" si="2"/>
        <v>No Website</v>
      </c>
      <c r="L4063" s="5" t="str">
        <f t="shared" si="3"/>
        <v>Excellent</v>
      </c>
      <c r="M4063" s="5" t="str">
        <f t="shared" si="4"/>
        <v>100-499 Reviews</v>
      </c>
      <c r="N4063" s="4" t="str">
        <f t="shared" si="5"/>
        <v>High Opportunity</v>
      </c>
    </row>
    <row r="4064">
      <c r="A4064" s="2" t="s">
        <v>581</v>
      </c>
      <c r="B4064" s="2" t="s">
        <v>415</v>
      </c>
      <c r="C4064" s="2" t="s">
        <v>14779</v>
      </c>
      <c r="D4064" s="2" t="s">
        <v>14780</v>
      </c>
      <c r="E4064" s="2">
        <v>4.0</v>
      </c>
      <c r="F4064" s="2">
        <v>600.0</v>
      </c>
      <c r="I4064" s="2" t="s">
        <v>466</v>
      </c>
      <c r="J4064" s="3" t="str">
        <f t="shared" si="1"/>
        <v>Unique</v>
      </c>
      <c r="K4064" s="4" t="str">
        <f t="shared" si="2"/>
        <v>No Website</v>
      </c>
      <c r="L4064" s="5" t="str">
        <f t="shared" si="3"/>
        <v>Good</v>
      </c>
      <c r="M4064" s="5" t="str">
        <f t="shared" si="4"/>
        <v>500-999 Reviews</v>
      </c>
      <c r="N4064" s="6" t="str">
        <f t="shared" si="5"/>
        <v>Low Opportunity</v>
      </c>
    </row>
    <row r="4065">
      <c r="A4065" s="2" t="s">
        <v>581</v>
      </c>
      <c r="B4065" s="2" t="s">
        <v>154</v>
      </c>
      <c r="C4065" s="2" t="s">
        <v>14781</v>
      </c>
      <c r="D4065" s="2" t="s">
        <v>14782</v>
      </c>
      <c r="E4065" s="2">
        <v>4.2</v>
      </c>
      <c r="F4065" s="2">
        <v>35.0</v>
      </c>
      <c r="H4065" s="2" t="s">
        <v>14783</v>
      </c>
      <c r="I4065" s="2" t="s">
        <v>14784</v>
      </c>
      <c r="J4065" s="3" t="str">
        <f t="shared" si="1"/>
        <v>Unique</v>
      </c>
      <c r="K4065" s="4" t="str">
        <f t="shared" si="2"/>
        <v>No Website</v>
      </c>
      <c r="L4065" s="5" t="str">
        <f t="shared" si="3"/>
        <v>Good</v>
      </c>
      <c r="M4065" s="5" t="str">
        <f t="shared" si="4"/>
        <v>Below 100 Reviews</v>
      </c>
      <c r="N4065" s="6" t="str">
        <f t="shared" si="5"/>
        <v>Low Opportunity</v>
      </c>
    </row>
    <row r="4066">
      <c r="A4066" s="2" t="s">
        <v>581</v>
      </c>
      <c r="B4066" s="2" t="s">
        <v>154</v>
      </c>
      <c r="C4066" s="2" t="s">
        <v>14785</v>
      </c>
      <c r="D4066" s="2" t="s">
        <v>14786</v>
      </c>
      <c r="E4066" s="2">
        <v>4.0</v>
      </c>
      <c r="F4066" s="2">
        <v>92.0</v>
      </c>
      <c r="H4066" s="2" t="s">
        <v>14787</v>
      </c>
      <c r="I4066" s="2" t="s">
        <v>264</v>
      </c>
      <c r="J4066" s="3" t="str">
        <f t="shared" si="1"/>
        <v>Unique</v>
      </c>
      <c r="K4066" s="4" t="str">
        <f t="shared" si="2"/>
        <v>No Website</v>
      </c>
      <c r="L4066" s="5" t="str">
        <f t="shared" si="3"/>
        <v>Good</v>
      </c>
      <c r="M4066" s="5" t="str">
        <f t="shared" si="4"/>
        <v>Below 100 Reviews</v>
      </c>
      <c r="N4066" s="6" t="str">
        <f t="shared" si="5"/>
        <v>Low Opportunity</v>
      </c>
    </row>
    <row r="4067">
      <c r="A4067" s="2" t="s">
        <v>581</v>
      </c>
      <c r="B4067" s="2" t="s">
        <v>154</v>
      </c>
      <c r="C4067" s="2" t="s">
        <v>14788</v>
      </c>
      <c r="D4067" s="2" t="s">
        <v>14789</v>
      </c>
      <c r="E4067" s="2">
        <v>5.0</v>
      </c>
      <c r="F4067" s="2">
        <v>133.0</v>
      </c>
      <c r="G4067" s="7" t="s">
        <v>14790</v>
      </c>
      <c r="H4067" s="2" t="s">
        <v>14791</v>
      </c>
      <c r="I4067" s="2" t="s">
        <v>162</v>
      </c>
      <c r="J4067" s="3" t="str">
        <f t="shared" si="1"/>
        <v>Unique</v>
      </c>
      <c r="K4067" s="9" t="str">
        <f t="shared" si="2"/>
        <v>Official Website</v>
      </c>
      <c r="L4067" s="5" t="str">
        <f t="shared" si="3"/>
        <v>Excellent</v>
      </c>
      <c r="M4067" s="5" t="str">
        <f t="shared" si="4"/>
        <v>100-499 Reviews</v>
      </c>
      <c r="N4067" s="6" t="str">
        <f t="shared" si="5"/>
        <v>Low Opportunity</v>
      </c>
    </row>
    <row r="4068">
      <c r="A4068" s="2" t="s">
        <v>581</v>
      </c>
      <c r="B4068" s="2" t="s">
        <v>154</v>
      </c>
      <c r="C4068" s="2" t="s">
        <v>14792</v>
      </c>
      <c r="D4068" s="2" t="s">
        <v>14793</v>
      </c>
      <c r="E4068" s="2">
        <v>3.8</v>
      </c>
      <c r="F4068" s="2">
        <v>24.0</v>
      </c>
      <c r="H4068" s="2" t="s">
        <v>14794</v>
      </c>
      <c r="I4068" s="2" t="s">
        <v>264</v>
      </c>
      <c r="J4068" s="3" t="str">
        <f t="shared" si="1"/>
        <v>Unique</v>
      </c>
      <c r="K4068" s="4" t="str">
        <f t="shared" si="2"/>
        <v>No Website</v>
      </c>
      <c r="L4068" s="5" t="str">
        <f t="shared" si="3"/>
        <v>Average</v>
      </c>
      <c r="M4068" s="5" t="str">
        <f t="shared" si="4"/>
        <v>Below 100 Reviews</v>
      </c>
      <c r="N4068" s="6" t="str">
        <f t="shared" si="5"/>
        <v>Low Opportunity</v>
      </c>
    </row>
    <row r="4069">
      <c r="A4069" s="2" t="s">
        <v>292</v>
      </c>
      <c r="B4069" s="2" t="s">
        <v>206</v>
      </c>
      <c r="C4069" s="2" t="s">
        <v>14795</v>
      </c>
      <c r="D4069" s="2" t="s">
        <v>14796</v>
      </c>
      <c r="E4069" s="2">
        <v>4.9</v>
      </c>
      <c r="F4069" s="2">
        <v>278.0</v>
      </c>
      <c r="H4069" s="2" t="s">
        <v>14797</v>
      </c>
      <c r="I4069" s="2" t="s">
        <v>612</v>
      </c>
      <c r="J4069" s="3" t="str">
        <f t="shared" si="1"/>
        <v>Unique</v>
      </c>
      <c r="K4069" s="4" t="str">
        <f t="shared" si="2"/>
        <v>No Website</v>
      </c>
      <c r="L4069" s="5" t="str">
        <f t="shared" si="3"/>
        <v>Excellent</v>
      </c>
      <c r="M4069" s="5" t="str">
        <f t="shared" si="4"/>
        <v>100-499 Reviews</v>
      </c>
      <c r="N4069" s="4" t="str">
        <f t="shared" si="5"/>
        <v>High Opportunity</v>
      </c>
    </row>
    <row r="4070">
      <c r="A4070" s="2" t="s">
        <v>581</v>
      </c>
      <c r="B4070" s="2" t="s">
        <v>154</v>
      </c>
      <c r="C4070" s="2" t="s">
        <v>14798</v>
      </c>
      <c r="D4070" s="2" t="s">
        <v>14799</v>
      </c>
      <c r="E4070" s="2">
        <v>4.0</v>
      </c>
      <c r="F4070" s="2">
        <v>92.0</v>
      </c>
      <c r="H4070" s="2" t="s">
        <v>14800</v>
      </c>
      <c r="I4070" s="2" t="s">
        <v>2672</v>
      </c>
      <c r="J4070" s="3" t="str">
        <f t="shared" si="1"/>
        <v>Unique</v>
      </c>
      <c r="K4070" s="4" t="str">
        <f t="shared" si="2"/>
        <v>No Website</v>
      </c>
      <c r="L4070" s="5" t="str">
        <f t="shared" si="3"/>
        <v>Good</v>
      </c>
      <c r="M4070" s="5" t="str">
        <f t="shared" si="4"/>
        <v>Below 100 Reviews</v>
      </c>
      <c r="N4070" s="6" t="str">
        <f t="shared" si="5"/>
        <v>Low Opportunity</v>
      </c>
    </row>
    <row r="4071">
      <c r="A4071" s="2" t="s">
        <v>581</v>
      </c>
      <c r="B4071" s="2" t="s">
        <v>154</v>
      </c>
      <c r="C4071" s="2" t="s">
        <v>14801</v>
      </c>
      <c r="D4071" s="2" t="s">
        <v>14802</v>
      </c>
      <c r="E4071" s="2">
        <v>5.0</v>
      </c>
      <c r="F4071" s="2">
        <v>1.0</v>
      </c>
      <c r="G4071" s="7" t="s">
        <v>14803</v>
      </c>
      <c r="H4071" s="2" t="s">
        <v>14804</v>
      </c>
      <c r="I4071" s="2" t="s">
        <v>264</v>
      </c>
      <c r="J4071" s="3" t="str">
        <f t="shared" si="1"/>
        <v>Unique</v>
      </c>
      <c r="K4071" s="9" t="str">
        <f t="shared" si="2"/>
        <v>Official Website</v>
      </c>
      <c r="L4071" s="5" t="str">
        <f t="shared" si="3"/>
        <v>Excellent</v>
      </c>
      <c r="M4071" s="5" t="str">
        <f t="shared" si="4"/>
        <v>Below 100 Reviews</v>
      </c>
      <c r="N4071" s="6" t="str">
        <f t="shared" si="5"/>
        <v>Low Opportunity</v>
      </c>
    </row>
    <row r="4072">
      <c r="A4072" s="2" t="s">
        <v>581</v>
      </c>
      <c r="B4072" s="2" t="s">
        <v>154</v>
      </c>
      <c r="C4072" s="2" t="s">
        <v>14805</v>
      </c>
      <c r="D4072" s="2" t="s">
        <v>14806</v>
      </c>
      <c r="E4072" s="2">
        <v>4.2</v>
      </c>
      <c r="F4072" s="2">
        <v>13.0</v>
      </c>
      <c r="H4072" s="2" t="s">
        <v>14807</v>
      </c>
      <c r="I4072" s="2" t="s">
        <v>3509</v>
      </c>
      <c r="J4072" s="3" t="str">
        <f t="shared" si="1"/>
        <v>Unique</v>
      </c>
      <c r="K4072" s="4" t="str">
        <f t="shared" si="2"/>
        <v>No Website</v>
      </c>
      <c r="L4072" s="5" t="str">
        <f t="shared" si="3"/>
        <v>Good</v>
      </c>
      <c r="M4072" s="5" t="str">
        <f t="shared" si="4"/>
        <v>Below 100 Reviews</v>
      </c>
      <c r="N4072" s="6" t="str">
        <f t="shared" si="5"/>
        <v>Low Opportunity</v>
      </c>
    </row>
    <row r="4073">
      <c r="A4073" s="2" t="s">
        <v>145</v>
      </c>
      <c r="B4073" s="2" t="s">
        <v>122</v>
      </c>
      <c r="C4073" s="2" t="s">
        <v>14808</v>
      </c>
      <c r="D4073" s="2" t="s">
        <v>14809</v>
      </c>
      <c r="E4073" s="2">
        <v>4.9</v>
      </c>
      <c r="F4073" s="2">
        <v>277.0</v>
      </c>
      <c r="H4073" s="2" t="s">
        <v>14810</v>
      </c>
      <c r="I4073" s="2" t="s">
        <v>296</v>
      </c>
      <c r="J4073" s="3" t="str">
        <f t="shared" si="1"/>
        <v>Unique</v>
      </c>
      <c r="K4073" s="4" t="str">
        <f t="shared" si="2"/>
        <v>No Website</v>
      </c>
      <c r="L4073" s="5" t="str">
        <f t="shared" si="3"/>
        <v>Excellent</v>
      </c>
      <c r="M4073" s="5" t="str">
        <f t="shared" si="4"/>
        <v>100-499 Reviews</v>
      </c>
      <c r="N4073" s="4" t="str">
        <f t="shared" si="5"/>
        <v>High Opportunity</v>
      </c>
    </row>
    <row r="4074">
      <c r="A4074" s="2" t="s">
        <v>171</v>
      </c>
      <c r="B4074" s="2" t="s">
        <v>101</v>
      </c>
      <c r="C4074" s="2" t="s">
        <v>14811</v>
      </c>
      <c r="D4074" s="2" t="s">
        <v>14812</v>
      </c>
      <c r="E4074" s="2">
        <v>4.9</v>
      </c>
      <c r="F4074" s="2">
        <v>276.0</v>
      </c>
      <c r="I4074" s="2" t="s">
        <v>105</v>
      </c>
      <c r="J4074" s="3" t="str">
        <f t="shared" si="1"/>
        <v>Unique</v>
      </c>
      <c r="K4074" s="4" t="str">
        <f t="shared" si="2"/>
        <v>No Website</v>
      </c>
      <c r="L4074" s="5" t="str">
        <f t="shared" si="3"/>
        <v>Excellent</v>
      </c>
      <c r="M4074" s="5" t="str">
        <f t="shared" si="4"/>
        <v>100-499 Reviews</v>
      </c>
      <c r="N4074" s="4" t="str">
        <f t="shared" si="5"/>
        <v>High Opportunity</v>
      </c>
    </row>
    <row r="4075">
      <c r="A4075" s="2" t="s">
        <v>517</v>
      </c>
      <c r="B4075" s="2" t="s">
        <v>101</v>
      </c>
      <c r="C4075" s="2" t="s">
        <v>14813</v>
      </c>
      <c r="D4075" s="2" t="s">
        <v>14814</v>
      </c>
      <c r="E4075" s="2">
        <v>4.9</v>
      </c>
      <c r="F4075" s="2">
        <v>272.0</v>
      </c>
      <c r="H4075" s="2" t="s">
        <v>14815</v>
      </c>
      <c r="I4075" s="2" t="s">
        <v>14816</v>
      </c>
      <c r="J4075" s="3" t="str">
        <f t="shared" si="1"/>
        <v>Unique</v>
      </c>
      <c r="K4075" s="4" t="str">
        <f t="shared" si="2"/>
        <v>No Website</v>
      </c>
      <c r="L4075" s="5" t="str">
        <f t="shared" si="3"/>
        <v>Excellent</v>
      </c>
      <c r="M4075" s="5" t="str">
        <f t="shared" si="4"/>
        <v>100-499 Reviews</v>
      </c>
      <c r="N4075" s="4" t="str">
        <f t="shared" si="5"/>
        <v>High Opportunity</v>
      </c>
    </row>
    <row r="4076">
      <c r="A4076" s="2" t="s">
        <v>1116</v>
      </c>
      <c r="B4076" s="2" t="s">
        <v>181</v>
      </c>
      <c r="C4076" s="2" t="s">
        <v>14817</v>
      </c>
      <c r="D4076" s="2" t="s">
        <v>14818</v>
      </c>
      <c r="E4076" s="2">
        <v>4.9</v>
      </c>
      <c r="F4076" s="2">
        <v>271.0</v>
      </c>
      <c r="H4076" s="2" t="s">
        <v>14819</v>
      </c>
      <c r="I4076" s="2" t="s">
        <v>14820</v>
      </c>
      <c r="J4076" s="3" t="str">
        <f t="shared" si="1"/>
        <v>Unique</v>
      </c>
      <c r="K4076" s="4" t="str">
        <f t="shared" si="2"/>
        <v>No Website</v>
      </c>
      <c r="L4076" s="5" t="str">
        <f t="shared" si="3"/>
        <v>Excellent</v>
      </c>
      <c r="M4076" s="5" t="str">
        <f t="shared" si="4"/>
        <v>100-499 Reviews</v>
      </c>
      <c r="N4076" s="4" t="str">
        <f t="shared" si="5"/>
        <v>High Opportunity</v>
      </c>
    </row>
    <row r="4077">
      <c r="A4077" s="2" t="s">
        <v>2782</v>
      </c>
      <c r="B4077" s="2" t="s">
        <v>140</v>
      </c>
      <c r="C4077" s="2" t="s">
        <v>14821</v>
      </c>
      <c r="D4077" s="2" t="s">
        <v>14822</v>
      </c>
      <c r="E4077" s="2">
        <v>4.9</v>
      </c>
      <c r="F4077" s="2">
        <v>250.0</v>
      </c>
      <c r="H4077" s="2" t="s">
        <v>14823</v>
      </c>
      <c r="I4077" s="2" t="s">
        <v>14824</v>
      </c>
      <c r="J4077" s="3" t="str">
        <f t="shared" si="1"/>
        <v>Unique</v>
      </c>
      <c r="K4077" s="4" t="str">
        <f t="shared" si="2"/>
        <v>No Website</v>
      </c>
      <c r="L4077" s="5" t="str">
        <f t="shared" si="3"/>
        <v>Excellent</v>
      </c>
      <c r="M4077" s="5" t="str">
        <f t="shared" si="4"/>
        <v>100-499 Reviews</v>
      </c>
      <c r="N4077" s="4" t="str">
        <f t="shared" si="5"/>
        <v>High Opportunity</v>
      </c>
    </row>
    <row r="4078">
      <c r="A4078" s="2" t="s">
        <v>145</v>
      </c>
      <c r="B4078" s="2" t="s">
        <v>140</v>
      </c>
      <c r="C4078" s="2" t="s">
        <v>14825</v>
      </c>
      <c r="D4078" s="2" t="s">
        <v>14826</v>
      </c>
      <c r="E4078" s="2">
        <v>4.9</v>
      </c>
      <c r="F4078" s="2">
        <v>250.0</v>
      </c>
      <c r="H4078" s="2" t="s">
        <v>14827</v>
      </c>
      <c r="I4078" s="2" t="s">
        <v>10845</v>
      </c>
      <c r="J4078" s="3" t="str">
        <f t="shared" si="1"/>
        <v>Unique</v>
      </c>
      <c r="K4078" s="4" t="str">
        <f t="shared" si="2"/>
        <v>No Website</v>
      </c>
      <c r="L4078" s="5" t="str">
        <f t="shared" si="3"/>
        <v>Excellent</v>
      </c>
      <c r="M4078" s="5" t="str">
        <f t="shared" si="4"/>
        <v>100-499 Reviews</v>
      </c>
      <c r="N4078" s="4" t="str">
        <f t="shared" si="5"/>
        <v>High Opportunity</v>
      </c>
    </row>
    <row r="4079">
      <c r="A4079" s="2" t="s">
        <v>112</v>
      </c>
      <c r="B4079" s="2" t="s">
        <v>122</v>
      </c>
      <c r="C4079" s="2" t="s">
        <v>14828</v>
      </c>
      <c r="D4079" s="2" t="s">
        <v>14829</v>
      </c>
      <c r="E4079" s="2">
        <v>4.9</v>
      </c>
      <c r="F4079" s="2">
        <v>249.0</v>
      </c>
      <c r="H4079" s="2" t="s">
        <v>14830</v>
      </c>
      <c r="I4079" s="2" t="s">
        <v>149</v>
      </c>
      <c r="J4079" s="3" t="str">
        <f t="shared" si="1"/>
        <v>Unique</v>
      </c>
      <c r="K4079" s="4" t="str">
        <f t="shared" si="2"/>
        <v>No Website</v>
      </c>
      <c r="L4079" s="5" t="str">
        <f t="shared" si="3"/>
        <v>Excellent</v>
      </c>
      <c r="M4079" s="5" t="str">
        <f t="shared" si="4"/>
        <v>100-499 Reviews</v>
      </c>
      <c r="N4079" s="4" t="str">
        <f t="shared" si="5"/>
        <v>High Opportunity</v>
      </c>
    </row>
    <row r="4080">
      <c r="A4080" s="2" t="s">
        <v>260</v>
      </c>
      <c r="B4080" s="2" t="s">
        <v>154</v>
      </c>
      <c r="C4080" s="2" t="s">
        <v>14831</v>
      </c>
      <c r="D4080" s="2" t="s">
        <v>14832</v>
      </c>
      <c r="E4080" s="2">
        <v>4.9</v>
      </c>
      <c r="F4080" s="2">
        <v>248.0</v>
      </c>
      <c r="H4080" s="2" t="s">
        <v>14833</v>
      </c>
      <c r="I4080" s="2" t="s">
        <v>264</v>
      </c>
      <c r="J4080" s="3" t="str">
        <f t="shared" si="1"/>
        <v>Unique</v>
      </c>
      <c r="K4080" s="4" t="str">
        <f t="shared" si="2"/>
        <v>No Website</v>
      </c>
      <c r="L4080" s="5" t="str">
        <f t="shared" si="3"/>
        <v>Excellent</v>
      </c>
      <c r="M4080" s="5" t="str">
        <f t="shared" si="4"/>
        <v>100-499 Reviews</v>
      </c>
      <c r="N4080" s="4" t="str">
        <f t="shared" si="5"/>
        <v>High Opportunity</v>
      </c>
    </row>
    <row r="4081">
      <c r="A4081" s="2" t="s">
        <v>581</v>
      </c>
      <c r="B4081" s="2" t="s">
        <v>206</v>
      </c>
      <c r="C4081" s="2" t="s">
        <v>14834</v>
      </c>
      <c r="D4081" s="2" t="s">
        <v>14835</v>
      </c>
      <c r="E4081" s="2">
        <v>4.9</v>
      </c>
      <c r="F4081" s="2">
        <v>166.0</v>
      </c>
      <c r="G4081" s="7" t="s">
        <v>14836</v>
      </c>
      <c r="H4081" s="2" t="s">
        <v>14837</v>
      </c>
      <c r="I4081" s="2" t="s">
        <v>807</v>
      </c>
      <c r="J4081" s="3" t="str">
        <f t="shared" si="1"/>
        <v>Unique</v>
      </c>
      <c r="K4081" s="9" t="str">
        <f t="shared" si="2"/>
        <v>Official Website</v>
      </c>
      <c r="L4081" s="5" t="str">
        <f t="shared" si="3"/>
        <v>Excellent</v>
      </c>
      <c r="M4081" s="5" t="str">
        <f t="shared" si="4"/>
        <v>100-499 Reviews</v>
      </c>
      <c r="N4081" s="6" t="str">
        <f t="shared" si="5"/>
        <v>Low Opportunity</v>
      </c>
    </row>
    <row r="4082">
      <c r="A4082" s="2" t="s">
        <v>581</v>
      </c>
      <c r="B4082" s="2" t="s">
        <v>206</v>
      </c>
      <c r="C4082" s="2" t="s">
        <v>14838</v>
      </c>
      <c r="D4082" s="2" t="s">
        <v>14839</v>
      </c>
      <c r="E4082" s="2">
        <v>4.9</v>
      </c>
      <c r="F4082" s="2">
        <v>1328.0</v>
      </c>
      <c r="G4082" s="7" t="s">
        <v>14840</v>
      </c>
      <c r="H4082" s="2" t="s">
        <v>14841</v>
      </c>
      <c r="I4082" s="2" t="s">
        <v>210</v>
      </c>
      <c r="J4082" s="3" t="str">
        <f t="shared" si="1"/>
        <v>Unique</v>
      </c>
      <c r="K4082" s="9" t="str">
        <f t="shared" si="2"/>
        <v>Official Website</v>
      </c>
      <c r="L4082" s="5" t="str">
        <f t="shared" si="3"/>
        <v>Excellent</v>
      </c>
      <c r="M4082" s="5" t="str">
        <f t="shared" si="4"/>
        <v>1000+ Reviews</v>
      </c>
      <c r="N4082" s="6" t="str">
        <f t="shared" si="5"/>
        <v>Low Opportunity</v>
      </c>
    </row>
    <row r="4083">
      <c r="A4083" s="2" t="s">
        <v>581</v>
      </c>
      <c r="B4083" s="2" t="s">
        <v>206</v>
      </c>
      <c r="C4083" s="2" t="s">
        <v>14842</v>
      </c>
      <c r="D4083" s="2" t="s">
        <v>14843</v>
      </c>
      <c r="E4083" s="2">
        <v>4.9</v>
      </c>
      <c r="F4083" s="2">
        <v>151.0</v>
      </c>
      <c r="G4083" s="7" t="s">
        <v>14844</v>
      </c>
      <c r="H4083" s="2" t="s">
        <v>14845</v>
      </c>
      <c r="I4083" s="2" t="s">
        <v>1673</v>
      </c>
      <c r="J4083" s="3" t="str">
        <f t="shared" si="1"/>
        <v>Unique</v>
      </c>
      <c r="K4083" s="9" t="str">
        <f t="shared" si="2"/>
        <v>Official Website</v>
      </c>
      <c r="L4083" s="5" t="str">
        <f t="shared" si="3"/>
        <v>Excellent</v>
      </c>
      <c r="M4083" s="5" t="str">
        <f t="shared" si="4"/>
        <v>100-499 Reviews</v>
      </c>
      <c r="N4083" s="6" t="str">
        <f t="shared" si="5"/>
        <v>Low Opportunity</v>
      </c>
    </row>
    <row r="4084">
      <c r="A4084" s="2" t="s">
        <v>581</v>
      </c>
      <c r="B4084" s="2" t="s">
        <v>206</v>
      </c>
      <c r="C4084" s="2" t="s">
        <v>14846</v>
      </c>
      <c r="D4084" s="2" t="s">
        <v>14847</v>
      </c>
      <c r="E4084" s="2">
        <v>4.5</v>
      </c>
      <c r="F4084" s="2">
        <v>46.0</v>
      </c>
      <c r="G4084" s="7" t="s">
        <v>14848</v>
      </c>
      <c r="H4084" s="2" t="s">
        <v>14849</v>
      </c>
      <c r="I4084" s="2" t="s">
        <v>929</v>
      </c>
      <c r="J4084" s="3" t="str">
        <f t="shared" si="1"/>
        <v>Unique</v>
      </c>
      <c r="K4084" s="9" t="str">
        <f t="shared" si="2"/>
        <v>Official Website</v>
      </c>
      <c r="L4084" s="5" t="str">
        <f t="shared" si="3"/>
        <v>Excellent</v>
      </c>
      <c r="M4084" s="5" t="str">
        <f t="shared" si="4"/>
        <v>Below 100 Reviews</v>
      </c>
      <c r="N4084" s="6" t="str">
        <f t="shared" si="5"/>
        <v>Low Opportunity</v>
      </c>
    </row>
    <row r="4085">
      <c r="A4085" s="2" t="s">
        <v>581</v>
      </c>
      <c r="B4085" s="2" t="s">
        <v>206</v>
      </c>
      <c r="C4085" s="2" t="s">
        <v>14850</v>
      </c>
      <c r="D4085" s="2" t="s">
        <v>14851</v>
      </c>
      <c r="E4085" s="2">
        <v>5.0</v>
      </c>
      <c r="F4085" s="2">
        <v>83.0</v>
      </c>
      <c r="G4085" s="7" t="s">
        <v>14852</v>
      </c>
      <c r="I4085" s="2" t="s">
        <v>929</v>
      </c>
      <c r="J4085" s="3" t="str">
        <f t="shared" si="1"/>
        <v>Unique</v>
      </c>
      <c r="K4085" s="9" t="str">
        <f t="shared" si="2"/>
        <v>Official Website</v>
      </c>
      <c r="L4085" s="5" t="str">
        <f t="shared" si="3"/>
        <v>Excellent</v>
      </c>
      <c r="M4085" s="5" t="str">
        <f t="shared" si="4"/>
        <v>Below 100 Reviews</v>
      </c>
      <c r="N4085" s="6" t="str">
        <f t="shared" si="5"/>
        <v>Low Opportunity</v>
      </c>
    </row>
    <row r="4086">
      <c r="A4086" s="2" t="s">
        <v>581</v>
      </c>
      <c r="B4086" s="2" t="s">
        <v>206</v>
      </c>
      <c r="C4086" s="2" t="s">
        <v>14853</v>
      </c>
      <c r="D4086" s="2" t="s">
        <v>14854</v>
      </c>
      <c r="E4086" s="2">
        <v>3.9</v>
      </c>
      <c r="F4086" s="2">
        <v>7.0</v>
      </c>
      <c r="H4086" s="2" t="s">
        <v>14855</v>
      </c>
      <c r="I4086" s="2" t="s">
        <v>210</v>
      </c>
      <c r="J4086" s="3" t="str">
        <f t="shared" si="1"/>
        <v>Unique</v>
      </c>
      <c r="K4086" s="4" t="str">
        <f t="shared" si="2"/>
        <v>No Website</v>
      </c>
      <c r="L4086" s="5" t="str">
        <f t="shared" si="3"/>
        <v>Average</v>
      </c>
      <c r="M4086" s="5" t="str">
        <f t="shared" si="4"/>
        <v>Below 100 Reviews</v>
      </c>
      <c r="N4086" s="6" t="str">
        <f t="shared" si="5"/>
        <v>Low Opportunity</v>
      </c>
    </row>
    <row r="4087">
      <c r="A4087" s="2" t="s">
        <v>112</v>
      </c>
      <c r="B4087" s="2" t="s">
        <v>122</v>
      </c>
      <c r="C4087" s="2" t="s">
        <v>14856</v>
      </c>
      <c r="D4087" s="2" t="s">
        <v>14857</v>
      </c>
      <c r="E4087" s="2">
        <v>4.9</v>
      </c>
      <c r="F4087" s="2">
        <v>247.0</v>
      </c>
      <c r="H4087" s="2" t="s">
        <v>14858</v>
      </c>
      <c r="I4087" s="2" t="s">
        <v>149</v>
      </c>
      <c r="J4087" s="3" t="str">
        <f t="shared" si="1"/>
        <v>Unique</v>
      </c>
      <c r="K4087" s="4" t="str">
        <f t="shared" si="2"/>
        <v>No Website</v>
      </c>
      <c r="L4087" s="5" t="str">
        <f t="shared" si="3"/>
        <v>Excellent</v>
      </c>
      <c r="M4087" s="5" t="str">
        <f t="shared" si="4"/>
        <v>100-499 Reviews</v>
      </c>
      <c r="N4087" s="4" t="str">
        <f t="shared" si="5"/>
        <v>High Opportunity</v>
      </c>
    </row>
    <row r="4088">
      <c r="A4088" s="2" t="s">
        <v>201</v>
      </c>
      <c r="B4088" s="2" t="s">
        <v>122</v>
      </c>
      <c r="C4088" s="2" t="s">
        <v>14859</v>
      </c>
      <c r="D4088" s="2" t="s">
        <v>14860</v>
      </c>
      <c r="E4088" s="2">
        <v>4.9</v>
      </c>
      <c r="F4088" s="2">
        <v>247.0</v>
      </c>
      <c r="H4088" s="2" t="s">
        <v>14861</v>
      </c>
      <c r="I4088" s="2" t="s">
        <v>149</v>
      </c>
      <c r="J4088" s="3" t="str">
        <f t="shared" si="1"/>
        <v>Unique</v>
      </c>
      <c r="K4088" s="4" t="str">
        <f t="shared" si="2"/>
        <v>No Website</v>
      </c>
      <c r="L4088" s="5" t="str">
        <f t="shared" si="3"/>
        <v>Excellent</v>
      </c>
      <c r="M4088" s="5" t="str">
        <f t="shared" si="4"/>
        <v>100-499 Reviews</v>
      </c>
      <c r="N4088" s="4" t="str">
        <f t="shared" si="5"/>
        <v>High Opportunity</v>
      </c>
    </row>
    <row r="4089">
      <c r="A4089" s="2" t="s">
        <v>1136</v>
      </c>
      <c r="B4089" s="2" t="s">
        <v>206</v>
      </c>
      <c r="C4089" s="2" t="s">
        <v>14862</v>
      </c>
      <c r="D4089" s="2" t="s">
        <v>14863</v>
      </c>
      <c r="E4089" s="2">
        <v>4.9</v>
      </c>
      <c r="F4089" s="2">
        <v>241.0</v>
      </c>
      <c r="H4089" s="2" t="s">
        <v>14864</v>
      </c>
      <c r="I4089" s="2" t="s">
        <v>14865</v>
      </c>
      <c r="J4089" s="3" t="str">
        <f t="shared" si="1"/>
        <v>Unique</v>
      </c>
      <c r="K4089" s="4" t="str">
        <f t="shared" si="2"/>
        <v>No Website</v>
      </c>
      <c r="L4089" s="5" t="str">
        <f t="shared" si="3"/>
        <v>Excellent</v>
      </c>
      <c r="M4089" s="5" t="str">
        <f t="shared" si="4"/>
        <v>100-499 Reviews</v>
      </c>
      <c r="N4089" s="4" t="str">
        <f t="shared" si="5"/>
        <v>High Opportunity</v>
      </c>
    </row>
    <row r="4090">
      <c r="A4090" s="2" t="s">
        <v>76</v>
      </c>
      <c r="B4090" s="2" t="s">
        <v>21</v>
      </c>
      <c r="C4090" s="2" t="s">
        <v>14866</v>
      </c>
      <c r="D4090" s="2" t="s">
        <v>14867</v>
      </c>
      <c r="E4090" s="2">
        <v>4.9</v>
      </c>
      <c r="F4090" s="2">
        <v>241.0</v>
      </c>
      <c r="H4090" s="2" t="s">
        <v>14868</v>
      </c>
      <c r="I4090" s="2" t="s">
        <v>39</v>
      </c>
      <c r="J4090" s="3" t="str">
        <f t="shared" si="1"/>
        <v>Unique</v>
      </c>
      <c r="K4090" s="4" t="str">
        <f t="shared" si="2"/>
        <v>No Website</v>
      </c>
      <c r="L4090" s="5" t="str">
        <f t="shared" si="3"/>
        <v>Excellent</v>
      </c>
      <c r="M4090" s="5" t="str">
        <f t="shared" si="4"/>
        <v>100-499 Reviews</v>
      </c>
      <c r="N4090" s="4" t="str">
        <f t="shared" si="5"/>
        <v>High Opportunity</v>
      </c>
    </row>
    <row r="4091">
      <c r="A4091" s="2" t="s">
        <v>581</v>
      </c>
      <c r="B4091" s="2" t="s">
        <v>206</v>
      </c>
      <c r="C4091" s="2" t="s">
        <v>14869</v>
      </c>
      <c r="D4091" s="2" t="s">
        <v>14870</v>
      </c>
      <c r="E4091" s="2">
        <v>4.3</v>
      </c>
      <c r="F4091" s="2">
        <v>6.0</v>
      </c>
      <c r="I4091" s="2" t="s">
        <v>210</v>
      </c>
      <c r="J4091" s="3" t="str">
        <f t="shared" si="1"/>
        <v>Unique</v>
      </c>
      <c r="K4091" s="4" t="str">
        <f t="shared" si="2"/>
        <v>No Website</v>
      </c>
      <c r="L4091" s="5" t="str">
        <f t="shared" si="3"/>
        <v>Good</v>
      </c>
      <c r="M4091" s="5" t="str">
        <f t="shared" si="4"/>
        <v>Below 100 Reviews</v>
      </c>
      <c r="N4091" s="6" t="str">
        <f t="shared" si="5"/>
        <v>Low Opportunity</v>
      </c>
    </row>
    <row r="4092">
      <c r="A4092" s="2" t="s">
        <v>581</v>
      </c>
      <c r="B4092" s="2" t="s">
        <v>206</v>
      </c>
      <c r="C4092" s="2" t="s">
        <v>4720</v>
      </c>
      <c r="D4092" s="2" t="s">
        <v>14871</v>
      </c>
      <c r="E4092" s="2">
        <v>4.7</v>
      </c>
      <c r="F4092" s="2">
        <v>177.0</v>
      </c>
      <c r="G4092" s="7" t="s">
        <v>14872</v>
      </c>
      <c r="H4092" s="2" t="s">
        <v>14873</v>
      </c>
      <c r="I4092" s="2" t="s">
        <v>210</v>
      </c>
      <c r="J4092" s="3" t="str">
        <f t="shared" si="1"/>
        <v>Unique</v>
      </c>
      <c r="K4092" s="9" t="str">
        <f t="shared" si="2"/>
        <v>Official Website</v>
      </c>
      <c r="L4092" s="5" t="str">
        <f t="shared" si="3"/>
        <v>Excellent</v>
      </c>
      <c r="M4092" s="5" t="str">
        <f t="shared" si="4"/>
        <v>100-499 Reviews</v>
      </c>
      <c r="N4092" s="6" t="str">
        <f t="shared" si="5"/>
        <v>Low Opportunity</v>
      </c>
    </row>
    <row r="4093">
      <c r="A4093" s="2" t="s">
        <v>275</v>
      </c>
      <c r="B4093" s="2" t="s">
        <v>181</v>
      </c>
      <c r="C4093" s="2" t="s">
        <v>14874</v>
      </c>
      <c r="D4093" s="2" t="s">
        <v>14875</v>
      </c>
      <c r="E4093" s="2">
        <v>4.9</v>
      </c>
      <c r="F4093" s="2">
        <v>239.0</v>
      </c>
      <c r="H4093" s="2" t="s">
        <v>14876</v>
      </c>
      <c r="I4093" s="2" t="s">
        <v>205</v>
      </c>
      <c r="J4093" s="3" t="str">
        <f t="shared" si="1"/>
        <v>Unique</v>
      </c>
      <c r="K4093" s="4" t="str">
        <f t="shared" si="2"/>
        <v>No Website</v>
      </c>
      <c r="L4093" s="5" t="str">
        <f t="shared" si="3"/>
        <v>Excellent</v>
      </c>
      <c r="M4093" s="5" t="str">
        <f t="shared" si="4"/>
        <v>100-499 Reviews</v>
      </c>
      <c r="N4093" s="4" t="str">
        <f t="shared" si="5"/>
        <v>High Opportunity</v>
      </c>
    </row>
    <row r="4094">
      <c r="A4094" s="2" t="s">
        <v>581</v>
      </c>
      <c r="B4094" s="2" t="s">
        <v>206</v>
      </c>
      <c r="C4094" s="2" t="s">
        <v>14877</v>
      </c>
      <c r="D4094" s="2" t="s">
        <v>14878</v>
      </c>
      <c r="E4094" s="2">
        <v>4.3</v>
      </c>
      <c r="F4094" s="2">
        <v>4.0</v>
      </c>
      <c r="H4094" s="2" t="s">
        <v>14879</v>
      </c>
      <c r="I4094" s="2" t="s">
        <v>1673</v>
      </c>
      <c r="J4094" s="3" t="str">
        <f t="shared" si="1"/>
        <v>Unique</v>
      </c>
      <c r="K4094" s="4" t="str">
        <f t="shared" si="2"/>
        <v>No Website</v>
      </c>
      <c r="L4094" s="5" t="str">
        <f t="shared" si="3"/>
        <v>Good</v>
      </c>
      <c r="M4094" s="5" t="str">
        <f t="shared" si="4"/>
        <v>Below 100 Reviews</v>
      </c>
      <c r="N4094" s="6" t="str">
        <f t="shared" si="5"/>
        <v>Low Opportunity</v>
      </c>
    </row>
    <row r="4095">
      <c r="A4095" s="2" t="s">
        <v>180</v>
      </c>
      <c r="B4095" s="2" t="s">
        <v>181</v>
      </c>
      <c r="C4095" s="2" t="s">
        <v>14880</v>
      </c>
      <c r="D4095" s="2" t="s">
        <v>14881</v>
      </c>
      <c r="E4095" s="2">
        <v>4.9</v>
      </c>
      <c r="F4095" s="2">
        <v>237.0</v>
      </c>
      <c r="H4095" s="2" t="s">
        <v>14882</v>
      </c>
      <c r="I4095" s="2" t="s">
        <v>205</v>
      </c>
      <c r="J4095" s="3" t="str">
        <f t="shared" si="1"/>
        <v>Unique</v>
      </c>
      <c r="K4095" s="4" t="str">
        <f t="shared" si="2"/>
        <v>No Website</v>
      </c>
      <c r="L4095" s="5" t="str">
        <f t="shared" si="3"/>
        <v>Excellent</v>
      </c>
      <c r="M4095" s="5" t="str">
        <f t="shared" si="4"/>
        <v>100-499 Reviews</v>
      </c>
      <c r="N4095" s="4" t="str">
        <f t="shared" si="5"/>
        <v>High Opportunity</v>
      </c>
    </row>
    <row r="4096">
      <c r="A4096" s="2" t="s">
        <v>581</v>
      </c>
      <c r="B4096" s="2" t="s">
        <v>206</v>
      </c>
      <c r="C4096" s="2" t="s">
        <v>14883</v>
      </c>
      <c r="D4096" s="2" t="s">
        <v>14884</v>
      </c>
      <c r="E4096" s="2">
        <v>4.4</v>
      </c>
      <c r="F4096" s="2">
        <v>7.0</v>
      </c>
      <c r="H4096" s="2" t="s">
        <v>14885</v>
      </c>
      <c r="I4096" s="2" t="s">
        <v>210</v>
      </c>
      <c r="J4096" s="3" t="str">
        <f t="shared" si="1"/>
        <v>Unique</v>
      </c>
      <c r="K4096" s="4" t="str">
        <f t="shared" si="2"/>
        <v>No Website</v>
      </c>
      <c r="L4096" s="5" t="str">
        <f t="shared" si="3"/>
        <v>Good</v>
      </c>
      <c r="M4096" s="5" t="str">
        <f t="shared" si="4"/>
        <v>Below 100 Reviews</v>
      </c>
      <c r="N4096" s="6" t="str">
        <f t="shared" si="5"/>
        <v>Low Opportunity</v>
      </c>
    </row>
    <row r="4097">
      <c r="A4097" s="2" t="s">
        <v>632</v>
      </c>
      <c r="B4097" s="2" t="s">
        <v>181</v>
      </c>
      <c r="C4097" s="2" t="s">
        <v>14886</v>
      </c>
      <c r="D4097" s="2" t="s">
        <v>14887</v>
      </c>
      <c r="E4097" s="2">
        <v>4.9</v>
      </c>
      <c r="F4097" s="2">
        <v>237.0</v>
      </c>
      <c r="H4097" s="2" t="s">
        <v>14888</v>
      </c>
      <c r="I4097" s="2" t="s">
        <v>205</v>
      </c>
      <c r="J4097" s="3" t="str">
        <f t="shared" si="1"/>
        <v>Unique</v>
      </c>
      <c r="K4097" s="4" t="str">
        <f t="shared" si="2"/>
        <v>No Website</v>
      </c>
      <c r="L4097" s="5" t="str">
        <f t="shared" si="3"/>
        <v>Excellent</v>
      </c>
      <c r="M4097" s="5" t="str">
        <f t="shared" si="4"/>
        <v>100-499 Reviews</v>
      </c>
      <c r="N4097" s="4" t="str">
        <f t="shared" si="5"/>
        <v>High Opportunity</v>
      </c>
    </row>
    <row r="4098">
      <c r="A4098" s="2" t="s">
        <v>581</v>
      </c>
      <c r="B4098" s="2" t="s">
        <v>206</v>
      </c>
      <c r="C4098" s="2" t="s">
        <v>14889</v>
      </c>
      <c r="D4098" s="2" t="s">
        <v>14890</v>
      </c>
      <c r="E4098" s="2">
        <v>3.0</v>
      </c>
      <c r="F4098" s="2">
        <v>2.0</v>
      </c>
      <c r="H4098" s="2" t="s">
        <v>14891</v>
      </c>
      <c r="I4098" s="2" t="s">
        <v>14892</v>
      </c>
      <c r="J4098" s="3" t="str">
        <f t="shared" si="1"/>
        <v>Unique</v>
      </c>
      <c r="K4098" s="4" t="str">
        <f t="shared" si="2"/>
        <v>No Website</v>
      </c>
      <c r="L4098" s="5" t="str">
        <f t="shared" si="3"/>
        <v>Average</v>
      </c>
      <c r="M4098" s="5" t="str">
        <f t="shared" si="4"/>
        <v>Below 100 Reviews</v>
      </c>
      <c r="N4098" s="6" t="str">
        <f t="shared" si="5"/>
        <v>Low Opportunity</v>
      </c>
    </row>
    <row r="4099">
      <c r="A4099" s="2" t="s">
        <v>220</v>
      </c>
      <c r="B4099" s="2" t="s">
        <v>41</v>
      </c>
      <c r="C4099" s="2" t="s">
        <v>14893</v>
      </c>
      <c r="D4099" s="2" t="s">
        <v>14894</v>
      </c>
      <c r="E4099" s="2">
        <v>4.9</v>
      </c>
      <c r="F4099" s="2">
        <v>237.0</v>
      </c>
      <c r="H4099" s="2" t="s">
        <v>14895</v>
      </c>
      <c r="I4099" s="2" t="s">
        <v>89</v>
      </c>
      <c r="J4099" s="3" t="str">
        <f t="shared" si="1"/>
        <v>Unique</v>
      </c>
      <c r="K4099" s="4" t="str">
        <f t="shared" si="2"/>
        <v>No Website</v>
      </c>
      <c r="L4099" s="5" t="str">
        <f t="shared" si="3"/>
        <v>Excellent</v>
      </c>
      <c r="M4099" s="5" t="str">
        <f t="shared" si="4"/>
        <v>100-499 Reviews</v>
      </c>
      <c r="N4099" s="4" t="str">
        <f t="shared" si="5"/>
        <v>High Opportunity</v>
      </c>
    </row>
    <row r="4100">
      <c r="A4100" s="2" t="s">
        <v>85</v>
      </c>
      <c r="B4100" s="2" t="s">
        <v>106</v>
      </c>
      <c r="C4100" s="2" t="s">
        <v>14896</v>
      </c>
      <c r="D4100" s="2" t="s">
        <v>14897</v>
      </c>
      <c r="E4100" s="2">
        <v>4.9</v>
      </c>
      <c r="F4100" s="2">
        <v>236.0</v>
      </c>
      <c r="I4100" s="2" t="s">
        <v>111</v>
      </c>
      <c r="J4100" s="3" t="str">
        <f t="shared" si="1"/>
        <v>Unique</v>
      </c>
      <c r="K4100" s="4" t="str">
        <f t="shared" si="2"/>
        <v>No Website</v>
      </c>
      <c r="L4100" s="5" t="str">
        <f t="shared" si="3"/>
        <v>Excellent</v>
      </c>
      <c r="M4100" s="5" t="str">
        <f t="shared" si="4"/>
        <v>100-499 Reviews</v>
      </c>
      <c r="N4100" s="4" t="str">
        <f t="shared" si="5"/>
        <v>High Opportunity</v>
      </c>
    </row>
    <row r="4101">
      <c r="A4101" s="2" t="s">
        <v>581</v>
      </c>
      <c r="B4101" s="2" t="s">
        <v>101</v>
      </c>
      <c r="C4101" s="2" t="s">
        <v>14898</v>
      </c>
      <c r="D4101" s="2" t="s">
        <v>14899</v>
      </c>
      <c r="E4101" s="2">
        <v>4.4</v>
      </c>
      <c r="F4101" s="2">
        <v>32.0</v>
      </c>
      <c r="H4101" s="2" t="s">
        <v>14900</v>
      </c>
      <c r="I4101" s="2" t="s">
        <v>105</v>
      </c>
      <c r="J4101" s="3" t="str">
        <f t="shared" si="1"/>
        <v>Unique</v>
      </c>
      <c r="K4101" s="4" t="str">
        <f t="shared" si="2"/>
        <v>No Website</v>
      </c>
      <c r="L4101" s="5" t="str">
        <f t="shared" si="3"/>
        <v>Good</v>
      </c>
      <c r="M4101" s="5" t="str">
        <f t="shared" si="4"/>
        <v>Below 100 Reviews</v>
      </c>
      <c r="N4101" s="6" t="str">
        <f t="shared" si="5"/>
        <v>Low Opportunity</v>
      </c>
    </row>
    <row r="4102">
      <c r="A4102" s="2" t="s">
        <v>581</v>
      </c>
      <c r="B4102" s="2" t="s">
        <v>101</v>
      </c>
      <c r="C4102" s="2" t="s">
        <v>14901</v>
      </c>
      <c r="D4102" s="2" t="s">
        <v>14902</v>
      </c>
      <c r="E4102" s="2">
        <v>4.3</v>
      </c>
      <c r="F4102" s="2">
        <v>6.0</v>
      </c>
      <c r="G4102" s="7" t="s">
        <v>14903</v>
      </c>
      <c r="H4102" s="2" t="s">
        <v>14904</v>
      </c>
      <c r="I4102" s="2" t="s">
        <v>105</v>
      </c>
      <c r="J4102" s="3" t="str">
        <f t="shared" si="1"/>
        <v>Unique</v>
      </c>
      <c r="K4102" s="9" t="str">
        <f t="shared" si="2"/>
        <v>Official Website</v>
      </c>
      <c r="L4102" s="5" t="str">
        <f t="shared" si="3"/>
        <v>Good</v>
      </c>
      <c r="M4102" s="5" t="str">
        <f t="shared" si="4"/>
        <v>Below 100 Reviews</v>
      </c>
      <c r="N4102" s="6" t="str">
        <f t="shared" si="5"/>
        <v>Low Opportunity</v>
      </c>
    </row>
    <row r="4103">
      <c r="A4103" s="2" t="s">
        <v>85</v>
      </c>
      <c r="B4103" s="2" t="s">
        <v>206</v>
      </c>
      <c r="C4103" s="2" t="s">
        <v>14905</v>
      </c>
      <c r="D4103" s="2" t="s">
        <v>14906</v>
      </c>
      <c r="E4103" s="2">
        <v>4.9</v>
      </c>
      <c r="F4103" s="2">
        <v>235.0</v>
      </c>
      <c r="H4103" s="2" t="s">
        <v>14907</v>
      </c>
      <c r="I4103" s="2" t="s">
        <v>4772</v>
      </c>
      <c r="J4103" s="3" t="str">
        <f t="shared" si="1"/>
        <v>Unique</v>
      </c>
      <c r="K4103" s="4" t="str">
        <f t="shared" si="2"/>
        <v>No Website</v>
      </c>
      <c r="L4103" s="5" t="str">
        <f t="shared" si="3"/>
        <v>Excellent</v>
      </c>
      <c r="M4103" s="5" t="str">
        <f t="shared" si="4"/>
        <v>100-499 Reviews</v>
      </c>
      <c r="N4103" s="4" t="str">
        <f t="shared" si="5"/>
        <v>High Opportunity</v>
      </c>
    </row>
    <row r="4104">
      <c r="A4104" s="2" t="s">
        <v>581</v>
      </c>
      <c r="B4104" s="2" t="s">
        <v>101</v>
      </c>
      <c r="C4104" s="2" t="s">
        <v>14908</v>
      </c>
      <c r="D4104" s="2" t="s">
        <v>14909</v>
      </c>
      <c r="E4104" s="2">
        <v>4.0</v>
      </c>
      <c r="F4104" s="2">
        <v>1311.0</v>
      </c>
      <c r="G4104" s="7" t="s">
        <v>14910</v>
      </c>
      <c r="H4104" s="2" t="s">
        <v>14911</v>
      </c>
      <c r="I4104" s="2" t="s">
        <v>105</v>
      </c>
      <c r="J4104" s="3" t="str">
        <f t="shared" si="1"/>
        <v>Unique</v>
      </c>
      <c r="K4104" s="9" t="str">
        <f t="shared" si="2"/>
        <v>Official Website</v>
      </c>
      <c r="L4104" s="5" t="str">
        <f t="shared" si="3"/>
        <v>Good</v>
      </c>
      <c r="M4104" s="5" t="str">
        <f t="shared" si="4"/>
        <v>1000+ Reviews</v>
      </c>
      <c r="N4104" s="6" t="str">
        <f t="shared" si="5"/>
        <v>Low Opportunity</v>
      </c>
    </row>
    <row r="4105">
      <c r="A4105" s="2" t="s">
        <v>581</v>
      </c>
      <c r="B4105" s="2" t="s">
        <v>101</v>
      </c>
      <c r="C4105" s="2" t="s">
        <v>14912</v>
      </c>
      <c r="D4105" s="2" t="s">
        <v>14913</v>
      </c>
      <c r="E4105" s="2">
        <v>4.1</v>
      </c>
      <c r="F4105" s="2">
        <v>14.0</v>
      </c>
      <c r="H4105" s="2" t="s">
        <v>14914</v>
      </c>
      <c r="I4105" s="2" t="s">
        <v>105</v>
      </c>
      <c r="J4105" s="3" t="str">
        <f t="shared" si="1"/>
        <v>Unique</v>
      </c>
      <c r="K4105" s="4" t="str">
        <f t="shared" si="2"/>
        <v>No Website</v>
      </c>
      <c r="L4105" s="5" t="str">
        <f t="shared" si="3"/>
        <v>Good</v>
      </c>
      <c r="M4105" s="5" t="str">
        <f t="shared" si="4"/>
        <v>Below 100 Reviews</v>
      </c>
      <c r="N4105" s="6" t="str">
        <f t="shared" si="5"/>
        <v>Low Opportunity</v>
      </c>
    </row>
    <row r="4106">
      <c r="A4106" s="2" t="s">
        <v>581</v>
      </c>
      <c r="B4106" s="2" t="s">
        <v>101</v>
      </c>
      <c r="C4106" s="2" t="s">
        <v>14915</v>
      </c>
      <c r="D4106" s="2" t="s">
        <v>14916</v>
      </c>
      <c r="E4106" s="2">
        <v>4.0</v>
      </c>
      <c r="F4106" s="2">
        <v>173.0</v>
      </c>
      <c r="G4106" s="7" t="s">
        <v>14917</v>
      </c>
      <c r="H4106" s="2" t="s">
        <v>14918</v>
      </c>
      <c r="I4106" s="2" t="s">
        <v>2042</v>
      </c>
      <c r="J4106" s="3" t="str">
        <f t="shared" si="1"/>
        <v>Unique</v>
      </c>
      <c r="K4106" s="6" t="str">
        <f t="shared" si="2"/>
        <v>Social Media</v>
      </c>
      <c r="L4106" s="5" t="str">
        <f t="shared" si="3"/>
        <v>Good</v>
      </c>
      <c r="M4106" s="5" t="str">
        <f t="shared" si="4"/>
        <v>100-499 Reviews</v>
      </c>
      <c r="N4106" s="8" t="str">
        <f t="shared" si="5"/>
        <v>Medium Opportunity</v>
      </c>
    </row>
    <row r="4107">
      <c r="A4107" s="2" t="s">
        <v>581</v>
      </c>
      <c r="B4107" s="2" t="s">
        <v>101</v>
      </c>
      <c r="C4107" s="2" t="s">
        <v>14919</v>
      </c>
      <c r="D4107" s="2" t="s">
        <v>14920</v>
      </c>
      <c r="E4107" s="2">
        <v>4.6</v>
      </c>
      <c r="F4107" s="2">
        <v>60.0</v>
      </c>
      <c r="G4107" s="7" t="s">
        <v>14921</v>
      </c>
      <c r="H4107" s="2" t="s">
        <v>14922</v>
      </c>
      <c r="I4107" s="2" t="s">
        <v>1790</v>
      </c>
      <c r="J4107" s="3" t="str">
        <f t="shared" si="1"/>
        <v>Unique</v>
      </c>
      <c r="K4107" s="9" t="str">
        <f t="shared" si="2"/>
        <v>Official Website</v>
      </c>
      <c r="L4107" s="5" t="str">
        <f t="shared" si="3"/>
        <v>Excellent</v>
      </c>
      <c r="M4107" s="5" t="str">
        <f t="shared" si="4"/>
        <v>Below 100 Reviews</v>
      </c>
      <c r="N4107" s="6" t="str">
        <f t="shared" si="5"/>
        <v>Low Opportunity</v>
      </c>
    </row>
    <row r="4108">
      <c r="A4108" s="2" t="s">
        <v>581</v>
      </c>
      <c r="B4108" s="2" t="s">
        <v>345</v>
      </c>
      <c r="C4108" s="2" t="s">
        <v>14923</v>
      </c>
      <c r="D4108" s="2" t="s">
        <v>14924</v>
      </c>
      <c r="E4108" s="2">
        <v>4.7</v>
      </c>
      <c r="F4108" s="2">
        <v>51.0</v>
      </c>
      <c r="G4108" s="7" t="s">
        <v>14925</v>
      </c>
      <c r="H4108" s="2" t="s">
        <v>14926</v>
      </c>
      <c r="I4108" s="2" t="s">
        <v>749</v>
      </c>
      <c r="J4108" s="3" t="str">
        <f t="shared" si="1"/>
        <v>Unique</v>
      </c>
      <c r="K4108" s="9" t="str">
        <f t="shared" si="2"/>
        <v>Official Website</v>
      </c>
      <c r="L4108" s="5" t="str">
        <f t="shared" si="3"/>
        <v>Excellent</v>
      </c>
      <c r="M4108" s="5" t="str">
        <f t="shared" si="4"/>
        <v>Below 100 Reviews</v>
      </c>
      <c r="N4108" s="6" t="str">
        <f t="shared" si="5"/>
        <v>Low Opportunity</v>
      </c>
    </row>
    <row r="4109">
      <c r="A4109" s="2" t="s">
        <v>215</v>
      </c>
      <c r="B4109" s="2" t="s">
        <v>122</v>
      </c>
      <c r="C4109" s="2" t="s">
        <v>14927</v>
      </c>
      <c r="D4109" s="2" t="s">
        <v>14928</v>
      </c>
      <c r="E4109" s="2">
        <v>4.9</v>
      </c>
      <c r="F4109" s="2">
        <v>232.0</v>
      </c>
      <c r="H4109" s="2" t="s">
        <v>14929</v>
      </c>
      <c r="I4109" s="2" t="s">
        <v>126</v>
      </c>
      <c r="J4109" s="3" t="str">
        <f t="shared" si="1"/>
        <v>Unique</v>
      </c>
      <c r="K4109" s="4" t="str">
        <f t="shared" si="2"/>
        <v>No Website</v>
      </c>
      <c r="L4109" s="5" t="str">
        <f t="shared" si="3"/>
        <v>Excellent</v>
      </c>
      <c r="M4109" s="5" t="str">
        <f t="shared" si="4"/>
        <v>100-499 Reviews</v>
      </c>
      <c r="N4109" s="4" t="str">
        <f t="shared" si="5"/>
        <v>High Opportunity</v>
      </c>
    </row>
    <row r="4110">
      <c r="A4110" s="2" t="s">
        <v>581</v>
      </c>
      <c r="B4110" s="2" t="s">
        <v>345</v>
      </c>
      <c r="C4110" s="2" t="s">
        <v>14930</v>
      </c>
      <c r="D4110" s="2" t="s">
        <v>14931</v>
      </c>
      <c r="E4110" s="2">
        <v>4.9</v>
      </c>
      <c r="F4110" s="2">
        <v>307.0</v>
      </c>
      <c r="G4110" s="7" t="s">
        <v>1807</v>
      </c>
      <c r="H4110" s="2" t="s">
        <v>14932</v>
      </c>
      <c r="I4110" s="2" t="s">
        <v>1014</v>
      </c>
      <c r="J4110" s="3" t="str">
        <f t="shared" si="1"/>
        <v>Unique</v>
      </c>
      <c r="K4110" s="9" t="str">
        <f t="shared" si="2"/>
        <v>Official Website</v>
      </c>
      <c r="L4110" s="5" t="str">
        <f t="shared" si="3"/>
        <v>Excellent</v>
      </c>
      <c r="M4110" s="5" t="str">
        <f t="shared" si="4"/>
        <v>100-499 Reviews</v>
      </c>
      <c r="N4110" s="6" t="str">
        <f t="shared" si="5"/>
        <v>Low Opportunity</v>
      </c>
    </row>
    <row r="4111">
      <c r="A4111" s="2" t="s">
        <v>265</v>
      </c>
      <c r="B4111" s="2" t="s">
        <v>181</v>
      </c>
      <c r="C4111" s="2" t="s">
        <v>14933</v>
      </c>
      <c r="D4111" s="2" t="s">
        <v>14934</v>
      </c>
      <c r="E4111" s="2">
        <v>4.9</v>
      </c>
      <c r="F4111" s="2">
        <v>228.0</v>
      </c>
      <c r="H4111" s="2" t="s">
        <v>14935</v>
      </c>
      <c r="I4111" s="2" t="s">
        <v>205</v>
      </c>
      <c r="J4111" s="3" t="str">
        <f t="shared" si="1"/>
        <v>Unique</v>
      </c>
      <c r="K4111" s="4" t="str">
        <f t="shared" si="2"/>
        <v>No Website</v>
      </c>
      <c r="L4111" s="5" t="str">
        <f t="shared" si="3"/>
        <v>Excellent</v>
      </c>
      <c r="M4111" s="5" t="str">
        <f t="shared" si="4"/>
        <v>100-499 Reviews</v>
      </c>
      <c r="N4111" s="4" t="str">
        <f t="shared" si="5"/>
        <v>High Opportunity</v>
      </c>
    </row>
    <row r="4112">
      <c r="A4112" s="2" t="s">
        <v>220</v>
      </c>
      <c r="B4112" s="2" t="s">
        <v>140</v>
      </c>
      <c r="C4112" s="2" t="s">
        <v>14936</v>
      </c>
      <c r="D4112" s="2" t="s">
        <v>14937</v>
      </c>
      <c r="E4112" s="2">
        <v>4.9</v>
      </c>
      <c r="F4112" s="2">
        <v>225.0</v>
      </c>
      <c r="H4112" s="2" t="s">
        <v>14938</v>
      </c>
      <c r="I4112" s="2" t="s">
        <v>709</v>
      </c>
      <c r="J4112" s="3" t="str">
        <f t="shared" si="1"/>
        <v>Unique</v>
      </c>
      <c r="K4112" s="4" t="str">
        <f t="shared" si="2"/>
        <v>No Website</v>
      </c>
      <c r="L4112" s="5" t="str">
        <f t="shared" si="3"/>
        <v>Excellent</v>
      </c>
      <c r="M4112" s="5" t="str">
        <f t="shared" si="4"/>
        <v>100-499 Reviews</v>
      </c>
      <c r="N4112" s="4" t="str">
        <f t="shared" si="5"/>
        <v>High Opportunity</v>
      </c>
    </row>
    <row r="4113">
      <c r="A4113" s="2" t="s">
        <v>581</v>
      </c>
      <c r="B4113" s="2" t="s">
        <v>345</v>
      </c>
      <c r="C4113" s="2" t="s">
        <v>14939</v>
      </c>
      <c r="D4113" s="2" t="s">
        <v>14940</v>
      </c>
      <c r="E4113" s="2">
        <v>4.0</v>
      </c>
      <c r="F4113" s="2">
        <v>3.0</v>
      </c>
      <c r="H4113" s="2" t="s">
        <v>14941</v>
      </c>
      <c r="I4113" s="2" t="s">
        <v>749</v>
      </c>
      <c r="J4113" s="3" t="str">
        <f t="shared" si="1"/>
        <v>Unique</v>
      </c>
      <c r="K4113" s="4" t="str">
        <f t="shared" si="2"/>
        <v>No Website</v>
      </c>
      <c r="L4113" s="5" t="str">
        <f t="shared" si="3"/>
        <v>Good</v>
      </c>
      <c r="M4113" s="5" t="str">
        <f t="shared" si="4"/>
        <v>Below 100 Reviews</v>
      </c>
      <c r="N4113" s="6" t="str">
        <f t="shared" si="5"/>
        <v>Low Opportunity</v>
      </c>
    </row>
    <row r="4114">
      <c r="A4114" s="2" t="s">
        <v>581</v>
      </c>
      <c r="B4114" s="2" t="s">
        <v>345</v>
      </c>
      <c r="C4114" s="2" t="s">
        <v>14942</v>
      </c>
      <c r="D4114" s="2" t="s">
        <v>14943</v>
      </c>
      <c r="E4114" s="2">
        <v>3.7</v>
      </c>
      <c r="F4114" s="2">
        <v>43.0</v>
      </c>
      <c r="H4114" s="2" t="s">
        <v>14944</v>
      </c>
      <c r="I4114" s="2" t="s">
        <v>749</v>
      </c>
      <c r="J4114" s="3" t="str">
        <f t="shared" si="1"/>
        <v>Unique</v>
      </c>
      <c r="K4114" s="4" t="str">
        <f t="shared" si="2"/>
        <v>No Website</v>
      </c>
      <c r="L4114" s="5" t="str">
        <f t="shared" si="3"/>
        <v>Average</v>
      </c>
      <c r="M4114" s="5" t="str">
        <f t="shared" si="4"/>
        <v>Below 100 Reviews</v>
      </c>
      <c r="N4114" s="6" t="str">
        <f t="shared" si="5"/>
        <v>Low Opportunity</v>
      </c>
    </row>
    <row r="4115">
      <c r="A4115" s="2" t="s">
        <v>581</v>
      </c>
      <c r="B4115" s="2" t="s">
        <v>345</v>
      </c>
      <c r="C4115" s="2" t="s">
        <v>14945</v>
      </c>
      <c r="D4115" s="2" t="s">
        <v>14946</v>
      </c>
      <c r="E4115" s="2">
        <v>3.9</v>
      </c>
      <c r="F4115" s="2">
        <v>8.0</v>
      </c>
      <c r="H4115" s="2" t="s">
        <v>14947</v>
      </c>
      <c r="I4115" s="2" t="s">
        <v>749</v>
      </c>
      <c r="J4115" s="3" t="str">
        <f t="shared" si="1"/>
        <v>Unique</v>
      </c>
      <c r="K4115" s="4" t="str">
        <f t="shared" si="2"/>
        <v>No Website</v>
      </c>
      <c r="L4115" s="5" t="str">
        <f t="shared" si="3"/>
        <v>Average</v>
      </c>
      <c r="M4115" s="5" t="str">
        <f t="shared" si="4"/>
        <v>Below 100 Reviews</v>
      </c>
      <c r="N4115" s="6" t="str">
        <f t="shared" si="5"/>
        <v>Low Opportunity</v>
      </c>
    </row>
    <row r="4116">
      <c r="A4116" s="2" t="s">
        <v>201</v>
      </c>
      <c r="B4116" s="2" t="s">
        <v>101</v>
      </c>
      <c r="C4116" s="2" t="s">
        <v>14948</v>
      </c>
      <c r="D4116" s="2" t="s">
        <v>14949</v>
      </c>
      <c r="E4116" s="2">
        <v>4.9</v>
      </c>
      <c r="F4116" s="2">
        <v>224.0</v>
      </c>
      <c r="H4116" s="2" t="s">
        <v>14950</v>
      </c>
      <c r="I4116" s="2" t="s">
        <v>105</v>
      </c>
      <c r="J4116" s="3" t="str">
        <f t="shared" si="1"/>
        <v>Unique</v>
      </c>
      <c r="K4116" s="4" t="str">
        <f t="shared" si="2"/>
        <v>No Website</v>
      </c>
      <c r="L4116" s="5" t="str">
        <f t="shared" si="3"/>
        <v>Excellent</v>
      </c>
      <c r="M4116" s="5" t="str">
        <f t="shared" si="4"/>
        <v>100-499 Reviews</v>
      </c>
      <c r="N4116" s="4" t="str">
        <f t="shared" si="5"/>
        <v>High Opportunity</v>
      </c>
    </row>
    <row r="4117">
      <c r="A4117" s="2" t="s">
        <v>1136</v>
      </c>
      <c r="B4117" s="2" t="s">
        <v>140</v>
      </c>
      <c r="C4117" s="2" t="s">
        <v>14951</v>
      </c>
      <c r="D4117" s="2" t="s">
        <v>14952</v>
      </c>
      <c r="E4117" s="2">
        <v>4.9</v>
      </c>
      <c r="F4117" s="2">
        <v>223.0</v>
      </c>
      <c r="H4117" s="2" t="s">
        <v>14953</v>
      </c>
      <c r="I4117" s="2" t="s">
        <v>144</v>
      </c>
      <c r="J4117" s="3" t="str">
        <f t="shared" si="1"/>
        <v>Unique</v>
      </c>
      <c r="K4117" s="4" t="str">
        <f t="shared" si="2"/>
        <v>No Website</v>
      </c>
      <c r="L4117" s="5" t="str">
        <f t="shared" si="3"/>
        <v>Excellent</v>
      </c>
      <c r="M4117" s="5" t="str">
        <f t="shared" si="4"/>
        <v>100-499 Reviews</v>
      </c>
      <c r="N4117" s="4" t="str">
        <f t="shared" si="5"/>
        <v>High Opportunity</v>
      </c>
    </row>
    <row r="4118">
      <c r="A4118" s="2" t="s">
        <v>180</v>
      </c>
      <c r="B4118" s="2" t="s">
        <v>101</v>
      </c>
      <c r="C4118" s="2" t="s">
        <v>14954</v>
      </c>
      <c r="D4118" s="2" t="s">
        <v>14955</v>
      </c>
      <c r="E4118" s="2">
        <v>4.9</v>
      </c>
      <c r="F4118" s="2">
        <v>223.0</v>
      </c>
      <c r="H4118" s="2" t="s">
        <v>14956</v>
      </c>
      <c r="I4118" s="2" t="s">
        <v>105</v>
      </c>
      <c r="J4118" s="3" t="str">
        <f t="shared" si="1"/>
        <v>Unique</v>
      </c>
      <c r="K4118" s="4" t="str">
        <f t="shared" si="2"/>
        <v>No Website</v>
      </c>
      <c r="L4118" s="5" t="str">
        <f t="shared" si="3"/>
        <v>Excellent</v>
      </c>
      <c r="M4118" s="5" t="str">
        <f t="shared" si="4"/>
        <v>100-499 Reviews</v>
      </c>
      <c r="N4118" s="4" t="str">
        <f t="shared" si="5"/>
        <v>High Opportunity</v>
      </c>
    </row>
    <row r="4119">
      <c r="A4119" s="2" t="s">
        <v>121</v>
      </c>
      <c r="B4119" s="2" t="s">
        <v>101</v>
      </c>
      <c r="C4119" s="2" t="s">
        <v>14957</v>
      </c>
      <c r="D4119" s="2" t="s">
        <v>14958</v>
      </c>
      <c r="E4119" s="2">
        <v>4.9</v>
      </c>
      <c r="F4119" s="2">
        <v>219.0</v>
      </c>
      <c r="H4119" s="2" t="s">
        <v>14959</v>
      </c>
      <c r="I4119" s="2" t="s">
        <v>3783</v>
      </c>
      <c r="J4119" s="3" t="str">
        <f t="shared" si="1"/>
        <v>Unique</v>
      </c>
      <c r="K4119" s="4" t="str">
        <f t="shared" si="2"/>
        <v>No Website</v>
      </c>
      <c r="L4119" s="5" t="str">
        <f t="shared" si="3"/>
        <v>Excellent</v>
      </c>
      <c r="M4119" s="5" t="str">
        <f t="shared" si="4"/>
        <v>100-499 Reviews</v>
      </c>
      <c r="N4119" s="4" t="str">
        <f t="shared" si="5"/>
        <v>High Opportunity</v>
      </c>
    </row>
    <row r="4120">
      <c r="A4120" s="2" t="s">
        <v>275</v>
      </c>
      <c r="B4120" s="2" t="s">
        <v>106</v>
      </c>
      <c r="C4120" s="2" t="s">
        <v>978</v>
      </c>
      <c r="D4120" s="2" t="s">
        <v>14960</v>
      </c>
      <c r="E4120" s="2">
        <v>4.9</v>
      </c>
      <c r="F4120" s="2">
        <v>217.0</v>
      </c>
      <c r="H4120" s="2" t="s">
        <v>14961</v>
      </c>
      <c r="I4120" s="2" t="s">
        <v>111</v>
      </c>
      <c r="J4120" s="3" t="str">
        <f t="shared" si="1"/>
        <v>Unique</v>
      </c>
      <c r="K4120" s="4" t="str">
        <f t="shared" si="2"/>
        <v>No Website</v>
      </c>
      <c r="L4120" s="5" t="str">
        <f t="shared" si="3"/>
        <v>Excellent</v>
      </c>
      <c r="M4120" s="5" t="str">
        <f t="shared" si="4"/>
        <v>100-499 Reviews</v>
      </c>
      <c r="N4120" s="4" t="str">
        <f t="shared" si="5"/>
        <v>High Opportunity</v>
      </c>
    </row>
    <row r="4121">
      <c r="A4121" s="2" t="s">
        <v>112</v>
      </c>
      <c r="B4121" s="2" t="s">
        <v>140</v>
      </c>
      <c r="C4121" s="2" t="s">
        <v>14962</v>
      </c>
      <c r="D4121" s="2" t="s">
        <v>14963</v>
      </c>
      <c r="E4121" s="2">
        <v>4.9</v>
      </c>
      <c r="F4121" s="2">
        <v>217.0</v>
      </c>
      <c r="H4121" s="2" t="s">
        <v>14964</v>
      </c>
      <c r="I4121" s="2" t="s">
        <v>14965</v>
      </c>
      <c r="J4121" s="3" t="str">
        <f t="shared" si="1"/>
        <v>Unique</v>
      </c>
      <c r="K4121" s="4" t="str">
        <f t="shared" si="2"/>
        <v>No Website</v>
      </c>
      <c r="L4121" s="5" t="str">
        <f t="shared" si="3"/>
        <v>Excellent</v>
      </c>
      <c r="M4121" s="5" t="str">
        <f t="shared" si="4"/>
        <v>100-499 Reviews</v>
      </c>
      <c r="N4121" s="4" t="str">
        <f t="shared" si="5"/>
        <v>High Opportunity</v>
      </c>
    </row>
    <row r="4122">
      <c r="A4122" s="2" t="s">
        <v>581</v>
      </c>
      <c r="B4122" s="2" t="s">
        <v>345</v>
      </c>
      <c r="C4122" s="2" t="s">
        <v>8218</v>
      </c>
      <c r="D4122" s="2" t="s">
        <v>14966</v>
      </c>
      <c r="E4122" s="2">
        <v>3.5</v>
      </c>
      <c r="F4122" s="2">
        <v>4.0</v>
      </c>
      <c r="G4122" s="7" t="s">
        <v>14967</v>
      </c>
      <c r="H4122" s="2" t="s">
        <v>14968</v>
      </c>
      <c r="I4122" s="2" t="s">
        <v>10283</v>
      </c>
      <c r="J4122" s="3" t="str">
        <f t="shared" si="1"/>
        <v>Unique</v>
      </c>
      <c r="K4122" s="9" t="str">
        <f t="shared" si="2"/>
        <v>Official Website</v>
      </c>
      <c r="L4122" s="5" t="str">
        <f t="shared" si="3"/>
        <v>Average</v>
      </c>
      <c r="M4122" s="5" t="str">
        <f t="shared" si="4"/>
        <v>Below 100 Reviews</v>
      </c>
      <c r="N4122" s="6" t="str">
        <f t="shared" si="5"/>
        <v>Low Opportunity</v>
      </c>
    </row>
    <row r="4123">
      <c r="A4123" s="2" t="s">
        <v>581</v>
      </c>
      <c r="B4123" s="2" t="s">
        <v>345</v>
      </c>
      <c r="C4123" s="2" t="s">
        <v>14969</v>
      </c>
      <c r="D4123" s="2" t="s">
        <v>14970</v>
      </c>
      <c r="E4123" s="2">
        <v>4.4</v>
      </c>
      <c r="F4123" s="2">
        <v>12.0</v>
      </c>
      <c r="H4123" s="2" t="s">
        <v>14971</v>
      </c>
      <c r="I4123" s="2" t="s">
        <v>777</v>
      </c>
      <c r="J4123" s="3" t="str">
        <f t="shared" si="1"/>
        <v>Unique</v>
      </c>
      <c r="K4123" s="4" t="str">
        <f t="shared" si="2"/>
        <v>No Website</v>
      </c>
      <c r="L4123" s="5" t="str">
        <f t="shared" si="3"/>
        <v>Good</v>
      </c>
      <c r="M4123" s="5" t="str">
        <f t="shared" si="4"/>
        <v>Below 100 Reviews</v>
      </c>
      <c r="N4123" s="6" t="str">
        <f t="shared" si="5"/>
        <v>Low Opportunity</v>
      </c>
    </row>
    <row r="4124">
      <c r="A4124" s="2" t="s">
        <v>145</v>
      </c>
      <c r="B4124" s="2" t="s">
        <v>140</v>
      </c>
      <c r="C4124" s="2" t="s">
        <v>14972</v>
      </c>
      <c r="D4124" s="2" t="s">
        <v>14973</v>
      </c>
      <c r="E4124" s="2">
        <v>4.9</v>
      </c>
      <c r="F4124" s="2">
        <v>217.0</v>
      </c>
      <c r="H4124" s="2" t="s">
        <v>14974</v>
      </c>
      <c r="I4124" s="2" t="s">
        <v>10845</v>
      </c>
      <c r="J4124" s="3" t="str">
        <f t="shared" si="1"/>
        <v>Unique</v>
      </c>
      <c r="K4124" s="4" t="str">
        <f t="shared" si="2"/>
        <v>No Website</v>
      </c>
      <c r="L4124" s="5" t="str">
        <f t="shared" si="3"/>
        <v>Excellent</v>
      </c>
      <c r="M4124" s="5" t="str">
        <f t="shared" si="4"/>
        <v>100-499 Reviews</v>
      </c>
      <c r="N4124" s="4" t="str">
        <f t="shared" si="5"/>
        <v>High Opportunity</v>
      </c>
    </row>
    <row r="4125">
      <c r="A4125" s="2" t="s">
        <v>201</v>
      </c>
      <c r="B4125" s="2" t="s">
        <v>181</v>
      </c>
      <c r="C4125" s="2" t="s">
        <v>14975</v>
      </c>
      <c r="D4125" s="2" t="s">
        <v>14976</v>
      </c>
      <c r="E4125" s="2">
        <v>4.9</v>
      </c>
      <c r="F4125" s="2">
        <v>215.0</v>
      </c>
      <c r="H4125" s="2" t="s">
        <v>14977</v>
      </c>
      <c r="I4125" s="2" t="s">
        <v>205</v>
      </c>
      <c r="J4125" s="3" t="str">
        <f t="shared" si="1"/>
        <v>Unique</v>
      </c>
      <c r="K4125" s="4" t="str">
        <f t="shared" si="2"/>
        <v>No Website</v>
      </c>
      <c r="L4125" s="5" t="str">
        <f t="shared" si="3"/>
        <v>Excellent</v>
      </c>
      <c r="M4125" s="5" t="str">
        <f t="shared" si="4"/>
        <v>100-499 Reviews</v>
      </c>
      <c r="N4125" s="4" t="str">
        <f t="shared" si="5"/>
        <v>High Opportunity</v>
      </c>
    </row>
    <row r="4126">
      <c r="A4126" s="2" t="s">
        <v>211</v>
      </c>
      <c r="B4126" s="2" t="s">
        <v>101</v>
      </c>
      <c r="C4126" s="2" t="s">
        <v>14978</v>
      </c>
      <c r="D4126" s="2" t="s">
        <v>14979</v>
      </c>
      <c r="E4126" s="2">
        <v>4.9</v>
      </c>
      <c r="F4126" s="2">
        <v>214.0</v>
      </c>
      <c r="H4126" s="2" t="s">
        <v>14980</v>
      </c>
      <c r="I4126" s="2" t="s">
        <v>6237</v>
      </c>
      <c r="J4126" s="3" t="str">
        <f t="shared" si="1"/>
        <v>Unique</v>
      </c>
      <c r="K4126" s="4" t="str">
        <f t="shared" si="2"/>
        <v>No Website</v>
      </c>
      <c r="L4126" s="5" t="str">
        <f t="shared" si="3"/>
        <v>Excellent</v>
      </c>
      <c r="M4126" s="5" t="str">
        <f t="shared" si="4"/>
        <v>100-499 Reviews</v>
      </c>
      <c r="N4126" s="4" t="str">
        <f t="shared" si="5"/>
        <v>High Opportunity</v>
      </c>
    </row>
    <row r="4127">
      <c r="A4127" s="2" t="s">
        <v>517</v>
      </c>
      <c r="B4127" s="2" t="s">
        <v>113</v>
      </c>
      <c r="C4127" s="2" t="s">
        <v>14981</v>
      </c>
      <c r="D4127" s="2" t="s">
        <v>14982</v>
      </c>
      <c r="E4127" s="2">
        <v>4.9</v>
      </c>
      <c r="F4127" s="2">
        <v>210.0</v>
      </c>
      <c r="H4127" s="2" t="s">
        <v>14983</v>
      </c>
      <c r="I4127" s="2" t="s">
        <v>117</v>
      </c>
      <c r="J4127" s="3" t="str">
        <f t="shared" si="1"/>
        <v>Unique</v>
      </c>
      <c r="K4127" s="4" t="str">
        <f t="shared" si="2"/>
        <v>No Website</v>
      </c>
      <c r="L4127" s="5" t="str">
        <f t="shared" si="3"/>
        <v>Excellent</v>
      </c>
      <c r="M4127" s="5" t="str">
        <f t="shared" si="4"/>
        <v>100-499 Reviews</v>
      </c>
      <c r="N4127" s="4" t="str">
        <f t="shared" si="5"/>
        <v>High Opportunity</v>
      </c>
    </row>
    <row r="4128">
      <c r="A4128" s="2" t="s">
        <v>581</v>
      </c>
      <c r="B4128" s="2" t="s">
        <v>122</v>
      </c>
      <c r="C4128" s="2" t="s">
        <v>14984</v>
      </c>
      <c r="D4128" s="2" t="s">
        <v>14985</v>
      </c>
      <c r="E4128" s="2">
        <v>5.0</v>
      </c>
      <c r="F4128" s="2">
        <v>15.0</v>
      </c>
      <c r="G4128" s="7" t="s">
        <v>14986</v>
      </c>
      <c r="I4128" s="2" t="s">
        <v>321</v>
      </c>
      <c r="J4128" s="3" t="str">
        <f t="shared" si="1"/>
        <v>Unique</v>
      </c>
      <c r="K4128" s="9" t="str">
        <f t="shared" si="2"/>
        <v>Official Website</v>
      </c>
      <c r="L4128" s="5" t="str">
        <f t="shared" si="3"/>
        <v>Excellent</v>
      </c>
      <c r="M4128" s="5" t="str">
        <f t="shared" si="4"/>
        <v>Below 100 Reviews</v>
      </c>
      <c r="N4128" s="6" t="str">
        <f t="shared" si="5"/>
        <v>Low Opportunity</v>
      </c>
    </row>
    <row r="4129">
      <c r="A4129" s="2" t="s">
        <v>581</v>
      </c>
      <c r="B4129" s="2" t="s">
        <v>122</v>
      </c>
      <c r="C4129" s="2" t="s">
        <v>14987</v>
      </c>
      <c r="D4129" s="2" t="s">
        <v>14988</v>
      </c>
      <c r="E4129" s="2">
        <v>5.0</v>
      </c>
      <c r="F4129" s="2">
        <v>23.0</v>
      </c>
      <c r="G4129" s="7" t="s">
        <v>14989</v>
      </c>
      <c r="I4129" s="2" t="s">
        <v>126</v>
      </c>
      <c r="J4129" s="3" t="str">
        <f t="shared" si="1"/>
        <v>Unique</v>
      </c>
      <c r="K4129" s="9" t="str">
        <f t="shared" si="2"/>
        <v>Official Website</v>
      </c>
      <c r="L4129" s="5" t="str">
        <f t="shared" si="3"/>
        <v>Excellent</v>
      </c>
      <c r="M4129" s="5" t="str">
        <f t="shared" si="4"/>
        <v>Below 100 Reviews</v>
      </c>
      <c r="N4129" s="6" t="str">
        <f t="shared" si="5"/>
        <v>Low Opportunity</v>
      </c>
    </row>
    <row r="4130">
      <c r="A4130" s="2" t="s">
        <v>100</v>
      </c>
      <c r="B4130" s="2" t="s">
        <v>15</v>
      </c>
      <c r="C4130" s="2" t="s">
        <v>14990</v>
      </c>
      <c r="D4130" s="2" t="s">
        <v>14991</v>
      </c>
      <c r="E4130" s="2">
        <v>4.9</v>
      </c>
      <c r="F4130" s="2">
        <v>210.0</v>
      </c>
      <c r="H4130" s="2" t="s">
        <v>14992</v>
      </c>
      <c r="I4130" s="2" t="s">
        <v>162</v>
      </c>
      <c r="J4130" s="3" t="str">
        <f t="shared" si="1"/>
        <v>Unique</v>
      </c>
      <c r="K4130" s="4" t="str">
        <f t="shared" si="2"/>
        <v>No Website</v>
      </c>
      <c r="L4130" s="5" t="str">
        <f t="shared" si="3"/>
        <v>Excellent</v>
      </c>
      <c r="M4130" s="5" t="str">
        <f t="shared" si="4"/>
        <v>100-499 Reviews</v>
      </c>
      <c r="N4130" s="4" t="str">
        <f t="shared" si="5"/>
        <v>High Opportunity</v>
      </c>
    </row>
    <row r="4131">
      <c r="A4131" s="2" t="s">
        <v>153</v>
      </c>
      <c r="B4131" s="2" t="s">
        <v>181</v>
      </c>
      <c r="C4131" s="2" t="s">
        <v>14993</v>
      </c>
      <c r="D4131" s="2" t="s">
        <v>14994</v>
      </c>
      <c r="E4131" s="2">
        <v>4.9</v>
      </c>
      <c r="F4131" s="2">
        <v>209.0</v>
      </c>
      <c r="H4131" s="2" t="s">
        <v>14995</v>
      </c>
      <c r="I4131" s="2" t="s">
        <v>14996</v>
      </c>
      <c r="J4131" s="3" t="str">
        <f t="shared" si="1"/>
        <v>Unique</v>
      </c>
      <c r="K4131" s="4" t="str">
        <f t="shared" si="2"/>
        <v>No Website</v>
      </c>
      <c r="L4131" s="5" t="str">
        <f t="shared" si="3"/>
        <v>Excellent</v>
      </c>
      <c r="M4131" s="5" t="str">
        <f t="shared" si="4"/>
        <v>100-499 Reviews</v>
      </c>
      <c r="N4131" s="4" t="str">
        <f t="shared" si="5"/>
        <v>High Opportunity</v>
      </c>
    </row>
    <row r="4132">
      <c r="A4132" s="2" t="s">
        <v>121</v>
      </c>
      <c r="B4132" s="2" t="s">
        <v>591</v>
      </c>
      <c r="C4132" s="2" t="s">
        <v>14997</v>
      </c>
      <c r="D4132" s="2" t="s">
        <v>14998</v>
      </c>
      <c r="E4132" s="2">
        <v>4.9</v>
      </c>
      <c r="F4132" s="2">
        <v>206.0</v>
      </c>
      <c r="H4132" s="2" t="s">
        <v>14999</v>
      </c>
      <c r="I4132" s="2" t="s">
        <v>595</v>
      </c>
      <c r="J4132" s="3" t="str">
        <f t="shared" si="1"/>
        <v>Unique</v>
      </c>
      <c r="K4132" s="4" t="str">
        <f t="shared" si="2"/>
        <v>No Website</v>
      </c>
      <c r="L4132" s="5" t="str">
        <f t="shared" si="3"/>
        <v>Excellent</v>
      </c>
      <c r="M4132" s="5" t="str">
        <f t="shared" si="4"/>
        <v>100-499 Reviews</v>
      </c>
      <c r="N4132" s="4" t="str">
        <f t="shared" si="5"/>
        <v>High Opportunity</v>
      </c>
    </row>
    <row r="4133">
      <c r="A4133" s="2" t="s">
        <v>581</v>
      </c>
      <c r="B4133" s="2" t="s">
        <v>122</v>
      </c>
      <c r="C4133" s="2" t="s">
        <v>15000</v>
      </c>
      <c r="D4133" s="2" t="s">
        <v>15001</v>
      </c>
      <c r="E4133" s="2">
        <v>3.0</v>
      </c>
      <c r="F4133" s="2">
        <v>1.0</v>
      </c>
      <c r="H4133" s="2" t="s">
        <v>15002</v>
      </c>
      <c r="I4133" s="2" t="s">
        <v>149</v>
      </c>
      <c r="J4133" s="3" t="str">
        <f t="shared" si="1"/>
        <v>Unique</v>
      </c>
      <c r="K4133" s="4" t="str">
        <f t="shared" si="2"/>
        <v>No Website</v>
      </c>
      <c r="L4133" s="5" t="str">
        <f t="shared" si="3"/>
        <v>Average</v>
      </c>
      <c r="M4133" s="5" t="str">
        <f t="shared" si="4"/>
        <v>Below 100 Reviews</v>
      </c>
      <c r="N4133" s="6" t="str">
        <f t="shared" si="5"/>
        <v>Low Opportunity</v>
      </c>
    </row>
    <row r="4134">
      <c r="A4134" s="2" t="s">
        <v>121</v>
      </c>
      <c r="B4134" s="2" t="s">
        <v>101</v>
      </c>
      <c r="C4134" s="2" t="s">
        <v>15003</v>
      </c>
      <c r="D4134" s="2" t="s">
        <v>15004</v>
      </c>
      <c r="E4134" s="2">
        <v>4.9</v>
      </c>
      <c r="F4134" s="2">
        <v>205.0</v>
      </c>
      <c r="H4134" s="2" t="s">
        <v>15005</v>
      </c>
      <c r="I4134" s="2" t="s">
        <v>3783</v>
      </c>
      <c r="J4134" s="3" t="str">
        <f t="shared" si="1"/>
        <v>Unique</v>
      </c>
      <c r="K4134" s="4" t="str">
        <f t="shared" si="2"/>
        <v>No Website</v>
      </c>
      <c r="L4134" s="5" t="str">
        <f t="shared" si="3"/>
        <v>Excellent</v>
      </c>
      <c r="M4134" s="5" t="str">
        <f t="shared" si="4"/>
        <v>100-499 Reviews</v>
      </c>
      <c r="N4134" s="4" t="str">
        <f t="shared" si="5"/>
        <v>High Opportunity</v>
      </c>
    </row>
    <row r="4135">
      <c r="A4135" s="2" t="s">
        <v>581</v>
      </c>
      <c r="B4135" s="2" t="s">
        <v>122</v>
      </c>
      <c r="C4135" s="2" t="s">
        <v>15006</v>
      </c>
      <c r="D4135" s="2" t="s">
        <v>15007</v>
      </c>
      <c r="E4135" s="2">
        <v>4.5</v>
      </c>
      <c r="F4135" s="2">
        <v>56.0</v>
      </c>
      <c r="G4135" s="7" t="s">
        <v>15008</v>
      </c>
      <c r="H4135" s="2" t="s">
        <v>15009</v>
      </c>
      <c r="I4135" s="2" t="s">
        <v>149</v>
      </c>
      <c r="J4135" s="3" t="str">
        <f t="shared" si="1"/>
        <v>Unique</v>
      </c>
      <c r="K4135" s="9" t="str">
        <f t="shared" si="2"/>
        <v>Official Website</v>
      </c>
      <c r="L4135" s="5" t="str">
        <f t="shared" si="3"/>
        <v>Excellent</v>
      </c>
      <c r="M4135" s="5" t="str">
        <f t="shared" si="4"/>
        <v>Below 100 Reviews</v>
      </c>
      <c r="N4135" s="6" t="str">
        <f t="shared" si="5"/>
        <v>Low Opportunity</v>
      </c>
    </row>
    <row r="4136">
      <c r="A4136" s="2" t="s">
        <v>581</v>
      </c>
      <c r="B4136" s="2" t="s">
        <v>122</v>
      </c>
      <c r="C4136" s="2" t="s">
        <v>15010</v>
      </c>
      <c r="D4136" s="2" t="s">
        <v>15011</v>
      </c>
      <c r="I4136" s="2" t="s">
        <v>126</v>
      </c>
      <c r="J4136" s="3" t="str">
        <f t="shared" si="1"/>
        <v>Unique</v>
      </c>
      <c r="K4136" s="4" t="str">
        <f t="shared" si="2"/>
        <v>No Website</v>
      </c>
      <c r="L4136" s="5" t="str">
        <f t="shared" si="3"/>
        <v>Poor</v>
      </c>
      <c r="M4136" s="5" t="str">
        <f t="shared" si="4"/>
        <v>Below 100 Reviews</v>
      </c>
      <c r="N4136" s="6" t="str">
        <f t="shared" si="5"/>
        <v>Low Opportunity</v>
      </c>
    </row>
    <row r="4137">
      <c r="A4137" s="2" t="s">
        <v>581</v>
      </c>
      <c r="B4137" s="2" t="s">
        <v>122</v>
      </c>
      <c r="C4137" s="2" t="s">
        <v>15012</v>
      </c>
      <c r="D4137" s="2" t="s">
        <v>15013</v>
      </c>
      <c r="E4137" s="2">
        <v>4.9</v>
      </c>
      <c r="F4137" s="2">
        <v>42.0</v>
      </c>
      <c r="G4137" s="7" t="s">
        <v>15014</v>
      </c>
      <c r="H4137" s="2" t="s">
        <v>15015</v>
      </c>
      <c r="I4137" s="2" t="s">
        <v>300</v>
      </c>
      <c r="J4137" s="3" t="str">
        <f t="shared" si="1"/>
        <v>Unique</v>
      </c>
      <c r="K4137" s="9" t="str">
        <f t="shared" si="2"/>
        <v>Official Website</v>
      </c>
      <c r="L4137" s="5" t="str">
        <f t="shared" si="3"/>
        <v>Excellent</v>
      </c>
      <c r="M4137" s="5" t="str">
        <f t="shared" si="4"/>
        <v>Below 100 Reviews</v>
      </c>
      <c r="N4137" s="6" t="str">
        <f t="shared" si="5"/>
        <v>Low Opportunity</v>
      </c>
    </row>
    <row r="4138">
      <c r="A4138" s="2" t="s">
        <v>581</v>
      </c>
      <c r="B4138" s="2" t="s">
        <v>351</v>
      </c>
      <c r="C4138" s="2" t="s">
        <v>15016</v>
      </c>
      <c r="D4138" s="2" t="s">
        <v>15017</v>
      </c>
      <c r="E4138" s="2">
        <v>5.0</v>
      </c>
      <c r="F4138" s="2">
        <v>17.0</v>
      </c>
      <c r="G4138" s="7" t="s">
        <v>15018</v>
      </c>
      <c r="H4138" s="2" t="s">
        <v>15019</v>
      </c>
      <c r="I4138" s="2" t="s">
        <v>15020</v>
      </c>
      <c r="J4138" s="3" t="str">
        <f t="shared" si="1"/>
        <v>Unique</v>
      </c>
      <c r="K4138" s="9" t="str">
        <f t="shared" si="2"/>
        <v>Official Website</v>
      </c>
      <c r="L4138" s="5" t="str">
        <f t="shared" si="3"/>
        <v>Excellent</v>
      </c>
      <c r="M4138" s="5" t="str">
        <f t="shared" si="4"/>
        <v>Below 100 Reviews</v>
      </c>
      <c r="N4138" s="6" t="str">
        <f t="shared" si="5"/>
        <v>Low Opportunity</v>
      </c>
    </row>
    <row r="4139">
      <c r="A4139" s="2" t="s">
        <v>350</v>
      </c>
      <c r="B4139" s="2" t="s">
        <v>154</v>
      </c>
      <c r="C4139" s="2" t="s">
        <v>15021</v>
      </c>
      <c r="D4139" s="2" t="s">
        <v>15022</v>
      </c>
      <c r="E4139" s="2">
        <v>4.9</v>
      </c>
      <c r="F4139" s="2">
        <v>200.0</v>
      </c>
      <c r="H4139" s="2" t="s">
        <v>15023</v>
      </c>
      <c r="I4139" s="2" t="s">
        <v>126</v>
      </c>
      <c r="J4139" s="3" t="str">
        <f t="shared" si="1"/>
        <v>Unique</v>
      </c>
      <c r="K4139" s="4" t="str">
        <f t="shared" si="2"/>
        <v>No Website</v>
      </c>
      <c r="L4139" s="5" t="str">
        <f t="shared" si="3"/>
        <v>Excellent</v>
      </c>
      <c r="M4139" s="5" t="str">
        <f t="shared" si="4"/>
        <v>100-499 Reviews</v>
      </c>
      <c r="N4139" s="4" t="str">
        <f t="shared" si="5"/>
        <v>High Opportunity</v>
      </c>
    </row>
    <row r="4140">
      <c r="A4140" s="2" t="s">
        <v>581</v>
      </c>
      <c r="B4140" s="2" t="s">
        <v>351</v>
      </c>
      <c r="C4140" s="2" t="s">
        <v>15024</v>
      </c>
      <c r="D4140" s="2" t="s">
        <v>15025</v>
      </c>
      <c r="E4140" s="2">
        <v>4.2</v>
      </c>
      <c r="F4140" s="2">
        <v>22.0</v>
      </c>
      <c r="G4140" s="7" t="s">
        <v>15026</v>
      </c>
      <c r="H4140" s="2" t="s">
        <v>15027</v>
      </c>
      <c r="I4140" s="2" t="s">
        <v>561</v>
      </c>
      <c r="J4140" s="3" t="str">
        <f t="shared" si="1"/>
        <v>Unique</v>
      </c>
      <c r="K4140" s="9" t="str">
        <f t="shared" si="2"/>
        <v>Official Website</v>
      </c>
      <c r="L4140" s="5" t="str">
        <f t="shared" si="3"/>
        <v>Good</v>
      </c>
      <c r="M4140" s="5" t="str">
        <f t="shared" si="4"/>
        <v>Below 100 Reviews</v>
      </c>
      <c r="N4140" s="6" t="str">
        <f t="shared" si="5"/>
        <v>Low Opportunity</v>
      </c>
    </row>
    <row r="4141">
      <c r="A4141" s="2" t="s">
        <v>581</v>
      </c>
      <c r="B4141" s="2" t="s">
        <v>351</v>
      </c>
      <c r="C4141" s="2" t="s">
        <v>15028</v>
      </c>
      <c r="D4141" s="2" t="s">
        <v>15029</v>
      </c>
      <c r="E4141" s="2">
        <v>4.7</v>
      </c>
      <c r="F4141" s="2">
        <v>374.0</v>
      </c>
      <c r="G4141" s="7" t="s">
        <v>15030</v>
      </c>
      <c r="H4141" s="2" t="s">
        <v>15031</v>
      </c>
      <c r="I4141" s="2" t="s">
        <v>4046</v>
      </c>
      <c r="J4141" s="3" t="str">
        <f t="shared" si="1"/>
        <v>Unique</v>
      </c>
      <c r="K4141" s="9" t="str">
        <f t="shared" si="2"/>
        <v>Official Website</v>
      </c>
      <c r="L4141" s="5" t="str">
        <f t="shared" si="3"/>
        <v>Excellent</v>
      </c>
      <c r="M4141" s="5" t="str">
        <f t="shared" si="4"/>
        <v>100-499 Reviews</v>
      </c>
      <c r="N4141" s="6" t="str">
        <f t="shared" si="5"/>
        <v>Low Opportunity</v>
      </c>
    </row>
    <row r="4142">
      <c r="A4142" s="2" t="s">
        <v>581</v>
      </c>
      <c r="B4142" s="2" t="s">
        <v>351</v>
      </c>
      <c r="C4142" s="2" t="s">
        <v>15032</v>
      </c>
      <c r="D4142" s="2" t="s">
        <v>15033</v>
      </c>
      <c r="E4142" s="2">
        <v>4.8</v>
      </c>
      <c r="F4142" s="2">
        <v>8.0</v>
      </c>
      <c r="G4142" s="7" t="s">
        <v>15034</v>
      </c>
      <c r="H4142" s="2" t="s">
        <v>15035</v>
      </c>
      <c r="I4142" s="2" t="s">
        <v>15036</v>
      </c>
      <c r="J4142" s="3" t="str">
        <f t="shared" si="1"/>
        <v>Unique</v>
      </c>
      <c r="K4142" s="9" t="str">
        <f t="shared" si="2"/>
        <v>Official Website</v>
      </c>
      <c r="L4142" s="5" t="str">
        <f t="shared" si="3"/>
        <v>Excellent</v>
      </c>
      <c r="M4142" s="5" t="str">
        <f t="shared" si="4"/>
        <v>Below 100 Reviews</v>
      </c>
      <c r="N4142" s="6" t="str">
        <f t="shared" si="5"/>
        <v>Low Opportunity</v>
      </c>
    </row>
    <row r="4143">
      <c r="A4143" s="2" t="s">
        <v>581</v>
      </c>
      <c r="B4143" s="2" t="s">
        <v>351</v>
      </c>
      <c r="C4143" s="2" t="s">
        <v>15037</v>
      </c>
      <c r="D4143" s="2" t="s">
        <v>15038</v>
      </c>
      <c r="E4143" s="2">
        <v>3.8</v>
      </c>
      <c r="F4143" s="2">
        <v>14.0</v>
      </c>
      <c r="G4143" s="7" t="s">
        <v>15039</v>
      </c>
      <c r="H4143" s="2" t="s">
        <v>15040</v>
      </c>
      <c r="I4143" s="2" t="s">
        <v>561</v>
      </c>
      <c r="J4143" s="3" t="str">
        <f t="shared" si="1"/>
        <v>Unique</v>
      </c>
      <c r="K4143" s="9" t="str">
        <f t="shared" si="2"/>
        <v>Official Website</v>
      </c>
      <c r="L4143" s="5" t="str">
        <f t="shared" si="3"/>
        <v>Average</v>
      </c>
      <c r="M4143" s="5" t="str">
        <f t="shared" si="4"/>
        <v>Below 100 Reviews</v>
      </c>
      <c r="N4143" s="6" t="str">
        <f t="shared" si="5"/>
        <v>Low Opportunity</v>
      </c>
    </row>
    <row r="4144">
      <c r="A4144" s="2" t="s">
        <v>581</v>
      </c>
      <c r="B4144" s="2" t="s">
        <v>351</v>
      </c>
      <c r="C4144" s="2" t="s">
        <v>15041</v>
      </c>
      <c r="D4144" s="2" t="s">
        <v>15042</v>
      </c>
      <c r="E4144" s="2">
        <v>4.2</v>
      </c>
      <c r="F4144" s="2">
        <v>5.0</v>
      </c>
      <c r="G4144" s="7" t="s">
        <v>15043</v>
      </c>
      <c r="H4144" s="2" t="s">
        <v>15044</v>
      </c>
      <c r="I4144" s="2" t="s">
        <v>561</v>
      </c>
      <c r="J4144" s="3" t="str">
        <f t="shared" si="1"/>
        <v>Unique</v>
      </c>
      <c r="K4144" s="9" t="str">
        <f t="shared" si="2"/>
        <v>Official Website</v>
      </c>
      <c r="L4144" s="5" t="str">
        <f t="shared" si="3"/>
        <v>Good</v>
      </c>
      <c r="M4144" s="5" t="str">
        <f t="shared" si="4"/>
        <v>Below 100 Reviews</v>
      </c>
      <c r="N4144" s="6" t="str">
        <f t="shared" si="5"/>
        <v>Low Opportunity</v>
      </c>
    </row>
    <row r="4145">
      <c r="A4145" s="2" t="s">
        <v>581</v>
      </c>
      <c r="B4145" s="2" t="s">
        <v>351</v>
      </c>
      <c r="C4145" s="2" t="s">
        <v>15045</v>
      </c>
      <c r="D4145" s="2" t="s">
        <v>15046</v>
      </c>
      <c r="E4145" s="2">
        <v>4.4</v>
      </c>
      <c r="F4145" s="2">
        <v>38.0</v>
      </c>
      <c r="H4145" s="2" t="s">
        <v>15047</v>
      </c>
      <c r="I4145" s="2" t="s">
        <v>4046</v>
      </c>
      <c r="J4145" s="3" t="str">
        <f t="shared" si="1"/>
        <v>Unique</v>
      </c>
      <c r="K4145" s="4" t="str">
        <f t="shared" si="2"/>
        <v>No Website</v>
      </c>
      <c r="L4145" s="5" t="str">
        <f t="shared" si="3"/>
        <v>Good</v>
      </c>
      <c r="M4145" s="5" t="str">
        <f t="shared" si="4"/>
        <v>Below 100 Reviews</v>
      </c>
      <c r="N4145" s="6" t="str">
        <f t="shared" si="5"/>
        <v>Low Opportunity</v>
      </c>
    </row>
    <row r="4146">
      <c r="A4146" s="2" t="s">
        <v>581</v>
      </c>
      <c r="B4146" s="2" t="s">
        <v>351</v>
      </c>
      <c r="C4146" s="2" t="s">
        <v>15048</v>
      </c>
      <c r="D4146" s="2" t="s">
        <v>15049</v>
      </c>
      <c r="E4146" s="2">
        <v>4.0</v>
      </c>
      <c r="F4146" s="2">
        <v>8.0</v>
      </c>
      <c r="H4146" s="2" t="s">
        <v>15050</v>
      </c>
      <c r="I4146" s="2" t="s">
        <v>561</v>
      </c>
      <c r="J4146" s="3" t="str">
        <f t="shared" si="1"/>
        <v>Unique</v>
      </c>
      <c r="K4146" s="4" t="str">
        <f t="shared" si="2"/>
        <v>No Website</v>
      </c>
      <c r="L4146" s="5" t="str">
        <f t="shared" si="3"/>
        <v>Good</v>
      </c>
      <c r="M4146" s="5" t="str">
        <f t="shared" si="4"/>
        <v>Below 100 Reviews</v>
      </c>
      <c r="N4146" s="6" t="str">
        <f t="shared" si="5"/>
        <v>Low Opportunity</v>
      </c>
    </row>
    <row r="4147">
      <c r="A4147" s="2" t="s">
        <v>112</v>
      </c>
      <c r="B4147" s="2" t="s">
        <v>41</v>
      </c>
      <c r="C4147" s="2" t="s">
        <v>15051</v>
      </c>
      <c r="D4147" s="2" t="s">
        <v>15052</v>
      </c>
      <c r="E4147" s="2">
        <v>4.9</v>
      </c>
      <c r="F4147" s="2">
        <v>197.0</v>
      </c>
      <c r="H4147" s="2" t="s">
        <v>15053</v>
      </c>
      <c r="I4147" s="2" t="s">
        <v>89</v>
      </c>
      <c r="J4147" s="3" t="str">
        <f t="shared" si="1"/>
        <v>Unique</v>
      </c>
      <c r="K4147" s="4" t="str">
        <f t="shared" si="2"/>
        <v>No Website</v>
      </c>
      <c r="L4147" s="5" t="str">
        <f t="shared" si="3"/>
        <v>Excellent</v>
      </c>
      <c r="M4147" s="5" t="str">
        <f t="shared" si="4"/>
        <v>100-499 Reviews</v>
      </c>
      <c r="N4147" s="4" t="str">
        <f t="shared" si="5"/>
        <v>High Opportunity</v>
      </c>
    </row>
    <row r="4148">
      <c r="A4148" s="2" t="s">
        <v>581</v>
      </c>
      <c r="B4148" s="2" t="s">
        <v>351</v>
      </c>
      <c r="C4148" s="2" t="s">
        <v>15054</v>
      </c>
      <c r="D4148" s="2" t="s">
        <v>15055</v>
      </c>
      <c r="E4148" s="2">
        <v>4.1</v>
      </c>
      <c r="F4148" s="2">
        <v>22.0</v>
      </c>
      <c r="H4148" s="2" t="s">
        <v>15056</v>
      </c>
      <c r="I4148" s="2" t="s">
        <v>15020</v>
      </c>
      <c r="J4148" s="3" t="str">
        <f t="shared" si="1"/>
        <v>Unique</v>
      </c>
      <c r="K4148" s="4" t="str">
        <f t="shared" si="2"/>
        <v>No Website</v>
      </c>
      <c r="L4148" s="5" t="str">
        <f t="shared" si="3"/>
        <v>Good</v>
      </c>
      <c r="M4148" s="5" t="str">
        <f t="shared" si="4"/>
        <v>Below 100 Reviews</v>
      </c>
      <c r="N4148" s="6" t="str">
        <f t="shared" si="5"/>
        <v>Low Opportunity</v>
      </c>
    </row>
    <row r="4149">
      <c r="A4149" s="2" t="s">
        <v>581</v>
      </c>
      <c r="B4149" s="2" t="s">
        <v>351</v>
      </c>
      <c r="C4149" s="2" t="s">
        <v>15057</v>
      </c>
      <c r="D4149" s="2" t="s">
        <v>15058</v>
      </c>
      <c r="E4149" s="2">
        <v>4.0</v>
      </c>
      <c r="F4149" s="2">
        <v>9.0</v>
      </c>
      <c r="H4149" s="2" t="s">
        <v>15059</v>
      </c>
      <c r="I4149" s="2" t="s">
        <v>561</v>
      </c>
      <c r="J4149" s="3" t="str">
        <f t="shared" si="1"/>
        <v>Unique</v>
      </c>
      <c r="K4149" s="4" t="str">
        <f t="shared" si="2"/>
        <v>No Website</v>
      </c>
      <c r="L4149" s="5" t="str">
        <f t="shared" si="3"/>
        <v>Good</v>
      </c>
      <c r="M4149" s="5" t="str">
        <f t="shared" si="4"/>
        <v>Below 100 Reviews</v>
      </c>
      <c r="N4149" s="6" t="str">
        <f t="shared" si="5"/>
        <v>Low Opportunity</v>
      </c>
    </row>
    <row r="4150">
      <c r="A4150" s="2" t="s">
        <v>581</v>
      </c>
      <c r="B4150" s="2" t="s">
        <v>351</v>
      </c>
      <c r="C4150" s="2" t="s">
        <v>15060</v>
      </c>
      <c r="D4150" s="2" t="s">
        <v>15061</v>
      </c>
      <c r="E4150" s="2">
        <v>2.8</v>
      </c>
      <c r="F4150" s="2">
        <v>17.0</v>
      </c>
      <c r="G4150" s="7" t="s">
        <v>15062</v>
      </c>
      <c r="H4150" s="2" t="s">
        <v>15063</v>
      </c>
      <c r="I4150" s="2" t="s">
        <v>15020</v>
      </c>
      <c r="J4150" s="3" t="str">
        <f t="shared" si="1"/>
        <v>Unique</v>
      </c>
      <c r="K4150" s="9" t="str">
        <f t="shared" si="2"/>
        <v>Official Website</v>
      </c>
      <c r="L4150" s="5" t="str">
        <f t="shared" si="3"/>
        <v>Poor</v>
      </c>
      <c r="M4150" s="5" t="str">
        <f t="shared" si="4"/>
        <v>Below 100 Reviews</v>
      </c>
      <c r="N4150" s="6" t="str">
        <f t="shared" si="5"/>
        <v>Low Opportunity</v>
      </c>
    </row>
    <row r="4151">
      <c r="A4151" s="2" t="s">
        <v>581</v>
      </c>
      <c r="B4151" s="2" t="s">
        <v>351</v>
      </c>
      <c r="C4151" s="2" t="s">
        <v>15064</v>
      </c>
      <c r="D4151" s="2" t="s">
        <v>15065</v>
      </c>
      <c r="E4151" s="2">
        <v>4.2</v>
      </c>
      <c r="F4151" s="2">
        <v>13.0</v>
      </c>
      <c r="G4151" s="7" t="s">
        <v>15066</v>
      </c>
      <c r="H4151" s="2" t="s">
        <v>15067</v>
      </c>
      <c r="I4151" s="2" t="s">
        <v>15068</v>
      </c>
      <c r="J4151" s="3" t="str">
        <f t="shared" si="1"/>
        <v>Unique</v>
      </c>
      <c r="K4151" s="9" t="str">
        <f t="shared" si="2"/>
        <v>Official Website</v>
      </c>
      <c r="L4151" s="5" t="str">
        <f t="shared" si="3"/>
        <v>Good</v>
      </c>
      <c r="M4151" s="5" t="str">
        <f t="shared" si="4"/>
        <v>Below 100 Reviews</v>
      </c>
      <c r="N4151" s="6" t="str">
        <f t="shared" si="5"/>
        <v>Low Opportunity</v>
      </c>
    </row>
    <row r="4152">
      <c r="A4152" s="2" t="s">
        <v>581</v>
      </c>
      <c r="B4152" s="2" t="s">
        <v>15</v>
      </c>
      <c r="C4152" s="2" t="s">
        <v>15069</v>
      </c>
      <c r="D4152" s="2" t="s">
        <v>15070</v>
      </c>
      <c r="E4152" s="2">
        <v>4.1</v>
      </c>
      <c r="F4152" s="2">
        <v>103.0</v>
      </c>
      <c r="H4152" s="2" t="s">
        <v>15071</v>
      </c>
      <c r="I4152" s="2" t="s">
        <v>162</v>
      </c>
      <c r="J4152" s="3" t="str">
        <f t="shared" si="1"/>
        <v>Unique</v>
      </c>
      <c r="K4152" s="4" t="str">
        <f t="shared" si="2"/>
        <v>No Website</v>
      </c>
      <c r="L4152" s="5" t="str">
        <f t="shared" si="3"/>
        <v>Good</v>
      </c>
      <c r="M4152" s="5" t="str">
        <f t="shared" si="4"/>
        <v>100-499 Reviews</v>
      </c>
      <c r="N4152" s="6" t="str">
        <f t="shared" si="5"/>
        <v>Low Opportunity</v>
      </c>
    </row>
    <row r="4153">
      <c r="A4153" s="2" t="s">
        <v>581</v>
      </c>
      <c r="B4153" s="2" t="s">
        <v>15</v>
      </c>
      <c r="C4153" s="2" t="s">
        <v>15072</v>
      </c>
      <c r="D4153" s="2" t="s">
        <v>15073</v>
      </c>
      <c r="E4153" s="2">
        <v>5.0</v>
      </c>
      <c r="F4153" s="2">
        <v>18.0</v>
      </c>
      <c r="G4153" s="7" t="s">
        <v>15074</v>
      </c>
      <c r="H4153" s="2" t="s">
        <v>15075</v>
      </c>
      <c r="I4153" s="2" t="s">
        <v>126</v>
      </c>
      <c r="J4153" s="3" t="str">
        <f t="shared" si="1"/>
        <v>Unique</v>
      </c>
      <c r="K4153" s="9" t="str">
        <f t="shared" si="2"/>
        <v>Official Website</v>
      </c>
      <c r="L4153" s="5" t="str">
        <f t="shared" si="3"/>
        <v>Excellent</v>
      </c>
      <c r="M4153" s="5" t="str">
        <f t="shared" si="4"/>
        <v>Below 100 Reviews</v>
      </c>
      <c r="N4153" s="6" t="str">
        <f t="shared" si="5"/>
        <v>Low Opportunity</v>
      </c>
    </row>
    <row r="4154">
      <c r="A4154" s="2" t="s">
        <v>292</v>
      </c>
      <c r="B4154" s="2" t="s">
        <v>206</v>
      </c>
      <c r="C4154" s="2" t="s">
        <v>15076</v>
      </c>
      <c r="D4154" s="2" t="s">
        <v>15077</v>
      </c>
      <c r="E4154" s="2">
        <v>4.9</v>
      </c>
      <c r="F4154" s="2">
        <v>196.0</v>
      </c>
      <c r="H4154" s="2" t="s">
        <v>15078</v>
      </c>
      <c r="I4154" s="2" t="s">
        <v>929</v>
      </c>
      <c r="J4154" s="3" t="str">
        <f t="shared" si="1"/>
        <v>Unique</v>
      </c>
      <c r="K4154" s="4" t="str">
        <f t="shared" si="2"/>
        <v>No Website</v>
      </c>
      <c r="L4154" s="5" t="str">
        <f t="shared" si="3"/>
        <v>Excellent</v>
      </c>
      <c r="M4154" s="5" t="str">
        <f t="shared" si="4"/>
        <v>100-499 Reviews</v>
      </c>
      <c r="N4154" s="4" t="str">
        <f t="shared" si="5"/>
        <v>High Opportunity</v>
      </c>
    </row>
    <row r="4155">
      <c r="A4155" s="2" t="s">
        <v>581</v>
      </c>
      <c r="B4155" s="2" t="s">
        <v>15</v>
      </c>
      <c r="C4155" s="2" t="s">
        <v>15079</v>
      </c>
      <c r="D4155" s="2" t="s">
        <v>15080</v>
      </c>
      <c r="E4155" s="2">
        <v>3.4</v>
      </c>
      <c r="F4155" s="2">
        <v>10.0</v>
      </c>
      <c r="I4155" s="2" t="s">
        <v>4068</v>
      </c>
      <c r="J4155" s="3" t="str">
        <f t="shared" si="1"/>
        <v>Unique</v>
      </c>
      <c r="K4155" s="4" t="str">
        <f t="shared" si="2"/>
        <v>No Website</v>
      </c>
      <c r="L4155" s="5" t="str">
        <f t="shared" si="3"/>
        <v>Average</v>
      </c>
      <c r="M4155" s="5" t="str">
        <f t="shared" si="4"/>
        <v>Below 100 Reviews</v>
      </c>
      <c r="N4155" s="6" t="str">
        <f t="shared" si="5"/>
        <v>Low Opportunity</v>
      </c>
    </row>
    <row r="4156">
      <c r="A4156" s="2" t="s">
        <v>581</v>
      </c>
      <c r="B4156" s="2" t="s">
        <v>15</v>
      </c>
      <c r="C4156" s="2" t="s">
        <v>15081</v>
      </c>
      <c r="D4156" s="2" t="s">
        <v>15082</v>
      </c>
      <c r="E4156" s="2">
        <v>4.7</v>
      </c>
      <c r="F4156" s="2">
        <v>73.0</v>
      </c>
      <c r="G4156" s="7" t="s">
        <v>15083</v>
      </c>
      <c r="H4156" s="2" t="s">
        <v>15084</v>
      </c>
      <c r="I4156" s="2" t="s">
        <v>4068</v>
      </c>
      <c r="J4156" s="3" t="str">
        <f t="shared" si="1"/>
        <v>Unique</v>
      </c>
      <c r="K4156" s="6" t="str">
        <f t="shared" si="2"/>
        <v>Social Media</v>
      </c>
      <c r="L4156" s="5" t="str">
        <f t="shared" si="3"/>
        <v>Excellent</v>
      </c>
      <c r="M4156" s="5" t="str">
        <f t="shared" si="4"/>
        <v>Below 100 Reviews</v>
      </c>
      <c r="N4156" s="8" t="str">
        <f t="shared" si="5"/>
        <v>Medium Opportunity</v>
      </c>
    </row>
    <row r="4157">
      <c r="A4157" s="2" t="s">
        <v>581</v>
      </c>
      <c r="B4157" s="2" t="s">
        <v>15</v>
      </c>
      <c r="C4157" s="2" t="s">
        <v>15085</v>
      </c>
      <c r="D4157" s="2" t="s">
        <v>15086</v>
      </c>
      <c r="E4157" s="2">
        <v>5.0</v>
      </c>
      <c r="F4157" s="2">
        <v>818.0</v>
      </c>
      <c r="G4157" s="7" t="s">
        <v>15087</v>
      </c>
      <c r="H4157" s="2" t="s">
        <v>15088</v>
      </c>
      <c r="I4157" s="2" t="s">
        <v>5055</v>
      </c>
      <c r="J4157" s="3" t="str">
        <f t="shared" si="1"/>
        <v>Unique</v>
      </c>
      <c r="K4157" s="9" t="str">
        <f t="shared" si="2"/>
        <v>Official Website</v>
      </c>
      <c r="L4157" s="5" t="str">
        <f t="shared" si="3"/>
        <v>Excellent</v>
      </c>
      <c r="M4157" s="5" t="str">
        <f t="shared" si="4"/>
        <v>500-999 Reviews</v>
      </c>
      <c r="N4157" s="6" t="str">
        <f t="shared" si="5"/>
        <v>Low Opportunity</v>
      </c>
    </row>
    <row r="4158">
      <c r="A4158" s="2" t="s">
        <v>581</v>
      </c>
      <c r="B4158" s="2" t="s">
        <v>15</v>
      </c>
      <c r="C4158" s="2" t="s">
        <v>15089</v>
      </c>
      <c r="D4158" s="2" t="s">
        <v>15090</v>
      </c>
      <c r="E4158" s="2">
        <v>5.0</v>
      </c>
      <c r="F4158" s="2">
        <v>27.0</v>
      </c>
      <c r="G4158" s="7" t="s">
        <v>15091</v>
      </c>
      <c r="H4158" s="2" t="s">
        <v>15092</v>
      </c>
      <c r="I4158" s="2" t="s">
        <v>4068</v>
      </c>
      <c r="J4158" s="3" t="str">
        <f t="shared" si="1"/>
        <v>Unique</v>
      </c>
      <c r="K4158" s="9" t="str">
        <f t="shared" si="2"/>
        <v>Official Website</v>
      </c>
      <c r="L4158" s="5" t="str">
        <f t="shared" si="3"/>
        <v>Excellent</v>
      </c>
      <c r="M4158" s="5" t="str">
        <f t="shared" si="4"/>
        <v>Below 100 Reviews</v>
      </c>
      <c r="N4158" s="6" t="str">
        <f t="shared" si="5"/>
        <v>Low Opportunity</v>
      </c>
    </row>
    <row r="4159">
      <c r="A4159" s="2" t="s">
        <v>581</v>
      </c>
      <c r="B4159" s="2" t="s">
        <v>15</v>
      </c>
      <c r="C4159" s="2" t="s">
        <v>15093</v>
      </c>
      <c r="D4159" s="2" t="s">
        <v>15094</v>
      </c>
      <c r="E4159" s="2">
        <v>4.9</v>
      </c>
      <c r="F4159" s="2">
        <v>98.0</v>
      </c>
      <c r="G4159" s="7" t="s">
        <v>951</v>
      </c>
      <c r="H4159" s="2" t="s">
        <v>15095</v>
      </c>
      <c r="I4159" s="2" t="s">
        <v>5055</v>
      </c>
      <c r="J4159" s="3" t="str">
        <f t="shared" si="1"/>
        <v>Unique</v>
      </c>
      <c r="K4159" s="9" t="str">
        <f t="shared" si="2"/>
        <v>Official Website</v>
      </c>
      <c r="L4159" s="5" t="str">
        <f t="shared" si="3"/>
        <v>Excellent</v>
      </c>
      <c r="M4159" s="5" t="str">
        <f t="shared" si="4"/>
        <v>Below 100 Reviews</v>
      </c>
      <c r="N4159" s="6" t="str">
        <f t="shared" si="5"/>
        <v>Low Opportunity</v>
      </c>
    </row>
    <row r="4160">
      <c r="A4160" s="2" t="s">
        <v>581</v>
      </c>
      <c r="B4160" s="2" t="s">
        <v>15</v>
      </c>
      <c r="C4160" s="2" t="s">
        <v>15096</v>
      </c>
      <c r="D4160" s="2" t="s">
        <v>15097</v>
      </c>
      <c r="E4160" s="2">
        <v>4.4</v>
      </c>
      <c r="F4160" s="2">
        <v>14.0</v>
      </c>
      <c r="H4160" s="2" t="s">
        <v>15098</v>
      </c>
      <c r="I4160" s="2" t="s">
        <v>296</v>
      </c>
      <c r="J4160" s="3" t="str">
        <f t="shared" si="1"/>
        <v>Unique</v>
      </c>
      <c r="K4160" s="4" t="str">
        <f t="shared" si="2"/>
        <v>No Website</v>
      </c>
      <c r="L4160" s="5" t="str">
        <f t="shared" si="3"/>
        <v>Good</v>
      </c>
      <c r="M4160" s="5" t="str">
        <f t="shared" si="4"/>
        <v>Below 100 Reviews</v>
      </c>
      <c r="N4160" s="6" t="str">
        <f t="shared" si="5"/>
        <v>Low Opportunity</v>
      </c>
    </row>
    <row r="4161">
      <c r="A4161" s="2" t="s">
        <v>581</v>
      </c>
      <c r="B4161" s="2" t="s">
        <v>15</v>
      </c>
      <c r="C4161" s="2" t="s">
        <v>15099</v>
      </c>
      <c r="D4161" s="2" t="s">
        <v>15100</v>
      </c>
      <c r="E4161" s="2">
        <v>4.8</v>
      </c>
      <c r="F4161" s="2">
        <v>76.0</v>
      </c>
      <c r="G4161" s="7" t="s">
        <v>15101</v>
      </c>
      <c r="H4161" s="2" t="s">
        <v>15102</v>
      </c>
      <c r="I4161" s="2" t="s">
        <v>162</v>
      </c>
      <c r="J4161" s="3" t="str">
        <f t="shared" si="1"/>
        <v>Unique</v>
      </c>
      <c r="K4161" s="6" t="str">
        <f t="shared" si="2"/>
        <v>Social Media</v>
      </c>
      <c r="L4161" s="5" t="str">
        <f t="shared" si="3"/>
        <v>Excellent</v>
      </c>
      <c r="M4161" s="5" t="str">
        <f t="shared" si="4"/>
        <v>Below 100 Reviews</v>
      </c>
      <c r="N4161" s="8" t="str">
        <f t="shared" si="5"/>
        <v>Medium Opportunity</v>
      </c>
    </row>
    <row r="4162">
      <c r="A4162" s="2" t="s">
        <v>581</v>
      </c>
      <c r="B4162" s="2" t="s">
        <v>15</v>
      </c>
      <c r="C4162" s="2" t="s">
        <v>15103</v>
      </c>
      <c r="D4162" s="2" t="s">
        <v>15104</v>
      </c>
      <c r="E4162" s="2">
        <v>4.1</v>
      </c>
      <c r="F4162" s="2">
        <v>10.0</v>
      </c>
      <c r="H4162" s="2" t="s">
        <v>15105</v>
      </c>
      <c r="I4162" s="2" t="s">
        <v>296</v>
      </c>
      <c r="J4162" s="3" t="str">
        <f t="shared" si="1"/>
        <v>Unique</v>
      </c>
      <c r="K4162" s="4" t="str">
        <f t="shared" si="2"/>
        <v>No Website</v>
      </c>
      <c r="L4162" s="5" t="str">
        <f t="shared" si="3"/>
        <v>Good</v>
      </c>
      <c r="M4162" s="5" t="str">
        <f t="shared" si="4"/>
        <v>Below 100 Reviews</v>
      </c>
      <c r="N4162" s="6" t="str">
        <f t="shared" si="5"/>
        <v>Low Opportunity</v>
      </c>
    </row>
    <row r="4163">
      <c r="A4163" s="2" t="s">
        <v>112</v>
      </c>
      <c r="B4163" s="2" t="s">
        <v>140</v>
      </c>
      <c r="C4163" s="2" t="s">
        <v>9780</v>
      </c>
      <c r="D4163" s="2" t="s">
        <v>15106</v>
      </c>
      <c r="E4163" s="2">
        <v>4.9</v>
      </c>
      <c r="F4163" s="2">
        <v>193.0</v>
      </c>
      <c r="H4163" s="2" t="s">
        <v>15107</v>
      </c>
      <c r="I4163" s="2" t="s">
        <v>648</v>
      </c>
      <c r="J4163" s="3" t="str">
        <f t="shared" si="1"/>
        <v>Unique</v>
      </c>
      <c r="K4163" s="4" t="str">
        <f t="shared" si="2"/>
        <v>No Website</v>
      </c>
      <c r="L4163" s="5" t="str">
        <f t="shared" si="3"/>
        <v>Excellent</v>
      </c>
      <c r="M4163" s="5" t="str">
        <f t="shared" si="4"/>
        <v>100-499 Reviews</v>
      </c>
      <c r="N4163" s="4" t="str">
        <f t="shared" si="5"/>
        <v>High Opportunity</v>
      </c>
    </row>
    <row r="4164">
      <c r="A4164" s="2" t="s">
        <v>201</v>
      </c>
      <c r="B4164" s="2" t="s">
        <v>181</v>
      </c>
      <c r="C4164" s="2" t="s">
        <v>15108</v>
      </c>
      <c r="D4164" s="2" t="s">
        <v>15109</v>
      </c>
      <c r="E4164" s="2">
        <v>4.9</v>
      </c>
      <c r="F4164" s="2">
        <v>190.0</v>
      </c>
      <c r="I4164" s="2" t="s">
        <v>205</v>
      </c>
      <c r="J4164" s="3" t="str">
        <f t="shared" si="1"/>
        <v>Unique</v>
      </c>
      <c r="K4164" s="4" t="str">
        <f t="shared" si="2"/>
        <v>No Website</v>
      </c>
      <c r="L4164" s="5" t="str">
        <f t="shared" si="3"/>
        <v>Excellent</v>
      </c>
      <c r="M4164" s="5" t="str">
        <f t="shared" si="4"/>
        <v>100-499 Reviews</v>
      </c>
      <c r="N4164" s="4" t="str">
        <f t="shared" si="5"/>
        <v>High Opportunity</v>
      </c>
    </row>
    <row r="4165">
      <c r="A4165" s="2" t="s">
        <v>211</v>
      </c>
      <c r="B4165" s="2" t="s">
        <v>591</v>
      </c>
      <c r="C4165" s="2" t="s">
        <v>15110</v>
      </c>
      <c r="D4165" s="2" t="s">
        <v>15111</v>
      </c>
      <c r="E4165" s="2">
        <v>4.9</v>
      </c>
      <c r="F4165" s="2">
        <v>188.0</v>
      </c>
      <c r="H4165" s="2" t="s">
        <v>15112</v>
      </c>
      <c r="I4165" s="2" t="s">
        <v>6059</v>
      </c>
      <c r="J4165" s="3" t="str">
        <f t="shared" si="1"/>
        <v>Unique</v>
      </c>
      <c r="K4165" s="4" t="str">
        <f t="shared" si="2"/>
        <v>No Website</v>
      </c>
      <c r="L4165" s="5" t="str">
        <f t="shared" si="3"/>
        <v>Excellent</v>
      </c>
      <c r="M4165" s="5" t="str">
        <f t="shared" si="4"/>
        <v>100-499 Reviews</v>
      </c>
      <c r="N4165" s="4" t="str">
        <f t="shared" si="5"/>
        <v>High Opportunity</v>
      </c>
    </row>
    <row r="4166">
      <c r="A4166" s="2" t="s">
        <v>581</v>
      </c>
      <c r="B4166" s="2" t="s">
        <v>113</v>
      </c>
      <c r="C4166" s="2" t="s">
        <v>15113</v>
      </c>
      <c r="D4166" s="2" t="s">
        <v>15114</v>
      </c>
      <c r="E4166" s="2">
        <v>5.0</v>
      </c>
      <c r="F4166" s="2">
        <v>66.0</v>
      </c>
      <c r="G4166" s="7" t="s">
        <v>15115</v>
      </c>
      <c r="H4166" s="2" t="s">
        <v>15116</v>
      </c>
      <c r="I4166" s="2" t="s">
        <v>1004</v>
      </c>
      <c r="J4166" s="3" t="str">
        <f t="shared" si="1"/>
        <v>Unique</v>
      </c>
      <c r="K4166" s="9" t="str">
        <f t="shared" si="2"/>
        <v>Official Website</v>
      </c>
      <c r="L4166" s="5" t="str">
        <f t="shared" si="3"/>
        <v>Excellent</v>
      </c>
      <c r="M4166" s="5" t="str">
        <f t="shared" si="4"/>
        <v>Below 100 Reviews</v>
      </c>
      <c r="N4166" s="6" t="str">
        <f t="shared" si="5"/>
        <v>Low Opportunity</v>
      </c>
    </row>
    <row r="4167">
      <c r="A4167" s="2" t="s">
        <v>581</v>
      </c>
      <c r="B4167" s="2" t="s">
        <v>113</v>
      </c>
      <c r="C4167" s="2" t="s">
        <v>15117</v>
      </c>
      <c r="D4167" s="2" t="s">
        <v>15118</v>
      </c>
      <c r="E4167" s="2">
        <v>4.0</v>
      </c>
      <c r="F4167" s="2">
        <v>55.0</v>
      </c>
      <c r="G4167" s="7" t="s">
        <v>15119</v>
      </c>
      <c r="H4167" s="2" t="s">
        <v>15120</v>
      </c>
      <c r="I4167" s="2" t="s">
        <v>15121</v>
      </c>
      <c r="J4167" s="3" t="str">
        <f t="shared" si="1"/>
        <v>Unique</v>
      </c>
      <c r="K4167" s="9" t="str">
        <f t="shared" si="2"/>
        <v>Official Website</v>
      </c>
      <c r="L4167" s="5" t="str">
        <f t="shared" si="3"/>
        <v>Good</v>
      </c>
      <c r="M4167" s="5" t="str">
        <f t="shared" si="4"/>
        <v>Below 100 Reviews</v>
      </c>
      <c r="N4167" s="6" t="str">
        <f t="shared" si="5"/>
        <v>Low Opportunity</v>
      </c>
    </row>
    <row r="4168">
      <c r="A4168" s="2" t="s">
        <v>581</v>
      </c>
      <c r="B4168" s="2" t="s">
        <v>113</v>
      </c>
      <c r="C4168" s="2" t="s">
        <v>15122</v>
      </c>
      <c r="D4168" s="2" t="s">
        <v>15123</v>
      </c>
      <c r="E4168" s="2">
        <v>4.2</v>
      </c>
      <c r="F4168" s="2">
        <v>15.0</v>
      </c>
      <c r="H4168" s="2" t="s">
        <v>15124</v>
      </c>
      <c r="I4168" s="2" t="s">
        <v>1004</v>
      </c>
      <c r="J4168" s="3" t="str">
        <f t="shared" si="1"/>
        <v>Unique</v>
      </c>
      <c r="K4168" s="4" t="str">
        <f t="shared" si="2"/>
        <v>No Website</v>
      </c>
      <c r="L4168" s="5" t="str">
        <f t="shared" si="3"/>
        <v>Good</v>
      </c>
      <c r="M4168" s="5" t="str">
        <f t="shared" si="4"/>
        <v>Below 100 Reviews</v>
      </c>
      <c r="N4168" s="6" t="str">
        <f t="shared" si="5"/>
        <v>Low Opportunity</v>
      </c>
    </row>
    <row r="4169">
      <c r="A4169" s="2" t="s">
        <v>581</v>
      </c>
      <c r="B4169" s="2" t="s">
        <v>113</v>
      </c>
      <c r="C4169" s="2" t="s">
        <v>15125</v>
      </c>
      <c r="D4169" s="2" t="s">
        <v>15126</v>
      </c>
      <c r="E4169" s="2">
        <v>4.8</v>
      </c>
      <c r="F4169" s="2">
        <v>13.0</v>
      </c>
      <c r="G4169" s="7" t="s">
        <v>15127</v>
      </c>
      <c r="H4169" s="2" t="s">
        <v>15128</v>
      </c>
      <c r="I4169" s="2" t="s">
        <v>1004</v>
      </c>
      <c r="J4169" s="3" t="str">
        <f t="shared" si="1"/>
        <v>Unique</v>
      </c>
      <c r="K4169" s="9" t="str">
        <f t="shared" si="2"/>
        <v>Official Website</v>
      </c>
      <c r="L4169" s="5" t="str">
        <f t="shared" si="3"/>
        <v>Excellent</v>
      </c>
      <c r="M4169" s="5" t="str">
        <f t="shared" si="4"/>
        <v>Below 100 Reviews</v>
      </c>
      <c r="N4169" s="6" t="str">
        <f t="shared" si="5"/>
        <v>Low Opportunity</v>
      </c>
    </row>
    <row r="4170">
      <c r="A4170" s="2" t="s">
        <v>581</v>
      </c>
      <c r="B4170" s="2" t="s">
        <v>113</v>
      </c>
      <c r="C4170" s="2" t="s">
        <v>15129</v>
      </c>
      <c r="D4170" s="2" t="s">
        <v>15130</v>
      </c>
      <c r="E4170" s="2">
        <v>5.0</v>
      </c>
      <c r="F4170" s="2">
        <v>18.0</v>
      </c>
      <c r="G4170" s="7" t="s">
        <v>15131</v>
      </c>
      <c r="H4170" s="2" t="s">
        <v>15132</v>
      </c>
      <c r="I4170" s="2" t="s">
        <v>1004</v>
      </c>
      <c r="J4170" s="3" t="str">
        <f t="shared" si="1"/>
        <v>Unique</v>
      </c>
      <c r="K4170" s="9" t="str">
        <f t="shared" si="2"/>
        <v>Official Website</v>
      </c>
      <c r="L4170" s="5" t="str">
        <f t="shared" si="3"/>
        <v>Excellent</v>
      </c>
      <c r="M4170" s="5" t="str">
        <f t="shared" si="4"/>
        <v>Below 100 Reviews</v>
      </c>
      <c r="N4170" s="6" t="str">
        <f t="shared" si="5"/>
        <v>Low Opportunity</v>
      </c>
    </row>
    <row r="4171">
      <c r="A4171" s="2" t="s">
        <v>581</v>
      </c>
      <c r="B4171" s="2" t="s">
        <v>113</v>
      </c>
      <c r="C4171" s="2" t="s">
        <v>15133</v>
      </c>
      <c r="D4171" s="2" t="s">
        <v>15134</v>
      </c>
      <c r="E4171" s="2">
        <v>4.8</v>
      </c>
      <c r="F4171" s="2">
        <v>369.0</v>
      </c>
      <c r="G4171" s="7" t="s">
        <v>15135</v>
      </c>
      <c r="H4171" s="2" t="s">
        <v>15136</v>
      </c>
      <c r="I4171" s="2" t="s">
        <v>15137</v>
      </c>
      <c r="J4171" s="3" t="str">
        <f t="shared" si="1"/>
        <v>Unique</v>
      </c>
      <c r="K4171" s="9" t="str">
        <f t="shared" si="2"/>
        <v>Official Website</v>
      </c>
      <c r="L4171" s="5" t="str">
        <f t="shared" si="3"/>
        <v>Excellent</v>
      </c>
      <c r="M4171" s="5" t="str">
        <f t="shared" si="4"/>
        <v>100-499 Reviews</v>
      </c>
      <c r="N4171" s="6" t="str">
        <f t="shared" si="5"/>
        <v>Low Opportunity</v>
      </c>
    </row>
    <row r="4172">
      <c r="A4172" s="2" t="s">
        <v>180</v>
      </c>
      <c r="B4172" s="2" t="s">
        <v>181</v>
      </c>
      <c r="C4172" s="2" t="s">
        <v>15138</v>
      </c>
      <c r="D4172" s="2" t="s">
        <v>15139</v>
      </c>
      <c r="E4172" s="2">
        <v>4.9</v>
      </c>
      <c r="F4172" s="2">
        <v>187.0</v>
      </c>
      <c r="H4172" s="2" t="s">
        <v>15140</v>
      </c>
      <c r="I4172" s="2" t="s">
        <v>205</v>
      </c>
      <c r="J4172" s="3" t="str">
        <f t="shared" si="1"/>
        <v>Unique</v>
      </c>
      <c r="K4172" s="4" t="str">
        <f t="shared" si="2"/>
        <v>No Website</v>
      </c>
      <c r="L4172" s="5" t="str">
        <f t="shared" si="3"/>
        <v>Excellent</v>
      </c>
      <c r="M4172" s="5" t="str">
        <f t="shared" si="4"/>
        <v>100-499 Reviews</v>
      </c>
      <c r="N4172" s="4" t="str">
        <f t="shared" si="5"/>
        <v>High Opportunity</v>
      </c>
    </row>
    <row r="4173">
      <c r="A4173" s="2" t="s">
        <v>100</v>
      </c>
      <c r="B4173" s="2" t="s">
        <v>140</v>
      </c>
      <c r="C4173" s="2" t="s">
        <v>15141</v>
      </c>
      <c r="D4173" s="2" t="s">
        <v>15142</v>
      </c>
      <c r="E4173" s="2">
        <v>4.9</v>
      </c>
      <c r="F4173" s="2">
        <v>187.0</v>
      </c>
      <c r="H4173" s="2" t="s">
        <v>15143</v>
      </c>
      <c r="I4173" s="2" t="s">
        <v>648</v>
      </c>
      <c r="J4173" s="3" t="str">
        <f t="shared" si="1"/>
        <v>Unique</v>
      </c>
      <c r="K4173" s="4" t="str">
        <f t="shared" si="2"/>
        <v>No Website</v>
      </c>
      <c r="L4173" s="5" t="str">
        <f t="shared" si="3"/>
        <v>Excellent</v>
      </c>
      <c r="M4173" s="5" t="str">
        <f t="shared" si="4"/>
        <v>100-499 Reviews</v>
      </c>
      <c r="N4173" s="4" t="str">
        <f t="shared" si="5"/>
        <v>High Opportunity</v>
      </c>
    </row>
    <row r="4174">
      <c r="A4174" s="2" t="s">
        <v>292</v>
      </c>
      <c r="B4174" s="2" t="s">
        <v>591</v>
      </c>
      <c r="C4174" s="2" t="s">
        <v>15144</v>
      </c>
      <c r="D4174" s="2" t="s">
        <v>15145</v>
      </c>
      <c r="E4174" s="2">
        <v>4.9</v>
      </c>
      <c r="F4174" s="2">
        <v>185.0</v>
      </c>
      <c r="H4174" s="2" t="s">
        <v>15146</v>
      </c>
      <c r="I4174" s="2" t="s">
        <v>15147</v>
      </c>
      <c r="J4174" s="3" t="str">
        <f t="shared" si="1"/>
        <v>Unique</v>
      </c>
      <c r="K4174" s="4" t="str">
        <f t="shared" si="2"/>
        <v>No Website</v>
      </c>
      <c r="L4174" s="5" t="str">
        <f t="shared" si="3"/>
        <v>Excellent</v>
      </c>
      <c r="M4174" s="5" t="str">
        <f t="shared" si="4"/>
        <v>100-499 Reviews</v>
      </c>
      <c r="N4174" s="4" t="str">
        <f t="shared" si="5"/>
        <v>High Opportunity</v>
      </c>
    </row>
    <row r="4175">
      <c r="A4175" s="2" t="s">
        <v>581</v>
      </c>
      <c r="B4175" s="2" t="s">
        <v>113</v>
      </c>
      <c r="C4175" s="2" t="s">
        <v>15148</v>
      </c>
      <c r="D4175" s="2" t="s">
        <v>15149</v>
      </c>
      <c r="E4175" s="2">
        <v>3.3</v>
      </c>
      <c r="F4175" s="2">
        <v>10.0</v>
      </c>
      <c r="H4175" s="2" t="s">
        <v>15150</v>
      </c>
      <c r="I4175" s="2" t="s">
        <v>1004</v>
      </c>
      <c r="J4175" s="3" t="str">
        <f t="shared" si="1"/>
        <v>Unique</v>
      </c>
      <c r="K4175" s="4" t="str">
        <f t="shared" si="2"/>
        <v>No Website</v>
      </c>
      <c r="L4175" s="5" t="str">
        <f t="shared" si="3"/>
        <v>Average</v>
      </c>
      <c r="M4175" s="5" t="str">
        <f t="shared" si="4"/>
        <v>Below 100 Reviews</v>
      </c>
      <c r="N4175" s="6" t="str">
        <f t="shared" si="5"/>
        <v>Low Opportunity</v>
      </c>
    </row>
    <row r="4176">
      <c r="A4176" s="2" t="s">
        <v>581</v>
      </c>
      <c r="B4176" s="2" t="s">
        <v>113</v>
      </c>
      <c r="C4176" s="2" t="s">
        <v>15151</v>
      </c>
      <c r="D4176" s="2" t="s">
        <v>15152</v>
      </c>
      <c r="E4176" s="2">
        <v>4.0</v>
      </c>
      <c r="F4176" s="2">
        <v>4.0</v>
      </c>
      <c r="H4176" s="2" t="s">
        <v>15153</v>
      </c>
      <c r="I4176" s="2" t="s">
        <v>15154</v>
      </c>
      <c r="J4176" s="3" t="str">
        <f t="shared" si="1"/>
        <v>Unique</v>
      </c>
      <c r="K4176" s="4" t="str">
        <f t="shared" si="2"/>
        <v>No Website</v>
      </c>
      <c r="L4176" s="5" t="str">
        <f t="shared" si="3"/>
        <v>Good</v>
      </c>
      <c r="M4176" s="5" t="str">
        <f t="shared" si="4"/>
        <v>Below 100 Reviews</v>
      </c>
      <c r="N4176" s="6" t="str">
        <f t="shared" si="5"/>
        <v>Low Opportunity</v>
      </c>
    </row>
    <row r="4177">
      <c r="A4177" s="2" t="s">
        <v>260</v>
      </c>
      <c r="B4177" s="2" t="s">
        <v>206</v>
      </c>
      <c r="C4177" s="2" t="s">
        <v>15155</v>
      </c>
      <c r="D4177" s="2" t="s">
        <v>15156</v>
      </c>
      <c r="E4177" s="2">
        <v>4.9</v>
      </c>
      <c r="F4177" s="2">
        <v>184.0</v>
      </c>
      <c r="H4177" s="2" t="s">
        <v>15157</v>
      </c>
      <c r="I4177" s="2" t="s">
        <v>612</v>
      </c>
      <c r="J4177" s="3" t="str">
        <f t="shared" si="1"/>
        <v>Unique</v>
      </c>
      <c r="K4177" s="4" t="str">
        <f t="shared" si="2"/>
        <v>No Website</v>
      </c>
      <c r="L4177" s="5" t="str">
        <f t="shared" si="3"/>
        <v>Excellent</v>
      </c>
      <c r="M4177" s="5" t="str">
        <f t="shared" si="4"/>
        <v>100-499 Reviews</v>
      </c>
      <c r="N4177" s="4" t="str">
        <f t="shared" si="5"/>
        <v>High Opportunity</v>
      </c>
    </row>
    <row r="4178">
      <c r="A4178" s="2" t="s">
        <v>301</v>
      </c>
      <c r="B4178" s="2" t="s">
        <v>181</v>
      </c>
      <c r="C4178" s="2" t="s">
        <v>15158</v>
      </c>
      <c r="D4178" s="2" t="s">
        <v>15159</v>
      </c>
      <c r="E4178" s="2">
        <v>4.9</v>
      </c>
      <c r="F4178" s="2">
        <v>184.0</v>
      </c>
      <c r="H4178" s="2" t="s">
        <v>15160</v>
      </c>
      <c r="I4178" s="2" t="s">
        <v>205</v>
      </c>
      <c r="J4178" s="3" t="str">
        <f t="shared" si="1"/>
        <v>Unique</v>
      </c>
      <c r="K4178" s="4" t="str">
        <f t="shared" si="2"/>
        <v>No Website</v>
      </c>
      <c r="L4178" s="5" t="str">
        <f t="shared" si="3"/>
        <v>Excellent</v>
      </c>
      <c r="M4178" s="5" t="str">
        <f t="shared" si="4"/>
        <v>100-499 Reviews</v>
      </c>
      <c r="N4178" s="4" t="str">
        <f t="shared" si="5"/>
        <v>High Opportunity</v>
      </c>
    </row>
    <row r="4179">
      <c r="A4179" s="2" t="s">
        <v>590</v>
      </c>
      <c r="B4179" s="2" t="s">
        <v>15</v>
      </c>
      <c r="C4179" s="2" t="s">
        <v>15161</v>
      </c>
      <c r="D4179" s="2" t="s">
        <v>15162</v>
      </c>
      <c r="E4179" s="2">
        <v>4.9</v>
      </c>
      <c r="F4179" s="2">
        <v>182.0</v>
      </c>
      <c r="H4179" s="2" t="s">
        <v>15163</v>
      </c>
      <c r="I4179" s="2" t="s">
        <v>162</v>
      </c>
      <c r="J4179" s="3" t="str">
        <f t="shared" si="1"/>
        <v>Unique</v>
      </c>
      <c r="K4179" s="4" t="str">
        <f t="shared" si="2"/>
        <v>No Website</v>
      </c>
      <c r="L4179" s="5" t="str">
        <f t="shared" si="3"/>
        <v>Excellent</v>
      </c>
      <c r="M4179" s="5" t="str">
        <f t="shared" si="4"/>
        <v>100-499 Reviews</v>
      </c>
      <c r="N4179" s="4" t="str">
        <f t="shared" si="5"/>
        <v>High Opportunity</v>
      </c>
    </row>
    <row r="4180">
      <c r="A4180" s="2" t="s">
        <v>581</v>
      </c>
      <c r="B4180" s="2" t="s">
        <v>113</v>
      </c>
      <c r="C4180" s="2" t="s">
        <v>15164</v>
      </c>
      <c r="D4180" s="2" t="s">
        <v>15165</v>
      </c>
      <c r="E4180" s="2">
        <v>4.0</v>
      </c>
      <c r="F4180" s="2">
        <v>20.0</v>
      </c>
      <c r="H4180" s="2" t="s">
        <v>15166</v>
      </c>
      <c r="I4180" s="2" t="s">
        <v>1004</v>
      </c>
      <c r="J4180" s="3" t="str">
        <f t="shared" si="1"/>
        <v>Unique</v>
      </c>
      <c r="K4180" s="4" t="str">
        <f t="shared" si="2"/>
        <v>No Website</v>
      </c>
      <c r="L4180" s="5" t="str">
        <f t="shared" si="3"/>
        <v>Good</v>
      </c>
      <c r="M4180" s="5" t="str">
        <f t="shared" si="4"/>
        <v>Below 100 Reviews</v>
      </c>
      <c r="N4180" s="6" t="str">
        <f t="shared" si="5"/>
        <v>Low Opportunity</v>
      </c>
    </row>
    <row r="4181">
      <c r="A4181" s="2" t="s">
        <v>581</v>
      </c>
      <c r="B4181" s="2" t="s">
        <v>113</v>
      </c>
      <c r="C4181" s="2" t="s">
        <v>15167</v>
      </c>
      <c r="D4181" s="2" t="s">
        <v>15168</v>
      </c>
      <c r="E4181" s="2">
        <v>5.0</v>
      </c>
      <c r="F4181" s="2">
        <v>4.0</v>
      </c>
      <c r="G4181" s="7" t="s">
        <v>15169</v>
      </c>
      <c r="H4181" s="2" t="s">
        <v>15170</v>
      </c>
      <c r="I4181" s="2" t="s">
        <v>5758</v>
      </c>
      <c r="J4181" s="3" t="str">
        <f t="shared" si="1"/>
        <v>Unique</v>
      </c>
      <c r="K4181" s="9" t="str">
        <f t="shared" si="2"/>
        <v>Official Website</v>
      </c>
      <c r="L4181" s="5" t="str">
        <f t="shared" si="3"/>
        <v>Excellent</v>
      </c>
      <c r="M4181" s="5" t="str">
        <f t="shared" si="4"/>
        <v>Below 100 Reviews</v>
      </c>
      <c r="N4181" s="6" t="str">
        <f t="shared" si="5"/>
        <v>Low Opportunity</v>
      </c>
    </row>
    <row r="4182">
      <c r="A4182" s="2" t="s">
        <v>581</v>
      </c>
      <c r="B4182" s="2" t="s">
        <v>591</v>
      </c>
      <c r="C4182" s="2" t="s">
        <v>15171</v>
      </c>
      <c r="D4182" s="2" t="s">
        <v>15172</v>
      </c>
      <c r="E4182" s="2">
        <v>4.5</v>
      </c>
      <c r="F4182" s="2">
        <v>40.0</v>
      </c>
      <c r="G4182" s="7" t="s">
        <v>15173</v>
      </c>
      <c r="H4182" s="2" t="s">
        <v>15174</v>
      </c>
      <c r="I4182" s="2" t="s">
        <v>15036</v>
      </c>
      <c r="J4182" s="3" t="str">
        <f t="shared" si="1"/>
        <v>Unique</v>
      </c>
      <c r="K4182" s="9" t="str">
        <f t="shared" si="2"/>
        <v>Official Website</v>
      </c>
      <c r="L4182" s="5" t="str">
        <f t="shared" si="3"/>
        <v>Excellent</v>
      </c>
      <c r="M4182" s="5" t="str">
        <f t="shared" si="4"/>
        <v>Below 100 Reviews</v>
      </c>
      <c r="N4182" s="6" t="str">
        <f t="shared" si="5"/>
        <v>Low Opportunity</v>
      </c>
    </row>
    <row r="4183">
      <c r="A4183" s="2" t="s">
        <v>2782</v>
      </c>
      <c r="B4183" s="2" t="s">
        <v>345</v>
      </c>
      <c r="C4183" s="2" t="s">
        <v>15175</v>
      </c>
      <c r="D4183" s="2" t="s">
        <v>15176</v>
      </c>
      <c r="E4183" s="2">
        <v>4.9</v>
      </c>
      <c r="F4183" s="2">
        <v>182.0</v>
      </c>
      <c r="H4183" s="2" t="s">
        <v>15177</v>
      </c>
      <c r="I4183" s="2" t="s">
        <v>1366</v>
      </c>
      <c r="J4183" s="3" t="str">
        <f t="shared" si="1"/>
        <v>Unique</v>
      </c>
      <c r="K4183" s="4" t="str">
        <f t="shared" si="2"/>
        <v>No Website</v>
      </c>
      <c r="L4183" s="5" t="str">
        <f t="shared" si="3"/>
        <v>Excellent</v>
      </c>
      <c r="M4183" s="5" t="str">
        <f t="shared" si="4"/>
        <v>100-499 Reviews</v>
      </c>
      <c r="N4183" s="4" t="str">
        <f t="shared" si="5"/>
        <v>High Opportunity</v>
      </c>
    </row>
    <row r="4184">
      <c r="A4184" s="2" t="s">
        <v>581</v>
      </c>
      <c r="B4184" s="2" t="s">
        <v>591</v>
      </c>
      <c r="C4184" s="2" t="s">
        <v>15178</v>
      </c>
      <c r="D4184" s="2" t="s">
        <v>15179</v>
      </c>
      <c r="E4184" s="2">
        <v>3.6</v>
      </c>
      <c r="F4184" s="2">
        <v>10.0</v>
      </c>
      <c r="H4184" s="2" t="s">
        <v>15180</v>
      </c>
      <c r="I4184" s="2" t="s">
        <v>595</v>
      </c>
      <c r="J4184" s="3" t="str">
        <f t="shared" si="1"/>
        <v>Unique</v>
      </c>
      <c r="K4184" s="4" t="str">
        <f t="shared" si="2"/>
        <v>No Website</v>
      </c>
      <c r="L4184" s="5" t="str">
        <f t="shared" si="3"/>
        <v>Average</v>
      </c>
      <c r="M4184" s="5" t="str">
        <f t="shared" si="4"/>
        <v>Below 100 Reviews</v>
      </c>
      <c r="N4184" s="6" t="str">
        <f t="shared" si="5"/>
        <v>Low Opportunity</v>
      </c>
    </row>
    <row r="4185">
      <c r="A4185" s="2" t="s">
        <v>100</v>
      </c>
      <c r="B4185" s="2" t="s">
        <v>181</v>
      </c>
      <c r="C4185" s="2" t="s">
        <v>15181</v>
      </c>
      <c r="D4185" s="2" t="s">
        <v>15182</v>
      </c>
      <c r="E4185" s="2">
        <v>4.9</v>
      </c>
      <c r="F4185" s="2">
        <v>179.0</v>
      </c>
      <c r="H4185" s="2" t="s">
        <v>15183</v>
      </c>
      <c r="I4185" s="2" t="s">
        <v>15184</v>
      </c>
      <c r="J4185" s="3" t="str">
        <f t="shared" si="1"/>
        <v>Unique</v>
      </c>
      <c r="K4185" s="4" t="str">
        <f t="shared" si="2"/>
        <v>No Website</v>
      </c>
      <c r="L4185" s="5" t="str">
        <f t="shared" si="3"/>
        <v>Excellent</v>
      </c>
      <c r="M4185" s="5" t="str">
        <f t="shared" si="4"/>
        <v>100-499 Reviews</v>
      </c>
      <c r="N4185" s="4" t="str">
        <f t="shared" si="5"/>
        <v>High Opportunity</v>
      </c>
    </row>
    <row r="4186">
      <c r="A4186" s="2" t="s">
        <v>581</v>
      </c>
      <c r="B4186" s="2" t="s">
        <v>591</v>
      </c>
      <c r="C4186" s="2" t="s">
        <v>15185</v>
      </c>
      <c r="D4186" s="2" t="s">
        <v>15186</v>
      </c>
      <c r="E4186" s="2">
        <v>4.3</v>
      </c>
      <c r="F4186" s="2">
        <v>11.0</v>
      </c>
      <c r="G4186" s="7" t="s">
        <v>15187</v>
      </c>
      <c r="H4186" s="2" t="s">
        <v>15188</v>
      </c>
      <c r="I4186" s="2" t="s">
        <v>15189</v>
      </c>
      <c r="J4186" s="3" t="str">
        <f t="shared" si="1"/>
        <v>Unique</v>
      </c>
      <c r="K4186" s="9" t="str">
        <f t="shared" si="2"/>
        <v>Official Website</v>
      </c>
      <c r="L4186" s="5" t="str">
        <f t="shared" si="3"/>
        <v>Good</v>
      </c>
      <c r="M4186" s="5" t="str">
        <f t="shared" si="4"/>
        <v>Below 100 Reviews</v>
      </c>
      <c r="N4186" s="6" t="str">
        <f t="shared" si="5"/>
        <v>Low Opportunity</v>
      </c>
    </row>
    <row r="4187">
      <c r="A4187" s="2" t="s">
        <v>399</v>
      </c>
      <c r="B4187" s="2" t="s">
        <v>181</v>
      </c>
      <c r="C4187" s="2" t="s">
        <v>15190</v>
      </c>
      <c r="D4187" s="2" t="s">
        <v>15191</v>
      </c>
      <c r="E4187" s="2">
        <v>4.9</v>
      </c>
      <c r="F4187" s="2">
        <v>179.0</v>
      </c>
      <c r="H4187" s="2" t="s">
        <v>15192</v>
      </c>
      <c r="I4187" s="2" t="s">
        <v>15193</v>
      </c>
      <c r="J4187" s="3" t="str">
        <f t="shared" si="1"/>
        <v>Unique</v>
      </c>
      <c r="K4187" s="4" t="str">
        <f t="shared" si="2"/>
        <v>No Website</v>
      </c>
      <c r="L4187" s="5" t="str">
        <f t="shared" si="3"/>
        <v>Excellent</v>
      </c>
      <c r="M4187" s="5" t="str">
        <f t="shared" si="4"/>
        <v>100-499 Reviews</v>
      </c>
      <c r="N4187" s="4" t="str">
        <f t="shared" si="5"/>
        <v>High Opportunity</v>
      </c>
    </row>
    <row r="4188">
      <c r="A4188" s="2" t="s">
        <v>201</v>
      </c>
      <c r="B4188" s="2" t="s">
        <v>41</v>
      </c>
      <c r="C4188" s="2" t="s">
        <v>15194</v>
      </c>
      <c r="D4188" s="2" t="s">
        <v>15195</v>
      </c>
      <c r="E4188" s="2">
        <v>4.9</v>
      </c>
      <c r="F4188" s="2">
        <v>177.0</v>
      </c>
      <c r="H4188" s="2" t="s">
        <v>15196</v>
      </c>
      <c r="I4188" s="2" t="s">
        <v>89</v>
      </c>
      <c r="J4188" s="3" t="str">
        <f t="shared" si="1"/>
        <v>Unique</v>
      </c>
      <c r="K4188" s="4" t="str">
        <f t="shared" si="2"/>
        <v>No Website</v>
      </c>
      <c r="L4188" s="5" t="str">
        <f t="shared" si="3"/>
        <v>Excellent</v>
      </c>
      <c r="M4188" s="5" t="str">
        <f t="shared" si="4"/>
        <v>100-499 Reviews</v>
      </c>
      <c r="N4188" s="4" t="str">
        <f t="shared" si="5"/>
        <v>High Opportunity</v>
      </c>
    </row>
    <row r="4189">
      <c r="A4189" s="2" t="s">
        <v>581</v>
      </c>
      <c r="B4189" s="2" t="s">
        <v>591</v>
      </c>
      <c r="C4189" s="2" t="s">
        <v>15197</v>
      </c>
      <c r="D4189" s="2" t="s">
        <v>15198</v>
      </c>
      <c r="E4189" s="2">
        <v>4.0</v>
      </c>
      <c r="F4189" s="2">
        <v>7.0</v>
      </c>
      <c r="G4189" s="7" t="s">
        <v>15199</v>
      </c>
      <c r="I4189" s="2" t="s">
        <v>595</v>
      </c>
      <c r="J4189" s="3" t="str">
        <f t="shared" si="1"/>
        <v>Unique</v>
      </c>
      <c r="K4189" s="9" t="str">
        <f t="shared" si="2"/>
        <v>Official Website</v>
      </c>
      <c r="L4189" s="5" t="str">
        <f t="shared" si="3"/>
        <v>Good</v>
      </c>
      <c r="M4189" s="5" t="str">
        <f t="shared" si="4"/>
        <v>Below 100 Reviews</v>
      </c>
      <c r="N4189" s="6" t="str">
        <f t="shared" si="5"/>
        <v>Low Opportunity</v>
      </c>
    </row>
    <row r="4190">
      <c r="A4190" s="2" t="s">
        <v>171</v>
      </c>
      <c r="B4190" s="2" t="s">
        <v>181</v>
      </c>
      <c r="C4190" s="2" t="s">
        <v>15200</v>
      </c>
      <c r="D4190" s="2" t="s">
        <v>15201</v>
      </c>
      <c r="E4190" s="2">
        <v>4.9</v>
      </c>
      <c r="F4190" s="2">
        <v>175.0</v>
      </c>
      <c r="H4190" s="2" t="s">
        <v>15202</v>
      </c>
      <c r="I4190" s="2" t="s">
        <v>205</v>
      </c>
      <c r="J4190" s="3" t="str">
        <f t="shared" si="1"/>
        <v>Unique</v>
      </c>
      <c r="K4190" s="4" t="str">
        <f t="shared" si="2"/>
        <v>No Website</v>
      </c>
      <c r="L4190" s="5" t="str">
        <f t="shared" si="3"/>
        <v>Excellent</v>
      </c>
      <c r="M4190" s="5" t="str">
        <f t="shared" si="4"/>
        <v>100-499 Reviews</v>
      </c>
      <c r="N4190" s="4" t="str">
        <f t="shared" si="5"/>
        <v>High Opportunity</v>
      </c>
    </row>
    <row r="4191">
      <c r="A4191" s="2" t="s">
        <v>581</v>
      </c>
      <c r="B4191" s="2" t="s">
        <v>591</v>
      </c>
      <c r="C4191" s="2" t="s">
        <v>15203</v>
      </c>
      <c r="D4191" s="2" t="s">
        <v>15204</v>
      </c>
      <c r="E4191" s="2">
        <v>4.0</v>
      </c>
      <c r="F4191" s="2">
        <v>3.0</v>
      </c>
      <c r="H4191" s="2" t="s">
        <v>15205</v>
      </c>
      <c r="I4191" s="2" t="s">
        <v>595</v>
      </c>
      <c r="J4191" s="3" t="str">
        <f t="shared" si="1"/>
        <v>Unique</v>
      </c>
      <c r="K4191" s="4" t="str">
        <f t="shared" si="2"/>
        <v>No Website</v>
      </c>
      <c r="L4191" s="5" t="str">
        <f t="shared" si="3"/>
        <v>Good</v>
      </c>
      <c r="M4191" s="5" t="str">
        <f t="shared" si="4"/>
        <v>Below 100 Reviews</v>
      </c>
      <c r="N4191" s="6" t="str">
        <f t="shared" si="5"/>
        <v>Low Opportunity</v>
      </c>
    </row>
    <row r="4192">
      <c r="A4192" s="2" t="s">
        <v>220</v>
      </c>
      <c r="B4192" s="2" t="s">
        <v>181</v>
      </c>
      <c r="C4192" s="2" t="s">
        <v>15206</v>
      </c>
      <c r="D4192" s="2" t="s">
        <v>15207</v>
      </c>
      <c r="E4192" s="2">
        <v>4.9</v>
      </c>
      <c r="F4192" s="2">
        <v>174.0</v>
      </c>
      <c r="H4192" s="2" t="s">
        <v>15208</v>
      </c>
      <c r="I4192" s="2" t="s">
        <v>15209</v>
      </c>
      <c r="J4192" s="3" t="str">
        <f t="shared" si="1"/>
        <v>Unique</v>
      </c>
      <c r="K4192" s="4" t="str">
        <f t="shared" si="2"/>
        <v>No Website</v>
      </c>
      <c r="L4192" s="5" t="str">
        <f t="shared" si="3"/>
        <v>Excellent</v>
      </c>
      <c r="M4192" s="5" t="str">
        <f t="shared" si="4"/>
        <v>100-499 Reviews</v>
      </c>
      <c r="N4192" s="4" t="str">
        <f t="shared" si="5"/>
        <v>High Opportunity</v>
      </c>
    </row>
    <row r="4193">
      <c r="A4193" s="2" t="s">
        <v>581</v>
      </c>
      <c r="B4193" s="2" t="s">
        <v>591</v>
      </c>
      <c r="C4193" s="2" t="s">
        <v>15210</v>
      </c>
      <c r="D4193" s="2" t="s">
        <v>15211</v>
      </c>
      <c r="E4193" s="2">
        <v>3.4</v>
      </c>
      <c r="F4193" s="2">
        <v>5.0</v>
      </c>
      <c r="H4193" s="2" t="s">
        <v>15212</v>
      </c>
      <c r="I4193" s="2" t="s">
        <v>595</v>
      </c>
      <c r="J4193" s="3" t="str">
        <f t="shared" si="1"/>
        <v>Unique</v>
      </c>
      <c r="K4193" s="4" t="str">
        <f t="shared" si="2"/>
        <v>No Website</v>
      </c>
      <c r="L4193" s="5" t="str">
        <f t="shared" si="3"/>
        <v>Average</v>
      </c>
      <c r="M4193" s="5" t="str">
        <f t="shared" si="4"/>
        <v>Below 100 Reviews</v>
      </c>
      <c r="N4193" s="6" t="str">
        <f t="shared" si="5"/>
        <v>Low Opportunity</v>
      </c>
    </row>
    <row r="4194">
      <c r="A4194" s="2" t="s">
        <v>581</v>
      </c>
      <c r="B4194" s="2" t="s">
        <v>591</v>
      </c>
      <c r="C4194" s="2" t="s">
        <v>15213</v>
      </c>
      <c r="D4194" s="2" t="s">
        <v>15214</v>
      </c>
      <c r="E4194" s="2">
        <v>4.8</v>
      </c>
      <c r="F4194" s="2">
        <v>78.0</v>
      </c>
      <c r="G4194" s="7" t="s">
        <v>15215</v>
      </c>
      <c r="H4194" s="2" t="s">
        <v>15216</v>
      </c>
      <c r="I4194" s="2" t="s">
        <v>595</v>
      </c>
      <c r="J4194" s="3" t="str">
        <f t="shared" si="1"/>
        <v>Unique</v>
      </c>
      <c r="K4194" s="9" t="str">
        <f t="shared" si="2"/>
        <v>Official Website</v>
      </c>
      <c r="L4194" s="5" t="str">
        <f t="shared" si="3"/>
        <v>Excellent</v>
      </c>
      <c r="M4194" s="5" t="str">
        <f t="shared" si="4"/>
        <v>Below 100 Reviews</v>
      </c>
      <c r="N4194" s="6" t="str">
        <f t="shared" si="5"/>
        <v>Low Opportunity</v>
      </c>
    </row>
    <row r="4195">
      <c r="A4195" s="2" t="s">
        <v>301</v>
      </c>
      <c r="B4195" s="2" t="s">
        <v>140</v>
      </c>
      <c r="C4195" s="2" t="s">
        <v>15217</v>
      </c>
      <c r="D4195" s="2" t="s">
        <v>15218</v>
      </c>
      <c r="E4195" s="2">
        <v>4.9</v>
      </c>
      <c r="F4195" s="2">
        <v>174.0</v>
      </c>
      <c r="H4195" s="2" t="s">
        <v>15219</v>
      </c>
      <c r="I4195" s="2" t="s">
        <v>648</v>
      </c>
      <c r="J4195" s="3" t="str">
        <f t="shared" si="1"/>
        <v>Unique</v>
      </c>
      <c r="K4195" s="4" t="str">
        <f t="shared" si="2"/>
        <v>No Website</v>
      </c>
      <c r="L4195" s="5" t="str">
        <f t="shared" si="3"/>
        <v>Excellent</v>
      </c>
      <c r="M4195" s="5" t="str">
        <f t="shared" si="4"/>
        <v>100-499 Reviews</v>
      </c>
      <c r="N4195" s="4" t="str">
        <f t="shared" si="5"/>
        <v>High Opportunity</v>
      </c>
    </row>
    <row r="4196">
      <c r="A4196" s="2" t="s">
        <v>581</v>
      </c>
      <c r="B4196" s="2" t="s">
        <v>591</v>
      </c>
      <c r="C4196" s="2" t="s">
        <v>15220</v>
      </c>
      <c r="D4196" s="2" t="s">
        <v>15221</v>
      </c>
      <c r="E4196" s="2">
        <v>5.0</v>
      </c>
      <c r="F4196" s="2">
        <v>13.0</v>
      </c>
      <c r="G4196" s="7" t="s">
        <v>15222</v>
      </c>
      <c r="I4196" s="2" t="s">
        <v>595</v>
      </c>
      <c r="J4196" s="3" t="str">
        <f t="shared" si="1"/>
        <v>Unique</v>
      </c>
      <c r="K4196" s="9" t="str">
        <f t="shared" si="2"/>
        <v>Official Website</v>
      </c>
      <c r="L4196" s="5" t="str">
        <f t="shared" si="3"/>
        <v>Excellent</v>
      </c>
      <c r="M4196" s="5" t="str">
        <f t="shared" si="4"/>
        <v>Below 100 Reviews</v>
      </c>
      <c r="N4196" s="6" t="str">
        <f t="shared" si="5"/>
        <v>Low Opportunity</v>
      </c>
    </row>
    <row r="4197">
      <c r="A4197" s="2" t="s">
        <v>710</v>
      </c>
      <c r="B4197" s="2" t="s">
        <v>21</v>
      </c>
      <c r="C4197" s="2" t="s">
        <v>7064</v>
      </c>
      <c r="D4197" s="2" t="s">
        <v>15223</v>
      </c>
      <c r="E4197" s="2">
        <v>4.1</v>
      </c>
      <c r="F4197" s="2">
        <v>11491.0</v>
      </c>
      <c r="G4197" s="7" t="s">
        <v>7066</v>
      </c>
      <c r="H4197" s="2" t="s">
        <v>15224</v>
      </c>
      <c r="I4197" s="2" t="s">
        <v>15225</v>
      </c>
      <c r="J4197" s="3" t="str">
        <f t="shared" si="1"/>
        <v>Unique</v>
      </c>
      <c r="K4197" s="9" t="str">
        <f t="shared" si="2"/>
        <v>Official Website</v>
      </c>
      <c r="L4197" s="5" t="str">
        <f t="shared" si="3"/>
        <v>Good</v>
      </c>
      <c r="M4197" s="5" t="str">
        <f t="shared" si="4"/>
        <v>1000+ Reviews</v>
      </c>
      <c r="N4197" s="6" t="str">
        <f t="shared" si="5"/>
        <v>Low Opportunity</v>
      </c>
    </row>
    <row r="4198">
      <c r="A4198" s="2" t="s">
        <v>710</v>
      </c>
      <c r="B4198" s="2" t="s">
        <v>21</v>
      </c>
      <c r="C4198" s="2" t="s">
        <v>15226</v>
      </c>
      <c r="D4198" s="2" t="s">
        <v>15227</v>
      </c>
      <c r="E4198" s="2">
        <v>4.3</v>
      </c>
      <c r="F4198" s="2">
        <v>2374.0</v>
      </c>
      <c r="G4198" s="7" t="s">
        <v>15228</v>
      </c>
      <c r="H4198" s="2" t="s">
        <v>15229</v>
      </c>
      <c r="I4198" s="2" t="s">
        <v>5269</v>
      </c>
      <c r="J4198" s="3" t="str">
        <f t="shared" si="1"/>
        <v>Unique</v>
      </c>
      <c r="K4198" s="9" t="str">
        <f t="shared" si="2"/>
        <v>Official Website</v>
      </c>
      <c r="L4198" s="5" t="str">
        <f t="shared" si="3"/>
        <v>Good</v>
      </c>
      <c r="M4198" s="5" t="str">
        <f t="shared" si="4"/>
        <v>1000+ Reviews</v>
      </c>
      <c r="N4198" s="6" t="str">
        <f t="shared" si="5"/>
        <v>Low Opportunity</v>
      </c>
    </row>
    <row r="4199">
      <c r="A4199" s="2" t="s">
        <v>710</v>
      </c>
      <c r="B4199" s="2" t="s">
        <v>21</v>
      </c>
      <c r="C4199" s="2" t="s">
        <v>15230</v>
      </c>
      <c r="D4199" s="2" t="s">
        <v>15231</v>
      </c>
      <c r="E4199" s="2">
        <v>4.3</v>
      </c>
      <c r="F4199" s="2">
        <v>452.0</v>
      </c>
      <c r="H4199" s="2" t="s">
        <v>15232</v>
      </c>
      <c r="I4199" s="2" t="s">
        <v>84</v>
      </c>
      <c r="J4199" s="3" t="str">
        <f t="shared" si="1"/>
        <v>Unique</v>
      </c>
      <c r="K4199" s="4" t="str">
        <f t="shared" si="2"/>
        <v>No Website</v>
      </c>
      <c r="L4199" s="5" t="str">
        <f t="shared" si="3"/>
        <v>Good</v>
      </c>
      <c r="M4199" s="5" t="str">
        <f t="shared" si="4"/>
        <v>100-499 Reviews</v>
      </c>
      <c r="N4199" s="6" t="str">
        <f t="shared" si="5"/>
        <v>Low Opportunity</v>
      </c>
    </row>
    <row r="4200">
      <c r="A4200" s="2" t="s">
        <v>710</v>
      </c>
      <c r="B4200" s="2" t="s">
        <v>21</v>
      </c>
      <c r="C4200" s="2" t="s">
        <v>15233</v>
      </c>
      <c r="D4200" s="2" t="s">
        <v>15234</v>
      </c>
      <c r="E4200" s="2">
        <v>4.0</v>
      </c>
      <c r="F4200" s="2">
        <v>18909.0</v>
      </c>
      <c r="G4200" s="7" t="s">
        <v>15235</v>
      </c>
      <c r="H4200" s="2" t="s">
        <v>15236</v>
      </c>
      <c r="I4200" s="2" t="s">
        <v>39</v>
      </c>
      <c r="J4200" s="3" t="str">
        <f t="shared" si="1"/>
        <v>Unique</v>
      </c>
      <c r="K4200" s="9" t="str">
        <f t="shared" si="2"/>
        <v>Official Website</v>
      </c>
      <c r="L4200" s="5" t="str">
        <f t="shared" si="3"/>
        <v>Good</v>
      </c>
      <c r="M4200" s="5" t="str">
        <f t="shared" si="4"/>
        <v>1000+ Reviews</v>
      </c>
      <c r="N4200" s="6" t="str">
        <f t="shared" si="5"/>
        <v>Low Opportunity</v>
      </c>
    </row>
    <row r="4201">
      <c r="A4201" s="2" t="s">
        <v>710</v>
      </c>
      <c r="B4201" s="2" t="s">
        <v>21</v>
      </c>
      <c r="C4201" s="2" t="s">
        <v>15237</v>
      </c>
      <c r="D4201" s="2" t="s">
        <v>15238</v>
      </c>
      <c r="E4201" s="2">
        <v>4.3</v>
      </c>
      <c r="F4201" s="2">
        <v>2976.0</v>
      </c>
      <c r="H4201" s="2" t="s">
        <v>15239</v>
      </c>
      <c r="I4201" s="2" t="s">
        <v>15240</v>
      </c>
      <c r="J4201" s="3" t="str">
        <f t="shared" si="1"/>
        <v>Unique</v>
      </c>
      <c r="K4201" s="4" t="str">
        <f t="shared" si="2"/>
        <v>No Website</v>
      </c>
      <c r="L4201" s="5" t="str">
        <f t="shared" si="3"/>
        <v>Good</v>
      </c>
      <c r="M4201" s="5" t="str">
        <f t="shared" si="4"/>
        <v>1000+ Reviews</v>
      </c>
      <c r="N4201" s="6" t="str">
        <f t="shared" si="5"/>
        <v>Low Opportunity</v>
      </c>
    </row>
    <row r="4202">
      <c r="A4202" s="2" t="s">
        <v>180</v>
      </c>
      <c r="B4202" s="2" t="s">
        <v>181</v>
      </c>
      <c r="C4202" s="2" t="s">
        <v>15241</v>
      </c>
      <c r="D4202" s="2" t="s">
        <v>15242</v>
      </c>
      <c r="E4202" s="2">
        <v>4.9</v>
      </c>
      <c r="F4202" s="2">
        <v>172.0</v>
      </c>
      <c r="H4202" s="2" t="s">
        <v>15243</v>
      </c>
      <c r="I4202" s="2" t="s">
        <v>205</v>
      </c>
      <c r="J4202" s="3" t="str">
        <f t="shared" si="1"/>
        <v>Unique</v>
      </c>
      <c r="K4202" s="4" t="str">
        <f t="shared" si="2"/>
        <v>No Website</v>
      </c>
      <c r="L4202" s="5" t="str">
        <f t="shared" si="3"/>
        <v>Excellent</v>
      </c>
      <c r="M4202" s="5" t="str">
        <f t="shared" si="4"/>
        <v>100-499 Reviews</v>
      </c>
      <c r="N4202" s="4" t="str">
        <f t="shared" si="5"/>
        <v>High Opportunity</v>
      </c>
    </row>
    <row r="4203">
      <c r="A4203" s="2" t="s">
        <v>710</v>
      </c>
      <c r="B4203" s="2" t="s">
        <v>21</v>
      </c>
      <c r="C4203" s="2" t="s">
        <v>15244</v>
      </c>
      <c r="D4203" s="2" t="s">
        <v>15245</v>
      </c>
      <c r="E4203" s="2">
        <v>4.2</v>
      </c>
      <c r="F4203" s="2">
        <v>885.0</v>
      </c>
      <c r="H4203" s="2" t="s">
        <v>15246</v>
      </c>
      <c r="I4203" s="2" t="s">
        <v>84</v>
      </c>
      <c r="J4203" s="3" t="str">
        <f t="shared" si="1"/>
        <v>Unique</v>
      </c>
      <c r="K4203" s="4" t="str">
        <f t="shared" si="2"/>
        <v>No Website</v>
      </c>
      <c r="L4203" s="5" t="str">
        <f t="shared" si="3"/>
        <v>Good</v>
      </c>
      <c r="M4203" s="5" t="str">
        <f t="shared" si="4"/>
        <v>500-999 Reviews</v>
      </c>
      <c r="N4203" s="6" t="str">
        <f t="shared" si="5"/>
        <v>Low Opportunity</v>
      </c>
    </row>
    <row r="4204">
      <c r="A4204" s="2" t="s">
        <v>710</v>
      </c>
      <c r="B4204" s="2" t="s">
        <v>21</v>
      </c>
      <c r="C4204" s="2" t="s">
        <v>15247</v>
      </c>
      <c r="D4204" s="2" t="s">
        <v>15248</v>
      </c>
      <c r="E4204" s="2">
        <v>4.0</v>
      </c>
      <c r="F4204" s="2">
        <v>8894.0</v>
      </c>
      <c r="H4204" s="2" t="s">
        <v>15249</v>
      </c>
      <c r="I4204" s="2" t="s">
        <v>15250</v>
      </c>
      <c r="J4204" s="3" t="str">
        <f t="shared" si="1"/>
        <v>Unique</v>
      </c>
      <c r="K4204" s="4" t="str">
        <f t="shared" si="2"/>
        <v>No Website</v>
      </c>
      <c r="L4204" s="5" t="str">
        <f t="shared" si="3"/>
        <v>Good</v>
      </c>
      <c r="M4204" s="5" t="str">
        <f t="shared" si="4"/>
        <v>1000+ Reviews</v>
      </c>
      <c r="N4204" s="6" t="str">
        <f t="shared" si="5"/>
        <v>Low Opportunity</v>
      </c>
    </row>
    <row r="4205">
      <c r="A4205" s="2" t="s">
        <v>710</v>
      </c>
      <c r="B4205" s="2" t="s">
        <v>21</v>
      </c>
      <c r="C4205" s="2" t="s">
        <v>15251</v>
      </c>
      <c r="D4205" s="2" t="s">
        <v>15252</v>
      </c>
      <c r="E4205" s="2">
        <v>3.9</v>
      </c>
      <c r="F4205" s="2">
        <v>148.0</v>
      </c>
      <c r="H4205" s="2" t="s">
        <v>15253</v>
      </c>
      <c r="I4205" s="2" t="s">
        <v>39</v>
      </c>
      <c r="J4205" s="3" t="str">
        <f t="shared" si="1"/>
        <v>Unique</v>
      </c>
      <c r="K4205" s="4" t="str">
        <f t="shared" si="2"/>
        <v>No Website</v>
      </c>
      <c r="L4205" s="5" t="str">
        <f t="shared" si="3"/>
        <v>Average</v>
      </c>
      <c r="M4205" s="5" t="str">
        <f t="shared" si="4"/>
        <v>100-499 Reviews</v>
      </c>
      <c r="N4205" s="6" t="str">
        <f t="shared" si="5"/>
        <v>Low Opportunity</v>
      </c>
    </row>
    <row r="4206">
      <c r="A4206" s="2" t="s">
        <v>710</v>
      </c>
      <c r="B4206" s="2" t="s">
        <v>21</v>
      </c>
      <c r="C4206" s="2" t="s">
        <v>15254</v>
      </c>
      <c r="D4206" s="2" t="s">
        <v>15255</v>
      </c>
      <c r="E4206" s="2">
        <v>4.8</v>
      </c>
      <c r="F4206" s="2">
        <v>1083.0</v>
      </c>
      <c r="G4206" s="7" t="s">
        <v>15256</v>
      </c>
      <c r="H4206" s="2" t="s">
        <v>15257</v>
      </c>
      <c r="I4206" s="2" t="s">
        <v>39</v>
      </c>
      <c r="J4206" s="3" t="str">
        <f t="shared" si="1"/>
        <v>Unique</v>
      </c>
      <c r="K4206" s="9" t="str">
        <f t="shared" si="2"/>
        <v>Official Website</v>
      </c>
      <c r="L4206" s="5" t="str">
        <f t="shared" si="3"/>
        <v>Excellent</v>
      </c>
      <c r="M4206" s="5" t="str">
        <f t="shared" si="4"/>
        <v>1000+ Reviews</v>
      </c>
      <c r="N4206" s="6" t="str">
        <f t="shared" si="5"/>
        <v>Low Opportunity</v>
      </c>
    </row>
    <row r="4207">
      <c r="A4207" s="2" t="s">
        <v>710</v>
      </c>
      <c r="B4207" s="2" t="s">
        <v>21</v>
      </c>
      <c r="C4207" s="2" t="s">
        <v>15258</v>
      </c>
      <c r="D4207" s="2" t="s">
        <v>15259</v>
      </c>
      <c r="E4207" s="2">
        <v>4.8</v>
      </c>
      <c r="F4207" s="2">
        <v>6089.0</v>
      </c>
      <c r="G4207" s="7" t="s">
        <v>15260</v>
      </c>
      <c r="H4207" s="2" t="s">
        <v>15261</v>
      </c>
      <c r="I4207" s="2" t="s">
        <v>15262</v>
      </c>
      <c r="J4207" s="3" t="str">
        <f t="shared" si="1"/>
        <v>Unique</v>
      </c>
      <c r="K4207" s="9" t="str">
        <f t="shared" si="2"/>
        <v>Official Website</v>
      </c>
      <c r="L4207" s="5" t="str">
        <f t="shared" si="3"/>
        <v>Excellent</v>
      </c>
      <c r="M4207" s="5" t="str">
        <f t="shared" si="4"/>
        <v>1000+ Reviews</v>
      </c>
      <c r="N4207" s="6" t="str">
        <f t="shared" si="5"/>
        <v>Low Opportunity</v>
      </c>
    </row>
    <row r="4208">
      <c r="A4208" s="2" t="s">
        <v>710</v>
      </c>
      <c r="B4208" s="2" t="s">
        <v>21</v>
      </c>
      <c r="C4208" s="2" t="s">
        <v>15263</v>
      </c>
      <c r="D4208" s="2" t="s">
        <v>15264</v>
      </c>
      <c r="E4208" s="2">
        <v>3.7</v>
      </c>
      <c r="F4208" s="2">
        <v>13924.0</v>
      </c>
      <c r="G4208" s="7" t="s">
        <v>15265</v>
      </c>
      <c r="H4208" s="2" t="s">
        <v>15266</v>
      </c>
      <c r="I4208" s="2" t="s">
        <v>15267</v>
      </c>
      <c r="J4208" s="3" t="str">
        <f t="shared" si="1"/>
        <v>Unique</v>
      </c>
      <c r="K4208" s="9" t="str">
        <f t="shared" si="2"/>
        <v>Official Website</v>
      </c>
      <c r="L4208" s="5" t="str">
        <f t="shared" si="3"/>
        <v>Average</v>
      </c>
      <c r="M4208" s="5" t="str">
        <f t="shared" si="4"/>
        <v>1000+ Reviews</v>
      </c>
      <c r="N4208" s="6" t="str">
        <f t="shared" si="5"/>
        <v>Low Opportunity</v>
      </c>
    </row>
    <row r="4209">
      <c r="A4209" s="2" t="s">
        <v>710</v>
      </c>
      <c r="B4209" s="2" t="s">
        <v>21</v>
      </c>
      <c r="C4209" s="2" t="s">
        <v>15268</v>
      </c>
      <c r="D4209" s="2" t="s">
        <v>15269</v>
      </c>
      <c r="E4209" s="2">
        <v>4.1</v>
      </c>
      <c r="F4209" s="2">
        <v>3936.0</v>
      </c>
      <c r="H4209" s="2" t="s">
        <v>15270</v>
      </c>
      <c r="I4209" s="2" t="s">
        <v>15271</v>
      </c>
      <c r="J4209" s="3" t="str">
        <f t="shared" si="1"/>
        <v>Unique</v>
      </c>
      <c r="K4209" s="4" t="str">
        <f t="shared" si="2"/>
        <v>No Website</v>
      </c>
      <c r="L4209" s="5" t="str">
        <f t="shared" si="3"/>
        <v>Good</v>
      </c>
      <c r="M4209" s="5" t="str">
        <f t="shared" si="4"/>
        <v>1000+ Reviews</v>
      </c>
      <c r="N4209" s="6" t="str">
        <f t="shared" si="5"/>
        <v>Low Opportunity</v>
      </c>
    </row>
    <row r="4210">
      <c r="A4210" s="2" t="s">
        <v>710</v>
      </c>
      <c r="B4210" s="2" t="s">
        <v>21</v>
      </c>
      <c r="C4210" s="2" t="s">
        <v>15272</v>
      </c>
      <c r="D4210" s="2" t="s">
        <v>15273</v>
      </c>
      <c r="E4210" s="2">
        <v>4.7</v>
      </c>
      <c r="F4210" s="2">
        <v>229.0</v>
      </c>
      <c r="G4210" s="7" t="s">
        <v>15274</v>
      </c>
      <c r="H4210" s="2" t="s">
        <v>15275</v>
      </c>
      <c r="I4210" s="2" t="s">
        <v>15276</v>
      </c>
      <c r="J4210" s="3" t="str">
        <f t="shared" si="1"/>
        <v>Unique</v>
      </c>
      <c r="K4210" s="9" t="str">
        <f t="shared" si="2"/>
        <v>Official Website</v>
      </c>
      <c r="L4210" s="5" t="str">
        <f t="shared" si="3"/>
        <v>Excellent</v>
      </c>
      <c r="M4210" s="5" t="str">
        <f t="shared" si="4"/>
        <v>100-499 Reviews</v>
      </c>
      <c r="N4210" s="6" t="str">
        <f t="shared" si="5"/>
        <v>Low Opportunity</v>
      </c>
    </row>
    <row r="4211">
      <c r="A4211" s="2" t="s">
        <v>710</v>
      </c>
      <c r="B4211" s="2" t="s">
        <v>21</v>
      </c>
      <c r="C4211" s="2" t="s">
        <v>15277</v>
      </c>
      <c r="D4211" s="2" t="s">
        <v>15278</v>
      </c>
      <c r="E4211" s="2">
        <v>4.3</v>
      </c>
      <c r="F4211" s="2">
        <v>3266.0</v>
      </c>
      <c r="H4211" s="2" t="s">
        <v>15279</v>
      </c>
      <c r="I4211" s="2" t="s">
        <v>84</v>
      </c>
      <c r="J4211" s="3" t="str">
        <f t="shared" si="1"/>
        <v>Unique</v>
      </c>
      <c r="K4211" s="4" t="str">
        <f t="shared" si="2"/>
        <v>No Website</v>
      </c>
      <c r="L4211" s="5" t="str">
        <f t="shared" si="3"/>
        <v>Good</v>
      </c>
      <c r="M4211" s="5" t="str">
        <f t="shared" si="4"/>
        <v>1000+ Reviews</v>
      </c>
      <c r="N4211" s="6" t="str">
        <f t="shared" si="5"/>
        <v>Low Opportunity</v>
      </c>
    </row>
    <row r="4212">
      <c r="A4212" s="2" t="s">
        <v>710</v>
      </c>
      <c r="B4212" s="2" t="s">
        <v>21</v>
      </c>
      <c r="C4212" s="2" t="s">
        <v>15280</v>
      </c>
      <c r="D4212" s="2" t="s">
        <v>15281</v>
      </c>
      <c r="E4212" s="2">
        <v>3.7</v>
      </c>
      <c r="F4212" s="2">
        <v>12717.0</v>
      </c>
      <c r="H4212" s="2" t="s">
        <v>15282</v>
      </c>
      <c r="I4212" s="2" t="s">
        <v>1260</v>
      </c>
      <c r="J4212" s="3" t="str">
        <f t="shared" si="1"/>
        <v>Unique</v>
      </c>
      <c r="K4212" s="4" t="str">
        <f t="shared" si="2"/>
        <v>No Website</v>
      </c>
      <c r="L4212" s="5" t="str">
        <f t="shared" si="3"/>
        <v>Average</v>
      </c>
      <c r="M4212" s="5" t="str">
        <f t="shared" si="4"/>
        <v>1000+ Reviews</v>
      </c>
      <c r="N4212" s="6" t="str">
        <f t="shared" si="5"/>
        <v>Low Opportunity</v>
      </c>
    </row>
    <row r="4213">
      <c r="A4213" s="2" t="s">
        <v>710</v>
      </c>
      <c r="B4213" s="2" t="s">
        <v>21</v>
      </c>
      <c r="C4213" s="2" t="s">
        <v>15283</v>
      </c>
      <c r="D4213" s="2" t="s">
        <v>15284</v>
      </c>
      <c r="E4213" s="2">
        <v>4.1</v>
      </c>
      <c r="F4213" s="2">
        <v>3194.0</v>
      </c>
      <c r="H4213" s="2" t="s">
        <v>15285</v>
      </c>
      <c r="I4213" s="2" t="s">
        <v>15286</v>
      </c>
      <c r="J4213" s="3" t="str">
        <f t="shared" si="1"/>
        <v>Unique</v>
      </c>
      <c r="K4213" s="4" t="str">
        <f t="shared" si="2"/>
        <v>No Website</v>
      </c>
      <c r="L4213" s="5" t="str">
        <f t="shared" si="3"/>
        <v>Good</v>
      </c>
      <c r="M4213" s="5" t="str">
        <f t="shared" si="4"/>
        <v>1000+ Reviews</v>
      </c>
      <c r="N4213" s="6" t="str">
        <f t="shared" si="5"/>
        <v>Low Opportunity</v>
      </c>
    </row>
    <row r="4214">
      <c r="A4214" s="2" t="s">
        <v>710</v>
      </c>
      <c r="B4214" s="2" t="s">
        <v>21</v>
      </c>
      <c r="C4214" s="2" t="s">
        <v>15287</v>
      </c>
      <c r="D4214" s="2" t="s">
        <v>15288</v>
      </c>
      <c r="E4214" s="2">
        <v>4.0</v>
      </c>
      <c r="F4214" s="2">
        <v>893.0</v>
      </c>
      <c r="H4214" s="2" t="s">
        <v>15289</v>
      </c>
      <c r="I4214" s="2" t="s">
        <v>1164</v>
      </c>
      <c r="J4214" s="3" t="str">
        <f t="shared" si="1"/>
        <v>Unique</v>
      </c>
      <c r="K4214" s="4" t="str">
        <f t="shared" si="2"/>
        <v>No Website</v>
      </c>
      <c r="L4214" s="5" t="str">
        <f t="shared" si="3"/>
        <v>Good</v>
      </c>
      <c r="M4214" s="5" t="str">
        <f t="shared" si="4"/>
        <v>500-999 Reviews</v>
      </c>
      <c r="N4214" s="6" t="str">
        <f t="shared" si="5"/>
        <v>Low Opportunity</v>
      </c>
    </row>
    <row r="4215">
      <c r="A4215" s="2" t="s">
        <v>710</v>
      </c>
      <c r="B4215" s="2" t="s">
        <v>21</v>
      </c>
      <c r="C4215" s="2" t="s">
        <v>15290</v>
      </c>
      <c r="D4215" s="2" t="s">
        <v>15291</v>
      </c>
      <c r="E4215" s="2">
        <v>4.6</v>
      </c>
      <c r="F4215" s="2">
        <v>518.0</v>
      </c>
      <c r="G4215" s="7" t="s">
        <v>15292</v>
      </c>
      <c r="H4215" s="2" t="s">
        <v>15293</v>
      </c>
      <c r="I4215" s="2" t="s">
        <v>15294</v>
      </c>
      <c r="J4215" s="3" t="str">
        <f t="shared" si="1"/>
        <v>Unique</v>
      </c>
      <c r="K4215" s="9" t="str">
        <f t="shared" si="2"/>
        <v>Official Website</v>
      </c>
      <c r="L4215" s="5" t="str">
        <f t="shared" si="3"/>
        <v>Excellent</v>
      </c>
      <c r="M4215" s="5" t="str">
        <f t="shared" si="4"/>
        <v>500-999 Reviews</v>
      </c>
      <c r="N4215" s="6" t="str">
        <f t="shared" si="5"/>
        <v>Low Opportunity</v>
      </c>
    </row>
    <row r="4216">
      <c r="A4216" s="2" t="s">
        <v>710</v>
      </c>
      <c r="B4216" s="2" t="s">
        <v>21</v>
      </c>
      <c r="C4216" s="2" t="s">
        <v>15295</v>
      </c>
      <c r="D4216" s="2" t="s">
        <v>15296</v>
      </c>
      <c r="E4216" s="2">
        <v>4.5</v>
      </c>
      <c r="F4216" s="2">
        <v>865.0</v>
      </c>
      <c r="G4216" s="7" t="s">
        <v>9623</v>
      </c>
      <c r="H4216" s="2" t="s">
        <v>15297</v>
      </c>
      <c r="I4216" s="2" t="s">
        <v>84</v>
      </c>
      <c r="J4216" s="3" t="str">
        <f t="shared" si="1"/>
        <v>Unique</v>
      </c>
      <c r="K4216" s="9" t="str">
        <f t="shared" si="2"/>
        <v>Official Website</v>
      </c>
      <c r="L4216" s="5" t="str">
        <f t="shared" si="3"/>
        <v>Excellent</v>
      </c>
      <c r="M4216" s="5" t="str">
        <f t="shared" si="4"/>
        <v>500-999 Reviews</v>
      </c>
      <c r="N4216" s="6" t="str">
        <f t="shared" si="5"/>
        <v>Low Opportunity</v>
      </c>
    </row>
    <row r="4217">
      <c r="A4217" s="2" t="s">
        <v>710</v>
      </c>
      <c r="B4217" s="2" t="s">
        <v>106</v>
      </c>
      <c r="C4217" s="2" t="s">
        <v>15298</v>
      </c>
      <c r="D4217" s="2" t="s">
        <v>15299</v>
      </c>
      <c r="E4217" s="2">
        <v>3.6</v>
      </c>
      <c r="F4217" s="2">
        <v>2228.0</v>
      </c>
      <c r="H4217" s="2" t="s">
        <v>15300</v>
      </c>
      <c r="I4217" s="2" t="s">
        <v>111</v>
      </c>
      <c r="J4217" s="3" t="str">
        <f t="shared" si="1"/>
        <v>Unique</v>
      </c>
      <c r="K4217" s="4" t="str">
        <f t="shared" si="2"/>
        <v>No Website</v>
      </c>
      <c r="L4217" s="5" t="str">
        <f t="shared" si="3"/>
        <v>Average</v>
      </c>
      <c r="M4217" s="5" t="str">
        <f t="shared" si="4"/>
        <v>1000+ Reviews</v>
      </c>
      <c r="N4217" s="6" t="str">
        <f t="shared" si="5"/>
        <v>Low Opportunity</v>
      </c>
    </row>
    <row r="4218">
      <c r="A4218" s="2" t="s">
        <v>710</v>
      </c>
      <c r="B4218" s="2" t="s">
        <v>106</v>
      </c>
      <c r="C4218" s="2" t="s">
        <v>15301</v>
      </c>
      <c r="D4218" s="2" t="s">
        <v>15302</v>
      </c>
      <c r="E4218" s="2">
        <v>4.3</v>
      </c>
      <c r="F4218" s="2">
        <v>262.0</v>
      </c>
      <c r="H4218" s="2" t="s">
        <v>15303</v>
      </c>
      <c r="I4218" s="2" t="s">
        <v>111</v>
      </c>
      <c r="J4218" s="3" t="str">
        <f t="shared" si="1"/>
        <v>Unique</v>
      </c>
      <c r="K4218" s="4" t="str">
        <f t="shared" si="2"/>
        <v>No Website</v>
      </c>
      <c r="L4218" s="5" t="str">
        <f t="shared" si="3"/>
        <v>Good</v>
      </c>
      <c r="M4218" s="5" t="str">
        <f t="shared" si="4"/>
        <v>100-499 Reviews</v>
      </c>
      <c r="N4218" s="6" t="str">
        <f t="shared" si="5"/>
        <v>Low Opportunity</v>
      </c>
    </row>
    <row r="4219">
      <c r="A4219" s="2" t="s">
        <v>201</v>
      </c>
      <c r="B4219" s="2" t="s">
        <v>181</v>
      </c>
      <c r="C4219" s="2" t="s">
        <v>15304</v>
      </c>
      <c r="D4219" s="2" t="s">
        <v>15305</v>
      </c>
      <c r="E4219" s="2">
        <v>4.9</v>
      </c>
      <c r="F4219" s="2">
        <v>172.0</v>
      </c>
      <c r="H4219" s="2" t="s">
        <v>15306</v>
      </c>
      <c r="I4219" s="2" t="s">
        <v>205</v>
      </c>
      <c r="J4219" s="3" t="str">
        <f t="shared" si="1"/>
        <v>Unique</v>
      </c>
      <c r="K4219" s="4" t="str">
        <f t="shared" si="2"/>
        <v>No Website</v>
      </c>
      <c r="L4219" s="5" t="str">
        <f t="shared" si="3"/>
        <v>Excellent</v>
      </c>
      <c r="M4219" s="5" t="str">
        <f t="shared" si="4"/>
        <v>100-499 Reviews</v>
      </c>
      <c r="N4219" s="4" t="str">
        <f t="shared" si="5"/>
        <v>High Opportunity</v>
      </c>
    </row>
    <row r="4220">
      <c r="A4220" s="2" t="s">
        <v>710</v>
      </c>
      <c r="B4220" s="2" t="s">
        <v>106</v>
      </c>
      <c r="C4220" s="2" t="s">
        <v>15307</v>
      </c>
      <c r="D4220" s="2" t="s">
        <v>15308</v>
      </c>
      <c r="E4220" s="2">
        <v>4.4</v>
      </c>
      <c r="F4220" s="2">
        <v>6592.0</v>
      </c>
      <c r="G4220" s="7" t="s">
        <v>14588</v>
      </c>
      <c r="H4220" s="2" t="s">
        <v>15309</v>
      </c>
      <c r="I4220" s="2" t="s">
        <v>15310</v>
      </c>
      <c r="J4220" s="3" t="str">
        <f t="shared" si="1"/>
        <v>Unique</v>
      </c>
      <c r="K4220" s="9" t="str">
        <f t="shared" si="2"/>
        <v>Official Website</v>
      </c>
      <c r="L4220" s="5" t="str">
        <f t="shared" si="3"/>
        <v>Good</v>
      </c>
      <c r="M4220" s="5" t="str">
        <f t="shared" si="4"/>
        <v>1000+ Reviews</v>
      </c>
      <c r="N4220" s="6" t="str">
        <f t="shared" si="5"/>
        <v>Low Opportunity</v>
      </c>
    </row>
    <row r="4221">
      <c r="A4221" s="2" t="s">
        <v>710</v>
      </c>
      <c r="B4221" s="2" t="s">
        <v>106</v>
      </c>
      <c r="C4221" s="2" t="s">
        <v>15311</v>
      </c>
      <c r="D4221" s="2" t="s">
        <v>15312</v>
      </c>
      <c r="E4221" s="2">
        <v>4.1</v>
      </c>
      <c r="F4221" s="2">
        <v>533.0</v>
      </c>
      <c r="H4221" s="2" t="s">
        <v>15313</v>
      </c>
      <c r="I4221" s="2" t="s">
        <v>15314</v>
      </c>
      <c r="J4221" s="3" t="str">
        <f t="shared" si="1"/>
        <v>Unique</v>
      </c>
      <c r="K4221" s="4" t="str">
        <f t="shared" si="2"/>
        <v>No Website</v>
      </c>
      <c r="L4221" s="5" t="str">
        <f t="shared" si="3"/>
        <v>Good</v>
      </c>
      <c r="M4221" s="5" t="str">
        <f t="shared" si="4"/>
        <v>500-999 Reviews</v>
      </c>
      <c r="N4221" s="6" t="str">
        <f t="shared" si="5"/>
        <v>Low Opportunity</v>
      </c>
    </row>
    <row r="4222">
      <c r="A4222" s="2" t="s">
        <v>710</v>
      </c>
      <c r="B4222" s="2" t="s">
        <v>106</v>
      </c>
      <c r="C4222" s="2" t="s">
        <v>15315</v>
      </c>
      <c r="D4222" s="2" t="s">
        <v>15316</v>
      </c>
      <c r="E4222" s="2">
        <v>4.2</v>
      </c>
      <c r="F4222" s="2">
        <v>360.0</v>
      </c>
      <c r="H4222" s="2" t="s">
        <v>15317</v>
      </c>
      <c r="I4222" s="2" t="s">
        <v>166</v>
      </c>
      <c r="J4222" s="3" t="str">
        <f t="shared" si="1"/>
        <v>Unique</v>
      </c>
      <c r="K4222" s="4" t="str">
        <f t="shared" si="2"/>
        <v>No Website</v>
      </c>
      <c r="L4222" s="5" t="str">
        <f t="shared" si="3"/>
        <v>Good</v>
      </c>
      <c r="M4222" s="5" t="str">
        <f t="shared" si="4"/>
        <v>100-499 Reviews</v>
      </c>
      <c r="N4222" s="6" t="str">
        <f t="shared" si="5"/>
        <v>Low Opportunity</v>
      </c>
    </row>
    <row r="4223">
      <c r="A4223" s="2" t="s">
        <v>710</v>
      </c>
      <c r="B4223" s="2" t="s">
        <v>106</v>
      </c>
      <c r="C4223" s="2" t="s">
        <v>15318</v>
      </c>
      <c r="D4223" s="2" t="s">
        <v>15319</v>
      </c>
      <c r="E4223" s="2">
        <v>4.4</v>
      </c>
      <c r="F4223" s="2">
        <v>65.0</v>
      </c>
      <c r="G4223" s="7" t="s">
        <v>15320</v>
      </c>
      <c r="H4223" s="2" t="s">
        <v>15321</v>
      </c>
      <c r="I4223" s="2" t="s">
        <v>643</v>
      </c>
      <c r="J4223" s="3" t="str">
        <f t="shared" si="1"/>
        <v>Unique</v>
      </c>
      <c r="K4223" s="9" t="str">
        <f t="shared" si="2"/>
        <v>Official Website</v>
      </c>
      <c r="L4223" s="5" t="str">
        <f t="shared" si="3"/>
        <v>Good</v>
      </c>
      <c r="M4223" s="5" t="str">
        <f t="shared" si="4"/>
        <v>Below 100 Reviews</v>
      </c>
      <c r="N4223" s="6" t="str">
        <f t="shared" si="5"/>
        <v>Low Opportunity</v>
      </c>
    </row>
    <row r="4224">
      <c r="A4224" s="2" t="s">
        <v>710</v>
      </c>
      <c r="B4224" s="2" t="s">
        <v>106</v>
      </c>
      <c r="C4224" s="2" t="s">
        <v>15322</v>
      </c>
      <c r="D4224" s="2" t="s">
        <v>15323</v>
      </c>
      <c r="E4224" s="2">
        <v>4.3</v>
      </c>
      <c r="F4224" s="2">
        <v>16.0</v>
      </c>
      <c r="I4224" s="2" t="s">
        <v>111</v>
      </c>
      <c r="J4224" s="3" t="str">
        <f t="shared" si="1"/>
        <v>Unique</v>
      </c>
      <c r="K4224" s="4" t="str">
        <f t="shared" si="2"/>
        <v>No Website</v>
      </c>
      <c r="L4224" s="5" t="str">
        <f t="shared" si="3"/>
        <v>Good</v>
      </c>
      <c r="M4224" s="5" t="str">
        <f t="shared" si="4"/>
        <v>Below 100 Reviews</v>
      </c>
      <c r="N4224" s="6" t="str">
        <f t="shared" si="5"/>
        <v>Low Opportunity</v>
      </c>
    </row>
    <row r="4225">
      <c r="A4225" s="2" t="s">
        <v>710</v>
      </c>
      <c r="B4225" s="2" t="s">
        <v>106</v>
      </c>
      <c r="C4225" s="2" t="s">
        <v>15324</v>
      </c>
      <c r="D4225" s="2" t="s">
        <v>15325</v>
      </c>
      <c r="E4225" s="2">
        <v>3.9</v>
      </c>
      <c r="F4225" s="2">
        <v>291.0</v>
      </c>
      <c r="H4225" s="2" t="s">
        <v>15326</v>
      </c>
      <c r="I4225" s="2" t="s">
        <v>39</v>
      </c>
      <c r="J4225" s="3" t="str">
        <f t="shared" si="1"/>
        <v>Unique</v>
      </c>
      <c r="K4225" s="4" t="str">
        <f t="shared" si="2"/>
        <v>No Website</v>
      </c>
      <c r="L4225" s="5" t="str">
        <f t="shared" si="3"/>
        <v>Average</v>
      </c>
      <c r="M4225" s="5" t="str">
        <f t="shared" si="4"/>
        <v>100-499 Reviews</v>
      </c>
      <c r="N4225" s="6" t="str">
        <f t="shared" si="5"/>
        <v>Low Opportunity</v>
      </c>
    </row>
    <row r="4226">
      <c r="A4226" s="2" t="s">
        <v>710</v>
      </c>
      <c r="B4226" s="2" t="s">
        <v>106</v>
      </c>
      <c r="C4226" s="2" t="s">
        <v>15327</v>
      </c>
      <c r="D4226" s="2" t="s">
        <v>15328</v>
      </c>
      <c r="E4226" s="2">
        <v>4.4</v>
      </c>
      <c r="F4226" s="2">
        <v>6492.0</v>
      </c>
      <c r="G4226" s="7" t="s">
        <v>15329</v>
      </c>
      <c r="H4226" s="2" t="s">
        <v>15330</v>
      </c>
      <c r="I4226" s="2" t="s">
        <v>15331</v>
      </c>
      <c r="J4226" s="3" t="str">
        <f t="shared" si="1"/>
        <v>Unique</v>
      </c>
      <c r="K4226" s="9" t="str">
        <f t="shared" si="2"/>
        <v>Official Website</v>
      </c>
      <c r="L4226" s="5" t="str">
        <f t="shared" si="3"/>
        <v>Good</v>
      </c>
      <c r="M4226" s="5" t="str">
        <f t="shared" si="4"/>
        <v>1000+ Reviews</v>
      </c>
      <c r="N4226" s="6" t="str">
        <f t="shared" si="5"/>
        <v>Low Opportunity</v>
      </c>
    </row>
    <row r="4227">
      <c r="A4227" s="2" t="s">
        <v>710</v>
      </c>
      <c r="B4227" s="2" t="s">
        <v>106</v>
      </c>
      <c r="C4227" s="2" t="s">
        <v>15332</v>
      </c>
      <c r="D4227" s="2" t="s">
        <v>15333</v>
      </c>
      <c r="E4227" s="2">
        <v>3.5</v>
      </c>
      <c r="F4227" s="2">
        <v>714.0</v>
      </c>
      <c r="G4227" s="7" t="s">
        <v>15334</v>
      </c>
      <c r="H4227" s="2" t="s">
        <v>15335</v>
      </c>
      <c r="I4227" s="2" t="s">
        <v>15336</v>
      </c>
      <c r="J4227" s="3" t="str">
        <f t="shared" si="1"/>
        <v>Unique</v>
      </c>
      <c r="K4227" s="9" t="str">
        <f t="shared" si="2"/>
        <v>Official Website</v>
      </c>
      <c r="L4227" s="5" t="str">
        <f t="shared" si="3"/>
        <v>Average</v>
      </c>
      <c r="M4227" s="5" t="str">
        <f t="shared" si="4"/>
        <v>500-999 Reviews</v>
      </c>
      <c r="N4227" s="6" t="str">
        <f t="shared" si="5"/>
        <v>Low Opportunity</v>
      </c>
    </row>
    <row r="4228">
      <c r="A4228" s="2" t="s">
        <v>710</v>
      </c>
      <c r="B4228" s="2" t="s">
        <v>106</v>
      </c>
      <c r="C4228" s="2" t="s">
        <v>15337</v>
      </c>
      <c r="D4228" s="2" t="s">
        <v>15338</v>
      </c>
      <c r="E4228" s="2">
        <v>4.3</v>
      </c>
      <c r="F4228" s="2">
        <v>2825.0</v>
      </c>
      <c r="G4228" s="7" t="s">
        <v>15339</v>
      </c>
      <c r="H4228" s="2" t="s">
        <v>15340</v>
      </c>
      <c r="I4228" s="2" t="s">
        <v>15341</v>
      </c>
      <c r="J4228" s="3" t="str">
        <f t="shared" si="1"/>
        <v>Unique</v>
      </c>
      <c r="K4228" s="9" t="str">
        <f t="shared" si="2"/>
        <v>Official Website</v>
      </c>
      <c r="L4228" s="5" t="str">
        <f t="shared" si="3"/>
        <v>Good</v>
      </c>
      <c r="M4228" s="5" t="str">
        <f t="shared" si="4"/>
        <v>1000+ Reviews</v>
      </c>
      <c r="N4228" s="6" t="str">
        <f t="shared" si="5"/>
        <v>Low Opportunity</v>
      </c>
    </row>
    <row r="4229">
      <c r="A4229" s="2" t="s">
        <v>710</v>
      </c>
      <c r="B4229" s="2" t="s">
        <v>106</v>
      </c>
      <c r="C4229" s="2" t="s">
        <v>15342</v>
      </c>
      <c r="D4229" s="2" t="s">
        <v>15343</v>
      </c>
      <c r="E4229" s="2">
        <v>4.5</v>
      </c>
      <c r="F4229" s="2">
        <v>30234.0</v>
      </c>
      <c r="G4229" s="7" t="s">
        <v>15344</v>
      </c>
      <c r="H4229" s="2" t="s">
        <v>15345</v>
      </c>
      <c r="I4229" s="2" t="s">
        <v>15346</v>
      </c>
      <c r="J4229" s="3" t="str">
        <f t="shared" si="1"/>
        <v>Unique</v>
      </c>
      <c r="K4229" s="9" t="str">
        <f t="shared" si="2"/>
        <v>Official Website</v>
      </c>
      <c r="L4229" s="5" t="str">
        <f t="shared" si="3"/>
        <v>Excellent</v>
      </c>
      <c r="M4229" s="5" t="str">
        <f t="shared" si="4"/>
        <v>1000+ Reviews</v>
      </c>
      <c r="N4229" s="6" t="str">
        <f t="shared" si="5"/>
        <v>Low Opportunity</v>
      </c>
    </row>
    <row r="4230">
      <c r="A4230" s="2" t="s">
        <v>260</v>
      </c>
      <c r="B4230" s="2" t="s">
        <v>345</v>
      </c>
      <c r="C4230" s="2" t="s">
        <v>15347</v>
      </c>
      <c r="D4230" s="2" t="s">
        <v>15348</v>
      </c>
      <c r="E4230" s="2">
        <v>4.9</v>
      </c>
      <c r="F4230" s="2">
        <v>170.0</v>
      </c>
      <c r="H4230" s="2" t="s">
        <v>15349</v>
      </c>
      <c r="I4230" s="2" t="s">
        <v>1366</v>
      </c>
      <c r="J4230" s="3" t="str">
        <f t="shared" si="1"/>
        <v>Unique</v>
      </c>
      <c r="K4230" s="4" t="str">
        <f t="shared" si="2"/>
        <v>No Website</v>
      </c>
      <c r="L4230" s="5" t="str">
        <f t="shared" si="3"/>
        <v>Excellent</v>
      </c>
      <c r="M4230" s="5" t="str">
        <f t="shared" si="4"/>
        <v>100-499 Reviews</v>
      </c>
      <c r="N4230" s="4" t="str">
        <f t="shared" si="5"/>
        <v>High Opportunity</v>
      </c>
    </row>
    <row r="4231">
      <c r="A4231" s="2" t="s">
        <v>710</v>
      </c>
      <c r="B4231" s="2" t="s">
        <v>140</v>
      </c>
      <c r="C4231" s="2" t="s">
        <v>15350</v>
      </c>
      <c r="D4231" s="2" t="s">
        <v>15351</v>
      </c>
      <c r="E4231" s="2">
        <v>4.4</v>
      </c>
      <c r="F4231" s="2">
        <v>67.0</v>
      </c>
      <c r="H4231" s="2" t="s">
        <v>15352</v>
      </c>
      <c r="I4231" s="2" t="s">
        <v>709</v>
      </c>
      <c r="J4231" s="3" t="str">
        <f t="shared" si="1"/>
        <v>Unique</v>
      </c>
      <c r="K4231" s="4" t="str">
        <f t="shared" si="2"/>
        <v>No Website</v>
      </c>
      <c r="L4231" s="5" t="str">
        <f t="shared" si="3"/>
        <v>Good</v>
      </c>
      <c r="M4231" s="5" t="str">
        <f t="shared" si="4"/>
        <v>Below 100 Reviews</v>
      </c>
      <c r="N4231" s="6" t="str">
        <f t="shared" si="5"/>
        <v>Low Opportunity</v>
      </c>
    </row>
    <row r="4232">
      <c r="A4232" s="2" t="s">
        <v>710</v>
      </c>
      <c r="B4232" s="2" t="s">
        <v>140</v>
      </c>
      <c r="C4232" s="2" t="s">
        <v>15353</v>
      </c>
      <c r="D4232" s="2" t="s">
        <v>15354</v>
      </c>
      <c r="E4232" s="2">
        <v>4.8</v>
      </c>
      <c r="F4232" s="2">
        <v>160.0</v>
      </c>
      <c r="G4232" s="7" t="s">
        <v>15355</v>
      </c>
      <c r="H4232" s="2" t="s">
        <v>15356</v>
      </c>
      <c r="I4232" s="2" t="s">
        <v>15357</v>
      </c>
      <c r="J4232" s="3" t="str">
        <f t="shared" si="1"/>
        <v>Unique</v>
      </c>
      <c r="K4232" s="6" t="str">
        <f t="shared" si="2"/>
        <v>Social Media</v>
      </c>
      <c r="L4232" s="5" t="str">
        <f t="shared" si="3"/>
        <v>Excellent</v>
      </c>
      <c r="M4232" s="5" t="str">
        <f t="shared" si="4"/>
        <v>100-499 Reviews</v>
      </c>
      <c r="N4232" s="8" t="str">
        <f t="shared" si="5"/>
        <v>Medium Opportunity</v>
      </c>
    </row>
    <row r="4233">
      <c r="A4233" s="2" t="s">
        <v>85</v>
      </c>
      <c r="B4233" s="2" t="s">
        <v>140</v>
      </c>
      <c r="C4233" s="2" t="s">
        <v>15358</v>
      </c>
      <c r="D4233" s="2" t="s">
        <v>15359</v>
      </c>
      <c r="E4233" s="2">
        <v>4.9</v>
      </c>
      <c r="F4233" s="2">
        <v>170.0</v>
      </c>
      <c r="H4233" s="2" t="s">
        <v>15360</v>
      </c>
      <c r="I4233" s="2" t="s">
        <v>709</v>
      </c>
      <c r="J4233" s="3" t="str">
        <f t="shared" si="1"/>
        <v>Unique</v>
      </c>
      <c r="K4233" s="4" t="str">
        <f t="shared" si="2"/>
        <v>No Website</v>
      </c>
      <c r="L4233" s="5" t="str">
        <f t="shared" si="3"/>
        <v>Excellent</v>
      </c>
      <c r="M4233" s="5" t="str">
        <f t="shared" si="4"/>
        <v>100-499 Reviews</v>
      </c>
      <c r="N4233" s="4" t="str">
        <f t="shared" si="5"/>
        <v>High Opportunity</v>
      </c>
    </row>
    <row r="4234">
      <c r="A4234" s="2" t="s">
        <v>710</v>
      </c>
      <c r="B4234" s="2" t="s">
        <v>140</v>
      </c>
      <c r="C4234" s="2" t="s">
        <v>2329</v>
      </c>
      <c r="D4234" s="2" t="s">
        <v>15361</v>
      </c>
      <c r="E4234" s="2">
        <v>4.7</v>
      </c>
      <c r="F4234" s="2">
        <v>796.0</v>
      </c>
      <c r="G4234" s="7" t="s">
        <v>2331</v>
      </c>
      <c r="H4234" s="2" t="s">
        <v>15362</v>
      </c>
      <c r="I4234" s="2" t="s">
        <v>15363</v>
      </c>
      <c r="J4234" s="3" t="str">
        <f t="shared" si="1"/>
        <v>Unique</v>
      </c>
      <c r="K4234" s="9" t="str">
        <f t="shared" si="2"/>
        <v>Official Website</v>
      </c>
      <c r="L4234" s="5" t="str">
        <f t="shared" si="3"/>
        <v>Excellent</v>
      </c>
      <c r="M4234" s="5" t="str">
        <f t="shared" si="4"/>
        <v>500-999 Reviews</v>
      </c>
      <c r="N4234" s="6" t="str">
        <f t="shared" si="5"/>
        <v>Low Opportunity</v>
      </c>
    </row>
    <row r="4235">
      <c r="A4235" s="2" t="s">
        <v>710</v>
      </c>
      <c r="B4235" s="2" t="s">
        <v>140</v>
      </c>
      <c r="C4235" s="2" t="s">
        <v>15364</v>
      </c>
      <c r="D4235" s="2" t="s">
        <v>15365</v>
      </c>
      <c r="E4235" s="2">
        <v>5.0</v>
      </c>
      <c r="F4235" s="2">
        <v>17.0</v>
      </c>
      <c r="G4235" s="7" t="s">
        <v>15366</v>
      </c>
      <c r="H4235" s="2" t="s">
        <v>15367</v>
      </c>
      <c r="I4235" s="2" t="s">
        <v>259</v>
      </c>
      <c r="J4235" s="3" t="str">
        <f t="shared" si="1"/>
        <v>Unique</v>
      </c>
      <c r="K4235" s="6" t="str">
        <f t="shared" si="2"/>
        <v>Social Media</v>
      </c>
      <c r="L4235" s="5" t="str">
        <f t="shared" si="3"/>
        <v>Excellent</v>
      </c>
      <c r="M4235" s="5" t="str">
        <f t="shared" si="4"/>
        <v>Below 100 Reviews</v>
      </c>
      <c r="N4235" s="8" t="str">
        <f t="shared" si="5"/>
        <v>Medium Opportunity</v>
      </c>
    </row>
    <row r="4236">
      <c r="A4236" s="2" t="s">
        <v>171</v>
      </c>
      <c r="B4236" s="2" t="s">
        <v>351</v>
      </c>
      <c r="C4236" s="2" t="s">
        <v>15368</v>
      </c>
      <c r="D4236" s="2" t="s">
        <v>15369</v>
      </c>
      <c r="E4236" s="2">
        <v>4.9</v>
      </c>
      <c r="F4236" s="2">
        <v>168.0</v>
      </c>
      <c r="H4236" s="2" t="s">
        <v>15370</v>
      </c>
      <c r="I4236" s="2" t="s">
        <v>6473</v>
      </c>
      <c r="J4236" s="3" t="str">
        <f t="shared" si="1"/>
        <v>Unique</v>
      </c>
      <c r="K4236" s="4" t="str">
        <f t="shared" si="2"/>
        <v>No Website</v>
      </c>
      <c r="L4236" s="5" t="str">
        <f t="shared" si="3"/>
        <v>Excellent</v>
      </c>
      <c r="M4236" s="5" t="str">
        <f t="shared" si="4"/>
        <v>100-499 Reviews</v>
      </c>
      <c r="N4236" s="4" t="str">
        <f t="shared" si="5"/>
        <v>High Opportunity</v>
      </c>
    </row>
    <row r="4237">
      <c r="A4237" s="2" t="s">
        <v>1136</v>
      </c>
      <c r="B4237" s="2" t="s">
        <v>140</v>
      </c>
      <c r="C4237" s="2" t="s">
        <v>15371</v>
      </c>
      <c r="D4237" s="2" t="s">
        <v>15372</v>
      </c>
      <c r="E4237" s="2">
        <v>4.9</v>
      </c>
      <c r="F4237" s="2">
        <v>167.0</v>
      </c>
      <c r="H4237" s="2" t="s">
        <v>15373</v>
      </c>
      <c r="I4237" s="2" t="s">
        <v>15374</v>
      </c>
      <c r="J4237" s="3" t="str">
        <f t="shared" si="1"/>
        <v>Unique</v>
      </c>
      <c r="K4237" s="4" t="str">
        <f t="shared" si="2"/>
        <v>No Website</v>
      </c>
      <c r="L4237" s="5" t="str">
        <f t="shared" si="3"/>
        <v>Excellent</v>
      </c>
      <c r="M4237" s="5" t="str">
        <f t="shared" si="4"/>
        <v>100-499 Reviews</v>
      </c>
      <c r="N4237" s="4" t="str">
        <f t="shared" si="5"/>
        <v>High Opportunity</v>
      </c>
    </row>
    <row r="4238">
      <c r="A4238" s="2" t="s">
        <v>710</v>
      </c>
      <c r="B4238" s="2" t="s">
        <v>140</v>
      </c>
      <c r="C4238" s="2" t="s">
        <v>15375</v>
      </c>
      <c r="D4238" s="2" t="s">
        <v>15376</v>
      </c>
      <c r="E4238" s="2">
        <v>4.8</v>
      </c>
      <c r="F4238" s="2">
        <v>2195.0</v>
      </c>
      <c r="G4238" s="7" t="s">
        <v>15377</v>
      </c>
      <c r="H4238" s="2" t="s">
        <v>15378</v>
      </c>
      <c r="I4238" s="2" t="s">
        <v>15379</v>
      </c>
      <c r="J4238" s="3" t="str">
        <f t="shared" si="1"/>
        <v>Unique</v>
      </c>
      <c r="K4238" s="6" t="str">
        <f t="shared" si="2"/>
        <v>Social Media</v>
      </c>
      <c r="L4238" s="5" t="str">
        <f t="shared" si="3"/>
        <v>Excellent</v>
      </c>
      <c r="M4238" s="5" t="str">
        <f t="shared" si="4"/>
        <v>1000+ Reviews</v>
      </c>
      <c r="N4238" s="8" t="str">
        <f t="shared" si="5"/>
        <v>Medium Opportunity</v>
      </c>
    </row>
    <row r="4239">
      <c r="A4239" s="2" t="s">
        <v>301</v>
      </c>
      <c r="B4239" s="2" t="s">
        <v>206</v>
      </c>
      <c r="C4239" s="2" t="s">
        <v>15380</v>
      </c>
      <c r="D4239" s="2" t="s">
        <v>15381</v>
      </c>
      <c r="E4239" s="2">
        <v>4.9</v>
      </c>
      <c r="F4239" s="2">
        <v>167.0</v>
      </c>
      <c r="H4239" s="2" t="s">
        <v>15382</v>
      </c>
      <c r="I4239" s="2" t="s">
        <v>4772</v>
      </c>
      <c r="J4239" s="3" t="str">
        <f t="shared" si="1"/>
        <v>Unique</v>
      </c>
      <c r="K4239" s="4" t="str">
        <f t="shared" si="2"/>
        <v>No Website</v>
      </c>
      <c r="L4239" s="5" t="str">
        <f t="shared" si="3"/>
        <v>Excellent</v>
      </c>
      <c r="M4239" s="5" t="str">
        <f t="shared" si="4"/>
        <v>100-499 Reviews</v>
      </c>
      <c r="N4239" s="4" t="str">
        <f t="shared" si="5"/>
        <v>High Opportunity</v>
      </c>
    </row>
    <row r="4240">
      <c r="A4240" s="2" t="s">
        <v>2782</v>
      </c>
      <c r="B4240" s="2" t="s">
        <v>21</v>
      </c>
      <c r="C4240" s="2" t="s">
        <v>15383</v>
      </c>
      <c r="D4240" s="2" t="s">
        <v>15384</v>
      </c>
      <c r="E4240" s="2">
        <v>4.9</v>
      </c>
      <c r="F4240" s="2">
        <v>162.0</v>
      </c>
      <c r="H4240" s="2" t="s">
        <v>15385</v>
      </c>
      <c r="I4240" s="2" t="s">
        <v>39</v>
      </c>
      <c r="J4240" s="3" t="str">
        <f t="shared" si="1"/>
        <v>Unique</v>
      </c>
      <c r="K4240" s="4" t="str">
        <f t="shared" si="2"/>
        <v>No Website</v>
      </c>
      <c r="L4240" s="5" t="str">
        <f t="shared" si="3"/>
        <v>Excellent</v>
      </c>
      <c r="M4240" s="5" t="str">
        <f t="shared" si="4"/>
        <v>100-499 Reviews</v>
      </c>
      <c r="N4240" s="4" t="str">
        <f t="shared" si="5"/>
        <v>High Opportunity</v>
      </c>
    </row>
    <row r="4241">
      <c r="A4241" s="2" t="s">
        <v>590</v>
      </c>
      <c r="B4241" s="2" t="s">
        <v>181</v>
      </c>
      <c r="C4241" s="2" t="s">
        <v>15386</v>
      </c>
      <c r="D4241" s="2" t="s">
        <v>15387</v>
      </c>
      <c r="E4241" s="2">
        <v>4.9</v>
      </c>
      <c r="F4241" s="2">
        <v>160.0</v>
      </c>
      <c r="H4241" s="2" t="s">
        <v>15388</v>
      </c>
      <c r="I4241" s="2" t="s">
        <v>15389</v>
      </c>
      <c r="J4241" s="3" t="str">
        <f t="shared" si="1"/>
        <v>Unique</v>
      </c>
      <c r="K4241" s="4" t="str">
        <f t="shared" si="2"/>
        <v>No Website</v>
      </c>
      <c r="L4241" s="5" t="str">
        <f t="shared" si="3"/>
        <v>Excellent</v>
      </c>
      <c r="M4241" s="5" t="str">
        <f t="shared" si="4"/>
        <v>100-499 Reviews</v>
      </c>
      <c r="N4241" s="4" t="str">
        <f t="shared" si="5"/>
        <v>High Opportunity</v>
      </c>
    </row>
    <row r="4242">
      <c r="A4242" s="2" t="s">
        <v>710</v>
      </c>
      <c r="B4242" s="2" t="s">
        <v>140</v>
      </c>
      <c r="C4242" s="2" t="s">
        <v>2320</v>
      </c>
      <c r="D4242" s="2" t="s">
        <v>15390</v>
      </c>
      <c r="E4242" s="2">
        <v>4.5</v>
      </c>
      <c r="F4242" s="2">
        <v>1516.0</v>
      </c>
      <c r="G4242" s="7" t="s">
        <v>15391</v>
      </c>
      <c r="H4242" s="2" t="s">
        <v>15392</v>
      </c>
      <c r="I4242" s="2" t="s">
        <v>15393</v>
      </c>
      <c r="J4242" s="3" t="str">
        <f t="shared" si="1"/>
        <v>Unique</v>
      </c>
      <c r="K4242" s="6" t="str">
        <f t="shared" si="2"/>
        <v>Social Media</v>
      </c>
      <c r="L4242" s="5" t="str">
        <f t="shared" si="3"/>
        <v>Excellent</v>
      </c>
      <c r="M4242" s="5" t="str">
        <f t="shared" si="4"/>
        <v>1000+ Reviews</v>
      </c>
      <c r="N4242" s="8" t="str">
        <f t="shared" si="5"/>
        <v>Medium Opportunity</v>
      </c>
    </row>
    <row r="4243">
      <c r="A4243" s="2" t="s">
        <v>245</v>
      </c>
      <c r="B4243" s="2" t="s">
        <v>181</v>
      </c>
      <c r="C4243" s="2" t="s">
        <v>15394</v>
      </c>
      <c r="D4243" s="2" t="s">
        <v>15395</v>
      </c>
      <c r="E4243" s="2">
        <v>4.9</v>
      </c>
      <c r="F4243" s="2">
        <v>160.0</v>
      </c>
      <c r="H4243" s="2" t="s">
        <v>15396</v>
      </c>
      <c r="I4243" s="2" t="s">
        <v>205</v>
      </c>
      <c r="J4243" s="3" t="str">
        <f t="shared" si="1"/>
        <v>Unique</v>
      </c>
      <c r="K4243" s="4" t="str">
        <f t="shared" si="2"/>
        <v>No Website</v>
      </c>
      <c r="L4243" s="5" t="str">
        <f t="shared" si="3"/>
        <v>Excellent</v>
      </c>
      <c r="M4243" s="5" t="str">
        <f t="shared" si="4"/>
        <v>100-499 Reviews</v>
      </c>
      <c r="N4243" s="4" t="str">
        <f t="shared" si="5"/>
        <v>High Opportunity</v>
      </c>
    </row>
    <row r="4244">
      <c r="A4244" s="2" t="s">
        <v>275</v>
      </c>
      <c r="B4244" s="2" t="s">
        <v>122</v>
      </c>
      <c r="C4244" s="2" t="s">
        <v>15397</v>
      </c>
      <c r="D4244" s="2" t="s">
        <v>15398</v>
      </c>
      <c r="E4244" s="2">
        <v>4.9</v>
      </c>
      <c r="F4244" s="2">
        <v>159.0</v>
      </c>
      <c r="I4244" s="2" t="s">
        <v>126</v>
      </c>
      <c r="J4244" s="3" t="str">
        <f t="shared" si="1"/>
        <v>Unique</v>
      </c>
      <c r="K4244" s="4" t="str">
        <f t="shared" si="2"/>
        <v>No Website</v>
      </c>
      <c r="L4244" s="5" t="str">
        <f t="shared" si="3"/>
        <v>Excellent</v>
      </c>
      <c r="M4244" s="5" t="str">
        <f t="shared" si="4"/>
        <v>100-499 Reviews</v>
      </c>
      <c r="N4244" s="4" t="str">
        <f t="shared" si="5"/>
        <v>High Opportunity</v>
      </c>
    </row>
    <row r="4245">
      <c r="A4245" s="2" t="s">
        <v>220</v>
      </c>
      <c r="B4245" s="2" t="s">
        <v>351</v>
      </c>
      <c r="C4245" s="2" t="s">
        <v>15399</v>
      </c>
      <c r="D4245" s="2" t="s">
        <v>15400</v>
      </c>
      <c r="E4245" s="2">
        <v>4.9</v>
      </c>
      <c r="F4245" s="2">
        <v>159.0</v>
      </c>
      <c r="H4245" s="2" t="s">
        <v>15401</v>
      </c>
      <c r="I4245" s="2" t="s">
        <v>573</v>
      </c>
      <c r="J4245" s="3" t="str">
        <f t="shared" si="1"/>
        <v>Unique</v>
      </c>
      <c r="K4245" s="4" t="str">
        <f t="shared" si="2"/>
        <v>No Website</v>
      </c>
      <c r="L4245" s="5" t="str">
        <f t="shared" si="3"/>
        <v>Excellent</v>
      </c>
      <c r="M4245" s="5" t="str">
        <f t="shared" si="4"/>
        <v>100-499 Reviews</v>
      </c>
      <c r="N4245" s="4" t="str">
        <f t="shared" si="5"/>
        <v>High Opportunity</v>
      </c>
    </row>
    <row r="4246">
      <c r="A4246" s="2" t="s">
        <v>121</v>
      </c>
      <c r="B4246" s="2" t="s">
        <v>41</v>
      </c>
      <c r="C4246" s="2" t="s">
        <v>15402</v>
      </c>
      <c r="D4246" s="2" t="s">
        <v>15403</v>
      </c>
      <c r="E4246" s="2">
        <v>4.9</v>
      </c>
      <c r="F4246" s="2">
        <v>156.0</v>
      </c>
      <c r="H4246" s="2" t="s">
        <v>15404</v>
      </c>
      <c r="I4246" s="2" t="s">
        <v>15405</v>
      </c>
      <c r="J4246" s="3" t="str">
        <f t="shared" si="1"/>
        <v>Unique</v>
      </c>
      <c r="K4246" s="4" t="str">
        <f t="shared" si="2"/>
        <v>No Website</v>
      </c>
      <c r="L4246" s="5" t="str">
        <f t="shared" si="3"/>
        <v>Excellent</v>
      </c>
      <c r="M4246" s="5" t="str">
        <f t="shared" si="4"/>
        <v>100-499 Reviews</v>
      </c>
      <c r="N4246" s="4" t="str">
        <f t="shared" si="5"/>
        <v>High Opportunity</v>
      </c>
    </row>
    <row r="4247">
      <c r="A4247" s="2" t="s">
        <v>517</v>
      </c>
      <c r="B4247" s="2" t="s">
        <v>345</v>
      </c>
      <c r="C4247" s="2" t="s">
        <v>15406</v>
      </c>
      <c r="D4247" s="2" t="s">
        <v>15407</v>
      </c>
      <c r="E4247" s="2">
        <v>4.9</v>
      </c>
      <c r="F4247" s="2">
        <v>155.0</v>
      </c>
      <c r="H4247" s="2" t="s">
        <v>15408</v>
      </c>
      <c r="I4247" s="2" t="s">
        <v>2038</v>
      </c>
      <c r="J4247" s="3" t="str">
        <f t="shared" si="1"/>
        <v>Unique</v>
      </c>
      <c r="K4247" s="4" t="str">
        <f t="shared" si="2"/>
        <v>No Website</v>
      </c>
      <c r="L4247" s="5" t="str">
        <f t="shared" si="3"/>
        <v>Excellent</v>
      </c>
      <c r="M4247" s="5" t="str">
        <f t="shared" si="4"/>
        <v>100-499 Reviews</v>
      </c>
      <c r="N4247" s="4" t="str">
        <f t="shared" si="5"/>
        <v>High Opportunity</v>
      </c>
    </row>
    <row r="4248">
      <c r="A4248" s="2" t="s">
        <v>710</v>
      </c>
      <c r="B4248" s="2" t="s">
        <v>181</v>
      </c>
      <c r="C4248" s="2" t="s">
        <v>15409</v>
      </c>
      <c r="D4248" s="2" t="s">
        <v>15410</v>
      </c>
      <c r="E4248" s="2">
        <v>4.2</v>
      </c>
      <c r="F4248" s="2">
        <v>44.0</v>
      </c>
      <c r="I4248" s="2" t="s">
        <v>3293</v>
      </c>
      <c r="J4248" s="3" t="str">
        <f t="shared" si="1"/>
        <v>Unique</v>
      </c>
      <c r="K4248" s="4" t="str">
        <f t="shared" si="2"/>
        <v>No Website</v>
      </c>
      <c r="L4248" s="5" t="str">
        <f t="shared" si="3"/>
        <v>Good</v>
      </c>
      <c r="M4248" s="5" t="str">
        <f t="shared" si="4"/>
        <v>Below 100 Reviews</v>
      </c>
      <c r="N4248" s="6" t="str">
        <f t="shared" si="5"/>
        <v>Low Opportunity</v>
      </c>
    </row>
    <row r="4249">
      <c r="A4249" s="2" t="s">
        <v>710</v>
      </c>
      <c r="B4249" s="2" t="s">
        <v>181</v>
      </c>
      <c r="C4249" s="2" t="s">
        <v>15411</v>
      </c>
      <c r="D4249" s="2" t="s">
        <v>15412</v>
      </c>
      <c r="E4249" s="2">
        <v>4.4</v>
      </c>
      <c r="F4249" s="2">
        <v>54.0</v>
      </c>
      <c r="H4249" s="2" t="s">
        <v>15413</v>
      </c>
      <c r="I4249" s="2" t="s">
        <v>15414</v>
      </c>
      <c r="J4249" s="3" t="str">
        <f t="shared" si="1"/>
        <v>Unique</v>
      </c>
      <c r="K4249" s="4" t="str">
        <f t="shared" si="2"/>
        <v>No Website</v>
      </c>
      <c r="L4249" s="5" t="str">
        <f t="shared" si="3"/>
        <v>Good</v>
      </c>
      <c r="M4249" s="5" t="str">
        <f t="shared" si="4"/>
        <v>Below 100 Reviews</v>
      </c>
      <c r="N4249" s="6" t="str">
        <f t="shared" si="5"/>
        <v>Low Opportunity</v>
      </c>
    </row>
    <row r="4250">
      <c r="A4250" s="2" t="s">
        <v>215</v>
      </c>
      <c r="B4250" s="2" t="s">
        <v>106</v>
      </c>
      <c r="C4250" s="2" t="s">
        <v>15415</v>
      </c>
      <c r="D4250" s="2" t="s">
        <v>15416</v>
      </c>
      <c r="E4250" s="2">
        <v>4.9</v>
      </c>
      <c r="F4250" s="2">
        <v>155.0</v>
      </c>
      <c r="H4250" s="2" t="s">
        <v>15417</v>
      </c>
      <c r="I4250" s="2" t="s">
        <v>15418</v>
      </c>
      <c r="J4250" s="3" t="str">
        <f t="shared" si="1"/>
        <v>Unique</v>
      </c>
      <c r="K4250" s="4" t="str">
        <f t="shared" si="2"/>
        <v>No Website</v>
      </c>
      <c r="L4250" s="5" t="str">
        <f t="shared" si="3"/>
        <v>Excellent</v>
      </c>
      <c r="M4250" s="5" t="str">
        <f t="shared" si="4"/>
        <v>100-499 Reviews</v>
      </c>
      <c r="N4250" s="4" t="str">
        <f t="shared" si="5"/>
        <v>High Opportunity</v>
      </c>
    </row>
    <row r="4251">
      <c r="A4251" s="2" t="s">
        <v>710</v>
      </c>
      <c r="B4251" s="2" t="s">
        <v>181</v>
      </c>
      <c r="C4251" s="2" t="s">
        <v>15419</v>
      </c>
      <c r="D4251" s="2" t="s">
        <v>15420</v>
      </c>
      <c r="E4251" s="2">
        <v>4.6</v>
      </c>
      <c r="F4251" s="2">
        <v>641.0</v>
      </c>
      <c r="G4251" s="7" t="s">
        <v>15421</v>
      </c>
      <c r="H4251" s="2" t="s">
        <v>15422</v>
      </c>
      <c r="I4251" s="2" t="s">
        <v>3293</v>
      </c>
      <c r="J4251" s="3" t="str">
        <f t="shared" si="1"/>
        <v>Unique</v>
      </c>
      <c r="K4251" s="9" t="str">
        <f t="shared" si="2"/>
        <v>Official Website</v>
      </c>
      <c r="L4251" s="5" t="str">
        <f t="shared" si="3"/>
        <v>Excellent</v>
      </c>
      <c r="M4251" s="5" t="str">
        <f t="shared" si="4"/>
        <v>500-999 Reviews</v>
      </c>
      <c r="N4251" s="6" t="str">
        <f t="shared" si="5"/>
        <v>Low Opportunity</v>
      </c>
    </row>
    <row r="4252">
      <c r="A4252" s="2" t="s">
        <v>710</v>
      </c>
      <c r="B4252" s="2" t="s">
        <v>181</v>
      </c>
      <c r="C4252" s="2" t="s">
        <v>15423</v>
      </c>
      <c r="D4252" s="2" t="s">
        <v>15424</v>
      </c>
      <c r="E4252" s="2">
        <v>4.2</v>
      </c>
      <c r="F4252" s="2">
        <v>115.0</v>
      </c>
      <c r="H4252" s="2" t="s">
        <v>15425</v>
      </c>
      <c r="I4252" s="2" t="s">
        <v>3293</v>
      </c>
      <c r="J4252" s="3" t="str">
        <f t="shared" si="1"/>
        <v>Unique</v>
      </c>
      <c r="K4252" s="4" t="str">
        <f t="shared" si="2"/>
        <v>No Website</v>
      </c>
      <c r="L4252" s="5" t="str">
        <f t="shared" si="3"/>
        <v>Good</v>
      </c>
      <c r="M4252" s="5" t="str">
        <f t="shared" si="4"/>
        <v>100-499 Reviews</v>
      </c>
      <c r="N4252" s="6" t="str">
        <f t="shared" si="5"/>
        <v>Low Opportunity</v>
      </c>
    </row>
    <row r="4253">
      <c r="A4253" s="2" t="s">
        <v>710</v>
      </c>
      <c r="B4253" s="2" t="s">
        <v>181</v>
      </c>
      <c r="C4253" s="2" t="s">
        <v>15426</v>
      </c>
      <c r="D4253" s="2" t="s">
        <v>15427</v>
      </c>
      <c r="E4253" s="2">
        <v>4.8</v>
      </c>
      <c r="F4253" s="2">
        <v>108.0</v>
      </c>
      <c r="G4253" s="7" t="s">
        <v>5455</v>
      </c>
      <c r="H4253" s="2" t="s">
        <v>15428</v>
      </c>
      <c r="I4253" s="2" t="s">
        <v>13697</v>
      </c>
      <c r="J4253" s="3" t="str">
        <f t="shared" si="1"/>
        <v>Unique</v>
      </c>
      <c r="K4253" s="9" t="str">
        <f t="shared" si="2"/>
        <v>Official Website</v>
      </c>
      <c r="L4253" s="5" t="str">
        <f t="shared" si="3"/>
        <v>Excellent</v>
      </c>
      <c r="M4253" s="5" t="str">
        <f t="shared" si="4"/>
        <v>100-499 Reviews</v>
      </c>
      <c r="N4253" s="6" t="str">
        <f t="shared" si="5"/>
        <v>Low Opportunity</v>
      </c>
    </row>
    <row r="4254">
      <c r="A4254" s="2" t="s">
        <v>220</v>
      </c>
      <c r="B4254" s="2" t="s">
        <v>122</v>
      </c>
      <c r="C4254" s="2" t="s">
        <v>15429</v>
      </c>
      <c r="D4254" s="2" t="s">
        <v>15430</v>
      </c>
      <c r="E4254" s="2">
        <v>4.9</v>
      </c>
      <c r="F4254" s="2">
        <v>154.0</v>
      </c>
      <c r="H4254" s="2" t="s">
        <v>15431</v>
      </c>
      <c r="I4254" s="2" t="s">
        <v>126</v>
      </c>
      <c r="J4254" s="3" t="str">
        <f t="shared" si="1"/>
        <v>Unique</v>
      </c>
      <c r="K4254" s="4" t="str">
        <f t="shared" si="2"/>
        <v>No Website</v>
      </c>
      <c r="L4254" s="5" t="str">
        <f t="shared" si="3"/>
        <v>Excellent</v>
      </c>
      <c r="M4254" s="5" t="str">
        <f t="shared" si="4"/>
        <v>100-499 Reviews</v>
      </c>
      <c r="N4254" s="4" t="str">
        <f t="shared" si="5"/>
        <v>High Opportunity</v>
      </c>
    </row>
    <row r="4255">
      <c r="A4255" s="2" t="s">
        <v>528</v>
      </c>
      <c r="B4255" s="2" t="s">
        <v>345</v>
      </c>
      <c r="C4255" s="2" t="s">
        <v>15432</v>
      </c>
      <c r="D4255" s="2" t="s">
        <v>15433</v>
      </c>
      <c r="E4255" s="2">
        <v>4.9</v>
      </c>
      <c r="F4255" s="2">
        <v>154.0</v>
      </c>
      <c r="H4255" s="2" t="s">
        <v>15434</v>
      </c>
      <c r="I4255" s="2" t="s">
        <v>15435</v>
      </c>
      <c r="J4255" s="3" t="str">
        <f t="shared" si="1"/>
        <v>Unique</v>
      </c>
      <c r="K4255" s="4" t="str">
        <f t="shared" si="2"/>
        <v>No Website</v>
      </c>
      <c r="L4255" s="5" t="str">
        <f t="shared" si="3"/>
        <v>Excellent</v>
      </c>
      <c r="M4255" s="5" t="str">
        <f t="shared" si="4"/>
        <v>100-499 Reviews</v>
      </c>
      <c r="N4255" s="4" t="str">
        <f t="shared" si="5"/>
        <v>High Opportunity</v>
      </c>
    </row>
    <row r="4256">
      <c r="A4256" s="2" t="s">
        <v>710</v>
      </c>
      <c r="B4256" s="2" t="s">
        <v>181</v>
      </c>
      <c r="C4256" s="2" t="s">
        <v>15436</v>
      </c>
      <c r="D4256" s="2" t="s">
        <v>15437</v>
      </c>
      <c r="E4256" s="2">
        <v>4.8</v>
      </c>
      <c r="F4256" s="2">
        <v>8.0</v>
      </c>
      <c r="G4256" s="7" t="s">
        <v>15438</v>
      </c>
      <c r="I4256" s="2" t="s">
        <v>3293</v>
      </c>
      <c r="J4256" s="3" t="str">
        <f t="shared" si="1"/>
        <v>Unique</v>
      </c>
      <c r="K4256" s="6" t="str">
        <f t="shared" si="2"/>
        <v>Social Media</v>
      </c>
      <c r="L4256" s="5" t="str">
        <f t="shared" si="3"/>
        <v>Excellent</v>
      </c>
      <c r="M4256" s="5" t="str">
        <f t="shared" si="4"/>
        <v>Below 100 Reviews</v>
      </c>
      <c r="N4256" s="8" t="str">
        <f t="shared" si="5"/>
        <v>Medium Opportunity</v>
      </c>
    </row>
    <row r="4257">
      <c r="A4257" s="2" t="s">
        <v>710</v>
      </c>
      <c r="B4257" s="2" t="s">
        <v>181</v>
      </c>
      <c r="C4257" s="2" t="s">
        <v>15439</v>
      </c>
      <c r="D4257" s="2" t="s">
        <v>15440</v>
      </c>
      <c r="E4257" s="2">
        <v>4.9</v>
      </c>
      <c r="F4257" s="2">
        <v>200.0</v>
      </c>
      <c r="G4257" s="7" t="s">
        <v>15441</v>
      </c>
      <c r="H4257" s="2" t="s">
        <v>15442</v>
      </c>
      <c r="I4257" s="2" t="s">
        <v>15443</v>
      </c>
      <c r="J4257" s="3" t="str">
        <f t="shared" si="1"/>
        <v>Unique</v>
      </c>
      <c r="K4257" s="9" t="str">
        <f t="shared" si="2"/>
        <v>Official Website</v>
      </c>
      <c r="L4257" s="5" t="str">
        <f t="shared" si="3"/>
        <v>Excellent</v>
      </c>
      <c r="M4257" s="5" t="str">
        <f t="shared" si="4"/>
        <v>100-499 Reviews</v>
      </c>
      <c r="N4257" s="6" t="str">
        <f t="shared" si="5"/>
        <v>Low Opportunity</v>
      </c>
    </row>
    <row r="4258">
      <c r="A4258" s="2" t="s">
        <v>710</v>
      </c>
      <c r="B4258" s="2" t="s">
        <v>181</v>
      </c>
      <c r="C4258" s="2" t="s">
        <v>15444</v>
      </c>
      <c r="D4258" s="2" t="s">
        <v>15445</v>
      </c>
      <c r="E4258" s="2">
        <v>4.1</v>
      </c>
      <c r="F4258" s="2">
        <v>20.0</v>
      </c>
      <c r="H4258" s="2" t="s">
        <v>15446</v>
      </c>
      <c r="I4258" s="2" t="s">
        <v>3293</v>
      </c>
      <c r="J4258" s="3" t="str">
        <f t="shared" si="1"/>
        <v>Unique</v>
      </c>
      <c r="K4258" s="4" t="str">
        <f t="shared" si="2"/>
        <v>No Website</v>
      </c>
      <c r="L4258" s="5" t="str">
        <f t="shared" si="3"/>
        <v>Good</v>
      </c>
      <c r="M4258" s="5" t="str">
        <f t="shared" si="4"/>
        <v>Below 100 Reviews</v>
      </c>
      <c r="N4258" s="6" t="str">
        <f t="shared" si="5"/>
        <v>Low Opportunity</v>
      </c>
    </row>
    <row r="4259">
      <c r="A4259" s="2" t="s">
        <v>581</v>
      </c>
      <c r="B4259" s="2" t="s">
        <v>101</v>
      </c>
      <c r="C4259" s="2" t="s">
        <v>15447</v>
      </c>
      <c r="D4259" s="2" t="s">
        <v>15448</v>
      </c>
      <c r="E4259" s="2">
        <v>4.9</v>
      </c>
      <c r="F4259" s="2">
        <v>151.0</v>
      </c>
      <c r="H4259" s="2" t="s">
        <v>15449</v>
      </c>
      <c r="I4259" s="2" t="s">
        <v>105</v>
      </c>
      <c r="J4259" s="3" t="str">
        <f t="shared" si="1"/>
        <v>Unique</v>
      </c>
      <c r="K4259" s="4" t="str">
        <f t="shared" si="2"/>
        <v>No Website</v>
      </c>
      <c r="L4259" s="5" t="str">
        <f t="shared" si="3"/>
        <v>Excellent</v>
      </c>
      <c r="M4259" s="5" t="str">
        <f t="shared" si="4"/>
        <v>100-499 Reviews</v>
      </c>
      <c r="N4259" s="4" t="str">
        <f t="shared" si="5"/>
        <v>High Opportunity</v>
      </c>
    </row>
    <row r="4260">
      <c r="A4260" s="2" t="s">
        <v>710</v>
      </c>
      <c r="B4260" s="2" t="s">
        <v>41</v>
      </c>
      <c r="C4260" s="2" t="s">
        <v>15450</v>
      </c>
      <c r="D4260" s="2" t="s">
        <v>15451</v>
      </c>
      <c r="E4260" s="2">
        <v>4.8</v>
      </c>
      <c r="F4260" s="2">
        <v>3808.0</v>
      </c>
      <c r="G4260" s="7" t="s">
        <v>15452</v>
      </c>
      <c r="H4260" s="2" t="s">
        <v>15453</v>
      </c>
      <c r="I4260" s="2" t="s">
        <v>15454</v>
      </c>
      <c r="J4260" s="3" t="str">
        <f t="shared" si="1"/>
        <v>Unique</v>
      </c>
      <c r="K4260" s="9" t="str">
        <f t="shared" si="2"/>
        <v>Official Website</v>
      </c>
      <c r="L4260" s="5" t="str">
        <f t="shared" si="3"/>
        <v>Excellent</v>
      </c>
      <c r="M4260" s="5" t="str">
        <f t="shared" si="4"/>
        <v>1000+ Reviews</v>
      </c>
      <c r="N4260" s="6" t="str">
        <f t="shared" si="5"/>
        <v>Low Opportunity</v>
      </c>
    </row>
    <row r="4261">
      <c r="A4261" s="2" t="s">
        <v>85</v>
      </c>
      <c r="B4261" s="2" t="s">
        <v>181</v>
      </c>
      <c r="C4261" s="2" t="s">
        <v>15455</v>
      </c>
      <c r="D4261" s="2" t="s">
        <v>15456</v>
      </c>
      <c r="E4261" s="2">
        <v>4.9</v>
      </c>
      <c r="F4261" s="2">
        <v>147.0</v>
      </c>
      <c r="H4261" s="2" t="s">
        <v>15457</v>
      </c>
      <c r="I4261" s="2" t="s">
        <v>205</v>
      </c>
      <c r="J4261" s="3" t="str">
        <f t="shared" si="1"/>
        <v>Unique</v>
      </c>
      <c r="K4261" s="4" t="str">
        <f t="shared" si="2"/>
        <v>No Website</v>
      </c>
      <c r="L4261" s="5" t="str">
        <f t="shared" si="3"/>
        <v>Excellent</v>
      </c>
      <c r="M4261" s="5" t="str">
        <f t="shared" si="4"/>
        <v>100-499 Reviews</v>
      </c>
      <c r="N4261" s="4" t="str">
        <f t="shared" si="5"/>
        <v>High Opportunity</v>
      </c>
    </row>
    <row r="4262">
      <c r="A4262" s="2" t="s">
        <v>710</v>
      </c>
      <c r="B4262" s="2" t="s">
        <v>41</v>
      </c>
      <c r="C4262" s="2" t="s">
        <v>15458</v>
      </c>
      <c r="D4262" s="2" t="s">
        <v>15459</v>
      </c>
      <c r="E4262" s="2">
        <v>4.8</v>
      </c>
      <c r="F4262" s="2">
        <v>719.0</v>
      </c>
      <c r="G4262" s="7" t="s">
        <v>15460</v>
      </c>
      <c r="H4262" s="2" t="s">
        <v>15461</v>
      </c>
      <c r="I4262" s="2" t="s">
        <v>15462</v>
      </c>
      <c r="J4262" s="3" t="str">
        <f t="shared" si="1"/>
        <v>Unique</v>
      </c>
      <c r="K4262" s="9" t="str">
        <f t="shared" si="2"/>
        <v>Official Website</v>
      </c>
      <c r="L4262" s="5" t="str">
        <f t="shared" si="3"/>
        <v>Excellent</v>
      </c>
      <c r="M4262" s="5" t="str">
        <f t="shared" si="4"/>
        <v>500-999 Reviews</v>
      </c>
      <c r="N4262" s="6" t="str">
        <f t="shared" si="5"/>
        <v>Low Opportunity</v>
      </c>
    </row>
    <row r="4263">
      <c r="A4263" s="2" t="s">
        <v>171</v>
      </c>
      <c r="B4263" s="2" t="s">
        <v>345</v>
      </c>
      <c r="C4263" s="2" t="s">
        <v>2869</v>
      </c>
      <c r="D4263" s="2" t="s">
        <v>15463</v>
      </c>
      <c r="E4263" s="2">
        <v>4.9</v>
      </c>
      <c r="F4263" s="2">
        <v>146.0</v>
      </c>
      <c r="H4263" s="2" t="s">
        <v>15464</v>
      </c>
      <c r="I4263" s="2" t="s">
        <v>2038</v>
      </c>
      <c r="J4263" s="3" t="str">
        <f t="shared" si="1"/>
        <v>Unique</v>
      </c>
      <c r="K4263" s="4" t="str">
        <f t="shared" si="2"/>
        <v>No Website</v>
      </c>
      <c r="L4263" s="5" t="str">
        <f t="shared" si="3"/>
        <v>Excellent</v>
      </c>
      <c r="M4263" s="5" t="str">
        <f t="shared" si="4"/>
        <v>100-499 Reviews</v>
      </c>
      <c r="N4263" s="4" t="str">
        <f t="shared" si="5"/>
        <v>High Opportunity</v>
      </c>
    </row>
    <row r="4264">
      <c r="A4264" s="2" t="s">
        <v>710</v>
      </c>
      <c r="B4264" s="2" t="s">
        <v>41</v>
      </c>
      <c r="C4264" s="2" t="s">
        <v>15465</v>
      </c>
      <c r="D4264" s="2" t="s">
        <v>15466</v>
      </c>
      <c r="E4264" s="2">
        <v>4.9</v>
      </c>
      <c r="F4264" s="2">
        <v>314.0</v>
      </c>
      <c r="G4264" s="7" t="s">
        <v>15467</v>
      </c>
      <c r="H4264" s="2" t="s">
        <v>15468</v>
      </c>
      <c r="I4264" s="2" t="s">
        <v>89</v>
      </c>
      <c r="J4264" s="3" t="str">
        <f t="shared" si="1"/>
        <v>Unique</v>
      </c>
      <c r="K4264" s="9" t="str">
        <f t="shared" si="2"/>
        <v>Official Website</v>
      </c>
      <c r="L4264" s="5" t="str">
        <f t="shared" si="3"/>
        <v>Excellent</v>
      </c>
      <c r="M4264" s="5" t="str">
        <f t="shared" si="4"/>
        <v>100-499 Reviews</v>
      </c>
      <c r="N4264" s="6" t="str">
        <f t="shared" si="5"/>
        <v>Low Opportunity</v>
      </c>
    </row>
    <row r="4265">
      <c r="A4265" s="2" t="s">
        <v>710</v>
      </c>
      <c r="B4265" s="2" t="s">
        <v>41</v>
      </c>
      <c r="C4265" s="2" t="s">
        <v>15469</v>
      </c>
      <c r="D4265" s="2" t="s">
        <v>15470</v>
      </c>
      <c r="E4265" s="2">
        <v>4.2</v>
      </c>
      <c r="F4265" s="2">
        <v>2291.0</v>
      </c>
      <c r="G4265" s="7" t="s">
        <v>15471</v>
      </c>
      <c r="H4265" s="2" t="s">
        <v>15472</v>
      </c>
      <c r="I4265" s="2" t="s">
        <v>344</v>
      </c>
      <c r="J4265" s="3" t="str">
        <f t="shared" si="1"/>
        <v>Unique</v>
      </c>
      <c r="K4265" s="6" t="str">
        <f t="shared" si="2"/>
        <v>Social Media</v>
      </c>
      <c r="L4265" s="5" t="str">
        <f t="shared" si="3"/>
        <v>Good</v>
      </c>
      <c r="M4265" s="5" t="str">
        <f t="shared" si="4"/>
        <v>1000+ Reviews</v>
      </c>
      <c r="N4265" s="8" t="str">
        <f t="shared" si="5"/>
        <v>Medium Opportunity</v>
      </c>
    </row>
    <row r="4266">
      <c r="A4266" s="2" t="s">
        <v>710</v>
      </c>
      <c r="B4266" s="2" t="s">
        <v>41</v>
      </c>
      <c r="C4266" s="2" t="s">
        <v>15473</v>
      </c>
      <c r="D4266" s="2" t="s">
        <v>15474</v>
      </c>
      <c r="E4266" s="2">
        <v>3.8</v>
      </c>
      <c r="F4266" s="2">
        <v>19733.0</v>
      </c>
      <c r="G4266" s="7" t="s">
        <v>15475</v>
      </c>
      <c r="H4266" s="2" t="s">
        <v>15476</v>
      </c>
      <c r="I4266" s="2" t="s">
        <v>545</v>
      </c>
      <c r="J4266" s="3" t="str">
        <f t="shared" si="1"/>
        <v>Unique</v>
      </c>
      <c r="K4266" s="9" t="str">
        <f t="shared" si="2"/>
        <v>Official Website</v>
      </c>
      <c r="L4266" s="5" t="str">
        <f t="shared" si="3"/>
        <v>Average</v>
      </c>
      <c r="M4266" s="5" t="str">
        <f t="shared" si="4"/>
        <v>1000+ Reviews</v>
      </c>
      <c r="N4266" s="6" t="str">
        <f t="shared" si="5"/>
        <v>Low Opportunity</v>
      </c>
    </row>
    <row r="4267">
      <c r="A4267" s="2" t="s">
        <v>710</v>
      </c>
      <c r="B4267" s="2" t="s">
        <v>41</v>
      </c>
      <c r="C4267" s="2" t="s">
        <v>15477</v>
      </c>
      <c r="D4267" s="2" t="s">
        <v>15478</v>
      </c>
      <c r="E4267" s="2">
        <v>4.9</v>
      </c>
      <c r="F4267" s="2">
        <v>1365.0</v>
      </c>
      <c r="G4267" s="7" t="s">
        <v>15479</v>
      </c>
      <c r="H4267" s="2" t="s">
        <v>15480</v>
      </c>
      <c r="I4267" s="2" t="s">
        <v>15481</v>
      </c>
      <c r="J4267" s="3" t="str">
        <f t="shared" si="1"/>
        <v>Unique</v>
      </c>
      <c r="K4267" s="9" t="str">
        <f t="shared" si="2"/>
        <v>Official Website</v>
      </c>
      <c r="L4267" s="5" t="str">
        <f t="shared" si="3"/>
        <v>Excellent</v>
      </c>
      <c r="M4267" s="5" t="str">
        <f t="shared" si="4"/>
        <v>1000+ Reviews</v>
      </c>
      <c r="N4267" s="6" t="str">
        <f t="shared" si="5"/>
        <v>Low Opportunity</v>
      </c>
    </row>
    <row r="4268">
      <c r="A4268" s="2" t="s">
        <v>710</v>
      </c>
      <c r="B4268" s="2" t="s">
        <v>41</v>
      </c>
      <c r="C4268" s="2" t="s">
        <v>15482</v>
      </c>
      <c r="D4268" s="2" t="s">
        <v>15483</v>
      </c>
      <c r="E4268" s="2">
        <v>4.6</v>
      </c>
      <c r="F4268" s="2">
        <v>179.0</v>
      </c>
      <c r="G4268" s="7" t="s">
        <v>15484</v>
      </c>
      <c r="H4268" s="2" t="s">
        <v>15485</v>
      </c>
      <c r="I4268" s="2" t="s">
        <v>89</v>
      </c>
      <c r="J4268" s="3" t="str">
        <f t="shared" si="1"/>
        <v>Unique</v>
      </c>
      <c r="K4268" s="9" t="str">
        <f t="shared" si="2"/>
        <v>Official Website</v>
      </c>
      <c r="L4268" s="5" t="str">
        <f t="shared" si="3"/>
        <v>Excellent</v>
      </c>
      <c r="M4268" s="5" t="str">
        <f t="shared" si="4"/>
        <v>100-499 Reviews</v>
      </c>
      <c r="N4268" s="6" t="str">
        <f t="shared" si="5"/>
        <v>Low Opportunity</v>
      </c>
    </row>
    <row r="4269">
      <c r="A4269" s="2" t="s">
        <v>710</v>
      </c>
      <c r="B4269" s="2" t="s">
        <v>41</v>
      </c>
      <c r="C4269" s="2" t="s">
        <v>15486</v>
      </c>
      <c r="D4269" s="2" t="s">
        <v>15487</v>
      </c>
      <c r="E4269" s="2">
        <v>4.8</v>
      </c>
      <c r="F4269" s="2">
        <v>83.0</v>
      </c>
      <c r="G4269" s="7" t="s">
        <v>15488</v>
      </c>
      <c r="H4269" s="2" t="s">
        <v>15489</v>
      </c>
      <c r="I4269" s="2" t="s">
        <v>15462</v>
      </c>
      <c r="J4269" s="3" t="str">
        <f t="shared" si="1"/>
        <v>Unique</v>
      </c>
      <c r="K4269" s="9" t="str">
        <f t="shared" si="2"/>
        <v>Official Website</v>
      </c>
      <c r="L4269" s="5" t="str">
        <f t="shared" si="3"/>
        <v>Excellent</v>
      </c>
      <c r="M4269" s="5" t="str">
        <f t="shared" si="4"/>
        <v>Below 100 Reviews</v>
      </c>
      <c r="N4269" s="6" t="str">
        <f t="shared" si="5"/>
        <v>Low Opportunity</v>
      </c>
    </row>
    <row r="4270">
      <c r="A4270" s="2" t="s">
        <v>710</v>
      </c>
      <c r="B4270" s="2" t="s">
        <v>41</v>
      </c>
      <c r="C4270" s="2" t="s">
        <v>15490</v>
      </c>
      <c r="D4270" s="2" t="s">
        <v>15491</v>
      </c>
      <c r="E4270" s="2">
        <v>4.4</v>
      </c>
      <c r="F4270" s="2">
        <v>984.0</v>
      </c>
      <c r="G4270" s="7" t="s">
        <v>15492</v>
      </c>
      <c r="H4270" s="2" t="s">
        <v>15493</v>
      </c>
      <c r="I4270" s="2" t="s">
        <v>89</v>
      </c>
      <c r="J4270" s="3" t="str">
        <f t="shared" si="1"/>
        <v>Unique</v>
      </c>
      <c r="K4270" s="9" t="str">
        <f t="shared" si="2"/>
        <v>Official Website</v>
      </c>
      <c r="L4270" s="5" t="str">
        <f t="shared" si="3"/>
        <v>Good</v>
      </c>
      <c r="M4270" s="5" t="str">
        <f t="shared" si="4"/>
        <v>500-999 Reviews</v>
      </c>
      <c r="N4270" s="6" t="str">
        <f t="shared" si="5"/>
        <v>Low Opportunity</v>
      </c>
    </row>
    <row r="4271">
      <c r="A4271" s="2" t="s">
        <v>710</v>
      </c>
      <c r="B4271" s="2" t="s">
        <v>41</v>
      </c>
      <c r="C4271" s="2" t="s">
        <v>15494</v>
      </c>
      <c r="D4271" s="2" t="s">
        <v>15495</v>
      </c>
      <c r="E4271" s="2">
        <v>4.9</v>
      </c>
      <c r="F4271" s="2">
        <v>6223.0</v>
      </c>
      <c r="G4271" s="7" t="s">
        <v>15496</v>
      </c>
      <c r="H4271" s="2" t="s">
        <v>15497</v>
      </c>
      <c r="I4271" s="2" t="s">
        <v>89</v>
      </c>
      <c r="J4271" s="3" t="str">
        <f t="shared" si="1"/>
        <v>Unique</v>
      </c>
      <c r="K4271" s="9" t="str">
        <f t="shared" si="2"/>
        <v>Official Website</v>
      </c>
      <c r="L4271" s="5" t="str">
        <f t="shared" si="3"/>
        <v>Excellent</v>
      </c>
      <c r="M4271" s="5" t="str">
        <f t="shared" si="4"/>
        <v>1000+ Reviews</v>
      </c>
      <c r="N4271" s="6" t="str">
        <f t="shared" si="5"/>
        <v>Low Opportunity</v>
      </c>
    </row>
    <row r="4272">
      <c r="A4272" s="2" t="s">
        <v>85</v>
      </c>
      <c r="B4272" s="2" t="s">
        <v>154</v>
      </c>
      <c r="C4272" s="2" t="s">
        <v>15498</v>
      </c>
      <c r="D4272" s="2" t="s">
        <v>15499</v>
      </c>
      <c r="E4272" s="2">
        <v>4.9</v>
      </c>
      <c r="F4272" s="2">
        <v>144.0</v>
      </c>
      <c r="H4272" s="2" t="s">
        <v>15500</v>
      </c>
      <c r="I4272" s="2" t="s">
        <v>264</v>
      </c>
      <c r="J4272" s="3" t="str">
        <f t="shared" si="1"/>
        <v>Unique</v>
      </c>
      <c r="K4272" s="4" t="str">
        <f t="shared" si="2"/>
        <v>No Website</v>
      </c>
      <c r="L4272" s="5" t="str">
        <f t="shared" si="3"/>
        <v>Excellent</v>
      </c>
      <c r="M4272" s="5" t="str">
        <f t="shared" si="4"/>
        <v>100-499 Reviews</v>
      </c>
      <c r="N4272" s="4" t="str">
        <f t="shared" si="5"/>
        <v>High Opportunity</v>
      </c>
    </row>
    <row r="4273">
      <c r="A4273" s="2" t="s">
        <v>710</v>
      </c>
      <c r="B4273" s="2" t="s">
        <v>41</v>
      </c>
      <c r="C4273" s="2" t="s">
        <v>15501</v>
      </c>
      <c r="D4273" s="2" t="s">
        <v>15502</v>
      </c>
      <c r="E4273" s="2">
        <v>4.3</v>
      </c>
      <c r="F4273" s="2">
        <v>245.0</v>
      </c>
      <c r="G4273" s="7" t="s">
        <v>15503</v>
      </c>
      <c r="H4273" s="2" t="s">
        <v>15504</v>
      </c>
      <c r="I4273" s="2" t="s">
        <v>89</v>
      </c>
      <c r="J4273" s="3" t="str">
        <f t="shared" si="1"/>
        <v>Unique</v>
      </c>
      <c r="K4273" s="6" t="str">
        <f t="shared" si="2"/>
        <v>Social Media</v>
      </c>
      <c r="L4273" s="5" t="str">
        <f t="shared" si="3"/>
        <v>Good</v>
      </c>
      <c r="M4273" s="5" t="str">
        <f t="shared" si="4"/>
        <v>100-499 Reviews</v>
      </c>
      <c r="N4273" s="8" t="str">
        <f t="shared" si="5"/>
        <v>Medium Opportunity</v>
      </c>
    </row>
    <row r="4274">
      <c r="A4274" s="2" t="s">
        <v>710</v>
      </c>
      <c r="B4274" s="2" t="s">
        <v>41</v>
      </c>
      <c r="C4274" s="2" t="s">
        <v>15505</v>
      </c>
      <c r="D4274" s="2" t="s">
        <v>15506</v>
      </c>
      <c r="E4274" s="2">
        <v>4.8</v>
      </c>
      <c r="F4274" s="2">
        <v>1232.0</v>
      </c>
      <c r="G4274" s="7" t="s">
        <v>15507</v>
      </c>
      <c r="H4274" s="2" t="s">
        <v>15508</v>
      </c>
      <c r="I4274" s="2" t="s">
        <v>15509</v>
      </c>
      <c r="J4274" s="3" t="str">
        <f t="shared" si="1"/>
        <v>Unique</v>
      </c>
      <c r="K4274" s="6" t="str">
        <f t="shared" si="2"/>
        <v>Social Media</v>
      </c>
      <c r="L4274" s="5" t="str">
        <f t="shared" si="3"/>
        <v>Excellent</v>
      </c>
      <c r="M4274" s="5" t="str">
        <f t="shared" si="4"/>
        <v>1000+ Reviews</v>
      </c>
      <c r="N4274" s="8" t="str">
        <f t="shared" si="5"/>
        <v>Medium Opportunity</v>
      </c>
    </row>
    <row r="4275">
      <c r="A4275" s="2" t="s">
        <v>710</v>
      </c>
      <c r="B4275" s="2" t="s">
        <v>41</v>
      </c>
      <c r="C4275" s="2" t="s">
        <v>15510</v>
      </c>
      <c r="D4275" s="2" t="s">
        <v>15511</v>
      </c>
      <c r="E4275" s="2">
        <v>3.6</v>
      </c>
      <c r="F4275" s="2">
        <v>49.0</v>
      </c>
      <c r="H4275" s="2" t="s">
        <v>15512</v>
      </c>
      <c r="I4275" s="2" t="s">
        <v>545</v>
      </c>
      <c r="J4275" s="3" t="str">
        <f t="shared" si="1"/>
        <v>Unique</v>
      </c>
      <c r="K4275" s="4" t="str">
        <f t="shared" si="2"/>
        <v>No Website</v>
      </c>
      <c r="L4275" s="5" t="str">
        <f t="shared" si="3"/>
        <v>Average</v>
      </c>
      <c r="M4275" s="5" t="str">
        <f t="shared" si="4"/>
        <v>Below 100 Reviews</v>
      </c>
      <c r="N4275" s="6" t="str">
        <f t="shared" si="5"/>
        <v>Low Opportunity</v>
      </c>
    </row>
    <row r="4276">
      <c r="A4276" s="2" t="s">
        <v>710</v>
      </c>
      <c r="B4276" s="2" t="s">
        <v>41</v>
      </c>
      <c r="C4276" s="2" t="s">
        <v>15513</v>
      </c>
      <c r="D4276" s="2" t="s">
        <v>15514</v>
      </c>
      <c r="E4276" s="2">
        <v>4.3</v>
      </c>
      <c r="F4276" s="2">
        <v>30813.0</v>
      </c>
      <c r="G4276" s="7" t="s">
        <v>15515</v>
      </c>
      <c r="I4276" s="2" t="s">
        <v>4598</v>
      </c>
      <c r="J4276" s="3" t="str">
        <f t="shared" si="1"/>
        <v>Unique</v>
      </c>
      <c r="K4276" s="9" t="str">
        <f t="shared" si="2"/>
        <v>Official Website</v>
      </c>
      <c r="L4276" s="5" t="str">
        <f t="shared" si="3"/>
        <v>Good</v>
      </c>
      <c r="M4276" s="5" t="str">
        <f t="shared" si="4"/>
        <v>1000+ Reviews</v>
      </c>
      <c r="N4276" s="6" t="str">
        <f t="shared" si="5"/>
        <v>Low Opportunity</v>
      </c>
    </row>
    <row r="4277">
      <c r="A4277" s="2" t="s">
        <v>710</v>
      </c>
      <c r="B4277" s="2" t="s">
        <v>41</v>
      </c>
      <c r="C4277" s="2" t="s">
        <v>15516</v>
      </c>
      <c r="D4277" s="2" t="s">
        <v>15517</v>
      </c>
      <c r="E4277" s="2">
        <v>4.8</v>
      </c>
      <c r="F4277" s="2">
        <v>2779.0</v>
      </c>
      <c r="G4277" s="7" t="s">
        <v>15518</v>
      </c>
      <c r="H4277" s="2" t="s">
        <v>15519</v>
      </c>
      <c r="I4277" s="2" t="s">
        <v>15520</v>
      </c>
      <c r="J4277" s="3" t="str">
        <f t="shared" si="1"/>
        <v>Unique</v>
      </c>
      <c r="K4277" s="9" t="str">
        <f t="shared" si="2"/>
        <v>Official Website</v>
      </c>
      <c r="L4277" s="5" t="str">
        <f t="shared" si="3"/>
        <v>Excellent</v>
      </c>
      <c r="M4277" s="5" t="str">
        <f t="shared" si="4"/>
        <v>1000+ Reviews</v>
      </c>
      <c r="N4277" s="6" t="str">
        <f t="shared" si="5"/>
        <v>Low Opportunity</v>
      </c>
    </row>
    <row r="4278">
      <c r="A4278" s="2" t="s">
        <v>710</v>
      </c>
      <c r="B4278" s="2" t="s">
        <v>41</v>
      </c>
      <c r="C4278" s="2" t="s">
        <v>15521</v>
      </c>
      <c r="D4278" s="2" t="s">
        <v>15522</v>
      </c>
      <c r="E4278" s="2">
        <v>3.9</v>
      </c>
      <c r="F4278" s="2">
        <v>556.0</v>
      </c>
      <c r="G4278" s="7" t="s">
        <v>15523</v>
      </c>
      <c r="H4278" s="2" t="s">
        <v>15524</v>
      </c>
      <c r="I4278" s="2" t="s">
        <v>89</v>
      </c>
      <c r="J4278" s="3" t="str">
        <f t="shared" si="1"/>
        <v>Unique</v>
      </c>
      <c r="K4278" s="9" t="str">
        <f t="shared" si="2"/>
        <v>Official Website</v>
      </c>
      <c r="L4278" s="5" t="str">
        <f t="shared" si="3"/>
        <v>Average</v>
      </c>
      <c r="M4278" s="5" t="str">
        <f t="shared" si="4"/>
        <v>500-999 Reviews</v>
      </c>
      <c r="N4278" s="6" t="str">
        <f t="shared" si="5"/>
        <v>Low Opportunity</v>
      </c>
    </row>
    <row r="4279">
      <c r="A4279" s="2" t="s">
        <v>710</v>
      </c>
      <c r="B4279" s="2" t="s">
        <v>41</v>
      </c>
      <c r="C4279" s="2" t="s">
        <v>15525</v>
      </c>
      <c r="D4279" s="2" t="s">
        <v>15526</v>
      </c>
      <c r="E4279" s="2">
        <v>4.0</v>
      </c>
      <c r="F4279" s="2">
        <v>2340.0</v>
      </c>
      <c r="G4279" s="7" t="s">
        <v>15527</v>
      </c>
      <c r="H4279" s="2" t="s">
        <v>15528</v>
      </c>
      <c r="I4279" s="2" t="s">
        <v>89</v>
      </c>
      <c r="J4279" s="3" t="str">
        <f t="shared" si="1"/>
        <v>Unique</v>
      </c>
      <c r="K4279" s="9" t="str">
        <f t="shared" si="2"/>
        <v>Official Website</v>
      </c>
      <c r="L4279" s="5" t="str">
        <f t="shared" si="3"/>
        <v>Good</v>
      </c>
      <c r="M4279" s="5" t="str">
        <f t="shared" si="4"/>
        <v>1000+ Reviews</v>
      </c>
      <c r="N4279" s="6" t="str">
        <f t="shared" si="5"/>
        <v>Low Opportunity</v>
      </c>
    </row>
    <row r="4280">
      <c r="A4280" s="2" t="s">
        <v>710</v>
      </c>
      <c r="B4280" s="2" t="s">
        <v>415</v>
      </c>
      <c r="C4280" s="2" t="s">
        <v>15529</v>
      </c>
      <c r="D4280" s="2" t="s">
        <v>15530</v>
      </c>
      <c r="E4280" s="2">
        <v>4.3</v>
      </c>
      <c r="F4280" s="2">
        <v>285.0</v>
      </c>
      <c r="G4280" s="7" t="s">
        <v>15531</v>
      </c>
      <c r="H4280" s="2" t="s">
        <v>15532</v>
      </c>
      <c r="I4280" s="2" t="s">
        <v>8953</v>
      </c>
      <c r="J4280" s="3" t="str">
        <f t="shared" si="1"/>
        <v>Unique</v>
      </c>
      <c r="K4280" s="9" t="str">
        <f t="shared" si="2"/>
        <v>Official Website</v>
      </c>
      <c r="L4280" s="5" t="str">
        <f t="shared" si="3"/>
        <v>Good</v>
      </c>
      <c r="M4280" s="5" t="str">
        <f t="shared" si="4"/>
        <v>100-499 Reviews</v>
      </c>
      <c r="N4280" s="6" t="str">
        <f t="shared" si="5"/>
        <v>Low Opportunity</v>
      </c>
    </row>
    <row r="4281">
      <c r="A4281" s="2" t="s">
        <v>710</v>
      </c>
      <c r="B4281" s="2" t="s">
        <v>415</v>
      </c>
      <c r="C4281" s="2" t="s">
        <v>15533</v>
      </c>
      <c r="D4281" s="2" t="s">
        <v>15534</v>
      </c>
      <c r="E4281" s="2">
        <v>4.0</v>
      </c>
      <c r="F4281" s="2">
        <v>7202.0</v>
      </c>
      <c r="I4281" s="2" t="s">
        <v>466</v>
      </c>
      <c r="J4281" s="3" t="str">
        <f t="shared" si="1"/>
        <v>Unique</v>
      </c>
      <c r="K4281" s="4" t="str">
        <f t="shared" si="2"/>
        <v>No Website</v>
      </c>
      <c r="L4281" s="5" t="str">
        <f t="shared" si="3"/>
        <v>Good</v>
      </c>
      <c r="M4281" s="5" t="str">
        <f t="shared" si="4"/>
        <v>1000+ Reviews</v>
      </c>
      <c r="N4281" s="6" t="str">
        <f t="shared" si="5"/>
        <v>Low Opportunity</v>
      </c>
    </row>
    <row r="4282">
      <c r="A4282" s="2" t="s">
        <v>710</v>
      </c>
      <c r="B4282" s="2" t="s">
        <v>415</v>
      </c>
      <c r="C4282" s="2" t="s">
        <v>15535</v>
      </c>
      <c r="D4282" s="2" t="s">
        <v>15536</v>
      </c>
      <c r="E4282" s="2">
        <v>4.2</v>
      </c>
      <c r="F4282" s="2">
        <v>971.0</v>
      </c>
      <c r="I4282" s="2" t="s">
        <v>15537</v>
      </c>
      <c r="J4282" s="3" t="str">
        <f t="shared" si="1"/>
        <v>Unique</v>
      </c>
      <c r="K4282" s="4" t="str">
        <f t="shared" si="2"/>
        <v>No Website</v>
      </c>
      <c r="L4282" s="5" t="str">
        <f t="shared" si="3"/>
        <v>Good</v>
      </c>
      <c r="M4282" s="5" t="str">
        <f t="shared" si="4"/>
        <v>500-999 Reviews</v>
      </c>
      <c r="N4282" s="6" t="str">
        <f t="shared" si="5"/>
        <v>Low Opportunity</v>
      </c>
    </row>
    <row r="4283">
      <c r="A4283" s="2" t="s">
        <v>710</v>
      </c>
      <c r="B4283" s="2" t="s">
        <v>415</v>
      </c>
      <c r="C4283" s="2" t="s">
        <v>15538</v>
      </c>
      <c r="D4283" s="2" t="s">
        <v>15539</v>
      </c>
      <c r="E4283" s="2">
        <v>4.1</v>
      </c>
      <c r="F4283" s="2">
        <v>5300.0</v>
      </c>
      <c r="G4283" s="7" t="s">
        <v>15540</v>
      </c>
      <c r="I4283" s="2" t="s">
        <v>466</v>
      </c>
      <c r="J4283" s="3" t="str">
        <f t="shared" si="1"/>
        <v>Unique</v>
      </c>
      <c r="K4283" s="9" t="str">
        <f t="shared" si="2"/>
        <v>Official Website</v>
      </c>
      <c r="L4283" s="5" t="str">
        <f t="shared" si="3"/>
        <v>Good</v>
      </c>
      <c r="M4283" s="5" t="str">
        <f t="shared" si="4"/>
        <v>1000+ Reviews</v>
      </c>
      <c r="N4283" s="6" t="str">
        <f t="shared" si="5"/>
        <v>Low Opportunity</v>
      </c>
    </row>
    <row r="4284">
      <c r="A4284" s="2" t="s">
        <v>710</v>
      </c>
      <c r="B4284" s="2" t="s">
        <v>415</v>
      </c>
      <c r="C4284" s="2" t="s">
        <v>15541</v>
      </c>
      <c r="D4284" s="2" t="s">
        <v>15542</v>
      </c>
      <c r="E4284" s="2">
        <v>4.3</v>
      </c>
      <c r="F4284" s="2">
        <v>6711.0</v>
      </c>
      <c r="G4284" s="7" t="s">
        <v>15543</v>
      </c>
      <c r="H4284" s="2" t="s">
        <v>15544</v>
      </c>
      <c r="I4284" s="2" t="s">
        <v>15545</v>
      </c>
      <c r="J4284" s="3" t="str">
        <f t="shared" si="1"/>
        <v>Unique</v>
      </c>
      <c r="K4284" s="9" t="str">
        <f t="shared" si="2"/>
        <v>Official Website</v>
      </c>
      <c r="L4284" s="5" t="str">
        <f t="shared" si="3"/>
        <v>Good</v>
      </c>
      <c r="M4284" s="5" t="str">
        <f t="shared" si="4"/>
        <v>1000+ Reviews</v>
      </c>
      <c r="N4284" s="6" t="str">
        <f t="shared" si="5"/>
        <v>Low Opportunity</v>
      </c>
    </row>
    <row r="4285">
      <c r="A4285" s="2" t="s">
        <v>710</v>
      </c>
      <c r="B4285" s="2" t="s">
        <v>415</v>
      </c>
      <c r="C4285" s="2" t="s">
        <v>15546</v>
      </c>
      <c r="D4285" s="2" t="s">
        <v>15547</v>
      </c>
      <c r="E4285" s="2">
        <v>4.1</v>
      </c>
      <c r="F4285" s="2">
        <v>2816.0</v>
      </c>
      <c r="I4285" s="2" t="s">
        <v>466</v>
      </c>
      <c r="J4285" s="3" t="str">
        <f t="shared" si="1"/>
        <v>Unique</v>
      </c>
      <c r="K4285" s="4" t="str">
        <f t="shared" si="2"/>
        <v>No Website</v>
      </c>
      <c r="L4285" s="5" t="str">
        <f t="shared" si="3"/>
        <v>Good</v>
      </c>
      <c r="M4285" s="5" t="str">
        <f t="shared" si="4"/>
        <v>1000+ Reviews</v>
      </c>
      <c r="N4285" s="6" t="str">
        <f t="shared" si="5"/>
        <v>Low Opportunity</v>
      </c>
    </row>
    <row r="4286">
      <c r="A4286" s="2" t="s">
        <v>710</v>
      </c>
      <c r="B4286" s="2" t="s">
        <v>415</v>
      </c>
      <c r="C4286" s="2" t="s">
        <v>15548</v>
      </c>
      <c r="D4286" s="2" t="s">
        <v>15549</v>
      </c>
      <c r="E4286" s="2">
        <v>4.1</v>
      </c>
      <c r="F4286" s="2">
        <v>2314.0</v>
      </c>
      <c r="I4286" s="2" t="s">
        <v>4697</v>
      </c>
      <c r="J4286" s="3" t="str">
        <f t="shared" si="1"/>
        <v>Unique</v>
      </c>
      <c r="K4286" s="4" t="str">
        <f t="shared" si="2"/>
        <v>No Website</v>
      </c>
      <c r="L4286" s="5" t="str">
        <f t="shared" si="3"/>
        <v>Good</v>
      </c>
      <c r="M4286" s="5" t="str">
        <f t="shared" si="4"/>
        <v>1000+ Reviews</v>
      </c>
      <c r="N4286" s="6" t="str">
        <f t="shared" si="5"/>
        <v>Low Opportunity</v>
      </c>
    </row>
    <row r="4287">
      <c r="A4287" s="2" t="s">
        <v>710</v>
      </c>
      <c r="B4287" s="2" t="s">
        <v>415</v>
      </c>
      <c r="C4287" s="2" t="s">
        <v>15550</v>
      </c>
      <c r="D4287" s="2" t="s">
        <v>15551</v>
      </c>
      <c r="E4287" s="2">
        <v>4.0</v>
      </c>
      <c r="F4287" s="2">
        <v>1537.0</v>
      </c>
      <c r="I4287" s="2" t="s">
        <v>466</v>
      </c>
      <c r="J4287" s="3" t="str">
        <f t="shared" si="1"/>
        <v>Unique</v>
      </c>
      <c r="K4287" s="4" t="str">
        <f t="shared" si="2"/>
        <v>No Website</v>
      </c>
      <c r="L4287" s="5" t="str">
        <f t="shared" si="3"/>
        <v>Good</v>
      </c>
      <c r="M4287" s="5" t="str">
        <f t="shared" si="4"/>
        <v>1000+ Reviews</v>
      </c>
      <c r="N4287" s="6" t="str">
        <f t="shared" si="5"/>
        <v>Low Opportunity</v>
      </c>
    </row>
    <row r="4288">
      <c r="A4288" s="2" t="s">
        <v>710</v>
      </c>
      <c r="B4288" s="2" t="s">
        <v>415</v>
      </c>
      <c r="C4288" s="2" t="s">
        <v>15552</v>
      </c>
      <c r="D4288" s="2" t="s">
        <v>15553</v>
      </c>
      <c r="E4288" s="2">
        <v>3.9</v>
      </c>
      <c r="F4288" s="2">
        <v>141.0</v>
      </c>
      <c r="I4288" s="2" t="s">
        <v>466</v>
      </c>
      <c r="J4288" s="3" t="str">
        <f t="shared" si="1"/>
        <v>Unique</v>
      </c>
      <c r="K4288" s="4" t="str">
        <f t="shared" si="2"/>
        <v>No Website</v>
      </c>
      <c r="L4288" s="5" t="str">
        <f t="shared" si="3"/>
        <v>Average</v>
      </c>
      <c r="M4288" s="5" t="str">
        <f t="shared" si="4"/>
        <v>100-499 Reviews</v>
      </c>
      <c r="N4288" s="6" t="str">
        <f t="shared" si="5"/>
        <v>Low Opportunity</v>
      </c>
    </row>
    <row r="4289">
      <c r="A4289" s="2" t="s">
        <v>710</v>
      </c>
      <c r="B4289" s="2" t="s">
        <v>415</v>
      </c>
      <c r="C4289" s="2" t="s">
        <v>15554</v>
      </c>
      <c r="D4289" s="2" t="s">
        <v>15555</v>
      </c>
      <c r="E4289" s="2">
        <v>4.3</v>
      </c>
      <c r="F4289" s="2">
        <v>147.0</v>
      </c>
      <c r="G4289" s="7" t="s">
        <v>15556</v>
      </c>
      <c r="H4289" s="2" t="s">
        <v>15557</v>
      </c>
      <c r="I4289" s="2" t="s">
        <v>15558</v>
      </c>
      <c r="J4289" s="3" t="str">
        <f t="shared" si="1"/>
        <v>Unique</v>
      </c>
      <c r="K4289" s="9" t="str">
        <f t="shared" si="2"/>
        <v>Official Website</v>
      </c>
      <c r="L4289" s="5" t="str">
        <f t="shared" si="3"/>
        <v>Good</v>
      </c>
      <c r="M4289" s="5" t="str">
        <f t="shared" si="4"/>
        <v>100-499 Reviews</v>
      </c>
      <c r="N4289" s="6" t="str">
        <f t="shared" si="5"/>
        <v>Low Opportunity</v>
      </c>
    </row>
    <row r="4290">
      <c r="A4290" s="2" t="s">
        <v>710</v>
      </c>
      <c r="B4290" s="2" t="s">
        <v>415</v>
      </c>
      <c r="C4290" s="2" t="s">
        <v>15559</v>
      </c>
      <c r="D4290" s="2" t="s">
        <v>15560</v>
      </c>
      <c r="E4290" s="2">
        <v>3.8</v>
      </c>
      <c r="F4290" s="2">
        <v>1947.0</v>
      </c>
      <c r="I4290" s="2" t="s">
        <v>496</v>
      </c>
      <c r="J4290" s="3" t="str">
        <f t="shared" si="1"/>
        <v>Unique</v>
      </c>
      <c r="K4290" s="4" t="str">
        <f t="shared" si="2"/>
        <v>No Website</v>
      </c>
      <c r="L4290" s="5" t="str">
        <f t="shared" si="3"/>
        <v>Average</v>
      </c>
      <c r="M4290" s="5" t="str">
        <f t="shared" si="4"/>
        <v>1000+ Reviews</v>
      </c>
      <c r="N4290" s="6" t="str">
        <f t="shared" si="5"/>
        <v>Low Opportunity</v>
      </c>
    </row>
    <row r="4291">
      <c r="A4291" s="2" t="s">
        <v>710</v>
      </c>
      <c r="B4291" s="2" t="s">
        <v>415</v>
      </c>
      <c r="C4291" s="2" t="s">
        <v>15561</v>
      </c>
      <c r="D4291" s="2" t="s">
        <v>15562</v>
      </c>
      <c r="E4291" s="2">
        <v>3.6</v>
      </c>
      <c r="F4291" s="2">
        <v>173.0</v>
      </c>
      <c r="I4291" s="2" t="s">
        <v>466</v>
      </c>
      <c r="J4291" s="3" t="str">
        <f t="shared" si="1"/>
        <v>Unique</v>
      </c>
      <c r="K4291" s="4" t="str">
        <f t="shared" si="2"/>
        <v>No Website</v>
      </c>
      <c r="L4291" s="5" t="str">
        <f t="shared" si="3"/>
        <v>Average</v>
      </c>
      <c r="M4291" s="5" t="str">
        <f t="shared" si="4"/>
        <v>100-499 Reviews</v>
      </c>
      <c r="N4291" s="6" t="str">
        <f t="shared" si="5"/>
        <v>Low Opportunity</v>
      </c>
    </row>
    <row r="4292">
      <c r="A4292" s="2" t="s">
        <v>710</v>
      </c>
      <c r="B4292" s="2" t="s">
        <v>415</v>
      </c>
      <c r="C4292" s="2" t="s">
        <v>15563</v>
      </c>
      <c r="D4292" s="2" t="s">
        <v>15564</v>
      </c>
      <c r="E4292" s="2">
        <v>4.3</v>
      </c>
      <c r="F4292" s="2">
        <v>2215.0</v>
      </c>
      <c r="G4292" s="7" t="s">
        <v>15565</v>
      </c>
      <c r="I4292" s="2" t="s">
        <v>466</v>
      </c>
      <c r="J4292" s="3" t="str">
        <f t="shared" si="1"/>
        <v>Unique</v>
      </c>
      <c r="K4292" s="9" t="str">
        <f t="shared" si="2"/>
        <v>Official Website</v>
      </c>
      <c r="L4292" s="5" t="str">
        <f t="shared" si="3"/>
        <v>Good</v>
      </c>
      <c r="M4292" s="5" t="str">
        <f t="shared" si="4"/>
        <v>1000+ Reviews</v>
      </c>
      <c r="N4292" s="6" t="str">
        <f t="shared" si="5"/>
        <v>Low Opportunity</v>
      </c>
    </row>
    <row r="4293">
      <c r="A4293" s="2" t="s">
        <v>710</v>
      </c>
      <c r="B4293" s="2" t="s">
        <v>415</v>
      </c>
      <c r="C4293" s="2" t="s">
        <v>15566</v>
      </c>
      <c r="D4293" s="2" t="s">
        <v>15567</v>
      </c>
      <c r="E4293" s="2">
        <v>4.1</v>
      </c>
      <c r="F4293" s="2">
        <v>3606.0</v>
      </c>
      <c r="H4293" s="2" t="s">
        <v>15568</v>
      </c>
      <c r="I4293" s="2" t="s">
        <v>15250</v>
      </c>
      <c r="J4293" s="3" t="str">
        <f t="shared" si="1"/>
        <v>Unique</v>
      </c>
      <c r="K4293" s="4" t="str">
        <f t="shared" si="2"/>
        <v>No Website</v>
      </c>
      <c r="L4293" s="5" t="str">
        <f t="shared" si="3"/>
        <v>Good</v>
      </c>
      <c r="M4293" s="5" t="str">
        <f t="shared" si="4"/>
        <v>1000+ Reviews</v>
      </c>
      <c r="N4293" s="6" t="str">
        <f t="shared" si="5"/>
        <v>Low Opportunity</v>
      </c>
    </row>
    <row r="4294">
      <c r="A4294" s="2" t="s">
        <v>710</v>
      </c>
      <c r="B4294" s="2" t="s">
        <v>415</v>
      </c>
      <c r="C4294" s="2" t="s">
        <v>15569</v>
      </c>
      <c r="D4294" s="2" t="s">
        <v>15570</v>
      </c>
      <c r="E4294" s="2">
        <v>3.8</v>
      </c>
      <c r="F4294" s="2">
        <v>129.0</v>
      </c>
      <c r="I4294" s="2" t="s">
        <v>466</v>
      </c>
      <c r="J4294" s="3" t="str">
        <f t="shared" si="1"/>
        <v>Unique</v>
      </c>
      <c r="K4294" s="4" t="str">
        <f t="shared" si="2"/>
        <v>No Website</v>
      </c>
      <c r="L4294" s="5" t="str">
        <f t="shared" si="3"/>
        <v>Average</v>
      </c>
      <c r="M4294" s="5" t="str">
        <f t="shared" si="4"/>
        <v>100-499 Reviews</v>
      </c>
      <c r="N4294" s="6" t="str">
        <f t="shared" si="5"/>
        <v>Low Opportunity</v>
      </c>
    </row>
    <row r="4295">
      <c r="A4295" s="2" t="s">
        <v>710</v>
      </c>
      <c r="B4295" s="2" t="s">
        <v>415</v>
      </c>
      <c r="C4295" s="2" t="s">
        <v>15571</v>
      </c>
      <c r="D4295" s="2" t="s">
        <v>15572</v>
      </c>
      <c r="E4295" s="2">
        <v>4.0</v>
      </c>
      <c r="F4295" s="2">
        <v>340.0</v>
      </c>
      <c r="I4295" s="2" t="s">
        <v>420</v>
      </c>
      <c r="J4295" s="3" t="str">
        <f t="shared" si="1"/>
        <v>Unique</v>
      </c>
      <c r="K4295" s="4" t="str">
        <f t="shared" si="2"/>
        <v>No Website</v>
      </c>
      <c r="L4295" s="5" t="str">
        <f t="shared" si="3"/>
        <v>Good</v>
      </c>
      <c r="M4295" s="5" t="str">
        <f t="shared" si="4"/>
        <v>100-499 Reviews</v>
      </c>
      <c r="N4295" s="6" t="str">
        <f t="shared" si="5"/>
        <v>Low Opportunity</v>
      </c>
    </row>
    <row r="4296">
      <c r="A4296" s="2" t="s">
        <v>710</v>
      </c>
      <c r="B4296" s="2" t="s">
        <v>415</v>
      </c>
      <c r="C4296" s="2" t="s">
        <v>15573</v>
      </c>
      <c r="D4296" s="2" t="s">
        <v>15574</v>
      </c>
      <c r="E4296" s="2">
        <v>3.8</v>
      </c>
      <c r="F4296" s="2">
        <v>212.0</v>
      </c>
      <c r="I4296" s="2" t="s">
        <v>466</v>
      </c>
      <c r="J4296" s="3" t="str">
        <f t="shared" si="1"/>
        <v>Unique</v>
      </c>
      <c r="K4296" s="4" t="str">
        <f t="shared" si="2"/>
        <v>No Website</v>
      </c>
      <c r="L4296" s="5" t="str">
        <f t="shared" si="3"/>
        <v>Average</v>
      </c>
      <c r="M4296" s="5" t="str">
        <f t="shared" si="4"/>
        <v>100-499 Reviews</v>
      </c>
      <c r="N4296" s="6" t="str">
        <f t="shared" si="5"/>
        <v>Low Opportunity</v>
      </c>
    </row>
    <row r="4297">
      <c r="A4297" s="2" t="s">
        <v>710</v>
      </c>
      <c r="B4297" s="2" t="s">
        <v>154</v>
      </c>
      <c r="C4297" s="2" t="s">
        <v>15575</v>
      </c>
      <c r="D4297" s="2" t="s">
        <v>15576</v>
      </c>
      <c r="E4297" s="2">
        <v>3.9</v>
      </c>
      <c r="F4297" s="2">
        <v>651.0</v>
      </c>
      <c r="G4297" s="7" t="s">
        <v>15577</v>
      </c>
      <c r="H4297" s="2" t="s">
        <v>15578</v>
      </c>
      <c r="I4297" s="2" t="s">
        <v>15579</v>
      </c>
      <c r="J4297" s="3" t="str">
        <f t="shared" si="1"/>
        <v>Unique</v>
      </c>
      <c r="K4297" s="9" t="str">
        <f t="shared" si="2"/>
        <v>Official Website</v>
      </c>
      <c r="L4297" s="5" t="str">
        <f t="shared" si="3"/>
        <v>Average</v>
      </c>
      <c r="M4297" s="5" t="str">
        <f t="shared" si="4"/>
        <v>500-999 Reviews</v>
      </c>
      <c r="N4297" s="6" t="str">
        <f t="shared" si="5"/>
        <v>Low Opportunity</v>
      </c>
    </row>
    <row r="4298">
      <c r="A4298" s="2" t="s">
        <v>268</v>
      </c>
      <c r="B4298" s="2" t="s">
        <v>15</v>
      </c>
      <c r="C4298" s="2" t="s">
        <v>15580</v>
      </c>
      <c r="D4298" s="2" t="s">
        <v>15581</v>
      </c>
      <c r="E4298" s="2">
        <v>4.9</v>
      </c>
      <c r="F4298" s="2">
        <v>142.0</v>
      </c>
      <c r="I4298" s="2" t="s">
        <v>1583</v>
      </c>
      <c r="J4298" s="3" t="str">
        <f t="shared" si="1"/>
        <v>Unique</v>
      </c>
      <c r="K4298" s="4" t="str">
        <f t="shared" si="2"/>
        <v>No Website</v>
      </c>
      <c r="L4298" s="5" t="str">
        <f t="shared" si="3"/>
        <v>Excellent</v>
      </c>
      <c r="M4298" s="5" t="str">
        <f t="shared" si="4"/>
        <v>100-499 Reviews</v>
      </c>
      <c r="N4298" s="4" t="str">
        <f t="shared" si="5"/>
        <v>High Opportunity</v>
      </c>
    </row>
    <row r="4299">
      <c r="A4299" s="2" t="s">
        <v>710</v>
      </c>
      <c r="B4299" s="2" t="s">
        <v>154</v>
      </c>
      <c r="C4299" s="2" t="s">
        <v>15582</v>
      </c>
      <c r="D4299" s="2" t="s">
        <v>15583</v>
      </c>
      <c r="E4299" s="2">
        <v>4.7</v>
      </c>
      <c r="F4299" s="2">
        <v>94.0</v>
      </c>
      <c r="G4299" s="7" t="s">
        <v>15584</v>
      </c>
      <c r="H4299" s="2" t="s">
        <v>15585</v>
      </c>
      <c r="I4299" s="2" t="s">
        <v>15586</v>
      </c>
      <c r="J4299" s="3" t="str">
        <f t="shared" si="1"/>
        <v>Unique</v>
      </c>
      <c r="K4299" s="9" t="str">
        <f t="shared" si="2"/>
        <v>Official Website</v>
      </c>
      <c r="L4299" s="5" t="str">
        <f t="shared" si="3"/>
        <v>Excellent</v>
      </c>
      <c r="M4299" s="5" t="str">
        <f t="shared" si="4"/>
        <v>Below 100 Reviews</v>
      </c>
      <c r="N4299" s="6" t="str">
        <f t="shared" si="5"/>
        <v>Low Opportunity</v>
      </c>
    </row>
    <row r="4300">
      <c r="A4300" s="2" t="s">
        <v>710</v>
      </c>
      <c r="B4300" s="2" t="s">
        <v>154</v>
      </c>
      <c r="C4300" s="2" t="s">
        <v>15587</v>
      </c>
      <c r="D4300" s="2" t="s">
        <v>15588</v>
      </c>
      <c r="E4300" s="2">
        <v>4.8</v>
      </c>
      <c r="F4300" s="2">
        <v>430.0</v>
      </c>
      <c r="G4300" s="7" t="s">
        <v>15589</v>
      </c>
      <c r="H4300" s="2" t="s">
        <v>15590</v>
      </c>
      <c r="I4300" s="2" t="s">
        <v>15591</v>
      </c>
      <c r="J4300" s="3" t="str">
        <f t="shared" si="1"/>
        <v>Unique</v>
      </c>
      <c r="K4300" s="9" t="str">
        <f t="shared" si="2"/>
        <v>Official Website</v>
      </c>
      <c r="L4300" s="5" t="str">
        <f t="shared" si="3"/>
        <v>Excellent</v>
      </c>
      <c r="M4300" s="5" t="str">
        <f t="shared" si="4"/>
        <v>100-499 Reviews</v>
      </c>
      <c r="N4300" s="6" t="str">
        <f t="shared" si="5"/>
        <v>Low Opportunity</v>
      </c>
    </row>
    <row r="4301">
      <c r="A4301" s="2" t="s">
        <v>710</v>
      </c>
      <c r="B4301" s="2" t="s">
        <v>154</v>
      </c>
      <c r="C4301" s="2" t="s">
        <v>15592</v>
      </c>
      <c r="D4301" s="2" t="s">
        <v>15593</v>
      </c>
      <c r="E4301" s="2">
        <v>4.2</v>
      </c>
      <c r="F4301" s="2">
        <v>89.0</v>
      </c>
      <c r="G4301" s="7" t="s">
        <v>15594</v>
      </c>
      <c r="H4301" s="2" t="s">
        <v>15595</v>
      </c>
      <c r="I4301" s="2" t="s">
        <v>15596</v>
      </c>
      <c r="J4301" s="3" t="str">
        <f t="shared" si="1"/>
        <v>Unique</v>
      </c>
      <c r="K4301" s="9" t="str">
        <f t="shared" si="2"/>
        <v>Official Website</v>
      </c>
      <c r="L4301" s="5" t="str">
        <f t="shared" si="3"/>
        <v>Good</v>
      </c>
      <c r="M4301" s="5" t="str">
        <f t="shared" si="4"/>
        <v>Below 100 Reviews</v>
      </c>
      <c r="N4301" s="6" t="str">
        <f t="shared" si="5"/>
        <v>Low Opportunity</v>
      </c>
    </row>
    <row r="4302">
      <c r="A4302" s="2" t="s">
        <v>710</v>
      </c>
      <c r="B4302" s="2" t="s">
        <v>154</v>
      </c>
      <c r="C4302" s="2" t="s">
        <v>15597</v>
      </c>
      <c r="D4302" s="2" t="s">
        <v>15598</v>
      </c>
      <c r="E4302" s="2">
        <v>4.3</v>
      </c>
      <c r="F4302" s="2">
        <v>30.0</v>
      </c>
      <c r="H4302" s="2" t="s">
        <v>15599</v>
      </c>
      <c r="I4302" s="2" t="s">
        <v>1159</v>
      </c>
      <c r="J4302" s="3" t="str">
        <f t="shared" si="1"/>
        <v>Unique</v>
      </c>
      <c r="K4302" s="4" t="str">
        <f t="shared" si="2"/>
        <v>No Website</v>
      </c>
      <c r="L4302" s="5" t="str">
        <f t="shared" si="3"/>
        <v>Good</v>
      </c>
      <c r="M4302" s="5" t="str">
        <f t="shared" si="4"/>
        <v>Below 100 Reviews</v>
      </c>
      <c r="N4302" s="6" t="str">
        <f t="shared" si="5"/>
        <v>Low Opportunity</v>
      </c>
    </row>
    <row r="4303">
      <c r="A4303" s="2" t="s">
        <v>710</v>
      </c>
      <c r="B4303" s="2" t="s">
        <v>154</v>
      </c>
      <c r="C4303" s="2" t="s">
        <v>15600</v>
      </c>
      <c r="D4303" s="2" t="s">
        <v>15601</v>
      </c>
      <c r="E4303" s="2">
        <v>4.3</v>
      </c>
      <c r="F4303" s="2">
        <v>78.0</v>
      </c>
      <c r="I4303" s="2" t="s">
        <v>1460</v>
      </c>
      <c r="J4303" s="3" t="str">
        <f t="shared" si="1"/>
        <v>Unique</v>
      </c>
      <c r="K4303" s="4" t="str">
        <f t="shared" si="2"/>
        <v>No Website</v>
      </c>
      <c r="L4303" s="5" t="str">
        <f t="shared" si="3"/>
        <v>Good</v>
      </c>
      <c r="M4303" s="5" t="str">
        <f t="shared" si="4"/>
        <v>Below 100 Reviews</v>
      </c>
      <c r="N4303" s="6" t="str">
        <f t="shared" si="5"/>
        <v>Low Opportunity</v>
      </c>
    </row>
    <row r="4304">
      <c r="A4304" s="2" t="s">
        <v>710</v>
      </c>
      <c r="B4304" s="2" t="s">
        <v>154</v>
      </c>
      <c r="C4304" s="2" t="s">
        <v>15602</v>
      </c>
      <c r="D4304" s="2" t="s">
        <v>15603</v>
      </c>
      <c r="E4304" s="2">
        <v>4.3</v>
      </c>
      <c r="F4304" s="2">
        <v>22.0</v>
      </c>
      <c r="H4304" s="2" t="s">
        <v>15604</v>
      </c>
      <c r="I4304" s="2" t="s">
        <v>15605</v>
      </c>
      <c r="J4304" s="3" t="str">
        <f t="shared" si="1"/>
        <v>Unique</v>
      </c>
      <c r="K4304" s="4" t="str">
        <f t="shared" si="2"/>
        <v>No Website</v>
      </c>
      <c r="L4304" s="5" t="str">
        <f t="shared" si="3"/>
        <v>Good</v>
      </c>
      <c r="M4304" s="5" t="str">
        <f t="shared" si="4"/>
        <v>Below 100 Reviews</v>
      </c>
      <c r="N4304" s="6" t="str">
        <f t="shared" si="5"/>
        <v>Low Opportunity</v>
      </c>
    </row>
    <row r="4305">
      <c r="A4305" s="2" t="s">
        <v>710</v>
      </c>
      <c r="B4305" s="2" t="s">
        <v>154</v>
      </c>
      <c r="C4305" s="2" t="s">
        <v>15606</v>
      </c>
      <c r="D4305" s="2" t="s">
        <v>15607</v>
      </c>
      <c r="E4305" s="2">
        <v>4.7</v>
      </c>
      <c r="F4305" s="2">
        <v>33.0</v>
      </c>
      <c r="G4305" s="7" t="s">
        <v>15608</v>
      </c>
      <c r="H4305" s="2" t="s">
        <v>15609</v>
      </c>
      <c r="I4305" s="2" t="s">
        <v>15610</v>
      </c>
      <c r="J4305" s="3" t="str">
        <f t="shared" si="1"/>
        <v>Unique</v>
      </c>
      <c r="K4305" s="9" t="str">
        <f t="shared" si="2"/>
        <v>Official Website</v>
      </c>
      <c r="L4305" s="5" t="str">
        <f t="shared" si="3"/>
        <v>Excellent</v>
      </c>
      <c r="M4305" s="5" t="str">
        <f t="shared" si="4"/>
        <v>Below 100 Reviews</v>
      </c>
      <c r="N4305" s="6" t="str">
        <f t="shared" si="5"/>
        <v>Low Opportunity</v>
      </c>
    </row>
    <row r="4306">
      <c r="A4306" s="2" t="s">
        <v>710</v>
      </c>
      <c r="B4306" s="2" t="s">
        <v>154</v>
      </c>
      <c r="C4306" s="2" t="s">
        <v>15611</v>
      </c>
      <c r="D4306" s="2" t="s">
        <v>15612</v>
      </c>
      <c r="E4306" s="2">
        <v>3.9</v>
      </c>
      <c r="F4306" s="2">
        <v>10.0</v>
      </c>
      <c r="H4306" s="2" t="s">
        <v>15613</v>
      </c>
      <c r="I4306" s="2" t="s">
        <v>1159</v>
      </c>
      <c r="J4306" s="3" t="str">
        <f t="shared" si="1"/>
        <v>Unique</v>
      </c>
      <c r="K4306" s="4" t="str">
        <f t="shared" si="2"/>
        <v>No Website</v>
      </c>
      <c r="L4306" s="5" t="str">
        <f t="shared" si="3"/>
        <v>Average</v>
      </c>
      <c r="M4306" s="5" t="str">
        <f t="shared" si="4"/>
        <v>Below 100 Reviews</v>
      </c>
      <c r="N4306" s="6" t="str">
        <f t="shared" si="5"/>
        <v>Low Opportunity</v>
      </c>
    </row>
    <row r="4307">
      <c r="A4307" s="2" t="s">
        <v>710</v>
      </c>
      <c r="B4307" s="2" t="s">
        <v>154</v>
      </c>
      <c r="C4307" s="2" t="s">
        <v>15614</v>
      </c>
      <c r="D4307" s="2" t="s">
        <v>15615</v>
      </c>
      <c r="E4307" s="2">
        <v>3.9</v>
      </c>
      <c r="F4307" s="2">
        <v>26.0</v>
      </c>
      <c r="H4307" s="2" t="s">
        <v>15616</v>
      </c>
      <c r="I4307" s="2" t="s">
        <v>573</v>
      </c>
      <c r="J4307" s="3" t="str">
        <f t="shared" si="1"/>
        <v>Unique</v>
      </c>
      <c r="K4307" s="4" t="str">
        <f t="shared" si="2"/>
        <v>No Website</v>
      </c>
      <c r="L4307" s="5" t="str">
        <f t="shared" si="3"/>
        <v>Average</v>
      </c>
      <c r="M4307" s="5" t="str">
        <f t="shared" si="4"/>
        <v>Below 100 Reviews</v>
      </c>
      <c r="N4307" s="6" t="str">
        <f t="shared" si="5"/>
        <v>Low Opportunity</v>
      </c>
    </row>
    <row r="4308">
      <c r="A4308" s="2" t="s">
        <v>710</v>
      </c>
      <c r="B4308" s="2" t="s">
        <v>154</v>
      </c>
      <c r="C4308" s="2" t="s">
        <v>15617</v>
      </c>
      <c r="D4308" s="2" t="s">
        <v>15618</v>
      </c>
      <c r="E4308" s="2">
        <v>4.1</v>
      </c>
      <c r="F4308" s="2">
        <v>23.0</v>
      </c>
      <c r="G4308" s="7" t="s">
        <v>15619</v>
      </c>
      <c r="H4308" s="2" t="s">
        <v>15620</v>
      </c>
      <c r="I4308" s="2" t="s">
        <v>126</v>
      </c>
      <c r="J4308" s="3" t="str">
        <f t="shared" si="1"/>
        <v>Unique</v>
      </c>
      <c r="K4308" s="9" t="str">
        <f t="shared" si="2"/>
        <v>Official Website</v>
      </c>
      <c r="L4308" s="5" t="str">
        <f t="shared" si="3"/>
        <v>Good</v>
      </c>
      <c r="M4308" s="5" t="str">
        <f t="shared" si="4"/>
        <v>Below 100 Reviews</v>
      </c>
      <c r="N4308" s="6" t="str">
        <f t="shared" si="5"/>
        <v>Low Opportunity</v>
      </c>
    </row>
    <row r="4309">
      <c r="A4309" s="2" t="s">
        <v>710</v>
      </c>
      <c r="B4309" s="2" t="s">
        <v>154</v>
      </c>
      <c r="C4309" s="2" t="s">
        <v>15621</v>
      </c>
      <c r="D4309" s="2" t="s">
        <v>15622</v>
      </c>
      <c r="E4309" s="2">
        <v>4.1</v>
      </c>
      <c r="F4309" s="2">
        <v>11.0</v>
      </c>
      <c r="H4309" s="2" t="s">
        <v>15623</v>
      </c>
      <c r="I4309" s="2" t="s">
        <v>1159</v>
      </c>
      <c r="J4309" s="3" t="str">
        <f t="shared" si="1"/>
        <v>Unique</v>
      </c>
      <c r="K4309" s="4" t="str">
        <f t="shared" si="2"/>
        <v>No Website</v>
      </c>
      <c r="L4309" s="5" t="str">
        <f t="shared" si="3"/>
        <v>Good</v>
      </c>
      <c r="M4309" s="5" t="str">
        <f t="shared" si="4"/>
        <v>Below 100 Reviews</v>
      </c>
      <c r="N4309" s="6" t="str">
        <f t="shared" si="5"/>
        <v>Low Opportunity</v>
      </c>
    </row>
    <row r="4310">
      <c r="A4310" s="2" t="s">
        <v>710</v>
      </c>
      <c r="B4310" s="2" t="s">
        <v>154</v>
      </c>
      <c r="C4310" s="2" t="s">
        <v>15624</v>
      </c>
      <c r="D4310" s="2" t="s">
        <v>15625</v>
      </c>
      <c r="E4310" s="2">
        <v>4.1</v>
      </c>
      <c r="F4310" s="2">
        <v>9.0</v>
      </c>
      <c r="G4310" s="7" t="s">
        <v>15626</v>
      </c>
      <c r="H4310" s="2" t="s">
        <v>15627</v>
      </c>
      <c r="I4310" s="2" t="s">
        <v>126</v>
      </c>
      <c r="J4310" s="3" t="str">
        <f t="shared" si="1"/>
        <v>Unique</v>
      </c>
      <c r="K4310" s="6" t="str">
        <f t="shared" si="2"/>
        <v>Social Media</v>
      </c>
      <c r="L4310" s="5" t="str">
        <f t="shared" si="3"/>
        <v>Good</v>
      </c>
      <c r="M4310" s="5" t="str">
        <f t="shared" si="4"/>
        <v>Below 100 Reviews</v>
      </c>
      <c r="N4310" s="8" t="str">
        <f t="shared" si="5"/>
        <v>Medium Opportunity</v>
      </c>
    </row>
    <row r="4311">
      <c r="A4311" s="2" t="s">
        <v>710</v>
      </c>
      <c r="B4311" s="2" t="s">
        <v>154</v>
      </c>
      <c r="C4311" s="2" t="s">
        <v>15628</v>
      </c>
      <c r="D4311" s="2" t="s">
        <v>15629</v>
      </c>
      <c r="E4311" s="2">
        <v>4.8</v>
      </c>
      <c r="F4311" s="2">
        <v>45.0</v>
      </c>
      <c r="G4311" s="7" t="s">
        <v>15630</v>
      </c>
      <c r="H4311" s="2" t="s">
        <v>15631</v>
      </c>
      <c r="I4311" s="2" t="s">
        <v>1587</v>
      </c>
      <c r="J4311" s="3" t="str">
        <f t="shared" si="1"/>
        <v>Unique</v>
      </c>
      <c r="K4311" s="9" t="str">
        <f t="shared" si="2"/>
        <v>Official Website</v>
      </c>
      <c r="L4311" s="5" t="str">
        <f t="shared" si="3"/>
        <v>Excellent</v>
      </c>
      <c r="M4311" s="5" t="str">
        <f t="shared" si="4"/>
        <v>Below 100 Reviews</v>
      </c>
      <c r="N4311" s="6" t="str">
        <f t="shared" si="5"/>
        <v>Low Opportunity</v>
      </c>
    </row>
    <row r="4312">
      <c r="A4312" s="2" t="s">
        <v>710</v>
      </c>
      <c r="B4312" s="2" t="s">
        <v>154</v>
      </c>
      <c r="C4312" s="2" t="s">
        <v>15632</v>
      </c>
      <c r="D4312" s="2" t="s">
        <v>15633</v>
      </c>
      <c r="E4312" s="2">
        <v>4.8</v>
      </c>
      <c r="F4312" s="2">
        <v>22.0</v>
      </c>
      <c r="G4312" s="7" t="s">
        <v>15634</v>
      </c>
      <c r="H4312" s="2" t="s">
        <v>15635</v>
      </c>
      <c r="I4312" s="2" t="s">
        <v>15636</v>
      </c>
      <c r="J4312" s="3" t="str">
        <f t="shared" si="1"/>
        <v>Unique</v>
      </c>
      <c r="K4312" s="9" t="str">
        <f t="shared" si="2"/>
        <v>Official Website</v>
      </c>
      <c r="L4312" s="5" t="str">
        <f t="shared" si="3"/>
        <v>Excellent</v>
      </c>
      <c r="M4312" s="5" t="str">
        <f t="shared" si="4"/>
        <v>Below 100 Reviews</v>
      </c>
      <c r="N4312" s="6" t="str">
        <f t="shared" si="5"/>
        <v>Low Opportunity</v>
      </c>
    </row>
    <row r="4313">
      <c r="A4313" s="2" t="s">
        <v>710</v>
      </c>
      <c r="B4313" s="2" t="s">
        <v>206</v>
      </c>
      <c r="C4313" s="2" t="s">
        <v>15637</v>
      </c>
      <c r="D4313" s="2" t="s">
        <v>15638</v>
      </c>
      <c r="E4313" s="2">
        <v>5.0</v>
      </c>
      <c r="F4313" s="2">
        <v>333.0</v>
      </c>
      <c r="G4313" s="7" t="s">
        <v>15639</v>
      </c>
      <c r="H4313" s="2" t="s">
        <v>15640</v>
      </c>
      <c r="I4313" s="2" t="s">
        <v>4772</v>
      </c>
      <c r="J4313" s="3" t="str">
        <f t="shared" si="1"/>
        <v>Unique</v>
      </c>
      <c r="K4313" s="9" t="str">
        <f t="shared" si="2"/>
        <v>Official Website</v>
      </c>
      <c r="L4313" s="5" t="str">
        <f t="shared" si="3"/>
        <v>Excellent</v>
      </c>
      <c r="M4313" s="5" t="str">
        <f t="shared" si="4"/>
        <v>100-499 Reviews</v>
      </c>
      <c r="N4313" s="6" t="str">
        <f t="shared" si="5"/>
        <v>Low Opportunity</v>
      </c>
    </row>
    <row r="4314">
      <c r="A4314" s="2" t="s">
        <v>2865</v>
      </c>
      <c r="B4314" s="2" t="s">
        <v>181</v>
      </c>
      <c r="C4314" s="2" t="s">
        <v>15641</v>
      </c>
      <c r="D4314" s="2" t="s">
        <v>15642</v>
      </c>
      <c r="E4314" s="2">
        <v>4.9</v>
      </c>
      <c r="F4314" s="2">
        <v>140.0</v>
      </c>
      <c r="H4314" s="2" t="s">
        <v>15643</v>
      </c>
      <c r="I4314" s="2" t="s">
        <v>15644</v>
      </c>
      <c r="J4314" s="3" t="str">
        <f t="shared" si="1"/>
        <v>Unique</v>
      </c>
      <c r="K4314" s="4" t="str">
        <f t="shared" si="2"/>
        <v>No Website</v>
      </c>
      <c r="L4314" s="5" t="str">
        <f t="shared" si="3"/>
        <v>Excellent</v>
      </c>
      <c r="M4314" s="5" t="str">
        <f t="shared" si="4"/>
        <v>100-499 Reviews</v>
      </c>
      <c r="N4314" s="4" t="str">
        <f t="shared" si="5"/>
        <v>High Opportunity</v>
      </c>
    </row>
    <row r="4315">
      <c r="A4315" s="2" t="s">
        <v>265</v>
      </c>
      <c r="B4315" s="2" t="s">
        <v>140</v>
      </c>
      <c r="C4315" s="2" t="s">
        <v>15645</v>
      </c>
      <c r="D4315" s="2" t="s">
        <v>15646</v>
      </c>
      <c r="E4315" s="2">
        <v>4.9</v>
      </c>
      <c r="F4315" s="2">
        <v>140.0</v>
      </c>
      <c r="H4315" s="2" t="s">
        <v>15647</v>
      </c>
      <c r="I4315" s="2" t="s">
        <v>15648</v>
      </c>
      <c r="J4315" s="3" t="str">
        <f t="shared" si="1"/>
        <v>Unique</v>
      </c>
      <c r="K4315" s="4" t="str">
        <f t="shared" si="2"/>
        <v>No Website</v>
      </c>
      <c r="L4315" s="5" t="str">
        <f t="shared" si="3"/>
        <v>Excellent</v>
      </c>
      <c r="M4315" s="5" t="str">
        <f t="shared" si="4"/>
        <v>100-499 Reviews</v>
      </c>
      <c r="N4315" s="4" t="str">
        <f t="shared" si="5"/>
        <v>High Opportunity</v>
      </c>
    </row>
    <row r="4316">
      <c r="A4316" s="2" t="s">
        <v>171</v>
      </c>
      <c r="B4316" s="2" t="s">
        <v>206</v>
      </c>
      <c r="C4316" s="2" t="s">
        <v>15649</v>
      </c>
      <c r="D4316" s="2" t="s">
        <v>15650</v>
      </c>
      <c r="E4316" s="2">
        <v>4.9</v>
      </c>
      <c r="F4316" s="2">
        <v>140.0</v>
      </c>
      <c r="H4316" s="2" t="s">
        <v>15651</v>
      </c>
      <c r="I4316" s="2" t="s">
        <v>929</v>
      </c>
      <c r="J4316" s="3" t="str">
        <f t="shared" si="1"/>
        <v>Unique</v>
      </c>
      <c r="K4316" s="4" t="str">
        <f t="shared" si="2"/>
        <v>No Website</v>
      </c>
      <c r="L4316" s="5" t="str">
        <f t="shared" si="3"/>
        <v>Excellent</v>
      </c>
      <c r="M4316" s="5" t="str">
        <f t="shared" si="4"/>
        <v>100-499 Reviews</v>
      </c>
      <c r="N4316" s="4" t="str">
        <f t="shared" si="5"/>
        <v>High Opportunity</v>
      </c>
    </row>
    <row r="4317">
      <c r="A4317" s="2" t="s">
        <v>260</v>
      </c>
      <c r="B4317" s="2" t="s">
        <v>122</v>
      </c>
      <c r="C4317" s="2" t="s">
        <v>15652</v>
      </c>
      <c r="D4317" s="2" t="s">
        <v>15653</v>
      </c>
      <c r="E4317" s="2">
        <v>4.9</v>
      </c>
      <c r="F4317" s="2">
        <v>139.0</v>
      </c>
      <c r="H4317" s="2" t="s">
        <v>15654</v>
      </c>
      <c r="I4317" s="2" t="s">
        <v>15655</v>
      </c>
      <c r="J4317" s="3" t="str">
        <f t="shared" si="1"/>
        <v>Unique</v>
      </c>
      <c r="K4317" s="4" t="str">
        <f t="shared" si="2"/>
        <v>No Website</v>
      </c>
      <c r="L4317" s="5" t="str">
        <f t="shared" si="3"/>
        <v>Excellent</v>
      </c>
      <c r="M4317" s="5" t="str">
        <f t="shared" si="4"/>
        <v>100-499 Reviews</v>
      </c>
      <c r="N4317" s="4" t="str">
        <f t="shared" si="5"/>
        <v>High Opportunity</v>
      </c>
    </row>
    <row r="4318">
      <c r="A4318" s="2" t="s">
        <v>710</v>
      </c>
      <c r="B4318" s="2" t="s">
        <v>206</v>
      </c>
      <c r="C4318" s="2" t="s">
        <v>15656</v>
      </c>
      <c r="D4318" s="2" t="s">
        <v>15657</v>
      </c>
      <c r="E4318" s="2">
        <v>4.9</v>
      </c>
      <c r="F4318" s="2">
        <v>538.0</v>
      </c>
      <c r="G4318" s="7" t="s">
        <v>15658</v>
      </c>
      <c r="H4318" s="2" t="s">
        <v>15659</v>
      </c>
      <c r="I4318" s="2" t="s">
        <v>929</v>
      </c>
      <c r="J4318" s="3" t="str">
        <f t="shared" si="1"/>
        <v>Unique</v>
      </c>
      <c r="K4318" s="9" t="str">
        <f t="shared" si="2"/>
        <v>Official Website</v>
      </c>
      <c r="L4318" s="5" t="str">
        <f t="shared" si="3"/>
        <v>Excellent</v>
      </c>
      <c r="M4318" s="5" t="str">
        <f t="shared" si="4"/>
        <v>500-999 Reviews</v>
      </c>
      <c r="N4318" s="6" t="str">
        <f t="shared" si="5"/>
        <v>Low Opportunity</v>
      </c>
    </row>
    <row r="4319">
      <c r="A4319" s="2" t="s">
        <v>710</v>
      </c>
      <c r="B4319" s="2" t="s">
        <v>206</v>
      </c>
      <c r="C4319" s="2" t="s">
        <v>4720</v>
      </c>
      <c r="D4319" s="2" t="s">
        <v>15660</v>
      </c>
      <c r="E4319" s="2">
        <v>4.5</v>
      </c>
      <c r="F4319" s="2">
        <v>167.0</v>
      </c>
      <c r="G4319" s="7" t="s">
        <v>15661</v>
      </c>
      <c r="H4319" s="2" t="s">
        <v>15662</v>
      </c>
      <c r="I4319" s="2" t="s">
        <v>210</v>
      </c>
      <c r="J4319" s="3" t="str">
        <f t="shared" si="1"/>
        <v>Unique</v>
      </c>
      <c r="K4319" s="9" t="str">
        <f t="shared" si="2"/>
        <v>Official Website</v>
      </c>
      <c r="L4319" s="5" t="str">
        <f t="shared" si="3"/>
        <v>Excellent</v>
      </c>
      <c r="M4319" s="5" t="str">
        <f t="shared" si="4"/>
        <v>100-499 Reviews</v>
      </c>
      <c r="N4319" s="6" t="str">
        <f t="shared" si="5"/>
        <v>Low Opportunity</v>
      </c>
    </row>
    <row r="4320">
      <c r="A4320" s="2" t="s">
        <v>710</v>
      </c>
      <c r="B4320" s="2" t="s">
        <v>206</v>
      </c>
      <c r="C4320" s="2" t="s">
        <v>15663</v>
      </c>
      <c r="D4320" s="2" t="s">
        <v>15664</v>
      </c>
      <c r="E4320" s="2">
        <v>4.6</v>
      </c>
      <c r="F4320" s="2">
        <v>15.0</v>
      </c>
      <c r="G4320" s="7" t="s">
        <v>15665</v>
      </c>
      <c r="H4320" s="2" t="s">
        <v>11098</v>
      </c>
      <c r="I4320" s="2" t="s">
        <v>1673</v>
      </c>
      <c r="J4320" s="3" t="str">
        <f t="shared" si="1"/>
        <v>Unique</v>
      </c>
      <c r="K4320" s="9" t="str">
        <f t="shared" si="2"/>
        <v>Official Website</v>
      </c>
      <c r="L4320" s="5" t="str">
        <f t="shared" si="3"/>
        <v>Excellent</v>
      </c>
      <c r="M4320" s="5" t="str">
        <f t="shared" si="4"/>
        <v>Below 100 Reviews</v>
      </c>
      <c r="N4320" s="6" t="str">
        <f t="shared" si="5"/>
        <v>Low Opportunity</v>
      </c>
    </row>
    <row r="4321">
      <c r="A4321" s="2" t="s">
        <v>76</v>
      </c>
      <c r="B4321" s="2" t="s">
        <v>206</v>
      </c>
      <c r="C4321" s="2" t="s">
        <v>15666</v>
      </c>
      <c r="D4321" s="2" t="s">
        <v>15667</v>
      </c>
      <c r="E4321" s="2">
        <v>4.9</v>
      </c>
      <c r="F4321" s="2">
        <v>139.0</v>
      </c>
      <c r="H4321" s="2" t="s">
        <v>15668</v>
      </c>
      <c r="I4321" s="2" t="s">
        <v>1673</v>
      </c>
      <c r="J4321" s="3" t="str">
        <f t="shared" si="1"/>
        <v>Unique</v>
      </c>
      <c r="K4321" s="4" t="str">
        <f t="shared" si="2"/>
        <v>No Website</v>
      </c>
      <c r="L4321" s="5" t="str">
        <f t="shared" si="3"/>
        <v>Excellent</v>
      </c>
      <c r="M4321" s="5" t="str">
        <f t="shared" si="4"/>
        <v>100-499 Reviews</v>
      </c>
      <c r="N4321" s="4" t="str">
        <f t="shared" si="5"/>
        <v>High Opportunity</v>
      </c>
    </row>
    <row r="4322">
      <c r="A4322" s="2" t="s">
        <v>632</v>
      </c>
      <c r="B4322" s="2" t="s">
        <v>140</v>
      </c>
      <c r="C4322" s="2" t="s">
        <v>15669</v>
      </c>
      <c r="D4322" s="2" t="s">
        <v>15670</v>
      </c>
      <c r="E4322" s="2">
        <v>4.9</v>
      </c>
      <c r="F4322" s="2">
        <v>138.0</v>
      </c>
      <c r="H4322" s="2" t="s">
        <v>15671</v>
      </c>
      <c r="I4322" s="2" t="s">
        <v>15648</v>
      </c>
      <c r="J4322" s="3" t="str">
        <f t="shared" si="1"/>
        <v>Unique</v>
      </c>
      <c r="K4322" s="4" t="str">
        <f t="shared" si="2"/>
        <v>No Website</v>
      </c>
      <c r="L4322" s="5" t="str">
        <f t="shared" si="3"/>
        <v>Excellent</v>
      </c>
      <c r="M4322" s="5" t="str">
        <f t="shared" si="4"/>
        <v>100-499 Reviews</v>
      </c>
      <c r="N4322" s="4" t="str">
        <f t="shared" si="5"/>
        <v>High Opportunity</v>
      </c>
    </row>
    <row r="4323">
      <c r="A4323" s="2" t="s">
        <v>112</v>
      </c>
      <c r="B4323" s="2" t="s">
        <v>206</v>
      </c>
      <c r="C4323" s="2" t="s">
        <v>15672</v>
      </c>
      <c r="D4323" s="2" t="s">
        <v>15673</v>
      </c>
      <c r="E4323" s="2">
        <v>4.9</v>
      </c>
      <c r="F4323" s="2">
        <v>138.0</v>
      </c>
      <c r="H4323" s="2" t="s">
        <v>15674</v>
      </c>
      <c r="I4323" s="2" t="s">
        <v>210</v>
      </c>
      <c r="J4323" s="3" t="str">
        <f t="shared" si="1"/>
        <v>Unique</v>
      </c>
      <c r="K4323" s="4" t="str">
        <f t="shared" si="2"/>
        <v>No Website</v>
      </c>
      <c r="L4323" s="5" t="str">
        <f t="shared" si="3"/>
        <v>Excellent</v>
      </c>
      <c r="M4323" s="5" t="str">
        <f t="shared" si="4"/>
        <v>100-499 Reviews</v>
      </c>
      <c r="N4323" s="4" t="str">
        <f t="shared" si="5"/>
        <v>High Opportunity</v>
      </c>
    </row>
    <row r="4324">
      <c r="A4324" s="2" t="s">
        <v>85</v>
      </c>
      <c r="B4324" s="2" t="s">
        <v>345</v>
      </c>
      <c r="C4324" s="2" t="s">
        <v>15675</v>
      </c>
      <c r="D4324" s="2" t="s">
        <v>15676</v>
      </c>
      <c r="E4324" s="2">
        <v>4.9</v>
      </c>
      <c r="F4324" s="2">
        <v>138.0</v>
      </c>
      <c r="H4324" s="2" t="s">
        <v>15677</v>
      </c>
      <c r="I4324" s="2" t="s">
        <v>760</v>
      </c>
      <c r="J4324" s="3" t="str">
        <f t="shared" si="1"/>
        <v>Unique</v>
      </c>
      <c r="K4324" s="4" t="str">
        <f t="shared" si="2"/>
        <v>No Website</v>
      </c>
      <c r="L4324" s="5" t="str">
        <f t="shared" si="3"/>
        <v>Excellent</v>
      </c>
      <c r="M4324" s="5" t="str">
        <f t="shared" si="4"/>
        <v>100-499 Reviews</v>
      </c>
      <c r="N4324" s="4" t="str">
        <f t="shared" si="5"/>
        <v>High Opportunity</v>
      </c>
    </row>
    <row r="4325">
      <c r="A4325" s="2" t="s">
        <v>710</v>
      </c>
      <c r="B4325" s="2" t="s">
        <v>206</v>
      </c>
      <c r="C4325" s="2" t="s">
        <v>15678</v>
      </c>
      <c r="D4325" s="2" t="s">
        <v>15679</v>
      </c>
      <c r="E4325" s="2">
        <v>5.0</v>
      </c>
      <c r="F4325" s="2">
        <v>1.0</v>
      </c>
      <c r="G4325" s="7" t="s">
        <v>15680</v>
      </c>
      <c r="I4325" s="2" t="s">
        <v>929</v>
      </c>
      <c r="J4325" s="3" t="str">
        <f t="shared" si="1"/>
        <v>Unique</v>
      </c>
      <c r="K4325" s="9" t="str">
        <f t="shared" si="2"/>
        <v>Official Website</v>
      </c>
      <c r="L4325" s="5" t="str">
        <f t="shared" si="3"/>
        <v>Excellent</v>
      </c>
      <c r="M4325" s="5" t="str">
        <f t="shared" si="4"/>
        <v>Below 100 Reviews</v>
      </c>
      <c r="N4325" s="6" t="str">
        <f t="shared" si="5"/>
        <v>Low Opportunity</v>
      </c>
    </row>
    <row r="4326">
      <c r="A4326" s="2" t="s">
        <v>145</v>
      </c>
      <c r="B4326" s="2" t="s">
        <v>181</v>
      </c>
      <c r="C4326" s="2" t="s">
        <v>15681</v>
      </c>
      <c r="D4326" s="2" t="s">
        <v>15682</v>
      </c>
      <c r="E4326" s="2">
        <v>4.9</v>
      </c>
      <c r="F4326" s="2">
        <v>138.0</v>
      </c>
      <c r="H4326" s="2" t="s">
        <v>15683</v>
      </c>
      <c r="I4326" s="2" t="s">
        <v>185</v>
      </c>
      <c r="J4326" s="3" t="str">
        <f t="shared" si="1"/>
        <v>Unique</v>
      </c>
      <c r="K4326" s="4" t="str">
        <f t="shared" si="2"/>
        <v>No Website</v>
      </c>
      <c r="L4326" s="5" t="str">
        <f t="shared" si="3"/>
        <v>Excellent</v>
      </c>
      <c r="M4326" s="5" t="str">
        <f t="shared" si="4"/>
        <v>100-499 Reviews</v>
      </c>
      <c r="N4326" s="4" t="str">
        <f t="shared" si="5"/>
        <v>High Opportunity</v>
      </c>
    </row>
    <row r="4327">
      <c r="A4327" s="2" t="s">
        <v>710</v>
      </c>
      <c r="B4327" s="2" t="s">
        <v>206</v>
      </c>
      <c r="C4327" s="2" t="s">
        <v>15684</v>
      </c>
      <c r="D4327" s="2" t="s">
        <v>15685</v>
      </c>
      <c r="E4327" s="2">
        <v>4.8</v>
      </c>
      <c r="F4327" s="2">
        <v>1019.0</v>
      </c>
      <c r="G4327" s="7" t="s">
        <v>15686</v>
      </c>
      <c r="H4327" s="2" t="s">
        <v>15687</v>
      </c>
      <c r="I4327" s="2" t="s">
        <v>15688</v>
      </c>
      <c r="J4327" s="3" t="str">
        <f t="shared" si="1"/>
        <v>Unique</v>
      </c>
      <c r="K4327" s="9" t="str">
        <f t="shared" si="2"/>
        <v>Official Website</v>
      </c>
      <c r="L4327" s="5" t="str">
        <f t="shared" si="3"/>
        <v>Excellent</v>
      </c>
      <c r="M4327" s="5" t="str">
        <f t="shared" si="4"/>
        <v>1000+ Reviews</v>
      </c>
      <c r="N4327" s="6" t="str">
        <f t="shared" si="5"/>
        <v>Low Opportunity</v>
      </c>
    </row>
    <row r="4328">
      <c r="A4328" s="2" t="s">
        <v>710</v>
      </c>
      <c r="B4328" s="2" t="s">
        <v>206</v>
      </c>
      <c r="C4328" s="2" t="s">
        <v>15689</v>
      </c>
      <c r="D4328" s="2" t="s">
        <v>15690</v>
      </c>
      <c r="E4328" s="2">
        <v>4.8</v>
      </c>
      <c r="F4328" s="2">
        <v>35.0</v>
      </c>
      <c r="G4328" s="7" t="s">
        <v>15691</v>
      </c>
      <c r="H4328" s="2" t="s">
        <v>15692</v>
      </c>
      <c r="I4328" s="2" t="s">
        <v>929</v>
      </c>
      <c r="J4328" s="3" t="str">
        <f t="shared" si="1"/>
        <v>Unique</v>
      </c>
      <c r="K4328" s="9" t="str">
        <f t="shared" si="2"/>
        <v>Official Website</v>
      </c>
      <c r="L4328" s="5" t="str">
        <f t="shared" si="3"/>
        <v>Excellent</v>
      </c>
      <c r="M4328" s="5" t="str">
        <f t="shared" si="4"/>
        <v>Below 100 Reviews</v>
      </c>
      <c r="N4328" s="6" t="str">
        <f t="shared" si="5"/>
        <v>Low Opportunity</v>
      </c>
    </row>
    <row r="4329">
      <c r="A4329" s="2" t="s">
        <v>14</v>
      </c>
      <c r="B4329" s="2" t="s">
        <v>206</v>
      </c>
      <c r="C4329" s="2" t="s">
        <v>15693</v>
      </c>
      <c r="D4329" s="2" t="s">
        <v>15694</v>
      </c>
      <c r="E4329" s="2">
        <v>4.9</v>
      </c>
      <c r="F4329" s="2">
        <v>136.0</v>
      </c>
      <c r="H4329" s="2" t="s">
        <v>15695</v>
      </c>
      <c r="I4329" s="2" t="s">
        <v>210</v>
      </c>
      <c r="J4329" s="3" t="str">
        <f t="shared" si="1"/>
        <v>Unique</v>
      </c>
      <c r="K4329" s="4" t="str">
        <f t="shared" si="2"/>
        <v>No Website</v>
      </c>
      <c r="L4329" s="5" t="str">
        <f t="shared" si="3"/>
        <v>Excellent</v>
      </c>
      <c r="M4329" s="5" t="str">
        <f t="shared" si="4"/>
        <v>100-499 Reviews</v>
      </c>
      <c r="N4329" s="4" t="str">
        <f t="shared" si="5"/>
        <v>High Opportunity</v>
      </c>
    </row>
    <row r="4330">
      <c r="A4330" s="2" t="s">
        <v>211</v>
      </c>
      <c r="B4330" s="2" t="s">
        <v>345</v>
      </c>
      <c r="C4330" s="2" t="s">
        <v>15696</v>
      </c>
      <c r="D4330" s="2" t="s">
        <v>15697</v>
      </c>
      <c r="E4330" s="2">
        <v>4.9</v>
      </c>
      <c r="F4330" s="2">
        <v>135.0</v>
      </c>
      <c r="H4330" s="2" t="s">
        <v>15698</v>
      </c>
      <c r="I4330" s="2" t="s">
        <v>15699</v>
      </c>
      <c r="J4330" s="3" t="str">
        <f t="shared" si="1"/>
        <v>Unique</v>
      </c>
      <c r="K4330" s="4" t="str">
        <f t="shared" si="2"/>
        <v>No Website</v>
      </c>
      <c r="L4330" s="5" t="str">
        <f t="shared" si="3"/>
        <v>Excellent</v>
      </c>
      <c r="M4330" s="5" t="str">
        <f t="shared" si="4"/>
        <v>100-499 Reviews</v>
      </c>
      <c r="N4330" s="4" t="str">
        <f t="shared" si="5"/>
        <v>High Opportunity</v>
      </c>
    </row>
    <row r="4331">
      <c r="A4331" s="2" t="s">
        <v>710</v>
      </c>
      <c r="B4331" s="2" t="s">
        <v>206</v>
      </c>
      <c r="C4331" s="2" t="s">
        <v>15700</v>
      </c>
      <c r="D4331" s="2" t="s">
        <v>15701</v>
      </c>
      <c r="E4331" s="2">
        <v>4.4</v>
      </c>
      <c r="F4331" s="2">
        <v>22.0</v>
      </c>
      <c r="H4331" s="2" t="s">
        <v>15702</v>
      </c>
      <c r="I4331" s="2" t="s">
        <v>210</v>
      </c>
      <c r="J4331" s="3" t="str">
        <f t="shared" si="1"/>
        <v>Unique</v>
      </c>
      <c r="K4331" s="4" t="str">
        <f t="shared" si="2"/>
        <v>No Website</v>
      </c>
      <c r="L4331" s="5" t="str">
        <f t="shared" si="3"/>
        <v>Good</v>
      </c>
      <c r="M4331" s="5" t="str">
        <f t="shared" si="4"/>
        <v>Below 100 Reviews</v>
      </c>
      <c r="N4331" s="6" t="str">
        <f t="shared" si="5"/>
        <v>Low Opportunity</v>
      </c>
    </row>
    <row r="4332">
      <c r="A4332" s="2" t="s">
        <v>710</v>
      </c>
      <c r="B4332" s="2" t="s">
        <v>206</v>
      </c>
      <c r="C4332" s="2" t="s">
        <v>15703</v>
      </c>
      <c r="D4332" s="2" t="s">
        <v>15704</v>
      </c>
      <c r="E4332" s="2">
        <v>4.4</v>
      </c>
      <c r="F4332" s="2">
        <v>311.0</v>
      </c>
      <c r="G4332" s="7" t="s">
        <v>15705</v>
      </c>
      <c r="H4332" s="2" t="s">
        <v>15706</v>
      </c>
      <c r="I4332" s="2" t="s">
        <v>616</v>
      </c>
      <c r="J4332" s="3" t="str">
        <f t="shared" si="1"/>
        <v>Unique</v>
      </c>
      <c r="K4332" s="9" t="str">
        <f t="shared" si="2"/>
        <v>Official Website</v>
      </c>
      <c r="L4332" s="5" t="str">
        <f t="shared" si="3"/>
        <v>Good</v>
      </c>
      <c r="M4332" s="5" t="str">
        <f t="shared" si="4"/>
        <v>100-499 Reviews</v>
      </c>
      <c r="N4332" s="6" t="str">
        <f t="shared" si="5"/>
        <v>Low Opportunity</v>
      </c>
    </row>
    <row r="4333">
      <c r="A4333" s="2" t="s">
        <v>710</v>
      </c>
      <c r="B4333" s="2" t="s">
        <v>101</v>
      </c>
      <c r="C4333" s="2" t="s">
        <v>15707</v>
      </c>
      <c r="D4333" s="2" t="s">
        <v>15708</v>
      </c>
      <c r="E4333" s="2">
        <v>4.0</v>
      </c>
      <c r="F4333" s="2">
        <v>314.0</v>
      </c>
      <c r="H4333" s="2" t="s">
        <v>15709</v>
      </c>
      <c r="I4333" s="2" t="s">
        <v>105</v>
      </c>
      <c r="J4333" s="3" t="str">
        <f t="shared" si="1"/>
        <v>Unique</v>
      </c>
      <c r="K4333" s="4" t="str">
        <f t="shared" si="2"/>
        <v>No Website</v>
      </c>
      <c r="L4333" s="5" t="str">
        <f t="shared" si="3"/>
        <v>Good</v>
      </c>
      <c r="M4333" s="5" t="str">
        <f t="shared" si="4"/>
        <v>100-499 Reviews</v>
      </c>
      <c r="N4333" s="6" t="str">
        <f t="shared" si="5"/>
        <v>Low Opportunity</v>
      </c>
    </row>
    <row r="4334">
      <c r="A4334" s="2" t="s">
        <v>710</v>
      </c>
      <c r="B4334" s="2" t="s">
        <v>101</v>
      </c>
      <c r="C4334" s="2" t="s">
        <v>15710</v>
      </c>
      <c r="D4334" s="2" t="s">
        <v>15711</v>
      </c>
      <c r="E4334" s="2">
        <v>4.4</v>
      </c>
      <c r="F4334" s="2">
        <v>408.0</v>
      </c>
      <c r="G4334" s="7" t="s">
        <v>15712</v>
      </c>
      <c r="H4334" s="2" t="s">
        <v>15713</v>
      </c>
      <c r="I4334" s="2" t="s">
        <v>15714</v>
      </c>
      <c r="J4334" s="3" t="str">
        <f t="shared" si="1"/>
        <v>Unique</v>
      </c>
      <c r="K4334" s="9" t="str">
        <f t="shared" si="2"/>
        <v>Official Website</v>
      </c>
      <c r="L4334" s="5" t="str">
        <f t="shared" si="3"/>
        <v>Good</v>
      </c>
      <c r="M4334" s="5" t="str">
        <f t="shared" si="4"/>
        <v>100-499 Reviews</v>
      </c>
      <c r="N4334" s="6" t="str">
        <f t="shared" si="5"/>
        <v>Low Opportunity</v>
      </c>
    </row>
    <row r="4335">
      <c r="A4335" s="2" t="s">
        <v>710</v>
      </c>
      <c r="B4335" s="2" t="s">
        <v>101</v>
      </c>
      <c r="C4335" s="2" t="s">
        <v>15715</v>
      </c>
      <c r="D4335" s="2" t="s">
        <v>15716</v>
      </c>
      <c r="E4335" s="2">
        <v>4.2</v>
      </c>
      <c r="F4335" s="2">
        <v>176.0</v>
      </c>
      <c r="H4335" s="2" t="s">
        <v>15717</v>
      </c>
      <c r="I4335" s="2" t="s">
        <v>15718</v>
      </c>
      <c r="J4335" s="3" t="str">
        <f t="shared" si="1"/>
        <v>Unique</v>
      </c>
      <c r="K4335" s="4" t="str">
        <f t="shared" si="2"/>
        <v>No Website</v>
      </c>
      <c r="L4335" s="5" t="str">
        <f t="shared" si="3"/>
        <v>Good</v>
      </c>
      <c r="M4335" s="5" t="str">
        <f t="shared" si="4"/>
        <v>100-499 Reviews</v>
      </c>
      <c r="N4335" s="6" t="str">
        <f t="shared" si="5"/>
        <v>Low Opportunity</v>
      </c>
    </row>
    <row r="4336">
      <c r="A4336" s="2" t="s">
        <v>100</v>
      </c>
      <c r="B4336" s="2" t="s">
        <v>122</v>
      </c>
      <c r="C4336" s="2" t="s">
        <v>15719</v>
      </c>
      <c r="D4336" s="2" t="s">
        <v>15720</v>
      </c>
      <c r="E4336" s="2">
        <v>4.9</v>
      </c>
      <c r="F4336" s="2">
        <v>135.0</v>
      </c>
      <c r="H4336" s="2" t="s">
        <v>15721</v>
      </c>
      <c r="I4336" s="2" t="s">
        <v>149</v>
      </c>
      <c r="J4336" s="3" t="str">
        <f t="shared" si="1"/>
        <v>Unique</v>
      </c>
      <c r="K4336" s="4" t="str">
        <f t="shared" si="2"/>
        <v>No Website</v>
      </c>
      <c r="L4336" s="5" t="str">
        <f t="shared" si="3"/>
        <v>Excellent</v>
      </c>
      <c r="M4336" s="5" t="str">
        <f t="shared" si="4"/>
        <v>100-499 Reviews</v>
      </c>
      <c r="N4336" s="4" t="str">
        <f t="shared" si="5"/>
        <v>High Opportunity</v>
      </c>
    </row>
    <row r="4337">
      <c r="A4337" s="2" t="s">
        <v>710</v>
      </c>
      <c r="B4337" s="2" t="s">
        <v>101</v>
      </c>
      <c r="C4337" s="2" t="s">
        <v>15722</v>
      </c>
      <c r="D4337" s="2" t="s">
        <v>15723</v>
      </c>
      <c r="E4337" s="2">
        <v>4.4</v>
      </c>
      <c r="F4337" s="2">
        <v>267.0</v>
      </c>
      <c r="G4337" s="7" t="s">
        <v>15724</v>
      </c>
      <c r="H4337" s="2" t="s">
        <v>15725</v>
      </c>
      <c r="I4337" s="2" t="s">
        <v>105</v>
      </c>
      <c r="J4337" s="3" t="str">
        <f t="shared" si="1"/>
        <v>Unique</v>
      </c>
      <c r="K4337" s="9" t="str">
        <f t="shared" si="2"/>
        <v>Official Website</v>
      </c>
      <c r="L4337" s="5" t="str">
        <f t="shared" si="3"/>
        <v>Good</v>
      </c>
      <c r="M4337" s="5" t="str">
        <f t="shared" si="4"/>
        <v>100-499 Reviews</v>
      </c>
      <c r="N4337" s="6" t="str">
        <f t="shared" si="5"/>
        <v>Low Opportunity</v>
      </c>
    </row>
    <row r="4338">
      <c r="A4338" s="2" t="s">
        <v>710</v>
      </c>
      <c r="B4338" s="2" t="s">
        <v>101</v>
      </c>
      <c r="C4338" s="2" t="s">
        <v>15726</v>
      </c>
      <c r="D4338" s="2" t="s">
        <v>15727</v>
      </c>
      <c r="E4338" s="2">
        <v>4.1</v>
      </c>
      <c r="F4338" s="2">
        <v>35.0</v>
      </c>
      <c r="H4338" s="2" t="s">
        <v>15728</v>
      </c>
      <c r="I4338" s="2" t="s">
        <v>105</v>
      </c>
      <c r="J4338" s="3" t="str">
        <f t="shared" si="1"/>
        <v>Unique</v>
      </c>
      <c r="K4338" s="4" t="str">
        <f t="shared" si="2"/>
        <v>No Website</v>
      </c>
      <c r="L4338" s="5" t="str">
        <f t="shared" si="3"/>
        <v>Good</v>
      </c>
      <c r="M4338" s="5" t="str">
        <f t="shared" si="4"/>
        <v>Below 100 Reviews</v>
      </c>
      <c r="N4338" s="6" t="str">
        <f t="shared" si="5"/>
        <v>Low Opportunity</v>
      </c>
    </row>
    <row r="4339">
      <c r="A4339" s="2" t="s">
        <v>710</v>
      </c>
      <c r="B4339" s="2" t="s">
        <v>101</v>
      </c>
      <c r="C4339" s="2" t="s">
        <v>15729</v>
      </c>
      <c r="D4339" s="2" t="s">
        <v>15730</v>
      </c>
      <c r="E4339" s="2">
        <v>3.8</v>
      </c>
      <c r="F4339" s="2">
        <v>54.0</v>
      </c>
      <c r="G4339" s="7" t="s">
        <v>15731</v>
      </c>
      <c r="I4339" s="2" t="s">
        <v>105</v>
      </c>
      <c r="J4339" s="3" t="str">
        <f t="shared" si="1"/>
        <v>Unique</v>
      </c>
      <c r="K4339" s="9" t="str">
        <f t="shared" si="2"/>
        <v>Official Website</v>
      </c>
      <c r="L4339" s="5" t="str">
        <f t="shared" si="3"/>
        <v>Average</v>
      </c>
      <c r="M4339" s="5" t="str">
        <f t="shared" si="4"/>
        <v>Below 100 Reviews</v>
      </c>
      <c r="N4339" s="6" t="str">
        <f t="shared" si="5"/>
        <v>Low Opportunity</v>
      </c>
    </row>
    <row r="4340">
      <c r="A4340" s="2" t="s">
        <v>710</v>
      </c>
      <c r="B4340" s="2" t="s">
        <v>101</v>
      </c>
      <c r="C4340" s="2" t="s">
        <v>15732</v>
      </c>
      <c r="D4340" s="2" t="s">
        <v>15733</v>
      </c>
      <c r="E4340" s="2">
        <v>4.0</v>
      </c>
      <c r="F4340" s="2">
        <v>278.0</v>
      </c>
      <c r="G4340" s="7" t="s">
        <v>15734</v>
      </c>
      <c r="H4340" s="2" t="s">
        <v>15735</v>
      </c>
      <c r="I4340" s="2" t="s">
        <v>15250</v>
      </c>
      <c r="J4340" s="3" t="str">
        <f t="shared" si="1"/>
        <v>Unique</v>
      </c>
      <c r="K4340" s="6" t="str">
        <f t="shared" si="2"/>
        <v>Social Media</v>
      </c>
      <c r="L4340" s="5" t="str">
        <f t="shared" si="3"/>
        <v>Good</v>
      </c>
      <c r="M4340" s="5" t="str">
        <f t="shared" si="4"/>
        <v>100-499 Reviews</v>
      </c>
      <c r="N4340" s="8" t="str">
        <f t="shared" si="5"/>
        <v>Medium Opportunity</v>
      </c>
    </row>
    <row r="4341">
      <c r="A4341" s="2" t="s">
        <v>710</v>
      </c>
      <c r="B4341" s="2" t="s">
        <v>101</v>
      </c>
      <c r="C4341" s="2" t="s">
        <v>15736</v>
      </c>
      <c r="D4341" s="2" t="s">
        <v>15737</v>
      </c>
      <c r="E4341" s="2">
        <v>4.2</v>
      </c>
      <c r="F4341" s="2">
        <v>15.0</v>
      </c>
      <c r="H4341" s="2" t="s">
        <v>15738</v>
      </c>
      <c r="I4341" s="2" t="s">
        <v>105</v>
      </c>
      <c r="J4341" s="3" t="str">
        <f t="shared" si="1"/>
        <v>Unique</v>
      </c>
      <c r="K4341" s="4" t="str">
        <f t="shared" si="2"/>
        <v>No Website</v>
      </c>
      <c r="L4341" s="5" t="str">
        <f t="shared" si="3"/>
        <v>Good</v>
      </c>
      <c r="M4341" s="5" t="str">
        <f t="shared" si="4"/>
        <v>Below 100 Reviews</v>
      </c>
      <c r="N4341" s="6" t="str">
        <f t="shared" si="5"/>
        <v>Low Opportunity</v>
      </c>
    </row>
    <row r="4342">
      <c r="A4342" s="2" t="s">
        <v>710</v>
      </c>
      <c r="B4342" s="2" t="s">
        <v>101</v>
      </c>
      <c r="C4342" s="2" t="s">
        <v>15739</v>
      </c>
      <c r="D4342" s="2" t="s">
        <v>15740</v>
      </c>
      <c r="E4342" s="2">
        <v>4.8</v>
      </c>
      <c r="F4342" s="2">
        <v>62.0</v>
      </c>
      <c r="G4342" s="7" t="s">
        <v>15741</v>
      </c>
      <c r="H4342" s="2" t="s">
        <v>15742</v>
      </c>
      <c r="I4342" s="2" t="s">
        <v>126</v>
      </c>
      <c r="J4342" s="3" t="str">
        <f t="shared" si="1"/>
        <v>Unique</v>
      </c>
      <c r="K4342" s="9" t="str">
        <f t="shared" si="2"/>
        <v>Official Website</v>
      </c>
      <c r="L4342" s="5" t="str">
        <f t="shared" si="3"/>
        <v>Excellent</v>
      </c>
      <c r="M4342" s="5" t="str">
        <f t="shared" si="4"/>
        <v>Below 100 Reviews</v>
      </c>
      <c r="N4342" s="6" t="str">
        <f t="shared" si="5"/>
        <v>Low Opportunity</v>
      </c>
    </row>
    <row r="4343">
      <c r="A4343" s="2" t="s">
        <v>710</v>
      </c>
      <c r="B4343" s="2" t="s">
        <v>101</v>
      </c>
      <c r="C4343" s="2" t="s">
        <v>15743</v>
      </c>
      <c r="D4343" s="2" t="s">
        <v>15744</v>
      </c>
      <c r="E4343" s="2">
        <v>4.3</v>
      </c>
      <c r="F4343" s="2">
        <v>55.0</v>
      </c>
      <c r="H4343" s="2" t="s">
        <v>15745</v>
      </c>
      <c r="I4343" s="2" t="s">
        <v>105</v>
      </c>
      <c r="J4343" s="3" t="str">
        <f t="shared" si="1"/>
        <v>Unique</v>
      </c>
      <c r="K4343" s="4" t="str">
        <f t="shared" si="2"/>
        <v>No Website</v>
      </c>
      <c r="L4343" s="5" t="str">
        <f t="shared" si="3"/>
        <v>Good</v>
      </c>
      <c r="M4343" s="5" t="str">
        <f t="shared" si="4"/>
        <v>Below 100 Reviews</v>
      </c>
      <c r="N4343" s="6" t="str">
        <f t="shared" si="5"/>
        <v>Low Opportunity</v>
      </c>
    </row>
    <row r="4344">
      <c r="A4344" s="2" t="s">
        <v>710</v>
      </c>
      <c r="B4344" s="2" t="s">
        <v>101</v>
      </c>
      <c r="C4344" s="2" t="s">
        <v>15746</v>
      </c>
      <c r="D4344" s="2" t="s">
        <v>15747</v>
      </c>
      <c r="E4344" s="2">
        <v>4.9</v>
      </c>
      <c r="F4344" s="2">
        <v>581.0</v>
      </c>
      <c r="G4344" s="7" t="s">
        <v>15748</v>
      </c>
      <c r="H4344" s="2" t="s">
        <v>15749</v>
      </c>
      <c r="I4344" s="2" t="s">
        <v>4809</v>
      </c>
      <c r="J4344" s="3" t="str">
        <f t="shared" si="1"/>
        <v>Unique</v>
      </c>
      <c r="K4344" s="6" t="str">
        <f t="shared" si="2"/>
        <v>Social Media</v>
      </c>
      <c r="L4344" s="5" t="str">
        <f t="shared" si="3"/>
        <v>Excellent</v>
      </c>
      <c r="M4344" s="5" t="str">
        <f t="shared" si="4"/>
        <v>500-999 Reviews</v>
      </c>
      <c r="N4344" s="8" t="str">
        <f t="shared" si="5"/>
        <v>Medium Opportunity</v>
      </c>
    </row>
    <row r="4345">
      <c r="A4345" s="2" t="s">
        <v>710</v>
      </c>
      <c r="B4345" s="2" t="s">
        <v>345</v>
      </c>
      <c r="C4345" s="2" t="s">
        <v>15750</v>
      </c>
      <c r="D4345" s="2" t="s">
        <v>15751</v>
      </c>
      <c r="E4345" s="2">
        <v>3.9</v>
      </c>
      <c r="F4345" s="2">
        <v>19.0</v>
      </c>
      <c r="H4345" s="2" t="s">
        <v>15752</v>
      </c>
      <c r="I4345" s="2" t="s">
        <v>3397</v>
      </c>
      <c r="J4345" s="3" t="str">
        <f t="shared" si="1"/>
        <v>Unique</v>
      </c>
      <c r="K4345" s="4" t="str">
        <f t="shared" si="2"/>
        <v>No Website</v>
      </c>
      <c r="L4345" s="5" t="str">
        <f t="shared" si="3"/>
        <v>Average</v>
      </c>
      <c r="M4345" s="5" t="str">
        <f t="shared" si="4"/>
        <v>Below 100 Reviews</v>
      </c>
      <c r="N4345" s="6" t="str">
        <f t="shared" si="5"/>
        <v>Low Opportunity</v>
      </c>
    </row>
    <row r="4346">
      <c r="A4346" s="2" t="s">
        <v>121</v>
      </c>
      <c r="B4346" s="2" t="s">
        <v>181</v>
      </c>
      <c r="C4346" s="2" t="s">
        <v>15753</v>
      </c>
      <c r="D4346" s="2" t="s">
        <v>15754</v>
      </c>
      <c r="E4346" s="2">
        <v>4.9</v>
      </c>
      <c r="F4346" s="2">
        <v>134.0</v>
      </c>
      <c r="H4346" s="2" t="s">
        <v>15755</v>
      </c>
      <c r="I4346" s="2" t="s">
        <v>205</v>
      </c>
      <c r="J4346" s="3" t="str">
        <f t="shared" si="1"/>
        <v>Unique</v>
      </c>
      <c r="K4346" s="4" t="str">
        <f t="shared" si="2"/>
        <v>No Website</v>
      </c>
      <c r="L4346" s="5" t="str">
        <f t="shared" si="3"/>
        <v>Excellent</v>
      </c>
      <c r="M4346" s="5" t="str">
        <f t="shared" si="4"/>
        <v>100-499 Reviews</v>
      </c>
      <c r="N4346" s="4" t="str">
        <f t="shared" si="5"/>
        <v>High Opportunity</v>
      </c>
    </row>
    <row r="4347">
      <c r="A4347" s="2" t="s">
        <v>710</v>
      </c>
      <c r="B4347" s="2" t="s">
        <v>345</v>
      </c>
      <c r="C4347" s="2" t="s">
        <v>15756</v>
      </c>
      <c r="D4347" s="2" t="s">
        <v>15757</v>
      </c>
      <c r="E4347" s="2">
        <v>2.8</v>
      </c>
      <c r="F4347" s="2">
        <v>4.0</v>
      </c>
      <c r="H4347" s="2" t="s">
        <v>15758</v>
      </c>
      <c r="I4347" s="2" t="s">
        <v>3397</v>
      </c>
      <c r="J4347" s="3" t="str">
        <f t="shared" si="1"/>
        <v>Unique</v>
      </c>
      <c r="K4347" s="4" t="str">
        <f t="shared" si="2"/>
        <v>No Website</v>
      </c>
      <c r="L4347" s="5" t="str">
        <f t="shared" si="3"/>
        <v>Poor</v>
      </c>
      <c r="M4347" s="5" t="str">
        <f t="shared" si="4"/>
        <v>Below 100 Reviews</v>
      </c>
      <c r="N4347" s="6" t="str">
        <f t="shared" si="5"/>
        <v>Low Opportunity</v>
      </c>
    </row>
    <row r="4348">
      <c r="A4348" s="2" t="s">
        <v>710</v>
      </c>
      <c r="B4348" s="2" t="s">
        <v>345</v>
      </c>
      <c r="C4348" s="2" t="s">
        <v>15759</v>
      </c>
      <c r="D4348" s="2" t="s">
        <v>15760</v>
      </c>
      <c r="E4348" s="2">
        <v>3.9</v>
      </c>
      <c r="F4348" s="2">
        <v>396.0</v>
      </c>
      <c r="I4348" s="2" t="s">
        <v>466</v>
      </c>
      <c r="J4348" s="3" t="str">
        <f t="shared" si="1"/>
        <v>Unique</v>
      </c>
      <c r="K4348" s="4" t="str">
        <f t="shared" si="2"/>
        <v>No Website</v>
      </c>
      <c r="L4348" s="5" t="str">
        <f t="shared" si="3"/>
        <v>Average</v>
      </c>
      <c r="M4348" s="5" t="str">
        <f t="shared" si="4"/>
        <v>100-499 Reviews</v>
      </c>
      <c r="N4348" s="6" t="str">
        <f t="shared" si="5"/>
        <v>Low Opportunity</v>
      </c>
    </row>
    <row r="4349">
      <c r="A4349" s="2" t="s">
        <v>85</v>
      </c>
      <c r="B4349" s="2" t="s">
        <v>122</v>
      </c>
      <c r="C4349" s="2" t="s">
        <v>15761</v>
      </c>
      <c r="D4349" s="2" t="s">
        <v>15762</v>
      </c>
      <c r="E4349" s="2">
        <v>4.9</v>
      </c>
      <c r="F4349" s="2">
        <v>134.0</v>
      </c>
      <c r="H4349" s="2" t="s">
        <v>15763</v>
      </c>
      <c r="I4349" s="2" t="s">
        <v>126</v>
      </c>
      <c r="J4349" s="3" t="str">
        <f t="shared" si="1"/>
        <v>Unique</v>
      </c>
      <c r="K4349" s="4" t="str">
        <f t="shared" si="2"/>
        <v>No Website</v>
      </c>
      <c r="L4349" s="5" t="str">
        <f t="shared" si="3"/>
        <v>Excellent</v>
      </c>
      <c r="M4349" s="5" t="str">
        <f t="shared" si="4"/>
        <v>100-499 Reviews</v>
      </c>
      <c r="N4349" s="4" t="str">
        <f t="shared" si="5"/>
        <v>High Opportunity</v>
      </c>
    </row>
    <row r="4350">
      <c r="A4350" s="2" t="s">
        <v>710</v>
      </c>
      <c r="B4350" s="2" t="s">
        <v>345</v>
      </c>
      <c r="C4350" s="2" t="s">
        <v>15764</v>
      </c>
      <c r="D4350" s="2" t="s">
        <v>15765</v>
      </c>
      <c r="E4350" s="2">
        <v>4.3</v>
      </c>
      <c r="F4350" s="2">
        <v>103.0</v>
      </c>
      <c r="H4350" s="2" t="s">
        <v>15766</v>
      </c>
      <c r="I4350" s="2" t="s">
        <v>4742</v>
      </c>
      <c r="J4350" s="3" t="str">
        <f t="shared" si="1"/>
        <v>Unique</v>
      </c>
      <c r="K4350" s="4" t="str">
        <f t="shared" si="2"/>
        <v>No Website</v>
      </c>
      <c r="L4350" s="5" t="str">
        <f t="shared" si="3"/>
        <v>Good</v>
      </c>
      <c r="M4350" s="5" t="str">
        <f t="shared" si="4"/>
        <v>100-499 Reviews</v>
      </c>
      <c r="N4350" s="6" t="str">
        <f t="shared" si="5"/>
        <v>Low Opportunity</v>
      </c>
    </row>
    <row r="4351">
      <c r="A4351" s="2" t="s">
        <v>710</v>
      </c>
      <c r="B4351" s="2" t="s">
        <v>345</v>
      </c>
      <c r="C4351" s="2" t="s">
        <v>15767</v>
      </c>
      <c r="D4351" s="2" t="s">
        <v>15768</v>
      </c>
      <c r="E4351" s="2">
        <v>4.3</v>
      </c>
      <c r="F4351" s="2">
        <v>20.0</v>
      </c>
      <c r="H4351" s="2" t="s">
        <v>15769</v>
      </c>
      <c r="I4351" s="2" t="s">
        <v>3397</v>
      </c>
      <c r="J4351" s="3" t="str">
        <f t="shared" si="1"/>
        <v>Unique</v>
      </c>
      <c r="K4351" s="4" t="str">
        <f t="shared" si="2"/>
        <v>No Website</v>
      </c>
      <c r="L4351" s="5" t="str">
        <f t="shared" si="3"/>
        <v>Good</v>
      </c>
      <c r="M4351" s="5" t="str">
        <f t="shared" si="4"/>
        <v>Below 100 Reviews</v>
      </c>
      <c r="N4351" s="6" t="str">
        <f t="shared" si="5"/>
        <v>Low Opportunity</v>
      </c>
    </row>
    <row r="4352">
      <c r="A4352" s="2" t="s">
        <v>710</v>
      </c>
      <c r="B4352" s="2" t="s">
        <v>345</v>
      </c>
      <c r="C4352" s="2" t="s">
        <v>6543</v>
      </c>
      <c r="D4352" s="2" t="s">
        <v>15770</v>
      </c>
      <c r="E4352" s="2">
        <v>5.0</v>
      </c>
      <c r="F4352" s="2">
        <v>8.0</v>
      </c>
      <c r="G4352" s="7" t="s">
        <v>15771</v>
      </c>
      <c r="H4352" s="2" t="s">
        <v>15772</v>
      </c>
      <c r="I4352" s="2" t="s">
        <v>3397</v>
      </c>
      <c r="J4352" s="3" t="str">
        <f t="shared" si="1"/>
        <v>Unique</v>
      </c>
      <c r="K4352" s="9" t="str">
        <f t="shared" si="2"/>
        <v>Official Website</v>
      </c>
      <c r="L4352" s="5" t="str">
        <f t="shared" si="3"/>
        <v>Excellent</v>
      </c>
      <c r="M4352" s="5" t="str">
        <f t="shared" si="4"/>
        <v>Below 100 Reviews</v>
      </c>
      <c r="N4352" s="6" t="str">
        <f t="shared" si="5"/>
        <v>Low Opportunity</v>
      </c>
    </row>
    <row r="4353">
      <c r="A4353" s="2" t="s">
        <v>211</v>
      </c>
      <c r="B4353" s="2" t="s">
        <v>140</v>
      </c>
      <c r="C4353" s="2" t="s">
        <v>15773</v>
      </c>
      <c r="D4353" s="2" t="s">
        <v>15774</v>
      </c>
      <c r="E4353" s="2">
        <v>4.9</v>
      </c>
      <c r="F4353" s="2">
        <v>133.0</v>
      </c>
      <c r="H4353" s="2" t="s">
        <v>15775</v>
      </c>
      <c r="I4353" s="2" t="s">
        <v>7731</v>
      </c>
      <c r="J4353" s="3" t="str">
        <f t="shared" si="1"/>
        <v>Unique</v>
      </c>
      <c r="K4353" s="4" t="str">
        <f t="shared" si="2"/>
        <v>No Website</v>
      </c>
      <c r="L4353" s="5" t="str">
        <f t="shared" si="3"/>
        <v>Excellent</v>
      </c>
      <c r="M4353" s="5" t="str">
        <f t="shared" si="4"/>
        <v>100-499 Reviews</v>
      </c>
      <c r="N4353" s="4" t="str">
        <f t="shared" si="5"/>
        <v>High Opportunity</v>
      </c>
    </row>
    <row r="4354">
      <c r="A4354" s="2" t="s">
        <v>710</v>
      </c>
      <c r="B4354" s="2" t="s">
        <v>345</v>
      </c>
      <c r="C4354" s="2" t="s">
        <v>15776</v>
      </c>
      <c r="D4354" s="2" t="s">
        <v>15777</v>
      </c>
      <c r="E4354" s="2">
        <v>3.6</v>
      </c>
      <c r="F4354" s="2">
        <v>17.0</v>
      </c>
      <c r="H4354" s="2" t="s">
        <v>15778</v>
      </c>
      <c r="I4354" s="2" t="s">
        <v>3397</v>
      </c>
      <c r="J4354" s="3" t="str">
        <f t="shared" si="1"/>
        <v>Unique</v>
      </c>
      <c r="K4354" s="4" t="str">
        <f t="shared" si="2"/>
        <v>No Website</v>
      </c>
      <c r="L4354" s="5" t="str">
        <f t="shared" si="3"/>
        <v>Average</v>
      </c>
      <c r="M4354" s="5" t="str">
        <f t="shared" si="4"/>
        <v>Below 100 Reviews</v>
      </c>
      <c r="N4354" s="6" t="str">
        <f t="shared" si="5"/>
        <v>Low Opportunity</v>
      </c>
    </row>
    <row r="4355">
      <c r="A4355" s="2" t="s">
        <v>528</v>
      </c>
      <c r="B4355" s="2" t="s">
        <v>122</v>
      </c>
      <c r="C4355" s="2" t="s">
        <v>15779</v>
      </c>
      <c r="D4355" s="2" t="s">
        <v>15780</v>
      </c>
      <c r="E4355" s="2">
        <v>4.9</v>
      </c>
      <c r="F4355" s="2">
        <v>133.0</v>
      </c>
      <c r="H4355" s="2" t="s">
        <v>15781</v>
      </c>
      <c r="I4355" s="2" t="s">
        <v>149</v>
      </c>
      <c r="J4355" s="3" t="str">
        <f t="shared" si="1"/>
        <v>Unique</v>
      </c>
      <c r="K4355" s="4" t="str">
        <f t="shared" si="2"/>
        <v>No Website</v>
      </c>
      <c r="L4355" s="5" t="str">
        <f t="shared" si="3"/>
        <v>Excellent</v>
      </c>
      <c r="M4355" s="5" t="str">
        <f t="shared" si="4"/>
        <v>100-499 Reviews</v>
      </c>
      <c r="N4355" s="4" t="str">
        <f t="shared" si="5"/>
        <v>High Opportunity</v>
      </c>
    </row>
    <row r="4356">
      <c r="A4356" s="2" t="s">
        <v>245</v>
      </c>
      <c r="B4356" s="2" t="s">
        <v>206</v>
      </c>
      <c r="C4356" s="2" t="s">
        <v>15782</v>
      </c>
      <c r="D4356" s="2" t="s">
        <v>15783</v>
      </c>
      <c r="E4356" s="2">
        <v>4.9</v>
      </c>
      <c r="F4356" s="2">
        <v>132.0</v>
      </c>
      <c r="H4356" s="2" t="s">
        <v>15784</v>
      </c>
      <c r="I4356" s="2" t="s">
        <v>4772</v>
      </c>
      <c r="J4356" s="3" t="str">
        <f t="shared" si="1"/>
        <v>Unique</v>
      </c>
      <c r="K4356" s="4" t="str">
        <f t="shared" si="2"/>
        <v>No Website</v>
      </c>
      <c r="L4356" s="5" t="str">
        <f t="shared" si="3"/>
        <v>Excellent</v>
      </c>
      <c r="M4356" s="5" t="str">
        <f t="shared" si="4"/>
        <v>100-499 Reviews</v>
      </c>
      <c r="N4356" s="4" t="str">
        <f t="shared" si="5"/>
        <v>High Opportunity</v>
      </c>
    </row>
    <row r="4357">
      <c r="A4357" s="2" t="s">
        <v>112</v>
      </c>
      <c r="B4357" s="2" t="s">
        <v>181</v>
      </c>
      <c r="C4357" s="2" t="s">
        <v>15785</v>
      </c>
      <c r="D4357" s="2" t="s">
        <v>15786</v>
      </c>
      <c r="E4357" s="2">
        <v>4.9</v>
      </c>
      <c r="F4357" s="2">
        <v>132.0</v>
      </c>
      <c r="H4357" s="2" t="s">
        <v>15787</v>
      </c>
      <c r="I4357" s="2" t="s">
        <v>15788</v>
      </c>
      <c r="J4357" s="3" t="str">
        <f t="shared" si="1"/>
        <v>Unique</v>
      </c>
      <c r="K4357" s="4" t="str">
        <f t="shared" si="2"/>
        <v>No Website</v>
      </c>
      <c r="L4357" s="5" t="str">
        <f t="shared" si="3"/>
        <v>Excellent</v>
      </c>
      <c r="M4357" s="5" t="str">
        <f t="shared" si="4"/>
        <v>100-499 Reviews</v>
      </c>
      <c r="N4357" s="4" t="str">
        <f t="shared" si="5"/>
        <v>High Opportunity</v>
      </c>
    </row>
    <row r="4358">
      <c r="A4358" s="2" t="s">
        <v>121</v>
      </c>
      <c r="B4358" s="2" t="s">
        <v>181</v>
      </c>
      <c r="C4358" s="2" t="s">
        <v>15789</v>
      </c>
      <c r="D4358" s="2" t="s">
        <v>15790</v>
      </c>
      <c r="E4358" s="2">
        <v>4.9</v>
      </c>
      <c r="F4358" s="2">
        <v>132.0</v>
      </c>
      <c r="H4358" s="2" t="s">
        <v>15791</v>
      </c>
      <c r="I4358" s="2" t="s">
        <v>205</v>
      </c>
      <c r="J4358" s="3" t="str">
        <f t="shared" si="1"/>
        <v>Unique</v>
      </c>
      <c r="K4358" s="4" t="str">
        <f t="shared" si="2"/>
        <v>No Website</v>
      </c>
      <c r="L4358" s="5" t="str">
        <f t="shared" si="3"/>
        <v>Excellent</v>
      </c>
      <c r="M4358" s="5" t="str">
        <f t="shared" si="4"/>
        <v>100-499 Reviews</v>
      </c>
      <c r="N4358" s="4" t="str">
        <f t="shared" si="5"/>
        <v>High Opportunity</v>
      </c>
    </row>
    <row r="4359">
      <c r="A4359" s="2" t="s">
        <v>145</v>
      </c>
      <c r="B4359" s="2" t="s">
        <v>206</v>
      </c>
      <c r="C4359" s="2" t="s">
        <v>15792</v>
      </c>
      <c r="D4359" s="2" t="s">
        <v>15793</v>
      </c>
      <c r="E4359" s="2">
        <v>4.9</v>
      </c>
      <c r="F4359" s="2">
        <v>132.0</v>
      </c>
      <c r="H4359" s="2" t="s">
        <v>15794</v>
      </c>
      <c r="I4359" s="2" t="s">
        <v>929</v>
      </c>
      <c r="J4359" s="3" t="str">
        <f t="shared" si="1"/>
        <v>Unique</v>
      </c>
      <c r="K4359" s="4" t="str">
        <f t="shared" si="2"/>
        <v>No Website</v>
      </c>
      <c r="L4359" s="5" t="str">
        <f t="shared" si="3"/>
        <v>Excellent</v>
      </c>
      <c r="M4359" s="5" t="str">
        <f t="shared" si="4"/>
        <v>100-499 Reviews</v>
      </c>
      <c r="N4359" s="4" t="str">
        <f t="shared" si="5"/>
        <v>High Opportunity</v>
      </c>
    </row>
    <row r="4360">
      <c r="A4360" s="2" t="s">
        <v>710</v>
      </c>
      <c r="B4360" s="2" t="s">
        <v>345</v>
      </c>
      <c r="C4360" s="2" t="s">
        <v>15795</v>
      </c>
      <c r="D4360" s="2" t="s">
        <v>15796</v>
      </c>
      <c r="E4360" s="2">
        <v>4.1</v>
      </c>
      <c r="F4360" s="2">
        <v>18.0</v>
      </c>
      <c r="G4360" s="7" t="s">
        <v>15797</v>
      </c>
      <c r="H4360" s="2" t="s">
        <v>15798</v>
      </c>
      <c r="I4360" s="2" t="s">
        <v>3397</v>
      </c>
      <c r="J4360" s="3" t="str">
        <f t="shared" si="1"/>
        <v>Unique</v>
      </c>
      <c r="K4360" s="9" t="str">
        <f t="shared" si="2"/>
        <v>Official Website</v>
      </c>
      <c r="L4360" s="5" t="str">
        <f t="shared" si="3"/>
        <v>Good</v>
      </c>
      <c r="M4360" s="5" t="str">
        <f t="shared" si="4"/>
        <v>Below 100 Reviews</v>
      </c>
      <c r="N4360" s="6" t="str">
        <f t="shared" si="5"/>
        <v>Low Opportunity</v>
      </c>
    </row>
    <row r="4361">
      <c r="A4361" s="2" t="s">
        <v>710</v>
      </c>
      <c r="B4361" s="2" t="s">
        <v>345</v>
      </c>
      <c r="C4361" s="2" t="s">
        <v>15799</v>
      </c>
      <c r="D4361" s="2" t="s">
        <v>15800</v>
      </c>
      <c r="E4361" s="2">
        <v>4.4</v>
      </c>
      <c r="F4361" s="2">
        <v>11.0</v>
      </c>
      <c r="H4361" s="2" t="s">
        <v>15801</v>
      </c>
      <c r="I4361" s="2" t="s">
        <v>3397</v>
      </c>
      <c r="J4361" s="3" t="str">
        <f t="shared" si="1"/>
        <v>Unique</v>
      </c>
      <c r="K4361" s="4" t="str">
        <f t="shared" si="2"/>
        <v>No Website</v>
      </c>
      <c r="L4361" s="5" t="str">
        <f t="shared" si="3"/>
        <v>Good</v>
      </c>
      <c r="M4361" s="5" t="str">
        <f t="shared" si="4"/>
        <v>Below 100 Reviews</v>
      </c>
      <c r="N4361" s="6" t="str">
        <f t="shared" si="5"/>
        <v>Low Opportunity</v>
      </c>
    </row>
    <row r="4362">
      <c r="A4362" s="2" t="s">
        <v>632</v>
      </c>
      <c r="B4362" s="2" t="s">
        <v>140</v>
      </c>
      <c r="C4362" s="2" t="s">
        <v>15802</v>
      </c>
      <c r="D4362" s="2" t="s">
        <v>15803</v>
      </c>
      <c r="E4362" s="2">
        <v>4.9</v>
      </c>
      <c r="F4362" s="2">
        <v>127.0</v>
      </c>
      <c r="H4362" s="2" t="s">
        <v>15804</v>
      </c>
      <c r="I4362" s="2" t="s">
        <v>709</v>
      </c>
      <c r="J4362" s="3" t="str">
        <f t="shared" si="1"/>
        <v>Unique</v>
      </c>
      <c r="K4362" s="4" t="str">
        <f t="shared" si="2"/>
        <v>No Website</v>
      </c>
      <c r="L4362" s="5" t="str">
        <f t="shared" si="3"/>
        <v>Excellent</v>
      </c>
      <c r="M4362" s="5" t="str">
        <f t="shared" si="4"/>
        <v>100-499 Reviews</v>
      </c>
      <c r="N4362" s="4" t="str">
        <f t="shared" si="5"/>
        <v>High Opportunity</v>
      </c>
    </row>
    <row r="4363">
      <c r="A4363" s="2" t="s">
        <v>710</v>
      </c>
      <c r="B4363" s="2" t="s">
        <v>345</v>
      </c>
      <c r="C4363" s="2" t="s">
        <v>15805</v>
      </c>
      <c r="D4363" s="2" t="s">
        <v>15806</v>
      </c>
      <c r="E4363" s="2">
        <v>5.0</v>
      </c>
      <c r="F4363" s="2">
        <v>14.0</v>
      </c>
      <c r="G4363" s="7" t="s">
        <v>15807</v>
      </c>
      <c r="H4363" s="2" t="s">
        <v>15808</v>
      </c>
      <c r="I4363" s="2" t="s">
        <v>15809</v>
      </c>
      <c r="J4363" s="3" t="str">
        <f t="shared" si="1"/>
        <v>Unique</v>
      </c>
      <c r="K4363" s="9" t="str">
        <f t="shared" si="2"/>
        <v>Official Website</v>
      </c>
      <c r="L4363" s="5" t="str">
        <f t="shared" si="3"/>
        <v>Excellent</v>
      </c>
      <c r="M4363" s="5" t="str">
        <f t="shared" si="4"/>
        <v>Below 100 Reviews</v>
      </c>
      <c r="N4363" s="6" t="str">
        <f t="shared" si="5"/>
        <v>Low Opportunity</v>
      </c>
    </row>
    <row r="4364">
      <c r="A4364" s="2" t="s">
        <v>245</v>
      </c>
      <c r="B4364" s="2" t="s">
        <v>206</v>
      </c>
      <c r="C4364" s="2" t="s">
        <v>15810</v>
      </c>
      <c r="D4364" s="2" t="s">
        <v>15811</v>
      </c>
      <c r="E4364" s="2">
        <v>4.9</v>
      </c>
      <c r="F4364" s="2">
        <v>126.0</v>
      </c>
      <c r="H4364" s="2" t="s">
        <v>15812</v>
      </c>
      <c r="I4364" s="2" t="s">
        <v>210</v>
      </c>
      <c r="J4364" s="3" t="str">
        <f t="shared" si="1"/>
        <v>Unique</v>
      </c>
      <c r="K4364" s="4" t="str">
        <f t="shared" si="2"/>
        <v>No Website</v>
      </c>
      <c r="L4364" s="5" t="str">
        <f t="shared" si="3"/>
        <v>Excellent</v>
      </c>
      <c r="M4364" s="5" t="str">
        <f t="shared" si="4"/>
        <v>100-499 Reviews</v>
      </c>
      <c r="N4364" s="4" t="str">
        <f t="shared" si="5"/>
        <v>High Opportunity</v>
      </c>
    </row>
    <row r="4365">
      <c r="A4365" s="2" t="s">
        <v>292</v>
      </c>
      <c r="B4365" s="2" t="s">
        <v>113</v>
      </c>
      <c r="C4365" s="2" t="s">
        <v>15813</v>
      </c>
      <c r="D4365" s="2" t="s">
        <v>15814</v>
      </c>
      <c r="E4365" s="2">
        <v>4.9</v>
      </c>
      <c r="F4365" s="2">
        <v>126.0</v>
      </c>
      <c r="H4365" s="2" t="s">
        <v>15815</v>
      </c>
      <c r="I4365" s="2" t="s">
        <v>117</v>
      </c>
      <c r="J4365" s="3" t="str">
        <f t="shared" si="1"/>
        <v>Unique</v>
      </c>
      <c r="K4365" s="4" t="str">
        <f t="shared" si="2"/>
        <v>No Website</v>
      </c>
      <c r="L4365" s="5" t="str">
        <f t="shared" si="3"/>
        <v>Excellent</v>
      </c>
      <c r="M4365" s="5" t="str">
        <f t="shared" si="4"/>
        <v>100-499 Reviews</v>
      </c>
      <c r="N4365" s="4" t="str">
        <f t="shared" si="5"/>
        <v>High Opportunity</v>
      </c>
    </row>
    <row r="4366">
      <c r="A4366" s="2" t="s">
        <v>220</v>
      </c>
      <c r="B4366" s="2" t="s">
        <v>122</v>
      </c>
      <c r="C4366" s="2" t="s">
        <v>15816</v>
      </c>
      <c r="D4366" s="2" t="s">
        <v>15817</v>
      </c>
      <c r="E4366" s="2">
        <v>4.9</v>
      </c>
      <c r="F4366" s="2">
        <v>126.0</v>
      </c>
      <c r="I4366" s="2" t="s">
        <v>149</v>
      </c>
      <c r="J4366" s="3" t="str">
        <f t="shared" si="1"/>
        <v>Unique</v>
      </c>
      <c r="K4366" s="4" t="str">
        <f t="shared" si="2"/>
        <v>No Website</v>
      </c>
      <c r="L4366" s="5" t="str">
        <f t="shared" si="3"/>
        <v>Excellent</v>
      </c>
      <c r="M4366" s="5" t="str">
        <f t="shared" si="4"/>
        <v>100-499 Reviews</v>
      </c>
      <c r="N4366" s="4" t="str">
        <f t="shared" si="5"/>
        <v>High Opportunity</v>
      </c>
    </row>
    <row r="4367">
      <c r="A4367" s="2" t="s">
        <v>2782</v>
      </c>
      <c r="B4367" s="2" t="s">
        <v>206</v>
      </c>
      <c r="C4367" s="2" t="s">
        <v>15818</v>
      </c>
      <c r="D4367" s="2" t="s">
        <v>15819</v>
      </c>
      <c r="E4367" s="2">
        <v>4.9</v>
      </c>
      <c r="F4367" s="2">
        <v>126.0</v>
      </c>
      <c r="H4367" s="2" t="s">
        <v>15820</v>
      </c>
      <c r="I4367" s="2" t="s">
        <v>929</v>
      </c>
      <c r="J4367" s="3" t="str">
        <f t="shared" si="1"/>
        <v>Unique</v>
      </c>
      <c r="K4367" s="4" t="str">
        <f t="shared" si="2"/>
        <v>No Website</v>
      </c>
      <c r="L4367" s="5" t="str">
        <f t="shared" si="3"/>
        <v>Excellent</v>
      </c>
      <c r="M4367" s="5" t="str">
        <f t="shared" si="4"/>
        <v>100-499 Reviews</v>
      </c>
      <c r="N4367" s="4" t="str">
        <f t="shared" si="5"/>
        <v>High Opportunity</v>
      </c>
    </row>
    <row r="4368">
      <c r="A4368" s="2" t="s">
        <v>710</v>
      </c>
      <c r="B4368" s="2" t="s">
        <v>122</v>
      </c>
      <c r="C4368" s="2" t="s">
        <v>15821</v>
      </c>
      <c r="D4368" s="2" t="s">
        <v>15822</v>
      </c>
      <c r="E4368" s="2">
        <v>4.9</v>
      </c>
      <c r="F4368" s="2">
        <v>37.0</v>
      </c>
      <c r="G4368" s="7" t="s">
        <v>15823</v>
      </c>
      <c r="H4368" s="2" t="s">
        <v>15824</v>
      </c>
      <c r="I4368" s="2" t="s">
        <v>149</v>
      </c>
      <c r="J4368" s="3" t="str">
        <f t="shared" si="1"/>
        <v>Unique</v>
      </c>
      <c r="K4368" s="9" t="str">
        <f t="shared" si="2"/>
        <v>Official Website</v>
      </c>
      <c r="L4368" s="5" t="str">
        <f t="shared" si="3"/>
        <v>Excellent</v>
      </c>
      <c r="M4368" s="5" t="str">
        <f t="shared" si="4"/>
        <v>Below 100 Reviews</v>
      </c>
      <c r="N4368" s="6" t="str">
        <f t="shared" si="5"/>
        <v>Low Opportunity</v>
      </c>
    </row>
    <row r="4369">
      <c r="A4369" s="2" t="s">
        <v>171</v>
      </c>
      <c r="B4369" s="2" t="s">
        <v>122</v>
      </c>
      <c r="C4369" s="2" t="s">
        <v>15825</v>
      </c>
      <c r="D4369" s="2" t="s">
        <v>15826</v>
      </c>
      <c r="E4369" s="2">
        <v>4.9</v>
      </c>
      <c r="F4369" s="2">
        <v>125.0</v>
      </c>
      <c r="I4369" s="2" t="s">
        <v>15827</v>
      </c>
      <c r="J4369" s="3" t="str">
        <f t="shared" si="1"/>
        <v>Unique</v>
      </c>
      <c r="K4369" s="4" t="str">
        <f t="shared" si="2"/>
        <v>No Website</v>
      </c>
      <c r="L4369" s="5" t="str">
        <f t="shared" si="3"/>
        <v>Excellent</v>
      </c>
      <c r="M4369" s="5" t="str">
        <f t="shared" si="4"/>
        <v>100-499 Reviews</v>
      </c>
      <c r="N4369" s="4" t="str">
        <f t="shared" si="5"/>
        <v>High Opportunity</v>
      </c>
    </row>
    <row r="4370">
      <c r="A4370" s="2" t="s">
        <v>710</v>
      </c>
      <c r="B4370" s="2" t="s">
        <v>122</v>
      </c>
      <c r="C4370" s="2" t="s">
        <v>15828</v>
      </c>
      <c r="D4370" s="2" t="s">
        <v>15829</v>
      </c>
      <c r="E4370" s="2">
        <v>4.5</v>
      </c>
      <c r="F4370" s="2">
        <v>73.0</v>
      </c>
      <c r="G4370" s="7" t="s">
        <v>15830</v>
      </c>
      <c r="H4370" s="2" t="s">
        <v>15831</v>
      </c>
      <c r="I4370" s="2" t="s">
        <v>1698</v>
      </c>
      <c r="J4370" s="3" t="str">
        <f t="shared" si="1"/>
        <v>Unique</v>
      </c>
      <c r="K4370" s="9" t="str">
        <f t="shared" si="2"/>
        <v>Official Website</v>
      </c>
      <c r="L4370" s="5" t="str">
        <f t="shared" si="3"/>
        <v>Excellent</v>
      </c>
      <c r="M4370" s="5" t="str">
        <f t="shared" si="4"/>
        <v>Below 100 Reviews</v>
      </c>
      <c r="N4370" s="6" t="str">
        <f t="shared" si="5"/>
        <v>Low Opportunity</v>
      </c>
    </row>
    <row r="4371">
      <c r="A4371" s="2" t="s">
        <v>268</v>
      </c>
      <c r="B4371" s="2" t="s">
        <v>113</v>
      </c>
      <c r="C4371" s="2" t="s">
        <v>15832</v>
      </c>
      <c r="D4371" s="2" t="s">
        <v>15833</v>
      </c>
      <c r="E4371" s="2">
        <v>4.9</v>
      </c>
      <c r="F4371" s="2">
        <v>125.0</v>
      </c>
      <c r="H4371" s="2" t="s">
        <v>15834</v>
      </c>
      <c r="I4371" s="2" t="s">
        <v>117</v>
      </c>
      <c r="J4371" s="3" t="str">
        <f t="shared" si="1"/>
        <v>Unique</v>
      </c>
      <c r="K4371" s="4" t="str">
        <f t="shared" si="2"/>
        <v>No Website</v>
      </c>
      <c r="L4371" s="5" t="str">
        <f t="shared" si="3"/>
        <v>Excellent</v>
      </c>
      <c r="M4371" s="5" t="str">
        <f t="shared" si="4"/>
        <v>100-499 Reviews</v>
      </c>
      <c r="N4371" s="4" t="str">
        <f t="shared" si="5"/>
        <v>High Opportunity</v>
      </c>
    </row>
    <row r="4372">
      <c r="A4372" s="2" t="s">
        <v>145</v>
      </c>
      <c r="B4372" s="2" t="s">
        <v>206</v>
      </c>
      <c r="C4372" s="2" t="s">
        <v>15835</v>
      </c>
      <c r="D4372" s="2" t="s">
        <v>15836</v>
      </c>
      <c r="E4372" s="2">
        <v>4.9</v>
      </c>
      <c r="F4372" s="2">
        <v>125.0</v>
      </c>
      <c r="H4372" s="2" t="s">
        <v>15837</v>
      </c>
      <c r="I4372" s="2" t="s">
        <v>929</v>
      </c>
      <c r="J4372" s="3" t="str">
        <f t="shared" si="1"/>
        <v>Unique</v>
      </c>
      <c r="K4372" s="4" t="str">
        <f t="shared" si="2"/>
        <v>No Website</v>
      </c>
      <c r="L4372" s="5" t="str">
        <f t="shared" si="3"/>
        <v>Excellent</v>
      </c>
      <c r="M4372" s="5" t="str">
        <f t="shared" si="4"/>
        <v>100-499 Reviews</v>
      </c>
      <c r="N4372" s="4" t="str">
        <f t="shared" si="5"/>
        <v>High Opportunity</v>
      </c>
    </row>
    <row r="4373">
      <c r="A4373" s="2" t="s">
        <v>268</v>
      </c>
      <c r="B4373" s="2" t="s">
        <v>122</v>
      </c>
      <c r="C4373" s="2" t="s">
        <v>15838</v>
      </c>
      <c r="D4373" s="2" t="s">
        <v>15839</v>
      </c>
      <c r="E4373" s="2">
        <v>4.9</v>
      </c>
      <c r="F4373" s="2">
        <v>123.0</v>
      </c>
      <c r="I4373" s="2" t="s">
        <v>126</v>
      </c>
      <c r="J4373" s="3" t="str">
        <f t="shared" si="1"/>
        <v>Unique</v>
      </c>
      <c r="K4373" s="4" t="str">
        <f t="shared" si="2"/>
        <v>No Website</v>
      </c>
      <c r="L4373" s="5" t="str">
        <f t="shared" si="3"/>
        <v>Excellent</v>
      </c>
      <c r="M4373" s="5" t="str">
        <f t="shared" si="4"/>
        <v>100-499 Reviews</v>
      </c>
      <c r="N4373" s="4" t="str">
        <f t="shared" si="5"/>
        <v>High Opportunity</v>
      </c>
    </row>
    <row r="4374">
      <c r="A4374" s="2" t="s">
        <v>1116</v>
      </c>
      <c r="B4374" s="2" t="s">
        <v>122</v>
      </c>
      <c r="C4374" s="2" t="s">
        <v>15840</v>
      </c>
      <c r="D4374" s="2" t="s">
        <v>15841</v>
      </c>
      <c r="E4374" s="2">
        <v>4.9</v>
      </c>
      <c r="F4374" s="2">
        <v>123.0</v>
      </c>
      <c r="H4374" s="2" t="s">
        <v>15842</v>
      </c>
      <c r="I4374" s="2" t="s">
        <v>149</v>
      </c>
      <c r="J4374" s="3" t="str">
        <f t="shared" si="1"/>
        <v>Unique</v>
      </c>
      <c r="K4374" s="4" t="str">
        <f t="shared" si="2"/>
        <v>No Website</v>
      </c>
      <c r="L4374" s="5" t="str">
        <f t="shared" si="3"/>
        <v>Excellent</v>
      </c>
      <c r="M4374" s="5" t="str">
        <f t="shared" si="4"/>
        <v>100-499 Reviews</v>
      </c>
      <c r="N4374" s="4" t="str">
        <f t="shared" si="5"/>
        <v>High Opportunity</v>
      </c>
    </row>
    <row r="4375">
      <c r="A4375" s="2" t="s">
        <v>710</v>
      </c>
      <c r="B4375" s="2" t="s">
        <v>122</v>
      </c>
      <c r="C4375" s="2" t="s">
        <v>15843</v>
      </c>
      <c r="D4375" s="2" t="s">
        <v>15844</v>
      </c>
      <c r="E4375" s="2">
        <v>4.8</v>
      </c>
      <c r="F4375" s="2">
        <v>35.0</v>
      </c>
      <c r="G4375" s="7" t="s">
        <v>15845</v>
      </c>
      <c r="H4375" s="2" t="s">
        <v>15846</v>
      </c>
      <c r="I4375" s="2" t="s">
        <v>149</v>
      </c>
      <c r="J4375" s="3" t="str">
        <f t="shared" si="1"/>
        <v>Unique</v>
      </c>
      <c r="K4375" s="9" t="str">
        <f t="shared" si="2"/>
        <v>Official Website</v>
      </c>
      <c r="L4375" s="5" t="str">
        <f t="shared" si="3"/>
        <v>Excellent</v>
      </c>
      <c r="M4375" s="5" t="str">
        <f t="shared" si="4"/>
        <v>Below 100 Reviews</v>
      </c>
      <c r="N4375" s="6" t="str">
        <f t="shared" si="5"/>
        <v>Low Opportunity</v>
      </c>
    </row>
    <row r="4376">
      <c r="A4376" s="2" t="s">
        <v>710</v>
      </c>
      <c r="B4376" s="2" t="s">
        <v>122</v>
      </c>
      <c r="C4376" s="2" t="s">
        <v>15847</v>
      </c>
      <c r="D4376" s="2" t="s">
        <v>15848</v>
      </c>
      <c r="E4376" s="2">
        <v>4.4</v>
      </c>
      <c r="F4376" s="2">
        <v>47.0</v>
      </c>
      <c r="G4376" s="7" t="s">
        <v>15849</v>
      </c>
      <c r="H4376" s="2" t="s">
        <v>15850</v>
      </c>
      <c r="I4376" s="2" t="s">
        <v>149</v>
      </c>
      <c r="J4376" s="3" t="str">
        <f t="shared" si="1"/>
        <v>Unique</v>
      </c>
      <c r="K4376" s="6" t="str">
        <f t="shared" si="2"/>
        <v>Social Media</v>
      </c>
      <c r="L4376" s="5" t="str">
        <f t="shared" si="3"/>
        <v>Good</v>
      </c>
      <c r="M4376" s="5" t="str">
        <f t="shared" si="4"/>
        <v>Below 100 Reviews</v>
      </c>
      <c r="N4376" s="8" t="str">
        <f t="shared" si="5"/>
        <v>Medium Opportunity</v>
      </c>
    </row>
    <row r="4377">
      <c r="A4377" s="2" t="s">
        <v>644</v>
      </c>
      <c r="B4377" s="2" t="s">
        <v>140</v>
      </c>
      <c r="C4377" s="2" t="s">
        <v>15851</v>
      </c>
      <c r="D4377" s="2" t="s">
        <v>15852</v>
      </c>
      <c r="E4377" s="2">
        <v>4.9</v>
      </c>
      <c r="F4377" s="2">
        <v>121.0</v>
      </c>
      <c r="H4377" s="2" t="s">
        <v>15853</v>
      </c>
      <c r="I4377" s="2" t="s">
        <v>3402</v>
      </c>
      <c r="J4377" s="3" t="str">
        <f t="shared" si="1"/>
        <v>Unique</v>
      </c>
      <c r="K4377" s="4" t="str">
        <f t="shared" si="2"/>
        <v>No Website</v>
      </c>
      <c r="L4377" s="5" t="str">
        <f t="shared" si="3"/>
        <v>Excellent</v>
      </c>
      <c r="M4377" s="5" t="str">
        <f t="shared" si="4"/>
        <v>100-499 Reviews</v>
      </c>
      <c r="N4377" s="4" t="str">
        <f t="shared" si="5"/>
        <v>High Opportunity</v>
      </c>
    </row>
    <row r="4378">
      <c r="A4378" s="2" t="s">
        <v>710</v>
      </c>
      <c r="B4378" s="2" t="s">
        <v>122</v>
      </c>
      <c r="C4378" s="2" t="s">
        <v>15854</v>
      </c>
      <c r="D4378" s="2" t="s">
        <v>15855</v>
      </c>
      <c r="E4378" s="2">
        <v>5.0</v>
      </c>
      <c r="F4378" s="2">
        <v>5.0</v>
      </c>
      <c r="G4378" s="7" t="s">
        <v>15856</v>
      </c>
      <c r="I4378" s="2" t="s">
        <v>149</v>
      </c>
      <c r="J4378" s="3" t="str">
        <f t="shared" si="1"/>
        <v>Unique</v>
      </c>
      <c r="K4378" s="6" t="str">
        <f t="shared" si="2"/>
        <v>Social Media</v>
      </c>
      <c r="L4378" s="5" t="str">
        <f t="shared" si="3"/>
        <v>Excellent</v>
      </c>
      <c r="M4378" s="5" t="str">
        <f t="shared" si="4"/>
        <v>Below 100 Reviews</v>
      </c>
      <c r="N4378" s="8" t="str">
        <f t="shared" si="5"/>
        <v>Medium Opportunity</v>
      </c>
    </row>
    <row r="4379">
      <c r="A4379" s="2" t="s">
        <v>710</v>
      </c>
      <c r="B4379" s="2" t="s">
        <v>351</v>
      </c>
      <c r="C4379" s="2" t="s">
        <v>15857</v>
      </c>
      <c r="D4379" s="2" t="s">
        <v>15858</v>
      </c>
      <c r="E4379" s="2">
        <v>4.9</v>
      </c>
      <c r="F4379" s="2">
        <v>228.0</v>
      </c>
      <c r="G4379" s="7" t="s">
        <v>15859</v>
      </c>
      <c r="H4379" s="2" t="s">
        <v>15860</v>
      </c>
      <c r="I4379" s="2" t="s">
        <v>1968</v>
      </c>
      <c r="J4379" s="3" t="str">
        <f t="shared" si="1"/>
        <v>Unique</v>
      </c>
      <c r="K4379" s="6" t="str">
        <f t="shared" si="2"/>
        <v>Social Media</v>
      </c>
      <c r="L4379" s="5" t="str">
        <f t="shared" si="3"/>
        <v>Excellent</v>
      </c>
      <c r="M4379" s="5" t="str">
        <f t="shared" si="4"/>
        <v>100-499 Reviews</v>
      </c>
      <c r="N4379" s="8" t="str">
        <f t="shared" si="5"/>
        <v>Medium Opportunity</v>
      </c>
    </row>
    <row r="4380">
      <c r="A4380" s="2" t="s">
        <v>145</v>
      </c>
      <c r="B4380" s="2" t="s">
        <v>140</v>
      </c>
      <c r="C4380" s="2" t="s">
        <v>15861</v>
      </c>
      <c r="D4380" s="2" t="s">
        <v>15862</v>
      </c>
      <c r="E4380" s="2">
        <v>4.9</v>
      </c>
      <c r="F4380" s="2">
        <v>120.0</v>
      </c>
      <c r="H4380" s="2" t="s">
        <v>15863</v>
      </c>
      <c r="I4380" s="2" t="s">
        <v>259</v>
      </c>
      <c r="J4380" s="3" t="str">
        <f t="shared" si="1"/>
        <v>Unique</v>
      </c>
      <c r="K4380" s="4" t="str">
        <f t="shared" si="2"/>
        <v>No Website</v>
      </c>
      <c r="L4380" s="5" t="str">
        <f t="shared" si="3"/>
        <v>Excellent</v>
      </c>
      <c r="M4380" s="5" t="str">
        <f t="shared" si="4"/>
        <v>100-499 Reviews</v>
      </c>
      <c r="N4380" s="4" t="str">
        <f t="shared" si="5"/>
        <v>High Opportunity</v>
      </c>
    </row>
    <row r="4381">
      <c r="A4381" s="2" t="s">
        <v>710</v>
      </c>
      <c r="B4381" s="2" t="s">
        <v>351</v>
      </c>
      <c r="C4381" s="2" t="s">
        <v>15864</v>
      </c>
      <c r="D4381" s="2" t="s">
        <v>15865</v>
      </c>
      <c r="E4381" s="2">
        <v>4.8</v>
      </c>
      <c r="F4381" s="2">
        <v>28.0</v>
      </c>
      <c r="G4381" s="7" t="s">
        <v>15866</v>
      </c>
      <c r="H4381" s="2" t="s">
        <v>15867</v>
      </c>
      <c r="I4381" s="2" t="s">
        <v>219</v>
      </c>
      <c r="J4381" s="3" t="str">
        <f t="shared" si="1"/>
        <v>Unique</v>
      </c>
      <c r="K4381" s="9" t="str">
        <f t="shared" si="2"/>
        <v>Official Website</v>
      </c>
      <c r="L4381" s="5" t="str">
        <f t="shared" si="3"/>
        <v>Excellent</v>
      </c>
      <c r="M4381" s="5" t="str">
        <f t="shared" si="4"/>
        <v>Below 100 Reviews</v>
      </c>
      <c r="N4381" s="6" t="str">
        <f t="shared" si="5"/>
        <v>Low Opportunity</v>
      </c>
    </row>
    <row r="4382">
      <c r="A4382" s="2" t="s">
        <v>710</v>
      </c>
      <c r="B4382" s="2" t="s">
        <v>351</v>
      </c>
      <c r="C4382" s="2" t="s">
        <v>15868</v>
      </c>
      <c r="D4382" s="2" t="s">
        <v>15869</v>
      </c>
      <c r="E4382" s="2">
        <v>4.1</v>
      </c>
      <c r="F4382" s="2">
        <v>61.0</v>
      </c>
      <c r="H4382" s="2" t="s">
        <v>15870</v>
      </c>
      <c r="I4382" s="2" t="s">
        <v>15871</v>
      </c>
      <c r="J4382" s="3" t="str">
        <f t="shared" si="1"/>
        <v>Unique</v>
      </c>
      <c r="K4382" s="4" t="str">
        <f t="shared" si="2"/>
        <v>No Website</v>
      </c>
      <c r="L4382" s="5" t="str">
        <f t="shared" si="3"/>
        <v>Good</v>
      </c>
      <c r="M4382" s="5" t="str">
        <f t="shared" si="4"/>
        <v>Below 100 Reviews</v>
      </c>
      <c r="N4382" s="6" t="str">
        <f t="shared" si="5"/>
        <v>Low Opportunity</v>
      </c>
    </row>
    <row r="4383">
      <c r="A4383" s="2" t="s">
        <v>710</v>
      </c>
      <c r="B4383" s="2" t="s">
        <v>351</v>
      </c>
      <c r="C4383" s="2" t="s">
        <v>15872</v>
      </c>
      <c r="D4383" s="2" t="s">
        <v>15873</v>
      </c>
      <c r="E4383" s="2">
        <v>4.8</v>
      </c>
      <c r="F4383" s="2">
        <v>123.0</v>
      </c>
      <c r="G4383" s="7" t="s">
        <v>15874</v>
      </c>
      <c r="H4383" s="2" t="s">
        <v>15875</v>
      </c>
      <c r="I4383" s="2" t="s">
        <v>15876</v>
      </c>
      <c r="J4383" s="3" t="str">
        <f t="shared" si="1"/>
        <v>Unique</v>
      </c>
      <c r="K4383" s="9" t="str">
        <f t="shared" si="2"/>
        <v>Official Website</v>
      </c>
      <c r="L4383" s="5" t="str">
        <f t="shared" si="3"/>
        <v>Excellent</v>
      </c>
      <c r="M4383" s="5" t="str">
        <f t="shared" si="4"/>
        <v>100-499 Reviews</v>
      </c>
      <c r="N4383" s="6" t="str">
        <f t="shared" si="5"/>
        <v>Low Opportunity</v>
      </c>
    </row>
    <row r="4384">
      <c r="A4384" s="2" t="s">
        <v>710</v>
      </c>
      <c r="B4384" s="2" t="s">
        <v>351</v>
      </c>
      <c r="C4384" s="2" t="s">
        <v>15877</v>
      </c>
      <c r="D4384" s="2" t="s">
        <v>15878</v>
      </c>
      <c r="E4384" s="2">
        <v>4.7</v>
      </c>
      <c r="F4384" s="2">
        <v>137.0</v>
      </c>
      <c r="G4384" s="7" t="s">
        <v>15879</v>
      </c>
      <c r="I4384" s="2" t="s">
        <v>15880</v>
      </c>
      <c r="J4384" s="3" t="str">
        <f t="shared" si="1"/>
        <v>Unique</v>
      </c>
      <c r="K4384" s="6" t="str">
        <f t="shared" si="2"/>
        <v>Social Media</v>
      </c>
      <c r="L4384" s="5" t="str">
        <f t="shared" si="3"/>
        <v>Excellent</v>
      </c>
      <c r="M4384" s="5" t="str">
        <f t="shared" si="4"/>
        <v>100-499 Reviews</v>
      </c>
      <c r="N4384" s="8" t="str">
        <f t="shared" si="5"/>
        <v>Medium Opportunity</v>
      </c>
    </row>
    <row r="4385">
      <c r="A4385" s="2" t="s">
        <v>215</v>
      </c>
      <c r="B4385" s="2" t="s">
        <v>181</v>
      </c>
      <c r="C4385" s="2" t="s">
        <v>15881</v>
      </c>
      <c r="D4385" s="2" t="s">
        <v>15882</v>
      </c>
      <c r="E4385" s="2">
        <v>4.9</v>
      </c>
      <c r="F4385" s="2">
        <v>119.0</v>
      </c>
      <c r="H4385" s="2" t="s">
        <v>15883</v>
      </c>
      <c r="I4385" s="2" t="s">
        <v>185</v>
      </c>
      <c r="J4385" s="3" t="str">
        <f t="shared" si="1"/>
        <v>Unique</v>
      </c>
      <c r="K4385" s="4" t="str">
        <f t="shared" si="2"/>
        <v>No Website</v>
      </c>
      <c r="L4385" s="5" t="str">
        <f t="shared" si="3"/>
        <v>Excellent</v>
      </c>
      <c r="M4385" s="5" t="str">
        <f t="shared" si="4"/>
        <v>100-499 Reviews</v>
      </c>
      <c r="N4385" s="4" t="str">
        <f t="shared" si="5"/>
        <v>High Opportunity</v>
      </c>
    </row>
    <row r="4386">
      <c r="A4386" s="2" t="s">
        <v>581</v>
      </c>
      <c r="B4386" s="2" t="s">
        <v>106</v>
      </c>
      <c r="C4386" s="2" t="s">
        <v>15884</v>
      </c>
      <c r="D4386" s="2" t="s">
        <v>15885</v>
      </c>
      <c r="E4386" s="2">
        <v>4.9</v>
      </c>
      <c r="F4386" s="2">
        <v>118.0</v>
      </c>
      <c r="I4386" s="2" t="s">
        <v>3442</v>
      </c>
      <c r="J4386" s="3" t="str">
        <f t="shared" si="1"/>
        <v>Unique</v>
      </c>
      <c r="K4386" s="4" t="str">
        <f t="shared" si="2"/>
        <v>No Website</v>
      </c>
      <c r="L4386" s="5" t="str">
        <f t="shared" si="3"/>
        <v>Excellent</v>
      </c>
      <c r="M4386" s="5" t="str">
        <f t="shared" si="4"/>
        <v>100-499 Reviews</v>
      </c>
      <c r="N4386" s="4" t="str">
        <f t="shared" si="5"/>
        <v>High Opportunity</v>
      </c>
    </row>
    <row r="4387">
      <c r="A4387" s="2" t="s">
        <v>710</v>
      </c>
      <c r="B4387" s="2" t="s">
        <v>351</v>
      </c>
      <c r="C4387" s="2" t="s">
        <v>15886</v>
      </c>
      <c r="D4387" s="2" t="s">
        <v>15887</v>
      </c>
      <c r="E4387" s="2">
        <v>4.0</v>
      </c>
      <c r="F4387" s="2">
        <v>307.0</v>
      </c>
      <c r="H4387" s="2" t="s">
        <v>15888</v>
      </c>
      <c r="I4387" s="2" t="s">
        <v>219</v>
      </c>
      <c r="J4387" s="3" t="str">
        <f t="shared" si="1"/>
        <v>Unique</v>
      </c>
      <c r="K4387" s="4" t="str">
        <f t="shared" si="2"/>
        <v>No Website</v>
      </c>
      <c r="L4387" s="5" t="str">
        <f t="shared" si="3"/>
        <v>Good</v>
      </c>
      <c r="M4387" s="5" t="str">
        <f t="shared" si="4"/>
        <v>100-499 Reviews</v>
      </c>
      <c r="N4387" s="6" t="str">
        <f t="shared" si="5"/>
        <v>Low Opportunity</v>
      </c>
    </row>
    <row r="4388">
      <c r="A4388" s="2" t="s">
        <v>40</v>
      </c>
      <c r="B4388" s="2" t="s">
        <v>140</v>
      </c>
      <c r="C4388" s="2" t="s">
        <v>15889</v>
      </c>
      <c r="D4388" s="2" t="s">
        <v>15890</v>
      </c>
      <c r="E4388" s="2">
        <v>4.9</v>
      </c>
      <c r="F4388" s="2">
        <v>116.0</v>
      </c>
      <c r="I4388" s="2" t="s">
        <v>648</v>
      </c>
      <c r="J4388" s="3" t="str">
        <f t="shared" si="1"/>
        <v>Unique</v>
      </c>
      <c r="K4388" s="4" t="str">
        <f t="shared" si="2"/>
        <v>No Website</v>
      </c>
      <c r="L4388" s="5" t="str">
        <f t="shared" si="3"/>
        <v>Excellent</v>
      </c>
      <c r="M4388" s="5" t="str">
        <f t="shared" si="4"/>
        <v>100-499 Reviews</v>
      </c>
      <c r="N4388" s="4" t="str">
        <f t="shared" si="5"/>
        <v>High Opportunity</v>
      </c>
    </row>
    <row r="4389">
      <c r="A4389" s="2" t="s">
        <v>710</v>
      </c>
      <c r="B4389" s="2" t="s">
        <v>351</v>
      </c>
      <c r="C4389" s="2" t="s">
        <v>15891</v>
      </c>
      <c r="D4389" s="2" t="s">
        <v>15892</v>
      </c>
      <c r="E4389" s="2">
        <v>4.3</v>
      </c>
      <c r="F4389" s="2">
        <v>46.0</v>
      </c>
      <c r="H4389" s="2" t="s">
        <v>15893</v>
      </c>
      <c r="I4389" s="2" t="s">
        <v>15894</v>
      </c>
      <c r="J4389" s="3" t="str">
        <f t="shared" si="1"/>
        <v>Unique</v>
      </c>
      <c r="K4389" s="4" t="str">
        <f t="shared" si="2"/>
        <v>No Website</v>
      </c>
      <c r="L4389" s="5" t="str">
        <f t="shared" si="3"/>
        <v>Good</v>
      </c>
      <c r="M4389" s="5" t="str">
        <f t="shared" si="4"/>
        <v>Below 100 Reviews</v>
      </c>
      <c r="N4389" s="6" t="str">
        <f t="shared" si="5"/>
        <v>Low Opportunity</v>
      </c>
    </row>
    <row r="4390">
      <c r="A4390" s="2" t="s">
        <v>710</v>
      </c>
      <c r="B4390" s="2" t="s">
        <v>351</v>
      </c>
      <c r="C4390" s="2" t="s">
        <v>15895</v>
      </c>
      <c r="D4390" s="2" t="s">
        <v>15896</v>
      </c>
      <c r="E4390" s="2">
        <v>4.0</v>
      </c>
      <c r="F4390" s="2">
        <v>51.0</v>
      </c>
      <c r="G4390" s="7" t="s">
        <v>15897</v>
      </c>
      <c r="H4390" s="2" t="s">
        <v>15898</v>
      </c>
      <c r="I4390" s="2" t="s">
        <v>15899</v>
      </c>
      <c r="J4390" s="3" t="str">
        <f t="shared" si="1"/>
        <v>Unique</v>
      </c>
      <c r="K4390" s="9" t="str">
        <f t="shared" si="2"/>
        <v>Official Website</v>
      </c>
      <c r="L4390" s="5" t="str">
        <f t="shared" si="3"/>
        <v>Good</v>
      </c>
      <c r="M4390" s="5" t="str">
        <f t="shared" si="4"/>
        <v>Below 100 Reviews</v>
      </c>
      <c r="N4390" s="6" t="str">
        <f t="shared" si="5"/>
        <v>Low Opportunity</v>
      </c>
    </row>
    <row r="4391">
      <c r="A4391" s="2" t="s">
        <v>710</v>
      </c>
      <c r="B4391" s="2" t="s">
        <v>15</v>
      </c>
      <c r="C4391" s="2" t="s">
        <v>15900</v>
      </c>
      <c r="D4391" s="2" t="s">
        <v>15901</v>
      </c>
      <c r="E4391" s="2">
        <v>4.9</v>
      </c>
      <c r="F4391" s="2">
        <v>504.0</v>
      </c>
      <c r="G4391" s="7" t="s">
        <v>15902</v>
      </c>
      <c r="H4391" s="2" t="s">
        <v>15903</v>
      </c>
      <c r="I4391" s="2" t="s">
        <v>2030</v>
      </c>
      <c r="J4391" s="3" t="str">
        <f t="shared" si="1"/>
        <v>Unique</v>
      </c>
      <c r="K4391" s="9" t="str">
        <f t="shared" si="2"/>
        <v>Official Website</v>
      </c>
      <c r="L4391" s="5" t="str">
        <f t="shared" si="3"/>
        <v>Excellent</v>
      </c>
      <c r="M4391" s="5" t="str">
        <f t="shared" si="4"/>
        <v>500-999 Reviews</v>
      </c>
      <c r="N4391" s="6" t="str">
        <f t="shared" si="5"/>
        <v>Low Opportunity</v>
      </c>
    </row>
    <row r="4392">
      <c r="A4392" s="2" t="s">
        <v>201</v>
      </c>
      <c r="B4392" s="2" t="s">
        <v>140</v>
      </c>
      <c r="C4392" s="2" t="s">
        <v>15904</v>
      </c>
      <c r="D4392" s="2" t="s">
        <v>15905</v>
      </c>
      <c r="E4392" s="2">
        <v>4.9</v>
      </c>
      <c r="F4392" s="2">
        <v>115.0</v>
      </c>
      <c r="H4392" s="2" t="s">
        <v>15906</v>
      </c>
      <c r="I4392" s="2" t="s">
        <v>15907</v>
      </c>
      <c r="J4392" s="3" t="str">
        <f t="shared" si="1"/>
        <v>Unique</v>
      </c>
      <c r="K4392" s="4" t="str">
        <f t="shared" si="2"/>
        <v>No Website</v>
      </c>
      <c r="L4392" s="5" t="str">
        <f t="shared" si="3"/>
        <v>Excellent</v>
      </c>
      <c r="M4392" s="5" t="str">
        <f t="shared" si="4"/>
        <v>100-499 Reviews</v>
      </c>
      <c r="N4392" s="4" t="str">
        <f t="shared" si="5"/>
        <v>High Opportunity</v>
      </c>
    </row>
    <row r="4393">
      <c r="A4393" s="2" t="s">
        <v>710</v>
      </c>
      <c r="B4393" s="2" t="s">
        <v>15</v>
      </c>
      <c r="C4393" s="2" t="s">
        <v>15908</v>
      </c>
      <c r="D4393" s="2" t="s">
        <v>15909</v>
      </c>
      <c r="E4393" s="2">
        <v>4.1</v>
      </c>
      <c r="F4393" s="2">
        <v>56.0</v>
      </c>
      <c r="I4393" s="2" t="s">
        <v>126</v>
      </c>
      <c r="J4393" s="3" t="str">
        <f t="shared" si="1"/>
        <v>Unique</v>
      </c>
      <c r="K4393" s="4" t="str">
        <f t="shared" si="2"/>
        <v>No Website</v>
      </c>
      <c r="L4393" s="5" t="str">
        <f t="shared" si="3"/>
        <v>Good</v>
      </c>
      <c r="M4393" s="5" t="str">
        <f t="shared" si="4"/>
        <v>Below 100 Reviews</v>
      </c>
      <c r="N4393" s="6" t="str">
        <f t="shared" si="5"/>
        <v>Low Opportunity</v>
      </c>
    </row>
    <row r="4394">
      <c r="A4394" s="2" t="s">
        <v>710</v>
      </c>
      <c r="B4394" s="2" t="s">
        <v>15</v>
      </c>
      <c r="C4394" s="2" t="s">
        <v>15910</v>
      </c>
      <c r="D4394" s="2" t="s">
        <v>15911</v>
      </c>
      <c r="E4394" s="2">
        <v>4.7</v>
      </c>
      <c r="F4394" s="2">
        <v>68.0</v>
      </c>
      <c r="G4394" s="7" t="s">
        <v>15912</v>
      </c>
      <c r="H4394" s="2" t="s">
        <v>15913</v>
      </c>
      <c r="I4394" s="2" t="s">
        <v>2030</v>
      </c>
      <c r="J4394" s="3" t="str">
        <f t="shared" si="1"/>
        <v>Unique</v>
      </c>
      <c r="K4394" s="9" t="str">
        <f t="shared" si="2"/>
        <v>Official Website</v>
      </c>
      <c r="L4394" s="5" t="str">
        <f t="shared" si="3"/>
        <v>Excellent</v>
      </c>
      <c r="M4394" s="5" t="str">
        <f t="shared" si="4"/>
        <v>Below 100 Reviews</v>
      </c>
      <c r="N4394" s="6" t="str">
        <f t="shared" si="5"/>
        <v>Low Opportunity</v>
      </c>
    </row>
    <row r="4395">
      <c r="A4395" s="2" t="s">
        <v>710</v>
      </c>
      <c r="B4395" s="2" t="s">
        <v>15</v>
      </c>
      <c r="C4395" s="2" t="s">
        <v>15914</v>
      </c>
      <c r="D4395" s="2" t="s">
        <v>15915</v>
      </c>
      <c r="E4395" s="2">
        <v>3.9</v>
      </c>
      <c r="F4395" s="2">
        <v>12.0</v>
      </c>
      <c r="H4395" s="2" t="s">
        <v>15916</v>
      </c>
      <c r="I4395" s="2" t="s">
        <v>1583</v>
      </c>
      <c r="J4395" s="3" t="str">
        <f t="shared" si="1"/>
        <v>Unique</v>
      </c>
      <c r="K4395" s="4" t="str">
        <f t="shared" si="2"/>
        <v>No Website</v>
      </c>
      <c r="L4395" s="5" t="str">
        <f t="shared" si="3"/>
        <v>Average</v>
      </c>
      <c r="M4395" s="5" t="str">
        <f t="shared" si="4"/>
        <v>Below 100 Reviews</v>
      </c>
      <c r="N4395" s="6" t="str">
        <f t="shared" si="5"/>
        <v>Low Opportunity</v>
      </c>
    </row>
    <row r="4396">
      <c r="A4396" s="2" t="s">
        <v>710</v>
      </c>
      <c r="B4396" s="2" t="s">
        <v>15</v>
      </c>
      <c r="C4396" s="2" t="s">
        <v>159</v>
      </c>
      <c r="D4396" s="2" t="s">
        <v>15917</v>
      </c>
      <c r="E4396" s="2">
        <v>5.0</v>
      </c>
      <c r="F4396" s="2">
        <v>1262.0</v>
      </c>
      <c r="G4396" s="7" t="s">
        <v>15918</v>
      </c>
      <c r="H4396" s="2" t="s">
        <v>15919</v>
      </c>
      <c r="I4396" s="2" t="s">
        <v>1583</v>
      </c>
      <c r="J4396" s="3" t="str">
        <f t="shared" si="1"/>
        <v>Unique</v>
      </c>
      <c r="K4396" s="9" t="str">
        <f t="shared" si="2"/>
        <v>Official Website</v>
      </c>
      <c r="L4396" s="5" t="str">
        <f t="shared" si="3"/>
        <v>Excellent</v>
      </c>
      <c r="M4396" s="5" t="str">
        <f t="shared" si="4"/>
        <v>1000+ Reviews</v>
      </c>
      <c r="N4396" s="6" t="str">
        <f t="shared" si="5"/>
        <v>Low Opportunity</v>
      </c>
    </row>
    <row r="4397">
      <c r="A4397" s="2" t="s">
        <v>710</v>
      </c>
      <c r="B4397" s="2" t="s">
        <v>15</v>
      </c>
      <c r="C4397" s="2" t="s">
        <v>15920</v>
      </c>
      <c r="D4397" s="2" t="s">
        <v>15921</v>
      </c>
      <c r="E4397" s="2">
        <v>2.9</v>
      </c>
      <c r="F4397" s="2">
        <v>7.0</v>
      </c>
      <c r="I4397" s="2" t="s">
        <v>1583</v>
      </c>
      <c r="J4397" s="3" t="str">
        <f t="shared" si="1"/>
        <v>Unique</v>
      </c>
      <c r="K4397" s="4" t="str">
        <f t="shared" si="2"/>
        <v>No Website</v>
      </c>
      <c r="L4397" s="5" t="str">
        <f t="shared" si="3"/>
        <v>Poor</v>
      </c>
      <c r="M4397" s="5" t="str">
        <f t="shared" si="4"/>
        <v>Below 100 Reviews</v>
      </c>
      <c r="N4397" s="6" t="str">
        <f t="shared" si="5"/>
        <v>Low Opportunity</v>
      </c>
    </row>
    <row r="4398">
      <c r="A4398" s="2" t="s">
        <v>710</v>
      </c>
      <c r="B4398" s="2" t="s">
        <v>15</v>
      </c>
      <c r="C4398" s="2" t="s">
        <v>15922</v>
      </c>
      <c r="D4398" s="2" t="s">
        <v>15923</v>
      </c>
      <c r="E4398" s="2">
        <v>4.3</v>
      </c>
      <c r="F4398" s="2">
        <v>20.0</v>
      </c>
      <c r="H4398" s="2" t="s">
        <v>15924</v>
      </c>
      <c r="I4398" s="2" t="s">
        <v>2026</v>
      </c>
      <c r="J4398" s="3" t="str">
        <f t="shared" si="1"/>
        <v>Unique</v>
      </c>
      <c r="K4398" s="4" t="str">
        <f t="shared" si="2"/>
        <v>No Website</v>
      </c>
      <c r="L4398" s="5" t="str">
        <f t="shared" si="3"/>
        <v>Good</v>
      </c>
      <c r="M4398" s="5" t="str">
        <f t="shared" si="4"/>
        <v>Below 100 Reviews</v>
      </c>
      <c r="N4398" s="6" t="str">
        <f t="shared" si="5"/>
        <v>Low Opportunity</v>
      </c>
    </row>
    <row r="4399">
      <c r="A4399" s="2" t="s">
        <v>710</v>
      </c>
      <c r="B4399" s="2" t="s">
        <v>15</v>
      </c>
      <c r="C4399" s="2" t="s">
        <v>15925</v>
      </c>
      <c r="D4399" s="2" t="s">
        <v>15926</v>
      </c>
      <c r="E4399" s="2">
        <v>4.8</v>
      </c>
      <c r="F4399" s="2">
        <v>43.0</v>
      </c>
      <c r="G4399" s="7" t="s">
        <v>15927</v>
      </c>
      <c r="H4399" s="2" t="s">
        <v>15928</v>
      </c>
      <c r="I4399" s="2" t="s">
        <v>1583</v>
      </c>
      <c r="J4399" s="3" t="str">
        <f t="shared" si="1"/>
        <v>Unique</v>
      </c>
      <c r="K4399" s="9" t="str">
        <f t="shared" si="2"/>
        <v>Official Website</v>
      </c>
      <c r="L4399" s="5" t="str">
        <f t="shared" si="3"/>
        <v>Excellent</v>
      </c>
      <c r="M4399" s="5" t="str">
        <f t="shared" si="4"/>
        <v>Below 100 Reviews</v>
      </c>
      <c r="N4399" s="6" t="str">
        <f t="shared" si="5"/>
        <v>Low Opportunity</v>
      </c>
    </row>
    <row r="4400">
      <c r="A4400" s="2" t="s">
        <v>710</v>
      </c>
      <c r="B4400" s="2" t="s">
        <v>15</v>
      </c>
      <c r="C4400" s="2" t="s">
        <v>11438</v>
      </c>
      <c r="D4400" s="2" t="s">
        <v>15929</v>
      </c>
      <c r="E4400" s="2">
        <v>4.3</v>
      </c>
      <c r="F4400" s="2">
        <v>1141.0</v>
      </c>
      <c r="G4400" s="7" t="s">
        <v>15930</v>
      </c>
      <c r="H4400" s="2" t="s">
        <v>15931</v>
      </c>
      <c r="I4400" s="2" t="s">
        <v>15932</v>
      </c>
      <c r="J4400" s="3" t="str">
        <f t="shared" si="1"/>
        <v>Unique</v>
      </c>
      <c r="K4400" s="9" t="str">
        <f t="shared" si="2"/>
        <v>Official Website</v>
      </c>
      <c r="L4400" s="5" t="str">
        <f t="shared" si="3"/>
        <v>Good</v>
      </c>
      <c r="M4400" s="5" t="str">
        <f t="shared" si="4"/>
        <v>1000+ Reviews</v>
      </c>
      <c r="N4400" s="6" t="str">
        <f t="shared" si="5"/>
        <v>Low Opportunity</v>
      </c>
    </row>
    <row r="4401">
      <c r="A4401" s="2" t="s">
        <v>1136</v>
      </c>
      <c r="B4401" s="2" t="s">
        <v>122</v>
      </c>
      <c r="C4401" s="2" t="s">
        <v>15933</v>
      </c>
      <c r="D4401" s="2" t="s">
        <v>15934</v>
      </c>
      <c r="E4401" s="2">
        <v>4.9</v>
      </c>
      <c r="F4401" s="2">
        <v>114.0</v>
      </c>
      <c r="H4401" s="2" t="s">
        <v>15935</v>
      </c>
      <c r="I4401" s="2" t="s">
        <v>15936</v>
      </c>
      <c r="J4401" s="3" t="str">
        <f t="shared" si="1"/>
        <v>Unique</v>
      </c>
      <c r="K4401" s="4" t="str">
        <f t="shared" si="2"/>
        <v>No Website</v>
      </c>
      <c r="L4401" s="5" t="str">
        <f t="shared" si="3"/>
        <v>Excellent</v>
      </c>
      <c r="M4401" s="5" t="str">
        <f t="shared" si="4"/>
        <v>100-499 Reviews</v>
      </c>
      <c r="N4401" s="4" t="str">
        <f t="shared" si="5"/>
        <v>High Opportunity</v>
      </c>
    </row>
    <row r="4402">
      <c r="A4402" s="2" t="s">
        <v>710</v>
      </c>
      <c r="B4402" s="2" t="s">
        <v>15</v>
      </c>
      <c r="C4402" s="2" t="s">
        <v>15937</v>
      </c>
      <c r="D4402" s="2" t="s">
        <v>15938</v>
      </c>
      <c r="E4402" s="2">
        <v>4.0</v>
      </c>
      <c r="F4402" s="2">
        <v>46.0</v>
      </c>
      <c r="G4402" s="7" t="s">
        <v>15939</v>
      </c>
      <c r="H4402" s="2" t="s">
        <v>15940</v>
      </c>
      <c r="I4402" s="2" t="s">
        <v>1583</v>
      </c>
      <c r="J4402" s="3" t="str">
        <f t="shared" si="1"/>
        <v>Unique</v>
      </c>
      <c r="K4402" s="9" t="str">
        <f t="shared" si="2"/>
        <v>Official Website</v>
      </c>
      <c r="L4402" s="5" t="str">
        <f t="shared" si="3"/>
        <v>Good</v>
      </c>
      <c r="M4402" s="5" t="str">
        <f t="shared" si="4"/>
        <v>Below 100 Reviews</v>
      </c>
      <c r="N4402" s="6" t="str">
        <f t="shared" si="5"/>
        <v>Low Opportunity</v>
      </c>
    </row>
    <row r="4403">
      <c r="A4403" s="2" t="s">
        <v>710</v>
      </c>
      <c r="B4403" s="2" t="s">
        <v>15</v>
      </c>
      <c r="C4403" s="2" t="s">
        <v>15941</v>
      </c>
      <c r="D4403" s="2" t="s">
        <v>15942</v>
      </c>
      <c r="E4403" s="2">
        <v>3.2</v>
      </c>
      <c r="F4403" s="2">
        <v>21.0</v>
      </c>
      <c r="H4403" s="2" t="s">
        <v>15943</v>
      </c>
      <c r="I4403" s="2" t="s">
        <v>2017</v>
      </c>
      <c r="J4403" s="3" t="str">
        <f t="shared" si="1"/>
        <v>Unique</v>
      </c>
      <c r="K4403" s="4" t="str">
        <f t="shared" si="2"/>
        <v>No Website</v>
      </c>
      <c r="L4403" s="5" t="str">
        <f t="shared" si="3"/>
        <v>Average</v>
      </c>
      <c r="M4403" s="5" t="str">
        <f t="shared" si="4"/>
        <v>Below 100 Reviews</v>
      </c>
      <c r="N4403" s="6" t="str">
        <f t="shared" si="5"/>
        <v>Low Opportunity</v>
      </c>
    </row>
    <row r="4404">
      <c r="A4404" s="2" t="s">
        <v>710</v>
      </c>
      <c r="B4404" s="2" t="s">
        <v>15</v>
      </c>
      <c r="C4404" s="2" t="s">
        <v>15944</v>
      </c>
      <c r="D4404" s="2" t="s">
        <v>15945</v>
      </c>
      <c r="E4404" s="2">
        <v>4.2</v>
      </c>
      <c r="F4404" s="2">
        <v>158.0</v>
      </c>
      <c r="G4404" s="7" t="s">
        <v>15946</v>
      </c>
      <c r="H4404" s="2" t="s">
        <v>15947</v>
      </c>
      <c r="I4404" s="2" t="s">
        <v>15948</v>
      </c>
      <c r="J4404" s="3" t="str">
        <f t="shared" si="1"/>
        <v>Unique</v>
      </c>
      <c r="K4404" s="9" t="str">
        <f t="shared" si="2"/>
        <v>Official Website</v>
      </c>
      <c r="L4404" s="5" t="str">
        <f t="shared" si="3"/>
        <v>Good</v>
      </c>
      <c r="M4404" s="5" t="str">
        <f t="shared" si="4"/>
        <v>100-499 Reviews</v>
      </c>
      <c r="N4404" s="6" t="str">
        <f t="shared" si="5"/>
        <v>Low Opportunity</v>
      </c>
    </row>
    <row r="4405">
      <c r="A4405" s="2" t="s">
        <v>710</v>
      </c>
      <c r="B4405" s="2" t="s">
        <v>113</v>
      </c>
      <c r="C4405" s="2" t="s">
        <v>15949</v>
      </c>
      <c r="D4405" s="2" t="s">
        <v>15950</v>
      </c>
      <c r="E4405" s="2">
        <v>4.8</v>
      </c>
      <c r="F4405" s="2">
        <v>654.0</v>
      </c>
      <c r="G4405" s="7" t="s">
        <v>15951</v>
      </c>
      <c r="H4405" s="2" t="s">
        <v>15952</v>
      </c>
      <c r="I4405" s="2" t="s">
        <v>15953</v>
      </c>
      <c r="J4405" s="3" t="str">
        <f t="shared" si="1"/>
        <v>Unique</v>
      </c>
      <c r="K4405" s="9" t="str">
        <f t="shared" si="2"/>
        <v>Official Website</v>
      </c>
      <c r="L4405" s="5" t="str">
        <f t="shared" si="3"/>
        <v>Excellent</v>
      </c>
      <c r="M4405" s="5" t="str">
        <f t="shared" si="4"/>
        <v>500-999 Reviews</v>
      </c>
      <c r="N4405" s="6" t="str">
        <f t="shared" si="5"/>
        <v>Low Opportunity</v>
      </c>
    </row>
    <row r="4406">
      <c r="A4406" s="2" t="s">
        <v>710</v>
      </c>
      <c r="B4406" s="2" t="s">
        <v>113</v>
      </c>
      <c r="C4406" s="2" t="s">
        <v>15954</v>
      </c>
      <c r="D4406" s="2" t="s">
        <v>15955</v>
      </c>
      <c r="E4406" s="2">
        <v>4.9</v>
      </c>
      <c r="F4406" s="2">
        <v>1053.0</v>
      </c>
      <c r="G4406" s="7" t="s">
        <v>15956</v>
      </c>
      <c r="H4406" s="2" t="s">
        <v>15957</v>
      </c>
      <c r="I4406" s="2" t="s">
        <v>9521</v>
      </c>
      <c r="J4406" s="3" t="str">
        <f t="shared" si="1"/>
        <v>Unique</v>
      </c>
      <c r="K4406" s="9" t="str">
        <f t="shared" si="2"/>
        <v>Official Website</v>
      </c>
      <c r="L4406" s="5" t="str">
        <f t="shared" si="3"/>
        <v>Excellent</v>
      </c>
      <c r="M4406" s="5" t="str">
        <f t="shared" si="4"/>
        <v>1000+ Reviews</v>
      </c>
      <c r="N4406" s="6" t="str">
        <f t="shared" si="5"/>
        <v>Low Opportunity</v>
      </c>
    </row>
    <row r="4407">
      <c r="A4407" s="2" t="s">
        <v>710</v>
      </c>
      <c r="B4407" s="2" t="s">
        <v>113</v>
      </c>
      <c r="C4407" s="2" t="s">
        <v>15958</v>
      </c>
      <c r="D4407" s="2" t="s">
        <v>15959</v>
      </c>
      <c r="E4407" s="2">
        <v>4.8</v>
      </c>
      <c r="F4407" s="2">
        <v>1454.0</v>
      </c>
      <c r="G4407" s="7" t="s">
        <v>15960</v>
      </c>
      <c r="H4407" s="2" t="s">
        <v>15961</v>
      </c>
      <c r="I4407" s="2" t="s">
        <v>6111</v>
      </c>
      <c r="J4407" s="3" t="str">
        <f t="shared" si="1"/>
        <v>Unique</v>
      </c>
      <c r="K4407" s="9" t="str">
        <f t="shared" si="2"/>
        <v>Official Website</v>
      </c>
      <c r="L4407" s="5" t="str">
        <f t="shared" si="3"/>
        <v>Excellent</v>
      </c>
      <c r="M4407" s="5" t="str">
        <f t="shared" si="4"/>
        <v>1000+ Reviews</v>
      </c>
      <c r="N4407" s="6" t="str">
        <f t="shared" si="5"/>
        <v>Low Opportunity</v>
      </c>
    </row>
    <row r="4408">
      <c r="A4408" s="2" t="s">
        <v>710</v>
      </c>
      <c r="B4408" s="2" t="s">
        <v>113</v>
      </c>
      <c r="C4408" s="2" t="s">
        <v>15962</v>
      </c>
      <c r="D4408" s="2" t="s">
        <v>15963</v>
      </c>
      <c r="E4408" s="2">
        <v>4.9</v>
      </c>
      <c r="F4408" s="2">
        <v>1544.0</v>
      </c>
      <c r="G4408" s="7" t="s">
        <v>6985</v>
      </c>
      <c r="H4408" s="2" t="s">
        <v>15964</v>
      </c>
      <c r="I4408" s="2" t="s">
        <v>1004</v>
      </c>
      <c r="J4408" s="3" t="str">
        <f t="shared" si="1"/>
        <v>Unique</v>
      </c>
      <c r="K4408" s="9" t="str">
        <f t="shared" si="2"/>
        <v>Official Website</v>
      </c>
      <c r="L4408" s="5" t="str">
        <f t="shared" si="3"/>
        <v>Excellent</v>
      </c>
      <c r="M4408" s="5" t="str">
        <f t="shared" si="4"/>
        <v>1000+ Reviews</v>
      </c>
      <c r="N4408" s="6" t="str">
        <f t="shared" si="5"/>
        <v>Low Opportunity</v>
      </c>
    </row>
    <row r="4409">
      <c r="A4409" s="2" t="s">
        <v>710</v>
      </c>
      <c r="B4409" s="2" t="s">
        <v>113</v>
      </c>
      <c r="C4409" s="2" t="s">
        <v>15965</v>
      </c>
      <c r="D4409" s="2" t="s">
        <v>15966</v>
      </c>
      <c r="E4409" s="2">
        <v>4.9</v>
      </c>
      <c r="F4409" s="2">
        <v>417.0</v>
      </c>
      <c r="G4409" s="7" t="s">
        <v>15967</v>
      </c>
      <c r="H4409" s="2" t="s">
        <v>15968</v>
      </c>
      <c r="I4409" s="2" t="s">
        <v>1004</v>
      </c>
      <c r="J4409" s="3" t="str">
        <f t="shared" si="1"/>
        <v>Unique</v>
      </c>
      <c r="K4409" s="9" t="str">
        <f t="shared" si="2"/>
        <v>Official Website</v>
      </c>
      <c r="L4409" s="5" t="str">
        <f t="shared" si="3"/>
        <v>Excellent</v>
      </c>
      <c r="M4409" s="5" t="str">
        <f t="shared" si="4"/>
        <v>100-499 Reviews</v>
      </c>
      <c r="N4409" s="6" t="str">
        <f t="shared" si="5"/>
        <v>Low Opportunity</v>
      </c>
    </row>
    <row r="4410">
      <c r="A4410" s="2" t="s">
        <v>710</v>
      </c>
      <c r="B4410" s="2" t="s">
        <v>113</v>
      </c>
      <c r="C4410" s="2" t="s">
        <v>15969</v>
      </c>
      <c r="D4410" s="2" t="s">
        <v>15970</v>
      </c>
      <c r="E4410" s="2">
        <v>4.9</v>
      </c>
      <c r="F4410" s="2">
        <v>663.0</v>
      </c>
      <c r="G4410" s="7" t="s">
        <v>15971</v>
      </c>
      <c r="H4410" s="2" t="s">
        <v>15972</v>
      </c>
      <c r="I4410" s="2" t="s">
        <v>1029</v>
      </c>
      <c r="J4410" s="3" t="str">
        <f t="shared" si="1"/>
        <v>Unique</v>
      </c>
      <c r="K4410" s="9" t="str">
        <f t="shared" si="2"/>
        <v>Official Website</v>
      </c>
      <c r="L4410" s="5" t="str">
        <f t="shared" si="3"/>
        <v>Excellent</v>
      </c>
      <c r="M4410" s="5" t="str">
        <f t="shared" si="4"/>
        <v>500-999 Reviews</v>
      </c>
      <c r="N4410" s="6" t="str">
        <f t="shared" si="5"/>
        <v>Low Opportunity</v>
      </c>
    </row>
    <row r="4411">
      <c r="A4411" s="2" t="s">
        <v>710</v>
      </c>
      <c r="B4411" s="2" t="s">
        <v>113</v>
      </c>
      <c r="C4411" s="2" t="s">
        <v>15973</v>
      </c>
      <c r="D4411" s="2" t="s">
        <v>15974</v>
      </c>
      <c r="E4411" s="2">
        <v>4.9</v>
      </c>
      <c r="F4411" s="2">
        <v>1798.0</v>
      </c>
      <c r="G4411" s="7" t="s">
        <v>15975</v>
      </c>
      <c r="H4411" s="2" t="s">
        <v>15976</v>
      </c>
      <c r="I4411" s="2" t="s">
        <v>1004</v>
      </c>
      <c r="J4411" s="3" t="str">
        <f t="shared" si="1"/>
        <v>Unique</v>
      </c>
      <c r="K4411" s="6" t="str">
        <f t="shared" si="2"/>
        <v>Social Media</v>
      </c>
      <c r="L4411" s="5" t="str">
        <f t="shared" si="3"/>
        <v>Excellent</v>
      </c>
      <c r="M4411" s="5" t="str">
        <f t="shared" si="4"/>
        <v>1000+ Reviews</v>
      </c>
      <c r="N4411" s="8" t="str">
        <f t="shared" si="5"/>
        <v>Medium Opportunity</v>
      </c>
    </row>
    <row r="4412">
      <c r="A4412" s="2" t="s">
        <v>710</v>
      </c>
      <c r="B4412" s="2" t="s">
        <v>113</v>
      </c>
      <c r="C4412" s="2" t="s">
        <v>15977</v>
      </c>
      <c r="D4412" s="2" t="s">
        <v>15978</v>
      </c>
      <c r="E4412" s="2">
        <v>4.8</v>
      </c>
      <c r="F4412" s="2">
        <v>738.0</v>
      </c>
      <c r="G4412" s="7" t="s">
        <v>15979</v>
      </c>
      <c r="H4412" s="2" t="s">
        <v>15980</v>
      </c>
      <c r="I4412" s="2" t="s">
        <v>1004</v>
      </c>
      <c r="J4412" s="3" t="str">
        <f t="shared" si="1"/>
        <v>Unique</v>
      </c>
      <c r="K4412" s="9" t="str">
        <f t="shared" si="2"/>
        <v>Official Website</v>
      </c>
      <c r="L4412" s="5" t="str">
        <f t="shared" si="3"/>
        <v>Excellent</v>
      </c>
      <c r="M4412" s="5" t="str">
        <f t="shared" si="4"/>
        <v>500-999 Reviews</v>
      </c>
      <c r="N4412" s="6" t="str">
        <f t="shared" si="5"/>
        <v>Low Opportunity</v>
      </c>
    </row>
    <row r="4413">
      <c r="A4413" s="2" t="s">
        <v>710</v>
      </c>
      <c r="B4413" s="2" t="s">
        <v>113</v>
      </c>
      <c r="C4413" s="2" t="s">
        <v>15981</v>
      </c>
      <c r="D4413" s="2" t="s">
        <v>15982</v>
      </c>
      <c r="E4413" s="2">
        <v>4.6</v>
      </c>
      <c r="F4413" s="2">
        <v>402.0</v>
      </c>
      <c r="G4413" s="7" t="s">
        <v>15983</v>
      </c>
      <c r="H4413" s="2" t="s">
        <v>15984</v>
      </c>
      <c r="I4413" s="2" t="s">
        <v>6121</v>
      </c>
      <c r="J4413" s="3" t="str">
        <f t="shared" si="1"/>
        <v>Unique</v>
      </c>
      <c r="K4413" s="9" t="str">
        <f t="shared" si="2"/>
        <v>Official Website</v>
      </c>
      <c r="L4413" s="5" t="str">
        <f t="shared" si="3"/>
        <v>Excellent</v>
      </c>
      <c r="M4413" s="5" t="str">
        <f t="shared" si="4"/>
        <v>100-499 Reviews</v>
      </c>
      <c r="N4413" s="6" t="str">
        <f t="shared" si="5"/>
        <v>Low Opportunity</v>
      </c>
    </row>
    <row r="4414">
      <c r="A4414" s="2" t="s">
        <v>710</v>
      </c>
      <c r="B4414" s="2" t="s">
        <v>113</v>
      </c>
      <c r="C4414" s="2" t="s">
        <v>15985</v>
      </c>
      <c r="D4414" s="2" t="s">
        <v>15986</v>
      </c>
      <c r="E4414" s="2">
        <v>4.7</v>
      </c>
      <c r="F4414" s="2">
        <v>147.0</v>
      </c>
      <c r="G4414" s="7" t="s">
        <v>15987</v>
      </c>
      <c r="H4414" s="2" t="s">
        <v>15988</v>
      </c>
      <c r="I4414" s="2" t="s">
        <v>15953</v>
      </c>
      <c r="J4414" s="3" t="str">
        <f t="shared" si="1"/>
        <v>Unique</v>
      </c>
      <c r="K4414" s="9" t="str">
        <f t="shared" si="2"/>
        <v>Official Website</v>
      </c>
      <c r="L4414" s="5" t="str">
        <f t="shared" si="3"/>
        <v>Excellent</v>
      </c>
      <c r="M4414" s="5" t="str">
        <f t="shared" si="4"/>
        <v>100-499 Reviews</v>
      </c>
      <c r="N4414" s="6" t="str">
        <f t="shared" si="5"/>
        <v>Low Opportunity</v>
      </c>
    </row>
    <row r="4415">
      <c r="A4415" s="2" t="s">
        <v>710</v>
      </c>
      <c r="B4415" s="2" t="s">
        <v>113</v>
      </c>
      <c r="C4415" s="2" t="s">
        <v>15989</v>
      </c>
      <c r="D4415" s="2" t="s">
        <v>15990</v>
      </c>
      <c r="E4415" s="2">
        <v>3.8</v>
      </c>
      <c r="F4415" s="2">
        <v>456.0</v>
      </c>
      <c r="H4415" s="2" t="s">
        <v>15991</v>
      </c>
      <c r="I4415" s="2" t="s">
        <v>6092</v>
      </c>
      <c r="J4415" s="3" t="str">
        <f t="shared" si="1"/>
        <v>Unique</v>
      </c>
      <c r="K4415" s="4" t="str">
        <f t="shared" si="2"/>
        <v>No Website</v>
      </c>
      <c r="L4415" s="5" t="str">
        <f t="shared" si="3"/>
        <v>Average</v>
      </c>
      <c r="M4415" s="5" t="str">
        <f t="shared" si="4"/>
        <v>100-499 Reviews</v>
      </c>
      <c r="N4415" s="6" t="str">
        <f t="shared" si="5"/>
        <v>Low Opportunity</v>
      </c>
    </row>
    <row r="4416">
      <c r="A4416" s="2" t="s">
        <v>710</v>
      </c>
      <c r="B4416" s="2" t="s">
        <v>113</v>
      </c>
      <c r="C4416" s="2" t="s">
        <v>15992</v>
      </c>
      <c r="D4416" s="2" t="s">
        <v>15993</v>
      </c>
      <c r="E4416" s="2">
        <v>5.0</v>
      </c>
      <c r="F4416" s="2">
        <v>446.0</v>
      </c>
      <c r="G4416" s="7" t="s">
        <v>15994</v>
      </c>
      <c r="H4416" s="2" t="s">
        <v>15995</v>
      </c>
      <c r="I4416" s="2" t="s">
        <v>1004</v>
      </c>
      <c r="J4416" s="3" t="str">
        <f t="shared" si="1"/>
        <v>Unique</v>
      </c>
      <c r="K4416" s="6" t="str">
        <f t="shared" si="2"/>
        <v>Social Media</v>
      </c>
      <c r="L4416" s="5" t="str">
        <f t="shared" si="3"/>
        <v>Excellent</v>
      </c>
      <c r="M4416" s="5" t="str">
        <f t="shared" si="4"/>
        <v>100-499 Reviews</v>
      </c>
      <c r="N4416" s="8" t="str">
        <f t="shared" si="5"/>
        <v>Medium Opportunity</v>
      </c>
    </row>
    <row r="4417">
      <c r="A4417" s="2" t="s">
        <v>710</v>
      </c>
      <c r="B4417" s="2" t="s">
        <v>113</v>
      </c>
      <c r="C4417" s="2" t="s">
        <v>15996</v>
      </c>
      <c r="D4417" s="2" t="s">
        <v>15997</v>
      </c>
      <c r="E4417" s="2">
        <v>3.9</v>
      </c>
      <c r="F4417" s="2">
        <v>165.0</v>
      </c>
      <c r="H4417" s="2" t="s">
        <v>15998</v>
      </c>
      <c r="I4417" s="2" t="s">
        <v>9521</v>
      </c>
      <c r="J4417" s="3" t="str">
        <f t="shared" si="1"/>
        <v>Unique</v>
      </c>
      <c r="K4417" s="4" t="str">
        <f t="shared" si="2"/>
        <v>No Website</v>
      </c>
      <c r="L4417" s="5" t="str">
        <f t="shared" si="3"/>
        <v>Average</v>
      </c>
      <c r="M4417" s="5" t="str">
        <f t="shared" si="4"/>
        <v>100-499 Reviews</v>
      </c>
      <c r="N4417" s="6" t="str">
        <f t="shared" si="5"/>
        <v>Low Opportunity</v>
      </c>
    </row>
    <row r="4418">
      <c r="A4418" s="2" t="s">
        <v>710</v>
      </c>
      <c r="B4418" s="2" t="s">
        <v>113</v>
      </c>
      <c r="C4418" s="2" t="s">
        <v>15999</v>
      </c>
      <c r="D4418" s="2" t="s">
        <v>16000</v>
      </c>
      <c r="E4418" s="2">
        <v>4.9</v>
      </c>
      <c r="F4418" s="2">
        <v>362.0</v>
      </c>
      <c r="G4418" s="7" t="s">
        <v>5089</v>
      </c>
      <c r="H4418" s="2" t="s">
        <v>16001</v>
      </c>
      <c r="I4418" s="2" t="s">
        <v>6111</v>
      </c>
      <c r="J4418" s="3" t="str">
        <f t="shared" si="1"/>
        <v>Unique</v>
      </c>
      <c r="K4418" s="9" t="str">
        <f t="shared" si="2"/>
        <v>Official Website</v>
      </c>
      <c r="L4418" s="5" t="str">
        <f t="shared" si="3"/>
        <v>Excellent</v>
      </c>
      <c r="M4418" s="5" t="str">
        <f t="shared" si="4"/>
        <v>100-499 Reviews</v>
      </c>
      <c r="N4418" s="6" t="str">
        <f t="shared" si="5"/>
        <v>Low Opportunity</v>
      </c>
    </row>
    <row r="4419">
      <c r="A4419" s="2" t="s">
        <v>710</v>
      </c>
      <c r="B4419" s="2" t="s">
        <v>113</v>
      </c>
      <c r="C4419" s="2" t="s">
        <v>16002</v>
      </c>
      <c r="D4419" s="2" t="s">
        <v>16003</v>
      </c>
      <c r="E4419" s="2">
        <v>4.3</v>
      </c>
      <c r="F4419" s="2">
        <v>807.0</v>
      </c>
      <c r="G4419" s="7" t="s">
        <v>16004</v>
      </c>
      <c r="H4419" s="2" t="s">
        <v>16005</v>
      </c>
      <c r="I4419" s="2" t="s">
        <v>6092</v>
      </c>
      <c r="J4419" s="3" t="str">
        <f t="shared" si="1"/>
        <v>Unique</v>
      </c>
      <c r="K4419" s="9" t="str">
        <f t="shared" si="2"/>
        <v>Official Website</v>
      </c>
      <c r="L4419" s="5" t="str">
        <f t="shared" si="3"/>
        <v>Good</v>
      </c>
      <c r="M4419" s="5" t="str">
        <f t="shared" si="4"/>
        <v>500-999 Reviews</v>
      </c>
      <c r="N4419" s="6" t="str">
        <f t="shared" si="5"/>
        <v>Low Opportunity</v>
      </c>
    </row>
    <row r="4420">
      <c r="A4420" s="2" t="s">
        <v>265</v>
      </c>
      <c r="B4420" s="2" t="s">
        <v>122</v>
      </c>
      <c r="C4420" s="2" t="s">
        <v>16006</v>
      </c>
      <c r="D4420" s="2" t="s">
        <v>16007</v>
      </c>
      <c r="E4420" s="2">
        <v>4.9</v>
      </c>
      <c r="F4420" s="2">
        <v>114.0</v>
      </c>
      <c r="H4420" s="2" t="s">
        <v>16008</v>
      </c>
      <c r="I4420" s="2" t="s">
        <v>149</v>
      </c>
      <c r="J4420" s="3" t="str">
        <f t="shared" si="1"/>
        <v>Unique</v>
      </c>
      <c r="K4420" s="4" t="str">
        <f t="shared" si="2"/>
        <v>No Website</v>
      </c>
      <c r="L4420" s="5" t="str">
        <f t="shared" si="3"/>
        <v>Excellent</v>
      </c>
      <c r="M4420" s="5" t="str">
        <f t="shared" si="4"/>
        <v>100-499 Reviews</v>
      </c>
      <c r="N4420" s="4" t="str">
        <f t="shared" si="5"/>
        <v>High Opportunity</v>
      </c>
    </row>
    <row r="4421">
      <c r="A4421" s="2" t="s">
        <v>710</v>
      </c>
      <c r="B4421" s="2" t="s">
        <v>113</v>
      </c>
      <c r="C4421" s="2" t="s">
        <v>16009</v>
      </c>
      <c r="D4421" s="2" t="s">
        <v>16010</v>
      </c>
      <c r="E4421" s="2">
        <v>5.0</v>
      </c>
      <c r="F4421" s="2">
        <v>255.0</v>
      </c>
      <c r="G4421" s="7" t="s">
        <v>16011</v>
      </c>
      <c r="H4421" s="2" t="s">
        <v>16012</v>
      </c>
      <c r="I4421" s="2" t="s">
        <v>1004</v>
      </c>
      <c r="J4421" s="3" t="str">
        <f t="shared" si="1"/>
        <v>Unique</v>
      </c>
      <c r="K4421" s="9" t="str">
        <f t="shared" si="2"/>
        <v>Official Website</v>
      </c>
      <c r="L4421" s="5" t="str">
        <f t="shared" si="3"/>
        <v>Excellent</v>
      </c>
      <c r="M4421" s="5" t="str">
        <f t="shared" si="4"/>
        <v>100-499 Reviews</v>
      </c>
      <c r="N4421" s="6" t="str">
        <f t="shared" si="5"/>
        <v>Low Opportunity</v>
      </c>
    </row>
    <row r="4422">
      <c r="A4422" s="2" t="s">
        <v>350</v>
      </c>
      <c r="B4422" s="2" t="s">
        <v>345</v>
      </c>
      <c r="C4422" s="2" t="s">
        <v>16013</v>
      </c>
      <c r="D4422" s="2" t="s">
        <v>16014</v>
      </c>
      <c r="E4422" s="2">
        <v>4.9</v>
      </c>
      <c r="F4422" s="2">
        <v>114.0</v>
      </c>
      <c r="H4422" s="2" t="s">
        <v>16015</v>
      </c>
      <c r="I4422" s="2" t="s">
        <v>7549</v>
      </c>
      <c r="J4422" s="3" t="str">
        <f t="shared" si="1"/>
        <v>Unique</v>
      </c>
      <c r="K4422" s="4" t="str">
        <f t="shared" si="2"/>
        <v>No Website</v>
      </c>
      <c r="L4422" s="5" t="str">
        <f t="shared" si="3"/>
        <v>Excellent</v>
      </c>
      <c r="M4422" s="5" t="str">
        <f t="shared" si="4"/>
        <v>100-499 Reviews</v>
      </c>
      <c r="N4422" s="4" t="str">
        <f t="shared" si="5"/>
        <v>High Opportunity</v>
      </c>
    </row>
    <row r="4423">
      <c r="A4423" s="2" t="s">
        <v>710</v>
      </c>
      <c r="B4423" s="2" t="s">
        <v>591</v>
      </c>
      <c r="C4423" s="2" t="s">
        <v>16016</v>
      </c>
      <c r="D4423" s="2" t="s">
        <v>16017</v>
      </c>
      <c r="E4423" s="2">
        <v>4.2</v>
      </c>
      <c r="F4423" s="2">
        <v>138.0</v>
      </c>
      <c r="G4423" s="7" t="s">
        <v>16018</v>
      </c>
      <c r="H4423" s="2" t="s">
        <v>16019</v>
      </c>
      <c r="I4423" s="2" t="s">
        <v>1096</v>
      </c>
      <c r="J4423" s="3" t="str">
        <f t="shared" si="1"/>
        <v>Unique</v>
      </c>
      <c r="K4423" s="9" t="str">
        <f t="shared" si="2"/>
        <v>Official Website</v>
      </c>
      <c r="L4423" s="5" t="str">
        <f t="shared" si="3"/>
        <v>Good</v>
      </c>
      <c r="M4423" s="5" t="str">
        <f t="shared" si="4"/>
        <v>100-499 Reviews</v>
      </c>
      <c r="N4423" s="6" t="str">
        <f t="shared" si="5"/>
        <v>Low Opportunity</v>
      </c>
    </row>
    <row r="4424">
      <c r="A4424" s="2" t="s">
        <v>1136</v>
      </c>
      <c r="B4424" s="2" t="s">
        <v>140</v>
      </c>
      <c r="C4424" s="2" t="s">
        <v>16020</v>
      </c>
      <c r="D4424" s="2" t="s">
        <v>16021</v>
      </c>
      <c r="E4424" s="2">
        <v>4.9</v>
      </c>
      <c r="F4424" s="2">
        <v>113.0</v>
      </c>
      <c r="H4424" s="2" t="s">
        <v>16022</v>
      </c>
      <c r="I4424" s="2" t="s">
        <v>16023</v>
      </c>
      <c r="J4424" s="3" t="str">
        <f t="shared" si="1"/>
        <v>Unique</v>
      </c>
      <c r="K4424" s="4" t="str">
        <f t="shared" si="2"/>
        <v>No Website</v>
      </c>
      <c r="L4424" s="5" t="str">
        <f t="shared" si="3"/>
        <v>Excellent</v>
      </c>
      <c r="M4424" s="5" t="str">
        <f t="shared" si="4"/>
        <v>100-499 Reviews</v>
      </c>
      <c r="N4424" s="4" t="str">
        <f t="shared" si="5"/>
        <v>High Opportunity</v>
      </c>
    </row>
    <row r="4425">
      <c r="A4425" s="2" t="s">
        <v>710</v>
      </c>
      <c r="B4425" s="2" t="s">
        <v>591</v>
      </c>
      <c r="C4425" s="2" t="s">
        <v>16024</v>
      </c>
      <c r="D4425" s="2" t="s">
        <v>16025</v>
      </c>
      <c r="E4425" s="2">
        <v>4.1</v>
      </c>
      <c r="F4425" s="2">
        <v>22.0</v>
      </c>
      <c r="H4425" s="2" t="s">
        <v>16026</v>
      </c>
      <c r="I4425" s="2" t="s">
        <v>595</v>
      </c>
      <c r="J4425" s="3" t="str">
        <f t="shared" si="1"/>
        <v>Unique</v>
      </c>
      <c r="K4425" s="4" t="str">
        <f t="shared" si="2"/>
        <v>No Website</v>
      </c>
      <c r="L4425" s="5" t="str">
        <f t="shared" si="3"/>
        <v>Good</v>
      </c>
      <c r="M4425" s="5" t="str">
        <f t="shared" si="4"/>
        <v>Below 100 Reviews</v>
      </c>
      <c r="N4425" s="6" t="str">
        <f t="shared" si="5"/>
        <v>Low Opportunity</v>
      </c>
    </row>
    <row r="4426">
      <c r="A4426" s="2" t="s">
        <v>710</v>
      </c>
      <c r="B4426" s="2" t="s">
        <v>591</v>
      </c>
      <c r="C4426" s="2" t="s">
        <v>16027</v>
      </c>
      <c r="D4426" s="2" t="s">
        <v>16028</v>
      </c>
      <c r="E4426" s="2">
        <v>5.0</v>
      </c>
      <c r="F4426" s="2">
        <v>18.0</v>
      </c>
      <c r="G4426" s="7" t="s">
        <v>16029</v>
      </c>
      <c r="H4426" s="2" t="s">
        <v>16030</v>
      </c>
      <c r="I4426" s="2" t="s">
        <v>595</v>
      </c>
      <c r="J4426" s="3" t="str">
        <f t="shared" si="1"/>
        <v>Unique</v>
      </c>
      <c r="K4426" s="9" t="str">
        <f t="shared" si="2"/>
        <v>Official Website</v>
      </c>
      <c r="L4426" s="5" t="str">
        <f t="shared" si="3"/>
        <v>Excellent</v>
      </c>
      <c r="M4426" s="5" t="str">
        <f t="shared" si="4"/>
        <v>Below 100 Reviews</v>
      </c>
      <c r="N4426" s="6" t="str">
        <f t="shared" si="5"/>
        <v>Low Opportunity</v>
      </c>
    </row>
    <row r="4427">
      <c r="A4427" s="2" t="s">
        <v>710</v>
      </c>
      <c r="B4427" s="2" t="s">
        <v>591</v>
      </c>
      <c r="C4427" s="2" t="s">
        <v>16031</v>
      </c>
      <c r="D4427" s="2" t="s">
        <v>16032</v>
      </c>
      <c r="E4427" s="2">
        <v>4.9</v>
      </c>
      <c r="F4427" s="2">
        <v>445.0</v>
      </c>
      <c r="G4427" s="7" t="s">
        <v>16033</v>
      </c>
      <c r="H4427" s="2" t="s">
        <v>16034</v>
      </c>
      <c r="I4427" s="2" t="s">
        <v>595</v>
      </c>
      <c r="J4427" s="3" t="str">
        <f t="shared" si="1"/>
        <v>Unique</v>
      </c>
      <c r="K4427" s="9" t="str">
        <f t="shared" si="2"/>
        <v>Official Website</v>
      </c>
      <c r="L4427" s="5" t="str">
        <f t="shared" si="3"/>
        <v>Excellent</v>
      </c>
      <c r="M4427" s="5" t="str">
        <f t="shared" si="4"/>
        <v>100-499 Reviews</v>
      </c>
      <c r="N4427" s="6" t="str">
        <f t="shared" si="5"/>
        <v>Low Opportunity</v>
      </c>
    </row>
    <row r="4428">
      <c r="A4428" s="2" t="s">
        <v>710</v>
      </c>
      <c r="B4428" s="2" t="s">
        <v>591</v>
      </c>
      <c r="C4428" s="2" t="s">
        <v>16035</v>
      </c>
      <c r="D4428" s="2" t="s">
        <v>16036</v>
      </c>
      <c r="E4428" s="2">
        <v>5.0</v>
      </c>
      <c r="F4428" s="2">
        <v>51.0</v>
      </c>
      <c r="G4428" s="7" t="s">
        <v>16037</v>
      </c>
      <c r="H4428" s="2" t="s">
        <v>16038</v>
      </c>
      <c r="I4428" s="2" t="s">
        <v>595</v>
      </c>
      <c r="J4428" s="3" t="str">
        <f t="shared" si="1"/>
        <v>Unique</v>
      </c>
      <c r="K4428" s="9" t="str">
        <f t="shared" si="2"/>
        <v>Official Website</v>
      </c>
      <c r="L4428" s="5" t="str">
        <f t="shared" si="3"/>
        <v>Excellent</v>
      </c>
      <c r="M4428" s="5" t="str">
        <f t="shared" si="4"/>
        <v>Below 100 Reviews</v>
      </c>
      <c r="N4428" s="6" t="str">
        <f t="shared" si="5"/>
        <v>Low Opportunity</v>
      </c>
    </row>
    <row r="4429">
      <c r="A4429" s="2" t="s">
        <v>710</v>
      </c>
      <c r="B4429" s="2" t="s">
        <v>591</v>
      </c>
      <c r="C4429" s="2" t="s">
        <v>16039</v>
      </c>
      <c r="D4429" s="2" t="s">
        <v>16040</v>
      </c>
      <c r="E4429" s="2">
        <v>4.0</v>
      </c>
      <c r="F4429" s="2">
        <v>3.0</v>
      </c>
      <c r="H4429" s="2" t="s">
        <v>16041</v>
      </c>
      <c r="I4429" s="2" t="s">
        <v>595</v>
      </c>
      <c r="J4429" s="3" t="str">
        <f t="shared" si="1"/>
        <v>Unique</v>
      </c>
      <c r="K4429" s="4" t="str">
        <f t="shared" si="2"/>
        <v>No Website</v>
      </c>
      <c r="L4429" s="5" t="str">
        <f t="shared" si="3"/>
        <v>Good</v>
      </c>
      <c r="M4429" s="5" t="str">
        <f t="shared" si="4"/>
        <v>Below 100 Reviews</v>
      </c>
      <c r="N4429" s="6" t="str">
        <f t="shared" si="5"/>
        <v>Low Opportunity</v>
      </c>
    </row>
    <row r="4430">
      <c r="A4430" s="2" t="s">
        <v>710</v>
      </c>
      <c r="B4430" s="2" t="s">
        <v>591</v>
      </c>
      <c r="C4430" s="2" t="s">
        <v>16042</v>
      </c>
      <c r="D4430" s="2" t="s">
        <v>16043</v>
      </c>
      <c r="E4430" s="2">
        <v>4.5</v>
      </c>
      <c r="F4430" s="2">
        <v>16.0</v>
      </c>
      <c r="G4430" s="7" t="s">
        <v>16044</v>
      </c>
      <c r="I4430" s="2" t="s">
        <v>595</v>
      </c>
      <c r="J4430" s="3" t="str">
        <f t="shared" si="1"/>
        <v>Unique</v>
      </c>
      <c r="K4430" s="6" t="str">
        <f t="shared" si="2"/>
        <v>Social Media</v>
      </c>
      <c r="L4430" s="5" t="str">
        <f t="shared" si="3"/>
        <v>Excellent</v>
      </c>
      <c r="M4430" s="5" t="str">
        <f t="shared" si="4"/>
        <v>Below 100 Reviews</v>
      </c>
      <c r="N4430" s="8" t="str">
        <f t="shared" si="5"/>
        <v>Medium Opportunity</v>
      </c>
    </row>
    <row r="4431">
      <c r="A4431" s="2" t="s">
        <v>710</v>
      </c>
      <c r="B4431" s="2" t="s">
        <v>591</v>
      </c>
      <c r="C4431" s="2" t="s">
        <v>16045</v>
      </c>
      <c r="D4431" s="2" t="s">
        <v>16046</v>
      </c>
      <c r="E4431" s="2">
        <v>4.5</v>
      </c>
      <c r="F4431" s="2">
        <v>18.0</v>
      </c>
      <c r="G4431" s="7" t="s">
        <v>16047</v>
      </c>
      <c r="H4431" s="2" t="s">
        <v>16048</v>
      </c>
      <c r="I4431" s="2" t="s">
        <v>16049</v>
      </c>
      <c r="J4431" s="3" t="str">
        <f t="shared" si="1"/>
        <v>Unique</v>
      </c>
      <c r="K4431" s="9" t="str">
        <f t="shared" si="2"/>
        <v>Official Website</v>
      </c>
      <c r="L4431" s="5" t="str">
        <f t="shared" si="3"/>
        <v>Excellent</v>
      </c>
      <c r="M4431" s="5" t="str">
        <f t="shared" si="4"/>
        <v>Below 100 Reviews</v>
      </c>
      <c r="N4431" s="6" t="str">
        <f t="shared" si="5"/>
        <v>Low Opportunity</v>
      </c>
    </row>
    <row r="4432">
      <c r="A4432" s="2" t="s">
        <v>1070</v>
      </c>
      <c r="B4432" s="2" t="s">
        <v>122</v>
      </c>
      <c r="C4432" s="2" t="s">
        <v>16050</v>
      </c>
      <c r="D4432" s="2" t="s">
        <v>16051</v>
      </c>
      <c r="E4432" s="2">
        <v>4.9</v>
      </c>
      <c r="F4432" s="2">
        <v>113.0</v>
      </c>
      <c r="H4432" s="2" t="s">
        <v>16052</v>
      </c>
      <c r="I4432" s="2" t="s">
        <v>16053</v>
      </c>
      <c r="J4432" s="3" t="str">
        <f t="shared" si="1"/>
        <v>Unique</v>
      </c>
      <c r="K4432" s="4" t="str">
        <f t="shared" si="2"/>
        <v>No Website</v>
      </c>
      <c r="L4432" s="5" t="str">
        <f t="shared" si="3"/>
        <v>Excellent</v>
      </c>
      <c r="M4432" s="5" t="str">
        <f t="shared" si="4"/>
        <v>100-499 Reviews</v>
      </c>
      <c r="N4432" s="4" t="str">
        <f t="shared" si="5"/>
        <v>High Opportunity</v>
      </c>
    </row>
    <row r="4433">
      <c r="A4433" s="2" t="s">
        <v>710</v>
      </c>
      <c r="B4433" s="2" t="s">
        <v>591</v>
      </c>
      <c r="C4433" s="2" t="s">
        <v>16054</v>
      </c>
      <c r="D4433" s="2" t="s">
        <v>16055</v>
      </c>
      <c r="E4433" s="2">
        <v>5.0</v>
      </c>
      <c r="F4433" s="2">
        <v>596.0</v>
      </c>
      <c r="G4433" s="7" t="s">
        <v>16056</v>
      </c>
      <c r="H4433" s="2" t="s">
        <v>16057</v>
      </c>
      <c r="I4433" s="2" t="s">
        <v>16058</v>
      </c>
      <c r="J4433" s="3" t="str">
        <f t="shared" si="1"/>
        <v>Unique</v>
      </c>
      <c r="K4433" s="9" t="str">
        <f t="shared" si="2"/>
        <v>Official Website</v>
      </c>
      <c r="L4433" s="5" t="str">
        <f t="shared" si="3"/>
        <v>Excellent</v>
      </c>
      <c r="M4433" s="5" t="str">
        <f t="shared" si="4"/>
        <v>500-999 Reviews</v>
      </c>
      <c r="N4433" s="6" t="str">
        <f t="shared" si="5"/>
        <v>Low Opportunity</v>
      </c>
    </row>
    <row r="4434">
      <c r="A4434" s="2" t="s">
        <v>245</v>
      </c>
      <c r="B4434" s="2" t="s">
        <v>206</v>
      </c>
      <c r="C4434" s="2" t="s">
        <v>16059</v>
      </c>
      <c r="D4434" s="2" t="s">
        <v>16060</v>
      </c>
      <c r="E4434" s="2">
        <v>4.9</v>
      </c>
      <c r="F4434" s="2">
        <v>112.0</v>
      </c>
      <c r="H4434" s="2" t="s">
        <v>16061</v>
      </c>
      <c r="I4434" s="2" t="s">
        <v>210</v>
      </c>
      <c r="J4434" s="3" t="str">
        <f t="shared" si="1"/>
        <v>Unique</v>
      </c>
      <c r="K4434" s="4" t="str">
        <f t="shared" si="2"/>
        <v>No Website</v>
      </c>
      <c r="L4434" s="5" t="str">
        <f t="shared" si="3"/>
        <v>Excellent</v>
      </c>
      <c r="M4434" s="5" t="str">
        <f t="shared" si="4"/>
        <v>100-499 Reviews</v>
      </c>
      <c r="N4434" s="4" t="str">
        <f t="shared" si="5"/>
        <v>High Opportunity</v>
      </c>
    </row>
    <row r="4435">
      <c r="A4435" s="2" t="s">
        <v>215</v>
      </c>
      <c r="B4435" s="2" t="s">
        <v>181</v>
      </c>
      <c r="C4435" s="2" t="s">
        <v>16062</v>
      </c>
      <c r="D4435" s="2" t="s">
        <v>16063</v>
      </c>
      <c r="E4435" s="2">
        <v>4.9</v>
      </c>
      <c r="F4435" s="2">
        <v>112.0</v>
      </c>
      <c r="H4435" s="2" t="s">
        <v>16064</v>
      </c>
      <c r="I4435" s="2" t="s">
        <v>205</v>
      </c>
      <c r="J4435" s="3" t="str">
        <f t="shared" si="1"/>
        <v>Unique</v>
      </c>
      <c r="K4435" s="4" t="str">
        <f t="shared" si="2"/>
        <v>No Website</v>
      </c>
      <c r="L4435" s="5" t="str">
        <f t="shared" si="3"/>
        <v>Excellent</v>
      </c>
      <c r="M4435" s="5" t="str">
        <f t="shared" si="4"/>
        <v>100-499 Reviews</v>
      </c>
      <c r="N4435" s="4" t="str">
        <f t="shared" si="5"/>
        <v>High Opportunity</v>
      </c>
    </row>
    <row r="4436">
      <c r="A4436" s="2" t="s">
        <v>7011</v>
      </c>
      <c r="B4436" s="2" t="s">
        <v>345</v>
      </c>
      <c r="C4436" s="2" t="s">
        <v>16065</v>
      </c>
      <c r="D4436" s="2" t="s">
        <v>16066</v>
      </c>
      <c r="E4436" s="2">
        <v>4.9</v>
      </c>
      <c r="F4436" s="2">
        <v>112.0</v>
      </c>
      <c r="H4436" s="2" t="s">
        <v>16067</v>
      </c>
      <c r="I4436" s="2" t="s">
        <v>749</v>
      </c>
      <c r="J4436" s="3" t="str">
        <f t="shared" si="1"/>
        <v>Unique</v>
      </c>
      <c r="K4436" s="4" t="str">
        <f t="shared" si="2"/>
        <v>No Website</v>
      </c>
      <c r="L4436" s="5" t="str">
        <f t="shared" si="3"/>
        <v>Excellent</v>
      </c>
      <c r="M4436" s="5" t="str">
        <f t="shared" si="4"/>
        <v>100-499 Reviews</v>
      </c>
      <c r="N4436" s="4" t="str">
        <f t="shared" si="5"/>
        <v>High Opportunity</v>
      </c>
    </row>
    <row r="4437">
      <c r="A4437" s="2" t="s">
        <v>100</v>
      </c>
      <c r="B4437" s="2" t="s">
        <v>591</v>
      </c>
      <c r="C4437" s="2" t="s">
        <v>16068</v>
      </c>
      <c r="D4437" s="2" t="s">
        <v>16069</v>
      </c>
      <c r="E4437" s="2">
        <v>4.9</v>
      </c>
      <c r="F4437" s="2">
        <v>111.0</v>
      </c>
      <c r="H4437" s="2" t="s">
        <v>16070</v>
      </c>
      <c r="I4437" s="2" t="s">
        <v>6487</v>
      </c>
      <c r="J4437" s="3" t="str">
        <f t="shared" si="1"/>
        <v>Unique</v>
      </c>
      <c r="K4437" s="4" t="str">
        <f t="shared" si="2"/>
        <v>No Website</v>
      </c>
      <c r="L4437" s="5" t="str">
        <f t="shared" si="3"/>
        <v>Excellent</v>
      </c>
      <c r="M4437" s="5" t="str">
        <f t="shared" si="4"/>
        <v>100-499 Reviews</v>
      </c>
      <c r="N4437" s="4" t="str">
        <f t="shared" si="5"/>
        <v>High Opportunity</v>
      </c>
    </row>
    <row r="4438">
      <c r="A4438" s="2" t="s">
        <v>275</v>
      </c>
      <c r="B4438" s="2" t="s">
        <v>21</v>
      </c>
      <c r="C4438" s="2" t="s">
        <v>16071</v>
      </c>
      <c r="D4438" s="2" t="s">
        <v>16072</v>
      </c>
      <c r="E4438" s="2">
        <v>3.9</v>
      </c>
      <c r="F4438" s="2">
        <v>435.0</v>
      </c>
      <c r="H4438" s="2" t="s">
        <v>16073</v>
      </c>
      <c r="I4438" s="2" t="s">
        <v>16074</v>
      </c>
      <c r="J4438" s="3" t="str">
        <f t="shared" si="1"/>
        <v>Unique</v>
      </c>
      <c r="K4438" s="4" t="str">
        <f t="shared" si="2"/>
        <v>No Website</v>
      </c>
      <c r="L4438" s="5" t="str">
        <f t="shared" si="3"/>
        <v>Average</v>
      </c>
      <c r="M4438" s="5" t="str">
        <f t="shared" si="4"/>
        <v>100-499 Reviews</v>
      </c>
      <c r="N4438" s="6" t="str">
        <f t="shared" si="5"/>
        <v>Low Opportunity</v>
      </c>
    </row>
    <row r="4439">
      <c r="A4439" s="2" t="s">
        <v>275</v>
      </c>
      <c r="B4439" s="2" t="s">
        <v>21</v>
      </c>
      <c r="C4439" s="2" t="s">
        <v>16075</v>
      </c>
      <c r="D4439" s="2" t="s">
        <v>16076</v>
      </c>
      <c r="E4439" s="2">
        <v>4.6</v>
      </c>
      <c r="F4439" s="2">
        <v>923.0</v>
      </c>
      <c r="G4439" s="7" t="s">
        <v>16077</v>
      </c>
      <c r="H4439" s="2" t="s">
        <v>16078</v>
      </c>
      <c r="I4439" s="2" t="s">
        <v>111</v>
      </c>
      <c r="J4439" s="3" t="str">
        <f t="shared" si="1"/>
        <v>Unique</v>
      </c>
      <c r="K4439" s="9" t="str">
        <f t="shared" si="2"/>
        <v>Official Website</v>
      </c>
      <c r="L4439" s="5" t="str">
        <f t="shared" si="3"/>
        <v>Excellent</v>
      </c>
      <c r="M4439" s="5" t="str">
        <f t="shared" si="4"/>
        <v>500-999 Reviews</v>
      </c>
      <c r="N4439" s="6" t="str">
        <f t="shared" si="5"/>
        <v>Low Opportunity</v>
      </c>
    </row>
    <row r="4440">
      <c r="A4440" s="2" t="s">
        <v>275</v>
      </c>
      <c r="B4440" s="2" t="s">
        <v>21</v>
      </c>
      <c r="C4440" s="2" t="s">
        <v>16079</v>
      </c>
      <c r="D4440" s="2" t="s">
        <v>16080</v>
      </c>
      <c r="E4440" s="2">
        <v>4.5</v>
      </c>
      <c r="F4440" s="2">
        <v>896.0</v>
      </c>
      <c r="G4440" s="7" t="s">
        <v>16081</v>
      </c>
      <c r="H4440" s="2" t="s">
        <v>16082</v>
      </c>
      <c r="I4440" s="2" t="s">
        <v>39</v>
      </c>
      <c r="J4440" s="3" t="str">
        <f t="shared" si="1"/>
        <v>Unique</v>
      </c>
      <c r="K4440" s="9" t="str">
        <f t="shared" si="2"/>
        <v>Official Website</v>
      </c>
      <c r="L4440" s="5" t="str">
        <f t="shared" si="3"/>
        <v>Excellent</v>
      </c>
      <c r="M4440" s="5" t="str">
        <f t="shared" si="4"/>
        <v>500-999 Reviews</v>
      </c>
      <c r="N4440" s="6" t="str">
        <f t="shared" si="5"/>
        <v>Low Opportunity</v>
      </c>
    </row>
    <row r="4441">
      <c r="A4441" s="2" t="s">
        <v>275</v>
      </c>
      <c r="B4441" s="2" t="s">
        <v>21</v>
      </c>
      <c r="C4441" s="2" t="s">
        <v>5306</v>
      </c>
      <c r="D4441" s="2" t="s">
        <v>16083</v>
      </c>
      <c r="E4441" s="2">
        <v>4.6</v>
      </c>
      <c r="F4441" s="2">
        <v>254.0</v>
      </c>
      <c r="G4441" s="7" t="s">
        <v>16084</v>
      </c>
      <c r="H4441" s="2" t="s">
        <v>16085</v>
      </c>
      <c r="I4441" s="2" t="s">
        <v>16086</v>
      </c>
      <c r="J4441" s="3" t="str">
        <f t="shared" si="1"/>
        <v>Unique</v>
      </c>
      <c r="K4441" s="9" t="str">
        <f t="shared" si="2"/>
        <v>Official Website</v>
      </c>
      <c r="L4441" s="5" t="str">
        <f t="shared" si="3"/>
        <v>Excellent</v>
      </c>
      <c r="M4441" s="5" t="str">
        <f t="shared" si="4"/>
        <v>100-499 Reviews</v>
      </c>
      <c r="N4441" s="6" t="str">
        <f t="shared" si="5"/>
        <v>Low Opportunity</v>
      </c>
    </row>
    <row r="4442">
      <c r="A4442" s="2" t="s">
        <v>275</v>
      </c>
      <c r="B4442" s="2" t="s">
        <v>21</v>
      </c>
      <c r="C4442" s="2" t="s">
        <v>16087</v>
      </c>
      <c r="D4442" s="2" t="s">
        <v>16088</v>
      </c>
      <c r="E4442" s="2">
        <v>4.4</v>
      </c>
      <c r="F4442" s="2">
        <v>996.0</v>
      </c>
      <c r="G4442" s="7" t="s">
        <v>16089</v>
      </c>
      <c r="H4442" s="2" t="s">
        <v>16090</v>
      </c>
      <c r="I4442" s="2" t="s">
        <v>16091</v>
      </c>
      <c r="J4442" s="3" t="str">
        <f t="shared" si="1"/>
        <v>Unique</v>
      </c>
      <c r="K4442" s="9" t="str">
        <f t="shared" si="2"/>
        <v>Official Website</v>
      </c>
      <c r="L4442" s="5" t="str">
        <f t="shared" si="3"/>
        <v>Good</v>
      </c>
      <c r="M4442" s="5" t="str">
        <f t="shared" si="4"/>
        <v>500-999 Reviews</v>
      </c>
      <c r="N4442" s="6" t="str">
        <f t="shared" si="5"/>
        <v>Low Opportunity</v>
      </c>
    </row>
    <row r="4443">
      <c r="A4443" s="2" t="s">
        <v>275</v>
      </c>
      <c r="B4443" s="2" t="s">
        <v>21</v>
      </c>
      <c r="C4443" s="2" t="s">
        <v>16092</v>
      </c>
      <c r="D4443" s="2" t="s">
        <v>16093</v>
      </c>
      <c r="E4443" s="2">
        <v>4.1</v>
      </c>
      <c r="F4443" s="2">
        <v>1017.0</v>
      </c>
      <c r="G4443" s="7" t="s">
        <v>16094</v>
      </c>
      <c r="H4443" s="2" t="s">
        <v>12574</v>
      </c>
      <c r="I4443" s="2" t="s">
        <v>16095</v>
      </c>
      <c r="J4443" s="3" t="str">
        <f t="shared" si="1"/>
        <v>Unique</v>
      </c>
      <c r="K4443" s="9" t="str">
        <f t="shared" si="2"/>
        <v>Official Website</v>
      </c>
      <c r="L4443" s="5" t="str">
        <f t="shared" si="3"/>
        <v>Good</v>
      </c>
      <c r="M4443" s="5" t="str">
        <f t="shared" si="4"/>
        <v>1000+ Reviews</v>
      </c>
      <c r="N4443" s="6" t="str">
        <f t="shared" si="5"/>
        <v>Low Opportunity</v>
      </c>
    </row>
    <row r="4444">
      <c r="A4444" s="2" t="s">
        <v>275</v>
      </c>
      <c r="B4444" s="2" t="s">
        <v>21</v>
      </c>
      <c r="C4444" s="2" t="s">
        <v>16096</v>
      </c>
      <c r="D4444" s="2" t="s">
        <v>16097</v>
      </c>
      <c r="E4444" s="2">
        <v>4.3</v>
      </c>
      <c r="F4444" s="2">
        <v>371.0</v>
      </c>
      <c r="H4444" s="2" t="s">
        <v>16098</v>
      </c>
      <c r="I4444" s="2" t="s">
        <v>16099</v>
      </c>
      <c r="J4444" s="3" t="str">
        <f t="shared" si="1"/>
        <v>Unique</v>
      </c>
      <c r="K4444" s="4" t="str">
        <f t="shared" si="2"/>
        <v>No Website</v>
      </c>
      <c r="L4444" s="5" t="str">
        <f t="shared" si="3"/>
        <v>Good</v>
      </c>
      <c r="M4444" s="5" t="str">
        <f t="shared" si="4"/>
        <v>100-499 Reviews</v>
      </c>
      <c r="N4444" s="6" t="str">
        <f t="shared" si="5"/>
        <v>Low Opportunity</v>
      </c>
    </row>
    <row r="4445">
      <c r="A4445" s="2" t="s">
        <v>275</v>
      </c>
      <c r="B4445" s="2" t="s">
        <v>21</v>
      </c>
      <c r="C4445" s="2" t="s">
        <v>16100</v>
      </c>
      <c r="D4445" s="2" t="s">
        <v>16101</v>
      </c>
      <c r="E4445" s="2">
        <v>4.3</v>
      </c>
      <c r="F4445" s="2">
        <v>416.0</v>
      </c>
      <c r="G4445" s="7" t="s">
        <v>16102</v>
      </c>
      <c r="H4445" s="2" t="s">
        <v>16103</v>
      </c>
      <c r="I4445" s="2" t="s">
        <v>16104</v>
      </c>
      <c r="J4445" s="3" t="str">
        <f t="shared" si="1"/>
        <v>Unique</v>
      </c>
      <c r="K4445" s="9" t="str">
        <f t="shared" si="2"/>
        <v>Official Website</v>
      </c>
      <c r="L4445" s="5" t="str">
        <f t="shared" si="3"/>
        <v>Good</v>
      </c>
      <c r="M4445" s="5" t="str">
        <f t="shared" si="4"/>
        <v>100-499 Reviews</v>
      </c>
      <c r="N4445" s="6" t="str">
        <f t="shared" si="5"/>
        <v>Low Opportunity</v>
      </c>
    </row>
    <row r="4446">
      <c r="A4446" s="2" t="s">
        <v>275</v>
      </c>
      <c r="B4446" s="2" t="s">
        <v>21</v>
      </c>
      <c r="C4446" s="2" t="s">
        <v>16105</v>
      </c>
      <c r="D4446" s="2" t="s">
        <v>16106</v>
      </c>
      <c r="E4446" s="2">
        <v>4.2</v>
      </c>
      <c r="F4446" s="2">
        <v>5153.0</v>
      </c>
      <c r="G4446" s="7" t="s">
        <v>16107</v>
      </c>
      <c r="H4446" s="2" t="s">
        <v>16108</v>
      </c>
      <c r="I4446" s="2" t="s">
        <v>39</v>
      </c>
      <c r="J4446" s="3" t="str">
        <f t="shared" si="1"/>
        <v>Unique</v>
      </c>
      <c r="K4446" s="9" t="str">
        <f t="shared" si="2"/>
        <v>Official Website</v>
      </c>
      <c r="L4446" s="5" t="str">
        <f t="shared" si="3"/>
        <v>Good</v>
      </c>
      <c r="M4446" s="5" t="str">
        <f t="shared" si="4"/>
        <v>1000+ Reviews</v>
      </c>
      <c r="N4446" s="6" t="str">
        <f t="shared" si="5"/>
        <v>Low Opportunity</v>
      </c>
    </row>
    <row r="4447">
      <c r="A4447" s="2" t="s">
        <v>275</v>
      </c>
      <c r="B4447" s="2" t="s">
        <v>21</v>
      </c>
      <c r="C4447" s="2" t="s">
        <v>16109</v>
      </c>
      <c r="D4447" s="2" t="s">
        <v>16110</v>
      </c>
      <c r="E4447" s="2">
        <v>4.0</v>
      </c>
      <c r="F4447" s="2">
        <v>45.0</v>
      </c>
      <c r="H4447" s="2" t="s">
        <v>16111</v>
      </c>
      <c r="I4447" s="2" t="s">
        <v>16112</v>
      </c>
      <c r="J4447" s="3" t="str">
        <f t="shared" si="1"/>
        <v>Unique</v>
      </c>
      <c r="K4447" s="4" t="str">
        <f t="shared" si="2"/>
        <v>No Website</v>
      </c>
      <c r="L4447" s="5" t="str">
        <f t="shared" si="3"/>
        <v>Good</v>
      </c>
      <c r="M4447" s="5" t="str">
        <f t="shared" si="4"/>
        <v>Below 100 Reviews</v>
      </c>
      <c r="N4447" s="6" t="str">
        <f t="shared" si="5"/>
        <v>Low Opportunity</v>
      </c>
    </row>
    <row r="4448">
      <c r="A4448" s="2" t="s">
        <v>275</v>
      </c>
      <c r="B4448" s="2" t="s">
        <v>21</v>
      </c>
      <c r="C4448" s="2" t="s">
        <v>16113</v>
      </c>
      <c r="D4448" s="2" t="s">
        <v>16114</v>
      </c>
      <c r="E4448" s="2">
        <v>4.1</v>
      </c>
      <c r="F4448" s="2">
        <v>105.0</v>
      </c>
      <c r="H4448" s="2" t="s">
        <v>16115</v>
      </c>
      <c r="I4448" s="2" t="s">
        <v>1169</v>
      </c>
      <c r="J4448" s="3" t="str">
        <f t="shared" si="1"/>
        <v>Unique</v>
      </c>
      <c r="K4448" s="4" t="str">
        <f t="shared" si="2"/>
        <v>No Website</v>
      </c>
      <c r="L4448" s="5" t="str">
        <f t="shared" si="3"/>
        <v>Good</v>
      </c>
      <c r="M4448" s="5" t="str">
        <f t="shared" si="4"/>
        <v>100-499 Reviews</v>
      </c>
      <c r="N4448" s="6" t="str">
        <f t="shared" si="5"/>
        <v>Low Opportunity</v>
      </c>
    </row>
    <row r="4449">
      <c r="A4449" s="2" t="s">
        <v>275</v>
      </c>
      <c r="B4449" s="2" t="s">
        <v>21</v>
      </c>
      <c r="C4449" s="2" t="s">
        <v>16116</v>
      </c>
      <c r="D4449" s="2" t="s">
        <v>16117</v>
      </c>
      <c r="E4449" s="2">
        <v>4.1</v>
      </c>
      <c r="F4449" s="2">
        <v>511.0</v>
      </c>
      <c r="H4449" s="2" t="s">
        <v>16118</v>
      </c>
      <c r="I4449" s="2" t="s">
        <v>16119</v>
      </c>
      <c r="J4449" s="3" t="str">
        <f t="shared" si="1"/>
        <v>Unique</v>
      </c>
      <c r="K4449" s="4" t="str">
        <f t="shared" si="2"/>
        <v>No Website</v>
      </c>
      <c r="L4449" s="5" t="str">
        <f t="shared" si="3"/>
        <v>Good</v>
      </c>
      <c r="M4449" s="5" t="str">
        <f t="shared" si="4"/>
        <v>500-999 Reviews</v>
      </c>
      <c r="N4449" s="6" t="str">
        <f t="shared" si="5"/>
        <v>Low Opportunity</v>
      </c>
    </row>
    <row r="4450">
      <c r="A4450" s="2" t="s">
        <v>275</v>
      </c>
      <c r="B4450" s="2" t="s">
        <v>21</v>
      </c>
      <c r="C4450" s="2" t="s">
        <v>16120</v>
      </c>
      <c r="D4450" s="2" t="s">
        <v>16121</v>
      </c>
      <c r="E4450" s="2">
        <v>3.8</v>
      </c>
      <c r="F4450" s="2">
        <v>386.0</v>
      </c>
      <c r="I4450" s="2" t="s">
        <v>16122</v>
      </c>
      <c r="J4450" s="3" t="str">
        <f t="shared" si="1"/>
        <v>Unique</v>
      </c>
      <c r="K4450" s="4" t="str">
        <f t="shared" si="2"/>
        <v>No Website</v>
      </c>
      <c r="L4450" s="5" t="str">
        <f t="shared" si="3"/>
        <v>Average</v>
      </c>
      <c r="M4450" s="5" t="str">
        <f t="shared" si="4"/>
        <v>100-499 Reviews</v>
      </c>
      <c r="N4450" s="6" t="str">
        <f t="shared" si="5"/>
        <v>Low Opportunity</v>
      </c>
    </row>
    <row r="4451">
      <c r="A4451" s="2" t="s">
        <v>275</v>
      </c>
      <c r="B4451" s="2" t="s">
        <v>21</v>
      </c>
      <c r="C4451" s="2" t="s">
        <v>16123</v>
      </c>
      <c r="D4451" s="2" t="s">
        <v>16124</v>
      </c>
      <c r="E4451" s="2">
        <v>4.4</v>
      </c>
      <c r="F4451" s="2">
        <v>16.0</v>
      </c>
      <c r="H4451" s="2" t="s">
        <v>16125</v>
      </c>
      <c r="I4451" s="2" t="s">
        <v>16126</v>
      </c>
      <c r="J4451" s="3" t="str">
        <f t="shared" si="1"/>
        <v>Unique</v>
      </c>
      <c r="K4451" s="4" t="str">
        <f t="shared" si="2"/>
        <v>No Website</v>
      </c>
      <c r="L4451" s="5" t="str">
        <f t="shared" si="3"/>
        <v>Good</v>
      </c>
      <c r="M4451" s="5" t="str">
        <f t="shared" si="4"/>
        <v>Below 100 Reviews</v>
      </c>
      <c r="N4451" s="6" t="str">
        <f t="shared" si="5"/>
        <v>Low Opportunity</v>
      </c>
    </row>
    <row r="4452">
      <c r="A4452" s="2" t="s">
        <v>275</v>
      </c>
      <c r="B4452" s="2" t="s">
        <v>21</v>
      </c>
      <c r="C4452" s="2" t="s">
        <v>16127</v>
      </c>
      <c r="D4452" s="2" t="s">
        <v>16128</v>
      </c>
      <c r="E4452" s="2">
        <v>4.0</v>
      </c>
      <c r="F4452" s="2">
        <v>74.0</v>
      </c>
      <c r="H4452" s="2" t="s">
        <v>16129</v>
      </c>
      <c r="I4452" s="2" t="s">
        <v>39</v>
      </c>
      <c r="J4452" s="3" t="str">
        <f t="shared" si="1"/>
        <v>Unique</v>
      </c>
      <c r="K4452" s="4" t="str">
        <f t="shared" si="2"/>
        <v>No Website</v>
      </c>
      <c r="L4452" s="5" t="str">
        <f t="shared" si="3"/>
        <v>Good</v>
      </c>
      <c r="M4452" s="5" t="str">
        <f t="shared" si="4"/>
        <v>Below 100 Reviews</v>
      </c>
      <c r="N4452" s="6" t="str">
        <f t="shared" si="5"/>
        <v>Low Opportunity</v>
      </c>
    </row>
    <row r="4453">
      <c r="A4453" s="2" t="s">
        <v>275</v>
      </c>
      <c r="B4453" s="2" t="s">
        <v>106</v>
      </c>
      <c r="C4453" s="2" t="s">
        <v>16130</v>
      </c>
      <c r="D4453" s="2" t="s">
        <v>16131</v>
      </c>
      <c r="E4453" s="2">
        <v>4.6</v>
      </c>
      <c r="F4453" s="2">
        <v>139.0</v>
      </c>
      <c r="G4453" s="7" t="s">
        <v>16132</v>
      </c>
      <c r="H4453" s="2" t="s">
        <v>16133</v>
      </c>
      <c r="I4453" s="2" t="s">
        <v>111</v>
      </c>
      <c r="J4453" s="3" t="str">
        <f t="shared" si="1"/>
        <v>Unique</v>
      </c>
      <c r="K4453" s="9" t="str">
        <f t="shared" si="2"/>
        <v>Official Website</v>
      </c>
      <c r="L4453" s="5" t="str">
        <f t="shared" si="3"/>
        <v>Excellent</v>
      </c>
      <c r="M4453" s="5" t="str">
        <f t="shared" si="4"/>
        <v>100-499 Reviews</v>
      </c>
      <c r="N4453" s="6" t="str">
        <f t="shared" si="5"/>
        <v>Low Opportunity</v>
      </c>
    </row>
    <row r="4454">
      <c r="A4454" s="2" t="s">
        <v>275</v>
      </c>
      <c r="B4454" s="2" t="s">
        <v>106</v>
      </c>
      <c r="C4454" s="2" t="s">
        <v>16134</v>
      </c>
      <c r="D4454" s="2" t="s">
        <v>16135</v>
      </c>
      <c r="E4454" s="2">
        <v>4.6</v>
      </c>
      <c r="F4454" s="2">
        <v>38.0</v>
      </c>
      <c r="G4454" s="7" t="s">
        <v>16136</v>
      </c>
      <c r="H4454" s="2" t="s">
        <v>16137</v>
      </c>
      <c r="I4454" s="2" t="s">
        <v>5321</v>
      </c>
      <c r="J4454" s="3" t="str">
        <f t="shared" si="1"/>
        <v>Unique</v>
      </c>
      <c r="K4454" s="9" t="str">
        <f t="shared" si="2"/>
        <v>Official Website</v>
      </c>
      <c r="L4454" s="5" t="str">
        <f t="shared" si="3"/>
        <v>Excellent</v>
      </c>
      <c r="M4454" s="5" t="str">
        <f t="shared" si="4"/>
        <v>Below 100 Reviews</v>
      </c>
      <c r="N4454" s="6" t="str">
        <f t="shared" si="5"/>
        <v>Low Opportunity</v>
      </c>
    </row>
    <row r="4455">
      <c r="A4455" s="2" t="s">
        <v>275</v>
      </c>
      <c r="B4455" s="2" t="s">
        <v>106</v>
      </c>
      <c r="C4455" s="2" t="s">
        <v>16138</v>
      </c>
      <c r="D4455" s="2" t="s">
        <v>16139</v>
      </c>
      <c r="E4455" s="2">
        <v>4.9</v>
      </c>
      <c r="F4455" s="2">
        <v>431.0</v>
      </c>
      <c r="G4455" s="7" t="s">
        <v>16140</v>
      </c>
      <c r="H4455" s="2" t="s">
        <v>1264</v>
      </c>
      <c r="I4455" s="2" t="s">
        <v>643</v>
      </c>
      <c r="J4455" s="3" t="str">
        <f t="shared" si="1"/>
        <v>Unique</v>
      </c>
      <c r="K4455" s="9" t="str">
        <f t="shared" si="2"/>
        <v>Official Website</v>
      </c>
      <c r="L4455" s="5" t="str">
        <f t="shared" si="3"/>
        <v>Excellent</v>
      </c>
      <c r="M4455" s="5" t="str">
        <f t="shared" si="4"/>
        <v>100-499 Reviews</v>
      </c>
      <c r="N4455" s="6" t="str">
        <f t="shared" si="5"/>
        <v>Low Opportunity</v>
      </c>
    </row>
    <row r="4456">
      <c r="A4456" s="2" t="s">
        <v>275</v>
      </c>
      <c r="B4456" s="2" t="s">
        <v>106</v>
      </c>
      <c r="C4456" s="2" t="s">
        <v>16141</v>
      </c>
      <c r="D4456" s="2" t="s">
        <v>16142</v>
      </c>
      <c r="E4456" s="2">
        <v>4.5</v>
      </c>
      <c r="F4456" s="2">
        <v>530.0</v>
      </c>
      <c r="G4456" s="7" t="s">
        <v>9734</v>
      </c>
      <c r="H4456" s="2" t="s">
        <v>16143</v>
      </c>
      <c r="I4456" s="2" t="s">
        <v>16144</v>
      </c>
      <c r="J4456" s="3" t="str">
        <f t="shared" si="1"/>
        <v>Unique</v>
      </c>
      <c r="K4456" s="9" t="str">
        <f t="shared" si="2"/>
        <v>Official Website</v>
      </c>
      <c r="L4456" s="5" t="str">
        <f t="shared" si="3"/>
        <v>Excellent</v>
      </c>
      <c r="M4456" s="5" t="str">
        <f t="shared" si="4"/>
        <v>500-999 Reviews</v>
      </c>
      <c r="N4456" s="6" t="str">
        <f t="shared" si="5"/>
        <v>Low Opportunity</v>
      </c>
    </row>
    <row r="4457">
      <c r="A4457" s="2" t="s">
        <v>275</v>
      </c>
      <c r="B4457" s="2" t="s">
        <v>106</v>
      </c>
      <c r="C4457" s="2" t="s">
        <v>16145</v>
      </c>
      <c r="D4457" s="2" t="s">
        <v>16146</v>
      </c>
      <c r="E4457" s="2">
        <v>4.7</v>
      </c>
      <c r="F4457" s="2">
        <v>126.0</v>
      </c>
      <c r="G4457" s="7" t="s">
        <v>16147</v>
      </c>
      <c r="H4457" s="2" t="s">
        <v>16148</v>
      </c>
      <c r="I4457" s="2" t="s">
        <v>643</v>
      </c>
      <c r="J4457" s="3" t="str">
        <f t="shared" si="1"/>
        <v>Unique</v>
      </c>
      <c r="K4457" s="9" t="str">
        <f t="shared" si="2"/>
        <v>Official Website</v>
      </c>
      <c r="L4457" s="5" t="str">
        <f t="shared" si="3"/>
        <v>Excellent</v>
      </c>
      <c r="M4457" s="5" t="str">
        <f t="shared" si="4"/>
        <v>100-499 Reviews</v>
      </c>
      <c r="N4457" s="6" t="str">
        <f t="shared" si="5"/>
        <v>Low Opportunity</v>
      </c>
    </row>
    <row r="4458">
      <c r="A4458" s="2" t="s">
        <v>275</v>
      </c>
      <c r="B4458" s="2" t="s">
        <v>106</v>
      </c>
      <c r="C4458" s="2" t="s">
        <v>16149</v>
      </c>
      <c r="D4458" s="2" t="s">
        <v>16150</v>
      </c>
      <c r="E4458" s="2">
        <v>5.0</v>
      </c>
      <c r="F4458" s="2">
        <v>23.0</v>
      </c>
      <c r="G4458" s="7" t="s">
        <v>16151</v>
      </c>
      <c r="I4458" s="2" t="s">
        <v>16152</v>
      </c>
      <c r="J4458" s="3" t="str">
        <f t="shared" si="1"/>
        <v>Unique</v>
      </c>
      <c r="K4458" s="9" t="str">
        <f t="shared" si="2"/>
        <v>Official Website</v>
      </c>
      <c r="L4458" s="5" t="str">
        <f t="shared" si="3"/>
        <v>Excellent</v>
      </c>
      <c r="M4458" s="5" t="str">
        <f t="shared" si="4"/>
        <v>Below 100 Reviews</v>
      </c>
      <c r="N4458" s="6" t="str">
        <f t="shared" si="5"/>
        <v>Low Opportunity</v>
      </c>
    </row>
    <row r="4459">
      <c r="A4459" s="2" t="s">
        <v>275</v>
      </c>
      <c r="B4459" s="2" t="s">
        <v>106</v>
      </c>
      <c r="C4459" s="2" t="s">
        <v>16153</v>
      </c>
      <c r="D4459" s="2" t="s">
        <v>16154</v>
      </c>
      <c r="E4459" s="2">
        <v>5.0</v>
      </c>
      <c r="F4459" s="2">
        <v>18.0</v>
      </c>
      <c r="G4459" s="7" t="s">
        <v>16155</v>
      </c>
      <c r="H4459" s="2" t="s">
        <v>16156</v>
      </c>
      <c r="I4459" s="2" t="s">
        <v>111</v>
      </c>
      <c r="J4459" s="3" t="str">
        <f t="shared" si="1"/>
        <v>Unique</v>
      </c>
      <c r="K4459" s="9" t="str">
        <f t="shared" si="2"/>
        <v>Official Website</v>
      </c>
      <c r="L4459" s="5" t="str">
        <f t="shared" si="3"/>
        <v>Excellent</v>
      </c>
      <c r="M4459" s="5" t="str">
        <f t="shared" si="4"/>
        <v>Below 100 Reviews</v>
      </c>
      <c r="N4459" s="6" t="str">
        <f t="shared" si="5"/>
        <v>Low Opportunity</v>
      </c>
    </row>
    <row r="4460">
      <c r="A4460" s="2" t="s">
        <v>275</v>
      </c>
      <c r="B4460" s="2" t="s">
        <v>106</v>
      </c>
      <c r="C4460" s="2" t="s">
        <v>16157</v>
      </c>
      <c r="D4460" s="2" t="s">
        <v>16158</v>
      </c>
      <c r="E4460" s="2">
        <v>4.2</v>
      </c>
      <c r="F4460" s="2">
        <v>45.0</v>
      </c>
      <c r="G4460" s="7" t="s">
        <v>16159</v>
      </c>
      <c r="H4460" s="2" t="s">
        <v>16160</v>
      </c>
      <c r="I4460" s="2" t="s">
        <v>39</v>
      </c>
      <c r="J4460" s="3" t="str">
        <f t="shared" si="1"/>
        <v>Unique</v>
      </c>
      <c r="K4460" s="9" t="str">
        <f t="shared" si="2"/>
        <v>Official Website</v>
      </c>
      <c r="L4460" s="5" t="str">
        <f t="shared" si="3"/>
        <v>Good</v>
      </c>
      <c r="M4460" s="5" t="str">
        <f t="shared" si="4"/>
        <v>Below 100 Reviews</v>
      </c>
      <c r="N4460" s="6" t="str">
        <f t="shared" si="5"/>
        <v>Low Opportunity</v>
      </c>
    </row>
    <row r="4461">
      <c r="A4461" s="2" t="s">
        <v>275</v>
      </c>
      <c r="B4461" s="2" t="s">
        <v>106</v>
      </c>
      <c r="C4461" s="2" t="s">
        <v>16161</v>
      </c>
      <c r="D4461" s="2" t="s">
        <v>16162</v>
      </c>
      <c r="E4461" s="2">
        <v>4.6</v>
      </c>
      <c r="F4461" s="2">
        <v>259.0</v>
      </c>
      <c r="G4461" s="7" t="s">
        <v>16163</v>
      </c>
      <c r="H4461" s="2" t="s">
        <v>16164</v>
      </c>
      <c r="I4461" s="2" t="s">
        <v>15341</v>
      </c>
      <c r="J4461" s="3" t="str">
        <f t="shared" si="1"/>
        <v>Unique</v>
      </c>
      <c r="K4461" s="9" t="str">
        <f t="shared" si="2"/>
        <v>Official Website</v>
      </c>
      <c r="L4461" s="5" t="str">
        <f t="shared" si="3"/>
        <v>Excellent</v>
      </c>
      <c r="M4461" s="5" t="str">
        <f t="shared" si="4"/>
        <v>100-499 Reviews</v>
      </c>
      <c r="N4461" s="6" t="str">
        <f t="shared" si="5"/>
        <v>Low Opportunity</v>
      </c>
    </row>
    <row r="4462">
      <c r="A4462" s="2" t="s">
        <v>20</v>
      </c>
      <c r="B4462" s="2" t="s">
        <v>21</v>
      </c>
      <c r="C4462" s="2" t="s">
        <v>16165</v>
      </c>
      <c r="D4462" s="2" t="s">
        <v>16166</v>
      </c>
      <c r="E4462" s="2">
        <v>4.9</v>
      </c>
      <c r="F4462" s="2">
        <v>110.0</v>
      </c>
      <c r="H4462" s="2" t="s">
        <v>16167</v>
      </c>
      <c r="I4462" s="2" t="s">
        <v>39</v>
      </c>
      <c r="J4462" s="3" t="str">
        <f t="shared" si="1"/>
        <v>Unique</v>
      </c>
      <c r="K4462" s="4" t="str">
        <f t="shared" si="2"/>
        <v>No Website</v>
      </c>
      <c r="L4462" s="5" t="str">
        <f t="shared" si="3"/>
        <v>Excellent</v>
      </c>
      <c r="M4462" s="5" t="str">
        <f t="shared" si="4"/>
        <v>100-499 Reviews</v>
      </c>
      <c r="N4462" s="4" t="str">
        <f t="shared" si="5"/>
        <v>High Opportunity</v>
      </c>
    </row>
    <row r="4463">
      <c r="A4463" s="2" t="s">
        <v>275</v>
      </c>
      <c r="B4463" s="2" t="s">
        <v>106</v>
      </c>
      <c r="C4463" s="2" t="s">
        <v>16168</v>
      </c>
      <c r="D4463" s="2" t="s">
        <v>16169</v>
      </c>
      <c r="E4463" s="2">
        <v>4.4</v>
      </c>
      <c r="F4463" s="2">
        <v>4906.0</v>
      </c>
      <c r="H4463" s="2" t="s">
        <v>16170</v>
      </c>
      <c r="I4463" s="2" t="s">
        <v>16171</v>
      </c>
      <c r="J4463" s="3" t="str">
        <f t="shared" si="1"/>
        <v>Unique</v>
      </c>
      <c r="K4463" s="4" t="str">
        <f t="shared" si="2"/>
        <v>No Website</v>
      </c>
      <c r="L4463" s="5" t="str">
        <f t="shared" si="3"/>
        <v>Good</v>
      </c>
      <c r="M4463" s="5" t="str">
        <f t="shared" si="4"/>
        <v>1000+ Reviews</v>
      </c>
      <c r="N4463" s="6" t="str">
        <f t="shared" si="5"/>
        <v>Low Opportunity</v>
      </c>
    </row>
    <row r="4464">
      <c r="A4464" s="2" t="s">
        <v>275</v>
      </c>
      <c r="B4464" s="2" t="s">
        <v>140</v>
      </c>
      <c r="C4464" s="2" t="s">
        <v>16172</v>
      </c>
      <c r="D4464" s="2" t="s">
        <v>16173</v>
      </c>
      <c r="E4464" s="2">
        <v>4.7</v>
      </c>
      <c r="F4464" s="2">
        <v>1722.0</v>
      </c>
      <c r="G4464" s="7" t="s">
        <v>16174</v>
      </c>
      <c r="H4464" s="2" t="s">
        <v>16175</v>
      </c>
      <c r="I4464" s="2" t="s">
        <v>3352</v>
      </c>
      <c r="J4464" s="3" t="str">
        <f t="shared" si="1"/>
        <v>Unique</v>
      </c>
      <c r="K4464" s="9" t="str">
        <f t="shared" si="2"/>
        <v>Official Website</v>
      </c>
      <c r="L4464" s="5" t="str">
        <f t="shared" si="3"/>
        <v>Excellent</v>
      </c>
      <c r="M4464" s="5" t="str">
        <f t="shared" si="4"/>
        <v>1000+ Reviews</v>
      </c>
      <c r="N4464" s="6" t="str">
        <f t="shared" si="5"/>
        <v>Low Opportunity</v>
      </c>
    </row>
    <row r="4465">
      <c r="A4465" s="2" t="s">
        <v>275</v>
      </c>
      <c r="B4465" s="2" t="s">
        <v>140</v>
      </c>
      <c r="C4465" s="2" t="s">
        <v>16176</v>
      </c>
      <c r="D4465" s="2" t="s">
        <v>16177</v>
      </c>
      <c r="E4465" s="2">
        <v>4.8</v>
      </c>
      <c r="F4465" s="2">
        <v>1073.0</v>
      </c>
      <c r="G4465" s="7" t="s">
        <v>16178</v>
      </c>
      <c r="H4465" s="2" t="s">
        <v>16179</v>
      </c>
      <c r="I4465" s="2" t="s">
        <v>709</v>
      </c>
      <c r="J4465" s="3" t="str">
        <f t="shared" si="1"/>
        <v>Unique</v>
      </c>
      <c r="K4465" s="9" t="str">
        <f t="shared" si="2"/>
        <v>Official Website</v>
      </c>
      <c r="L4465" s="5" t="str">
        <f t="shared" si="3"/>
        <v>Excellent</v>
      </c>
      <c r="M4465" s="5" t="str">
        <f t="shared" si="4"/>
        <v>1000+ Reviews</v>
      </c>
      <c r="N4465" s="6" t="str">
        <f t="shared" si="5"/>
        <v>Low Opportunity</v>
      </c>
    </row>
    <row r="4466">
      <c r="A4466" s="2" t="s">
        <v>1116</v>
      </c>
      <c r="B4466" s="2" t="s">
        <v>101</v>
      </c>
      <c r="C4466" s="2" t="s">
        <v>16180</v>
      </c>
      <c r="D4466" s="2" t="s">
        <v>16181</v>
      </c>
      <c r="E4466" s="2">
        <v>4.9</v>
      </c>
      <c r="F4466" s="2">
        <v>110.0</v>
      </c>
      <c r="H4466" s="2" t="s">
        <v>16182</v>
      </c>
      <c r="I4466" s="2" t="s">
        <v>105</v>
      </c>
      <c r="J4466" s="3" t="str">
        <f t="shared" si="1"/>
        <v>Unique</v>
      </c>
      <c r="K4466" s="4" t="str">
        <f t="shared" si="2"/>
        <v>No Website</v>
      </c>
      <c r="L4466" s="5" t="str">
        <f t="shared" si="3"/>
        <v>Excellent</v>
      </c>
      <c r="M4466" s="5" t="str">
        <f t="shared" si="4"/>
        <v>100-499 Reviews</v>
      </c>
      <c r="N4466" s="4" t="str">
        <f t="shared" si="5"/>
        <v>High Opportunity</v>
      </c>
    </row>
    <row r="4467">
      <c r="A4467" s="2" t="s">
        <v>275</v>
      </c>
      <c r="B4467" s="2" t="s">
        <v>140</v>
      </c>
      <c r="C4467" s="2" t="s">
        <v>16183</v>
      </c>
      <c r="D4467" s="2" t="s">
        <v>16184</v>
      </c>
      <c r="E4467" s="2">
        <v>4.5</v>
      </c>
      <c r="F4467" s="2">
        <v>71.0</v>
      </c>
      <c r="G4467" s="7" t="s">
        <v>16185</v>
      </c>
      <c r="H4467" s="2" t="s">
        <v>16186</v>
      </c>
      <c r="I4467" s="2" t="s">
        <v>648</v>
      </c>
      <c r="J4467" s="3" t="str">
        <f t="shared" si="1"/>
        <v>Unique</v>
      </c>
      <c r="K4467" s="9" t="str">
        <f t="shared" si="2"/>
        <v>Official Website</v>
      </c>
      <c r="L4467" s="5" t="str">
        <f t="shared" si="3"/>
        <v>Excellent</v>
      </c>
      <c r="M4467" s="5" t="str">
        <f t="shared" si="4"/>
        <v>Below 100 Reviews</v>
      </c>
      <c r="N4467" s="6" t="str">
        <f t="shared" si="5"/>
        <v>Low Opportunity</v>
      </c>
    </row>
    <row r="4468">
      <c r="A4468" s="2" t="s">
        <v>275</v>
      </c>
      <c r="B4468" s="2" t="s">
        <v>140</v>
      </c>
      <c r="C4468" s="2" t="s">
        <v>16187</v>
      </c>
      <c r="D4468" s="2" t="s">
        <v>16188</v>
      </c>
      <c r="E4468" s="2">
        <v>4.7</v>
      </c>
      <c r="F4468" s="2">
        <v>1387.0</v>
      </c>
      <c r="G4468" s="7" t="s">
        <v>16189</v>
      </c>
      <c r="H4468" s="2" t="s">
        <v>16190</v>
      </c>
      <c r="I4468" s="2" t="s">
        <v>6421</v>
      </c>
      <c r="J4468" s="3" t="str">
        <f t="shared" si="1"/>
        <v>Unique</v>
      </c>
      <c r="K4468" s="9" t="str">
        <f t="shared" si="2"/>
        <v>Official Website</v>
      </c>
      <c r="L4468" s="5" t="str">
        <f t="shared" si="3"/>
        <v>Excellent</v>
      </c>
      <c r="M4468" s="5" t="str">
        <f t="shared" si="4"/>
        <v>1000+ Reviews</v>
      </c>
      <c r="N4468" s="6" t="str">
        <f t="shared" si="5"/>
        <v>Low Opportunity</v>
      </c>
    </row>
    <row r="4469">
      <c r="A4469" s="2" t="s">
        <v>275</v>
      </c>
      <c r="B4469" s="2" t="s">
        <v>140</v>
      </c>
      <c r="C4469" s="2" t="s">
        <v>16191</v>
      </c>
      <c r="D4469" s="2" t="s">
        <v>16192</v>
      </c>
      <c r="E4469" s="2">
        <v>4.2</v>
      </c>
      <c r="F4469" s="2">
        <v>407.0</v>
      </c>
      <c r="G4469" s="7" t="s">
        <v>16193</v>
      </c>
      <c r="H4469" s="2" t="s">
        <v>16194</v>
      </c>
      <c r="I4469" s="2" t="s">
        <v>6394</v>
      </c>
      <c r="J4469" s="3" t="str">
        <f t="shared" si="1"/>
        <v>Unique</v>
      </c>
      <c r="K4469" s="9" t="str">
        <f t="shared" si="2"/>
        <v>Official Website</v>
      </c>
      <c r="L4469" s="5" t="str">
        <f t="shared" si="3"/>
        <v>Good</v>
      </c>
      <c r="M4469" s="5" t="str">
        <f t="shared" si="4"/>
        <v>100-499 Reviews</v>
      </c>
      <c r="N4469" s="6" t="str">
        <f t="shared" si="5"/>
        <v>Low Opportunity</v>
      </c>
    </row>
    <row r="4470">
      <c r="A4470" s="2" t="s">
        <v>2865</v>
      </c>
      <c r="B4470" s="2" t="s">
        <v>21</v>
      </c>
      <c r="C4470" s="2" t="s">
        <v>16195</v>
      </c>
      <c r="D4470" s="2" t="s">
        <v>16196</v>
      </c>
      <c r="E4470" s="2">
        <v>4.9</v>
      </c>
      <c r="F4470" s="2">
        <v>109.0</v>
      </c>
      <c r="I4470" s="2" t="s">
        <v>16197</v>
      </c>
      <c r="J4470" s="3" t="str">
        <f t="shared" si="1"/>
        <v>Unique</v>
      </c>
      <c r="K4470" s="4" t="str">
        <f t="shared" si="2"/>
        <v>No Website</v>
      </c>
      <c r="L4470" s="5" t="str">
        <f t="shared" si="3"/>
        <v>Excellent</v>
      </c>
      <c r="M4470" s="5" t="str">
        <f t="shared" si="4"/>
        <v>100-499 Reviews</v>
      </c>
      <c r="N4470" s="4" t="str">
        <f t="shared" si="5"/>
        <v>High Opportunity</v>
      </c>
    </row>
    <row r="4471">
      <c r="A4471" s="2" t="s">
        <v>275</v>
      </c>
      <c r="B4471" s="2" t="s">
        <v>140</v>
      </c>
      <c r="C4471" s="2" t="s">
        <v>16198</v>
      </c>
      <c r="D4471" s="2" t="s">
        <v>16199</v>
      </c>
      <c r="E4471" s="2">
        <v>4.4</v>
      </c>
      <c r="F4471" s="2">
        <v>177.0</v>
      </c>
      <c r="G4471" s="7" t="s">
        <v>16200</v>
      </c>
      <c r="H4471" s="2" t="s">
        <v>16201</v>
      </c>
      <c r="I4471" s="2" t="s">
        <v>16202</v>
      </c>
      <c r="J4471" s="3" t="str">
        <f t="shared" si="1"/>
        <v>Unique</v>
      </c>
      <c r="K4471" s="6" t="str">
        <f t="shared" si="2"/>
        <v>Social Media</v>
      </c>
      <c r="L4471" s="5" t="str">
        <f t="shared" si="3"/>
        <v>Good</v>
      </c>
      <c r="M4471" s="5" t="str">
        <f t="shared" si="4"/>
        <v>100-499 Reviews</v>
      </c>
      <c r="N4471" s="8" t="str">
        <f t="shared" si="5"/>
        <v>Medium Opportunity</v>
      </c>
    </row>
    <row r="4472">
      <c r="A4472" s="2" t="s">
        <v>710</v>
      </c>
      <c r="B4472" s="2" t="s">
        <v>122</v>
      </c>
      <c r="C4472" s="2" t="s">
        <v>16203</v>
      </c>
      <c r="D4472" s="2" t="s">
        <v>16204</v>
      </c>
      <c r="E4472" s="2">
        <v>4.9</v>
      </c>
      <c r="F4472" s="2">
        <v>109.0</v>
      </c>
      <c r="H4472" s="2" t="s">
        <v>16205</v>
      </c>
      <c r="I4472" s="2" t="s">
        <v>296</v>
      </c>
      <c r="J4472" s="3" t="str">
        <f t="shared" si="1"/>
        <v>Unique</v>
      </c>
      <c r="K4472" s="4" t="str">
        <f t="shared" si="2"/>
        <v>No Website</v>
      </c>
      <c r="L4472" s="5" t="str">
        <f t="shared" si="3"/>
        <v>Excellent</v>
      </c>
      <c r="M4472" s="5" t="str">
        <f t="shared" si="4"/>
        <v>100-499 Reviews</v>
      </c>
      <c r="N4472" s="4" t="str">
        <f t="shared" si="5"/>
        <v>High Opportunity</v>
      </c>
    </row>
    <row r="4473">
      <c r="A4473" s="2" t="s">
        <v>275</v>
      </c>
      <c r="B4473" s="2" t="s">
        <v>140</v>
      </c>
      <c r="C4473" s="2" t="s">
        <v>16206</v>
      </c>
      <c r="D4473" s="2" t="s">
        <v>16207</v>
      </c>
      <c r="E4473" s="2">
        <v>4.9</v>
      </c>
      <c r="F4473" s="2">
        <v>47.0</v>
      </c>
      <c r="G4473" s="7" t="s">
        <v>16208</v>
      </c>
      <c r="H4473" s="2" t="s">
        <v>16209</v>
      </c>
      <c r="I4473" s="2" t="s">
        <v>16210</v>
      </c>
      <c r="J4473" s="3" t="str">
        <f t="shared" si="1"/>
        <v>Unique</v>
      </c>
      <c r="K4473" s="6" t="str">
        <f t="shared" si="2"/>
        <v>Social Media</v>
      </c>
      <c r="L4473" s="5" t="str">
        <f t="shared" si="3"/>
        <v>Excellent</v>
      </c>
      <c r="M4473" s="5" t="str">
        <f t="shared" si="4"/>
        <v>Below 100 Reviews</v>
      </c>
      <c r="N4473" s="8" t="str">
        <f t="shared" si="5"/>
        <v>Medium Opportunity</v>
      </c>
    </row>
    <row r="4474">
      <c r="A4474" s="2" t="s">
        <v>153</v>
      </c>
      <c r="B4474" s="2" t="s">
        <v>101</v>
      </c>
      <c r="C4474" s="2" t="s">
        <v>16211</v>
      </c>
      <c r="D4474" s="2" t="s">
        <v>16212</v>
      </c>
      <c r="E4474" s="2">
        <v>4.9</v>
      </c>
      <c r="F4474" s="2">
        <v>109.0</v>
      </c>
      <c r="H4474" s="2" t="s">
        <v>16213</v>
      </c>
      <c r="I4474" s="2" t="s">
        <v>16214</v>
      </c>
      <c r="J4474" s="3" t="str">
        <f t="shared" si="1"/>
        <v>Unique</v>
      </c>
      <c r="K4474" s="4" t="str">
        <f t="shared" si="2"/>
        <v>No Website</v>
      </c>
      <c r="L4474" s="5" t="str">
        <f t="shared" si="3"/>
        <v>Excellent</v>
      </c>
      <c r="M4474" s="5" t="str">
        <f t="shared" si="4"/>
        <v>100-499 Reviews</v>
      </c>
      <c r="N4474" s="4" t="str">
        <f t="shared" si="5"/>
        <v>High Opportunity</v>
      </c>
    </row>
    <row r="4475">
      <c r="A4475" s="2" t="s">
        <v>20</v>
      </c>
      <c r="B4475" s="2" t="s">
        <v>15</v>
      </c>
      <c r="C4475" s="2" t="s">
        <v>16215</v>
      </c>
      <c r="D4475" s="2" t="s">
        <v>16216</v>
      </c>
      <c r="E4475" s="2">
        <v>4.9</v>
      </c>
      <c r="F4475" s="2">
        <v>108.0</v>
      </c>
      <c r="I4475" s="2" t="s">
        <v>296</v>
      </c>
      <c r="J4475" s="3" t="str">
        <f t="shared" si="1"/>
        <v>Unique</v>
      </c>
      <c r="K4475" s="4" t="str">
        <f t="shared" si="2"/>
        <v>No Website</v>
      </c>
      <c r="L4475" s="5" t="str">
        <f t="shared" si="3"/>
        <v>Excellent</v>
      </c>
      <c r="M4475" s="5" t="str">
        <f t="shared" si="4"/>
        <v>100-499 Reviews</v>
      </c>
      <c r="N4475" s="4" t="str">
        <f t="shared" si="5"/>
        <v>High Opportunity</v>
      </c>
    </row>
    <row r="4476">
      <c r="A4476" s="2" t="s">
        <v>14</v>
      </c>
      <c r="B4476" s="2" t="s">
        <v>181</v>
      </c>
      <c r="C4476" s="2" t="s">
        <v>16217</v>
      </c>
      <c r="D4476" s="2" t="s">
        <v>16218</v>
      </c>
      <c r="E4476" s="2">
        <v>4.9</v>
      </c>
      <c r="F4476" s="2">
        <v>108.0</v>
      </c>
      <c r="H4476" s="2" t="s">
        <v>16219</v>
      </c>
      <c r="I4476" s="2" t="s">
        <v>205</v>
      </c>
      <c r="J4476" s="3" t="str">
        <f t="shared" si="1"/>
        <v>Unique</v>
      </c>
      <c r="K4476" s="4" t="str">
        <f t="shared" si="2"/>
        <v>No Website</v>
      </c>
      <c r="L4476" s="5" t="str">
        <f t="shared" si="3"/>
        <v>Excellent</v>
      </c>
      <c r="M4476" s="5" t="str">
        <f t="shared" si="4"/>
        <v>100-499 Reviews</v>
      </c>
      <c r="N4476" s="4" t="str">
        <f t="shared" si="5"/>
        <v>High Opportunity</v>
      </c>
    </row>
    <row r="4477">
      <c r="A4477" s="2" t="s">
        <v>275</v>
      </c>
      <c r="B4477" s="2" t="s">
        <v>140</v>
      </c>
      <c r="C4477" s="2" t="s">
        <v>16220</v>
      </c>
      <c r="D4477" s="2" t="s">
        <v>16221</v>
      </c>
      <c r="E4477" s="2">
        <v>4.0</v>
      </c>
      <c r="F4477" s="2">
        <v>102.0</v>
      </c>
      <c r="H4477" s="2" t="s">
        <v>16222</v>
      </c>
      <c r="I4477" s="2" t="s">
        <v>6421</v>
      </c>
      <c r="J4477" s="3" t="str">
        <f t="shared" si="1"/>
        <v>Unique</v>
      </c>
      <c r="K4477" s="4" t="str">
        <f t="shared" si="2"/>
        <v>No Website</v>
      </c>
      <c r="L4477" s="5" t="str">
        <f t="shared" si="3"/>
        <v>Good</v>
      </c>
      <c r="M4477" s="5" t="str">
        <f t="shared" si="4"/>
        <v>100-499 Reviews</v>
      </c>
      <c r="N4477" s="6" t="str">
        <f t="shared" si="5"/>
        <v>Low Opportunity</v>
      </c>
    </row>
    <row r="4478">
      <c r="A4478" s="2" t="s">
        <v>275</v>
      </c>
      <c r="B4478" s="2" t="s">
        <v>140</v>
      </c>
      <c r="C4478" s="2" t="s">
        <v>16223</v>
      </c>
      <c r="D4478" s="2" t="s">
        <v>16224</v>
      </c>
      <c r="E4478" s="2">
        <v>4.9</v>
      </c>
      <c r="F4478" s="2">
        <v>108.0</v>
      </c>
      <c r="H4478" s="2" t="s">
        <v>16225</v>
      </c>
      <c r="I4478" s="2" t="s">
        <v>16226</v>
      </c>
      <c r="J4478" s="3" t="str">
        <f t="shared" si="1"/>
        <v>Unique</v>
      </c>
      <c r="K4478" s="4" t="str">
        <f t="shared" si="2"/>
        <v>No Website</v>
      </c>
      <c r="L4478" s="5" t="str">
        <f t="shared" si="3"/>
        <v>Excellent</v>
      </c>
      <c r="M4478" s="5" t="str">
        <f t="shared" si="4"/>
        <v>100-499 Reviews</v>
      </c>
      <c r="N4478" s="4" t="str">
        <f t="shared" si="5"/>
        <v>High Opportunity</v>
      </c>
    </row>
    <row r="4479">
      <c r="A4479" s="2" t="s">
        <v>275</v>
      </c>
      <c r="B4479" s="2" t="s">
        <v>140</v>
      </c>
      <c r="C4479" s="2" t="s">
        <v>2377</v>
      </c>
      <c r="D4479" s="2" t="s">
        <v>16227</v>
      </c>
      <c r="E4479" s="2">
        <v>4.7</v>
      </c>
      <c r="F4479" s="2">
        <v>100.0</v>
      </c>
      <c r="G4479" s="7" t="s">
        <v>2379</v>
      </c>
      <c r="H4479" s="2" t="s">
        <v>16228</v>
      </c>
      <c r="I4479" s="2" t="s">
        <v>16229</v>
      </c>
      <c r="J4479" s="3" t="str">
        <f t="shared" si="1"/>
        <v>Unique</v>
      </c>
      <c r="K4479" s="9" t="str">
        <f t="shared" si="2"/>
        <v>Official Website</v>
      </c>
      <c r="L4479" s="5" t="str">
        <f t="shared" si="3"/>
        <v>Excellent</v>
      </c>
      <c r="M4479" s="5" t="str">
        <f t="shared" si="4"/>
        <v>100-499 Reviews</v>
      </c>
      <c r="N4479" s="6" t="str">
        <f t="shared" si="5"/>
        <v>Low Opportunity</v>
      </c>
    </row>
    <row r="4480">
      <c r="A4480" s="2" t="s">
        <v>260</v>
      </c>
      <c r="B4480" s="2" t="s">
        <v>113</v>
      </c>
      <c r="C4480" s="2" t="s">
        <v>16230</v>
      </c>
      <c r="D4480" s="2" t="s">
        <v>16231</v>
      </c>
      <c r="E4480" s="2">
        <v>4.9</v>
      </c>
      <c r="F4480" s="2">
        <v>107.0</v>
      </c>
      <c r="H4480" s="2" t="s">
        <v>16232</v>
      </c>
      <c r="I4480" s="2" t="s">
        <v>14356</v>
      </c>
      <c r="J4480" s="3" t="str">
        <f t="shared" si="1"/>
        <v>Unique</v>
      </c>
      <c r="K4480" s="4" t="str">
        <f t="shared" si="2"/>
        <v>No Website</v>
      </c>
      <c r="L4480" s="5" t="str">
        <f t="shared" si="3"/>
        <v>Excellent</v>
      </c>
      <c r="M4480" s="5" t="str">
        <f t="shared" si="4"/>
        <v>100-499 Reviews</v>
      </c>
      <c r="N4480" s="4" t="str">
        <f t="shared" si="5"/>
        <v>High Opportunity</v>
      </c>
    </row>
    <row r="4481">
      <c r="A4481" s="2" t="s">
        <v>275</v>
      </c>
      <c r="B4481" s="2" t="s">
        <v>140</v>
      </c>
      <c r="C4481" s="2" t="s">
        <v>16233</v>
      </c>
      <c r="D4481" s="2" t="s">
        <v>16234</v>
      </c>
      <c r="E4481" s="2">
        <v>4.1</v>
      </c>
      <c r="F4481" s="2">
        <v>47.0</v>
      </c>
      <c r="G4481" s="7" t="s">
        <v>16235</v>
      </c>
      <c r="H4481" s="2" t="s">
        <v>16236</v>
      </c>
      <c r="I4481" s="2" t="s">
        <v>6407</v>
      </c>
      <c r="J4481" s="3" t="str">
        <f t="shared" si="1"/>
        <v>Unique</v>
      </c>
      <c r="K4481" s="9" t="str">
        <f t="shared" si="2"/>
        <v>Official Website</v>
      </c>
      <c r="L4481" s="5" t="str">
        <f t="shared" si="3"/>
        <v>Good</v>
      </c>
      <c r="M4481" s="5" t="str">
        <f t="shared" si="4"/>
        <v>Below 100 Reviews</v>
      </c>
      <c r="N4481" s="6" t="str">
        <f t="shared" si="5"/>
        <v>Low Opportunity</v>
      </c>
    </row>
    <row r="4482">
      <c r="A4482" s="2" t="s">
        <v>275</v>
      </c>
      <c r="B4482" s="2" t="s">
        <v>140</v>
      </c>
      <c r="C4482" s="2" t="s">
        <v>16237</v>
      </c>
      <c r="D4482" s="2" t="s">
        <v>16238</v>
      </c>
      <c r="E4482" s="2">
        <v>5.0</v>
      </c>
      <c r="F4482" s="2">
        <v>160.0</v>
      </c>
      <c r="G4482" s="7" t="s">
        <v>16239</v>
      </c>
      <c r="H4482" s="2" t="s">
        <v>16240</v>
      </c>
      <c r="I4482" s="2" t="s">
        <v>6407</v>
      </c>
      <c r="J4482" s="3" t="str">
        <f t="shared" si="1"/>
        <v>Unique</v>
      </c>
      <c r="K4482" s="9" t="str">
        <f t="shared" si="2"/>
        <v>Official Website</v>
      </c>
      <c r="L4482" s="5" t="str">
        <f t="shared" si="3"/>
        <v>Excellent</v>
      </c>
      <c r="M4482" s="5" t="str">
        <f t="shared" si="4"/>
        <v>100-499 Reviews</v>
      </c>
      <c r="N4482" s="6" t="str">
        <f t="shared" si="5"/>
        <v>Low Opportunity</v>
      </c>
    </row>
    <row r="4483">
      <c r="A4483" s="2" t="s">
        <v>275</v>
      </c>
      <c r="B4483" s="2" t="s">
        <v>181</v>
      </c>
      <c r="C4483" s="2" t="s">
        <v>1377</v>
      </c>
      <c r="D4483" s="2" t="s">
        <v>16241</v>
      </c>
      <c r="E4483" s="2">
        <v>4.7</v>
      </c>
      <c r="F4483" s="2">
        <v>1793.0</v>
      </c>
      <c r="G4483" s="7" t="s">
        <v>16242</v>
      </c>
      <c r="H4483" s="2" t="s">
        <v>16243</v>
      </c>
      <c r="I4483" s="2" t="s">
        <v>1381</v>
      </c>
      <c r="J4483" s="3" t="str">
        <f t="shared" si="1"/>
        <v>Unique</v>
      </c>
      <c r="K4483" s="9" t="str">
        <f t="shared" si="2"/>
        <v>Official Website</v>
      </c>
      <c r="L4483" s="5" t="str">
        <f t="shared" si="3"/>
        <v>Excellent</v>
      </c>
      <c r="M4483" s="5" t="str">
        <f t="shared" si="4"/>
        <v>1000+ Reviews</v>
      </c>
      <c r="N4483" s="6" t="str">
        <f t="shared" si="5"/>
        <v>Low Opportunity</v>
      </c>
    </row>
    <row r="4484">
      <c r="A4484" s="2" t="s">
        <v>275</v>
      </c>
      <c r="B4484" s="2" t="s">
        <v>181</v>
      </c>
      <c r="C4484" s="2" t="s">
        <v>16244</v>
      </c>
      <c r="D4484" s="2" t="s">
        <v>16245</v>
      </c>
      <c r="E4484" s="2">
        <v>4.8</v>
      </c>
      <c r="F4484" s="2">
        <v>623.0</v>
      </c>
      <c r="G4484" s="7" t="s">
        <v>16246</v>
      </c>
      <c r="H4484" s="2" t="s">
        <v>16247</v>
      </c>
      <c r="I4484" s="2" t="s">
        <v>205</v>
      </c>
      <c r="J4484" s="3" t="str">
        <f t="shared" si="1"/>
        <v>Unique</v>
      </c>
      <c r="K4484" s="9" t="str">
        <f t="shared" si="2"/>
        <v>Official Website</v>
      </c>
      <c r="L4484" s="5" t="str">
        <f t="shared" si="3"/>
        <v>Excellent</v>
      </c>
      <c r="M4484" s="5" t="str">
        <f t="shared" si="4"/>
        <v>500-999 Reviews</v>
      </c>
      <c r="N4484" s="6" t="str">
        <f t="shared" si="5"/>
        <v>Low Opportunity</v>
      </c>
    </row>
    <row r="4485">
      <c r="A4485" s="2" t="s">
        <v>275</v>
      </c>
      <c r="B4485" s="2" t="s">
        <v>181</v>
      </c>
      <c r="C4485" s="2" t="s">
        <v>16248</v>
      </c>
      <c r="D4485" s="2" t="s">
        <v>16249</v>
      </c>
      <c r="E4485" s="2">
        <v>4.5</v>
      </c>
      <c r="F4485" s="2">
        <v>135.0</v>
      </c>
      <c r="G4485" s="7" t="s">
        <v>16250</v>
      </c>
      <c r="H4485" s="2" t="s">
        <v>16251</v>
      </c>
      <c r="I4485" s="2" t="s">
        <v>1381</v>
      </c>
      <c r="J4485" s="3" t="str">
        <f t="shared" si="1"/>
        <v>Unique</v>
      </c>
      <c r="K4485" s="9" t="str">
        <f t="shared" si="2"/>
        <v>Official Website</v>
      </c>
      <c r="L4485" s="5" t="str">
        <f t="shared" si="3"/>
        <v>Excellent</v>
      </c>
      <c r="M4485" s="5" t="str">
        <f t="shared" si="4"/>
        <v>100-499 Reviews</v>
      </c>
      <c r="N4485" s="6" t="str">
        <f t="shared" si="5"/>
        <v>Low Opportunity</v>
      </c>
    </row>
    <row r="4486">
      <c r="A4486" s="2" t="s">
        <v>275</v>
      </c>
      <c r="B4486" s="2" t="s">
        <v>181</v>
      </c>
      <c r="C4486" s="2" t="s">
        <v>16252</v>
      </c>
      <c r="D4486" s="2" t="s">
        <v>16253</v>
      </c>
      <c r="E4486" s="2">
        <v>4.4</v>
      </c>
      <c r="F4486" s="2">
        <v>185.0</v>
      </c>
      <c r="G4486" s="7" t="s">
        <v>16254</v>
      </c>
      <c r="H4486" s="2" t="s">
        <v>16255</v>
      </c>
      <c r="I4486" s="2" t="s">
        <v>1381</v>
      </c>
      <c r="J4486" s="3" t="str">
        <f t="shared" si="1"/>
        <v>Unique</v>
      </c>
      <c r="K4486" s="9" t="str">
        <f t="shared" si="2"/>
        <v>Official Website</v>
      </c>
      <c r="L4486" s="5" t="str">
        <f t="shared" si="3"/>
        <v>Good</v>
      </c>
      <c r="M4486" s="5" t="str">
        <f t="shared" si="4"/>
        <v>100-499 Reviews</v>
      </c>
      <c r="N4486" s="6" t="str">
        <f t="shared" si="5"/>
        <v>Low Opportunity</v>
      </c>
    </row>
    <row r="4487">
      <c r="A4487" s="2" t="s">
        <v>632</v>
      </c>
      <c r="B4487" s="2" t="s">
        <v>140</v>
      </c>
      <c r="C4487" s="2" t="s">
        <v>16256</v>
      </c>
      <c r="D4487" s="2" t="s">
        <v>16257</v>
      </c>
      <c r="E4487" s="2">
        <v>4.9</v>
      </c>
      <c r="F4487" s="2">
        <v>107.0</v>
      </c>
      <c r="H4487" s="2" t="s">
        <v>16258</v>
      </c>
      <c r="I4487" s="2" t="s">
        <v>709</v>
      </c>
      <c r="J4487" s="3" t="str">
        <f t="shared" si="1"/>
        <v>Unique</v>
      </c>
      <c r="K4487" s="4" t="str">
        <f t="shared" si="2"/>
        <v>No Website</v>
      </c>
      <c r="L4487" s="5" t="str">
        <f t="shared" si="3"/>
        <v>Excellent</v>
      </c>
      <c r="M4487" s="5" t="str">
        <f t="shared" si="4"/>
        <v>100-499 Reviews</v>
      </c>
      <c r="N4487" s="4" t="str">
        <f t="shared" si="5"/>
        <v>High Opportunity</v>
      </c>
    </row>
    <row r="4488">
      <c r="A4488" s="2" t="s">
        <v>275</v>
      </c>
      <c r="B4488" s="2" t="s">
        <v>181</v>
      </c>
      <c r="C4488" s="2" t="s">
        <v>16259</v>
      </c>
      <c r="D4488" s="2" t="s">
        <v>16260</v>
      </c>
      <c r="E4488" s="2">
        <v>4.3</v>
      </c>
      <c r="F4488" s="2">
        <v>171.0</v>
      </c>
      <c r="G4488" s="7" t="s">
        <v>5420</v>
      </c>
      <c r="H4488" s="2" t="s">
        <v>16261</v>
      </c>
      <c r="I4488" s="2" t="s">
        <v>205</v>
      </c>
      <c r="J4488" s="3" t="str">
        <f t="shared" si="1"/>
        <v>Unique</v>
      </c>
      <c r="K4488" s="9" t="str">
        <f t="shared" si="2"/>
        <v>Official Website</v>
      </c>
      <c r="L4488" s="5" t="str">
        <f t="shared" si="3"/>
        <v>Good</v>
      </c>
      <c r="M4488" s="5" t="str">
        <f t="shared" si="4"/>
        <v>100-499 Reviews</v>
      </c>
      <c r="N4488" s="6" t="str">
        <f t="shared" si="5"/>
        <v>Low Opportunity</v>
      </c>
    </row>
    <row r="4489">
      <c r="A4489" s="2" t="s">
        <v>275</v>
      </c>
      <c r="B4489" s="2" t="s">
        <v>181</v>
      </c>
      <c r="C4489" s="2" t="s">
        <v>16262</v>
      </c>
      <c r="D4489" s="2" t="s">
        <v>16263</v>
      </c>
      <c r="E4489" s="2">
        <v>4.3</v>
      </c>
      <c r="F4489" s="2">
        <v>308.0</v>
      </c>
      <c r="G4489" s="7" t="s">
        <v>16264</v>
      </c>
      <c r="H4489" s="2" t="s">
        <v>16265</v>
      </c>
      <c r="I4489" s="2" t="s">
        <v>16266</v>
      </c>
      <c r="J4489" s="3" t="str">
        <f t="shared" si="1"/>
        <v>Unique</v>
      </c>
      <c r="K4489" s="9" t="str">
        <f t="shared" si="2"/>
        <v>Official Website</v>
      </c>
      <c r="L4489" s="5" t="str">
        <f t="shared" si="3"/>
        <v>Good</v>
      </c>
      <c r="M4489" s="5" t="str">
        <f t="shared" si="4"/>
        <v>100-499 Reviews</v>
      </c>
      <c r="N4489" s="6" t="str">
        <f t="shared" si="5"/>
        <v>Low Opportunity</v>
      </c>
    </row>
    <row r="4490">
      <c r="A4490" s="2" t="s">
        <v>275</v>
      </c>
      <c r="B4490" s="2" t="s">
        <v>181</v>
      </c>
      <c r="C4490" s="2" t="s">
        <v>16267</v>
      </c>
      <c r="D4490" s="2" t="s">
        <v>16268</v>
      </c>
      <c r="E4490" s="2">
        <v>4.6</v>
      </c>
      <c r="F4490" s="2">
        <v>29.0</v>
      </c>
      <c r="G4490" s="7" t="s">
        <v>16269</v>
      </c>
      <c r="H4490" s="2" t="s">
        <v>16270</v>
      </c>
      <c r="I4490" s="2" t="s">
        <v>16271</v>
      </c>
      <c r="J4490" s="3" t="str">
        <f t="shared" si="1"/>
        <v>Unique</v>
      </c>
      <c r="K4490" s="9" t="str">
        <f t="shared" si="2"/>
        <v>Official Website</v>
      </c>
      <c r="L4490" s="5" t="str">
        <f t="shared" si="3"/>
        <v>Excellent</v>
      </c>
      <c r="M4490" s="5" t="str">
        <f t="shared" si="4"/>
        <v>Below 100 Reviews</v>
      </c>
      <c r="N4490" s="6" t="str">
        <f t="shared" si="5"/>
        <v>Low Opportunity</v>
      </c>
    </row>
    <row r="4491">
      <c r="A4491" s="2" t="s">
        <v>275</v>
      </c>
      <c r="B4491" s="2" t="s">
        <v>181</v>
      </c>
      <c r="C4491" s="2" t="s">
        <v>16272</v>
      </c>
      <c r="D4491" s="2" t="s">
        <v>16273</v>
      </c>
      <c r="E4491" s="2">
        <v>4.9</v>
      </c>
      <c r="F4491" s="2">
        <v>54.0</v>
      </c>
      <c r="G4491" s="7" t="s">
        <v>16274</v>
      </c>
      <c r="H4491" s="2" t="s">
        <v>16275</v>
      </c>
      <c r="I4491" s="2" t="s">
        <v>205</v>
      </c>
      <c r="J4491" s="3" t="str">
        <f t="shared" si="1"/>
        <v>Unique</v>
      </c>
      <c r="K4491" s="9" t="str">
        <f t="shared" si="2"/>
        <v>Official Website</v>
      </c>
      <c r="L4491" s="5" t="str">
        <f t="shared" si="3"/>
        <v>Excellent</v>
      </c>
      <c r="M4491" s="5" t="str">
        <f t="shared" si="4"/>
        <v>Below 100 Reviews</v>
      </c>
      <c r="N4491" s="6" t="str">
        <f t="shared" si="5"/>
        <v>Low Opportunity</v>
      </c>
    </row>
    <row r="4492">
      <c r="A4492" s="2" t="s">
        <v>275</v>
      </c>
      <c r="B4492" s="2" t="s">
        <v>181</v>
      </c>
      <c r="C4492" s="2" t="s">
        <v>16276</v>
      </c>
      <c r="D4492" s="2" t="s">
        <v>16277</v>
      </c>
      <c r="E4492" s="2">
        <v>4.9</v>
      </c>
      <c r="F4492" s="2">
        <v>1895.0</v>
      </c>
      <c r="G4492" s="7" t="s">
        <v>15441</v>
      </c>
      <c r="H4492" s="2" t="s">
        <v>16278</v>
      </c>
      <c r="I4492" s="2" t="s">
        <v>16279</v>
      </c>
      <c r="J4492" s="3" t="str">
        <f t="shared" si="1"/>
        <v>Unique</v>
      </c>
      <c r="K4492" s="9" t="str">
        <f t="shared" si="2"/>
        <v>Official Website</v>
      </c>
      <c r="L4492" s="5" t="str">
        <f t="shared" si="3"/>
        <v>Excellent</v>
      </c>
      <c r="M4492" s="5" t="str">
        <f t="shared" si="4"/>
        <v>1000+ Reviews</v>
      </c>
      <c r="N4492" s="6" t="str">
        <f t="shared" si="5"/>
        <v>Low Opportunity</v>
      </c>
    </row>
    <row r="4493">
      <c r="A4493" s="2" t="s">
        <v>20</v>
      </c>
      <c r="B4493" s="2" t="s">
        <v>351</v>
      </c>
      <c r="C4493" s="2" t="s">
        <v>16280</v>
      </c>
      <c r="D4493" s="2" t="s">
        <v>16281</v>
      </c>
      <c r="E4493" s="2">
        <v>4.9</v>
      </c>
      <c r="F4493" s="2">
        <v>106.0</v>
      </c>
      <c r="H4493" s="2" t="s">
        <v>16282</v>
      </c>
      <c r="I4493" s="2" t="s">
        <v>561</v>
      </c>
      <c r="J4493" s="3" t="str">
        <f t="shared" si="1"/>
        <v>Unique</v>
      </c>
      <c r="K4493" s="4" t="str">
        <f t="shared" si="2"/>
        <v>No Website</v>
      </c>
      <c r="L4493" s="5" t="str">
        <f t="shared" si="3"/>
        <v>Excellent</v>
      </c>
      <c r="M4493" s="5" t="str">
        <f t="shared" si="4"/>
        <v>100-499 Reviews</v>
      </c>
      <c r="N4493" s="4" t="str">
        <f t="shared" si="5"/>
        <v>High Opportunity</v>
      </c>
    </row>
    <row r="4494">
      <c r="A4494" s="2" t="s">
        <v>275</v>
      </c>
      <c r="B4494" s="2" t="s">
        <v>181</v>
      </c>
      <c r="C4494" s="2" t="s">
        <v>16283</v>
      </c>
      <c r="D4494" s="2" t="s">
        <v>16284</v>
      </c>
      <c r="E4494" s="2">
        <v>3.7</v>
      </c>
      <c r="F4494" s="2">
        <v>19.0</v>
      </c>
      <c r="G4494" s="7" t="s">
        <v>16285</v>
      </c>
      <c r="H4494" s="2" t="s">
        <v>16286</v>
      </c>
      <c r="I4494" s="2" t="s">
        <v>205</v>
      </c>
      <c r="J4494" s="3" t="str">
        <f t="shared" si="1"/>
        <v>Unique</v>
      </c>
      <c r="K4494" s="6" t="str">
        <f t="shared" si="2"/>
        <v>Social Media</v>
      </c>
      <c r="L4494" s="5" t="str">
        <f t="shared" si="3"/>
        <v>Average</v>
      </c>
      <c r="M4494" s="5" t="str">
        <f t="shared" si="4"/>
        <v>Below 100 Reviews</v>
      </c>
      <c r="N4494" s="8" t="str">
        <f t="shared" si="5"/>
        <v>Medium Opportunity</v>
      </c>
    </row>
    <row r="4495">
      <c r="A4495" s="2" t="s">
        <v>710</v>
      </c>
      <c r="B4495" s="2" t="s">
        <v>591</v>
      </c>
      <c r="C4495" s="2" t="s">
        <v>16287</v>
      </c>
      <c r="D4495" s="2" t="s">
        <v>16288</v>
      </c>
      <c r="E4495" s="2">
        <v>4.9</v>
      </c>
      <c r="F4495" s="2">
        <v>106.0</v>
      </c>
      <c r="H4495" s="2" t="s">
        <v>16289</v>
      </c>
      <c r="I4495" s="2" t="s">
        <v>595</v>
      </c>
      <c r="J4495" s="3" t="str">
        <f t="shared" si="1"/>
        <v>Unique</v>
      </c>
      <c r="K4495" s="4" t="str">
        <f t="shared" si="2"/>
        <v>No Website</v>
      </c>
      <c r="L4495" s="5" t="str">
        <f t="shared" si="3"/>
        <v>Excellent</v>
      </c>
      <c r="M4495" s="5" t="str">
        <f t="shared" si="4"/>
        <v>100-499 Reviews</v>
      </c>
      <c r="N4495" s="4" t="str">
        <f t="shared" si="5"/>
        <v>High Opportunity</v>
      </c>
    </row>
    <row r="4496">
      <c r="A4496" s="2" t="s">
        <v>275</v>
      </c>
      <c r="B4496" s="2" t="s">
        <v>181</v>
      </c>
      <c r="C4496" s="2" t="s">
        <v>16290</v>
      </c>
      <c r="D4496" s="2" t="s">
        <v>16291</v>
      </c>
      <c r="E4496" s="2">
        <v>4.3</v>
      </c>
      <c r="F4496" s="2">
        <v>11.0</v>
      </c>
      <c r="I4496" s="2" t="s">
        <v>205</v>
      </c>
      <c r="J4496" s="3" t="str">
        <f t="shared" si="1"/>
        <v>Unique</v>
      </c>
      <c r="K4496" s="4" t="str">
        <f t="shared" si="2"/>
        <v>No Website</v>
      </c>
      <c r="L4496" s="5" t="str">
        <f t="shared" si="3"/>
        <v>Good</v>
      </c>
      <c r="M4496" s="5" t="str">
        <f t="shared" si="4"/>
        <v>Below 100 Reviews</v>
      </c>
      <c r="N4496" s="6" t="str">
        <f t="shared" si="5"/>
        <v>Low Opportunity</v>
      </c>
    </row>
    <row r="4497">
      <c r="A4497" s="2" t="s">
        <v>171</v>
      </c>
      <c r="B4497" s="2" t="s">
        <v>181</v>
      </c>
      <c r="C4497" s="2" t="s">
        <v>16292</v>
      </c>
      <c r="D4497" s="2" t="s">
        <v>16293</v>
      </c>
      <c r="E4497" s="2">
        <v>4.9</v>
      </c>
      <c r="F4497" s="2">
        <v>106.0</v>
      </c>
      <c r="H4497" s="2" t="s">
        <v>16294</v>
      </c>
      <c r="I4497" s="2" t="s">
        <v>205</v>
      </c>
      <c r="J4497" s="3" t="str">
        <f t="shared" si="1"/>
        <v>Unique</v>
      </c>
      <c r="K4497" s="4" t="str">
        <f t="shared" si="2"/>
        <v>No Website</v>
      </c>
      <c r="L4497" s="5" t="str">
        <f t="shared" si="3"/>
        <v>Excellent</v>
      </c>
      <c r="M4497" s="5" t="str">
        <f t="shared" si="4"/>
        <v>100-499 Reviews</v>
      </c>
      <c r="N4497" s="4" t="str">
        <f t="shared" si="5"/>
        <v>High Opportunity</v>
      </c>
    </row>
    <row r="4498">
      <c r="A4498" s="2" t="s">
        <v>275</v>
      </c>
      <c r="B4498" s="2" t="s">
        <v>181</v>
      </c>
      <c r="C4498" s="2" t="s">
        <v>16295</v>
      </c>
      <c r="D4498" s="2" t="s">
        <v>16296</v>
      </c>
      <c r="E4498" s="2">
        <v>5.0</v>
      </c>
      <c r="F4498" s="2">
        <v>36.0</v>
      </c>
      <c r="G4498" s="7" t="s">
        <v>16297</v>
      </c>
      <c r="H4498" s="2" t="s">
        <v>16298</v>
      </c>
      <c r="I4498" s="2" t="s">
        <v>16299</v>
      </c>
      <c r="J4498" s="3" t="str">
        <f t="shared" si="1"/>
        <v>Unique</v>
      </c>
      <c r="K4498" s="9" t="str">
        <f t="shared" si="2"/>
        <v>Official Website</v>
      </c>
      <c r="L4498" s="5" t="str">
        <f t="shared" si="3"/>
        <v>Excellent</v>
      </c>
      <c r="M4498" s="5" t="str">
        <f t="shared" si="4"/>
        <v>Below 100 Reviews</v>
      </c>
      <c r="N4498" s="6" t="str">
        <f t="shared" si="5"/>
        <v>Low Opportunity</v>
      </c>
    </row>
    <row r="4499">
      <c r="A4499" s="2" t="s">
        <v>275</v>
      </c>
      <c r="B4499" s="2" t="s">
        <v>181</v>
      </c>
      <c r="C4499" s="2" t="s">
        <v>16300</v>
      </c>
      <c r="D4499" s="2" t="s">
        <v>16301</v>
      </c>
      <c r="E4499" s="2">
        <v>4.7</v>
      </c>
      <c r="F4499" s="2">
        <v>48.0</v>
      </c>
      <c r="G4499" s="7" t="s">
        <v>16302</v>
      </c>
      <c r="H4499" s="2" t="s">
        <v>16303</v>
      </c>
      <c r="I4499" s="2" t="s">
        <v>205</v>
      </c>
      <c r="J4499" s="3" t="str">
        <f t="shared" si="1"/>
        <v>Unique</v>
      </c>
      <c r="K4499" s="6" t="str">
        <f t="shared" si="2"/>
        <v>Social Media</v>
      </c>
      <c r="L4499" s="5" t="str">
        <f t="shared" si="3"/>
        <v>Excellent</v>
      </c>
      <c r="M4499" s="5" t="str">
        <f t="shared" si="4"/>
        <v>Below 100 Reviews</v>
      </c>
      <c r="N4499" s="8" t="str">
        <f t="shared" si="5"/>
        <v>Medium Opportunity</v>
      </c>
    </row>
    <row r="4500">
      <c r="A4500" s="2" t="s">
        <v>275</v>
      </c>
      <c r="B4500" s="2" t="s">
        <v>181</v>
      </c>
      <c r="C4500" s="2" t="s">
        <v>16304</v>
      </c>
      <c r="D4500" s="2" t="s">
        <v>16305</v>
      </c>
      <c r="E4500" s="2">
        <v>4.9</v>
      </c>
      <c r="F4500" s="2">
        <v>509.0</v>
      </c>
      <c r="G4500" s="7" t="s">
        <v>16306</v>
      </c>
      <c r="H4500" s="2" t="s">
        <v>16307</v>
      </c>
      <c r="I4500" s="2" t="s">
        <v>16308</v>
      </c>
      <c r="J4500" s="3" t="str">
        <f t="shared" si="1"/>
        <v>Unique</v>
      </c>
      <c r="K4500" s="9" t="str">
        <f t="shared" si="2"/>
        <v>Official Website</v>
      </c>
      <c r="L4500" s="5" t="str">
        <f t="shared" si="3"/>
        <v>Excellent</v>
      </c>
      <c r="M4500" s="5" t="str">
        <f t="shared" si="4"/>
        <v>500-999 Reviews</v>
      </c>
      <c r="N4500" s="6" t="str">
        <f t="shared" si="5"/>
        <v>Low Opportunity</v>
      </c>
    </row>
    <row r="4501">
      <c r="A4501" s="2" t="s">
        <v>275</v>
      </c>
      <c r="B4501" s="2" t="s">
        <v>181</v>
      </c>
      <c r="C4501" s="2" t="s">
        <v>16309</v>
      </c>
      <c r="D4501" s="2" t="s">
        <v>16310</v>
      </c>
      <c r="E4501" s="2">
        <v>4.8</v>
      </c>
      <c r="F4501" s="2">
        <v>51.0</v>
      </c>
      <c r="G4501" s="7" t="s">
        <v>16311</v>
      </c>
      <c r="H4501" s="2" t="s">
        <v>16312</v>
      </c>
      <c r="I4501" s="2" t="s">
        <v>185</v>
      </c>
      <c r="J4501" s="3" t="str">
        <f t="shared" si="1"/>
        <v>Unique</v>
      </c>
      <c r="K4501" s="9" t="str">
        <f t="shared" si="2"/>
        <v>Official Website</v>
      </c>
      <c r="L4501" s="5" t="str">
        <f t="shared" si="3"/>
        <v>Excellent</v>
      </c>
      <c r="M4501" s="5" t="str">
        <f t="shared" si="4"/>
        <v>Below 100 Reviews</v>
      </c>
      <c r="N4501" s="6" t="str">
        <f t="shared" si="5"/>
        <v>Low Opportunity</v>
      </c>
    </row>
    <row r="4502">
      <c r="A4502" s="2" t="s">
        <v>275</v>
      </c>
      <c r="B4502" s="2" t="s">
        <v>41</v>
      </c>
      <c r="C4502" s="2" t="s">
        <v>16313</v>
      </c>
      <c r="D4502" s="2" t="s">
        <v>16314</v>
      </c>
      <c r="E4502" s="2">
        <v>4.7</v>
      </c>
      <c r="F4502" s="2">
        <v>231.0</v>
      </c>
      <c r="G4502" s="7" t="s">
        <v>16315</v>
      </c>
      <c r="H4502" s="2" t="s">
        <v>16316</v>
      </c>
      <c r="I4502" s="2" t="s">
        <v>89</v>
      </c>
      <c r="J4502" s="3" t="str">
        <f t="shared" si="1"/>
        <v>Unique</v>
      </c>
      <c r="K4502" s="9" t="str">
        <f t="shared" si="2"/>
        <v>Official Website</v>
      </c>
      <c r="L4502" s="5" t="str">
        <f t="shared" si="3"/>
        <v>Excellent</v>
      </c>
      <c r="M4502" s="5" t="str">
        <f t="shared" si="4"/>
        <v>100-499 Reviews</v>
      </c>
      <c r="N4502" s="6" t="str">
        <f t="shared" si="5"/>
        <v>Low Opportunity</v>
      </c>
    </row>
    <row r="4503">
      <c r="A4503" s="2" t="s">
        <v>275</v>
      </c>
      <c r="B4503" s="2" t="s">
        <v>41</v>
      </c>
      <c r="C4503" s="2" t="s">
        <v>16317</v>
      </c>
      <c r="D4503" s="2" t="s">
        <v>16318</v>
      </c>
      <c r="E4503" s="2">
        <v>4.1</v>
      </c>
      <c r="F4503" s="2">
        <v>1018.0</v>
      </c>
      <c r="H4503" s="2" t="s">
        <v>16319</v>
      </c>
      <c r="I4503" s="2" t="s">
        <v>89</v>
      </c>
      <c r="J4503" s="3" t="str">
        <f t="shared" si="1"/>
        <v>Unique</v>
      </c>
      <c r="K4503" s="4" t="str">
        <f t="shared" si="2"/>
        <v>No Website</v>
      </c>
      <c r="L4503" s="5" t="str">
        <f t="shared" si="3"/>
        <v>Good</v>
      </c>
      <c r="M4503" s="5" t="str">
        <f t="shared" si="4"/>
        <v>1000+ Reviews</v>
      </c>
      <c r="N4503" s="6" t="str">
        <f t="shared" si="5"/>
        <v>Low Opportunity</v>
      </c>
    </row>
    <row r="4504">
      <c r="A4504" s="2" t="s">
        <v>275</v>
      </c>
      <c r="B4504" s="2" t="s">
        <v>41</v>
      </c>
      <c r="C4504" s="2" t="s">
        <v>16320</v>
      </c>
      <c r="D4504" s="2" t="s">
        <v>16321</v>
      </c>
      <c r="E4504" s="2">
        <v>4.6</v>
      </c>
      <c r="F4504" s="2">
        <v>976.0</v>
      </c>
      <c r="G4504" s="7" t="s">
        <v>16322</v>
      </c>
      <c r="H4504" s="2" t="s">
        <v>16323</v>
      </c>
      <c r="I4504" s="2" t="s">
        <v>344</v>
      </c>
      <c r="J4504" s="3" t="str">
        <f t="shared" si="1"/>
        <v>Unique</v>
      </c>
      <c r="K4504" s="9" t="str">
        <f t="shared" si="2"/>
        <v>Official Website</v>
      </c>
      <c r="L4504" s="5" t="str">
        <f t="shared" si="3"/>
        <v>Excellent</v>
      </c>
      <c r="M4504" s="5" t="str">
        <f t="shared" si="4"/>
        <v>500-999 Reviews</v>
      </c>
      <c r="N4504" s="6" t="str">
        <f t="shared" si="5"/>
        <v>Low Opportunity</v>
      </c>
    </row>
    <row r="4505">
      <c r="A4505" s="2" t="s">
        <v>171</v>
      </c>
      <c r="B4505" s="2" t="s">
        <v>591</v>
      </c>
      <c r="C4505" s="2" t="s">
        <v>16324</v>
      </c>
      <c r="D4505" s="2" t="s">
        <v>16325</v>
      </c>
      <c r="E4505" s="2">
        <v>4.9</v>
      </c>
      <c r="F4505" s="2">
        <v>106.0</v>
      </c>
      <c r="H4505" s="2" t="s">
        <v>16326</v>
      </c>
      <c r="I4505" s="2" t="s">
        <v>16327</v>
      </c>
      <c r="J4505" s="3" t="str">
        <f t="shared" si="1"/>
        <v>Unique</v>
      </c>
      <c r="K4505" s="4" t="str">
        <f t="shared" si="2"/>
        <v>No Website</v>
      </c>
      <c r="L4505" s="5" t="str">
        <f t="shared" si="3"/>
        <v>Excellent</v>
      </c>
      <c r="M4505" s="5" t="str">
        <f t="shared" si="4"/>
        <v>100-499 Reviews</v>
      </c>
      <c r="N4505" s="4" t="str">
        <f t="shared" si="5"/>
        <v>High Opportunity</v>
      </c>
    </row>
    <row r="4506">
      <c r="A4506" s="2" t="s">
        <v>275</v>
      </c>
      <c r="B4506" s="2" t="s">
        <v>41</v>
      </c>
      <c r="C4506" s="2" t="s">
        <v>16328</v>
      </c>
      <c r="D4506" s="2" t="s">
        <v>16329</v>
      </c>
      <c r="E4506" s="2">
        <v>4.3</v>
      </c>
      <c r="F4506" s="2">
        <v>278.0</v>
      </c>
      <c r="G4506" s="7" t="s">
        <v>16330</v>
      </c>
      <c r="H4506" s="2" t="s">
        <v>16331</v>
      </c>
      <c r="I4506" s="2" t="s">
        <v>89</v>
      </c>
      <c r="J4506" s="3" t="str">
        <f t="shared" si="1"/>
        <v>Unique</v>
      </c>
      <c r="K4506" s="9" t="str">
        <f t="shared" si="2"/>
        <v>Official Website</v>
      </c>
      <c r="L4506" s="5" t="str">
        <f t="shared" si="3"/>
        <v>Good</v>
      </c>
      <c r="M4506" s="5" t="str">
        <f t="shared" si="4"/>
        <v>100-499 Reviews</v>
      </c>
      <c r="N4506" s="6" t="str">
        <f t="shared" si="5"/>
        <v>Low Opportunity</v>
      </c>
    </row>
    <row r="4507">
      <c r="A4507" s="2" t="s">
        <v>275</v>
      </c>
      <c r="B4507" s="2" t="s">
        <v>41</v>
      </c>
      <c r="C4507" s="2" t="s">
        <v>16332</v>
      </c>
      <c r="D4507" s="2" t="s">
        <v>16333</v>
      </c>
      <c r="E4507" s="2">
        <v>3.5</v>
      </c>
      <c r="F4507" s="2">
        <v>33.0</v>
      </c>
      <c r="I4507" s="2" t="s">
        <v>4540</v>
      </c>
      <c r="J4507" s="3" t="str">
        <f t="shared" si="1"/>
        <v>Unique</v>
      </c>
      <c r="K4507" s="4" t="str">
        <f t="shared" si="2"/>
        <v>No Website</v>
      </c>
      <c r="L4507" s="5" t="str">
        <f t="shared" si="3"/>
        <v>Average</v>
      </c>
      <c r="M4507" s="5" t="str">
        <f t="shared" si="4"/>
        <v>Below 100 Reviews</v>
      </c>
      <c r="N4507" s="6" t="str">
        <f t="shared" si="5"/>
        <v>Low Opportunity</v>
      </c>
    </row>
    <row r="4508">
      <c r="A4508" s="2" t="s">
        <v>275</v>
      </c>
      <c r="B4508" s="2" t="s">
        <v>41</v>
      </c>
      <c r="C4508" s="2" t="s">
        <v>16334</v>
      </c>
      <c r="D4508" s="2" t="s">
        <v>16335</v>
      </c>
      <c r="E4508" s="2">
        <v>4.8</v>
      </c>
      <c r="F4508" s="2">
        <v>35.0</v>
      </c>
      <c r="G4508" s="7" t="s">
        <v>16336</v>
      </c>
      <c r="H4508" s="2" t="s">
        <v>16337</v>
      </c>
      <c r="I4508" s="2" t="s">
        <v>545</v>
      </c>
      <c r="J4508" s="3" t="str">
        <f t="shared" si="1"/>
        <v>Unique</v>
      </c>
      <c r="K4508" s="9" t="str">
        <f t="shared" si="2"/>
        <v>Official Website</v>
      </c>
      <c r="L4508" s="5" t="str">
        <f t="shared" si="3"/>
        <v>Excellent</v>
      </c>
      <c r="M4508" s="5" t="str">
        <f t="shared" si="4"/>
        <v>Below 100 Reviews</v>
      </c>
      <c r="N4508" s="6" t="str">
        <f t="shared" si="5"/>
        <v>Low Opportunity</v>
      </c>
    </row>
    <row r="4509">
      <c r="A4509" s="2" t="s">
        <v>275</v>
      </c>
      <c r="B4509" s="2" t="s">
        <v>41</v>
      </c>
      <c r="C4509" s="2" t="s">
        <v>16338</v>
      </c>
      <c r="D4509" s="2" t="s">
        <v>16339</v>
      </c>
      <c r="E4509" s="2">
        <v>4.6</v>
      </c>
      <c r="F4509" s="2">
        <v>48.0</v>
      </c>
      <c r="G4509" s="7" t="s">
        <v>16340</v>
      </c>
      <c r="H4509" s="2" t="s">
        <v>16341</v>
      </c>
      <c r="I4509" s="2" t="s">
        <v>89</v>
      </c>
      <c r="J4509" s="3" t="str">
        <f t="shared" si="1"/>
        <v>Unique</v>
      </c>
      <c r="K4509" s="6" t="str">
        <f t="shared" si="2"/>
        <v>Social Media</v>
      </c>
      <c r="L4509" s="5" t="str">
        <f t="shared" si="3"/>
        <v>Excellent</v>
      </c>
      <c r="M4509" s="5" t="str">
        <f t="shared" si="4"/>
        <v>Below 100 Reviews</v>
      </c>
      <c r="N4509" s="8" t="str">
        <f t="shared" si="5"/>
        <v>Medium Opportunity</v>
      </c>
    </row>
    <row r="4510">
      <c r="A4510" s="2" t="s">
        <v>275</v>
      </c>
      <c r="B4510" s="2" t="s">
        <v>41</v>
      </c>
      <c r="C4510" s="2" t="s">
        <v>16342</v>
      </c>
      <c r="D4510" s="2" t="s">
        <v>16343</v>
      </c>
      <c r="E4510" s="2">
        <v>4.1</v>
      </c>
      <c r="F4510" s="2">
        <v>123.0</v>
      </c>
      <c r="H4510" s="2" t="s">
        <v>16344</v>
      </c>
      <c r="I4510" s="2" t="s">
        <v>89</v>
      </c>
      <c r="J4510" s="3" t="str">
        <f t="shared" si="1"/>
        <v>Unique</v>
      </c>
      <c r="K4510" s="4" t="str">
        <f t="shared" si="2"/>
        <v>No Website</v>
      </c>
      <c r="L4510" s="5" t="str">
        <f t="shared" si="3"/>
        <v>Good</v>
      </c>
      <c r="M4510" s="5" t="str">
        <f t="shared" si="4"/>
        <v>100-499 Reviews</v>
      </c>
      <c r="N4510" s="6" t="str">
        <f t="shared" si="5"/>
        <v>Low Opportunity</v>
      </c>
    </row>
    <row r="4511">
      <c r="A4511" s="2" t="s">
        <v>275</v>
      </c>
      <c r="B4511" s="2" t="s">
        <v>41</v>
      </c>
      <c r="C4511" s="2" t="s">
        <v>16345</v>
      </c>
      <c r="D4511" s="2" t="s">
        <v>16346</v>
      </c>
      <c r="E4511" s="2">
        <v>4.5</v>
      </c>
      <c r="F4511" s="2">
        <v>35.0</v>
      </c>
      <c r="G4511" s="7" t="s">
        <v>16347</v>
      </c>
      <c r="H4511" s="2" t="s">
        <v>16348</v>
      </c>
      <c r="I4511" s="2" t="s">
        <v>89</v>
      </c>
      <c r="J4511" s="3" t="str">
        <f t="shared" si="1"/>
        <v>Unique</v>
      </c>
      <c r="K4511" s="9" t="str">
        <f t="shared" si="2"/>
        <v>Official Website</v>
      </c>
      <c r="L4511" s="5" t="str">
        <f t="shared" si="3"/>
        <v>Excellent</v>
      </c>
      <c r="M4511" s="5" t="str">
        <f t="shared" si="4"/>
        <v>Below 100 Reviews</v>
      </c>
      <c r="N4511" s="6" t="str">
        <f t="shared" si="5"/>
        <v>Low Opportunity</v>
      </c>
    </row>
    <row r="4512">
      <c r="A4512" s="2" t="s">
        <v>275</v>
      </c>
      <c r="B4512" s="2" t="s">
        <v>41</v>
      </c>
      <c r="C4512" s="2" t="s">
        <v>16349</v>
      </c>
      <c r="D4512" s="2" t="s">
        <v>16350</v>
      </c>
      <c r="E4512" s="2">
        <v>3.7</v>
      </c>
      <c r="F4512" s="2">
        <v>10.0</v>
      </c>
      <c r="H4512" s="2" t="s">
        <v>16351</v>
      </c>
      <c r="I4512" s="2" t="s">
        <v>89</v>
      </c>
      <c r="J4512" s="3" t="str">
        <f t="shared" si="1"/>
        <v>Unique</v>
      </c>
      <c r="K4512" s="4" t="str">
        <f t="shared" si="2"/>
        <v>No Website</v>
      </c>
      <c r="L4512" s="5" t="str">
        <f t="shared" si="3"/>
        <v>Average</v>
      </c>
      <c r="M4512" s="5" t="str">
        <f t="shared" si="4"/>
        <v>Below 100 Reviews</v>
      </c>
      <c r="N4512" s="6" t="str">
        <f t="shared" si="5"/>
        <v>Low Opportunity</v>
      </c>
    </row>
    <row r="4513">
      <c r="A4513" s="2" t="s">
        <v>275</v>
      </c>
      <c r="B4513" s="2" t="s">
        <v>41</v>
      </c>
      <c r="C4513" s="2" t="s">
        <v>16352</v>
      </c>
      <c r="D4513" s="2" t="s">
        <v>16353</v>
      </c>
      <c r="E4513" s="2">
        <v>3.9</v>
      </c>
      <c r="F4513" s="2">
        <v>16.0</v>
      </c>
      <c r="G4513" s="7" t="s">
        <v>1483</v>
      </c>
      <c r="H4513" s="2" t="s">
        <v>16354</v>
      </c>
      <c r="I4513" s="2" t="s">
        <v>16355</v>
      </c>
      <c r="J4513" s="3" t="str">
        <f t="shared" si="1"/>
        <v>Unique</v>
      </c>
      <c r="K4513" s="9" t="str">
        <f t="shared" si="2"/>
        <v>Official Website</v>
      </c>
      <c r="L4513" s="5" t="str">
        <f t="shared" si="3"/>
        <v>Average</v>
      </c>
      <c r="M4513" s="5" t="str">
        <f t="shared" si="4"/>
        <v>Below 100 Reviews</v>
      </c>
      <c r="N4513" s="6" t="str">
        <f t="shared" si="5"/>
        <v>Low Opportunity</v>
      </c>
    </row>
    <row r="4514">
      <c r="A4514" s="2" t="s">
        <v>85</v>
      </c>
      <c r="B4514" s="2" t="s">
        <v>154</v>
      </c>
      <c r="C4514" s="2" t="s">
        <v>16356</v>
      </c>
      <c r="D4514" s="2" t="s">
        <v>16357</v>
      </c>
      <c r="E4514" s="2">
        <v>4.9</v>
      </c>
      <c r="F4514" s="2">
        <v>106.0</v>
      </c>
      <c r="I4514" s="2" t="s">
        <v>16358</v>
      </c>
      <c r="J4514" s="3" t="str">
        <f t="shared" si="1"/>
        <v>Unique</v>
      </c>
      <c r="K4514" s="4" t="str">
        <f t="shared" si="2"/>
        <v>No Website</v>
      </c>
      <c r="L4514" s="5" t="str">
        <f t="shared" si="3"/>
        <v>Excellent</v>
      </c>
      <c r="M4514" s="5" t="str">
        <f t="shared" si="4"/>
        <v>100-499 Reviews</v>
      </c>
      <c r="N4514" s="4" t="str">
        <f t="shared" si="5"/>
        <v>High Opportunity</v>
      </c>
    </row>
    <row r="4515">
      <c r="A4515" s="2" t="s">
        <v>275</v>
      </c>
      <c r="B4515" s="2" t="s">
        <v>41</v>
      </c>
      <c r="C4515" s="2" t="s">
        <v>16359</v>
      </c>
      <c r="D4515" s="2" t="s">
        <v>16360</v>
      </c>
      <c r="E4515" s="2">
        <v>3.8</v>
      </c>
      <c r="F4515" s="2">
        <v>15.0</v>
      </c>
      <c r="G4515" s="7" t="s">
        <v>1428</v>
      </c>
      <c r="H4515" s="2" t="s">
        <v>16361</v>
      </c>
      <c r="I4515" s="2" t="s">
        <v>89</v>
      </c>
      <c r="J4515" s="3" t="str">
        <f t="shared" si="1"/>
        <v>Unique</v>
      </c>
      <c r="K4515" s="9" t="str">
        <f t="shared" si="2"/>
        <v>Official Website</v>
      </c>
      <c r="L4515" s="5" t="str">
        <f t="shared" si="3"/>
        <v>Average</v>
      </c>
      <c r="M4515" s="5" t="str">
        <f t="shared" si="4"/>
        <v>Below 100 Reviews</v>
      </c>
      <c r="N4515" s="6" t="str">
        <f t="shared" si="5"/>
        <v>Low Opportunity</v>
      </c>
    </row>
    <row r="4516">
      <c r="A4516" s="2" t="s">
        <v>275</v>
      </c>
      <c r="B4516" s="2" t="s">
        <v>41</v>
      </c>
      <c r="C4516" s="2" t="s">
        <v>8878</v>
      </c>
      <c r="D4516" s="2" t="s">
        <v>16362</v>
      </c>
      <c r="E4516" s="2">
        <v>3.7</v>
      </c>
      <c r="F4516" s="2">
        <v>11.0</v>
      </c>
      <c r="G4516" s="7" t="s">
        <v>16363</v>
      </c>
      <c r="H4516" s="2" t="s">
        <v>16364</v>
      </c>
      <c r="I4516" s="2" t="s">
        <v>89</v>
      </c>
      <c r="J4516" s="3" t="str">
        <f t="shared" si="1"/>
        <v>Unique</v>
      </c>
      <c r="K4516" s="9" t="str">
        <f t="shared" si="2"/>
        <v>Official Website</v>
      </c>
      <c r="L4516" s="5" t="str">
        <f t="shared" si="3"/>
        <v>Average</v>
      </c>
      <c r="M4516" s="5" t="str">
        <f t="shared" si="4"/>
        <v>Below 100 Reviews</v>
      </c>
      <c r="N4516" s="6" t="str">
        <f t="shared" si="5"/>
        <v>Low Opportunity</v>
      </c>
    </row>
    <row r="4517">
      <c r="A4517" s="2" t="s">
        <v>211</v>
      </c>
      <c r="B4517" s="2" t="s">
        <v>15</v>
      </c>
      <c r="C4517" s="2" t="s">
        <v>16365</v>
      </c>
      <c r="D4517" s="2" t="s">
        <v>16366</v>
      </c>
      <c r="E4517" s="2">
        <v>4.9</v>
      </c>
      <c r="F4517" s="2">
        <v>104.0</v>
      </c>
      <c r="H4517" s="2" t="s">
        <v>16367</v>
      </c>
      <c r="I4517" s="2" t="s">
        <v>296</v>
      </c>
      <c r="J4517" s="3" t="str">
        <f t="shared" si="1"/>
        <v>Unique</v>
      </c>
      <c r="K4517" s="4" t="str">
        <f t="shared" si="2"/>
        <v>No Website</v>
      </c>
      <c r="L4517" s="5" t="str">
        <f t="shared" si="3"/>
        <v>Excellent</v>
      </c>
      <c r="M4517" s="5" t="str">
        <f t="shared" si="4"/>
        <v>100-499 Reviews</v>
      </c>
      <c r="N4517" s="4" t="str">
        <f t="shared" si="5"/>
        <v>High Opportunity</v>
      </c>
    </row>
    <row r="4518">
      <c r="A4518" s="2" t="s">
        <v>275</v>
      </c>
      <c r="B4518" s="2" t="s">
        <v>41</v>
      </c>
      <c r="C4518" s="2" t="s">
        <v>16368</v>
      </c>
      <c r="D4518" s="2" t="s">
        <v>16369</v>
      </c>
      <c r="E4518" s="2">
        <v>2.9</v>
      </c>
      <c r="F4518" s="2">
        <v>78.0</v>
      </c>
      <c r="G4518" s="7" t="s">
        <v>16370</v>
      </c>
      <c r="H4518" s="2" t="s">
        <v>16371</v>
      </c>
      <c r="I4518" s="2" t="s">
        <v>89</v>
      </c>
      <c r="J4518" s="3" t="str">
        <f t="shared" si="1"/>
        <v>Unique</v>
      </c>
      <c r="K4518" s="9" t="str">
        <f t="shared" si="2"/>
        <v>Official Website</v>
      </c>
      <c r="L4518" s="5" t="str">
        <f t="shared" si="3"/>
        <v>Poor</v>
      </c>
      <c r="M4518" s="5" t="str">
        <f t="shared" si="4"/>
        <v>Below 100 Reviews</v>
      </c>
      <c r="N4518" s="6" t="str">
        <f t="shared" si="5"/>
        <v>Low Opportunity</v>
      </c>
    </row>
    <row r="4519">
      <c r="A4519" s="2" t="s">
        <v>710</v>
      </c>
      <c r="B4519" s="2" t="s">
        <v>113</v>
      </c>
      <c r="C4519" s="2" t="s">
        <v>16372</v>
      </c>
      <c r="D4519" s="2" t="s">
        <v>16373</v>
      </c>
      <c r="E4519" s="2">
        <v>4.9</v>
      </c>
      <c r="F4519" s="2">
        <v>104.0</v>
      </c>
      <c r="H4519" s="2" t="s">
        <v>16374</v>
      </c>
      <c r="I4519" s="2" t="s">
        <v>1004</v>
      </c>
      <c r="J4519" s="3" t="str">
        <f t="shared" si="1"/>
        <v>Unique</v>
      </c>
      <c r="K4519" s="4" t="str">
        <f t="shared" si="2"/>
        <v>No Website</v>
      </c>
      <c r="L4519" s="5" t="str">
        <f t="shared" si="3"/>
        <v>Excellent</v>
      </c>
      <c r="M4519" s="5" t="str">
        <f t="shared" si="4"/>
        <v>100-499 Reviews</v>
      </c>
      <c r="N4519" s="4" t="str">
        <f t="shared" si="5"/>
        <v>High Opportunity</v>
      </c>
    </row>
    <row r="4520">
      <c r="A4520" s="2" t="s">
        <v>632</v>
      </c>
      <c r="B4520" s="2" t="s">
        <v>21</v>
      </c>
      <c r="C4520" s="2" t="s">
        <v>16375</v>
      </c>
      <c r="D4520" s="2" t="s">
        <v>16376</v>
      </c>
      <c r="E4520" s="2">
        <v>4.9</v>
      </c>
      <c r="F4520" s="2">
        <v>104.0</v>
      </c>
      <c r="I4520" s="2" t="s">
        <v>39</v>
      </c>
      <c r="J4520" s="3" t="str">
        <f t="shared" si="1"/>
        <v>Unique</v>
      </c>
      <c r="K4520" s="4" t="str">
        <f t="shared" si="2"/>
        <v>No Website</v>
      </c>
      <c r="L4520" s="5" t="str">
        <f t="shared" si="3"/>
        <v>Excellent</v>
      </c>
      <c r="M4520" s="5" t="str">
        <f t="shared" si="4"/>
        <v>100-499 Reviews</v>
      </c>
      <c r="N4520" s="4" t="str">
        <f t="shared" si="5"/>
        <v>High Opportunity</v>
      </c>
    </row>
    <row r="4521">
      <c r="A4521" s="2" t="s">
        <v>275</v>
      </c>
      <c r="B4521" s="2" t="s">
        <v>41</v>
      </c>
      <c r="C4521" s="2" t="s">
        <v>16377</v>
      </c>
      <c r="D4521" s="2" t="s">
        <v>16378</v>
      </c>
      <c r="E4521" s="2">
        <v>4.3</v>
      </c>
      <c r="F4521" s="2">
        <v>26.0</v>
      </c>
      <c r="H4521" s="2" t="s">
        <v>16379</v>
      </c>
      <c r="I4521" s="2" t="s">
        <v>15462</v>
      </c>
      <c r="J4521" s="3" t="str">
        <f t="shared" si="1"/>
        <v>Unique</v>
      </c>
      <c r="K4521" s="4" t="str">
        <f t="shared" si="2"/>
        <v>No Website</v>
      </c>
      <c r="L4521" s="5" t="str">
        <f t="shared" si="3"/>
        <v>Good</v>
      </c>
      <c r="M4521" s="5" t="str">
        <f t="shared" si="4"/>
        <v>Below 100 Reviews</v>
      </c>
      <c r="N4521" s="6" t="str">
        <f t="shared" si="5"/>
        <v>Low Opportunity</v>
      </c>
    </row>
    <row r="4522">
      <c r="A4522" s="2" t="s">
        <v>275</v>
      </c>
      <c r="B4522" s="2" t="s">
        <v>415</v>
      </c>
      <c r="C4522" s="2" t="s">
        <v>5559</v>
      </c>
      <c r="D4522" s="2" t="s">
        <v>16380</v>
      </c>
      <c r="E4522" s="2">
        <v>4.0</v>
      </c>
      <c r="F4522" s="2">
        <v>175.0</v>
      </c>
      <c r="I4522" s="2" t="s">
        <v>437</v>
      </c>
      <c r="J4522" s="3" t="str">
        <f t="shared" si="1"/>
        <v>Unique</v>
      </c>
      <c r="K4522" s="4" t="str">
        <f t="shared" si="2"/>
        <v>No Website</v>
      </c>
      <c r="L4522" s="5" t="str">
        <f t="shared" si="3"/>
        <v>Good</v>
      </c>
      <c r="M4522" s="5" t="str">
        <f t="shared" si="4"/>
        <v>100-499 Reviews</v>
      </c>
      <c r="N4522" s="6" t="str">
        <f t="shared" si="5"/>
        <v>Low Opportunity</v>
      </c>
    </row>
    <row r="4523">
      <c r="A4523" s="2" t="s">
        <v>275</v>
      </c>
      <c r="B4523" s="2" t="s">
        <v>415</v>
      </c>
      <c r="C4523" s="2" t="s">
        <v>16381</v>
      </c>
      <c r="D4523" s="2" t="s">
        <v>16382</v>
      </c>
      <c r="E4523" s="2">
        <v>3.7</v>
      </c>
      <c r="F4523" s="2">
        <v>245.0</v>
      </c>
      <c r="G4523" s="7" t="s">
        <v>418</v>
      </c>
      <c r="H4523" s="2" t="s">
        <v>419</v>
      </c>
      <c r="I4523" s="2" t="s">
        <v>10002</v>
      </c>
      <c r="J4523" s="3" t="str">
        <f t="shared" si="1"/>
        <v>Unique</v>
      </c>
      <c r="K4523" s="9" t="str">
        <f t="shared" si="2"/>
        <v>Official Website</v>
      </c>
      <c r="L4523" s="5" t="str">
        <f t="shared" si="3"/>
        <v>Average</v>
      </c>
      <c r="M4523" s="5" t="str">
        <f t="shared" si="4"/>
        <v>100-499 Reviews</v>
      </c>
      <c r="N4523" s="6" t="str">
        <f t="shared" si="5"/>
        <v>Low Opportunity</v>
      </c>
    </row>
    <row r="4524">
      <c r="A4524" s="2" t="s">
        <v>275</v>
      </c>
      <c r="B4524" s="2" t="s">
        <v>415</v>
      </c>
      <c r="C4524" s="2" t="s">
        <v>16383</v>
      </c>
      <c r="D4524" s="2" t="s">
        <v>16384</v>
      </c>
      <c r="E4524" s="2">
        <v>4.6</v>
      </c>
      <c r="F4524" s="2">
        <v>172.0</v>
      </c>
      <c r="G4524" s="7" t="s">
        <v>16385</v>
      </c>
      <c r="H4524" s="2" t="s">
        <v>16386</v>
      </c>
      <c r="I4524" s="2" t="s">
        <v>16387</v>
      </c>
      <c r="J4524" s="3" t="str">
        <f t="shared" si="1"/>
        <v>Unique</v>
      </c>
      <c r="K4524" s="9" t="str">
        <f t="shared" si="2"/>
        <v>Official Website</v>
      </c>
      <c r="L4524" s="5" t="str">
        <f t="shared" si="3"/>
        <v>Excellent</v>
      </c>
      <c r="M4524" s="5" t="str">
        <f t="shared" si="4"/>
        <v>100-499 Reviews</v>
      </c>
      <c r="N4524" s="6" t="str">
        <f t="shared" si="5"/>
        <v>Low Opportunity</v>
      </c>
    </row>
    <row r="4525">
      <c r="A4525" s="2" t="s">
        <v>275</v>
      </c>
      <c r="B4525" s="2" t="s">
        <v>415</v>
      </c>
      <c r="C4525" s="2" t="s">
        <v>16388</v>
      </c>
      <c r="D4525" s="2" t="s">
        <v>16389</v>
      </c>
      <c r="E4525" s="2">
        <v>4.9</v>
      </c>
      <c r="F4525" s="2">
        <v>10.0</v>
      </c>
      <c r="G4525" s="7" t="s">
        <v>16390</v>
      </c>
      <c r="H4525" s="2" t="s">
        <v>16391</v>
      </c>
      <c r="I4525" s="2" t="s">
        <v>420</v>
      </c>
      <c r="J4525" s="3" t="str">
        <f t="shared" si="1"/>
        <v>Unique</v>
      </c>
      <c r="K4525" s="9" t="str">
        <f t="shared" si="2"/>
        <v>Official Website</v>
      </c>
      <c r="L4525" s="5" t="str">
        <f t="shared" si="3"/>
        <v>Excellent</v>
      </c>
      <c r="M4525" s="5" t="str">
        <f t="shared" si="4"/>
        <v>Below 100 Reviews</v>
      </c>
      <c r="N4525" s="6" t="str">
        <f t="shared" si="5"/>
        <v>Low Opportunity</v>
      </c>
    </row>
    <row r="4526">
      <c r="A4526" s="2" t="s">
        <v>275</v>
      </c>
      <c r="B4526" s="2" t="s">
        <v>415</v>
      </c>
      <c r="C4526" s="2" t="s">
        <v>16392</v>
      </c>
      <c r="D4526" s="2" t="s">
        <v>16393</v>
      </c>
      <c r="E4526" s="2">
        <v>4.1</v>
      </c>
      <c r="F4526" s="2">
        <v>302.0</v>
      </c>
      <c r="G4526" s="7" t="s">
        <v>16394</v>
      </c>
      <c r="H4526" s="2" t="s">
        <v>16395</v>
      </c>
      <c r="I4526" s="2" t="s">
        <v>219</v>
      </c>
      <c r="J4526" s="3" t="str">
        <f t="shared" si="1"/>
        <v>Unique</v>
      </c>
      <c r="K4526" s="9" t="str">
        <f t="shared" si="2"/>
        <v>Official Website</v>
      </c>
      <c r="L4526" s="5" t="str">
        <f t="shared" si="3"/>
        <v>Good</v>
      </c>
      <c r="M4526" s="5" t="str">
        <f t="shared" si="4"/>
        <v>100-499 Reviews</v>
      </c>
      <c r="N4526" s="6" t="str">
        <f t="shared" si="5"/>
        <v>Low Opportunity</v>
      </c>
    </row>
    <row r="4527">
      <c r="A4527" s="2" t="s">
        <v>275</v>
      </c>
      <c r="B4527" s="2" t="s">
        <v>415</v>
      </c>
      <c r="C4527" s="2" t="s">
        <v>16396</v>
      </c>
      <c r="D4527" s="2" t="s">
        <v>16397</v>
      </c>
      <c r="E4527" s="2">
        <v>4.9</v>
      </c>
      <c r="F4527" s="2">
        <v>58.0</v>
      </c>
      <c r="G4527" s="7" t="s">
        <v>16398</v>
      </c>
      <c r="H4527" s="2" t="s">
        <v>1549</v>
      </c>
      <c r="I4527" s="2" t="s">
        <v>16399</v>
      </c>
      <c r="J4527" s="3" t="str">
        <f t="shared" si="1"/>
        <v>Unique</v>
      </c>
      <c r="K4527" s="9" t="str">
        <f t="shared" si="2"/>
        <v>Official Website</v>
      </c>
      <c r="L4527" s="5" t="str">
        <f t="shared" si="3"/>
        <v>Excellent</v>
      </c>
      <c r="M4527" s="5" t="str">
        <f t="shared" si="4"/>
        <v>Below 100 Reviews</v>
      </c>
      <c r="N4527" s="6" t="str">
        <f t="shared" si="5"/>
        <v>Low Opportunity</v>
      </c>
    </row>
    <row r="4528">
      <c r="A4528" s="2" t="s">
        <v>275</v>
      </c>
      <c r="B4528" s="2" t="s">
        <v>415</v>
      </c>
      <c r="C4528" s="2" t="s">
        <v>16400</v>
      </c>
      <c r="D4528" s="2" t="s">
        <v>16401</v>
      </c>
      <c r="E4528" s="2">
        <v>4.2</v>
      </c>
      <c r="F4528" s="2">
        <v>70.0</v>
      </c>
      <c r="H4528" s="2" t="s">
        <v>16402</v>
      </c>
      <c r="I4528" s="2" t="s">
        <v>474</v>
      </c>
      <c r="J4528" s="3" t="str">
        <f t="shared" si="1"/>
        <v>Unique</v>
      </c>
      <c r="K4528" s="4" t="str">
        <f t="shared" si="2"/>
        <v>No Website</v>
      </c>
      <c r="L4528" s="5" t="str">
        <f t="shared" si="3"/>
        <v>Good</v>
      </c>
      <c r="M4528" s="5" t="str">
        <f t="shared" si="4"/>
        <v>Below 100 Reviews</v>
      </c>
      <c r="N4528" s="6" t="str">
        <f t="shared" si="5"/>
        <v>Low Opportunity</v>
      </c>
    </row>
    <row r="4529">
      <c r="A4529" s="2" t="s">
        <v>275</v>
      </c>
      <c r="B4529" s="2" t="s">
        <v>415</v>
      </c>
      <c r="C4529" s="2" t="s">
        <v>16403</v>
      </c>
      <c r="D4529" s="2" t="s">
        <v>16404</v>
      </c>
      <c r="E4529" s="2">
        <v>4.0</v>
      </c>
      <c r="F4529" s="2">
        <v>543.0</v>
      </c>
      <c r="G4529" s="7" t="s">
        <v>16405</v>
      </c>
      <c r="H4529" s="2" t="s">
        <v>16406</v>
      </c>
      <c r="I4529" s="2" t="s">
        <v>264</v>
      </c>
      <c r="J4529" s="3" t="str">
        <f t="shared" si="1"/>
        <v>Unique</v>
      </c>
      <c r="K4529" s="9" t="str">
        <f t="shared" si="2"/>
        <v>Official Website</v>
      </c>
      <c r="L4529" s="5" t="str">
        <f t="shared" si="3"/>
        <v>Good</v>
      </c>
      <c r="M4529" s="5" t="str">
        <f t="shared" si="4"/>
        <v>500-999 Reviews</v>
      </c>
      <c r="N4529" s="6" t="str">
        <f t="shared" si="5"/>
        <v>Low Opportunity</v>
      </c>
    </row>
    <row r="4530">
      <c r="A4530" s="2" t="s">
        <v>275</v>
      </c>
      <c r="B4530" s="2" t="s">
        <v>415</v>
      </c>
      <c r="C4530" s="2" t="s">
        <v>16407</v>
      </c>
      <c r="D4530" s="2" t="s">
        <v>16408</v>
      </c>
      <c r="E4530" s="2">
        <v>4.4</v>
      </c>
      <c r="F4530" s="2">
        <v>82.0</v>
      </c>
      <c r="G4530" s="7" t="s">
        <v>16409</v>
      </c>
      <c r="I4530" s="2" t="s">
        <v>16410</v>
      </c>
      <c r="J4530" s="3" t="str">
        <f t="shared" si="1"/>
        <v>Unique</v>
      </c>
      <c r="K4530" s="6" t="str">
        <f t="shared" si="2"/>
        <v>Social Media</v>
      </c>
      <c r="L4530" s="5" t="str">
        <f t="shared" si="3"/>
        <v>Good</v>
      </c>
      <c r="M4530" s="5" t="str">
        <f t="shared" si="4"/>
        <v>Below 100 Reviews</v>
      </c>
      <c r="N4530" s="8" t="str">
        <f t="shared" si="5"/>
        <v>Medium Opportunity</v>
      </c>
    </row>
    <row r="4531">
      <c r="A4531" s="2" t="s">
        <v>275</v>
      </c>
      <c r="B4531" s="2" t="s">
        <v>415</v>
      </c>
      <c r="C4531" s="2" t="s">
        <v>16411</v>
      </c>
      <c r="D4531" s="2" t="s">
        <v>16412</v>
      </c>
      <c r="E4531" s="2">
        <v>4.9</v>
      </c>
      <c r="F4531" s="2">
        <v>330.0</v>
      </c>
      <c r="G4531" s="7" t="s">
        <v>5608</v>
      </c>
      <c r="H4531" s="2" t="s">
        <v>16413</v>
      </c>
      <c r="I4531" s="2" t="s">
        <v>264</v>
      </c>
      <c r="J4531" s="3" t="str">
        <f t="shared" si="1"/>
        <v>Unique</v>
      </c>
      <c r="K4531" s="9" t="str">
        <f t="shared" si="2"/>
        <v>Official Website</v>
      </c>
      <c r="L4531" s="5" t="str">
        <f t="shared" si="3"/>
        <v>Excellent</v>
      </c>
      <c r="M4531" s="5" t="str">
        <f t="shared" si="4"/>
        <v>100-499 Reviews</v>
      </c>
      <c r="N4531" s="6" t="str">
        <f t="shared" si="5"/>
        <v>Low Opportunity</v>
      </c>
    </row>
    <row r="4532">
      <c r="A4532" s="2" t="s">
        <v>275</v>
      </c>
      <c r="B4532" s="2" t="s">
        <v>415</v>
      </c>
      <c r="C4532" s="2" t="s">
        <v>16414</v>
      </c>
      <c r="D4532" s="2" t="s">
        <v>16415</v>
      </c>
      <c r="E4532" s="2">
        <v>3.8</v>
      </c>
      <c r="F4532" s="2">
        <v>76.0</v>
      </c>
      <c r="H4532" s="2" t="s">
        <v>16416</v>
      </c>
      <c r="I4532" s="2" t="s">
        <v>16417</v>
      </c>
      <c r="J4532" s="3" t="str">
        <f t="shared" si="1"/>
        <v>Unique</v>
      </c>
      <c r="K4532" s="4" t="str">
        <f t="shared" si="2"/>
        <v>No Website</v>
      </c>
      <c r="L4532" s="5" t="str">
        <f t="shared" si="3"/>
        <v>Average</v>
      </c>
      <c r="M4532" s="5" t="str">
        <f t="shared" si="4"/>
        <v>Below 100 Reviews</v>
      </c>
      <c r="N4532" s="6" t="str">
        <f t="shared" si="5"/>
        <v>Low Opportunity</v>
      </c>
    </row>
    <row r="4533">
      <c r="A4533" s="2" t="s">
        <v>275</v>
      </c>
      <c r="B4533" s="2" t="s">
        <v>415</v>
      </c>
      <c r="C4533" s="2" t="s">
        <v>16418</v>
      </c>
      <c r="D4533" s="2" t="s">
        <v>16419</v>
      </c>
      <c r="E4533" s="2">
        <v>3.8</v>
      </c>
      <c r="F4533" s="2">
        <v>12.0</v>
      </c>
      <c r="G4533" s="7" t="s">
        <v>16420</v>
      </c>
      <c r="H4533" s="2" t="s">
        <v>16421</v>
      </c>
      <c r="I4533" s="2" t="s">
        <v>39</v>
      </c>
      <c r="J4533" s="3" t="str">
        <f t="shared" si="1"/>
        <v>Unique</v>
      </c>
      <c r="K4533" s="9" t="str">
        <f t="shared" si="2"/>
        <v>Official Website</v>
      </c>
      <c r="L4533" s="5" t="str">
        <f t="shared" si="3"/>
        <v>Average</v>
      </c>
      <c r="M4533" s="5" t="str">
        <f t="shared" si="4"/>
        <v>Below 100 Reviews</v>
      </c>
      <c r="N4533" s="6" t="str">
        <f t="shared" si="5"/>
        <v>Low Opportunity</v>
      </c>
    </row>
    <row r="4534">
      <c r="A4534" s="2" t="s">
        <v>275</v>
      </c>
      <c r="B4534" s="2" t="s">
        <v>415</v>
      </c>
      <c r="C4534" s="2" t="s">
        <v>16422</v>
      </c>
      <c r="D4534" s="2" t="s">
        <v>16423</v>
      </c>
      <c r="E4534" s="2">
        <v>4.1</v>
      </c>
      <c r="F4534" s="2">
        <v>46.0</v>
      </c>
      <c r="H4534" s="2" t="s">
        <v>16424</v>
      </c>
      <c r="I4534" s="2" t="s">
        <v>9164</v>
      </c>
      <c r="J4534" s="3" t="str">
        <f t="shared" si="1"/>
        <v>Unique</v>
      </c>
      <c r="K4534" s="4" t="str">
        <f t="shared" si="2"/>
        <v>No Website</v>
      </c>
      <c r="L4534" s="5" t="str">
        <f t="shared" si="3"/>
        <v>Good</v>
      </c>
      <c r="M4534" s="5" t="str">
        <f t="shared" si="4"/>
        <v>Below 100 Reviews</v>
      </c>
      <c r="N4534" s="6" t="str">
        <f t="shared" si="5"/>
        <v>Low Opportunity</v>
      </c>
    </row>
    <row r="4535">
      <c r="A4535" s="2" t="s">
        <v>275</v>
      </c>
      <c r="B4535" s="2" t="s">
        <v>415</v>
      </c>
      <c r="C4535" s="2" t="s">
        <v>16425</v>
      </c>
      <c r="D4535" s="2" t="s">
        <v>16426</v>
      </c>
      <c r="E4535" s="2">
        <v>4.5</v>
      </c>
      <c r="F4535" s="2">
        <v>142.0</v>
      </c>
      <c r="G4535" s="7" t="s">
        <v>16427</v>
      </c>
      <c r="H4535" s="2" t="s">
        <v>16428</v>
      </c>
      <c r="I4535" s="2" t="s">
        <v>16429</v>
      </c>
      <c r="J4535" s="3" t="str">
        <f t="shared" si="1"/>
        <v>Unique</v>
      </c>
      <c r="K4535" s="9" t="str">
        <f t="shared" si="2"/>
        <v>Official Website</v>
      </c>
      <c r="L4535" s="5" t="str">
        <f t="shared" si="3"/>
        <v>Excellent</v>
      </c>
      <c r="M4535" s="5" t="str">
        <f t="shared" si="4"/>
        <v>100-499 Reviews</v>
      </c>
      <c r="N4535" s="6" t="str">
        <f t="shared" si="5"/>
        <v>Low Opportunity</v>
      </c>
    </row>
    <row r="4536">
      <c r="A4536" s="2" t="s">
        <v>275</v>
      </c>
      <c r="B4536" s="2" t="s">
        <v>415</v>
      </c>
      <c r="C4536" s="2" t="s">
        <v>1616</v>
      </c>
      <c r="D4536" s="2" t="s">
        <v>16430</v>
      </c>
      <c r="E4536" s="2">
        <v>4.8</v>
      </c>
      <c r="F4536" s="2">
        <v>5226.0</v>
      </c>
      <c r="G4536" s="7" t="s">
        <v>16431</v>
      </c>
      <c r="H4536" s="2" t="s">
        <v>16432</v>
      </c>
      <c r="I4536" s="2" t="s">
        <v>264</v>
      </c>
      <c r="J4536" s="3" t="str">
        <f t="shared" si="1"/>
        <v>Unique</v>
      </c>
      <c r="K4536" s="9" t="str">
        <f t="shared" si="2"/>
        <v>Official Website</v>
      </c>
      <c r="L4536" s="5" t="str">
        <f t="shared" si="3"/>
        <v>Excellent</v>
      </c>
      <c r="M4536" s="5" t="str">
        <f t="shared" si="4"/>
        <v>1000+ Reviews</v>
      </c>
      <c r="N4536" s="6" t="str">
        <f t="shared" si="5"/>
        <v>Low Opportunity</v>
      </c>
    </row>
    <row r="4537">
      <c r="A4537" s="2" t="s">
        <v>275</v>
      </c>
      <c r="B4537" s="2" t="s">
        <v>154</v>
      </c>
      <c r="C4537" s="2" t="s">
        <v>16433</v>
      </c>
      <c r="D4537" s="2" t="s">
        <v>16434</v>
      </c>
      <c r="E4537" s="2">
        <v>4.9</v>
      </c>
      <c r="F4537" s="2">
        <v>73.0</v>
      </c>
      <c r="G4537" s="7" t="s">
        <v>16435</v>
      </c>
      <c r="H4537" s="2" t="s">
        <v>16436</v>
      </c>
      <c r="I4537" s="2" t="s">
        <v>264</v>
      </c>
      <c r="J4537" s="3" t="str">
        <f t="shared" si="1"/>
        <v>Unique</v>
      </c>
      <c r="K4537" s="9" t="str">
        <f t="shared" si="2"/>
        <v>Official Website</v>
      </c>
      <c r="L4537" s="5" t="str">
        <f t="shared" si="3"/>
        <v>Excellent</v>
      </c>
      <c r="M4537" s="5" t="str">
        <f t="shared" si="4"/>
        <v>Below 100 Reviews</v>
      </c>
      <c r="N4537" s="6" t="str">
        <f t="shared" si="5"/>
        <v>Low Opportunity</v>
      </c>
    </row>
    <row r="4538">
      <c r="A4538" s="2" t="s">
        <v>275</v>
      </c>
      <c r="B4538" s="2" t="s">
        <v>154</v>
      </c>
      <c r="C4538" s="2" t="s">
        <v>16437</v>
      </c>
      <c r="D4538" s="2" t="s">
        <v>16438</v>
      </c>
      <c r="E4538" s="2">
        <v>4.4</v>
      </c>
      <c r="F4538" s="2">
        <v>493.0</v>
      </c>
      <c r="G4538" s="7" t="s">
        <v>5618</v>
      </c>
      <c r="H4538" s="2" t="s">
        <v>16439</v>
      </c>
      <c r="I4538" s="2" t="s">
        <v>2636</v>
      </c>
      <c r="J4538" s="3" t="str">
        <f t="shared" si="1"/>
        <v>Unique</v>
      </c>
      <c r="K4538" s="9" t="str">
        <f t="shared" si="2"/>
        <v>Official Website</v>
      </c>
      <c r="L4538" s="5" t="str">
        <f t="shared" si="3"/>
        <v>Good</v>
      </c>
      <c r="M4538" s="5" t="str">
        <f t="shared" si="4"/>
        <v>100-499 Reviews</v>
      </c>
      <c r="N4538" s="6" t="str">
        <f t="shared" si="5"/>
        <v>Low Opportunity</v>
      </c>
    </row>
    <row r="4539">
      <c r="A4539" s="2" t="s">
        <v>275</v>
      </c>
      <c r="B4539" s="2" t="s">
        <v>154</v>
      </c>
      <c r="C4539" s="2" t="s">
        <v>16440</v>
      </c>
      <c r="D4539" s="2" t="s">
        <v>16441</v>
      </c>
      <c r="E4539" s="2">
        <v>4.8</v>
      </c>
      <c r="F4539" s="2">
        <v>501.0</v>
      </c>
      <c r="G4539" s="7" t="s">
        <v>16435</v>
      </c>
      <c r="H4539" s="2" t="s">
        <v>16442</v>
      </c>
      <c r="I4539" s="2" t="s">
        <v>4657</v>
      </c>
      <c r="J4539" s="3" t="str">
        <f t="shared" si="1"/>
        <v>Unique</v>
      </c>
      <c r="K4539" s="9" t="str">
        <f t="shared" si="2"/>
        <v>Official Website</v>
      </c>
      <c r="L4539" s="5" t="str">
        <f t="shared" si="3"/>
        <v>Excellent</v>
      </c>
      <c r="M4539" s="5" t="str">
        <f t="shared" si="4"/>
        <v>500-999 Reviews</v>
      </c>
      <c r="N4539" s="6" t="str">
        <f t="shared" si="5"/>
        <v>Low Opportunity</v>
      </c>
    </row>
    <row r="4540">
      <c r="A4540" s="2" t="s">
        <v>275</v>
      </c>
      <c r="B4540" s="2" t="s">
        <v>154</v>
      </c>
      <c r="C4540" s="2" t="s">
        <v>16443</v>
      </c>
      <c r="D4540" s="2" t="s">
        <v>16444</v>
      </c>
      <c r="E4540" s="2">
        <v>4.2</v>
      </c>
      <c r="F4540" s="2">
        <v>19.0</v>
      </c>
      <c r="H4540" s="2" t="s">
        <v>16445</v>
      </c>
      <c r="I4540" s="2" t="s">
        <v>16446</v>
      </c>
      <c r="J4540" s="3" t="str">
        <f t="shared" si="1"/>
        <v>Unique</v>
      </c>
      <c r="K4540" s="4" t="str">
        <f t="shared" si="2"/>
        <v>No Website</v>
      </c>
      <c r="L4540" s="5" t="str">
        <f t="shared" si="3"/>
        <v>Good</v>
      </c>
      <c r="M4540" s="5" t="str">
        <f t="shared" si="4"/>
        <v>Below 100 Reviews</v>
      </c>
      <c r="N4540" s="6" t="str">
        <f t="shared" si="5"/>
        <v>Low Opportunity</v>
      </c>
    </row>
    <row r="4541">
      <c r="A4541" s="2" t="s">
        <v>275</v>
      </c>
      <c r="B4541" s="2" t="s">
        <v>154</v>
      </c>
      <c r="C4541" s="2" t="s">
        <v>16447</v>
      </c>
      <c r="D4541" s="2" t="s">
        <v>16448</v>
      </c>
      <c r="E4541" s="2">
        <v>4.7</v>
      </c>
      <c r="F4541" s="2">
        <v>3846.0</v>
      </c>
      <c r="G4541" s="7" t="s">
        <v>16449</v>
      </c>
      <c r="H4541" s="2" t="s">
        <v>16450</v>
      </c>
      <c r="I4541" s="2" t="s">
        <v>2672</v>
      </c>
      <c r="J4541" s="3" t="str">
        <f t="shared" si="1"/>
        <v>Unique</v>
      </c>
      <c r="K4541" s="9" t="str">
        <f t="shared" si="2"/>
        <v>Official Website</v>
      </c>
      <c r="L4541" s="5" t="str">
        <f t="shared" si="3"/>
        <v>Excellent</v>
      </c>
      <c r="M4541" s="5" t="str">
        <f t="shared" si="4"/>
        <v>1000+ Reviews</v>
      </c>
      <c r="N4541" s="6" t="str">
        <f t="shared" si="5"/>
        <v>Low Opportunity</v>
      </c>
    </row>
    <row r="4542">
      <c r="A4542" s="2" t="s">
        <v>215</v>
      </c>
      <c r="B4542" s="2" t="s">
        <v>181</v>
      </c>
      <c r="C4542" s="2" t="s">
        <v>16451</v>
      </c>
      <c r="D4542" s="2" t="s">
        <v>16452</v>
      </c>
      <c r="E4542" s="2">
        <v>4.9</v>
      </c>
      <c r="F4542" s="2">
        <v>104.0</v>
      </c>
      <c r="H4542" s="2" t="s">
        <v>16453</v>
      </c>
      <c r="I4542" s="2" t="s">
        <v>185</v>
      </c>
      <c r="J4542" s="3" t="str">
        <f t="shared" si="1"/>
        <v>Unique</v>
      </c>
      <c r="K4542" s="4" t="str">
        <f t="shared" si="2"/>
        <v>No Website</v>
      </c>
      <c r="L4542" s="5" t="str">
        <f t="shared" si="3"/>
        <v>Excellent</v>
      </c>
      <c r="M4542" s="5" t="str">
        <f t="shared" si="4"/>
        <v>100-499 Reviews</v>
      </c>
      <c r="N4542" s="4" t="str">
        <f t="shared" si="5"/>
        <v>High Opportunity</v>
      </c>
    </row>
    <row r="4543">
      <c r="A4543" s="2" t="s">
        <v>275</v>
      </c>
      <c r="B4543" s="2" t="s">
        <v>154</v>
      </c>
      <c r="C4543" s="2" t="s">
        <v>16454</v>
      </c>
      <c r="D4543" s="2" t="s">
        <v>16455</v>
      </c>
      <c r="E4543" s="2">
        <v>5.0</v>
      </c>
      <c r="F4543" s="2">
        <v>10.0</v>
      </c>
      <c r="G4543" s="7" t="s">
        <v>16456</v>
      </c>
      <c r="H4543" s="2" t="s">
        <v>16457</v>
      </c>
      <c r="I4543" s="2" t="s">
        <v>80</v>
      </c>
      <c r="J4543" s="3" t="str">
        <f t="shared" si="1"/>
        <v>Unique</v>
      </c>
      <c r="K4543" s="9" t="str">
        <f t="shared" si="2"/>
        <v>Official Website</v>
      </c>
      <c r="L4543" s="5" t="str">
        <f t="shared" si="3"/>
        <v>Excellent</v>
      </c>
      <c r="M4543" s="5" t="str">
        <f t="shared" si="4"/>
        <v>Below 100 Reviews</v>
      </c>
      <c r="N4543" s="6" t="str">
        <f t="shared" si="5"/>
        <v>Low Opportunity</v>
      </c>
    </row>
    <row r="4544">
      <c r="A4544" s="2" t="s">
        <v>275</v>
      </c>
      <c r="B4544" s="2" t="s">
        <v>154</v>
      </c>
      <c r="C4544" s="2" t="s">
        <v>16458</v>
      </c>
      <c r="D4544" s="2" t="s">
        <v>16459</v>
      </c>
      <c r="E4544" s="2">
        <v>4.9</v>
      </c>
      <c r="F4544" s="2">
        <v>832.0</v>
      </c>
      <c r="G4544" s="7" t="s">
        <v>16460</v>
      </c>
      <c r="H4544" s="2" t="s">
        <v>16461</v>
      </c>
      <c r="I4544" s="2" t="s">
        <v>264</v>
      </c>
      <c r="J4544" s="3" t="str">
        <f t="shared" si="1"/>
        <v>Unique</v>
      </c>
      <c r="K4544" s="9" t="str">
        <f t="shared" si="2"/>
        <v>Official Website</v>
      </c>
      <c r="L4544" s="5" t="str">
        <f t="shared" si="3"/>
        <v>Excellent</v>
      </c>
      <c r="M4544" s="5" t="str">
        <f t="shared" si="4"/>
        <v>500-999 Reviews</v>
      </c>
      <c r="N4544" s="6" t="str">
        <f t="shared" si="5"/>
        <v>Low Opportunity</v>
      </c>
    </row>
    <row r="4545">
      <c r="A4545" s="2" t="s">
        <v>292</v>
      </c>
      <c r="B4545" s="2" t="s">
        <v>15</v>
      </c>
      <c r="C4545" s="2" t="s">
        <v>16462</v>
      </c>
      <c r="D4545" s="2" t="s">
        <v>16463</v>
      </c>
      <c r="E4545" s="2">
        <v>4.9</v>
      </c>
      <c r="F4545" s="2">
        <v>102.0</v>
      </c>
      <c r="H4545" s="2" t="s">
        <v>16464</v>
      </c>
      <c r="I4545" s="2" t="s">
        <v>296</v>
      </c>
      <c r="J4545" s="3" t="str">
        <f t="shared" si="1"/>
        <v>Unique</v>
      </c>
      <c r="K4545" s="4" t="str">
        <f t="shared" si="2"/>
        <v>No Website</v>
      </c>
      <c r="L4545" s="5" t="str">
        <f t="shared" si="3"/>
        <v>Excellent</v>
      </c>
      <c r="M4545" s="5" t="str">
        <f t="shared" si="4"/>
        <v>100-499 Reviews</v>
      </c>
      <c r="N4545" s="4" t="str">
        <f t="shared" si="5"/>
        <v>High Opportunity</v>
      </c>
    </row>
    <row r="4546">
      <c r="A4546" s="2" t="s">
        <v>292</v>
      </c>
      <c r="B4546" s="2" t="s">
        <v>345</v>
      </c>
      <c r="C4546" s="2" t="s">
        <v>5378</v>
      </c>
      <c r="D4546" s="2" t="s">
        <v>16465</v>
      </c>
      <c r="E4546" s="2">
        <v>4.9</v>
      </c>
      <c r="F4546" s="2">
        <v>101.0</v>
      </c>
      <c r="I4546" s="2" t="s">
        <v>1824</v>
      </c>
      <c r="J4546" s="3" t="str">
        <f t="shared" si="1"/>
        <v>Unique</v>
      </c>
      <c r="K4546" s="4" t="str">
        <f t="shared" si="2"/>
        <v>No Website</v>
      </c>
      <c r="L4546" s="5" t="str">
        <f t="shared" si="3"/>
        <v>Excellent</v>
      </c>
      <c r="M4546" s="5" t="str">
        <f t="shared" si="4"/>
        <v>100-499 Reviews</v>
      </c>
      <c r="N4546" s="4" t="str">
        <f t="shared" si="5"/>
        <v>High Opportunity</v>
      </c>
    </row>
    <row r="4547">
      <c r="A4547" s="2" t="s">
        <v>275</v>
      </c>
      <c r="B4547" s="2" t="s">
        <v>154</v>
      </c>
      <c r="C4547" s="2" t="s">
        <v>16466</v>
      </c>
      <c r="D4547" s="2" t="s">
        <v>16467</v>
      </c>
      <c r="E4547" s="2">
        <v>4.0</v>
      </c>
      <c r="F4547" s="2">
        <v>6.0</v>
      </c>
      <c r="H4547" s="2" t="s">
        <v>16468</v>
      </c>
      <c r="I4547" s="2" t="s">
        <v>6487</v>
      </c>
      <c r="J4547" s="3" t="str">
        <f t="shared" si="1"/>
        <v>Unique</v>
      </c>
      <c r="K4547" s="4" t="str">
        <f t="shared" si="2"/>
        <v>No Website</v>
      </c>
      <c r="L4547" s="5" t="str">
        <f t="shared" si="3"/>
        <v>Good</v>
      </c>
      <c r="M4547" s="5" t="str">
        <f t="shared" si="4"/>
        <v>Below 100 Reviews</v>
      </c>
      <c r="N4547" s="6" t="str">
        <f t="shared" si="5"/>
        <v>Low Opportunity</v>
      </c>
    </row>
    <row r="4548">
      <c r="A4548" s="2" t="s">
        <v>275</v>
      </c>
      <c r="B4548" s="2" t="s">
        <v>154</v>
      </c>
      <c r="C4548" s="2" t="s">
        <v>16469</v>
      </c>
      <c r="D4548" s="2" t="s">
        <v>16470</v>
      </c>
      <c r="E4548" s="2">
        <v>4.1</v>
      </c>
      <c r="F4548" s="2">
        <v>150.0</v>
      </c>
      <c r="G4548" s="7" t="s">
        <v>16471</v>
      </c>
      <c r="H4548" s="2" t="s">
        <v>16472</v>
      </c>
      <c r="I4548" s="2" t="s">
        <v>264</v>
      </c>
      <c r="J4548" s="3" t="str">
        <f t="shared" si="1"/>
        <v>Unique</v>
      </c>
      <c r="K4548" s="9" t="str">
        <f t="shared" si="2"/>
        <v>Official Website</v>
      </c>
      <c r="L4548" s="5" t="str">
        <f t="shared" si="3"/>
        <v>Good</v>
      </c>
      <c r="M4548" s="5" t="str">
        <f t="shared" si="4"/>
        <v>100-499 Reviews</v>
      </c>
      <c r="N4548" s="6" t="str">
        <f t="shared" si="5"/>
        <v>Low Opportunity</v>
      </c>
    </row>
    <row r="4549">
      <c r="A4549" s="2" t="s">
        <v>275</v>
      </c>
      <c r="B4549" s="2" t="s">
        <v>206</v>
      </c>
      <c r="C4549" s="2" t="s">
        <v>16473</v>
      </c>
      <c r="D4549" s="2" t="s">
        <v>16474</v>
      </c>
      <c r="E4549" s="2">
        <v>4.9</v>
      </c>
      <c r="F4549" s="2">
        <v>112.0</v>
      </c>
      <c r="G4549" s="7" t="s">
        <v>16475</v>
      </c>
      <c r="H4549" s="2" t="s">
        <v>16476</v>
      </c>
      <c r="I4549" s="2" t="s">
        <v>16477</v>
      </c>
      <c r="J4549" s="3" t="str">
        <f t="shared" si="1"/>
        <v>Unique</v>
      </c>
      <c r="K4549" s="9" t="str">
        <f t="shared" si="2"/>
        <v>Official Website</v>
      </c>
      <c r="L4549" s="5" t="str">
        <f t="shared" si="3"/>
        <v>Excellent</v>
      </c>
      <c r="M4549" s="5" t="str">
        <f t="shared" si="4"/>
        <v>100-499 Reviews</v>
      </c>
      <c r="N4549" s="6" t="str">
        <f t="shared" si="5"/>
        <v>Low Opportunity</v>
      </c>
    </row>
    <row r="4550">
      <c r="A4550" s="2" t="s">
        <v>275</v>
      </c>
      <c r="B4550" s="2" t="s">
        <v>206</v>
      </c>
      <c r="C4550" s="2" t="s">
        <v>16478</v>
      </c>
      <c r="D4550" s="2" t="s">
        <v>16479</v>
      </c>
      <c r="E4550" s="2">
        <v>5.0</v>
      </c>
      <c r="F4550" s="2">
        <v>165.0</v>
      </c>
      <c r="G4550" s="7" t="s">
        <v>16480</v>
      </c>
      <c r="I4550" s="2" t="s">
        <v>16481</v>
      </c>
      <c r="J4550" s="3" t="str">
        <f t="shared" si="1"/>
        <v>Unique</v>
      </c>
      <c r="K4550" s="9" t="str">
        <f t="shared" si="2"/>
        <v>Official Website</v>
      </c>
      <c r="L4550" s="5" t="str">
        <f t="shared" si="3"/>
        <v>Excellent</v>
      </c>
      <c r="M4550" s="5" t="str">
        <f t="shared" si="4"/>
        <v>100-499 Reviews</v>
      </c>
      <c r="N4550" s="6" t="str">
        <f t="shared" si="5"/>
        <v>Low Opportunity</v>
      </c>
    </row>
    <row r="4551">
      <c r="A4551" s="2" t="s">
        <v>275</v>
      </c>
      <c r="B4551" s="2" t="s">
        <v>206</v>
      </c>
      <c r="C4551" s="2" t="s">
        <v>16482</v>
      </c>
      <c r="D4551" s="2" t="s">
        <v>16483</v>
      </c>
      <c r="E4551" s="2">
        <v>5.0</v>
      </c>
      <c r="F4551" s="2">
        <v>30.0</v>
      </c>
      <c r="G4551" s="7" t="s">
        <v>16484</v>
      </c>
      <c r="H4551" s="2" t="s">
        <v>16485</v>
      </c>
      <c r="I4551" s="2" t="s">
        <v>16486</v>
      </c>
      <c r="J4551" s="3" t="str">
        <f t="shared" si="1"/>
        <v>Unique</v>
      </c>
      <c r="K4551" s="9" t="str">
        <f t="shared" si="2"/>
        <v>Official Website</v>
      </c>
      <c r="L4551" s="5" t="str">
        <f t="shared" si="3"/>
        <v>Excellent</v>
      </c>
      <c r="M4551" s="5" t="str">
        <f t="shared" si="4"/>
        <v>Below 100 Reviews</v>
      </c>
      <c r="N4551" s="6" t="str">
        <f t="shared" si="5"/>
        <v>Low Opportunity</v>
      </c>
    </row>
    <row r="4552">
      <c r="A4552" s="2" t="s">
        <v>275</v>
      </c>
      <c r="B4552" s="2" t="s">
        <v>206</v>
      </c>
      <c r="C4552" s="2" t="s">
        <v>16487</v>
      </c>
      <c r="D4552" s="2" t="s">
        <v>16488</v>
      </c>
      <c r="E4552" s="2">
        <v>4.9</v>
      </c>
      <c r="F4552" s="2">
        <v>428.0</v>
      </c>
      <c r="G4552" s="7" t="s">
        <v>16489</v>
      </c>
      <c r="H4552" s="2" t="s">
        <v>16490</v>
      </c>
      <c r="I4552" s="2" t="s">
        <v>16491</v>
      </c>
      <c r="J4552" s="3" t="str">
        <f t="shared" si="1"/>
        <v>Unique</v>
      </c>
      <c r="K4552" s="9" t="str">
        <f t="shared" si="2"/>
        <v>Official Website</v>
      </c>
      <c r="L4552" s="5" t="str">
        <f t="shared" si="3"/>
        <v>Excellent</v>
      </c>
      <c r="M4552" s="5" t="str">
        <f t="shared" si="4"/>
        <v>100-499 Reviews</v>
      </c>
      <c r="N4552" s="6" t="str">
        <f t="shared" si="5"/>
        <v>Low Opportunity</v>
      </c>
    </row>
    <row r="4553">
      <c r="A4553" s="2" t="s">
        <v>275</v>
      </c>
      <c r="B4553" s="2" t="s">
        <v>206</v>
      </c>
      <c r="C4553" s="2" t="s">
        <v>16492</v>
      </c>
      <c r="D4553" s="2" t="s">
        <v>16493</v>
      </c>
      <c r="E4553" s="2">
        <v>4.7</v>
      </c>
      <c r="F4553" s="2">
        <v>387.0</v>
      </c>
      <c r="G4553" s="7" t="s">
        <v>16494</v>
      </c>
      <c r="H4553" s="2" t="s">
        <v>16495</v>
      </c>
      <c r="I4553" s="2" t="s">
        <v>16496</v>
      </c>
      <c r="J4553" s="3" t="str">
        <f t="shared" si="1"/>
        <v>Unique</v>
      </c>
      <c r="K4553" s="9" t="str">
        <f t="shared" si="2"/>
        <v>Official Website</v>
      </c>
      <c r="L4553" s="5" t="str">
        <f t="shared" si="3"/>
        <v>Excellent</v>
      </c>
      <c r="M4553" s="5" t="str">
        <f t="shared" si="4"/>
        <v>100-499 Reviews</v>
      </c>
      <c r="N4553" s="6" t="str">
        <f t="shared" si="5"/>
        <v>Low Opportunity</v>
      </c>
    </row>
    <row r="4554">
      <c r="A4554" s="2" t="s">
        <v>220</v>
      </c>
      <c r="B4554" s="2" t="s">
        <v>140</v>
      </c>
      <c r="C4554" s="2" t="s">
        <v>16497</v>
      </c>
      <c r="D4554" s="2" t="s">
        <v>16498</v>
      </c>
      <c r="E4554" s="2">
        <v>4.9</v>
      </c>
      <c r="F4554" s="2">
        <v>101.0</v>
      </c>
      <c r="H4554" s="2" t="s">
        <v>16499</v>
      </c>
      <c r="I4554" s="2" t="s">
        <v>648</v>
      </c>
      <c r="J4554" s="3" t="str">
        <f t="shared" si="1"/>
        <v>Unique</v>
      </c>
      <c r="K4554" s="4" t="str">
        <f t="shared" si="2"/>
        <v>No Website</v>
      </c>
      <c r="L4554" s="5" t="str">
        <f t="shared" si="3"/>
        <v>Excellent</v>
      </c>
      <c r="M4554" s="5" t="str">
        <f t="shared" si="4"/>
        <v>100-499 Reviews</v>
      </c>
      <c r="N4554" s="4" t="str">
        <f t="shared" si="5"/>
        <v>High Opportunity</v>
      </c>
    </row>
    <row r="4555">
      <c r="A4555" s="2" t="s">
        <v>275</v>
      </c>
      <c r="B4555" s="2" t="s">
        <v>206</v>
      </c>
      <c r="C4555" s="2" t="s">
        <v>16500</v>
      </c>
      <c r="D4555" s="2" t="s">
        <v>16501</v>
      </c>
      <c r="E4555" s="2">
        <v>4.8</v>
      </c>
      <c r="F4555" s="2">
        <v>422.0</v>
      </c>
      <c r="G4555" s="7" t="s">
        <v>16502</v>
      </c>
      <c r="H4555" s="2" t="s">
        <v>16503</v>
      </c>
      <c r="I4555" s="2" t="s">
        <v>16504</v>
      </c>
      <c r="J4555" s="3" t="str">
        <f t="shared" si="1"/>
        <v>Unique</v>
      </c>
      <c r="K4555" s="9" t="str">
        <f t="shared" si="2"/>
        <v>Official Website</v>
      </c>
      <c r="L4555" s="5" t="str">
        <f t="shared" si="3"/>
        <v>Excellent</v>
      </c>
      <c r="M4555" s="5" t="str">
        <f t="shared" si="4"/>
        <v>100-499 Reviews</v>
      </c>
      <c r="N4555" s="6" t="str">
        <f t="shared" si="5"/>
        <v>Low Opportunity</v>
      </c>
    </row>
    <row r="4556">
      <c r="A4556" s="2" t="s">
        <v>275</v>
      </c>
      <c r="B4556" s="2" t="s">
        <v>206</v>
      </c>
      <c r="C4556" s="2" t="s">
        <v>16505</v>
      </c>
      <c r="D4556" s="2" t="s">
        <v>16506</v>
      </c>
      <c r="E4556" s="2">
        <v>5.0</v>
      </c>
      <c r="F4556" s="2">
        <v>111.0</v>
      </c>
      <c r="G4556" s="7" t="s">
        <v>16507</v>
      </c>
      <c r="H4556" s="2" t="s">
        <v>16508</v>
      </c>
      <c r="I4556" s="2" t="s">
        <v>992</v>
      </c>
      <c r="J4556" s="3" t="str">
        <f t="shared" si="1"/>
        <v>Unique</v>
      </c>
      <c r="K4556" s="9" t="str">
        <f t="shared" si="2"/>
        <v>Official Website</v>
      </c>
      <c r="L4556" s="5" t="str">
        <f t="shared" si="3"/>
        <v>Excellent</v>
      </c>
      <c r="M4556" s="5" t="str">
        <f t="shared" si="4"/>
        <v>100-499 Reviews</v>
      </c>
      <c r="N4556" s="6" t="str">
        <f t="shared" si="5"/>
        <v>Low Opportunity</v>
      </c>
    </row>
    <row r="4557">
      <c r="A4557" s="2" t="s">
        <v>275</v>
      </c>
      <c r="B4557" s="2" t="s">
        <v>206</v>
      </c>
      <c r="C4557" s="2" t="s">
        <v>16509</v>
      </c>
      <c r="D4557" s="2" t="s">
        <v>16510</v>
      </c>
      <c r="E4557" s="2">
        <v>4.3</v>
      </c>
      <c r="F4557" s="2">
        <v>177.0</v>
      </c>
      <c r="G4557" s="7" t="s">
        <v>16511</v>
      </c>
      <c r="H4557" s="2" t="s">
        <v>16512</v>
      </c>
      <c r="I4557" s="2" t="s">
        <v>16513</v>
      </c>
      <c r="J4557" s="3" t="str">
        <f t="shared" si="1"/>
        <v>Unique</v>
      </c>
      <c r="K4557" s="9" t="str">
        <f t="shared" si="2"/>
        <v>Official Website</v>
      </c>
      <c r="L4557" s="5" t="str">
        <f t="shared" si="3"/>
        <v>Good</v>
      </c>
      <c r="M4557" s="5" t="str">
        <f t="shared" si="4"/>
        <v>100-499 Reviews</v>
      </c>
      <c r="N4557" s="6" t="str">
        <f t="shared" si="5"/>
        <v>Low Opportunity</v>
      </c>
    </row>
    <row r="4558">
      <c r="A4558" s="2" t="s">
        <v>275</v>
      </c>
      <c r="B4558" s="2" t="s">
        <v>206</v>
      </c>
      <c r="C4558" s="2" t="s">
        <v>16514</v>
      </c>
      <c r="D4558" s="2" t="s">
        <v>16515</v>
      </c>
      <c r="E4558" s="2">
        <v>5.0</v>
      </c>
      <c r="F4558" s="2">
        <v>33.0</v>
      </c>
      <c r="G4558" s="7" t="s">
        <v>16516</v>
      </c>
      <c r="H4558" s="2" t="s">
        <v>14030</v>
      </c>
      <c r="I4558" s="2" t="s">
        <v>16517</v>
      </c>
      <c r="J4558" s="3" t="str">
        <f t="shared" si="1"/>
        <v>Unique</v>
      </c>
      <c r="K4558" s="9" t="str">
        <f t="shared" si="2"/>
        <v>Official Website</v>
      </c>
      <c r="L4558" s="5" t="str">
        <f t="shared" si="3"/>
        <v>Excellent</v>
      </c>
      <c r="M4558" s="5" t="str">
        <f t="shared" si="4"/>
        <v>Below 100 Reviews</v>
      </c>
      <c r="N4558" s="6" t="str">
        <f t="shared" si="5"/>
        <v>Low Opportunity</v>
      </c>
    </row>
    <row r="4559">
      <c r="A4559" s="2" t="s">
        <v>275</v>
      </c>
      <c r="B4559" s="2" t="s">
        <v>206</v>
      </c>
      <c r="C4559" s="2" t="s">
        <v>4720</v>
      </c>
      <c r="D4559" s="2" t="s">
        <v>16518</v>
      </c>
      <c r="E4559" s="2">
        <v>4.8</v>
      </c>
      <c r="F4559" s="2">
        <v>270.0</v>
      </c>
      <c r="G4559" s="7" t="s">
        <v>16519</v>
      </c>
      <c r="H4559" s="2" t="s">
        <v>16520</v>
      </c>
      <c r="I4559" s="2" t="s">
        <v>16521</v>
      </c>
      <c r="J4559" s="3" t="str">
        <f t="shared" si="1"/>
        <v>Unique</v>
      </c>
      <c r="K4559" s="9" t="str">
        <f t="shared" si="2"/>
        <v>Official Website</v>
      </c>
      <c r="L4559" s="5" t="str">
        <f t="shared" si="3"/>
        <v>Excellent</v>
      </c>
      <c r="M4559" s="5" t="str">
        <f t="shared" si="4"/>
        <v>100-499 Reviews</v>
      </c>
      <c r="N4559" s="6" t="str">
        <f t="shared" si="5"/>
        <v>Low Opportunity</v>
      </c>
    </row>
    <row r="4560">
      <c r="A4560" s="2" t="s">
        <v>275</v>
      </c>
      <c r="B4560" s="2" t="s">
        <v>206</v>
      </c>
      <c r="C4560" s="2" t="s">
        <v>16522</v>
      </c>
      <c r="D4560" s="2" t="s">
        <v>16523</v>
      </c>
      <c r="E4560" s="2">
        <v>5.0</v>
      </c>
      <c r="F4560" s="2">
        <v>271.0</v>
      </c>
      <c r="G4560" s="7" t="s">
        <v>16524</v>
      </c>
      <c r="H4560" s="2" t="s">
        <v>16525</v>
      </c>
      <c r="I4560" s="2" t="s">
        <v>16526</v>
      </c>
      <c r="J4560" s="3" t="str">
        <f t="shared" si="1"/>
        <v>Unique</v>
      </c>
      <c r="K4560" s="9" t="str">
        <f t="shared" si="2"/>
        <v>Official Website</v>
      </c>
      <c r="L4560" s="5" t="str">
        <f t="shared" si="3"/>
        <v>Excellent</v>
      </c>
      <c r="M4560" s="5" t="str">
        <f t="shared" si="4"/>
        <v>100-499 Reviews</v>
      </c>
      <c r="N4560" s="6" t="str">
        <f t="shared" si="5"/>
        <v>Low Opportunity</v>
      </c>
    </row>
    <row r="4561">
      <c r="A4561" s="2" t="s">
        <v>275</v>
      </c>
      <c r="B4561" s="2" t="s">
        <v>206</v>
      </c>
      <c r="C4561" s="2" t="s">
        <v>16527</v>
      </c>
      <c r="D4561" s="2" t="s">
        <v>16528</v>
      </c>
      <c r="E4561" s="2">
        <v>4.7</v>
      </c>
      <c r="F4561" s="2">
        <v>126.0</v>
      </c>
      <c r="G4561" s="7" t="s">
        <v>16529</v>
      </c>
      <c r="H4561" s="2" t="s">
        <v>16530</v>
      </c>
      <c r="I4561" s="2" t="s">
        <v>3077</v>
      </c>
      <c r="J4561" s="3" t="str">
        <f t="shared" si="1"/>
        <v>Unique</v>
      </c>
      <c r="K4561" s="6" t="str">
        <f t="shared" si="2"/>
        <v>Social Media</v>
      </c>
      <c r="L4561" s="5" t="str">
        <f t="shared" si="3"/>
        <v>Excellent</v>
      </c>
      <c r="M4561" s="5" t="str">
        <f t="shared" si="4"/>
        <v>100-499 Reviews</v>
      </c>
      <c r="N4561" s="8" t="str">
        <f t="shared" si="5"/>
        <v>Medium Opportunity</v>
      </c>
    </row>
    <row r="4562">
      <c r="A4562" s="2" t="s">
        <v>275</v>
      </c>
      <c r="B4562" s="2" t="s">
        <v>206</v>
      </c>
      <c r="C4562" s="2" t="s">
        <v>4720</v>
      </c>
      <c r="D4562" s="2" t="s">
        <v>16531</v>
      </c>
      <c r="E4562" s="2">
        <v>4.9</v>
      </c>
      <c r="F4562" s="2">
        <v>186.0</v>
      </c>
      <c r="G4562" s="7" t="s">
        <v>16532</v>
      </c>
      <c r="H4562" s="2" t="s">
        <v>16533</v>
      </c>
      <c r="I4562" s="2" t="s">
        <v>16521</v>
      </c>
      <c r="J4562" s="3" t="str">
        <f t="shared" si="1"/>
        <v>Unique</v>
      </c>
      <c r="K4562" s="9" t="str">
        <f t="shared" si="2"/>
        <v>Official Website</v>
      </c>
      <c r="L4562" s="5" t="str">
        <f t="shared" si="3"/>
        <v>Excellent</v>
      </c>
      <c r="M4562" s="5" t="str">
        <f t="shared" si="4"/>
        <v>100-499 Reviews</v>
      </c>
      <c r="N4562" s="6" t="str">
        <f t="shared" si="5"/>
        <v>Low Opportunity</v>
      </c>
    </row>
    <row r="4563">
      <c r="A4563" s="2" t="s">
        <v>275</v>
      </c>
      <c r="B4563" s="2" t="s">
        <v>206</v>
      </c>
      <c r="C4563" s="2" t="s">
        <v>16534</v>
      </c>
      <c r="D4563" s="2" t="s">
        <v>16535</v>
      </c>
      <c r="E4563" s="2">
        <v>4.8</v>
      </c>
      <c r="F4563" s="2">
        <v>119.0</v>
      </c>
      <c r="G4563" s="7" t="s">
        <v>13973</v>
      </c>
      <c r="H4563" s="2" t="s">
        <v>16536</v>
      </c>
      <c r="I4563" s="2" t="s">
        <v>16537</v>
      </c>
      <c r="J4563" s="3" t="str">
        <f t="shared" si="1"/>
        <v>Unique</v>
      </c>
      <c r="K4563" s="9" t="str">
        <f t="shared" si="2"/>
        <v>Official Website</v>
      </c>
      <c r="L4563" s="5" t="str">
        <f t="shared" si="3"/>
        <v>Excellent</v>
      </c>
      <c r="M4563" s="5" t="str">
        <f t="shared" si="4"/>
        <v>100-499 Reviews</v>
      </c>
      <c r="N4563" s="6" t="str">
        <f t="shared" si="5"/>
        <v>Low Opportunity</v>
      </c>
    </row>
    <row r="4564">
      <c r="A4564" s="2" t="s">
        <v>275</v>
      </c>
      <c r="B4564" s="2" t="s">
        <v>206</v>
      </c>
      <c r="C4564" s="2" t="s">
        <v>16538</v>
      </c>
      <c r="D4564" s="2" t="s">
        <v>16539</v>
      </c>
      <c r="E4564" s="2">
        <v>5.0</v>
      </c>
      <c r="F4564" s="2">
        <v>34.0</v>
      </c>
      <c r="G4564" s="7" t="s">
        <v>16524</v>
      </c>
      <c r="H4564" s="2" t="s">
        <v>16540</v>
      </c>
      <c r="I4564" s="2" t="s">
        <v>16541</v>
      </c>
      <c r="J4564" s="3" t="str">
        <f t="shared" si="1"/>
        <v>Unique</v>
      </c>
      <c r="K4564" s="9" t="str">
        <f t="shared" si="2"/>
        <v>Official Website</v>
      </c>
      <c r="L4564" s="5" t="str">
        <f t="shared" si="3"/>
        <v>Excellent</v>
      </c>
      <c r="M4564" s="5" t="str">
        <f t="shared" si="4"/>
        <v>Below 100 Reviews</v>
      </c>
      <c r="N4564" s="6" t="str">
        <f t="shared" si="5"/>
        <v>Low Opportunity</v>
      </c>
    </row>
    <row r="4565">
      <c r="A4565" s="2" t="s">
        <v>85</v>
      </c>
      <c r="B4565" s="2" t="s">
        <v>181</v>
      </c>
      <c r="C4565" s="2" t="s">
        <v>16542</v>
      </c>
      <c r="D4565" s="2" t="s">
        <v>16543</v>
      </c>
      <c r="E4565" s="2">
        <v>4.9</v>
      </c>
      <c r="F4565" s="2">
        <v>101.0</v>
      </c>
      <c r="H4565" s="2" t="s">
        <v>16544</v>
      </c>
      <c r="I4565" s="2" t="s">
        <v>12732</v>
      </c>
      <c r="J4565" s="3" t="str">
        <f t="shared" si="1"/>
        <v>Unique</v>
      </c>
      <c r="K4565" s="4" t="str">
        <f t="shared" si="2"/>
        <v>No Website</v>
      </c>
      <c r="L4565" s="5" t="str">
        <f t="shared" si="3"/>
        <v>Excellent</v>
      </c>
      <c r="M4565" s="5" t="str">
        <f t="shared" si="4"/>
        <v>100-499 Reviews</v>
      </c>
      <c r="N4565" s="4" t="str">
        <f t="shared" si="5"/>
        <v>High Opportunity</v>
      </c>
    </row>
    <row r="4566">
      <c r="A4566" s="2" t="s">
        <v>14</v>
      </c>
      <c r="B4566" s="2" t="s">
        <v>15</v>
      </c>
      <c r="C4566" s="2" t="s">
        <v>16545</v>
      </c>
      <c r="D4566" s="2" t="s">
        <v>16546</v>
      </c>
      <c r="E4566" s="2">
        <v>4.9</v>
      </c>
      <c r="F4566" s="2">
        <v>99.0</v>
      </c>
      <c r="H4566" s="2" t="s">
        <v>16547</v>
      </c>
      <c r="I4566" s="2" t="s">
        <v>162</v>
      </c>
      <c r="J4566" s="3" t="str">
        <f t="shared" si="1"/>
        <v>Unique</v>
      </c>
      <c r="K4566" s="4" t="str">
        <f t="shared" si="2"/>
        <v>No Website</v>
      </c>
      <c r="L4566" s="5" t="str">
        <f t="shared" si="3"/>
        <v>Excellent</v>
      </c>
      <c r="M4566" s="5" t="str">
        <f t="shared" si="4"/>
        <v>Below 100 Reviews</v>
      </c>
      <c r="N4566" s="4" t="str">
        <f t="shared" si="5"/>
        <v>High Opportunity</v>
      </c>
    </row>
    <row r="4567">
      <c r="A4567" s="2" t="s">
        <v>275</v>
      </c>
      <c r="B4567" s="2" t="s">
        <v>206</v>
      </c>
      <c r="C4567" s="2" t="s">
        <v>16548</v>
      </c>
      <c r="D4567" s="2" t="s">
        <v>16549</v>
      </c>
      <c r="E4567" s="2">
        <v>4.1</v>
      </c>
      <c r="F4567" s="2">
        <v>268.0</v>
      </c>
      <c r="H4567" s="2" t="s">
        <v>16550</v>
      </c>
      <c r="I4567" s="2" t="s">
        <v>992</v>
      </c>
      <c r="J4567" s="3" t="str">
        <f t="shared" si="1"/>
        <v>Unique</v>
      </c>
      <c r="K4567" s="4" t="str">
        <f t="shared" si="2"/>
        <v>No Website</v>
      </c>
      <c r="L4567" s="5" t="str">
        <f t="shared" si="3"/>
        <v>Good</v>
      </c>
      <c r="M4567" s="5" t="str">
        <f t="shared" si="4"/>
        <v>100-499 Reviews</v>
      </c>
      <c r="N4567" s="6" t="str">
        <f t="shared" si="5"/>
        <v>Low Opportunity</v>
      </c>
    </row>
    <row r="4568">
      <c r="A4568" s="2" t="s">
        <v>275</v>
      </c>
      <c r="B4568" s="2" t="s">
        <v>206</v>
      </c>
      <c r="C4568" s="2" t="s">
        <v>16551</v>
      </c>
      <c r="D4568" s="2" t="s">
        <v>16552</v>
      </c>
      <c r="E4568" s="2">
        <v>4.1</v>
      </c>
      <c r="F4568" s="2">
        <v>430.0</v>
      </c>
      <c r="G4568" s="7" t="s">
        <v>16553</v>
      </c>
      <c r="H4568" s="2" t="s">
        <v>16554</v>
      </c>
      <c r="I4568" s="2" t="s">
        <v>16555</v>
      </c>
      <c r="J4568" s="3" t="str">
        <f t="shared" si="1"/>
        <v>Unique</v>
      </c>
      <c r="K4568" s="9" t="str">
        <f t="shared" si="2"/>
        <v>Official Website</v>
      </c>
      <c r="L4568" s="5" t="str">
        <f t="shared" si="3"/>
        <v>Good</v>
      </c>
      <c r="M4568" s="5" t="str">
        <f t="shared" si="4"/>
        <v>100-499 Reviews</v>
      </c>
      <c r="N4568" s="6" t="str">
        <f t="shared" si="5"/>
        <v>Low Opportunity</v>
      </c>
    </row>
    <row r="4569">
      <c r="A4569" s="2" t="s">
        <v>275</v>
      </c>
      <c r="B4569" s="2" t="s">
        <v>101</v>
      </c>
      <c r="C4569" s="2" t="s">
        <v>16556</v>
      </c>
      <c r="D4569" s="2" t="s">
        <v>16557</v>
      </c>
      <c r="E4569" s="2">
        <v>4.8</v>
      </c>
      <c r="F4569" s="2">
        <v>140.0</v>
      </c>
      <c r="G4569" s="7" t="s">
        <v>16558</v>
      </c>
      <c r="H4569" s="2" t="s">
        <v>16559</v>
      </c>
      <c r="I4569" s="2" t="s">
        <v>3783</v>
      </c>
      <c r="J4569" s="3" t="str">
        <f t="shared" si="1"/>
        <v>Unique</v>
      </c>
      <c r="K4569" s="9" t="str">
        <f t="shared" si="2"/>
        <v>Official Website</v>
      </c>
      <c r="L4569" s="5" t="str">
        <f t="shared" si="3"/>
        <v>Excellent</v>
      </c>
      <c r="M4569" s="5" t="str">
        <f t="shared" si="4"/>
        <v>100-499 Reviews</v>
      </c>
      <c r="N4569" s="6" t="str">
        <f t="shared" si="5"/>
        <v>Low Opportunity</v>
      </c>
    </row>
    <row r="4570">
      <c r="A4570" s="2" t="s">
        <v>275</v>
      </c>
      <c r="B4570" s="2" t="s">
        <v>101</v>
      </c>
      <c r="C4570" s="2" t="s">
        <v>16560</v>
      </c>
      <c r="D4570" s="2" t="s">
        <v>16561</v>
      </c>
      <c r="E4570" s="2">
        <v>4.3</v>
      </c>
      <c r="F4570" s="2">
        <v>242.0</v>
      </c>
      <c r="G4570" s="7" t="s">
        <v>16562</v>
      </c>
      <c r="H4570" s="2" t="s">
        <v>3804</v>
      </c>
      <c r="I4570" s="2" t="s">
        <v>16563</v>
      </c>
      <c r="J4570" s="3" t="str">
        <f t="shared" si="1"/>
        <v>Unique</v>
      </c>
      <c r="K4570" s="9" t="str">
        <f t="shared" si="2"/>
        <v>Official Website</v>
      </c>
      <c r="L4570" s="5" t="str">
        <f t="shared" si="3"/>
        <v>Good</v>
      </c>
      <c r="M4570" s="5" t="str">
        <f t="shared" si="4"/>
        <v>100-499 Reviews</v>
      </c>
      <c r="N4570" s="6" t="str">
        <f t="shared" si="5"/>
        <v>Low Opportunity</v>
      </c>
    </row>
    <row r="4571">
      <c r="A4571" s="2" t="s">
        <v>275</v>
      </c>
      <c r="B4571" s="2" t="s">
        <v>101</v>
      </c>
      <c r="C4571" s="2" t="s">
        <v>16564</v>
      </c>
      <c r="D4571" s="2" t="s">
        <v>16565</v>
      </c>
      <c r="E4571" s="2">
        <v>4.7</v>
      </c>
      <c r="F4571" s="2">
        <v>558.0</v>
      </c>
      <c r="G4571" s="7" t="s">
        <v>16566</v>
      </c>
      <c r="H4571" s="2" t="s">
        <v>16567</v>
      </c>
      <c r="I4571" s="2" t="s">
        <v>16568</v>
      </c>
      <c r="J4571" s="3" t="str">
        <f t="shared" si="1"/>
        <v>Unique</v>
      </c>
      <c r="K4571" s="9" t="str">
        <f t="shared" si="2"/>
        <v>Official Website</v>
      </c>
      <c r="L4571" s="5" t="str">
        <f t="shared" si="3"/>
        <v>Excellent</v>
      </c>
      <c r="M4571" s="5" t="str">
        <f t="shared" si="4"/>
        <v>500-999 Reviews</v>
      </c>
      <c r="N4571" s="6" t="str">
        <f t="shared" si="5"/>
        <v>Low Opportunity</v>
      </c>
    </row>
    <row r="4572">
      <c r="A4572" s="2" t="s">
        <v>275</v>
      </c>
      <c r="B4572" s="2" t="s">
        <v>101</v>
      </c>
      <c r="C4572" s="2" t="s">
        <v>14045</v>
      </c>
      <c r="D4572" s="2" t="s">
        <v>16569</v>
      </c>
      <c r="E4572" s="2">
        <v>4.2</v>
      </c>
      <c r="F4572" s="2">
        <v>196.0</v>
      </c>
      <c r="G4572" s="7" t="s">
        <v>16570</v>
      </c>
      <c r="H4572" s="2" t="s">
        <v>16571</v>
      </c>
      <c r="I4572" s="2" t="s">
        <v>16572</v>
      </c>
      <c r="J4572" s="3" t="str">
        <f t="shared" si="1"/>
        <v>Unique</v>
      </c>
      <c r="K4572" s="9" t="str">
        <f t="shared" si="2"/>
        <v>Official Website</v>
      </c>
      <c r="L4572" s="5" t="str">
        <f t="shared" si="3"/>
        <v>Good</v>
      </c>
      <c r="M4572" s="5" t="str">
        <f t="shared" si="4"/>
        <v>100-499 Reviews</v>
      </c>
      <c r="N4572" s="6" t="str">
        <f t="shared" si="5"/>
        <v>Low Opportunity</v>
      </c>
    </row>
    <row r="4573">
      <c r="A4573" s="2" t="s">
        <v>275</v>
      </c>
      <c r="B4573" s="2" t="s">
        <v>101</v>
      </c>
      <c r="C4573" s="2" t="s">
        <v>16573</v>
      </c>
      <c r="D4573" s="2" t="s">
        <v>16574</v>
      </c>
      <c r="E4573" s="2">
        <v>4.0</v>
      </c>
      <c r="F4573" s="2">
        <v>48.0</v>
      </c>
      <c r="H4573" s="2" t="s">
        <v>16575</v>
      </c>
      <c r="I4573" s="2" t="s">
        <v>3783</v>
      </c>
      <c r="J4573" s="3" t="str">
        <f t="shared" si="1"/>
        <v>Unique</v>
      </c>
      <c r="K4573" s="4" t="str">
        <f t="shared" si="2"/>
        <v>No Website</v>
      </c>
      <c r="L4573" s="5" t="str">
        <f t="shared" si="3"/>
        <v>Good</v>
      </c>
      <c r="M4573" s="5" t="str">
        <f t="shared" si="4"/>
        <v>Below 100 Reviews</v>
      </c>
      <c r="N4573" s="6" t="str">
        <f t="shared" si="5"/>
        <v>Low Opportunity</v>
      </c>
    </row>
    <row r="4574">
      <c r="A4574" s="2" t="s">
        <v>275</v>
      </c>
      <c r="B4574" s="2" t="s">
        <v>101</v>
      </c>
      <c r="C4574" s="2" t="s">
        <v>16576</v>
      </c>
      <c r="D4574" s="2" t="s">
        <v>16577</v>
      </c>
      <c r="E4574" s="2">
        <v>4.9</v>
      </c>
      <c r="F4574" s="2">
        <v>123.0</v>
      </c>
      <c r="G4574" s="7" t="s">
        <v>16578</v>
      </c>
      <c r="H4574" s="2" t="s">
        <v>16579</v>
      </c>
      <c r="I4574" s="2" t="s">
        <v>16580</v>
      </c>
      <c r="J4574" s="3" t="str">
        <f t="shared" si="1"/>
        <v>Unique</v>
      </c>
      <c r="K4574" s="9" t="str">
        <f t="shared" si="2"/>
        <v>Official Website</v>
      </c>
      <c r="L4574" s="5" t="str">
        <f t="shared" si="3"/>
        <v>Excellent</v>
      </c>
      <c r="M4574" s="5" t="str">
        <f t="shared" si="4"/>
        <v>100-499 Reviews</v>
      </c>
      <c r="N4574" s="6" t="str">
        <f t="shared" si="5"/>
        <v>Low Opportunity</v>
      </c>
    </row>
    <row r="4575">
      <c r="A4575" s="2" t="s">
        <v>350</v>
      </c>
      <c r="B4575" s="2" t="s">
        <v>140</v>
      </c>
      <c r="C4575" s="2" t="s">
        <v>16581</v>
      </c>
      <c r="D4575" s="2" t="s">
        <v>16582</v>
      </c>
      <c r="E4575" s="2">
        <v>4.9</v>
      </c>
      <c r="F4575" s="2">
        <v>99.0</v>
      </c>
      <c r="I4575" s="2" t="s">
        <v>648</v>
      </c>
      <c r="J4575" s="3" t="str">
        <f t="shared" si="1"/>
        <v>Unique</v>
      </c>
      <c r="K4575" s="4" t="str">
        <f t="shared" si="2"/>
        <v>No Website</v>
      </c>
      <c r="L4575" s="5" t="str">
        <f t="shared" si="3"/>
        <v>Excellent</v>
      </c>
      <c r="M4575" s="5" t="str">
        <f t="shared" si="4"/>
        <v>Below 100 Reviews</v>
      </c>
      <c r="N4575" s="4" t="str">
        <f t="shared" si="5"/>
        <v>High Opportunity</v>
      </c>
    </row>
    <row r="4576">
      <c r="A4576" s="2" t="s">
        <v>275</v>
      </c>
      <c r="B4576" s="2" t="s">
        <v>101</v>
      </c>
      <c r="C4576" s="2" t="s">
        <v>16583</v>
      </c>
      <c r="D4576" s="2" t="s">
        <v>16584</v>
      </c>
      <c r="E4576" s="2">
        <v>4.9</v>
      </c>
      <c r="F4576" s="2">
        <v>92.0</v>
      </c>
      <c r="G4576" s="7" t="s">
        <v>16585</v>
      </c>
      <c r="H4576" s="2" t="s">
        <v>16586</v>
      </c>
      <c r="I4576" s="2" t="s">
        <v>3783</v>
      </c>
      <c r="J4576" s="3" t="str">
        <f t="shared" si="1"/>
        <v>Unique</v>
      </c>
      <c r="K4576" s="6" t="str">
        <f t="shared" si="2"/>
        <v>Social Media</v>
      </c>
      <c r="L4576" s="5" t="str">
        <f t="shared" si="3"/>
        <v>Excellent</v>
      </c>
      <c r="M4576" s="5" t="str">
        <f t="shared" si="4"/>
        <v>Below 100 Reviews</v>
      </c>
      <c r="N4576" s="8" t="str">
        <f t="shared" si="5"/>
        <v>Medium Opportunity</v>
      </c>
    </row>
    <row r="4577">
      <c r="A4577" s="2" t="s">
        <v>275</v>
      </c>
      <c r="B4577" s="2" t="s">
        <v>101</v>
      </c>
      <c r="C4577" s="2" t="s">
        <v>16587</v>
      </c>
      <c r="D4577" s="2" t="s">
        <v>16588</v>
      </c>
      <c r="E4577" s="2">
        <v>3.9</v>
      </c>
      <c r="F4577" s="2">
        <v>785.0</v>
      </c>
      <c r="H4577" s="2" t="s">
        <v>16589</v>
      </c>
      <c r="I4577" s="2" t="s">
        <v>3783</v>
      </c>
      <c r="J4577" s="3" t="str">
        <f t="shared" si="1"/>
        <v>Unique</v>
      </c>
      <c r="K4577" s="4" t="str">
        <f t="shared" si="2"/>
        <v>No Website</v>
      </c>
      <c r="L4577" s="5" t="str">
        <f t="shared" si="3"/>
        <v>Average</v>
      </c>
      <c r="M4577" s="5" t="str">
        <f t="shared" si="4"/>
        <v>500-999 Reviews</v>
      </c>
      <c r="N4577" s="6" t="str">
        <f t="shared" si="5"/>
        <v>Low Opportunity</v>
      </c>
    </row>
    <row r="4578">
      <c r="A4578" s="2" t="s">
        <v>275</v>
      </c>
      <c r="B4578" s="2" t="s">
        <v>101</v>
      </c>
      <c r="C4578" s="2" t="s">
        <v>16590</v>
      </c>
      <c r="D4578" s="2" t="s">
        <v>16591</v>
      </c>
      <c r="E4578" s="2">
        <v>4.4</v>
      </c>
      <c r="F4578" s="2">
        <v>31.0</v>
      </c>
      <c r="H4578" s="2" t="s">
        <v>16592</v>
      </c>
      <c r="I4578" s="2" t="s">
        <v>3783</v>
      </c>
      <c r="J4578" s="3" t="str">
        <f t="shared" si="1"/>
        <v>Unique</v>
      </c>
      <c r="K4578" s="4" t="str">
        <f t="shared" si="2"/>
        <v>No Website</v>
      </c>
      <c r="L4578" s="5" t="str">
        <f t="shared" si="3"/>
        <v>Good</v>
      </c>
      <c r="M4578" s="5" t="str">
        <f t="shared" si="4"/>
        <v>Below 100 Reviews</v>
      </c>
      <c r="N4578" s="6" t="str">
        <f t="shared" si="5"/>
        <v>Low Opportunity</v>
      </c>
    </row>
    <row r="4579">
      <c r="A4579" s="2" t="s">
        <v>20</v>
      </c>
      <c r="B4579" s="2" t="s">
        <v>345</v>
      </c>
      <c r="C4579" s="2" t="s">
        <v>16593</v>
      </c>
      <c r="D4579" s="2" t="s">
        <v>16594</v>
      </c>
      <c r="E4579" s="2">
        <v>4.9</v>
      </c>
      <c r="F4579" s="2">
        <v>98.0</v>
      </c>
      <c r="H4579" s="2" t="s">
        <v>16595</v>
      </c>
      <c r="I4579" s="2" t="s">
        <v>749</v>
      </c>
      <c r="J4579" s="3" t="str">
        <f t="shared" si="1"/>
        <v>Unique</v>
      </c>
      <c r="K4579" s="4" t="str">
        <f t="shared" si="2"/>
        <v>No Website</v>
      </c>
      <c r="L4579" s="5" t="str">
        <f t="shared" si="3"/>
        <v>Excellent</v>
      </c>
      <c r="M4579" s="5" t="str">
        <f t="shared" si="4"/>
        <v>Below 100 Reviews</v>
      </c>
      <c r="N4579" s="4" t="str">
        <f t="shared" si="5"/>
        <v>High Opportunity</v>
      </c>
    </row>
    <row r="4580">
      <c r="A4580" s="2" t="s">
        <v>275</v>
      </c>
      <c r="B4580" s="2" t="s">
        <v>101</v>
      </c>
      <c r="C4580" s="2" t="s">
        <v>16596</v>
      </c>
      <c r="D4580" s="2" t="s">
        <v>16597</v>
      </c>
      <c r="E4580" s="2">
        <v>4.0</v>
      </c>
      <c r="F4580" s="2">
        <v>396.0</v>
      </c>
      <c r="H4580" s="2" t="s">
        <v>16598</v>
      </c>
      <c r="I4580" s="2" t="s">
        <v>16599</v>
      </c>
      <c r="J4580" s="3" t="str">
        <f t="shared" si="1"/>
        <v>Unique</v>
      </c>
      <c r="K4580" s="4" t="str">
        <f t="shared" si="2"/>
        <v>No Website</v>
      </c>
      <c r="L4580" s="5" t="str">
        <f t="shared" si="3"/>
        <v>Good</v>
      </c>
      <c r="M4580" s="5" t="str">
        <f t="shared" si="4"/>
        <v>100-499 Reviews</v>
      </c>
      <c r="N4580" s="6" t="str">
        <f t="shared" si="5"/>
        <v>Low Opportunity</v>
      </c>
    </row>
    <row r="4581">
      <c r="A4581" s="2" t="s">
        <v>275</v>
      </c>
      <c r="B4581" s="2" t="s">
        <v>101</v>
      </c>
      <c r="C4581" s="2" t="s">
        <v>16600</v>
      </c>
      <c r="D4581" s="2" t="s">
        <v>16601</v>
      </c>
      <c r="E4581" s="2">
        <v>3.9</v>
      </c>
      <c r="F4581" s="2">
        <v>446.0</v>
      </c>
      <c r="H4581" s="2" t="s">
        <v>16602</v>
      </c>
      <c r="I4581" s="2" t="s">
        <v>3783</v>
      </c>
      <c r="J4581" s="3" t="str">
        <f t="shared" si="1"/>
        <v>Unique</v>
      </c>
      <c r="K4581" s="4" t="str">
        <f t="shared" si="2"/>
        <v>No Website</v>
      </c>
      <c r="L4581" s="5" t="str">
        <f t="shared" si="3"/>
        <v>Average</v>
      </c>
      <c r="M4581" s="5" t="str">
        <f t="shared" si="4"/>
        <v>100-499 Reviews</v>
      </c>
      <c r="N4581" s="6" t="str">
        <f t="shared" si="5"/>
        <v>Low Opportunity</v>
      </c>
    </row>
    <row r="4582">
      <c r="A4582" s="2" t="s">
        <v>275</v>
      </c>
      <c r="B4582" s="2" t="s">
        <v>101</v>
      </c>
      <c r="C4582" s="2" t="s">
        <v>16603</v>
      </c>
      <c r="D4582" s="2" t="s">
        <v>16604</v>
      </c>
      <c r="E4582" s="2">
        <v>3.7</v>
      </c>
      <c r="F4582" s="2">
        <v>56.0</v>
      </c>
      <c r="H4582" s="2" t="s">
        <v>16605</v>
      </c>
      <c r="I4582" s="2" t="s">
        <v>16606</v>
      </c>
      <c r="J4582" s="3" t="str">
        <f t="shared" si="1"/>
        <v>Unique</v>
      </c>
      <c r="K4582" s="4" t="str">
        <f t="shared" si="2"/>
        <v>No Website</v>
      </c>
      <c r="L4582" s="5" t="str">
        <f t="shared" si="3"/>
        <v>Average</v>
      </c>
      <c r="M4582" s="5" t="str">
        <f t="shared" si="4"/>
        <v>Below 100 Reviews</v>
      </c>
      <c r="N4582" s="6" t="str">
        <f t="shared" si="5"/>
        <v>Low Opportunity</v>
      </c>
    </row>
    <row r="4583">
      <c r="A4583" s="2" t="s">
        <v>275</v>
      </c>
      <c r="B4583" s="2" t="s">
        <v>101</v>
      </c>
      <c r="C4583" s="2" t="s">
        <v>2766</v>
      </c>
      <c r="D4583" s="2" t="s">
        <v>16607</v>
      </c>
      <c r="E4583" s="2">
        <v>4.3</v>
      </c>
      <c r="F4583" s="2">
        <v>444.0</v>
      </c>
      <c r="G4583" s="7" t="s">
        <v>16608</v>
      </c>
      <c r="H4583" s="2" t="s">
        <v>2760</v>
      </c>
      <c r="I4583" s="2" t="s">
        <v>3783</v>
      </c>
      <c r="J4583" s="3" t="str">
        <f t="shared" si="1"/>
        <v>Unique</v>
      </c>
      <c r="K4583" s="9" t="str">
        <f t="shared" si="2"/>
        <v>Official Website</v>
      </c>
      <c r="L4583" s="5" t="str">
        <f t="shared" si="3"/>
        <v>Good</v>
      </c>
      <c r="M4583" s="5" t="str">
        <f t="shared" si="4"/>
        <v>100-499 Reviews</v>
      </c>
      <c r="N4583" s="6" t="str">
        <f t="shared" si="5"/>
        <v>Low Opportunity</v>
      </c>
    </row>
    <row r="4584">
      <c r="A4584" s="2" t="s">
        <v>275</v>
      </c>
      <c r="B4584" s="2" t="s">
        <v>101</v>
      </c>
      <c r="C4584" s="2" t="s">
        <v>16609</v>
      </c>
      <c r="D4584" s="2" t="s">
        <v>16610</v>
      </c>
      <c r="E4584" s="2">
        <v>3.9</v>
      </c>
      <c r="F4584" s="2">
        <v>826.0</v>
      </c>
      <c r="H4584" s="2" t="s">
        <v>16611</v>
      </c>
      <c r="I4584" s="2" t="s">
        <v>16612</v>
      </c>
      <c r="J4584" s="3" t="str">
        <f t="shared" si="1"/>
        <v>Unique</v>
      </c>
      <c r="K4584" s="4" t="str">
        <f t="shared" si="2"/>
        <v>No Website</v>
      </c>
      <c r="L4584" s="5" t="str">
        <f t="shared" si="3"/>
        <v>Average</v>
      </c>
      <c r="M4584" s="5" t="str">
        <f t="shared" si="4"/>
        <v>500-999 Reviews</v>
      </c>
      <c r="N4584" s="6" t="str">
        <f t="shared" si="5"/>
        <v>Low Opportunity</v>
      </c>
    </row>
    <row r="4585">
      <c r="A4585" s="2" t="s">
        <v>275</v>
      </c>
      <c r="B4585" s="2" t="s">
        <v>345</v>
      </c>
      <c r="C4585" s="2" t="s">
        <v>16613</v>
      </c>
      <c r="D4585" s="2" t="s">
        <v>16614</v>
      </c>
      <c r="E4585" s="2">
        <v>5.0</v>
      </c>
      <c r="F4585" s="2">
        <v>1615.0</v>
      </c>
      <c r="G4585" s="7" t="s">
        <v>1807</v>
      </c>
      <c r="H4585" s="2" t="s">
        <v>16615</v>
      </c>
      <c r="I4585" s="2" t="s">
        <v>749</v>
      </c>
      <c r="J4585" s="3" t="str">
        <f t="shared" si="1"/>
        <v>Unique</v>
      </c>
      <c r="K4585" s="9" t="str">
        <f t="shared" si="2"/>
        <v>Official Website</v>
      </c>
      <c r="L4585" s="5" t="str">
        <f t="shared" si="3"/>
        <v>Excellent</v>
      </c>
      <c r="M4585" s="5" t="str">
        <f t="shared" si="4"/>
        <v>1000+ Reviews</v>
      </c>
      <c r="N4585" s="6" t="str">
        <f t="shared" si="5"/>
        <v>Low Opportunity</v>
      </c>
    </row>
    <row r="4586">
      <c r="A4586" s="2" t="s">
        <v>275</v>
      </c>
      <c r="B4586" s="2" t="s">
        <v>345</v>
      </c>
      <c r="C4586" s="2" t="s">
        <v>16616</v>
      </c>
      <c r="D4586" s="2" t="s">
        <v>16617</v>
      </c>
      <c r="E4586" s="2">
        <v>3.4</v>
      </c>
      <c r="F4586" s="2">
        <v>37.0</v>
      </c>
      <c r="G4586" s="7" t="s">
        <v>1851</v>
      </c>
      <c r="H4586" s="2" t="s">
        <v>16618</v>
      </c>
      <c r="I4586" s="2" t="s">
        <v>3887</v>
      </c>
      <c r="J4586" s="3" t="str">
        <f t="shared" si="1"/>
        <v>Unique</v>
      </c>
      <c r="K4586" s="9" t="str">
        <f t="shared" si="2"/>
        <v>Official Website</v>
      </c>
      <c r="L4586" s="5" t="str">
        <f t="shared" si="3"/>
        <v>Average</v>
      </c>
      <c r="M4586" s="5" t="str">
        <f t="shared" si="4"/>
        <v>Below 100 Reviews</v>
      </c>
      <c r="N4586" s="6" t="str">
        <f t="shared" si="5"/>
        <v>Low Opportunity</v>
      </c>
    </row>
    <row r="4587">
      <c r="A4587" s="2" t="s">
        <v>220</v>
      </c>
      <c r="B4587" s="2" t="s">
        <v>181</v>
      </c>
      <c r="C4587" s="2" t="s">
        <v>16619</v>
      </c>
      <c r="D4587" s="2" t="s">
        <v>16620</v>
      </c>
      <c r="E4587" s="2">
        <v>4.9</v>
      </c>
      <c r="F4587" s="2">
        <v>98.0</v>
      </c>
      <c r="H4587" s="2" t="s">
        <v>16621</v>
      </c>
      <c r="I4587" s="2" t="s">
        <v>185</v>
      </c>
      <c r="J4587" s="3" t="str">
        <f t="shared" si="1"/>
        <v>Unique</v>
      </c>
      <c r="K4587" s="4" t="str">
        <f t="shared" si="2"/>
        <v>No Website</v>
      </c>
      <c r="L4587" s="5" t="str">
        <f t="shared" si="3"/>
        <v>Excellent</v>
      </c>
      <c r="M4587" s="5" t="str">
        <f t="shared" si="4"/>
        <v>Below 100 Reviews</v>
      </c>
      <c r="N4587" s="4" t="str">
        <f t="shared" si="5"/>
        <v>High Opportunity</v>
      </c>
    </row>
    <row r="4588">
      <c r="A4588" s="2" t="s">
        <v>275</v>
      </c>
      <c r="B4588" s="2" t="s">
        <v>345</v>
      </c>
      <c r="C4588" s="2" t="s">
        <v>16622</v>
      </c>
      <c r="D4588" s="2" t="s">
        <v>16623</v>
      </c>
      <c r="E4588" s="2">
        <v>3.0</v>
      </c>
      <c r="F4588" s="2">
        <v>4.0</v>
      </c>
      <c r="H4588" s="2" t="s">
        <v>16624</v>
      </c>
      <c r="I4588" s="2" t="s">
        <v>749</v>
      </c>
      <c r="J4588" s="3" t="str">
        <f t="shared" si="1"/>
        <v>Unique</v>
      </c>
      <c r="K4588" s="4" t="str">
        <f t="shared" si="2"/>
        <v>No Website</v>
      </c>
      <c r="L4588" s="5" t="str">
        <f t="shared" si="3"/>
        <v>Average</v>
      </c>
      <c r="M4588" s="5" t="str">
        <f t="shared" si="4"/>
        <v>Below 100 Reviews</v>
      </c>
      <c r="N4588" s="6" t="str">
        <f t="shared" si="5"/>
        <v>Low Opportunity</v>
      </c>
    </row>
    <row r="4589">
      <c r="A4589" s="2" t="s">
        <v>644</v>
      </c>
      <c r="B4589" s="2" t="s">
        <v>206</v>
      </c>
      <c r="C4589" s="2" t="s">
        <v>16625</v>
      </c>
      <c r="D4589" s="2" t="s">
        <v>16626</v>
      </c>
      <c r="E4589" s="2">
        <v>4.9</v>
      </c>
      <c r="F4589" s="2">
        <v>98.0</v>
      </c>
      <c r="I4589" s="2" t="s">
        <v>621</v>
      </c>
      <c r="J4589" s="3" t="str">
        <f t="shared" si="1"/>
        <v>Unique</v>
      </c>
      <c r="K4589" s="4" t="str">
        <f t="shared" si="2"/>
        <v>No Website</v>
      </c>
      <c r="L4589" s="5" t="str">
        <f t="shared" si="3"/>
        <v>Excellent</v>
      </c>
      <c r="M4589" s="5" t="str">
        <f t="shared" si="4"/>
        <v>Below 100 Reviews</v>
      </c>
      <c r="N4589" s="4" t="str">
        <f t="shared" si="5"/>
        <v>High Opportunity</v>
      </c>
    </row>
    <row r="4590">
      <c r="A4590" s="2" t="s">
        <v>275</v>
      </c>
      <c r="B4590" s="2" t="s">
        <v>345</v>
      </c>
      <c r="C4590" s="2" t="s">
        <v>16627</v>
      </c>
      <c r="D4590" s="2" t="s">
        <v>16628</v>
      </c>
      <c r="E4590" s="2">
        <v>3.9</v>
      </c>
      <c r="F4590" s="2">
        <v>8.0</v>
      </c>
      <c r="H4590" s="2" t="s">
        <v>16629</v>
      </c>
      <c r="I4590" s="2" t="s">
        <v>749</v>
      </c>
      <c r="J4590" s="3" t="str">
        <f t="shared" si="1"/>
        <v>Unique</v>
      </c>
      <c r="K4590" s="4" t="str">
        <f t="shared" si="2"/>
        <v>No Website</v>
      </c>
      <c r="L4590" s="5" t="str">
        <f t="shared" si="3"/>
        <v>Average</v>
      </c>
      <c r="M4590" s="5" t="str">
        <f t="shared" si="4"/>
        <v>Below 100 Reviews</v>
      </c>
      <c r="N4590" s="6" t="str">
        <f t="shared" si="5"/>
        <v>Low Opportunity</v>
      </c>
    </row>
    <row r="4591">
      <c r="A4591" s="2" t="s">
        <v>275</v>
      </c>
      <c r="B4591" s="2" t="s">
        <v>345</v>
      </c>
      <c r="C4591" s="2" t="s">
        <v>16630</v>
      </c>
      <c r="D4591" s="2" t="s">
        <v>16631</v>
      </c>
      <c r="E4591" s="2">
        <v>5.0</v>
      </c>
      <c r="F4591" s="2">
        <v>34.0</v>
      </c>
      <c r="G4591" s="7" t="s">
        <v>16632</v>
      </c>
      <c r="H4591" s="2" t="s">
        <v>16633</v>
      </c>
      <c r="I4591" s="2" t="s">
        <v>760</v>
      </c>
      <c r="J4591" s="3" t="str">
        <f t="shared" si="1"/>
        <v>Unique</v>
      </c>
      <c r="K4591" s="9" t="str">
        <f t="shared" si="2"/>
        <v>Official Website</v>
      </c>
      <c r="L4591" s="5" t="str">
        <f t="shared" si="3"/>
        <v>Excellent</v>
      </c>
      <c r="M4591" s="5" t="str">
        <f t="shared" si="4"/>
        <v>Below 100 Reviews</v>
      </c>
      <c r="N4591" s="6" t="str">
        <f t="shared" si="5"/>
        <v>Low Opportunity</v>
      </c>
    </row>
    <row r="4592">
      <c r="A4592" s="2" t="s">
        <v>275</v>
      </c>
      <c r="B4592" s="2" t="s">
        <v>345</v>
      </c>
      <c r="C4592" s="2" t="s">
        <v>16634</v>
      </c>
      <c r="D4592" s="2" t="s">
        <v>16635</v>
      </c>
      <c r="E4592" s="2">
        <v>4.1</v>
      </c>
      <c r="F4592" s="2">
        <v>11.0</v>
      </c>
      <c r="H4592" s="2" t="s">
        <v>16636</v>
      </c>
      <c r="I4592" s="2" t="s">
        <v>749</v>
      </c>
      <c r="J4592" s="3" t="str">
        <f t="shared" si="1"/>
        <v>Unique</v>
      </c>
      <c r="K4592" s="4" t="str">
        <f t="shared" si="2"/>
        <v>No Website</v>
      </c>
      <c r="L4592" s="5" t="str">
        <f t="shared" si="3"/>
        <v>Good</v>
      </c>
      <c r="M4592" s="5" t="str">
        <f t="shared" si="4"/>
        <v>Below 100 Reviews</v>
      </c>
      <c r="N4592" s="6" t="str">
        <f t="shared" si="5"/>
        <v>Low Opportunity</v>
      </c>
    </row>
    <row r="4593">
      <c r="A4593" s="2" t="s">
        <v>171</v>
      </c>
      <c r="B4593" s="2" t="s">
        <v>101</v>
      </c>
      <c r="C4593" s="2" t="s">
        <v>16637</v>
      </c>
      <c r="D4593" s="2" t="s">
        <v>16638</v>
      </c>
      <c r="E4593" s="2">
        <v>4.9</v>
      </c>
      <c r="F4593" s="2">
        <v>97.0</v>
      </c>
      <c r="I4593" s="2" t="s">
        <v>105</v>
      </c>
      <c r="J4593" s="3" t="str">
        <f t="shared" si="1"/>
        <v>Unique</v>
      </c>
      <c r="K4593" s="4" t="str">
        <f t="shared" si="2"/>
        <v>No Website</v>
      </c>
      <c r="L4593" s="5" t="str">
        <f t="shared" si="3"/>
        <v>Excellent</v>
      </c>
      <c r="M4593" s="5" t="str">
        <f t="shared" si="4"/>
        <v>Below 100 Reviews</v>
      </c>
      <c r="N4593" s="4" t="str">
        <f t="shared" si="5"/>
        <v>High Opportunity</v>
      </c>
    </row>
    <row r="4594">
      <c r="A4594" s="2" t="s">
        <v>275</v>
      </c>
      <c r="B4594" s="2" t="s">
        <v>345</v>
      </c>
      <c r="C4594" s="2" t="s">
        <v>11268</v>
      </c>
      <c r="D4594" s="2" t="s">
        <v>16639</v>
      </c>
      <c r="E4594" s="2">
        <v>4.0</v>
      </c>
      <c r="F4594" s="2">
        <v>5.0</v>
      </c>
      <c r="G4594" s="7" t="s">
        <v>3922</v>
      </c>
      <c r="I4594" s="2" t="s">
        <v>749</v>
      </c>
      <c r="J4594" s="3" t="str">
        <f t="shared" si="1"/>
        <v>Unique</v>
      </c>
      <c r="K4594" s="9" t="str">
        <f t="shared" si="2"/>
        <v>Official Website</v>
      </c>
      <c r="L4594" s="5" t="str">
        <f t="shared" si="3"/>
        <v>Good</v>
      </c>
      <c r="M4594" s="5" t="str">
        <f t="shared" si="4"/>
        <v>Below 100 Reviews</v>
      </c>
      <c r="N4594" s="6" t="str">
        <f t="shared" si="5"/>
        <v>Low Opportunity</v>
      </c>
    </row>
    <row r="4595">
      <c r="A4595" s="2" t="s">
        <v>1070</v>
      </c>
      <c r="B4595" s="2" t="s">
        <v>122</v>
      </c>
      <c r="C4595" s="2" t="s">
        <v>16640</v>
      </c>
      <c r="D4595" s="2" t="s">
        <v>16641</v>
      </c>
      <c r="E4595" s="2">
        <v>4.9</v>
      </c>
      <c r="F4595" s="2">
        <v>96.0</v>
      </c>
      <c r="I4595" s="2" t="s">
        <v>149</v>
      </c>
      <c r="J4595" s="3" t="str">
        <f t="shared" si="1"/>
        <v>Unique</v>
      </c>
      <c r="K4595" s="4" t="str">
        <f t="shared" si="2"/>
        <v>No Website</v>
      </c>
      <c r="L4595" s="5" t="str">
        <f t="shared" si="3"/>
        <v>Excellent</v>
      </c>
      <c r="M4595" s="5" t="str">
        <f t="shared" si="4"/>
        <v>Below 100 Reviews</v>
      </c>
      <c r="N4595" s="4" t="str">
        <f t="shared" si="5"/>
        <v>High Opportunity</v>
      </c>
    </row>
    <row r="4596">
      <c r="A4596" s="2" t="s">
        <v>275</v>
      </c>
      <c r="B4596" s="2" t="s">
        <v>345</v>
      </c>
      <c r="C4596" s="2" t="s">
        <v>16642</v>
      </c>
      <c r="D4596" s="2" t="s">
        <v>16643</v>
      </c>
      <c r="E4596" s="2">
        <v>4.1</v>
      </c>
      <c r="F4596" s="2">
        <v>30.0</v>
      </c>
      <c r="G4596" s="7" t="s">
        <v>1851</v>
      </c>
      <c r="H4596" s="2" t="s">
        <v>16644</v>
      </c>
      <c r="I4596" s="2" t="s">
        <v>3887</v>
      </c>
      <c r="J4596" s="3" t="str">
        <f t="shared" si="1"/>
        <v>Unique</v>
      </c>
      <c r="K4596" s="9" t="str">
        <f t="shared" si="2"/>
        <v>Official Website</v>
      </c>
      <c r="L4596" s="5" t="str">
        <f t="shared" si="3"/>
        <v>Good</v>
      </c>
      <c r="M4596" s="5" t="str">
        <f t="shared" si="4"/>
        <v>Below 100 Reviews</v>
      </c>
      <c r="N4596" s="6" t="str">
        <f t="shared" si="5"/>
        <v>Low Opportunity</v>
      </c>
    </row>
    <row r="4597">
      <c r="A4597" s="2" t="s">
        <v>211</v>
      </c>
      <c r="B4597" s="2" t="s">
        <v>15</v>
      </c>
      <c r="C4597" s="2" t="s">
        <v>16645</v>
      </c>
      <c r="D4597" s="2" t="s">
        <v>16646</v>
      </c>
      <c r="E4597" s="2">
        <v>4.9</v>
      </c>
      <c r="F4597" s="2">
        <v>96.0</v>
      </c>
      <c r="H4597" s="2" t="s">
        <v>16647</v>
      </c>
      <c r="I4597" s="2" t="s">
        <v>162</v>
      </c>
      <c r="J4597" s="3" t="str">
        <f t="shared" si="1"/>
        <v>Unique</v>
      </c>
      <c r="K4597" s="4" t="str">
        <f t="shared" si="2"/>
        <v>No Website</v>
      </c>
      <c r="L4597" s="5" t="str">
        <f t="shared" si="3"/>
        <v>Excellent</v>
      </c>
      <c r="M4597" s="5" t="str">
        <f t="shared" si="4"/>
        <v>Below 100 Reviews</v>
      </c>
      <c r="N4597" s="4" t="str">
        <f t="shared" si="5"/>
        <v>High Opportunity</v>
      </c>
    </row>
    <row r="4598">
      <c r="A4598" s="2" t="s">
        <v>275</v>
      </c>
      <c r="B4598" s="2" t="s">
        <v>345</v>
      </c>
      <c r="C4598" s="2" t="s">
        <v>8218</v>
      </c>
      <c r="D4598" s="2" t="s">
        <v>16648</v>
      </c>
      <c r="G4598" s="7" t="s">
        <v>16649</v>
      </c>
      <c r="H4598" s="2" t="s">
        <v>16650</v>
      </c>
      <c r="I4598" s="2" t="s">
        <v>10283</v>
      </c>
      <c r="J4598" s="3" t="str">
        <f t="shared" si="1"/>
        <v>Unique</v>
      </c>
      <c r="K4598" s="9" t="str">
        <f t="shared" si="2"/>
        <v>Official Website</v>
      </c>
      <c r="L4598" s="5" t="str">
        <f t="shared" si="3"/>
        <v>Poor</v>
      </c>
      <c r="M4598" s="5" t="str">
        <f t="shared" si="4"/>
        <v>Below 100 Reviews</v>
      </c>
      <c r="N4598" s="6" t="str">
        <f t="shared" si="5"/>
        <v>Low Opportunity</v>
      </c>
    </row>
    <row r="4599">
      <c r="A4599" s="2" t="s">
        <v>2782</v>
      </c>
      <c r="B4599" s="2" t="s">
        <v>21</v>
      </c>
      <c r="C4599" s="2" t="s">
        <v>16651</v>
      </c>
      <c r="D4599" s="2" t="s">
        <v>16652</v>
      </c>
      <c r="E4599" s="2">
        <v>4.9</v>
      </c>
      <c r="F4599" s="2">
        <v>96.0</v>
      </c>
      <c r="H4599" s="2" t="s">
        <v>16653</v>
      </c>
      <c r="I4599" s="2" t="s">
        <v>39</v>
      </c>
      <c r="J4599" s="3" t="str">
        <f t="shared" si="1"/>
        <v>Unique</v>
      </c>
      <c r="K4599" s="4" t="str">
        <f t="shared" si="2"/>
        <v>No Website</v>
      </c>
      <c r="L4599" s="5" t="str">
        <f t="shared" si="3"/>
        <v>Excellent</v>
      </c>
      <c r="M4599" s="5" t="str">
        <f t="shared" si="4"/>
        <v>Below 100 Reviews</v>
      </c>
      <c r="N4599" s="4" t="str">
        <f t="shared" si="5"/>
        <v>High Opportunity</v>
      </c>
    </row>
    <row r="4600">
      <c r="A4600" s="2" t="s">
        <v>275</v>
      </c>
      <c r="B4600" s="2" t="s">
        <v>345</v>
      </c>
      <c r="C4600" s="2" t="s">
        <v>16654</v>
      </c>
      <c r="D4600" s="2" t="s">
        <v>16655</v>
      </c>
      <c r="E4600" s="2">
        <v>2.3</v>
      </c>
      <c r="F4600" s="2">
        <v>7.0</v>
      </c>
      <c r="H4600" s="2" t="s">
        <v>16656</v>
      </c>
      <c r="I4600" s="2" t="s">
        <v>749</v>
      </c>
      <c r="J4600" s="3" t="str">
        <f t="shared" si="1"/>
        <v>Unique</v>
      </c>
      <c r="K4600" s="4" t="str">
        <f t="shared" si="2"/>
        <v>No Website</v>
      </c>
      <c r="L4600" s="5" t="str">
        <f t="shared" si="3"/>
        <v>Poor</v>
      </c>
      <c r="M4600" s="5" t="str">
        <f t="shared" si="4"/>
        <v>Below 100 Reviews</v>
      </c>
      <c r="N4600" s="6" t="str">
        <f t="shared" si="5"/>
        <v>Low Opportunity</v>
      </c>
    </row>
    <row r="4601">
      <c r="A4601" s="2" t="s">
        <v>20</v>
      </c>
      <c r="B4601" s="2" t="s">
        <v>122</v>
      </c>
      <c r="C4601" s="2" t="s">
        <v>16657</v>
      </c>
      <c r="D4601" s="2" t="s">
        <v>16658</v>
      </c>
      <c r="E4601" s="2">
        <v>4.9</v>
      </c>
      <c r="F4601" s="2">
        <v>95.0</v>
      </c>
      <c r="H4601" s="2" t="s">
        <v>16659</v>
      </c>
      <c r="I4601" s="2" t="s">
        <v>321</v>
      </c>
      <c r="J4601" s="3" t="str">
        <f t="shared" si="1"/>
        <v>Unique</v>
      </c>
      <c r="K4601" s="4" t="str">
        <f t="shared" si="2"/>
        <v>No Website</v>
      </c>
      <c r="L4601" s="5" t="str">
        <f t="shared" si="3"/>
        <v>Excellent</v>
      </c>
      <c r="M4601" s="5" t="str">
        <f t="shared" si="4"/>
        <v>Below 100 Reviews</v>
      </c>
      <c r="N4601" s="4" t="str">
        <f t="shared" si="5"/>
        <v>High Opportunity</v>
      </c>
    </row>
    <row r="4602">
      <c r="A4602" s="2" t="s">
        <v>275</v>
      </c>
      <c r="B4602" s="2" t="s">
        <v>345</v>
      </c>
      <c r="C4602" s="2" t="s">
        <v>16660</v>
      </c>
      <c r="D4602" s="2" t="s">
        <v>16661</v>
      </c>
      <c r="E4602" s="2">
        <v>4.0</v>
      </c>
      <c r="F4602" s="2">
        <v>2.0</v>
      </c>
      <c r="H4602" s="2" t="s">
        <v>16662</v>
      </c>
      <c r="I4602" s="2" t="s">
        <v>749</v>
      </c>
      <c r="J4602" s="3" t="str">
        <f t="shared" si="1"/>
        <v>Unique</v>
      </c>
      <c r="K4602" s="4" t="str">
        <f t="shared" si="2"/>
        <v>No Website</v>
      </c>
      <c r="L4602" s="5" t="str">
        <f t="shared" si="3"/>
        <v>Good</v>
      </c>
      <c r="M4602" s="5" t="str">
        <f t="shared" si="4"/>
        <v>Below 100 Reviews</v>
      </c>
      <c r="N4602" s="6" t="str">
        <f t="shared" si="5"/>
        <v>Low Opportunity</v>
      </c>
    </row>
    <row r="4603">
      <c r="A4603" s="2" t="s">
        <v>275</v>
      </c>
      <c r="B4603" s="2" t="s">
        <v>345</v>
      </c>
      <c r="C4603" s="2" t="s">
        <v>16663</v>
      </c>
      <c r="D4603" s="2" t="s">
        <v>16664</v>
      </c>
      <c r="E4603" s="2">
        <v>4.2</v>
      </c>
      <c r="F4603" s="2">
        <v>2084.0</v>
      </c>
      <c r="H4603" s="2" t="s">
        <v>16665</v>
      </c>
      <c r="I4603" s="2" t="s">
        <v>16666</v>
      </c>
      <c r="J4603" s="3" t="str">
        <f t="shared" si="1"/>
        <v>Unique</v>
      </c>
      <c r="K4603" s="4" t="str">
        <f t="shared" si="2"/>
        <v>No Website</v>
      </c>
      <c r="L4603" s="5" t="str">
        <f t="shared" si="3"/>
        <v>Good</v>
      </c>
      <c r="M4603" s="5" t="str">
        <f t="shared" si="4"/>
        <v>1000+ Reviews</v>
      </c>
      <c r="N4603" s="6" t="str">
        <f t="shared" si="5"/>
        <v>Low Opportunity</v>
      </c>
    </row>
    <row r="4604">
      <c r="A4604" s="2" t="s">
        <v>275</v>
      </c>
      <c r="B4604" s="2" t="s">
        <v>345</v>
      </c>
      <c r="C4604" s="2" t="s">
        <v>16667</v>
      </c>
      <c r="D4604" s="2" t="s">
        <v>16668</v>
      </c>
      <c r="E4604" s="2">
        <v>4.2</v>
      </c>
      <c r="F4604" s="2">
        <v>121.0</v>
      </c>
      <c r="G4604" s="7" t="s">
        <v>1851</v>
      </c>
      <c r="H4604" s="2" t="s">
        <v>16669</v>
      </c>
      <c r="I4604" s="2" t="s">
        <v>3887</v>
      </c>
      <c r="J4604" s="3" t="str">
        <f t="shared" si="1"/>
        <v>Unique</v>
      </c>
      <c r="K4604" s="9" t="str">
        <f t="shared" si="2"/>
        <v>Official Website</v>
      </c>
      <c r="L4604" s="5" t="str">
        <f t="shared" si="3"/>
        <v>Good</v>
      </c>
      <c r="M4604" s="5" t="str">
        <f t="shared" si="4"/>
        <v>100-499 Reviews</v>
      </c>
      <c r="N4604" s="6" t="str">
        <f t="shared" si="5"/>
        <v>Low Opportunity</v>
      </c>
    </row>
    <row r="4605">
      <c r="A4605" s="2" t="s">
        <v>275</v>
      </c>
      <c r="B4605" s="2" t="s">
        <v>122</v>
      </c>
      <c r="C4605" s="2" t="s">
        <v>16670</v>
      </c>
      <c r="D4605" s="2" t="s">
        <v>16671</v>
      </c>
      <c r="E4605" s="2">
        <v>4.9</v>
      </c>
      <c r="F4605" s="2">
        <v>137.0</v>
      </c>
      <c r="G4605" s="7" t="s">
        <v>16672</v>
      </c>
      <c r="H4605" s="2" t="s">
        <v>16673</v>
      </c>
      <c r="I4605" s="2" t="s">
        <v>573</v>
      </c>
      <c r="J4605" s="3" t="str">
        <f t="shared" si="1"/>
        <v>Unique</v>
      </c>
      <c r="K4605" s="9" t="str">
        <f t="shared" si="2"/>
        <v>Official Website</v>
      </c>
      <c r="L4605" s="5" t="str">
        <f t="shared" si="3"/>
        <v>Excellent</v>
      </c>
      <c r="M4605" s="5" t="str">
        <f t="shared" si="4"/>
        <v>100-499 Reviews</v>
      </c>
      <c r="N4605" s="6" t="str">
        <f t="shared" si="5"/>
        <v>Low Opportunity</v>
      </c>
    </row>
    <row r="4606">
      <c r="A4606" s="2" t="s">
        <v>275</v>
      </c>
      <c r="B4606" s="2" t="s">
        <v>122</v>
      </c>
      <c r="C4606" s="2" t="s">
        <v>16674</v>
      </c>
      <c r="D4606" s="2" t="s">
        <v>16675</v>
      </c>
      <c r="E4606" s="2">
        <v>4.7</v>
      </c>
      <c r="F4606" s="2">
        <v>98.0</v>
      </c>
      <c r="G4606" s="7" t="s">
        <v>16676</v>
      </c>
      <c r="H4606" s="2" t="s">
        <v>16677</v>
      </c>
      <c r="I4606" s="2" t="s">
        <v>16678</v>
      </c>
      <c r="J4606" s="3" t="str">
        <f t="shared" si="1"/>
        <v>Unique</v>
      </c>
      <c r="K4606" s="9" t="str">
        <f t="shared" si="2"/>
        <v>Official Website</v>
      </c>
      <c r="L4606" s="5" t="str">
        <f t="shared" si="3"/>
        <v>Excellent</v>
      </c>
      <c r="M4606" s="5" t="str">
        <f t="shared" si="4"/>
        <v>Below 100 Reviews</v>
      </c>
      <c r="N4606" s="6" t="str">
        <f t="shared" si="5"/>
        <v>Low Opportunity</v>
      </c>
    </row>
    <row r="4607">
      <c r="A4607" s="2" t="s">
        <v>211</v>
      </c>
      <c r="B4607" s="2" t="s">
        <v>181</v>
      </c>
      <c r="C4607" s="2" t="s">
        <v>16679</v>
      </c>
      <c r="D4607" s="2" t="s">
        <v>16680</v>
      </c>
      <c r="E4607" s="2">
        <v>4.9</v>
      </c>
      <c r="F4607" s="2">
        <v>92.0</v>
      </c>
      <c r="H4607" s="2" t="s">
        <v>16681</v>
      </c>
      <c r="I4607" s="2" t="s">
        <v>205</v>
      </c>
      <c r="J4607" s="3" t="str">
        <f t="shared" si="1"/>
        <v>Unique</v>
      </c>
      <c r="K4607" s="4" t="str">
        <f t="shared" si="2"/>
        <v>No Website</v>
      </c>
      <c r="L4607" s="5" t="str">
        <f t="shared" si="3"/>
        <v>Excellent</v>
      </c>
      <c r="M4607" s="5" t="str">
        <f t="shared" si="4"/>
        <v>Below 100 Reviews</v>
      </c>
      <c r="N4607" s="4" t="str">
        <f t="shared" si="5"/>
        <v>High Opportunity</v>
      </c>
    </row>
    <row r="4608">
      <c r="A4608" s="2" t="s">
        <v>705</v>
      </c>
      <c r="B4608" s="2" t="s">
        <v>122</v>
      </c>
      <c r="C4608" s="2" t="s">
        <v>16682</v>
      </c>
      <c r="D4608" s="2" t="s">
        <v>16683</v>
      </c>
      <c r="E4608" s="2">
        <v>4.9</v>
      </c>
      <c r="F4608" s="2">
        <v>92.0</v>
      </c>
      <c r="H4608" s="2" t="s">
        <v>16684</v>
      </c>
      <c r="I4608" s="2" t="s">
        <v>149</v>
      </c>
      <c r="J4608" s="3" t="str">
        <f t="shared" si="1"/>
        <v>Unique</v>
      </c>
      <c r="K4608" s="4" t="str">
        <f t="shared" si="2"/>
        <v>No Website</v>
      </c>
      <c r="L4608" s="5" t="str">
        <f t="shared" si="3"/>
        <v>Excellent</v>
      </c>
      <c r="M4608" s="5" t="str">
        <f t="shared" si="4"/>
        <v>Below 100 Reviews</v>
      </c>
      <c r="N4608" s="4" t="str">
        <f t="shared" si="5"/>
        <v>High Opportunity</v>
      </c>
    </row>
    <row r="4609">
      <c r="A4609" s="2" t="s">
        <v>275</v>
      </c>
      <c r="B4609" s="2" t="s">
        <v>122</v>
      </c>
      <c r="C4609" s="2" t="s">
        <v>16685</v>
      </c>
      <c r="D4609" s="2" t="s">
        <v>16686</v>
      </c>
      <c r="E4609" s="2">
        <v>4.3</v>
      </c>
      <c r="F4609" s="2">
        <v>11.0</v>
      </c>
      <c r="H4609" s="2" t="s">
        <v>16687</v>
      </c>
      <c r="I4609" s="2" t="s">
        <v>149</v>
      </c>
      <c r="J4609" s="3" t="str">
        <f t="shared" si="1"/>
        <v>Unique</v>
      </c>
      <c r="K4609" s="4" t="str">
        <f t="shared" si="2"/>
        <v>No Website</v>
      </c>
      <c r="L4609" s="5" t="str">
        <f t="shared" si="3"/>
        <v>Good</v>
      </c>
      <c r="M4609" s="5" t="str">
        <f t="shared" si="4"/>
        <v>Below 100 Reviews</v>
      </c>
      <c r="N4609" s="6" t="str">
        <f t="shared" si="5"/>
        <v>Low Opportunity</v>
      </c>
    </row>
    <row r="4610">
      <c r="A4610" s="2" t="s">
        <v>399</v>
      </c>
      <c r="B4610" s="2" t="s">
        <v>345</v>
      </c>
      <c r="C4610" s="2" t="s">
        <v>16688</v>
      </c>
      <c r="D4610" s="2" t="s">
        <v>16689</v>
      </c>
      <c r="E4610" s="2">
        <v>4.9</v>
      </c>
      <c r="F4610" s="2">
        <v>92.0</v>
      </c>
      <c r="H4610" s="2" t="s">
        <v>16690</v>
      </c>
      <c r="I4610" s="2" t="s">
        <v>749</v>
      </c>
      <c r="J4610" s="3" t="str">
        <f t="shared" si="1"/>
        <v>Unique</v>
      </c>
      <c r="K4610" s="4" t="str">
        <f t="shared" si="2"/>
        <v>No Website</v>
      </c>
      <c r="L4610" s="5" t="str">
        <f t="shared" si="3"/>
        <v>Excellent</v>
      </c>
      <c r="M4610" s="5" t="str">
        <f t="shared" si="4"/>
        <v>Below 100 Reviews</v>
      </c>
      <c r="N4610" s="4" t="str">
        <f t="shared" si="5"/>
        <v>High Opportunity</v>
      </c>
    </row>
    <row r="4611">
      <c r="A4611" s="2" t="s">
        <v>220</v>
      </c>
      <c r="B4611" s="2" t="s">
        <v>122</v>
      </c>
      <c r="C4611" s="2" t="s">
        <v>16691</v>
      </c>
      <c r="D4611" s="2" t="s">
        <v>16692</v>
      </c>
      <c r="E4611" s="2">
        <v>4.9</v>
      </c>
      <c r="F4611" s="2">
        <v>91.0</v>
      </c>
      <c r="H4611" s="2" t="s">
        <v>16693</v>
      </c>
      <c r="I4611" s="2" t="s">
        <v>126</v>
      </c>
      <c r="J4611" s="3" t="str">
        <f t="shared" si="1"/>
        <v>Unique</v>
      </c>
      <c r="K4611" s="4" t="str">
        <f t="shared" si="2"/>
        <v>No Website</v>
      </c>
      <c r="L4611" s="5" t="str">
        <f t="shared" si="3"/>
        <v>Excellent</v>
      </c>
      <c r="M4611" s="5" t="str">
        <f t="shared" si="4"/>
        <v>Below 100 Reviews</v>
      </c>
      <c r="N4611" s="4" t="str">
        <f t="shared" si="5"/>
        <v>High Opportunity</v>
      </c>
    </row>
    <row r="4612">
      <c r="A4612" s="2" t="s">
        <v>275</v>
      </c>
      <c r="B4612" s="2" t="s">
        <v>122</v>
      </c>
      <c r="C4612" s="2" t="s">
        <v>16694</v>
      </c>
      <c r="D4612" s="2" t="s">
        <v>16695</v>
      </c>
      <c r="E4612" s="2">
        <v>5.0</v>
      </c>
      <c r="F4612" s="2">
        <v>94.0</v>
      </c>
      <c r="G4612" s="7" t="s">
        <v>16696</v>
      </c>
      <c r="H4612" s="2" t="s">
        <v>2940</v>
      </c>
      <c r="I4612" s="2" t="s">
        <v>573</v>
      </c>
      <c r="J4612" s="3" t="str">
        <f t="shared" si="1"/>
        <v>Unique</v>
      </c>
      <c r="K4612" s="9" t="str">
        <f t="shared" si="2"/>
        <v>Official Website</v>
      </c>
      <c r="L4612" s="5" t="str">
        <f t="shared" si="3"/>
        <v>Excellent</v>
      </c>
      <c r="M4612" s="5" t="str">
        <f t="shared" si="4"/>
        <v>Below 100 Reviews</v>
      </c>
      <c r="N4612" s="6" t="str">
        <f t="shared" si="5"/>
        <v>Low Opportunity</v>
      </c>
    </row>
    <row r="4613">
      <c r="A4613" s="2" t="s">
        <v>275</v>
      </c>
      <c r="B4613" s="2" t="s">
        <v>122</v>
      </c>
      <c r="C4613" s="2" t="s">
        <v>16697</v>
      </c>
      <c r="D4613" s="2" t="s">
        <v>16698</v>
      </c>
      <c r="E4613" s="2">
        <v>5.0</v>
      </c>
      <c r="F4613" s="2">
        <v>117.0</v>
      </c>
      <c r="G4613" s="7" t="s">
        <v>16699</v>
      </c>
      <c r="H4613" s="2" t="s">
        <v>16700</v>
      </c>
      <c r="I4613" s="2" t="s">
        <v>149</v>
      </c>
      <c r="J4613" s="3" t="str">
        <f t="shared" si="1"/>
        <v>Unique</v>
      </c>
      <c r="K4613" s="9" t="str">
        <f t="shared" si="2"/>
        <v>Official Website</v>
      </c>
      <c r="L4613" s="5" t="str">
        <f t="shared" si="3"/>
        <v>Excellent</v>
      </c>
      <c r="M4613" s="5" t="str">
        <f t="shared" si="4"/>
        <v>100-499 Reviews</v>
      </c>
      <c r="N4613" s="6" t="str">
        <f t="shared" si="5"/>
        <v>Low Opportunity</v>
      </c>
    </row>
    <row r="4614">
      <c r="A4614" s="2" t="s">
        <v>528</v>
      </c>
      <c r="B4614" s="2" t="s">
        <v>140</v>
      </c>
      <c r="C4614" s="2" t="s">
        <v>16701</v>
      </c>
      <c r="D4614" s="2" t="s">
        <v>16702</v>
      </c>
      <c r="E4614" s="2">
        <v>4.9</v>
      </c>
      <c r="F4614" s="2">
        <v>91.0</v>
      </c>
      <c r="H4614" s="2" t="s">
        <v>16703</v>
      </c>
      <c r="I4614" s="2" t="s">
        <v>16704</v>
      </c>
      <c r="J4614" s="3" t="str">
        <f t="shared" si="1"/>
        <v>Unique</v>
      </c>
      <c r="K4614" s="4" t="str">
        <f t="shared" si="2"/>
        <v>No Website</v>
      </c>
      <c r="L4614" s="5" t="str">
        <f t="shared" si="3"/>
        <v>Excellent</v>
      </c>
      <c r="M4614" s="5" t="str">
        <f t="shared" si="4"/>
        <v>Below 100 Reviews</v>
      </c>
      <c r="N4614" s="4" t="str">
        <f t="shared" si="5"/>
        <v>High Opportunity</v>
      </c>
    </row>
    <row r="4615">
      <c r="A4615" s="2" t="s">
        <v>2865</v>
      </c>
      <c r="B4615" s="2" t="s">
        <v>591</v>
      </c>
      <c r="C4615" s="2" t="s">
        <v>16705</v>
      </c>
      <c r="D4615" s="2" t="s">
        <v>16706</v>
      </c>
      <c r="E4615" s="2">
        <v>4.9</v>
      </c>
      <c r="F4615" s="2">
        <v>90.0</v>
      </c>
      <c r="I4615" s="2" t="s">
        <v>5904</v>
      </c>
      <c r="J4615" s="3" t="str">
        <f t="shared" si="1"/>
        <v>Unique</v>
      </c>
      <c r="K4615" s="4" t="str">
        <f t="shared" si="2"/>
        <v>No Website</v>
      </c>
      <c r="L4615" s="5" t="str">
        <f t="shared" si="3"/>
        <v>Excellent</v>
      </c>
      <c r="M4615" s="5" t="str">
        <f t="shared" si="4"/>
        <v>Below 100 Reviews</v>
      </c>
      <c r="N4615" s="4" t="str">
        <f t="shared" si="5"/>
        <v>High Opportunity</v>
      </c>
    </row>
    <row r="4616">
      <c r="A4616" s="2" t="s">
        <v>171</v>
      </c>
      <c r="B4616" s="2" t="s">
        <v>122</v>
      </c>
      <c r="C4616" s="2" t="s">
        <v>16707</v>
      </c>
      <c r="D4616" s="2" t="s">
        <v>16708</v>
      </c>
      <c r="E4616" s="2">
        <v>4.9</v>
      </c>
      <c r="F4616" s="2">
        <v>90.0</v>
      </c>
      <c r="H4616" s="2" t="s">
        <v>16709</v>
      </c>
      <c r="I4616" s="2" t="s">
        <v>149</v>
      </c>
      <c r="J4616" s="3" t="str">
        <f t="shared" si="1"/>
        <v>Unique</v>
      </c>
      <c r="K4616" s="4" t="str">
        <f t="shared" si="2"/>
        <v>No Website</v>
      </c>
      <c r="L4616" s="5" t="str">
        <f t="shared" si="3"/>
        <v>Excellent</v>
      </c>
      <c r="M4616" s="5" t="str">
        <f t="shared" si="4"/>
        <v>Below 100 Reviews</v>
      </c>
      <c r="N4616" s="4" t="str">
        <f t="shared" si="5"/>
        <v>High Opportunity</v>
      </c>
    </row>
    <row r="4617">
      <c r="A4617" s="2" t="s">
        <v>171</v>
      </c>
      <c r="B4617" s="2" t="s">
        <v>41</v>
      </c>
      <c r="C4617" s="2" t="s">
        <v>16710</v>
      </c>
      <c r="D4617" s="2" t="s">
        <v>16711</v>
      </c>
      <c r="E4617" s="2">
        <v>4.9</v>
      </c>
      <c r="F4617" s="2">
        <v>89.0</v>
      </c>
      <c r="H4617" s="2" t="s">
        <v>16712</v>
      </c>
      <c r="I4617" s="2" t="s">
        <v>89</v>
      </c>
      <c r="J4617" s="3" t="str">
        <f t="shared" si="1"/>
        <v>Unique</v>
      </c>
      <c r="K4617" s="4" t="str">
        <f t="shared" si="2"/>
        <v>No Website</v>
      </c>
      <c r="L4617" s="5" t="str">
        <f t="shared" si="3"/>
        <v>Excellent</v>
      </c>
      <c r="M4617" s="5" t="str">
        <f t="shared" si="4"/>
        <v>Below 100 Reviews</v>
      </c>
      <c r="N4617" s="4" t="str">
        <f t="shared" si="5"/>
        <v>High Opportunity</v>
      </c>
    </row>
    <row r="4618">
      <c r="A4618" s="2" t="s">
        <v>275</v>
      </c>
      <c r="B4618" s="2" t="s">
        <v>122</v>
      </c>
      <c r="C4618" s="2" t="s">
        <v>16713</v>
      </c>
      <c r="D4618" s="2" t="s">
        <v>16714</v>
      </c>
      <c r="E4618" s="2">
        <v>5.0</v>
      </c>
      <c r="F4618" s="2">
        <v>38.0</v>
      </c>
      <c r="G4618" s="7" t="s">
        <v>16715</v>
      </c>
      <c r="H4618" s="2" t="s">
        <v>16716</v>
      </c>
      <c r="I4618" s="2" t="s">
        <v>149</v>
      </c>
      <c r="J4618" s="3" t="str">
        <f t="shared" si="1"/>
        <v>Unique</v>
      </c>
      <c r="K4618" s="9" t="str">
        <f t="shared" si="2"/>
        <v>Official Website</v>
      </c>
      <c r="L4618" s="5" t="str">
        <f t="shared" si="3"/>
        <v>Excellent</v>
      </c>
      <c r="M4618" s="5" t="str">
        <f t="shared" si="4"/>
        <v>Below 100 Reviews</v>
      </c>
      <c r="N4618" s="6" t="str">
        <f t="shared" si="5"/>
        <v>Low Opportunity</v>
      </c>
    </row>
    <row r="4619">
      <c r="A4619" s="2" t="s">
        <v>275</v>
      </c>
      <c r="B4619" s="2" t="s">
        <v>122</v>
      </c>
      <c r="C4619" s="2" t="s">
        <v>16717</v>
      </c>
      <c r="D4619" s="2" t="s">
        <v>16718</v>
      </c>
      <c r="E4619" s="2">
        <v>4.8</v>
      </c>
      <c r="F4619" s="2">
        <v>114.0</v>
      </c>
      <c r="G4619" s="7" t="s">
        <v>16719</v>
      </c>
      <c r="H4619" s="2" t="s">
        <v>16720</v>
      </c>
      <c r="I4619" s="2" t="s">
        <v>126</v>
      </c>
      <c r="J4619" s="3" t="str">
        <f t="shared" si="1"/>
        <v>Unique</v>
      </c>
      <c r="K4619" s="9" t="str">
        <f t="shared" si="2"/>
        <v>Official Website</v>
      </c>
      <c r="L4619" s="5" t="str">
        <f t="shared" si="3"/>
        <v>Excellent</v>
      </c>
      <c r="M4619" s="5" t="str">
        <f t="shared" si="4"/>
        <v>100-499 Reviews</v>
      </c>
      <c r="N4619" s="6" t="str">
        <f t="shared" si="5"/>
        <v>Low Opportunity</v>
      </c>
    </row>
    <row r="4620">
      <c r="A4620" s="2" t="s">
        <v>275</v>
      </c>
      <c r="B4620" s="2" t="s">
        <v>122</v>
      </c>
      <c r="C4620" s="2" t="s">
        <v>4946</v>
      </c>
      <c r="D4620" s="2" t="s">
        <v>16721</v>
      </c>
      <c r="E4620" s="2">
        <v>4.9</v>
      </c>
      <c r="F4620" s="2">
        <v>232.0</v>
      </c>
      <c r="G4620" s="7" t="s">
        <v>4948</v>
      </c>
      <c r="H4620" s="2" t="s">
        <v>4949</v>
      </c>
      <c r="I4620" s="2" t="s">
        <v>573</v>
      </c>
      <c r="J4620" s="3" t="str">
        <f t="shared" si="1"/>
        <v>Unique</v>
      </c>
      <c r="K4620" s="9" t="str">
        <f t="shared" si="2"/>
        <v>Official Website</v>
      </c>
      <c r="L4620" s="5" t="str">
        <f t="shared" si="3"/>
        <v>Excellent</v>
      </c>
      <c r="M4620" s="5" t="str">
        <f t="shared" si="4"/>
        <v>100-499 Reviews</v>
      </c>
      <c r="N4620" s="6" t="str">
        <f t="shared" si="5"/>
        <v>Low Opportunity</v>
      </c>
    </row>
    <row r="4621">
      <c r="A4621" s="2" t="s">
        <v>275</v>
      </c>
      <c r="B4621" s="2" t="s">
        <v>122</v>
      </c>
      <c r="C4621" s="2" t="s">
        <v>16722</v>
      </c>
      <c r="D4621" s="2" t="s">
        <v>16723</v>
      </c>
      <c r="E4621" s="2">
        <v>4.8</v>
      </c>
      <c r="F4621" s="2">
        <v>130.0</v>
      </c>
      <c r="G4621" s="7" t="s">
        <v>16724</v>
      </c>
      <c r="H4621" s="2" t="s">
        <v>16725</v>
      </c>
      <c r="I4621" s="2" t="s">
        <v>16726</v>
      </c>
      <c r="J4621" s="3" t="str">
        <f t="shared" si="1"/>
        <v>Unique</v>
      </c>
      <c r="K4621" s="9" t="str">
        <f t="shared" si="2"/>
        <v>Official Website</v>
      </c>
      <c r="L4621" s="5" t="str">
        <f t="shared" si="3"/>
        <v>Excellent</v>
      </c>
      <c r="M4621" s="5" t="str">
        <f t="shared" si="4"/>
        <v>100-499 Reviews</v>
      </c>
      <c r="N4621" s="6" t="str">
        <f t="shared" si="5"/>
        <v>Low Opportunity</v>
      </c>
    </row>
    <row r="4622">
      <c r="A4622" s="2" t="s">
        <v>275</v>
      </c>
      <c r="B4622" s="2" t="s">
        <v>122</v>
      </c>
      <c r="C4622" s="2" t="s">
        <v>16727</v>
      </c>
      <c r="D4622" s="2" t="s">
        <v>16728</v>
      </c>
      <c r="E4622" s="2">
        <v>5.0</v>
      </c>
      <c r="F4622" s="2">
        <v>37.0</v>
      </c>
      <c r="G4622" s="7" t="s">
        <v>16729</v>
      </c>
      <c r="H4622" s="2" t="s">
        <v>16730</v>
      </c>
      <c r="I4622" s="2" t="s">
        <v>16731</v>
      </c>
      <c r="J4622" s="3" t="str">
        <f t="shared" si="1"/>
        <v>Unique</v>
      </c>
      <c r="K4622" s="9" t="str">
        <f t="shared" si="2"/>
        <v>Official Website</v>
      </c>
      <c r="L4622" s="5" t="str">
        <f t="shared" si="3"/>
        <v>Excellent</v>
      </c>
      <c r="M4622" s="5" t="str">
        <f t="shared" si="4"/>
        <v>Below 100 Reviews</v>
      </c>
      <c r="N4622" s="6" t="str">
        <f t="shared" si="5"/>
        <v>Low Opportunity</v>
      </c>
    </row>
    <row r="4623">
      <c r="A4623" s="2" t="s">
        <v>275</v>
      </c>
      <c r="B4623" s="2" t="s">
        <v>351</v>
      </c>
      <c r="C4623" s="2" t="s">
        <v>16732</v>
      </c>
      <c r="D4623" s="2" t="s">
        <v>16733</v>
      </c>
      <c r="E4623" s="2">
        <v>5.0</v>
      </c>
      <c r="F4623" s="2">
        <v>625.0</v>
      </c>
      <c r="G4623" s="7" t="s">
        <v>16734</v>
      </c>
      <c r="H4623" s="2" t="s">
        <v>16735</v>
      </c>
      <c r="I4623" s="2" t="s">
        <v>5996</v>
      </c>
      <c r="J4623" s="3" t="str">
        <f t="shared" si="1"/>
        <v>Unique</v>
      </c>
      <c r="K4623" s="9" t="str">
        <f t="shared" si="2"/>
        <v>Official Website</v>
      </c>
      <c r="L4623" s="5" t="str">
        <f t="shared" si="3"/>
        <v>Excellent</v>
      </c>
      <c r="M4623" s="5" t="str">
        <f t="shared" si="4"/>
        <v>500-999 Reviews</v>
      </c>
      <c r="N4623" s="6" t="str">
        <f t="shared" si="5"/>
        <v>Low Opportunity</v>
      </c>
    </row>
    <row r="4624">
      <c r="A4624" s="2" t="s">
        <v>275</v>
      </c>
      <c r="B4624" s="2" t="s">
        <v>351</v>
      </c>
      <c r="C4624" s="2" t="s">
        <v>16736</v>
      </c>
      <c r="D4624" s="2" t="s">
        <v>16737</v>
      </c>
      <c r="E4624" s="2">
        <v>4.7</v>
      </c>
      <c r="F4624" s="2">
        <v>23.0</v>
      </c>
      <c r="G4624" s="7" t="s">
        <v>16738</v>
      </c>
      <c r="H4624" s="2" t="s">
        <v>16739</v>
      </c>
      <c r="I4624" s="2" t="s">
        <v>16740</v>
      </c>
      <c r="J4624" s="3" t="str">
        <f t="shared" si="1"/>
        <v>Unique</v>
      </c>
      <c r="K4624" s="9" t="str">
        <f t="shared" si="2"/>
        <v>Official Website</v>
      </c>
      <c r="L4624" s="5" t="str">
        <f t="shared" si="3"/>
        <v>Excellent</v>
      </c>
      <c r="M4624" s="5" t="str">
        <f t="shared" si="4"/>
        <v>Below 100 Reviews</v>
      </c>
      <c r="N4624" s="6" t="str">
        <f t="shared" si="5"/>
        <v>Low Opportunity</v>
      </c>
    </row>
    <row r="4625">
      <c r="A4625" s="2" t="s">
        <v>644</v>
      </c>
      <c r="B4625" s="2" t="s">
        <v>15</v>
      </c>
      <c r="C4625" s="2" t="s">
        <v>16741</v>
      </c>
      <c r="D4625" s="2" t="s">
        <v>16742</v>
      </c>
      <c r="E4625" s="2">
        <v>4.9</v>
      </c>
      <c r="F4625" s="2">
        <v>89.0</v>
      </c>
      <c r="H4625" s="2" t="s">
        <v>16743</v>
      </c>
      <c r="I4625" s="2" t="s">
        <v>162</v>
      </c>
      <c r="J4625" s="3" t="str">
        <f t="shared" si="1"/>
        <v>Unique</v>
      </c>
      <c r="K4625" s="4" t="str">
        <f t="shared" si="2"/>
        <v>No Website</v>
      </c>
      <c r="L4625" s="5" t="str">
        <f t="shared" si="3"/>
        <v>Excellent</v>
      </c>
      <c r="M4625" s="5" t="str">
        <f t="shared" si="4"/>
        <v>Below 100 Reviews</v>
      </c>
      <c r="N4625" s="4" t="str">
        <f t="shared" si="5"/>
        <v>High Opportunity</v>
      </c>
    </row>
    <row r="4626">
      <c r="A4626" s="2" t="s">
        <v>76</v>
      </c>
      <c r="B4626" s="2" t="s">
        <v>15</v>
      </c>
      <c r="C4626" s="2" t="s">
        <v>16744</v>
      </c>
      <c r="D4626" s="2" t="s">
        <v>16745</v>
      </c>
      <c r="E4626" s="2">
        <v>4.9</v>
      </c>
      <c r="F4626" s="2">
        <v>87.0</v>
      </c>
      <c r="H4626" s="2" t="s">
        <v>16746</v>
      </c>
      <c r="I4626" s="2" t="s">
        <v>162</v>
      </c>
      <c r="J4626" s="3" t="str">
        <f t="shared" si="1"/>
        <v>Unique</v>
      </c>
      <c r="K4626" s="4" t="str">
        <f t="shared" si="2"/>
        <v>No Website</v>
      </c>
      <c r="L4626" s="5" t="str">
        <f t="shared" si="3"/>
        <v>Excellent</v>
      </c>
      <c r="M4626" s="5" t="str">
        <f t="shared" si="4"/>
        <v>Below 100 Reviews</v>
      </c>
      <c r="N4626" s="4" t="str">
        <f t="shared" si="5"/>
        <v>High Opportunity</v>
      </c>
    </row>
    <row r="4627">
      <c r="A4627" s="2" t="s">
        <v>245</v>
      </c>
      <c r="B4627" s="2" t="s">
        <v>106</v>
      </c>
      <c r="C4627" s="2" t="s">
        <v>16747</v>
      </c>
      <c r="D4627" s="2" t="s">
        <v>16748</v>
      </c>
      <c r="E4627" s="2">
        <v>4.9</v>
      </c>
      <c r="F4627" s="2">
        <v>86.0</v>
      </c>
      <c r="H4627" s="2" t="s">
        <v>16749</v>
      </c>
      <c r="I4627" s="2" t="s">
        <v>3825</v>
      </c>
      <c r="J4627" s="3" t="str">
        <f t="shared" si="1"/>
        <v>Unique</v>
      </c>
      <c r="K4627" s="4" t="str">
        <f t="shared" si="2"/>
        <v>No Website</v>
      </c>
      <c r="L4627" s="5" t="str">
        <f t="shared" si="3"/>
        <v>Excellent</v>
      </c>
      <c r="M4627" s="5" t="str">
        <f t="shared" si="4"/>
        <v>Below 100 Reviews</v>
      </c>
      <c r="N4627" s="4" t="str">
        <f t="shared" si="5"/>
        <v>High Opportunity</v>
      </c>
    </row>
    <row r="4628">
      <c r="A4628" s="2" t="s">
        <v>275</v>
      </c>
      <c r="B4628" s="2" t="s">
        <v>351</v>
      </c>
      <c r="C4628" s="2" t="s">
        <v>16750</v>
      </c>
      <c r="D4628" s="2" t="s">
        <v>16751</v>
      </c>
      <c r="E4628" s="2">
        <v>4.2</v>
      </c>
      <c r="F4628" s="2">
        <v>6.0</v>
      </c>
      <c r="I4628" s="2" t="s">
        <v>5973</v>
      </c>
      <c r="J4628" s="3" t="str">
        <f t="shared" si="1"/>
        <v>Unique</v>
      </c>
      <c r="K4628" s="4" t="str">
        <f t="shared" si="2"/>
        <v>No Website</v>
      </c>
      <c r="L4628" s="5" t="str">
        <f t="shared" si="3"/>
        <v>Good</v>
      </c>
      <c r="M4628" s="5" t="str">
        <f t="shared" si="4"/>
        <v>Below 100 Reviews</v>
      </c>
      <c r="N4628" s="6" t="str">
        <f t="shared" si="5"/>
        <v>Low Opportunity</v>
      </c>
    </row>
    <row r="4629">
      <c r="A4629" s="2" t="s">
        <v>581</v>
      </c>
      <c r="B4629" s="2" t="s">
        <v>113</v>
      </c>
      <c r="C4629" s="2" t="s">
        <v>16752</v>
      </c>
      <c r="D4629" s="2" t="s">
        <v>16753</v>
      </c>
      <c r="E4629" s="2">
        <v>4.9</v>
      </c>
      <c r="F4629" s="2">
        <v>86.0</v>
      </c>
      <c r="H4629" s="2" t="s">
        <v>16754</v>
      </c>
      <c r="I4629" s="2" t="s">
        <v>1004</v>
      </c>
      <c r="J4629" s="3" t="str">
        <f t="shared" si="1"/>
        <v>Unique</v>
      </c>
      <c r="K4629" s="4" t="str">
        <f t="shared" si="2"/>
        <v>No Website</v>
      </c>
      <c r="L4629" s="5" t="str">
        <f t="shared" si="3"/>
        <v>Excellent</v>
      </c>
      <c r="M4629" s="5" t="str">
        <f t="shared" si="4"/>
        <v>Below 100 Reviews</v>
      </c>
      <c r="N4629" s="4" t="str">
        <f t="shared" si="5"/>
        <v>High Opportunity</v>
      </c>
    </row>
    <row r="4630">
      <c r="A4630" s="2" t="s">
        <v>275</v>
      </c>
      <c r="B4630" s="2" t="s">
        <v>351</v>
      </c>
      <c r="C4630" s="2" t="s">
        <v>16755</v>
      </c>
      <c r="D4630" s="2" t="s">
        <v>16756</v>
      </c>
      <c r="E4630" s="2">
        <v>4.8</v>
      </c>
      <c r="F4630" s="2">
        <v>888.0</v>
      </c>
      <c r="G4630" s="7" t="s">
        <v>16757</v>
      </c>
      <c r="H4630" s="2" t="s">
        <v>16758</v>
      </c>
      <c r="I4630" s="2" t="s">
        <v>16759</v>
      </c>
      <c r="J4630" s="3" t="str">
        <f t="shared" si="1"/>
        <v>Unique</v>
      </c>
      <c r="K4630" s="9" t="str">
        <f t="shared" si="2"/>
        <v>Official Website</v>
      </c>
      <c r="L4630" s="5" t="str">
        <f t="shared" si="3"/>
        <v>Excellent</v>
      </c>
      <c r="M4630" s="5" t="str">
        <f t="shared" si="4"/>
        <v>500-999 Reviews</v>
      </c>
      <c r="N4630" s="6" t="str">
        <f t="shared" si="5"/>
        <v>Low Opportunity</v>
      </c>
    </row>
    <row r="4631">
      <c r="A4631" s="2" t="s">
        <v>171</v>
      </c>
      <c r="B4631" s="2" t="s">
        <v>181</v>
      </c>
      <c r="C4631" s="2" t="s">
        <v>16760</v>
      </c>
      <c r="D4631" s="2" t="s">
        <v>16761</v>
      </c>
      <c r="E4631" s="2">
        <v>4.9</v>
      </c>
      <c r="F4631" s="2">
        <v>86.0</v>
      </c>
      <c r="H4631" s="2" t="s">
        <v>16762</v>
      </c>
      <c r="I4631" s="2" t="s">
        <v>205</v>
      </c>
      <c r="J4631" s="3" t="str">
        <f t="shared" si="1"/>
        <v>Unique</v>
      </c>
      <c r="K4631" s="4" t="str">
        <f t="shared" si="2"/>
        <v>No Website</v>
      </c>
      <c r="L4631" s="5" t="str">
        <f t="shared" si="3"/>
        <v>Excellent</v>
      </c>
      <c r="M4631" s="5" t="str">
        <f t="shared" si="4"/>
        <v>Below 100 Reviews</v>
      </c>
      <c r="N4631" s="4" t="str">
        <f t="shared" si="5"/>
        <v>High Opportunity</v>
      </c>
    </row>
    <row r="4632">
      <c r="A4632" s="2" t="s">
        <v>275</v>
      </c>
      <c r="B4632" s="2" t="s">
        <v>351</v>
      </c>
      <c r="C4632" s="2" t="s">
        <v>16763</v>
      </c>
      <c r="D4632" s="2" t="s">
        <v>16764</v>
      </c>
      <c r="E4632" s="2">
        <v>3.1</v>
      </c>
      <c r="F4632" s="2">
        <v>29.0</v>
      </c>
      <c r="G4632" s="7" t="s">
        <v>16765</v>
      </c>
      <c r="H4632" s="2" t="s">
        <v>16766</v>
      </c>
      <c r="I4632" s="2" t="s">
        <v>16767</v>
      </c>
      <c r="J4632" s="3" t="str">
        <f t="shared" si="1"/>
        <v>Unique</v>
      </c>
      <c r="K4632" s="9" t="str">
        <f t="shared" si="2"/>
        <v>Official Website</v>
      </c>
      <c r="L4632" s="5" t="str">
        <f t="shared" si="3"/>
        <v>Average</v>
      </c>
      <c r="M4632" s="5" t="str">
        <f t="shared" si="4"/>
        <v>Below 100 Reviews</v>
      </c>
      <c r="N4632" s="6" t="str">
        <f t="shared" si="5"/>
        <v>Low Opportunity</v>
      </c>
    </row>
    <row r="4633">
      <c r="A4633" s="2" t="s">
        <v>145</v>
      </c>
      <c r="B4633" s="2" t="s">
        <v>122</v>
      </c>
      <c r="C4633" s="2" t="s">
        <v>16768</v>
      </c>
      <c r="D4633" s="2" t="s">
        <v>16769</v>
      </c>
      <c r="E4633" s="2">
        <v>4.9</v>
      </c>
      <c r="F4633" s="2">
        <v>86.0</v>
      </c>
      <c r="H4633" s="2" t="s">
        <v>16770</v>
      </c>
      <c r="I4633" s="2" t="s">
        <v>126</v>
      </c>
      <c r="J4633" s="3" t="str">
        <f t="shared" si="1"/>
        <v>Unique</v>
      </c>
      <c r="K4633" s="4" t="str">
        <f t="shared" si="2"/>
        <v>No Website</v>
      </c>
      <c r="L4633" s="5" t="str">
        <f t="shared" si="3"/>
        <v>Excellent</v>
      </c>
      <c r="M4633" s="5" t="str">
        <f t="shared" si="4"/>
        <v>Below 100 Reviews</v>
      </c>
      <c r="N4633" s="4" t="str">
        <f t="shared" si="5"/>
        <v>High Opportunity</v>
      </c>
    </row>
    <row r="4634">
      <c r="A4634" s="2" t="s">
        <v>275</v>
      </c>
      <c r="B4634" s="2" t="s">
        <v>15</v>
      </c>
      <c r="C4634" s="2" t="s">
        <v>16771</v>
      </c>
      <c r="D4634" s="2" t="s">
        <v>16772</v>
      </c>
      <c r="E4634" s="2">
        <v>5.0</v>
      </c>
      <c r="F4634" s="2">
        <v>286.0</v>
      </c>
      <c r="G4634" s="7" t="s">
        <v>16773</v>
      </c>
      <c r="H4634" s="2" t="s">
        <v>16774</v>
      </c>
      <c r="I4634" s="2" t="s">
        <v>16775</v>
      </c>
      <c r="J4634" s="3" t="str">
        <f t="shared" si="1"/>
        <v>Unique</v>
      </c>
      <c r="K4634" s="9" t="str">
        <f t="shared" si="2"/>
        <v>Official Website</v>
      </c>
      <c r="L4634" s="5" t="str">
        <f t="shared" si="3"/>
        <v>Excellent</v>
      </c>
      <c r="M4634" s="5" t="str">
        <f t="shared" si="4"/>
        <v>100-499 Reviews</v>
      </c>
      <c r="N4634" s="6" t="str">
        <f t="shared" si="5"/>
        <v>Low Opportunity</v>
      </c>
    </row>
    <row r="4635">
      <c r="A4635" s="2" t="s">
        <v>275</v>
      </c>
      <c r="B4635" s="2" t="s">
        <v>15</v>
      </c>
      <c r="C4635" s="2" t="s">
        <v>16776</v>
      </c>
      <c r="D4635" s="2" t="s">
        <v>16777</v>
      </c>
      <c r="E4635" s="2">
        <v>4.4</v>
      </c>
      <c r="F4635" s="2">
        <v>476.0</v>
      </c>
      <c r="G4635" s="7" t="s">
        <v>16778</v>
      </c>
      <c r="H4635" s="2" t="s">
        <v>16779</v>
      </c>
      <c r="I4635" s="2" t="s">
        <v>1583</v>
      </c>
      <c r="J4635" s="3" t="str">
        <f t="shared" si="1"/>
        <v>Unique</v>
      </c>
      <c r="K4635" s="9" t="str">
        <f t="shared" si="2"/>
        <v>Official Website</v>
      </c>
      <c r="L4635" s="5" t="str">
        <f t="shared" si="3"/>
        <v>Good</v>
      </c>
      <c r="M4635" s="5" t="str">
        <f t="shared" si="4"/>
        <v>100-499 Reviews</v>
      </c>
      <c r="N4635" s="6" t="str">
        <f t="shared" si="5"/>
        <v>Low Opportunity</v>
      </c>
    </row>
    <row r="4636">
      <c r="A4636" s="2" t="s">
        <v>275</v>
      </c>
      <c r="B4636" s="2" t="s">
        <v>15</v>
      </c>
      <c r="C4636" s="2" t="s">
        <v>16780</v>
      </c>
      <c r="D4636" s="2" t="s">
        <v>16781</v>
      </c>
      <c r="E4636" s="2">
        <v>3.5</v>
      </c>
      <c r="F4636" s="2">
        <v>21.0</v>
      </c>
      <c r="H4636" s="2" t="s">
        <v>16782</v>
      </c>
      <c r="I4636" s="2" t="s">
        <v>1583</v>
      </c>
      <c r="J4636" s="3" t="str">
        <f t="shared" si="1"/>
        <v>Unique</v>
      </c>
      <c r="K4636" s="4" t="str">
        <f t="shared" si="2"/>
        <v>No Website</v>
      </c>
      <c r="L4636" s="5" t="str">
        <f t="shared" si="3"/>
        <v>Average</v>
      </c>
      <c r="M4636" s="5" t="str">
        <f t="shared" si="4"/>
        <v>Below 100 Reviews</v>
      </c>
      <c r="N4636" s="6" t="str">
        <f t="shared" si="5"/>
        <v>Low Opportunity</v>
      </c>
    </row>
    <row r="4637">
      <c r="A4637" s="2" t="s">
        <v>275</v>
      </c>
      <c r="B4637" s="2" t="s">
        <v>15</v>
      </c>
      <c r="C4637" s="2" t="s">
        <v>16783</v>
      </c>
      <c r="D4637" s="2" t="s">
        <v>16784</v>
      </c>
      <c r="E4637" s="2">
        <v>3.7</v>
      </c>
      <c r="F4637" s="2">
        <v>6.0</v>
      </c>
      <c r="I4637" s="2" t="s">
        <v>1583</v>
      </c>
      <c r="J4637" s="3" t="str">
        <f t="shared" si="1"/>
        <v>Unique</v>
      </c>
      <c r="K4637" s="4" t="str">
        <f t="shared" si="2"/>
        <v>No Website</v>
      </c>
      <c r="L4637" s="5" t="str">
        <f t="shared" si="3"/>
        <v>Average</v>
      </c>
      <c r="M4637" s="5" t="str">
        <f t="shared" si="4"/>
        <v>Below 100 Reviews</v>
      </c>
      <c r="N4637" s="6" t="str">
        <f t="shared" si="5"/>
        <v>Low Opportunity</v>
      </c>
    </row>
    <row r="4638">
      <c r="A4638" s="2" t="s">
        <v>275</v>
      </c>
      <c r="B4638" s="2" t="s">
        <v>15</v>
      </c>
      <c r="C4638" s="2" t="s">
        <v>16785</v>
      </c>
      <c r="D4638" s="2" t="s">
        <v>16786</v>
      </c>
      <c r="E4638" s="2">
        <v>1.0</v>
      </c>
      <c r="F4638" s="2">
        <v>1.0</v>
      </c>
      <c r="G4638" s="7" t="s">
        <v>16787</v>
      </c>
      <c r="H4638" s="2" t="s">
        <v>16788</v>
      </c>
      <c r="I4638" s="2" t="s">
        <v>16789</v>
      </c>
      <c r="J4638" s="3" t="str">
        <f t="shared" si="1"/>
        <v>Unique</v>
      </c>
      <c r="K4638" s="9" t="str">
        <f t="shared" si="2"/>
        <v>Official Website</v>
      </c>
      <c r="L4638" s="5" t="str">
        <f t="shared" si="3"/>
        <v>Poor</v>
      </c>
      <c r="M4638" s="5" t="str">
        <f t="shared" si="4"/>
        <v>Below 100 Reviews</v>
      </c>
      <c r="N4638" s="6" t="str">
        <f t="shared" si="5"/>
        <v>Low Opportunity</v>
      </c>
    </row>
    <row r="4639">
      <c r="A4639" s="2" t="s">
        <v>275</v>
      </c>
      <c r="B4639" s="2" t="s">
        <v>15</v>
      </c>
      <c r="C4639" s="2" t="s">
        <v>16790</v>
      </c>
      <c r="D4639" s="2" t="s">
        <v>16791</v>
      </c>
      <c r="E4639" s="2">
        <v>4.2</v>
      </c>
      <c r="F4639" s="2">
        <v>99.0</v>
      </c>
      <c r="G4639" s="7" t="s">
        <v>16792</v>
      </c>
      <c r="H4639" s="2" t="s">
        <v>16793</v>
      </c>
      <c r="I4639" s="2" t="s">
        <v>1159</v>
      </c>
      <c r="J4639" s="3" t="str">
        <f t="shared" si="1"/>
        <v>Unique</v>
      </c>
      <c r="K4639" s="9" t="str">
        <f t="shared" si="2"/>
        <v>Official Website</v>
      </c>
      <c r="L4639" s="5" t="str">
        <f t="shared" si="3"/>
        <v>Good</v>
      </c>
      <c r="M4639" s="5" t="str">
        <f t="shared" si="4"/>
        <v>Below 100 Reviews</v>
      </c>
      <c r="N4639" s="6" t="str">
        <f t="shared" si="5"/>
        <v>Low Opportunity</v>
      </c>
    </row>
    <row r="4640">
      <c r="A4640" s="2" t="s">
        <v>581</v>
      </c>
      <c r="B4640" s="2" t="s">
        <v>122</v>
      </c>
      <c r="C4640" s="2" t="s">
        <v>16794</v>
      </c>
      <c r="D4640" s="2" t="s">
        <v>16795</v>
      </c>
      <c r="E4640" s="2">
        <v>4.9</v>
      </c>
      <c r="F4640" s="2">
        <v>85.0</v>
      </c>
      <c r="H4640" s="2" t="s">
        <v>16796</v>
      </c>
      <c r="I4640" s="2" t="s">
        <v>126</v>
      </c>
      <c r="J4640" s="3" t="str">
        <f t="shared" si="1"/>
        <v>Unique</v>
      </c>
      <c r="K4640" s="4" t="str">
        <f t="shared" si="2"/>
        <v>No Website</v>
      </c>
      <c r="L4640" s="5" t="str">
        <f t="shared" si="3"/>
        <v>Excellent</v>
      </c>
      <c r="M4640" s="5" t="str">
        <f t="shared" si="4"/>
        <v>Below 100 Reviews</v>
      </c>
      <c r="N4640" s="4" t="str">
        <f t="shared" si="5"/>
        <v>High Opportunity</v>
      </c>
    </row>
    <row r="4641">
      <c r="A4641" s="2" t="s">
        <v>275</v>
      </c>
      <c r="B4641" s="2" t="s">
        <v>113</v>
      </c>
      <c r="C4641" s="2" t="s">
        <v>16797</v>
      </c>
      <c r="D4641" s="2" t="s">
        <v>16798</v>
      </c>
      <c r="E4641" s="2">
        <v>4.3</v>
      </c>
      <c r="F4641" s="2">
        <v>78.0</v>
      </c>
      <c r="G4641" s="7" t="s">
        <v>16799</v>
      </c>
      <c r="H4641" s="2" t="s">
        <v>16800</v>
      </c>
      <c r="I4641" s="2" t="s">
        <v>117</v>
      </c>
      <c r="J4641" s="3" t="str">
        <f t="shared" si="1"/>
        <v>Unique</v>
      </c>
      <c r="K4641" s="9" t="str">
        <f t="shared" si="2"/>
        <v>Official Website</v>
      </c>
      <c r="L4641" s="5" t="str">
        <f t="shared" si="3"/>
        <v>Good</v>
      </c>
      <c r="M4641" s="5" t="str">
        <f t="shared" si="4"/>
        <v>Below 100 Reviews</v>
      </c>
      <c r="N4641" s="6" t="str">
        <f t="shared" si="5"/>
        <v>Low Opportunity</v>
      </c>
    </row>
    <row r="4642">
      <c r="A4642" s="2" t="s">
        <v>275</v>
      </c>
      <c r="B4642" s="2" t="s">
        <v>113</v>
      </c>
      <c r="C4642" s="2" t="s">
        <v>16801</v>
      </c>
      <c r="D4642" s="2" t="s">
        <v>16802</v>
      </c>
      <c r="E4642" s="2">
        <v>4.9</v>
      </c>
      <c r="F4642" s="2">
        <v>223.0</v>
      </c>
      <c r="G4642" s="7" t="s">
        <v>16803</v>
      </c>
      <c r="H4642" s="2" t="s">
        <v>16804</v>
      </c>
      <c r="I4642" s="2" t="s">
        <v>4166</v>
      </c>
      <c r="J4642" s="3" t="str">
        <f t="shared" si="1"/>
        <v>Unique</v>
      </c>
      <c r="K4642" s="9" t="str">
        <f t="shared" si="2"/>
        <v>Official Website</v>
      </c>
      <c r="L4642" s="5" t="str">
        <f t="shared" si="3"/>
        <v>Excellent</v>
      </c>
      <c r="M4642" s="5" t="str">
        <f t="shared" si="4"/>
        <v>100-499 Reviews</v>
      </c>
      <c r="N4642" s="6" t="str">
        <f t="shared" si="5"/>
        <v>Low Opportunity</v>
      </c>
    </row>
    <row r="4643">
      <c r="A4643" s="2" t="s">
        <v>275</v>
      </c>
      <c r="B4643" s="2" t="s">
        <v>113</v>
      </c>
      <c r="C4643" s="2" t="s">
        <v>16805</v>
      </c>
      <c r="D4643" s="2" t="s">
        <v>16806</v>
      </c>
      <c r="E4643" s="2">
        <v>5.0</v>
      </c>
      <c r="F4643" s="2">
        <v>1743.0</v>
      </c>
      <c r="G4643" s="7" t="s">
        <v>16807</v>
      </c>
      <c r="H4643" s="2" t="s">
        <v>16808</v>
      </c>
      <c r="I4643" s="2" t="s">
        <v>2085</v>
      </c>
      <c r="J4643" s="3" t="str">
        <f t="shared" si="1"/>
        <v>Unique</v>
      </c>
      <c r="K4643" s="9" t="str">
        <f t="shared" si="2"/>
        <v>Official Website</v>
      </c>
      <c r="L4643" s="5" t="str">
        <f t="shared" si="3"/>
        <v>Excellent</v>
      </c>
      <c r="M4643" s="5" t="str">
        <f t="shared" si="4"/>
        <v>1000+ Reviews</v>
      </c>
      <c r="N4643" s="6" t="str">
        <f t="shared" si="5"/>
        <v>Low Opportunity</v>
      </c>
    </row>
    <row r="4644">
      <c r="A4644" s="2" t="s">
        <v>632</v>
      </c>
      <c r="B4644" s="2" t="s">
        <v>122</v>
      </c>
      <c r="C4644" s="2" t="s">
        <v>16809</v>
      </c>
      <c r="D4644" s="2" t="s">
        <v>16810</v>
      </c>
      <c r="E4644" s="2">
        <v>4.9</v>
      </c>
      <c r="F4644" s="2">
        <v>84.0</v>
      </c>
      <c r="H4644" s="2" t="s">
        <v>16811</v>
      </c>
      <c r="I4644" s="2" t="s">
        <v>126</v>
      </c>
      <c r="J4644" s="3" t="str">
        <f t="shared" si="1"/>
        <v>Unique</v>
      </c>
      <c r="K4644" s="4" t="str">
        <f t="shared" si="2"/>
        <v>No Website</v>
      </c>
      <c r="L4644" s="5" t="str">
        <f t="shared" si="3"/>
        <v>Excellent</v>
      </c>
      <c r="M4644" s="5" t="str">
        <f t="shared" si="4"/>
        <v>Below 100 Reviews</v>
      </c>
      <c r="N4644" s="4" t="str">
        <f t="shared" si="5"/>
        <v>High Opportunity</v>
      </c>
    </row>
    <row r="4645">
      <c r="A4645" s="2" t="s">
        <v>211</v>
      </c>
      <c r="B4645" s="2" t="s">
        <v>41</v>
      </c>
      <c r="C4645" s="2" t="s">
        <v>16812</v>
      </c>
      <c r="D4645" s="2" t="s">
        <v>16813</v>
      </c>
      <c r="E4645" s="2">
        <v>4.9</v>
      </c>
      <c r="F4645" s="2">
        <v>83.0</v>
      </c>
      <c r="H4645" s="2" t="s">
        <v>16814</v>
      </c>
      <c r="I4645" s="2" t="s">
        <v>89</v>
      </c>
      <c r="J4645" s="3" t="str">
        <f t="shared" si="1"/>
        <v>Unique</v>
      </c>
      <c r="K4645" s="4" t="str">
        <f t="shared" si="2"/>
        <v>No Website</v>
      </c>
      <c r="L4645" s="5" t="str">
        <f t="shared" si="3"/>
        <v>Excellent</v>
      </c>
      <c r="M4645" s="5" t="str">
        <f t="shared" si="4"/>
        <v>Below 100 Reviews</v>
      </c>
      <c r="N4645" s="4" t="str">
        <f t="shared" si="5"/>
        <v>High Opportunity</v>
      </c>
    </row>
    <row r="4646">
      <c r="A4646" s="2" t="s">
        <v>145</v>
      </c>
      <c r="B4646" s="2" t="s">
        <v>41</v>
      </c>
      <c r="C4646" s="2" t="s">
        <v>16815</v>
      </c>
      <c r="D4646" s="2" t="s">
        <v>16816</v>
      </c>
      <c r="E4646" s="2">
        <v>4.9</v>
      </c>
      <c r="F4646" s="2">
        <v>83.0</v>
      </c>
      <c r="H4646" s="2" t="s">
        <v>16817</v>
      </c>
      <c r="I4646" s="2" t="s">
        <v>403</v>
      </c>
      <c r="J4646" s="3" t="str">
        <f t="shared" si="1"/>
        <v>Unique</v>
      </c>
      <c r="K4646" s="4" t="str">
        <f t="shared" si="2"/>
        <v>No Website</v>
      </c>
      <c r="L4646" s="5" t="str">
        <f t="shared" si="3"/>
        <v>Excellent</v>
      </c>
      <c r="M4646" s="5" t="str">
        <f t="shared" si="4"/>
        <v>Below 100 Reviews</v>
      </c>
      <c r="N4646" s="4" t="str">
        <f t="shared" si="5"/>
        <v>High Opportunity</v>
      </c>
    </row>
    <row r="4647">
      <c r="A4647" s="2" t="s">
        <v>14</v>
      </c>
      <c r="B4647" s="2" t="s">
        <v>345</v>
      </c>
      <c r="C4647" s="2" t="s">
        <v>16818</v>
      </c>
      <c r="D4647" s="2" t="s">
        <v>16819</v>
      </c>
      <c r="E4647" s="2">
        <v>4.9</v>
      </c>
      <c r="F4647" s="2">
        <v>82.0</v>
      </c>
      <c r="H4647" s="2" t="s">
        <v>16820</v>
      </c>
      <c r="I4647" s="2" t="s">
        <v>16821</v>
      </c>
      <c r="J4647" s="3" t="str">
        <f t="shared" si="1"/>
        <v>Unique</v>
      </c>
      <c r="K4647" s="4" t="str">
        <f t="shared" si="2"/>
        <v>No Website</v>
      </c>
      <c r="L4647" s="5" t="str">
        <f t="shared" si="3"/>
        <v>Excellent</v>
      </c>
      <c r="M4647" s="5" t="str">
        <f t="shared" si="4"/>
        <v>Below 100 Reviews</v>
      </c>
      <c r="N4647" s="4" t="str">
        <f t="shared" si="5"/>
        <v>High Opportunity</v>
      </c>
    </row>
    <row r="4648">
      <c r="A4648" s="2" t="s">
        <v>275</v>
      </c>
      <c r="B4648" s="2" t="s">
        <v>113</v>
      </c>
      <c r="C4648" s="2" t="s">
        <v>16822</v>
      </c>
      <c r="D4648" s="2" t="s">
        <v>16823</v>
      </c>
      <c r="E4648" s="2">
        <v>5.0</v>
      </c>
      <c r="F4648" s="2">
        <v>13.0</v>
      </c>
      <c r="G4648" s="7" t="s">
        <v>16824</v>
      </c>
      <c r="H4648" s="2" t="s">
        <v>16825</v>
      </c>
      <c r="I4648" s="2" t="s">
        <v>117</v>
      </c>
      <c r="J4648" s="3" t="str">
        <f t="shared" si="1"/>
        <v>Unique</v>
      </c>
      <c r="K4648" s="6" t="str">
        <f t="shared" si="2"/>
        <v>Social Media</v>
      </c>
      <c r="L4648" s="5" t="str">
        <f t="shared" si="3"/>
        <v>Excellent</v>
      </c>
      <c r="M4648" s="5" t="str">
        <f t="shared" si="4"/>
        <v>Below 100 Reviews</v>
      </c>
      <c r="N4648" s="8" t="str">
        <f t="shared" si="5"/>
        <v>Medium Opportunity</v>
      </c>
    </row>
    <row r="4649">
      <c r="A4649" s="2" t="s">
        <v>268</v>
      </c>
      <c r="B4649" s="2" t="s">
        <v>181</v>
      </c>
      <c r="C4649" s="2" t="s">
        <v>16826</v>
      </c>
      <c r="D4649" s="2" t="s">
        <v>16827</v>
      </c>
      <c r="E4649" s="2">
        <v>4.9</v>
      </c>
      <c r="F4649" s="2">
        <v>82.0</v>
      </c>
      <c r="H4649" s="2" t="s">
        <v>16828</v>
      </c>
      <c r="I4649" s="2" t="s">
        <v>205</v>
      </c>
      <c r="J4649" s="3" t="str">
        <f t="shared" si="1"/>
        <v>Unique</v>
      </c>
      <c r="K4649" s="4" t="str">
        <f t="shared" si="2"/>
        <v>No Website</v>
      </c>
      <c r="L4649" s="5" t="str">
        <f t="shared" si="3"/>
        <v>Excellent</v>
      </c>
      <c r="M4649" s="5" t="str">
        <f t="shared" si="4"/>
        <v>Below 100 Reviews</v>
      </c>
      <c r="N4649" s="4" t="str">
        <f t="shared" si="5"/>
        <v>High Opportunity</v>
      </c>
    </row>
    <row r="4650">
      <c r="A4650" s="2" t="s">
        <v>275</v>
      </c>
      <c r="B4650" s="2" t="s">
        <v>113</v>
      </c>
      <c r="C4650" s="2" t="s">
        <v>16829</v>
      </c>
      <c r="D4650" s="2" t="s">
        <v>16830</v>
      </c>
      <c r="E4650" s="2">
        <v>5.0</v>
      </c>
      <c r="F4650" s="2">
        <v>7.0</v>
      </c>
      <c r="G4650" s="7" t="s">
        <v>16831</v>
      </c>
      <c r="H4650" s="2" t="s">
        <v>16832</v>
      </c>
      <c r="I4650" s="2" t="s">
        <v>117</v>
      </c>
      <c r="J4650" s="3" t="str">
        <f t="shared" si="1"/>
        <v>Unique</v>
      </c>
      <c r="K4650" s="9" t="str">
        <f t="shared" si="2"/>
        <v>Official Website</v>
      </c>
      <c r="L4650" s="5" t="str">
        <f t="shared" si="3"/>
        <v>Excellent</v>
      </c>
      <c r="M4650" s="5" t="str">
        <f t="shared" si="4"/>
        <v>Below 100 Reviews</v>
      </c>
      <c r="N4650" s="6" t="str">
        <f t="shared" si="5"/>
        <v>Low Opportunity</v>
      </c>
    </row>
    <row r="4651">
      <c r="A4651" s="2" t="s">
        <v>275</v>
      </c>
      <c r="B4651" s="2" t="s">
        <v>113</v>
      </c>
      <c r="C4651" s="2" t="s">
        <v>16833</v>
      </c>
      <c r="D4651" s="2" t="s">
        <v>16834</v>
      </c>
      <c r="E4651" s="2">
        <v>4.3</v>
      </c>
      <c r="F4651" s="2">
        <v>17.0</v>
      </c>
      <c r="H4651" s="2" t="s">
        <v>16835</v>
      </c>
      <c r="I4651" s="2" t="s">
        <v>117</v>
      </c>
      <c r="J4651" s="3" t="str">
        <f t="shared" si="1"/>
        <v>Unique</v>
      </c>
      <c r="K4651" s="4" t="str">
        <f t="shared" si="2"/>
        <v>No Website</v>
      </c>
      <c r="L4651" s="5" t="str">
        <f t="shared" si="3"/>
        <v>Good</v>
      </c>
      <c r="M4651" s="5" t="str">
        <f t="shared" si="4"/>
        <v>Below 100 Reviews</v>
      </c>
      <c r="N4651" s="6" t="str">
        <f t="shared" si="5"/>
        <v>Low Opportunity</v>
      </c>
    </row>
    <row r="4652">
      <c r="A4652" s="2" t="s">
        <v>275</v>
      </c>
      <c r="B4652" s="2" t="s">
        <v>113</v>
      </c>
      <c r="C4652" s="2" t="s">
        <v>16836</v>
      </c>
      <c r="D4652" s="2" t="s">
        <v>16837</v>
      </c>
      <c r="E4652" s="2">
        <v>4.9</v>
      </c>
      <c r="F4652" s="2">
        <v>431.0</v>
      </c>
      <c r="G4652" s="7" t="s">
        <v>16838</v>
      </c>
      <c r="H4652" s="2" t="s">
        <v>16839</v>
      </c>
      <c r="I4652" s="2" t="s">
        <v>6971</v>
      </c>
      <c r="J4652" s="3" t="str">
        <f t="shared" si="1"/>
        <v>Unique</v>
      </c>
      <c r="K4652" s="9" t="str">
        <f t="shared" si="2"/>
        <v>Official Website</v>
      </c>
      <c r="L4652" s="5" t="str">
        <f t="shared" si="3"/>
        <v>Excellent</v>
      </c>
      <c r="M4652" s="5" t="str">
        <f t="shared" si="4"/>
        <v>100-499 Reviews</v>
      </c>
      <c r="N4652" s="6" t="str">
        <f t="shared" si="5"/>
        <v>Low Opportunity</v>
      </c>
    </row>
    <row r="4653">
      <c r="A4653" s="2" t="s">
        <v>275</v>
      </c>
      <c r="B4653" s="2" t="s">
        <v>113</v>
      </c>
      <c r="C4653" s="2" t="s">
        <v>16840</v>
      </c>
      <c r="D4653" s="2" t="s">
        <v>16841</v>
      </c>
      <c r="E4653" s="2">
        <v>4.3</v>
      </c>
      <c r="F4653" s="2">
        <v>286.0</v>
      </c>
      <c r="G4653" s="7" t="s">
        <v>16842</v>
      </c>
      <c r="I4653" s="2" t="s">
        <v>117</v>
      </c>
      <c r="J4653" s="3" t="str">
        <f t="shared" si="1"/>
        <v>Unique</v>
      </c>
      <c r="K4653" s="9" t="str">
        <f t="shared" si="2"/>
        <v>Official Website</v>
      </c>
      <c r="L4653" s="5" t="str">
        <f t="shared" si="3"/>
        <v>Good</v>
      </c>
      <c r="M4653" s="5" t="str">
        <f t="shared" si="4"/>
        <v>100-499 Reviews</v>
      </c>
      <c r="N4653" s="6" t="str">
        <f t="shared" si="5"/>
        <v>Low Opportunity</v>
      </c>
    </row>
    <row r="4654">
      <c r="A4654" s="2" t="s">
        <v>275</v>
      </c>
      <c r="B4654" s="2" t="s">
        <v>113</v>
      </c>
      <c r="C4654" s="2" t="s">
        <v>16843</v>
      </c>
      <c r="D4654" s="2" t="s">
        <v>16844</v>
      </c>
      <c r="E4654" s="2">
        <v>4.0</v>
      </c>
      <c r="F4654" s="2">
        <v>5.0</v>
      </c>
      <c r="G4654" s="7" t="s">
        <v>16845</v>
      </c>
      <c r="H4654" s="2" t="s">
        <v>16846</v>
      </c>
      <c r="I4654" s="2" t="s">
        <v>16847</v>
      </c>
      <c r="J4654" s="3" t="str">
        <f t="shared" si="1"/>
        <v>Unique</v>
      </c>
      <c r="K4654" s="9" t="str">
        <f t="shared" si="2"/>
        <v>Official Website</v>
      </c>
      <c r="L4654" s="5" t="str">
        <f t="shared" si="3"/>
        <v>Good</v>
      </c>
      <c r="M4654" s="5" t="str">
        <f t="shared" si="4"/>
        <v>Below 100 Reviews</v>
      </c>
      <c r="N4654" s="6" t="str">
        <f t="shared" si="5"/>
        <v>Low Opportunity</v>
      </c>
    </row>
    <row r="4655">
      <c r="A4655" s="2" t="s">
        <v>275</v>
      </c>
      <c r="B4655" s="2" t="s">
        <v>113</v>
      </c>
      <c r="C4655" s="2" t="s">
        <v>16848</v>
      </c>
      <c r="D4655" s="2" t="s">
        <v>16849</v>
      </c>
      <c r="E4655" s="2">
        <v>3.8</v>
      </c>
      <c r="F4655" s="2">
        <v>81.0</v>
      </c>
      <c r="H4655" s="2" t="s">
        <v>16850</v>
      </c>
      <c r="I4655" s="2" t="s">
        <v>117</v>
      </c>
      <c r="J4655" s="3" t="str">
        <f t="shared" si="1"/>
        <v>Unique</v>
      </c>
      <c r="K4655" s="4" t="str">
        <f t="shared" si="2"/>
        <v>No Website</v>
      </c>
      <c r="L4655" s="5" t="str">
        <f t="shared" si="3"/>
        <v>Average</v>
      </c>
      <c r="M4655" s="5" t="str">
        <f t="shared" si="4"/>
        <v>Below 100 Reviews</v>
      </c>
      <c r="N4655" s="6" t="str">
        <f t="shared" si="5"/>
        <v>Low Opportunity</v>
      </c>
    </row>
    <row r="4656">
      <c r="A4656" s="2" t="s">
        <v>40</v>
      </c>
      <c r="B4656" s="2" t="s">
        <v>206</v>
      </c>
      <c r="C4656" s="2" t="s">
        <v>16851</v>
      </c>
      <c r="D4656" s="2" t="s">
        <v>16852</v>
      </c>
      <c r="E4656" s="2">
        <v>4.9</v>
      </c>
      <c r="F4656" s="2">
        <v>81.0</v>
      </c>
      <c r="H4656" s="2" t="s">
        <v>16853</v>
      </c>
      <c r="I4656" s="2" t="s">
        <v>2702</v>
      </c>
      <c r="J4656" s="3" t="str">
        <f t="shared" si="1"/>
        <v>Unique</v>
      </c>
      <c r="K4656" s="4" t="str">
        <f t="shared" si="2"/>
        <v>No Website</v>
      </c>
      <c r="L4656" s="5" t="str">
        <f t="shared" si="3"/>
        <v>Excellent</v>
      </c>
      <c r="M4656" s="5" t="str">
        <f t="shared" si="4"/>
        <v>Below 100 Reviews</v>
      </c>
      <c r="N4656" s="4" t="str">
        <f t="shared" si="5"/>
        <v>High Opportunity</v>
      </c>
    </row>
    <row r="4657">
      <c r="A4657" s="2" t="s">
        <v>2782</v>
      </c>
      <c r="B4657" s="2" t="s">
        <v>181</v>
      </c>
      <c r="C4657" s="2" t="s">
        <v>16854</v>
      </c>
      <c r="D4657" s="2" t="s">
        <v>16855</v>
      </c>
      <c r="E4657" s="2">
        <v>4.9</v>
      </c>
      <c r="F4657" s="2">
        <v>81.0</v>
      </c>
      <c r="H4657" s="2" t="s">
        <v>16856</v>
      </c>
      <c r="I4657" s="2" t="s">
        <v>13697</v>
      </c>
      <c r="J4657" s="3" t="str">
        <f t="shared" si="1"/>
        <v>Unique</v>
      </c>
      <c r="K4657" s="4" t="str">
        <f t="shared" si="2"/>
        <v>No Website</v>
      </c>
      <c r="L4657" s="5" t="str">
        <f t="shared" si="3"/>
        <v>Excellent</v>
      </c>
      <c r="M4657" s="5" t="str">
        <f t="shared" si="4"/>
        <v>Below 100 Reviews</v>
      </c>
      <c r="N4657" s="4" t="str">
        <f t="shared" si="5"/>
        <v>High Opportunity</v>
      </c>
    </row>
    <row r="4658">
      <c r="A4658" s="2" t="s">
        <v>275</v>
      </c>
      <c r="B4658" s="2" t="s">
        <v>113</v>
      </c>
      <c r="C4658" s="2" t="s">
        <v>16857</v>
      </c>
      <c r="D4658" s="2" t="s">
        <v>16858</v>
      </c>
      <c r="G4658" s="7" t="s">
        <v>16859</v>
      </c>
      <c r="H4658" s="2" t="s">
        <v>16860</v>
      </c>
      <c r="I4658" s="2" t="s">
        <v>3045</v>
      </c>
      <c r="J4658" s="3" t="str">
        <f t="shared" si="1"/>
        <v>Unique</v>
      </c>
      <c r="K4658" s="9" t="str">
        <f t="shared" si="2"/>
        <v>Official Website</v>
      </c>
      <c r="L4658" s="5" t="str">
        <f t="shared" si="3"/>
        <v>Poor</v>
      </c>
      <c r="M4658" s="5" t="str">
        <f t="shared" si="4"/>
        <v>Below 100 Reviews</v>
      </c>
      <c r="N4658" s="6" t="str">
        <f t="shared" si="5"/>
        <v>Low Opportunity</v>
      </c>
    </row>
    <row r="4659">
      <c r="A4659" s="2" t="s">
        <v>275</v>
      </c>
      <c r="B4659" s="2" t="s">
        <v>591</v>
      </c>
      <c r="C4659" s="2" t="s">
        <v>16861</v>
      </c>
      <c r="D4659" s="2" t="s">
        <v>16862</v>
      </c>
      <c r="E4659" s="2">
        <v>4.2</v>
      </c>
      <c r="F4659" s="2">
        <v>10.0</v>
      </c>
      <c r="H4659" s="2" t="s">
        <v>16863</v>
      </c>
      <c r="I4659" s="2" t="s">
        <v>10602</v>
      </c>
      <c r="J4659" s="3" t="str">
        <f t="shared" si="1"/>
        <v>Unique</v>
      </c>
      <c r="K4659" s="4" t="str">
        <f t="shared" si="2"/>
        <v>No Website</v>
      </c>
      <c r="L4659" s="5" t="str">
        <f t="shared" si="3"/>
        <v>Good</v>
      </c>
      <c r="M4659" s="5" t="str">
        <f t="shared" si="4"/>
        <v>Below 100 Reviews</v>
      </c>
      <c r="N4659" s="6" t="str">
        <f t="shared" si="5"/>
        <v>Low Opportunity</v>
      </c>
    </row>
    <row r="4660">
      <c r="A4660" s="2" t="s">
        <v>2782</v>
      </c>
      <c r="B4660" s="2" t="s">
        <v>181</v>
      </c>
      <c r="C4660" s="2" t="s">
        <v>16864</v>
      </c>
      <c r="D4660" s="2" t="s">
        <v>16865</v>
      </c>
      <c r="E4660" s="2">
        <v>4.9</v>
      </c>
      <c r="F4660" s="2">
        <v>80.0</v>
      </c>
      <c r="H4660" s="2" t="s">
        <v>16866</v>
      </c>
      <c r="I4660" s="2" t="s">
        <v>3293</v>
      </c>
      <c r="J4660" s="3" t="str">
        <f t="shared" si="1"/>
        <v>Unique</v>
      </c>
      <c r="K4660" s="4" t="str">
        <f t="shared" si="2"/>
        <v>No Website</v>
      </c>
      <c r="L4660" s="5" t="str">
        <f t="shared" si="3"/>
        <v>Excellent</v>
      </c>
      <c r="M4660" s="5" t="str">
        <f t="shared" si="4"/>
        <v>Below 100 Reviews</v>
      </c>
      <c r="N4660" s="4" t="str">
        <f t="shared" si="5"/>
        <v>High Opportunity</v>
      </c>
    </row>
    <row r="4661">
      <c r="A4661" s="2" t="s">
        <v>275</v>
      </c>
      <c r="B4661" s="2" t="s">
        <v>591</v>
      </c>
      <c r="C4661" s="2" t="s">
        <v>16867</v>
      </c>
      <c r="D4661" s="2" t="s">
        <v>16868</v>
      </c>
      <c r="E4661" s="2">
        <v>4.3</v>
      </c>
      <c r="F4661" s="2">
        <v>7.0</v>
      </c>
      <c r="H4661" s="2" t="s">
        <v>16869</v>
      </c>
      <c r="I4661" s="2" t="s">
        <v>6059</v>
      </c>
      <c r="J4661" s="3" t="str">
        <f t="shared" si="1"/>
        <v>Unique</v>
      </c>
      <c r="K4661" s="4" t="str">
        <f t="shared" si="2"/>
        <v>No Website</v>
      </c>
      <c r="L4661" s="5" t="str">
        <f t="shared" si="3"/>
        <v>Good</v>
      </c>
      <c r="M4661" s="5" t="str">
        <f t="shared" si="4"/>
        <v>Below 100 Reviews</v>
      </c>
      <c r="N4661" s="6" t="str">
        <f t="shared" si="5"/>
        <v>Low Opportunity</v>
      </c>
    </row>
    <row r="4662">
      <c r="A4662" s="2" t="s">
        <v>1116</v>
      </c>
      <c r="B4662" s="2" t="s">
        <v>41</v>
      </c>
      <c r="C4662" s="2" t="s">
        <v>16870</v>
      </c>
      <c r="D4662" s="2" t="s">
        <v>16871</v>
      </c>
      <c r="E4662" s="2">
        <v>4.9</v>
      </c>
      <c r="F4662" s="2">
        <v>79.0</v>
      </c>
      <c r="H4662" s="2" t="s">
        <v>16872</v>
      </c>
      <c r="I4662" s="2" t="s">
        <v>89</v>
      </c>
      <c r="J4662" s="3" t="str">
        <f t="shared" si="1"/>
        <v>Unique</v>
      </c>
      <c r="K4662" s="4" t="str">
        <f t="shared" si="2"/>
        <v>No Website</v>
      </c>
      <c r="L4662" s="5" t="str">
        <f t="shared" si="3"/>
        <v>Excellent</v>
      </c>
      <c r="M4662" s="5" t="str">
        <f t="shared" si="4"/>
        <v>Below 100 Reviews</v>
      </c>
      <c r="N4662" s="4" t="str">
        <f t="shared" si="5"/>
        <v>High Opportunity</v>
      </c>
    </row>
    <row r="4663">
      <c r="A4663" s="2" t="s">
        <v>20</v>
      </c>
      <c r="B4663" s="2" t="s">
        <v>206</v>
      </c>
      <c r="C4663" s="2" t="s">
        <v>16873</v>
      </c>
      <c r="D4663" s="2" t="s">
        <v>16874</v>
      </c>
      <c r="E4663" s="2">
        <v>4.9</v>
      </c>
      <c r="F4663" s="2">
        <v>78.0</v>
      </c>
      <c r="H4663" s="2" t="s">
        <v>16875</v>
      </c>
      <c r="I4663" s="2" t="s">
        <v>210</v>
      </c>
      <c r="J4663" s="3" t="str">
        <f t="shared" si="1"/>
        <v>Unique</v>
      </c>
      <c r="K4663" s="4" t="str">
        <f t="shared" si="2"/>
        <v>No Website</v>
      </c>
      <c r="L4663" s="5" t="str">
        <f t="shared" si="3"/>
        <v>Excellent</v>
      </c>
      <c r="M4663" s="5" t="str">
        <f t="shared" si="4"/>
        <v>Below 100 Reviews</v>
      </c>
      <c r="N4663" s="4" t="str">
        <f t="shared" si="5"/>
        <v>High Opportunity</v>
      </c>
    </row>
    <row r="4664">
      <c r="A4664" s="2" t="s">
        <v>275</v>
      </c>
      <c r="B4664" s="2" t="s">
        <v>591</v>
      </c>
      <c r="C4664" s="2" t="s">
        <v>16876</v>
      </c>
      <c r="D4664" s="2" t="s">
        <v>16877</v>
      </c>
      <c r="E4664" s="2">
        <v>4.2</v>
      </c>
      <c r="F4664" s="2">
        <v>6.0</v>
      </c>
      <c r="H4664" s="2" t="s">
        <v>16878</v>
      </c>
      <c r="I4664" s="2" t="s">
        <v>16879</v>
      </c>
      <c r="J4664" s="3" t="str">
        <f t="shared" si="1"/>
        <v>Unique</v>
      </c>
      <c r="K4664" s="4" t="str">
        <f t="shared" si="2"/>
        <v>No Website</v>
      </c>
      <c r="L4664" s="5" t="str">
        <f t="shared" si="3"/>
        <v>Good</v>
      </c>
      <c r="M4664" s="5" t="str">
        <f t="shared" si="4"/>
        <v>Below 100 Reviews</v>
      </c>
      <c r="N4664" s="6" t="str">
        <f t="shared" si="5"/>
        <v>Low Opportunity</v>
      </c>
    </row>
    <row r="4665">
      <c r="A4665" s="2" t="s">
        <v>275</v>
      </c>
      <c r="B4665" s="2" t="s">
        <v>591</v>
      </c>
      <c r="C4665" s="2" t="s">
        <v>16880</v>
      </c>
      <c r="D4665" s="2" t="s">
        <v>16881</v>
      </c>
      <c r="E4665" s="2">
        <v>3.0</v>
      </c>
      <c r="F4665" s="2">
        <v>4.0</v>
      </c>
      <c r="H4665" s="2" t="s">
        <v>16882</v>
      </c>
      <c r="I4665" s="2" t="s">
        <v>6059</v>
      </c>
      <c r="J4665" s="3" t="str">
        <f t="shared" si="1"/>
        <v>Unique</v>
      </c>
      <c r="K4665" s="4" t="str">
        <f t="shared" si="2"/>
        <v>No Website</v>
      </c>
      <c r="L4665" s="5" t="str">
        <f t="shared" si="3"/>
        <v>Average</v>
      </c>
      <c r="M4665" s="5" t="str">
        <f t="shared" si="4"/>
        <v>Below 100 Reviews</v>
      </c>
      <c r="N4665" s="6" t="str">
        <f t="shared" si="5"/>
        <v>Low Opportunity</v>
      </c>
    </row>
    <row r="4666">
      <c r="A4666" s="2" t="s">
        <v>171</v>
      </c>
      <c r="B4666" s="2" t="s">
        <v>21</v>
      </c>
      <c r="C4666" s="2" t="s">
        <v>16883</v>
      </c>
      <c r="D4666" s="2" t="s">
        <v>16884</v>
      </c>
      <c r="E4666" s="2">
        <v>4.9</v>
      </c>
      <c r="F4666" s="2">
        <v>1122.0</v>
      </c>
      <c r="G4666" s="7" t="s">
        <v>16885</v>
      </c>
      <c r="H4666" s="2" t="s">
        <v>16886</v>
      </c>
      <c r="I4666" s="2" t="s">
        <v>16887</v>
      </c>
      <c r="J4666" s="3" t="str">
        <f t="shared" si="1"/>
        <v>Unique</v>
      </c>
      <c r="K4666" s="9" t="str">
        <f t="shared" si="2"/>
        <v>Official Website</v>
      </c>
      <c r="L4666" s="5" t="str">
        <f t="shared" si="3"/>
        <v>Excellent</v>
      </c>
      <c r="M4666" s="5" t="str">
        <f t="shared" si="4"/>
        <v>1000+ Reviews</v>
      </c>
      <c r="N4666" s="6" t="str">
        <f t="shared" si="5"/>
        <v>Low Opportunity</v>
      </c>
    </row>
    <row r="4667">
      <c r="A4667" s="2" t="s">
        <v>112</v>
      </c>
      <c r="B4667" s="2" t="s">
        <v>15</v>
      </c>
      <c r="C4667" s="2" t="s">
        <v>16888</v>
      </c>
      <c r="D4667" s="2" t="s">
        <v>16889</v>
      </c>
      <c r="E4667" s="2">
        <v>4.9</v>
      </c>
      <c r="F4667" s="2">
        <v>78.0</v>
      </c>
      <c r="H4667" s="2" t="s">
        <v>16890</v>
      </c>
      <c r="I4667" s="2" t="s">
        <v>296</v>
      </c>
      <c r="J4667" s="3" t="str">
        <f t="shared" si="1"/>
        <v>Unique</v>
      </c>
      <c r="K4667" s="4" t="str">
        <f t="shared" si="2"/>
        <v>No Website</v>
      </c>
      <c r="L4667" s="5" t="str">
        <f t="shared" si="3"/>
        <v>Excellent</v>
      </c>
      <c r="M4667" s="5" t="str">
        <f t="shared" si="4"/>
        <v>Below 100 Reviews</v>
      </c>
      <c r="N4667" s="4" t="str">
        <f t="shared" si="5"/>
        <v>High Opportunity</v>
      </c>
    </row>
    <row r="4668">
      <c r="A4668" s="2" t="s">
        <v>85</v>
      </c>
      <c r="B4668" s="2" t="s">
        <v>113</v>
      </c>
      <c r="C4668" s="2" t="s">
        <v>16891</v>
      </c>
      <c r="D4668" s="2" t="s">
        <v>16892</v>
      </c>
      <c r="E4668" s="2">
        <v>4.9</v>
      </c>
      <c r="F4668" s="2">
        <v>78.0</v>
      </c>
      <c r="H4668" s="2" t="s">
        <v>16893</v>
      </c>
      <c r="I4668" s="2" t="s">
        <v>6971</v>
      </c>
      <c r="J4668" s="3" t="str">
        <f t="shared" si="1"/>
        <v>Unique</v>
      </c>
      <c r="K4668" s="4" t="str">
        <f t="shared" si="2"/>
        <v>No Website</v>
      </c>
      <c r="L4668" s="5" t="str">
        <f t="shared" si="3"/>
        <v>Excellent</v>
      </c>
      <c r="M4668" s="5" t="str">
        <f t="shared" si="4"/>
        <v>Below 100 Reviews</v>
      </c>
      <c r="N4668" s="4" t="str">
        <f t="shared" si="5"/>
        <v>High Opportunity</v>
      </c>
    </row>
    <row r="4669">
      <c r="A4669" s="2" t="s">
        <v>171</v>
      </c>
      <c r="B4669" s="2" t="s">
        <v>21</v>
      </c>
      <c r="C4669" s="2" t="s">
        <v>16894</v>
      </c>
      <c r="D4669" s="2" t="s">
        <v>16895</v>
      </c>
      <c r="E4669" s="2">
        <v>4.6</v>
      </c>
      <c r="F4669" s="2">
        <v>3396.0</v>
      </c>
      <c r="G4669" s="7" t="s">
        <v>16896</v>
      </c>
      <c r="H4669" s="2" t="s">
        <v>16897</v>
      </c>
      <c r="I4669" s="2" t="s">
        <v>16898</v>
      </c>
      <c r="J4669" s="3" t="str">
        <f t="shared" si="1"/>
        <v>Unique</v>
      </c>
      <c r="K4669" s="9" t="str">
        <f t="shared" si="2"/>
        <v>Official Website</v>
      </c>
      <c r="L4669" s="5" t="str">
        <f t="shared" si="3"/>
        <v>Excellent</v>
      </c>
      <c r="M4669" s="5" t="str">
        <f t="shared" si="4"/>
        <v>1000+ Reviews</v>
      </c>
      <c r="N4669" s="6" t="str">
        <f t="shared" si="5"/>
        <v>Low Opportunity</v>
      </c>
    </row>
    <row r="4670">
      <c r="A4670" s="2" t="s">
        <v>171</v>
      </c>
      <c r="B4670" s="2" t="s">
        <v>21</v>
      </c>
      <c r="C4670" s="2" t="s">
        <v>16899</v>
      </c>
      <c r="D4670" s="2" t="s">
        <v>16900</v>
      </c>
      <c r="E4670" s="2">
        <v>4.7</v>
      </c>
      <c r="F4670" s="2">
        <v>1166.0</v>
      </c>
      <c r="G4670" s="7" t="s">
        <v>16901</v>
      </c>
      <c r="H4670" s="2" t="s">
        <v>16902</v>
      </c>
      <c r="I4670" s="2" t="s">
        <v>16903</v>
      </c>
      <c r="J4670" s="3" t="str">
        <f t="shared" si="1"/>
        <v>Unique</v>
      </c>
      <c r="K4670" s="9" t="str">
        <f t="shared" si="2"/>
        <v>Official Website</v>
      </c>
      <c r="L4670" s="5" t="str">
        <f t="shared" si="3"/>
        <v>Excellent</v>
      </c>
      <c r="M4670" s="5" t="str">
        <f t="shared" si="4"/>
        <v>1000+ Reviews</v>
      </c>
      <c r="N4670" s="6" t="str">
        <f t="shared" si="5"/>
        <v>Low Opportunity</v>
      </c>
    </row>
    <row r="4671">
      <c r="A4671" s="2" t="s">
        <v>171</v>
      </c>
      <c r="B4671" s="2" t="s">
        <v>21</v>
      </c>
      <c r="C4671" s="2" t="s">
        <v>16904</v>
      </c>
      <c r="D4671" s="2" t="s">
        <v>16905</v>
      </c>
      <c r="E4671" s="2">
        <v>4.3</v>
      </c>
      <c r="F4671" s="2">
        <v>271.0</v>
      </c>
      <c r="H4671" s="2" t="s">
        <v>16906</v>
      </c>
      <c r="I4671" s="2" t="s">
        <v>39</v>
      </c>
      <c r="J4671" s="3" t="str">
        <f t="shared" si="1"/>
        <v>Unique</v>
      </c>
      <c r="K4671" s="4" t="str">
        <f t="shared" si="2"/>
        <v>No Website</v>
      </c>
      <c r="L4671" s="5" t="str">
        <f t="shared" si="3"/>
        <v>Good</v>
      </c>
      <c r="M4671" s="5" t="str">
        <f t="shared" si="4"/>
        <v>100-499 Reviews</v>
      </c>
      <c r="N4671" s="6" t="str">
        <f t="shared" si="5"/>
        <v>Low Opportunity</v>
      </c>
    </row>
    <row r="4672">
      <c r="A4672" s="2" t="s">
        <v>171</v>
      </c>
      <c r="B4672" s="2" t="s">
        <v>21</v>
      </c>
      <c r="C4672" s="2" t="s">
        <v>16907</v>
      </c>
      <c r="D4672" s="2" t="s">
        <v>16908</v>
      </c>
      <c r="E4672" s="2">
        <v>4.0</v>
      </c>
      <c r="F4672" s="2">
        <v>2466.0</v>
      </c>
      <c r="G4672" s="7" t="s">
        <v>16909</v>
      </c>
      <c r="H4672" s="2" t="s">
        <v>16910</v>
      </c>
      <c r="I4672" s="2" t="s">
        <v>16911</v>
      </c>
      <c r="J4672" s="3" t="str">
        <f t="shared" si="1"/>
        <v>Unique</v>
      </c>
      <c r="K4672" s="9" t="str">
        <f t="shared" si="2"/>
        <v>Official Website</v>
      </c>
      <c r="L4672" s="5" t="str">
        <f t="shared" si="3"/>
        <v>Good</v>
      </c>
      <c r="M4672" s="5" t="str">
        <f t="shared" si="4"/>
        <v>1000+ Reviews</v>
      </c>
      <c r="N4672" s="6" t="str">
        <f t="shared" si="5"/>
        <v>Low Opportunity</v>
      </c>
    </row>
    <row r="4673">
      <c r="A4673" s="2" t="s">
        <v>171</v>
      </c>
      <c r="B4673" s="2" t="s">
        <v>21</v>
      </c>
      <c r="C4673" s="2" t="s">
        <v>16912</v>
      </c>
      <c r="D4673" s="2" t="s">
        <v>16913</v>
      </c>
      <c r="E4673" s="2">
        <v>4.2</v>
      </c>
      <c r="F4673" s="2">
        <v>1065.0</v>
      </c>
      <c r="H4673" s="2" t="s">
        <v>16914</v>
      </c>
      <c r="I4673" s="2" t="s">
        <v>16915</v>
      </c>
      <c r="J4673" s="3" t="str">
        <f t="shared" si="1"/>
        <v>Unique</v>
      </c>
      <c r="K4673" s="4" t="str">
        <f t="shared" si="2"/>
        <v>No Website</v>
      </c>
      <c r="L4673" s="5" t="str">
        <f t="shared" si="3"/>
        <v>Good</v>
      </c>
      <c r="M4673" s="5" t="str">
        <f t="shared" si="4"/>
        <v>1000+ Reviews</v>
      </c>
      <c r="N4673" s="6" t="str">
        <f t="shared" si="5"/>
        <v>Low Opportunity</v>
      </c>
    </row>
    <row r="4674">
      <c r="A4674" s="2" t="s">
        <v>171</v>
      </c>
      <c r="B4674" s="2" t="s">
        <v>21</v>
      </c>
      <c r="C4674" s="2" t="s">
        <v>16916</v>
      </c>
      <c r="D4674" s="2" t="s">
        <v>16917</v>
      </c>
      <c r="E4674" s="2">
        <v>3.8</v>
      </c>
      <c r="F4674" s="2">
        <v>5198.0</v>
      </c>
      <c r="G4674" s="7" t="s">
        <v>16918</v>
      </c>
      <c r="H4674" s="2" t="s">
        <v>16919</v>
      </c>
      <c r="I4674" s="2" t="s">
        <v>16920</v>
      </c>
      <c r="J4674" s="3" t="str">
        <f t="shared" si="1"/>
        <v>Unique</v>
      </c>
      <c r="K4674" s="9" t="str">
        <f t="shared" si="2"/>
        <v>Official Website</v>
      </c>
      <c r="L4674" s="5" t="str">
        <f t="shared" si="3"/>
        <v>Average</v>
      </c>
      <c r="M4674" s="5" t="str">
        <f t="shared" si="4"/>
        <v>1000+ Reviews</v>
      </c>
      <c r="N4674" s="6" t="str">
        <f t="shared" si="5"/>
        <v>Low Opportunity</v>
      </c>
    </row>
    <row r="4675">
      <c r="A4675" s="2" t="s">
        <v>171</v>
      </c>
      <c r="B4675" s="2" t="s">
        <v>21</v>
      </c>
      <c r="C4675" s="2" t="s">
        <v>16921</v>
      </c>
      <c r="D4675" s="2" t="s">
        <v>16922</v>
      </c>
      <c r="E4675" s="2">
        <v>4.5</v>
      </c>
      <c r="F4675" s="2">
        <v>1456.0</v>
      </c>
      <c r="G4675" s="7" t="s">
        <v>16923</v>
      </c>
      <c r="H4675" s="2" t="s">
        <v>16924</v>
      </c>
      <c r="I4675" s="2" t="s">
        <v>16925</v>
      </c>
      <c r="J4675" s="3" t="str">
        <f t="shared" si="1"/>
        <v>Unique</v>
      </c>
      <c r="K4675" s="9" t="str">
        <f t="shared" si="2"/>
        <v>Official Website</v>
      </c>
      <c r="L4675" s="5" t="str">
        <f t="shared" si="3"/>
        <v>Excellent</v>
      </c>
      <c r="M4675" s="5" t="str">
        <f t="shared" si="4"/>
        <v>1000+ Reviews</v>
      </c>
      <c r="N4675" s="6" t="str">
        <f t="shared" si="5"/>
        <v>Low Opportunity</v>
      </c>
    </row>
    <row r="4676">
      <c r="A4676" s="2" t="s">
        <v>171</v>
      </c>
      <c r="B4676" s="2" t="s">
        <v>21</v>
      </c>
      <c r="C4676" s="2" t="s">
        <v>16926</v>
      </c>
      <c r="D4676" s="2" t="s">
        <v>16927</v>
      </c>
      <c r="E4676" s="2">
        <v>4.0</v>
      </c>
      <c r="F4676" s="2">
        <v>1172.0</v>
      </c>
      <c r="G4676" s="7" t="s">
        <v>16928</v>
      </c>
      <c r="H4676" s="2" t="s">
        <v>16929</v>
      </c>
      <c r="I4676" s="2" t="s">
        <v>16930</v>
      </c>
      <c r="J4676" s="3" t="str">
        <f t="shared" si="1"/>
        <v>Unique</v>
      </c>
      <c r="K4676" s="9" t="str">
        <f t="shared" si="2"/>
        <v>Official Website</v>
      </c>
      <c r="L4676" s="5" t="str">
        <f t="shared" si="3"/>
        <v>Good</v>
      </c>
      <c r="M4676" s="5" t="str">
        <f t="shared" si="4"/>
        <v>1000+ Reviews</v>
      </c>
      <c r="N4676" s="6" t="str">
        <f t="shared" si="5"/>
        <v>Low Opportunity</v>
      </c>
    </row>
    <row r="4677">
      <c r="A4677" s="2" t="s">
        <v>171</v>
      </c>
      <c r="B4677" s="2" t="s">
        <v>21</v>
      </c>
      <c r="C4677" s="2" t="s">
        <v>16931</v>
      </c>
      <c r="D4677" s="2" t="s">
        <v>16932</v>
      </c>
      <c r="E4677" s="2">
        <v>4.4</v>
      </c>
      <c r="F4677" s="2">
        <v>1095.0</v>
      </c>
      <c r="G4677" s="7" t="s">
        <v>16933</v>
      </c>
      <c r="H4677" s="2" t="s">
        <v>16934</v>
      </c>
      <c r="I4677" s="2" t="s">
        <v>16935</v>
      </c>
      <c r="J4677" s="3" t="str">
        <f t="shared" si="1"/>
        <v>Unique</v>
      </c>
      <c r="K4677" s="9" t="str">
        <f t="shared" si="2"/>
        <v>Official Website</v>
      </c>
      <c r="L4677" s="5" t="str">
        <f t="shared" si="3"/>
        <v>Good</v>
      </c>
      <c r="M4677" s="5" t="str">
        <f t="shared" si="4"/>
        <v>1000+ Reviews</v>
      </c>
      <c r="N4677" s="6" t="str">
        <f t="shared" si="5"/>
        <v>Low Opportunity</v>
      </c>
    </row>
    <row r="4678">
      <c r="A4678" s="2" t="s">
        <v>171</v>
      </c>
      <c r="B4678" s="2" t="s">
        <v>21</v>
      </c>
      <c r="C4678" s="2" t="s">
        <v>16936</v>
      </c>
      <c r="D4678" s="2" t="s">
        <v>16937</v>
      </c>
      <c r="E4678" s="2">
        <v>4.1</v>
      </c>
      <c r="F4678" s="2">
        <v>272.0</v>
      </c>
      <c r="G4678" s="7" t="s">
        <v>16938</v>
      </c>
      <c r="H4678" s="2" t="s">
        <v>16939</v>
      </c>
      <c r="I4678" s="2" t="s">
        <v>16940</v>
      </c>
      <c r="J4678" s="3" t="str">
        <f t="shared" si="1"/>
        <v>Unique</v>
      </c>
      <c r="K4678" s="9" t="str">
        <f t="shared" si="2"/>
        <v>Official Website</v>
      </c>
      <c r="L4678" s="5" t="str">
        <f t="shared" si="3"/>
        <v>Good</v>
      </c>
      <c r="M4678" s="5" t="str">
        <f t="shared" si="4"/>
        <v>100-499 Reviews</v>
      </c>
      <c r="N4678" s="6" t="str">
        <f t="shared" si="5"/>
        <v>Low Opportunity</v>
      </c>
    </row>
    <row r="4679">
      <c r="A4679" s="2" t="s">
        <v>171</v>
      </c>
      <c r="B4679" s="2" t="s">
        <v>21</v>
      </c>
      <c r="C4679" s="2" t="s">
        <v>16941</v>
      </c>
      <c r="D4679" s="2" t="s">
        <v>16942</v>
      </c>
      <c r="E4679" s="2">
        <v>3.7</v>
      </c>
      <c r="F4679" s="2">
        <v>1968.0</v>
      </c>
      <c r="H4679" s="2" t="s">
        <v>16943</v>
      </c>
      <c r="I4679" s="2" t="s">
        <v>16944</v>
      </c>
      <c r="J4679" s="3" t="str">
        <f t="shared" si="1"/>
        <v>Unique</v>
      </c>
      <c r="K4679" s="4" t="str">
        <f t="shared" si="2"/>
        <v>No Website</v>
      </c>
      <c r="L4679" s="5" t="str">
        <f t="shared" si="3"/>
        <v>Average</v>
      </c>
      <c r="M4679" s="5" t="str">
        <f t="shared" si="4"/>
        <v>1000+ Reviews</v>
      </c>
      <c r="N4679" s="6" t="str">
        <f t="shared" si="5"/>
        <v>Low Opportunity</v>
      </c>
    </row>
    <row r="4680">
      <c r="A4680" s="2" t="s">
        <v>2865</v>
      </c>
      <c r="B4680" s="2" t="s">
        <v>106</v>
      </c>
      <c r="C4680" s="2" t="s">
        <v>16945</v>
      </c>
      <c r="D4680" s="2" t="s">
        <v>16946</v>
      </c>
      <c r="E4680" s="2">
        <v>4.9</v>
      </c>
      <c r="F4680" s="2">
        <v>77.0</v>
      </c>
      <c r="H4680" s="2" t="s">
        <v>16947</v>
      </c>
      <c r="I4680" s="2" t="s">
        <v>111</v>
      </c>
      <c r="J4680" s="3" t="str">
        <f t="shared" si="1"/>
        <v>Unique</v>
      </c>
      <c r="K4680" s="4" t="str">
        <f t="shared" si="2"/>
        <v>No Website</v>
      </c>
      <c r="L4680" s="5" t="str">
        <f t="shared" si="3"/>
        <v>Excellent</v>
      </c>
      <c r="M4680" s="5" t="str">
        <f t="shared" si="4"/>
        <v>Below 100 Reviews</v>
      </c>
      <c r="N4680" s="4" t="str">
        <f t="shared" si="5"/>
        <v>High Opportunity</v>
      </c>
    </row>
    <row r="4681">
      <c r="A4681" s="2" t="s">
        <v>171</v>
      </c>
      <c r="B4681" s="2" t="s">
        <v>21</v>
      </c>
      <c r="C4681" s="2" t="s">
        <v>16948</v>
      </c>
      <c r="D4681" s="2" t="s">
        <v>16949</v>
      </c>
      <c r="E4681" s="2">
        <v>4.3</v>
      </c>
      <c r="F4681" s="2">
        <v>80.0</v>
      </c>
      <c r="H4681" s="2" t="s">
        <v>16950</v>
      </c>
      <c r="I4681" s="2" t="s">
        <v>2231</v>
      </c>
      <c r="J4681" s="3" t="str">
        <f t="shared" si="1"/>
        <v>Unique</v>
      </c>
      <c r="K4681" s="4" t="str">
        <f t="shared" si="2"/>
        <v>No Website</v>
      </c>
      <c r="L4681" s="5" t="str">
        <f t="shared" si="3"/>
        <v>Good</v>
      </c>
      <c r="M4681" s="5" t="str">
        <f t="shared" si="4"/>
        <v>Below 100 Reviews</v>
      </c>
      <c r="N4681" s="6" t="str">
        <f t="shared" si="5"/>
        <v>Low Opportunity</v>
      </c>
    </row>
    <row r="4682">
      <c r="A4682" s="2" t="s">
        <v>171</v>
      </c>
      <c r="B4682" s="2" t="s">
        <v>21</v>
      </c>
      <c r="C4682" s="2" t="s">
        <v>16951</v>
      </c>
      <c r="D4682" s="2" t="s">
        <v>16952</v>
      </c>
      <c r="E4682" s="2">
        <v>4.1</v>
      </c>
      <c r="F4682" s="2">
        <v>3718.0</v>
      </c>
      <c r="H4682" s="2" t="s">
        <v>16953</v>
      </c>
      <c r="I4682" s="2" t="s">
        <v>16954</v>
      </c>
      <c r="J4682" s="3" t="str">
        <f t="shared" si="1"/>
        <v>Unique</v>
      </c>
      <c r="K4682" s="4" t="str">
        <f t="shared" si="2"/>
        <v>No Website</v>
      </c>
      <c r="L4682" s="5" t="str">
        <f t="shared" si="3"/>
        <v>Good</v>
      </c>
      <c r="M4682" s="5" t="str">
        <f t="shared" si="4"/>
        <v>1000+ Reviews</v>
      </c>
      <c r="N4682" s="6" t="str">
        <f t="shared" si="5"/>
        <v>Low Opportunity</v>
      </c>
    </row>
    <row r="4683">
      <c r="A4683" s="2" t="s">
        <v>171</v>
      </c>
      <c r="B4683" s="2" t="s">
        <v>21</v>
      </c>
      <c r="C4683" s="2" t="s">
        <v>16955</v>
      </c>
      <c r="D4683" s="2" t="s">
        <v>16956</v>
      </c>
      <c r="E4683" s="2">
        <v>4.1</v>
      </c>
      <c r="F4683" s="2">
        <v>893.0</v>
      </c>
      <c r="H4683" s="2" t="s">
        <v>16957</v>
      </c>
      <c r="I4683" s="2" t="s">
        <v>1169</v>
      </c>
      <c r="J4683" s="3" t="str">
        <f t="shared" si="1"/>
        <v>Unique</v>
      </c>
      <c r="K4683" s="4" t="str">
        <f t="shared" si="2"/>
        <v>No Website</v>
      </c>
      <c r="L4683" s="5" t="str">
        <f t="shared" si="3"/>
        <v>Good</v>
      </c>
      <c r="M4683" s="5" t="str">
        <f t="shared" si="4"/>
        <v>500-999 Reviews</v>
      </c>
      <c r="N4683" s="6" t="str">
        <f t="shared" si="5"/>
        <v>Low Opportunity</v>
      </c>
    </row>
    <row r="4684">
      <c r="A4684" s="2" t="s">
        <v>171</v>
      </c>
      <c r="B4684" s="2" t="s">
        <v>21</v>
      </c>
      <c r="C4684" s="2" t="s">
        <v>16958</v>
      </c>
      <c r="D4684" s="2" t="s">
        <v>16959</v>
      </c>
      <c r="E4684" s="2">
        <v>4.3</v>
      </c>
      <c r="F4684" s="2">
        <v>1192.0</v>
      </c>
      <c r="G4684" s="7" t="s">
        <v>16960</v>
      </c>
      <c r="H4684" s="2" t="s">
        <v>16961</v>
      </c>
      <c r="I4684" s="2" t="s">
        <v>39</v>
      </c>
      <c r="J4684" s="3" t="str">
        <f t="shared" si="1"/>
        <v>Unique</v>
      </c>
      <c r="K4684" s="9" t="str">
        <f t="shared" si="2"/>
        <v>Official Website</v>
      </c>
      <c r="L4684" s="5" t="str">
        <f t="shared" si="3"/>
        <v>Good</v>
      </c>
      <c r="M4684" s="5" t="str">
        <f t="shared" si="4"/>
        <v>1000+ Reviews</v>
      </c>
      <c r="N4684" s="6" t="str">
        <f t="shared" si="5"/>
        <v>Low Opportunity</v>
      </c>
    </row>
    <row r="4685">
      <c r="A4685" s="2" t="s">
        <v>171</v>
      </c>
      <c r="B4685" s="2" t="s">
        <v>21</v>
      </c>
      <c r="C4685" s="2" t="s">
        <v>16962</v>
      </c>
      <c r="D4685" s="2" t="s">
        <v>16963</v>
      </c>
      <c r="E4685" s="2">
        <v>4.2</v>
      </c>
      <c r="F4685" s="2">
        <v>474.0</v>
      </c>
      <c r="G4685" s="7" t="s">
        <v>7062</v>
      </c>
      <c r="H4685" s="2" t="s">
        <v>16964</v>
      </c>
      <c r="I4685" s="2" t="s">
        <v>84</v>
      </c>
      <c r="J4685" s="3" t="str">
        <f t="shared" si="1"/>
        <v>Unique</v>
      </c>
      <c r="K4685" s="9" t="str">
        <f t="shared" si="2"/>
        <v>Official Website</v>
      </c>
      <c r="L4685" s="5" t="str">
        <f t="shared" si="3"/>
        <v>Good</v>
      </c>
      <c r="M4685" s="5" t="str">
        <f t="shared" si="4"/>
        <v>100-499 Reviews</v>
      </c>
      <c r="N4685" s="6" t="str">
        <f t="shared" si="5"/>
        <v>Low Opportunity</v>
      </c>
    </row>
    <row r="4686">
      <c r="A4686" s="2" t="s">
        <v>171</v>
      </c>
      <c r="B4686" s="2" t="s">
        <v>106</v>
      </c>
      <c r="C4686" s="2" t="s">
        <v>16965</v>
      </c>
      <c r="D4686" s="2" t="s">
        <v>16966</v>
      </c>
      <c r="E4686" s="2">
        <v>4.7</v>
      </c>
      <c r="F4686" s="2">
        <v>277.0</v>
      </c>
      <c r="G4686" s="7" t="s">
        <v>16967</v>
      </c>
      <c r="H4686" s="2" t="s">
        <v>16968</v>
      </c>
      <c r="I4686" s="2" t="s">
        <v>111</v>
      </c>
      <c r="J4686" s="3" t="str">
        <f t="shared" si="1"/>
        <v>Unique</v>
      </c>
      <c r="K4686" s="9" t="str">
        <f t="shared" si="2"/>
        <v>Official Website</v>
      </c>
      <c r="L4686" s="5" t="str">
        <f t="shared" si="3"/>
        <v>Excellent</v>
      </c>
      <c r="M4686" s="5" t="str">
        <f t="shared" si="4"/>
        <v>100-499 Reviews</v>
      </c>
      <c r="N4686" s="6" t="str">
        <f t="shared" si="5"/>
        <v>Low Opportunity</v>
      </c>
    </row>
    <row r="4687">
      <c r="A4687" s="2" t="s">
        <v>171</v>
      </c>
      <c r="B4687" s="2" t="s">
        <v>106</v>
      </c>
      <c r="C4687" s="2" t="s">
        <v>16969</v>
      </c>
      <c r="D4687" s="2" t="s">
        <v>16970</v>
      </c>
      <c r="E4687" s="2">
        <v>4.2</v>
      </c>
      <c r="F4687" s="2">
        <v>126.0</v>
      </c>
      <c r="G4687" s="7" t="s">
        <v>16971</v>
      </c>
      <c r="H4687" s="2" t="s">
        <v>16972</v>
      </c>
      <c r="I4687" s="2" t="s">
        <v>111</v>
      </c>
      <c r="J4687" s="3" t="str">
        <f t="shared" si="1"/>
        <v>Unique</v>
      </c>
      <c r="K4687" s="9" t="str">
        <f t="shared" si="2"/>
        <v>Official Website</v>
      </c>
      <c r="L4687" s="5" t="str">
        <f t="shared" si="3"/>
        <v>Good</v>
      </c>
      <c r="M4687" s="5" t="str">
        <f t="shared" si="4"/>
        <v>100-499 Reviews</v>
      </c>
      <c r="N4687" s="6" t="str">
        <f t="shared" si="5"/>
        <v>Low Opportunity</v>
      </c>
    </row>
    <row r="4688">
      <c r="A4688" s="2" t="s">
        <v>171</v>
      </c>
      <c r="B4688" s="2" t="s">
        <v>106</v>
      </c>
      <c r="C4688" s="2" t="s">
        <v>16973</v>
      </c>
      <c r="D4688" s="2" t="s">
        <v>16974</v>
      </c>
      <c r="E4688" s="2">
        <v>4.7</v>
      </c>
      <c r="F4688" s="2">
        <v>3735.0</v>
      </c>
      <c r="G4688" s="7" t="s">
        <v>16975</v>
      </c>
      <c r="H4688" s="2" t="s">
        <v>16976</v>
      </c>
      <c r="I4688" s="2" t="s">
        <v>166</v>
      </c>
      <c r="J4688" s="3" t="str">
        <f t="shared" si="1"/>
        <v>Unique</v>
      </c>
      <c r="K4688" s="9" t="str">
        <f t="shared" si="2"/>
        <v>Official Website</v>
      </c>
      <c r="L4688" s="5" t="str">
        <f t="shared" si="3"/>
        <v>Excellent</v>
      </c>
      <c r="M4688" s="5" t="str">
        <f t="shared" si="4"/>
        <v>1000+ Reviews</v>
      </c>
      <c r="N4688" s="6" t="str">
        <f t="shared" si="5"/>
        <v>Low Opportunity</v>
      </c>
    </row>
    <row r="4689">
      <c r="A4689" s="2" t="s">
        <v>171</v>
      </c>
      <c r="B4689" s="2" t="s">
        <v>106</v>
      </c>
      <c r="C4689" s="2" t="s">
        <v>16977</v>
      </c>
      <c r="D4689" s="2" t="s">
        <v>16978</v>
      </c>
      <c r="E4689" s="2">
        <v>4.3</v>
      </c>
      <c r="F4689" s="2">
        <v>79.0</v>
      </c>
      <c r="H4689" s="2" t="s">
        <v>16979</v>
      </c>
      <c r="I4689" s="2" t="s">
        <v>643</v>
      </c>
      <c r="J4689" s="3" t="str">
        <f t="shared" si="1"/>
        <v>Unique</v>
      </c>
      <c r="K4689" s="4" t="str">
        <f t="shared" si="2"/>
        <v>No Website</v>
      </c>
      <c r="L4689" s="5" t="str">
        <f t="shared" si="3"/>
        <v>Good</v>
      </c>
      <c r="M4689" s="5" t="str">
        <f t="shared" si="4"/>
        <v>Below 100 Reviews</v>
      </c>
      <c r="N4689" s="6" t="str">
        <f t="shared" si="5"/>
        <v>Low Opportunity</v>
      </c>
    </row>
    <row r="4690">
      <c r="A4690" s="2" t="s">
        <v>171</v>
      </c>
      <c r="B4690" s="2" t="s">
        <v>106</v>
      </c>
      <c r="C4690" s="2" t="s">
        <v>16980</v>
      </c>
      <c r="D4690" s="2" t="s">
        <v>16981</v>
      </c>
      <c r="E4690" s="2">
        <v>4.3</v>
      </c>
      <c r="F4690" s="2">
        <v>690.0</v>
      </c>
      <c r="G4690" s="7" t="s">
        <v>16982</v>
      </c>
      <c r="H4690" s="2" t="s">
        <v>16902</v>
      </c>
      <c r="I4690" s="2" t="s">
        <v>16983</v>
      </c>
      <c r="J4690" s="3" t="str">
        <f t="shared" si="1"/>
        <v>Unique</v>
      </c>
      <c r="K4690" s="9" t="str">
        <f t="shared" si="2"/>
        <v>Official Website</v>
      </c>
      <c r="L4690" s="5" t="str">
        <f t="shared" si="3"/>
        <v>Good</v>
      </c>
      <c r="M4690" s="5" t="str">
        <f t="shared" si="4"/>
        <v>500-999 Reviews</v>
      </c>
      <c r="N4690" s="6" t="str">
        <f t="shared" si="5"/>
        <v>Low Opportunity</v>
      </c>
    </row>
    <row r="4691">
      <c r="A4691" s="2" t="s">
        <v>171</v>
      </c>
      <c r="B4691" s="2" t="s">
        <v>106</v>
      </c>
      <c r="C4691" s="2" t="s">
        <v>16984</v>
      </c>
      <c r="D4691" s="2" t="s">
        <v>16985</v>
      </c>
      <c r="E4691" s="2">
        <v>4.3</v>
      </c>
      <c r="F4691" s="2">
        <v>35.0</v>
      </c>
      <c r="H4691" s="2" t="s">
        <v>16986</v>
      </c>
      <c r="I4691" s="2" t="s">
        <v>111</v>
      </c>
      <c r="J4691" s="3" t="str">
        <f t="shared" si="1"/>
        <v>Unique</v>
      </c>
      <c r="K4691" s="4" t="str">
        <f t="shared" si="2"/>
        <v>No Website</v>
      </c>
      <c r="L4691" s="5" t="str">
        <f t="shared" si="3"/>
        <v>Good</v>
      </c>
      <c r="M4691" s="5" t="str">
        <f t="shared" si="4"/>
        <v>Below 100 Reviews</v>
      </c>
      <c r="N4691" s="6" t="str">
        <f t="shared" si="5"/>
        <v>Low Opportunity</v>
      </c>
    </row>
    <row r="4692">
      <c r="A4692" s="2" t="s">
        <v>265</v>
      </c>
      <c r="B4692" s="2" t="s">
        <v>140</v>
      </c>
      <c r="C4692" s="2" t="s">
        <v>16987</v>
      </c>
      <c r="D4692" s="2" t="s">
        <v>16988</v>
      </c>
      <c r="E4692" s="2">
        <v>4.9</v>
      </c>
      <c r="F4692" s="2">
        <v>77.0</v>
      </c>
      <c r="H4692" s="2" t="s">
        <v>16989</v>
      </c>
      <c r="I4692" s="2" t="s">
        <v>709</v>
      </c>
      <c r="J4692" s="3" t="str">
        <f t="shared" si="1"/>
        <v>Unique</v>
      </c>
      <c r="K4692" s="4" t="str">
        <f t="shared" si="2"/>
        <v>No Website</v>
      </c>
      <c r="L4692" s="5" t="str">
        <f t="shared" si="3"/>
        <v>Excellent</v>
      </c>
      <c r="M4692" s="5" t="str">
        <f t="shared" si="4"/>
        <v>Below 100 Reviews</v>
      </c>
      <c r="N4692" s="4" t="str">
        <f t="shared" si="5"/>
        <v>High Opportunity</v>
      </c>
    </row>
    <row r="4693">
      <c r="A4693" s="2" t="s">
        <v>710</v>
      </c>
      <c r="B4693" s="2" t="s">
        <v>122</v>
      </c>
      <c r="C4693" s="2" t="s">
        <v>16990</v>
      </c>
      <c r="D4693" s="2" t="s">
        <v>16991</v>
      </c>
      <c r="E4693" s="2">
        <v>4.9</v>
      </c>
      <c r="F4693" s="2">
        <v>77.0</v>
      </c>
      <c r="I4693" s="2" t="s">
        <v>149</v>
      </c>
      <c r="J4693" s="3" t="str">
        <f t="shared" si="1"/>
        <v>Unique</v>
      </c>
      <c r="K4693" s="4" t="str">
        <f t="shared" si="2"/>
        <v>No Website</v>
      </c>
      <c r="L4693" s="5" t="str">
        <f t="shared" si="3"/>
        <v>Excellent</v>
      </c>
      <c r="M4693" s="5" t="str">
        <f t="shared" si="4"/>
        <v>Below 100 Reviews</v>
      </c>
      <c r="N4693" s="4" t="str">
        <f t="shared" si="5"/>
        <v>High Opportunity</v>
      </c>
    </row>
    <row r="4694">
      <c r="A4694" s="2" t="s">
        <v>1116</v>
      </c>
      <c r="B4694" s="2" t="s">
        <v>122</v>
      </c>
      <c r="C4694" s="2" t="s">
        <v>16992</v>
      </c>
      <c r="D4694" s="2" t="s">
        <v>16993</v>
      </c>
      <c r="E4694" s="2">
        <v>4.9</v>
      </c>
      <c r="F4694" s="2">
        <v>76.0</v>
      </c>
      <c r="H4694" s="2" t="s">
        <v>16994</v>
      </c>
      <c r="I4694" s="2" t="s">
        <v>126</v>
      </c>
      <c r="J4694" s="3" t="str">
        <f t="shared" si="1"/>
        <v>Unique</v>
      </c>
      <c r="K4694" s="4" t="str">
        <f t="shared" si="2"/>
        <v>No Website</v>
      </c>
      <c r="L4694" s="5" t="str">
        <f t="shared" si="3"/>
        <v>Excellent</v>
      </c>
      <c r="M4694" s="5" t="str">
        <f t="shared" si="4"/>
        <v>Below 100 Reviews</v>
      </c>
      <c r="N4694" s="4" t="str">
        <f t="shared" si="5"/>
        <v>High Opportunity</v>
      </c>
    </row>
    <row r="4695">
      <c r="A4695" s="2" t="s">
        <v>211</v>
      </c>
      <c r="B4695" s="2" t="s">
        <v>122</v>
      </c>
      <c r="C4695" s="2" t="s">
        <v>16995</v>
      </c>
      <c r="D4695" s="2" t="s">
        <v>16996</v>
      </c>
      <c r="E4695" s="2">
        <v>4.9</v>
      </c>
      <c r="F4695" s="2">
        <v>75.0</v>
      </c>
      <c r="H4695" s="2" t="s">
        <v>16997</v>
      </c>
      <c r="I4695" s="2" t="s">
        <v>573</v>
      </c>
      <c r="J4695" s="3" t="str">
        <f t="shared" si="1"/>
        <v>Unique</v>
      </c>
      <c r="K4695" s="4" t="str">
        <f t="shared" si="2"/>
        <v>No Website</v>
      </c>
      <c r="L4695" s="5" t="str">
        <f t="shared" si="3"/>
        <v>Excellent</v>
      </c>
      <c r="M4695" s="5" t="str">
        <f t="shared" si="4"/>
        <v>Below 100 Reviews</v>
      </c>
      <c r="N4695" s="4" t="str">
        <f t="shared" si="5"/>
        <v>High Opportunity</v>
      </c>
    </row>
    <row r="4696">
      <c r="A4696" s="2" t="s">
        <v>220</v>
      </c>
      <c r="B4696" s="2" t="s">
        <v>345</v>
      </c>
      <c r="C4696" s="2" t="s">
        <v>16998</v>
      </c>
      <c r="D4696" s="2" t="s">
        <v>16999</v>
      </c>
      <c r="E4696" s="2">
        <v>4.9</v>
      </c>
      <c r="F4696" s="2">
        <v>75.0</v>
      </c>
      <c r="H4696" s="2" t="s">
        <v>17000</v>
      </c>
      <c r="I4696" s="2" t="s">
        <v>6318</v>
      </c>
      <c r="J4696" s="3" t="str">
        <f t="shared" si="1"/>
        <v>Unique</v>
      </c>
      <c r="K4696" s="4" t="str">
        <f t="shared" si="2"/>
        <v>No Website</v>
      </c>
      <c r="L4696" s="5" t="str">
        <f t="shared" si="3"/>
        <v>Excellent</v>
      </c>
      <c r="M4696" s="5" t="str">
        <f t="shared" si="4"/>
        <v>Below 100 Reviews</v>
      </c>
      <c r="N4696" s="4" t="str">
        <f t="shared" si="5"/>
        <v>High Opportunity</v>
      </c>
    </row>
    <row r="4697">
      <c r="A4697" s="2" t="s">
        <v>85</v>
      </c>
      <c r="B4697" s="2" t="s">
        <v>351</v>
      </c>
      <c r="C4697" s="2" t="s">
        <v>17001</v>
      </c>
      <c r="D4697" s="2" t="s">
        <v>17002</v>
      </c>
      <c r="E4697" s="2">
        <v>4.9</v>
      </c>
      <c r="F4697" s="2">
        <v>75.0</v>
      </c>
      <c r="H4697" s="2" t="s">
        <v>17003</v>
      </c>
      <c r="I4697" s="2" t="s">
        <v>17004</v>
      </c>
      <c r="J4697" s="3" t="str">
        <f t="shared" si="1"/>
        <v>Unique</v>
      </c>
      <c r="K4697" s="4" t="str">
        <f t="shared" si="2"/>
        <v>No Website</v>
      </c>
      <c r="L4697" s="5" t="str">
        <f t="shared" si="3"/>
        <v>Excellent</v>
      </c>
      <c r="M4697" s="5" t="str">
        <f t="shared" si="4"/>
        <v>Below 100 Reviews</v>
      </c>
      <c r="N4697" s="4" t="str">
        <f t="shared" si="5"/>
        <v>High Opportunity</v>
      </c>
    </row>
    <row r="4698">
      <c r="A4698" s="2" t="s">
        <v>171</v>
      </c>
      <c r="B4698" s="2" t="s">
        <v>106</v>
      </c>
      <c r="C4698" s="2" t="s">
        <v>17005</v>
      </c>
      <c r="D4698" s="2" t="s">
        <v>17006</v>
      </c>
      <c r="E4698" s="2">
        <v>4.3</v>
      </c>
      <c r="F4698" s="2">
        <v>9447.0</v>
      </c>
      <c r="H4698" s="2" t="s">
        <v>17007</v>
      </c>
      <c r="I4698" s="2" t="s">
        <v>17008</v>
      </c>
      <c r="J4698" s="3" t="str">
        <f t="shared" si="1"/>
        <v>Unique</v>
      </c>
      <c r="K4698" s="4" t="str">
        <f t="shared" si="2"/>
        <v>No Website</v>
      </c>
      <c r="L4698" s="5" t="str">
        <f t="shared" si="3"/>
        <v>Good</v>
      </c>
      <c r="M4698" s="5" t="str">
        <f t="shared" si="4"/>
        <v>1000+ Reviews</v>
      </c>
      <c r="N4698" s="6" t="str">
        <f t="shared" si="5"/>
        <v>Low Opportunity</v>
      </c>
    </row>
    <row r="4699">
      <c r="A4699" s="2" t="s">
        <v>171</v>
      </c>
      <c r="B4699" s="2" t="s">
        <v>106</v>
      </c>
      <c r="C4699" s="2" t="s">
        <v>17009</v>
      </c>
      <c r="D4699" s="2" t="s">
        <v>17010</v>
      </c>
      <c r="E4699" s="2">
        <v>4.2</v>
      </c>
      <c r="F4699" s="2">
        <v>374.0</v>
      </c>
      <c r="H4699" s="2" t="s">
        <v>17011</v>
      </c>
      <c r="I4699" s="2" t="s">
        <v>39</v>
      </c>
      <c r="J4699" s="3" t="str">
        <f t="shared" si="1"/>
        <v>Unique</v>
      </c>
      <c r="K4699" s="4" t="str">
        <f t="shared" si="2"/>
        <v>No Website</v>
      </c>
      <c r="L4699" s="5" t="str">
        <f t="shared" si="3"/>
        <v>Good</v>
      </c>
      <c r="M4699" s="5" t="str">
        <f t="shared" si="4"/>
        <v>100-499 Reviews</v>
      </c>
      <c r="N4699" s="6" t="str">
        <f t="shared" si="5"/>
        <v>Low Opportunity</v>
      </c>
    </row>
    <row r="4700">
      <c r="A4700" s="2" t="s">
        <v>76</v>
      </c>
      <c r="B4700" s="2" t="s">
        <v>122</v>
      </c>
      <c r="C4700" s="2" t="s">
        <v>17012</v>
      </c>
      <c r="D4700" s="2" t="s">
        <v>17013</v>
      </c>
      <c r="E4700" s="2">
        <v>4.9</v>
      </c>
      <c r="F4700" s="2">
        <v>73.0</v>
      </c>
      <c r="H4700" s="2" t="s">
        <v>17014</v>
      </c>
      <c r="I4700" s="2" t="s">
        <v>296</v>
      </c>
      <c r="J4700" s="3" t="str">
        <f t="shared" si="1"/>
        <v>Unique</v>
      </c>
      <c r="K4700" s="4" t="str">
        <f t="shared" si="2"/>
        <v>No Website</v>
      </c>
      <c r="L4700" s="5" t="str">
        <f t="shared" si="3"/>
        <v>Excellent</v>
      </c>
      <c r="M4700" s="5" t="str">
        <f t="shared" si="4"/>
        <v>Below 100 Reviews</v>
      </c>
      <c r="N4700" s="4" t="str">
        <f t="shared" si="5"/>
        <v>High Opportunity</v>
      </c>
    </row>
    <row r="4701">
      <c r="A4701" s="2" t="s">
        <v>245</v>
      </c>
      <c r="B4701" s="2" t="s">
        <v>21</v>
      </c>
      <c r="C4701" s="2" t="s">
        <v>17015</v>
      </c>
      <c r="D4701" s="2" t="s">
        <v>17016</v>
      </c>
      <c r="E4701" s="2">
        <v>4.9</v>
      </c>
      <c r="F4701" s="2">
        <v>73.0</v>
      </c>
      <c r="H4701" s="2" t="s">
        <v>17017</v>
      </c>
      <c r="I4701" s="2" t="s">
        <v>6237</v>
      </c>
      <c r="J4701" s="3" t="str">
        <f t="shared" si="1"/>
        <v>Unique</v>
      </c>
      <c r="K4701" s="4" t="str">
        <f t="shared" si="2"/>
        <v>No Website</v>
      </c>
      <c r="L4701" s="5" t="str">
        <f t="shared" si="3"/>
        <v>Excellent</v>
      </c>
      <c r="M4701" s="5" t="str">
        <f t="shared" si="4"/>
        <v>Below 100 Reviews</v>
      </c>
      <c r="N4701" s="4" t="str">
        <f t="shared" si="5"/>
        <v>High Opportunity</v>
      </c>
    </row>
    <row r="4702">
      <c r="A4702" s="2" t="s">
        <v>171</v>
      </c>
      <c r="B4702" s="2" t="s">
        <v>140</v>
      </c>
      <c r="C4702" s="2" t="s">
        <v>17018</v>
      </c>
      <c r="D4702" s="2" t="s">
        <v>17019</v>
      </c>
      <c r="E4702" s="2">
        <v>4.7</v>
      </c>
      <c r="F4702" s="2">
        <v>292.0</v>
      </c>
      <c r="G4702" s="7" t="s">
        <v>17020</v>
      </c>
      <c r="H4702" s="2" t="s">
        <v>17021</v>
      </c>
      <c r="I4702" s="2" t="s">
        <v>17022</v>
      </c>
      <c r="J4702" s="3" t="str">
        <f t="shared" si="1"/>
        <v>Unique</v>
      </c>
      <c r="K4702" s="9" t="str">
        <f t="shared" si="2"/>
        <v>Official Website</v>
      </c>
      <c r="L4702" s="5" t="str">
        <f t="shared" si="3"/>
        <v>Excellent</v>
      </c>
      <c r="M4702" s="5" t="str">
        <f t="shared" si="4"/>
        <v>100-499 Reviews</v>
      </c>
      <c r="N4702" s="6" t="str">
        <f t="shared" si="5"/>
        <v>Low Opportunity</v>
      </c>
    </row>
    <row r="4703">
      <c r="A4703" s="2" t="s">
        <v>171</v>
      </c>
      <c r="B4703" s="2" t="s">
        <v>140</v>
      </c>
      <c r="C4703" s="2" t="s">
        <v>17023</v>
      </c>
      <c r="D4703" s="2" t="s">
        <v>17024</v>
      </c>
      <c r="E4703" s="2">
        <v>4.9</v>
      </c>
      <c r="F4703" s="2">
        <v>775.0</v>
      </c>
      <c r="G4703" s="7" t="s">
        <v>17025</v>
      </c>
      <c r="H4703" s="2" t="s">
        <v>17026</v>
      </c>
      <c r="I4703" s="2" t="s">
        <v>17027</v>
      </c>
      <c r="J4703" s="3" t="str">
        <f t="shared" si="1"/>
        <v>Unique</v>
      </c>
      <c r="K4703" s="9" t="str">
        <f t="shared" si="2"/>
        <v>Official Website</v>
      </c>
      <c r="L4703" s="5" t="str">
        <f t="shared" si="3"/>
        <v>Excellent</v>
      </c>
      <c r="M4703" s="5" t="str">
        <f t="shared" si="4"/>
        <v>500-999 Reviews</v>
      </c>
      <c r="N4703" s="6" t="str">
        <f t="shared" si="5"/>
        <v>Low Opportunity</v>
      </c>
    </row>
    <row r="4704">
      <c r="A4704" s="2" t="s">
        <v>112</v>
      </c>
      <c r="B4704" s="2" t="s">
        <v>591</v>
      </c>
      <c r="C4704" s="2" t="s">
        <v>17028</v>
      </c>
      <c r="D4704" s="2" t="s">
        <v>17029</v>
      </c>
      <c r="E4704" s="2">
        <v>4.9</v>
      </c>
      <c r="F4704" s="2">
        <v>73.0</v>
      </c>
      <c r="H4704" s="2" t="s">
        <v>17030</v>
      </c>
      <c r="I4704" s="2" t="s">
        <v>17031</v>
      </c>
      <c r="J4704" s="3" t="str">
        <f t="shared" si="1"/>
        <v>Unique</v>
      </c>
      <c r="K4704" s="4" t="str">
        <f t="shared" si="2"/>
        <v>No Website</v>
      </c>
      <c r="L4704" s="5" t="str">
        <f t="shared" si="3"/>
        <v>Excellent</v>
      </c>
      <c r="M4704" s="5" t="str">
        <f t="shared" si="4"/>
        <v>Below 100 Reviews</v>
      </c>
      <c r="N4704" s="4" t="str">
        <f t="shared" si="5"/>
        <v>High Opportunity</v>
      </c>
    </row>
    <row r="4705">
      <c r="A4705" s="2" t="s">
        <v>171</v>
      </c>
      <c r="B4705" s="2" t="s">
        <v>140</v>
      </c>
      <c r="C4705" s="2" t="s">
        <v>17032</v>
      </c>
      <c r="D4705" s="2" t="s">
        <v>17033</v>
      </c>
      <c r="E4705" s="2">
        <v>4.9</v>
      </c>
      <c r="F4705" s="2">
        <v>133.0</v>
      </c>
      <c r="G4705" s="7" t="s">
        <v>17034</v>
      </c>
      <c r="H4705" s="2" t="s">
        <v>17035</v>
      </c>
      <c r="I4705" s="2" t="s">
        <v>3386</v>
      </c>
      <c r="J4705" s="3" t="str">
        <f t="shared" si="1"/>
        <v>Unique</v>
      </c>
      <c r="K4705" s="6" t="str">
        <f t="shared" si="2"/>
        <v>Social Media</v>
      </c>
      <c r="L4705" s="5" t="str">
        <f t="shared" si="3"/>
        <v>Excellent</v>
      </c>
      <c r="M4705" s="5" t="str">
        <f t="shared" si="4"/>
        <v>100-499 Reviews</v>
      </c>
      <c r="N4705" s="8" t="str">
        <f t="shared" si="5"/>
        <v>Medium Opportunity</v>
      </c>
    </row>
    <row r="4706">
      <c r="A4706" s="2" t="s">
        <v>171</v>
      </c>
      <c r="B4706" s="2" t="s">
        <v>140</v>
      </c>
      <c r="C4706" s="2" t="s">
        <v>17036</v>
      </c>
      <c r="D4706" s="2" t="s">
        <v>17037</v>
      </c>
      <c r="E4706" s="2">
        <v>4.8</v>
      </c>
      <c r="F4706" s="2">
        <v>436.0</v>
      </c>
      <c r="G4706" s="7" t="s">
        <v>17038</v>
      </c>
      <c r="H4706" s="2" t="s">
        <v>17039</v>
      </c>
      <c r="I4706" s="2" t="s">
        <v>648</v>
      </c>
      <c r="J4706" s="3" t="str">
        <f t="shared" si="1"/>
        <v>Unique</v>
      </c>
      <c r="K4706" s="6" t="str">
        <f t="shared" si="2"/>
        <v>Social Media</v>
      </c>
      <c r="L4706" s="5" t="str">
        <f t="shared" si="3"/>
        <v>Excellent</v>
      </c>
      <c r="M4706" s="5" t="str">
        <f t="shared" si="4"/>
        <v>100-499 Reviews</v>
      </c>
      <c r="N4706" s="8" t="str">
        <f t="shared" si="5"/>
        <v>Medium Opportunity</v>
      </c>
    </row>
    <row r="4707">
      <c r="A4707" s="2" t="s">
        <v>171</v>
      </c>
      <c r="B4707" s="2" t="s">
        <v>140</v>
      </c>
      <c r="C4707" s="2" t="s">
        <v>17040</v>
      </c>
      <c r="D4707" s="2" t="s">
        <v>17041</v>
      </c>
      <c r="E4707" s="2">
        <v>4.1</v>
      </c>
      <c r="F4707" s="2">
        <v>286.0</v>
      </c>
      <c r="G4707" s="7" t="s">
        <v>17042</v>
      </c>
      <c r="H4707" s="2" t="s">
        <v>17043</v>
      </c>
      <c r="I4707" s="2" t="s">
        <v>17044</v>
      </c>
      <c r="J4707" s="3" t="str">
        <f t="shared" si="1"/>
        <v>Unique</v>
      </c>
      <c r="K4707" s="6" t="str">
        <f t="shared" si="2"/>
        <v>Social Media</v>
      </c>
      <c r="L4707" s="5" t="str">
        <f t="shared" si="3"/>
        <v>Good</v>
      </c>
      <c r="M4707" s="5" t="str">
        <f t="shared" si="4"/>
        <v>100-499 Reviews</v>
      </c>
      <c r="N4707" s="8" t="str">
        <f t="shared" si="5"/>
        <v>Medium Opportunity</v>
      </c>
    </row>
    <row r="4708">
      <c r="A4708" s="2" t="s">
        <v>215</v>
      </c>
      <c r="B4708" s="2" t="s">
        <v>206</v>
      </c>
      <c r="C4708" s="2" t="s">
        <v>17045</v>
      </c>
      <c r="D4708" s="2" t="s">
        <v>17046</v>
      </c>
      <c r="E4708" s="2">
        <v>4.9</v>
      </c>
      <c r="F4708" s="2">
        <v>73.0</v>
      </c>
      <c r="H4708" s="2" t="s">
        <v>17047</v>
      </c>
      <c r="I4708" s="2" t="s">
        <v>16521</v>
      </c>
      <c r="J4708" s="3" t="str">
        <f t="shared" si="1"/>
        <v>Unique</v>
      </c>
      <c r="K4708" s="4" t="str">
        <f t="shared" si="2"/>
        <v>No Website</v>
      </c>
      <c r="L4708" s="5" t="str">
        <f t="shared" si="3"/>
        <v>Excellent</v>
      </c>
      <c r="M4708" s="5" t="str">
        <f t="shared" si="4"/>
        <v>Below 100 Reviews</v>
      </c>
      <c r="N4708" s="4" t="str">
        <f t="shared" si="5"/>
        <v>High Opportunity</v>
      </c>
    </row>
    <row r="4709">
      <c r="A4709" s="2" t="s">
        <v>517</v>
      </c>
      <c r="B4709" s="2" t="s">
        <v>113</v>
      </c>
      <c r="C4709" s="2" t="s">
        <v>17048</v>
      </c>
      <c r="D4709" s="2" t="s">
        <v>17049</v>
      </c>
      <c r="E4709" s="2">
        <v>4.9</v>
      </c>
      <c r="F4709" s="2">
        <v>72.0</v>
      </c>
      <c r="H4709" s="2" t="s">
        <v>17050</v>
      </c>
      <c r="I4709" s="2" t="s">
        <v>17051</v>
      </c>
      <c r="J4709" s="3" t="str">
        <f t="shared" si="1"/>
        <v>Unique</v>
      </c>
      <c r="K4709" s="4" t="str">
        <f t="shared" si="2"/>
        <v>No Website</v>
      </c>
      <c r="L4709" s="5" t="str">
        <f t="shared" si="3"/>
        <v>Excellent</v>
      </c>
      <c r="M4709" s="5" t="str">
        <f t="shared" si="4"/>
        <v>Below 100 Reviews</v>
      </c>
      <c r="N4709" s="4" t="str">
        <f t="shared" si="5"/>
        <v>High Opportunity</v>
      </c>
    </row>
    <row r="4710">
      <c r="A4710" s="2" t="s">
        <v>171</v>
      </c>
      <c r="B4710" s="2" t="s">
        <v>140</v>
      </c>
      <c r="C4710" s="2" t="s">
        <v>17052</v>
      </c>
      <c r="D4710" s="2" t="s">
        <v>17053</v>
      </c>
      <c r="E4710" s="2">
        <v>4.9</v>
      </c>
      <c r="F4710" s="2">
        <v>23.0</v>
      </c>
      <c r="G4710" s="7" t="s">
        <v>17054</v>
      </c>
      <c r="I4710" s="2" t="s">
        <v>648</v>
      </c>
      <c r="J4710" s="3" t="str">
        <f t="shared" si="1"/>
        <v>Unique</v>
      </c>
      <c r="K4710" s="9" t="str">
        <f t="shared" si="2"/>
        <v>Official Website</v>
      </c>
      <c r="L4710" s="5" t="str">
        <f t="shared" si="3"/>
        <v>Excellent</v>
      </c>
      <c r="M4710" s="5" t="str">
        <f t="shared" si="4"/>
        <v>Below 100 Reviews</v>
      </c>
      <c r="N4710" s="6" t="str">
        <f t="shared" si="5"/>
        <v>Low Opportunity</v>
      </c>
    </row>
    <row r="4711">
      <c r="A4711" s="2" t="s">
        <v>171</v>
      </c>
      <c r="B4711" s="2" t="s">
        <v>140</v>
      </c>
      <c r="C4711" s="2" t="s">
        <v>17055</v>
      </c>
      <c r="D4711" s="2" t="s">
        <v>17056</v>
      </c>
      <c r="E4711" s="2">
        <v>5.0</v>
      </c>
      <c r="F4711" s="2">
        <v>57.0</v>
      </c>
      <c r="G4711" s="7" t="s">
        <v>17057</v>
      </c>
      <c r="H4711" s="2" t="s">
        <v>17058</v>
      </c>
      <c r="I4711" s="2" t="s">
        <v>648</v>
      </c>
      <c r="J4711" s="3" t="str">
        <f t="shared" si="1"/>
        <v>Unique</v>
      </c>
      <c r="K4711" s="6" t="str">
        <f t="shared" si="2"/>
        <v>Social Media</v>
      </c>
      <c r="L4711" s="5" t="str">
        <f t="shared" si="3"/>
        <v>Excellent</v>
      </c>
      <c r="M4711" s="5" t="str">
        <f t="shared" si="4"/>
        <v>Below 100 Reviews</v>
      </c>
      <c r="N4711" s="8" t="str">
        <f t="shared" si="5"/>
        <v>Medium Opportunity</v>
      </c>
    </row>
    <row r="4712">
      <c r="A4712" s="2" t="s">
        <v>632</v>
      </c>
      <c r="B4712" s="2" t="s">
        <v>15</v>
      </c>
      <c r="C4712" s="2" t="s">
        <v>17059</v>
      </c>
      <c r="D4712" s="2" t="s">
        <v>17060</v>
      </c>
      <c r="E4712" s="2">
        <v>4.9</v>
      </c>
      <c r="F4712" s="2">
        <v>72.0</v>
      </c>
      <c r="H4712" s="2" t="s">
        <v>17061</v>
      </c>
      <c r="I4712" s="2" t="s">
        <v>17062</v>
      </c>
      <c r="J4712" s="3" t="str">
        <f t="shared" si="1"/>
        <v>Unique</v>
      </c>
      <c r="K4712" s="4" t="str">
        <f t="shared" si="2"/>
        <v>No Website</v>
      </c>
      <c r="L4712" s="5" t="str">
        <f t="shared" si="3"/>
        <v>Excellent</v>
      </c>
      <c r="M4712" s="5" t="str">
        <f t="shared" si="4"/>
        <v>Below 100 Reviews</v>
      </c>
      <c r="N4712" s="4" t="str">
        <f t="shared" si="5"/>
        <v>High Opportunity</v>
      </c>
    </row>
    <row r="4713">
      <c r="A4713" s="2" t="s">
        <v>644</v>
      </c>
      <c r="B4713" s="2" t="s">
        <v>15</v>
      </c>
      <c r="C4713" s="2" t="s">
        <v>17063</v>
      </c>
      <c r="D4713" s="2" t="s">
        <v>17064</v>
      </c>
      <c r="E4713" s="2">
        <v>4.9</v>
      </c>
      <c r="F4713" s="2">
        <v>72.0</v>
      </c>
      <c r="H4713" s="2" t="s">
        <v>17065</v>
      </c>
      <c r="I4713" s="2" t="s">
        <v>17066</v>
      </c>
      <c r="J4713" s="3" t="str">
        <f t="shared" si="1"/>
        <v>Unique</v>
      </c>
      <c r="K4713" s="4" t="str">
        <f t="shared" si="2"/>
        <v>No Website</v>
      </c>
      <c r="L4713" s="5" t="str">
        <f t="shared" si="3"/>
        <v>Excellent</v>
      </c>
      <c r="M4713" s="5" t="str">
        <f t="shared" si="4"/>
        <v>Below 100 Reviews</v>
      </c>
      <c r="N4713" s="4" t="str">
        <f t="shared" si="5"/>
        <v>High Opportunity</v>
      </c>
    </row>
    <row r="4714">
      <c r="A4714" s="2" t="s">
        <v>301</v>
      </c>
      <c r="B4714" s="2" t="s">
        <v>122</v>
      </c>
      <c r="C4714" s="2" t="s">
        <v>17067</v>
      </c>
      <c r="D4714" s="2" t="s">
        <v>17068</v>
      </c>
      <c r="E4714" s="2">
        <v>4.9</v>
      </c>
      <c r="F4714" s="2">
        <v>72.0</v>
      </c>
      <c r="H4714" s="2" t="s">
        <v>17069</v>
      </c>
      <c r="I4714" s="2" t="s">
        <v>9771</v>
      </c>
      <c r="J4714" s="3" t="str">
        <f t="shared" si="1"/>
        <v>Unique</v>
      </c>
      <c r="K4714" s="4" t="str">
        <f t="shared" si="2"/>
        <v>No Website</v>
      </c>
      <c r="L4714" s="5" t="str">
        <f t="shared" si="3"/>
        <v>Excellent</v>
      </c>
      <c r="M4714" s="5" t="str">
        <f t="shared" si="4"/>
        <v>Below 100 Reviews</v>
      </c>
      <c r="N4714" s="4" t="str">
        <f t="shared" si="5"/>
        <v>High Opportunity</v>
      </c>
    </row>
    <row r="4715">
      <c r="A4715" s="2" t="s">
        <v>171</v>
      </c>
      <c r="B4715" s="2" t="s">
        <v>140</v>
      </c>
      <c r="C4715" s="2" t="s">
        <v>17070</v>
      </c>
      <c r="D4715" s="2" t="s">
        <v>17071</v>
      </c>
      <c r="E4715" s="2">
        <v>3.9</v>
      </c>
      <c r="F4715" s="2">
        <v>346.0</v>
      </c>
      <c r="G4715" s="7" t="s">
        <v>17072</v>
      </c>
      <c r="H4715" s="2" t="s">
        <v>17073</v>
      </c>
      <c r="I4715" s="2" t="s">
        <v>648</v>
      </c>
      <c r="J4715" s="3" t="str">
        <f t="shared" si="1"/>
        <v>Unique</v>
      </c>
      <c r="K4715" s="6" t="str">
        <f t="shared" si="2"/>
        <v>Social Media</v>
      </c>
      <c r="L4715" s="5" t="str">
        <f t="shared" si="3"/>
        <v>Average</v>
      </c>
      <c r="M4715" s="5" t="str">
        <f t="shared" si="4"/>
        <v>100-499 Reviews</v>
      </c>
      <c r="N4715" s="8" t="str">
        <f t="shared" si="5"/>
        <v>Medium Opportunity</v>
      </c>
    </row>
    <row r="4716">
      <c r="A4716" s="2" t="s">
        <v>20</v>
      </c>
      <c r="B4716" s="2" t="s">
        <v>206</v>
      </c>
      <c r="C4716" s="2" t="s">
        <v>17074</v>
      </c>
      <c r="D4716" s="2" t="s">
        <v>17075</v>
      </c>
      <c r="E4716" s="2">
        <v>4.9</v>
      </c>
      <c r="F4716" s="2">
        <v>71.0</v>
      </c>
      <c r="H4716" s="2" t="s">
        <v>17076</v>
      </c>
      <c r="I4716" s="2" t="s">
        <v>210</v>
      </c>
      <c r="J4716" s="3" t="str">
        <f t="shared" si="1"/>
        <v>Unique</v>
      </c>
      <c r="K4716" s="4" t="str">
        <f t="shared" si="2"/>
        <v>No Website</v>
      </c>
      <c r="L4716" s="5" t="str">
        <f t="shared" si="3"/>
        <v>Excellent</v>
      </c>
      <c r="M4716" s="5" t="str">
        <f t="shared" si="4"/>
        <v>Below 100 Reviews</v>
      </c>
      <c r="N4716" s="4" t="str">
        <f t="shared" si="5"/>
        <v>High Opportunity</v>
      </c>
    </row>
    <row r="4717">
      <c r="A4717" s="2" t="s">
        <v>171</v>
      </c>
      <c r="B4717" s="2" t="s">
        <v>140</v>
      </c>
      <c r="C4717" s="2" t="s">
        <v>17077</v>
      </c>
      <c r="D4717" s="2" t="s">
        <v>17078</v>
      </c>
      <c r="E4717" s="2">
        <v>4.9</v>
      </c>
      <c r="F4717" s="2">
        <v>259.0</v>
      </c>
      <c r="G4717" s="7" t="s">
        <v>17079</v>
      </c>
      <c r="H4717" s="2" t="s">
        <v>17080</v>
      </c>
      <c r="I4717" s="2" t="s">
        <v>17081</v>
      </c>
      <c r="J4717" s="3" t="str">
        <f t="shared" si="1"/>
        <v>Unique</v>
      </c>
      <c r="K4717" s="9" t="str">
        <f t="shared" si="2"/>
        <v>Official Website</v>
      </c>
      <c r="L4717" s="5" t="str">
        <f t="shared" si="3"/>
        <v>Excellent</v>
      </c>
      <c r="M4717" s="5" t="str">
        <f t="shared" si="4"/>
        <v>100-499 Reviews</v>
      </c>
      <c r="N4717" s="6" t="str">
        <f t="shared" si="5"/>
        <v>Low Opportunity</v>
      </c>
    </row>
    <row r="4718">
      <c r="A4718" s="2" t="s">
        <v>171</v>
      </c>
      <c r="B4718" s="2" t="s">
        <v>140</v>
      </c>
      <c r="C4718" s="2" t="s">
        <v>17082</v>
      </c>
      <c r="D4718" s="2" t="s">
        <v>17083</v>
      </c>
      <c r="E4718" s="2">
        <v>4.9</v>
      </c>
      <c r="F4718" s="2">
        <v>112.0</v>
      </c>
      <c r="G4718" s="7" t="s">
        <v>17084</v>
      </c>
      <c r="H4718" s="2" t="s">
        <v>17085</v>
      </c>
      <c r="I4718" s="2" t="s">
        <v>648</v>
      </c>
      <c r="J4718" s="3" t="str">
        <f t="shared" si="1"/>
        <v>Unique</v>
      </c>
      <c r="K4718" s="6" t="str">
        <f t="shared" si="2"/>
        <v>Social Media</v>
      </c>
      <c r="L4718" s="5" t="str">
        <f t="shared" si="3"/>
        <v>Excellent</v>
      </c>
      <c r="M4718" s="5" t="str">
        <f t="shared" si="4"/>
        <v>100-499 Reviews</v>
      </c>
      <c r="N4718" s="8" t="str">
        <f t="shared" si="5"/>
        <v>Medium Opportunity</v>
      </c>
    </row>
    <row r="4719">
      <c r="A4719" s="2" t="s">
        <v>121</v>
      </c>
      <c r="B4719" s="2" t="s">
        <v>15</v>
      </c>
      <c r="C4719" s="2" t="s">
        <v>17086</v>
      </c>
      <c r="D4719" s="2" t="s">
        <v>17087</v>
      </c>
      <c r="E4719" s="2">
        <v>4.9</v>
      </c>
      <c r="F4719" s="2">
        <v>71.0</v>
      </c>
      <c r="H4719" s="2" t="s">
        <v>17088</v>
      </c>
      <c r="I4719" s="2" t="s">
        <v>17089</v>
      </c>
      <c r="J4719" s="3" t="str">
        <f t="shared" si="1"/>
        <v>Unique</v>
      </c>
      <c r="K4719" s="4" t="str">
        <f t="shared" si="2"/>
        <v>No Website</v>
      </c>
      <c r="L4719" s="5" t="str">
        <f t="shared" si="3"/>
        <v>Excellent</v>
      </c>
      <c r="M4719" s="5" t="str">
        <f t="shared" si="4"/>
        <v>Below 100 Reviews</v>
      </c>
      <c r="N4719" s="4" t="str">
        <f t="shared" si="5"/>
        <v>High Opportunity</v>
      </c>
    </row>
    <row r="4720">
      <c r="A4720" s="2" t="s">
        <v>20</v>
      </c>
      <c r="B4720" s="2" t="s">
        <v>122</v>
      </c>
      <c r="C4720" s="2" t="s">
        <v>17090</v>
      </c>
      <c r="D4720" s="2" t="s">
        <v>17091</v>
      </c>
      <c r="E4720" s="2">
        <v>4.9</v>
      </c>
      <c r="F4720" s="2">
        <v>70.0</v>
      </c>
      <c r="I4720" s="2" t="s">
        <v>126</v>
      </c>
      <c r="J4720" s="3" t="str">
        <f t="shared" si="1"/>
        <v>Unique</v>
      </c>
      <c r="K4720" s="4" t="str">
        <f t="shared" si="2"/>
        <v>No Website</v>
      </c>
      <c r="L4720" s="5" t="str">
        <f t="shared" si="3"/>
        <v>Excellent</v>
      </c>
      <c r="M4720" s="5" t="str">
        <f t="shared" si="4"/>
        <v>Below 100 Reviews</v>
      </c>
      <c r="N4720" s="4" t="str">
        <f t="shared" si="5"/>
        <v>High Opportunity</v>
      </c>
    </row>
    <row r="4721">
      <c r="A4721" s="2" t="s">
        <v>171</v>
      </c>
      <c r="B4721" s="2" t="s">
        <v>140</v>
      </c>
      <c r="C4721" s="2" t="s">
        <v>17092</v>
      </c>
      <c r="D4721" s="2" t="s">
        <v>17093</v>
      </c>
      <c r="E4721" s="2">
        <v>4.4</v>
      </c>
      <c r="F4721" s="2">
        <v>32.0</v>
      </c>
      <c r="G4721" s="7" t="s">
        <v>17094</v>
      </c>
      <c r="H4721" s="2" t="s">
        <v>17095</v>
      </c>
      <c r="I4721" s="2" t="s">
        <v>648</v>
      </c>
      <c r="J4721" s="3" t="str">
        <f t="shared" si="1"/>
        <v>Unique</v>
      </c>
      <c r="K4721" s="9" t="str">
        <f t="shared" si="2"/>
        <v>Official Website</v>
      </c>
      <c r="L4721" s="5" t="str">
        <f t="shared" si="3"/>
        <v>Good</v>
      </c>
      <c r="M4721" s="5" t="str">
        <f t="shared" si="4"/>
        <v>Below 100 Reviews</v>
      </c>
      <c r="N4721" s="6" t="str">
        <f t="shared" si="5"/>
        <v>Low Opportunity</v>
      </c>
    </row>
    <row r="4722">
      <c r="A4722" s="2" t="s">
        <v>171</v>
      </c>
      <c r="B4722" s="2" t="s">
        <v>181</v>
      </c>
      <c r="C4722" s="2" t="s">
        <v>17096</v>
      </c>
      <c r="D4722" s="2" t="s">
        <v>17097</v>
      </c>
      <c r="E4722" s="2">
        <v>4.9</v>
      </c>
      <c r="F4722" s="2">
        <v>238.0</v>
      </c>
      <c r="G4722" s="7" t="s">
        <v>17098</v>
      </c>
      <c r="H4722" s="2" t="s">
        <v>17099</v>
      </c>
      <c r="I4722" s="2" t="s">
        <v>17100</v>
      </c>
      <c r="J4722" s="3" t="str">
        <f t="shared" si="1"/>
        <v>Unique</v>
      </c>
      <c r="K4722" s="9" t="str">
        <f t="shared" si="2"/>
        <v>Official Website</v>
      </c>
      <c r="L4722" s="5" t="str">
        <f t="shared" si="3"/>
        <v>Excellent</v>
      </c>
      <c r="M4722" s="5" t="str">
        <f t="shared" si="4"/>
        <v>100-499 Reviews</v>
      </c>
      <c r="N4722" s="6" t="str">
        <f t="shared" si="5"/>
        <v>Low Opportunity</v>
      </c>
    </row>
    <row r="4723">
      <c r="A4723" s="2" t="s">
        <v>2782</v>
      </c>
      <c r="B4723" s="2" t="s">
        <v>41</v>
      </c>
      <c r="C4723" s="2" t="s">
        <v>17101</v>
      </c>
      <c r="D4723" s="2" t="s">
        <v>17102</v>
      </c>
      <c r="E4723" s="2">
        <v>4.9</v>
      </c>
      <c r="F4723" s="2">
        <v>70.0</v>
      </c>
      <c r="I4723" s="2" t="s">
        <v>89</v>
      </c>
      <c r="J4723" s="3" t="str">
        <f t="shared" si="1"/>
        <v>Unique</v>
      </c>
      <c r="K4723" s="4" t="str">
        <f t="shared" si="2"/>
        <v>No Website</v>
      </c>
      <c r="L4723" s="5" t="str">
        <f t="shared" si="3"/>
        <v>Excellent</v>
      </c>
      <c r="M4723" s="5" t="str">
        <f t="shared" si="4"/>
        <v>Below 100 Reviews</v>
      </c>
      <c r="N4723" s="4" t="str">
        <f t="shared" si="5"/>
        <v>High Opportunity</v>
      </c>
    </row>
    <row r="4724">
      <c r="A4724" s="2" t="s">
        <v>644</v>
      </c>
      <c r="B4724" s="2" t="s">
        <v>21</v>
      </c>
      <c r="C4724" s="2" t="s">
        <v>17103</v>
      </c>
      <c r="D4724" s="2" t="s">
        <v>17104</v>
      </c>
      <c r="E4724" s="2">
        <v>4.9</v>
      </c>
      <c r="F4724" s="2">
        <v>70.0</v>
      </c>
      <c r="H4724" s="2" t="s">
        <v>17105</v>
      </c>
      <c r="I4724" s="2" t="s">
        <v>25</v>
      </c>
      <c r="J4724" s="3" t="str">
        <f t="shared" si="1"/>
        <v>Unique</v>
      </c>
      <c r="K4724" s="4" t="str">
        <f t="shared" si="2"/>
        <v>No Website</v>
      </c>
      <c r="L4724" s="5" t="str">
        <f t="shared" si="3"/>
        <v>Excellent</v>
      </c>
      <c r="M4724" s="5" t="str">
        <f t="shared" si="4"/>
        <v>Below 100 Reviews</v>
      </c>
      <c r="N4724" s="4" t="str">
        <f t="shared" si="5"/>
        <v>High Opportunity</v>
      </c>
    </row>
    <row r="4725">
      <c r="A4725" s="2" t="s">
        <v>632</v>
      </c>
      <c r="B4725" s="2" t="s">
        <v>41</v>
      </c>
      <c r="C4725" s="2" t="s">
        <v>17106</v>
      </c>
      <c r="D4725" s="2" t="s">
        <v>17107</v>
      </c>
      <c r="E4725" s="2">
        <v>4.9</v>
      </c>
      <c r="F4725" s="2">
        <v>69.0</v>
      </c>
      <c r="H4725" s="2" t="s">
        <v>17108</v>
      </c>
      <c r="I4725" s="2" t="s">
        <v>1442</v>
      </c>
      <c r="J4725" s="3" t="str">
        <f t="shared" si="1"/>
        <v>Unique</v>
      </c>
      <c r="K4725" s="4" t="str">
        <f t="shared" si="2"/>
        <v>No Website</v>
      </c>
      <c r="L4725" s="5" t="str">
        <f t="shared" si="3"/>
        <v>Excellent</v>
      </c>
      <c r="M4725" s="5" t="str">
        <f t="shared" si="4"/>
        <v>Below 100 Reviews</v>
      </c>
      <c r="N4725" s="4" t="str">
        <f t="shared" si="5"/>
        <v>High Opportunity</v>
      </c>
    </row>
    <row r="4726">
      <c r="A4726" s="2" t="s">
        <v>171</v>
      </c>
      <c r="B4726" s="2" t="s">
        <v>181</v>
      </c>
      <c r="C4726" s="2" t="s">
        <v>17109</v>
      </c>
      <c r="D4726" s="2" t="s">
        <v>17110</v>
      </c>
      <c r="E4726" s="2">
        <v>4.6</v>
      </c>
      <c r="F4726" s="2">
        <v>24.0</v>
      </c>
      <c r="G4726" s="7" t="s">
        <v>17111</v>
      </c>
      <c r="I4726" s="2" t="s">
        <v>205</v>
      </c>
      <c r="J4726" s="3" t="str">
        <f t="shared" si="1"/>
        <v>Unique</v>
      </c>
      <c r="K4726" s="9" t="str">
        <f t="shared" si="2"/>
        <v>Official Website</v>
      </c>
      <c r="L4726" s="5" t="str">
        <f t="shared" si="3"/>
        <v>Excellent</v>
      </c>
      <c r="M4726" s="5" t="str">
        <f t="shared" si="4"/>
        <v>Below 100 Reviews</v>
      </c>
      <c r="N4726" s="6" t="str">
        <f t="shared" si="5"/>
        <v>Low Opportunity</v>
      </c>
    </row>
    <row r="4727">
      <c r="A4727" s="2" t="s">
        <v>153</v>
      </c>
      <c r="B4727" s="2" t="s">
        <v>106</v>
      </c>
      <c r="C4727" s="2" t="s">
        <v>17112</v>
      </c>
      <c r="D4727" s="2" t="s">
        <v>17113</v>
      </c>
      <c r="E4727" s="2">
        <v>4.9</v>
      </c>
      <c r="F4727" s="2">
        <v>68.0</v>
      </c>
      <c r="H4727" s="2" t="s">
        <v>17114</v>
      </c>
      <c r="I4727" s="2" t="s">
        <v>17115</v>
      </c>
      <c r="J4727" s="3" t="str">
        <f t="shared" si="1"/>
        <v>Unique</v>
      </c>
      <c r="K4727" s="4" t="str">
        <f t="shared" si="2"/>
        <v>No Website</v>
      </c>
      <c r="L4727" s="5" t="str">
        <f t="shared" si="3"/>
        <v>Excellent</v>
      </c>
      <c r="M4727" s="5" t="str">
        <f t="shared" si="4"/>
        <v>Below 100 Reviews</v>
      </c>
      <c r="N4727" s="4" t="str">
        <f t="shared" si="5"/>
        <v>High Opportunity</v>
      </c>
    </row>
    <row r="4728">
      <c r="A4728" s="2" t="s">
        <v>2782</v>
      </c>
      <c r="B4728" s="2" t="s">
        <v>122</v>
      </c>
      <c r="C4728" s="2" t="s">
        <v>17116</v>
      </c>
      <c r="D4728" s="2" t="s">
        <v>17117</v>
      </c>
      <c r="E4728" s="2">
        <v>4.9</v>
      </c>
      <c r="F4728" s="2">
        <v>68.0</v>
      </c>
      <c r="H4728" s="2" t="s">
        <v>17118</v>
      </c>
      <c r="I4728" s="2" t="s">
        <v>149</v>
      </c>
      <c r="J4728" s="3" t="str">
        <f t="shared" si="1"/>
        <v>Unique</v>
      </c>
      <c r="K4728" s="4" t="str">
        <f t="shared" si="2"/>
        <v>No Website</v>
      </c>
      <c r="L4728" s="5" t="str">
        <f t="shared" si="3"/>
        <v>Excellent</v>
      </c>
      <c r="M4728" s="5" t="str">
        <f t="shared" si="4"/>
        <v>Below 100 Reviews</v>
      </c>
      <c r="N4728" s="4" t="str">
        <f t="shared" si="5"/>
        <v>High Opportunity</v>
      </c>
    </row>
    <row r="4729">
      <c r="A4729" s="2" t="s">
        <v>528</v>
      </c>
      <c r="B4729" s="2" t="s">
        <v>181</v>
      </c>
      <c r="C4729" s="2" t="s">
        <v>17119</v>
      </c>
      <c r="D4729" s="2" t="s">
        <v>17120</v>
      </c>
      <c r="E4729" s="2">
        <v>4.9</v>
      </c>
      <c r="F4729" s="2">
        <v>68.0</v>
      </c>
      <c r="H4729" s="2" t="s">
        <v>17121</v>
      </c>
      <c r="I4729" s="2" t="s">
        <v>205</v>
      </c>
      <c r="J4729" s="3" t="str">
        <f t="shared" si="1"/>
        <v>Unique</v>
      </c>
      <c r="K4729" s="4" t="str">
        <f t="shared" si="2"/>
        <v>No Website</v>
      </c>
      <c r="L4729" s="5" t="str">
        <f t="shared" si="3"/>
        <v>Excellent</v>
      </c>
      <c r="M4729" s="5" t="str">
        <f t="shared" si="4"/>
        <v>Below 100 Reviews</v>
      </c>
      <c r="N4729" s="4" t="str">
        <f t="shared" si="5"/>
        <v>High Opportunity</v>
      </c>
    </row>
    <row r="4730">
      <c r="A4730" s="2" t="s">
        <v>171</v>
      </c>
      <c r="B4730" s="2" t="s">
        <v>181</v>
      </c>
      <c r="C4730" s="2" t="s">
        <v>17122</v>
      </c>
      <c r="D4730" s="2" t="s">
        <v>17123</v>
      </c>
      <c r="E4730" s="2">
        <v>4.3</v>
      </c>
      <c r="F4730" s="2">
        <v>216.0</v>
      </c>
      <c r="H4730" s="2" t="s">
        <v>17124</v>
      </c>
      <c r="I4730" s="2" t="s">
        <v>205</v>
      </c>
      <c r="J4730" s="3" t="str">
        <f t="shared" si="1"/>
        <v>Unique</v>
      </c>
      <c r="K4730" s="4" t="str">
        <f t="shared" si="2"/>
        <v>No Website</v>
      </c>
      <c r="L4730" s="5" t="str">
        <f t="shared" si="3"/>
        <v>Good</v>
      </c>
      <c r="M4730" s="5" t="str">
        <f t="shared" si="4"/>
        <v>100-499 Reviews</v>
      </c>
      <c r="N4730" s="6" t="str">
        <f t="shared" si="5"/>
        <v>Low Opportunity</v>
      </c>
    </row>
    <row r="4731">
      <c r="A4731" s="2" t="s">
        <v>1116</v>
      </c>
      <c r="B4731" s="2" t="s">
        <v>15</v>
      </c>
      <c r="C4731" s="2" t="s">
        <v>17125</v>
      </c>
      <c r="D4731" s="2" t="s">
        <v>17126</v>
      </c>
      <c r="E4731" s="2">
        <v>4.9</v>
      </c>
      <c r="F4731" s="2">
        <v>68.0</v>
      </c>
      <c r="H4731" s="2" t="s">
        <v>17127</v>
      </c>
      <c r="I4731" s="2" t="s">
        <v>296</v>
      </c>
      <c r="J4731" s="3" t="str">
        <f t="shared" si="1"/>
        <v>Unique</v>
      </c>
      <c r="K4731" s="4" t="str">
        <f t="shared" si="2"/>
        <v>No Website</v>
      </c>
      <c r="L4731" s="5" t="str">
        <f t="shared" si="3"/>
        <v>Excellent</v>
      </c>
      <c r="M4731" s="5" t="str">
        <f t="shared" si="4"/>
        <v>Below 100 Reviews</v>
      </c>
      <c r="N4731" s="4" t="str">
        <f t="shared" si="5"/>
        <v>High Opportunity</v>
      </c>
    </row>
    <row r="4732">
      <c r="A4732" s="2" t="s">
        <v>245</v>
      </c>
      <c r="B4732" s="2" t="s">
        <v>140</v>
      </c>
      <c r="C4732" s="2" t="s">
        <v>17128</v>
      </c>
      <c r="D4732" s="2" t="s">
        <v>17129</v>
      </c>
      <c r="E4732" s="2">
        <v>4.9</v>
      </c>
      <c r="F4732" s="2">
        <v>67.0</v>
      </c>
      <c r="H4732" s="2" t="s">
        <v>17130</v>
      </c>
      <c r="I4732" s="2" t="s">
        <v>648</v>
      </c>
      <c r="J4732" s="3" t="str">
        <f t="shared" si="1"/>
        <v>Unique</v>
      </c>
      <c r="K4732" s="4" t="str">
        <f t="shared" si="2"/>
        <v>No Website</v>
      </c>
      <c r="L4732" s="5" t="str">
        <f t="shared" si="3"/>
        <v>Excellent</v>
      </c>
      <c r="M4732" s="5" t="str">
        <f t="shared" si="4"/>
        <v>Below 100 Reviews</v>
      </c>
      <c r="N4732" s="4" t="str">
        <f t="shared" si="5"/>
        <v>High Opportunity</v>
      </c>
    </row>
    <row r="4733">
      <c r="A4733" s="2" t="s">
        <v>171</v>
      </c>
      <c r="B4733" s="2" t="s">
        <v>181</v>
      </c>
      <c r="C4733" s="2" t="s">
        <v>17131</v>
      </c>
      <c r="D4733" s="2" t="s">
        <v>17132</v>
      </c>
      <c r="E4733" s="2">
        <v>4.9</v>
      </c>
      <c r="F4733" s="2">
        <v>949.0</v>
      </c>
      <c r="G4733" s="7" t="s">
        <v>17133</v>
      </c>
      <c r="H4733" s="2" t="s">
        <v>17134</v>
      </c>
      <c r="I4733" s="2" t="s">
        <v>17135</v>
      </c>
      <c r="J4733" s="3" t="str">
        <f t="shared" si="1"/>
        <v>Unique</v>
      </c>
      <c r="K4733" s="6" t="str">
        <f t="shared" si="2"/>
        <v>Social Media</v>
      </c>
      <c r="L4733" s="5" t="str">
        <f t="shared" si="3"/>
        <v>Excellent</v>
      </c>
      <c r="M4733" s="5" t="str">
        <f t="shared" si="4"/>
        <v>500-999 Reviews</v>
      </c>
      <c r="N4733" s="8" t="str">
        <f t="shared" si="5"/>
        <v>Medium Opportunity</v>
      </c>
    </row>
    <row r="4734">
      <c r="A4734" s="2" t="s">
        <v>171</v>
      </c>
      <c r="B4734" s="2" t="s">
        <v>106</v>
      </c>
      <c r="C4734" s="2" t="s">
        <v>17136</v>
      </c>
      <c r="D4734" s="2" t="s">
        <v>17137</v>
      </c>
      <c r="E4734" s="2">
        <v>4.9</v>
      </c>
      <c r="F4734" s="2">
        <v>67.0</v>
      </c>
      <c r="H4734" s="2" t="s">
        <v>17138</v>
      </c>
      <c r="I4734" s="2" t="s">
        <v>134</v>
      </c>
      <c r="J4734" s="3" t="str">
        <f t="shared" si="1"/>
        <v>Unique</v>
      </c>
      <c r="K4734" s="4" t="str">
        <f t="shared" si="2"/>
        <v>No Website</v>
      </c>
      <c r="L4734" s="5" t="str">
        <f t="shared" si="3"/>
        <v>Excellent</v>
      </c>
      <c r="M4734" s="5" t="str">
        <f t="shared" si="4"/>
        <v>Below 100 Reviews</v>
      </c>
      <c r="N4734" s="4" t="str">
        <f t="shared" si="5"/>
        <v>High Opportunity</v>
      </c>
    </row>
    <row r="4735">
      <c r="A4735" s="2" t="s">
        <v>2782</v>
      </c>
      <c r="B4735" s="2" t="s">
        <v>181</v>
      </c>
      <c r="C4735" s="2" t="s">
        <v>17139</v>
      </c>
      <c r="D4735" s="2" t="s">
        <v>17140</v>
      </c>
      <c r="E4735" s="2">
        <v>4.9</v>
      </c>
      <c r="F4735" s="2">
        <v>67.0</v>
      </c>
      <c r="H4735" s="2" t="s">
        <v>17141</v>
      </c>
      <c r="I4735" s="2" t="s">
        <v>3293</v>
      </c>
      <c r="J4735" s="3" t="str">
        <f t="shared" si="1"/>
        <v>Unique</v>
      </c>
      <c r="K4735" s="4" t="str">
        <f t="shared" si="2"/>
        <v>No Website</v>
      </c>
      <c r="L4735" s="5" t="str">
        <f t="shared" si="3"/>
        <v>Excellent</v>
      </c>
      <c r="M4735" s="5" t="str">
        <f t="shared" si="4"/>
        <v>Below 100 Reviews</v>
      </c>
      <c r="N4735" s="4" t="str">
        <f t="shared" si="5"/>
        <v>High Opportunity</v>
      </c>
    </row>
    <row r="4736">
      <c r="A4736" s="2" t="s">
        <v>171</v>
      </c>
      <c r="B4736" s="2" t="s">
        <v>181</v>
      </c>
      <c r="C4736" s="2" t="s">
        <v>17142</v>
      </c>
      <c r="D4736" s="2" t="s">
        <v>17143</v>
      </c>
      <c r="E4736" s="2">
        <v>4.6</v>
      </c>
      <c r="F4736" s="2">
        <v>103.0</v>
      </c>
      <c r="G4736" s="7" t="s">
        <v>17144</v>
      </c>
      <c r="H4736" s="2" t="s">
        <v>17145</v>
      </c>
      <c r="I4736" s="2" t="s">
        <v>17146</v>
      </c>
      <c r="J4736" s="3" t="str">
        <f t="shared" si="1"/>
        <v>Unique</v>
      </c>
      <c r="K4736" s="9" t="str">
        <f t="shared" si="2"/>
        <v>Official Website</v>
      </c>
      <c r="L4736" s="5" t="str">
        <f t="shared" si="3"/>
        <v>Excellent</v>
      </c>
      <c r="M4736" s="5" t="str">
        <f t="shared" si="4"/>
        <v>100-499 Reviews</v>
      </c>
      <c r="N4736" s="6" t="str">
        <f t="shared" si="5"/>
        <v>Low Opportunity</v>
      </c>
    </row>
    <row r="4737">
      <c r="A4737" s="2" t="s">
        <v>171</v>
      </c>
      <c r="B4737" s="2" t="s">
        <v>181</v>
      </c>
      <c r="C4737" s="2" t="s">
        <v>17147</v>
      </c>
      <c r="D4737" s="2" t="s">
        <v>17148</v>
      </c>
      <c r="E4737" s="2">
        <v>4.4</v>
      </c>
      <c r="F4737" s="2">
        <v>24.0</v>
      </c>
      <c r="H4737" s="2" t="s">
        <v>17149</v>
      </c>
      <c r="I4737" s="2" t="s">
        <v>205</v>
      </c>
      <c r="J4737" s="3" t="str">
        <f t="shared" si="1"/>
        <v>Unique</v>
      </c>
      <c r="K4737" s="4" t="str">
        <f t="shared" si="2"/>
        <v>No Website</v>
      </c>
      <c r="L4737" s="5" t="str">
        <f t="shared" si="3"/>
        <v>Good</v>
      </c>
      <c r="M4737" s="5" t="str">
        <f t="shared" si="4"/>
        <v>Below 100 Reviews</v>
      </c>
      <c r="N4737" s="6" t="str">
        <f t="shared" si="5"/>
        <v>Low Opportunity</v>
      </c>
    </row>
    <row r="4738">
      <c r="A4738" s="2" t="s">
        <v>20</v>
      </c>
      <c r="B4738" s="2" t="s">
        <v>591</v>
      </c>
      <c r="C4738" s="2" t="s">
        <v>17150</v>
      </c>
      <c r="D4738" s="2" t="s">
        <v>17151</v>
      </c>
      <c r="E4738" s="2">
        <v>4.9</v>
      </c>
      <c r="F4738" s="2">
        <v>66.0</v>
      </c>
      <c r="H4738" s="2" t="s">
        <v>17152</v>
      </c>
      <c r="I4738" s="2" t="s">
        <v>595</v>
      </c>
      <c r="J4738" s="3" t="str">
        <f t="shared" si="1"/>
        <v>Unique</v>
      </c>
      <c r="K4738" s="4" t="str">
        <f t="shared" si="2"/>
        <v>No Website</v>
      </c>
      <c r="L4738" s="5" t="str">
        <f t="shared" si="3"/>
        <v>Excellent</v>
      </c>
      <c r="M4738" s="5" t="str">
        <f t="shared" si="4"/>
        <v>Below 100 Reviews</v>
      </c>
      <c r="N4738" s="4" t="str">
        <f t="shared" si="5"/>
        <v>High Opportunity</v>
      </c>
    </row>
    <row r="4739">
      <c r="A4739" s="2" t="s">
        <v>171</v>
      </c>
      <c r="B4739" s="2" t="s">
        <v>181</v>
      </c>
      <c r="C4739" s="2" t="s">
        <v>17153</v>
      </c>
      <c r="D4739" s="2" t="s">
        <v>17154</v>
      </c>
      <c r="E4739" s="2">
        <v>4.8</v>
      </c>
      <c r="F4739" s="2">
        <v>183.0</v>
      </c>
      <c r="G4739" s="7" t="s">
        <v>17155</v>
      </c>
      <c r="H4739" s="2" t="s">
        <v>17156</v>
      </c>
      <c r="I4739" s="2" t="s">
        <v>205</v>
      </c>
      <c r="J4739" s="3" t="str">
        <f t="shared" si="1"/>
        <v>Unique</v>
      </c>
      <c r="K4739" s="9" t="str">
        <f t="shared" si="2"/>
        <v>Official Website</v>
      </c>
      <c r="L4739" s="5" t="str">
        <f t="shared" si="3"/>
        <v>Excellent</v>
      </c>
      <c r="M4739" s="5" t="str">
        <f t="shared" si="4"/>
        <v>100-499 Reviews</v>
      </c>
      <c r="N4739" s="6" t="str">
        <f t="shared" si="5"/>
        <v>Low Opportunity</v>
      </c>
    </row>
    <row r="4740">
      <c r="A4740" s="2" t="s">
        <v>171</v>
      </c>
      <c r="B4740" s="2" t="s">
        <v>181</v>
      </c>
      <c r="C4740" s="2" t="s">
        <v>17157</v>
      </c>
      <c r="D4740" s="2" t="s">
        <v>17158</v>
      </c>
      <c r="E4740" s="2">
        <v>4.4</v>
      </c>
      <c r="F4740" s="2">
        <v>85.0</v>
      </c>
      <c r="G4740" s="7" t="s">
        <v>17159</v>
      </c>
      <c r="H4740" s="2" t="s">
        <v>17160</v>
      </c>
      <c r="I4740" s="2" t="s">
        <v>17161</v>
      </c>
      <c r="J4740" s="3" t="str">
        <f t="shared" si="1"/>
        <v>Unique</v>
      </c>
      <c r="K4740" s="9" t="str">
        <f t="shared" si="2"/>
        <v>Official Website</v>
      </c>
      <c r="L4740" s="5" t="str">
        <f t="shared" si="3"/>
        <v>Good</v>
      </c>
      <c r="M4740" s="5" t="str">
        <f t="shared" si="4"/>
        <v>Below 100 Reviews</v>
      </c>
      <c r="N4740" s="6" t="str">
        <f t="shared" si="5"/>
        <v>Low Opportunity</v>
      </c>
    </row>
    <row r="4741">
      <c r="A4741" s="2" t="s">
        <v>275</v>
      </c>
      <c r="B4741" s="2" t="s">
        <v>351</v>
      </c>
      <c r="C4741" s="2" t="s">
        <v>17162</v>
      </c>
      <c r="D4741" s="2" t="s">
        <v>17163</v>
      </c>
      <c r="E4741" s="2">
        <v>4.9</v>
      </c>
      <c r="F4741" s="2">
        <v>66.0</v>
      </c>
      <c r="H4741" s="2" t="s">
        <v>17164</v>
      </c>
      <c r="I4741" s="2" t="s">
        <v>17165</v>
      </c>
      <c r="J4741" s="3" t="str">
        <f t="shared" si="1"/>
        <v>Unique</v>
      </c>
      <c r="K4741" s="4" t="str">
        <f t="shared" si="2"/>
        <v>No Website</v>
      </c>
      <c r="L4741" s="5" t="str">
        <f t="shared" si="3"/>
        <v>Excellent</v>
      </c>
      <c r="M4741" s="5" t="str">
        <f t="shared" si="4"/>
        <v>Below 100 Reviews</v>
      </c>
      <c r="N4741" s="4" t="str">
        <f t="shared" si="5"/>
        <v>High Opportunity</v>
      </c>
    </row>
    <row r="4742">
      <c r="A4742" s="2" t="s">
        <v>399</v>
      </c>
      <c r="B4742" s="2" t="s">
        <v>41</v>
      </c>
      <c r="C4742" s="2" t="s">
        <v>17166</v>
      </c>
      <c r="D4742" s="2" t="s">
        <v>17167</v>
      </c>
      <c r="E4742" s="2">
        <v>4.9</v>
      </c>
      <c r="F4742" s="2">
        <v>66.0</v>
      </c>
      <c r="H4742" s="2" t="s">
        <v>17168</v>
      </c>
      <c r="I4742" s="2" t="s">
        <v>17169</v>
      </c>
      <c r="J4742" s="3" t="str">
        <f t="shared" si="1"/>
        <v>Unique</v>
      </c>
      <c r="K4742" s="4" t="str">
        <f t="shared" si="2"/>
        <v>No Website</v>
      </c>
      <c r="L4742" s="5" t="str">
        <f t="shared" si="3"/>
        <v>Excellent</v>
      </c>
      <c r="M4742" s="5" t="str">
        <f t="shared" si="4"/>
        <v>Below 100 Reviews</v>
      </c>
      <c r="N4742" s="4" t="str">
        <f t="shared" si="5"/>
        <v>High Opportunity</v>
      </c>
    </row>
    <row r="4743">
      <c r="A4743" s="2" t="s">
        <v>1116</v>
      </c>
      <c r="B4743" s="2" t="s">
        <v>140</v>
      </c>
      <c r="C4743" s="2" t="s">
        <v>17170</v>
      </c>
      <c r="D4743" s="2" t="s">
        <v>17171</v>
      </c>
      <c r="E4743" s="2">
        <v>4.9</v>
      </c>
      <c r="F4743" s="2">
        <v>66.0</v>
      </c>
      <c r="H4743" s="2" t="s">
        <v>17172</v>
      </c>
      <c r="I4743" s="2" t="s">
        <v>648</v>
      </c>
      <c r="J4743" s="3" t="str">
        <f t="shared" si="1"/>
        <v>Unique</v>
      </c>
      <c r="K4743" s="4" t="str">
        <f t="shared" si="2"/>
        <v>No Website</v>
      </c>
      <c r="L4743" s="5" t="str">
        <f t="shared" si="3"/>
        <v>Excellent</v>
      </c>
      <c r="M4743" s="5" t="str">
        <f t="shared" si="4"/>
        <v>Below 100 Reviews</v>
      </c>
      <c r="N4743" s="4" t="str">
        <f t="shared" si="5"/>
        <v>High Opportunity</v>
      </c>
    </row>
    <row r="4744">
      <c r="A4744" s="2" t="s">
        <v>171</v>
      </c>
      <c r="B4744" s="2" t="s">
        <v>41</v>
      </c>
      <c r="C4744" s="2" t="s">
        <v>17173</v>
      </c>
      <c r="D4744" s="2" t="s">
        <v>17174</v>
      </c>
      <c r="E4744" s="2">
        <v>4.4</v>
      </c>
      <c r="F4744" s="2">
        <v>395.0</v>
      </c>
      <c r="G4744" s="7" t="s">
        <v>17175</v>
      </c>
      <c r="H4744" s="2" t="s">
        <v>17176</v>
      </c>
      <c r="I4744" s="2" t="s">
        <v>545</v>
      </c>
      <c r="J4744" s="3" t="str">
        <f t="shared" si="1"/>
        <v>Unique</v>
      </c>
      <c r="K4744" s="9" t="str">
        <f t="shared" si="2"/>
        <v>Official Website</v>
      </c>
      <c r="L4744" s="5" t="str">
        <f t="shared" si="3"/>
        <v>Good</v>
      </c>
      <c r="M4744" s="5" t="str">
        <f t="shared" si="4"/>
        <v>100-499 Reviews</v>
      </c>
      <c r="N4744" s="6" t="str">
        <f t="shared" si="5"/>
        <v>Low Opportunity</v>
      </c>
    </row>
    <row r="4745">
      <c r="A4745" s="2" t="s">
        <v>171</v>
      </c>
      <c r="B4745" s="2" t="s">
        <v>41</v>
      </c>
      <c r="C4745" s="2" t="s">
        <v>1495</v>
      </c>
      <c r="D4745" s="2" t="s">
        <v>17177</v>
      </c>
      <c r="E4745" s="2">
        <v>4.0</v>
      </c>
      <c r="F4745" s="2">
        <v>1058.0</v>
      </c>
      <c r="G4745" s="7" t="s">
        <v>17178</v>
      </c>
      <c r="H4745" s="2" t="s">
        <v>17179</v>
      </c>
      <c r="I4745" s="2" t="s">
        <v>89</v>
      </c>
      <c r="J4745" s="3" t="str">
        <f t="shared" si="1"/>
        <v>Unique</v>
      </c>
      <c r="K4745" s="9" t="str">
        <f t="shared" si="2"/>
        <v>Official Website</v>
      </c>
      <c r="L4745" s="5" t="str">
        <f t="shared" si="3"/>
        <v>Good</v>
      </c>
      <c r="M4745" s="5" t="str">
        <f t="shared" si="4"/>
        <v>1000+ Reviews</v>
      </c>
      <c r="N4745" s="6" t="str">
        <f t="shared" si="5"/>
        <v>Low Opportunity</v>
      </c>
    </row>
    <row r="4746">
      <c r="A4746" s="2" t="s">
        <v>171</v>
      </c>
      <c r="B4746" s="2" t="s">
        <v>41</v>
      </c>
      <c r="C4746" s="2" t="s">
        <v>17180</v>
      </c>
      <c r="D4746" s="2" t="s">
        <v>17181</v>
      </c>
      <c r="E4746" s="2">
        <v>4.2</v>
      </c>
      <c r="F4746" s="2">
        <v>470.0</v>
      </c>
      <c r="G4746" s="7" t="s">
        <v>17182</v>
      </c>
      <c r="H4746" s="2" t="s">
        <v>17183</v>
      </c>
      <c r="I4746" s="2" t="s">
        <v>344</v>
      </c>
      <c r="J4746" s="3" t="str">
        <f t="shared" si="1"/>
        <v>Unique</v>
      </c>
      <c r="K4746" s="9" t="str">
        <f t="shared" si="2"/>
        <v>Official Website</v>
      </c>
      <c r="L4746" s="5" t="str">
        <f t="shared" si="3"/>
        <v>Good</v>
      </c>
      <c r="M4746" s="5" t="str">
        <f t="shared" si="4"/>
        <v>100-499 Reviews</v>
      </c>
      <c r="N4746" s="6" t="str">
        <f t="shared" si="5"/>
        <v>Low Opportunity</v>
      </c>
    </row>
    <row r="4747">
      <c r="A4747" s="2" t="s">
        <v>171</v>
      </c>
      <c r="B4747" s="2" t="s">
        <v>41</v>
      </c>
      <c r="C4747" s="2" t="s">
        <v>17184</v>
      </c>
      <c r="D4747" s="2" t="s">
        <v>17185</v>
      </c>
      <c r="E4747" s="2">
        <v>4.9</v>
      </c>
      <c r="F4747" s="2">
        <v>260.0</v>
      </c>
      <c r="G4747" s="7" t="s">
        <v>17186</v>
      </c>
      <c r="H4747" s="2" t="s">
        <v>17187</v>
      </c>
      <c r="I4747" s="2" t="s">
        <v>89</v>
      </c>
      <c r="J4747" s="3" t="str">
        <f t="shared" si="1"/>
        <v>Unique</v>
      </c>
      <c r="K4747" s="6" t="str">
        <f t="shared" si="2"/>
        <v>Social Media</v>
      </c>
      <c r="L4747" s="5" t="str">
        <f t="shared" si="3"/>
        <v>Excellent</v>
      </c>
      <c r="M4747" s="5" t="str">
        <f t="shared" si="4"/>
        <v>100-499 Reviews</v>
      </c>
      <c r="N4747" s="8" t="str">
        <f t="shared" si="5"/>
        <v>Medium Opportunity</v>
      </c>
    </row>
    <row r="4748">
      <c r="A4748" s="2" t="s">
        <v>675</v>
      </c>
      <c r="B4748" s="2" t="s">
        <v>122</v>
      </c>
      <c r="C4748" s="2" t="s">
        <v>17188</v>
      </c>
      <c r="D4748" s="2" t="s">
        <v>17189</v>
      </c>
      <c r="E4748" s="2">
        <v>4.9</v>
      </c>
      <c r="F4748" s="2">
        <v>65.0</v>
      </c>
      <c r="H4748" s="2" t="s">
        <v>17190</v>
      </c>
      <c r="I4748" s="2" t="s">
        <v>17191</v>
      </c>
      <c r="J4748" s="3" t="str">
        <f t="shared" si="1"/>
        <v>Unique</v>
      </c>
      <c r="K4748" s="4" t="str">
        <f t="shared" si="2"/>
        <v>No Website</v>
      </c>
      <c r="L4748" s="5" t="str">
        <f t="shared" si="3"/>
        <v>Excellent</v>
      </c>
      <c r="M4748" s="5" t="str">
        <f t="shared" si="4"/>
        <v>Below 100 Reviews</v>
      </c>
      <c r="N4748" s="4" t="str">
        <f t="shared" si="5"/>
        <v>High Opportunity</v>
      </c>
    </row>
    <row r="4749">
      <c r="A4749" s="2" t="s">
        <v>171</v>
      </c>
      <c r="B4749" s="2" t="s">
        <v>41</v>
      </c>
      <c r="C4749" s="2" t="s">
        <v>17192</v>
      </c>
      <c r="D4749" s="2" t="s">
        <v>17193</v>
      </c>
      <c r="E4749" s="2">
        <v>4.1</v>
      </c>
      <c r="F4749" s="2">
        <v>170.0</v>
      </c>
      <c r="H4749" s="2" t="s">
        <v>17194</v>
      </c>
      <c r="I4749" s="2" t="s">
        <v>344</v>
      </c>
      <c r="J4749" s="3" t="str">
        <f t="shared" si="1"/>
        <v>Unique</v>
      </c>
      <c r="K4749" s="4" t="str">
        <f t="shared" si="2"/>
        <v>No Website</v>
      </c>
      <c r="L4749" s="5" t="str">
        <f t="shared" si="3"/>
        <v>Good</v>
      </c>
      <c r="M4749" s="5" t="str">
        <f t="shared" si="4"/>
        <v>100-499 Reviews</v>
      </c>
      <c r="N4749" s="6" t="str">
        <f t="shared" si="5"/>
        <v>Low Opportunity</v>
      </c>
    </row>
    <row r="4750">
      <c r="A4750" s="2" t="s">
        <v>171</v>
      </c>
      <c r="B4750" s="2" t="s">
        <v>41</v>
      </c>
      <c r="C4750" s="2" t="s">
        <v>17195</v>
      </c>
      <c r="D4750" s="2" t="s">
        <v>5062</v>
      </c>
      <c r="E4750" s="2">
        <v>4.5</v>
      </c>
      <c r="F4750" s="2">
        <v>102.0</v>
      </c>
      <c r="G4750" s="7" t="s">
        <v>17196</v>
      </c>
      <c r="H4750" s="2" t="s">
        <v>17197</v>
      </c>
      <c r="I4750" s="2" t="s">
        <v>89</v>
      </c>
      <c r="J4750" s="3" t="str">
        <f t="shared" si="1"/>
        <v>Unique</v>
      </c>
      <c r="K4750" s="9" t="str">
        <f t="shared" si="2"/>
        <v>Official Website</v>
      </c>
      <c r="L4750" s="5" t="str">
        <f t="shared" si="3"/>
        <v>Excellent</v>
      </c>
      <c r="M4750" s="5" t="str">
        <f t="shared" si="4"/>
        <v>100-499 Reviews</v>
      </c>
      <c r="N4750" s="6" t="str">
        <f t="shared" si="5"/>
        <v>Low Opportunity</v>
      </c>
    </row>
    <row r="4751">
      <c r="A4751" s="2" t="s">
        <v>528</v>
      </c>
      <c r="B4751" s="2" t="s">
        <v>140</v>
      </c>
      <c r="C4751" s="2" t="s">
        <v>17198</v>
      </c>
      <c r="D4751" s="2" t="s">
        <v>17199</v>
      </c>
      <c r="E4751" s="2">
        <v>4.9</v>
      </c>
      <c r="F4751" s="2">
        <v>65.0</v>
      </c>
      <c r="I4751" s="2" t="s">
        <v>259</v>
      </c>
      <c r="J4751" s="3" t="str">
        <f t="shared" si="1"/>
        <v>Unique</v>
      </c>
      <c r="K4751" s="4" t="str">
        <f t="shared" si="2"/>
        <v>No Website</v>
      </c>
      <c r="L4751" s="5" t="str">
        <f t="shared" si="3"/>
        <v>Excellent</v>
      </c>
      <c r="M4751" s="5" t="str">
        <f t="shared" si="4"/>
        <v>Below 100 Reviews</v>
      </c>
      <c r="N4751" s="4" t="str">
        <f t="shared" si="5"/>
        <v>High Opportunity</v>
      </c>
    </row>
    <row r="4752">
      <c r="A4752" s="2" t="s">
        <v>171</v>
      </c>
      <c r="B4752" s="2" t="s">
        <v>41</v>
      </c>
      <c r="C4752" s="2" t="s">
        <v>17200</v>
      </c>
      <c r="D4752" s="2" t="s">
        <v>17201</v>
      </c>
      <c r="E4752" s="2">
        <v>4.8</v>
      </c>
      <c r="F4752" s="2">
        <v>455.0</v>
      </c>
      <c r="G4752" s="7" t="s">
        <v>17202</v>
      </c>
      <c r="H4752" s="2" t="s">
        <v>17203</v>
      </c>
      <c r="I4752" s="2" t="s">
        <v>344</v>
      </c>
      <c r="J4752" s="3" t="str">
        <f t="shared" si="1"/>
        <v>Unique</v>
      </c>
      <c r="K4752" s="9" t="str">
        <f t="shared" si="2"/>
        <v>Official Website</v>
      </c>
      <c r="L4752" s="5" t="str">
        <f t="shared" si="3"/>
        <v>Excellent</v>
      </c>
      <c r="M4752" s="5" t="str">
        <f t="shared" si="4"/>
        <v>100-499 Reviews</v>
      </c>
      <c r="N4752" s="6" t="str">
        <f t="shared" si="5"/>
        <v>Low Opportunity</v>
      </c>
    </row>
    <row r="4753">
      <c r="A4753" s="2" t="s">
        <v>171</v>
      </c>
      <c r="B4753" s="2" t="s">
        <v>41</v>
      </c>
      <c r="C4753" s="2" t="s">
        <v>12868</v>
      </c>
      <c r="D4753" s="2" t="s">
        <v>17204</v>
      </c>
      <c r="E4753" s="2">
        <v>5.0</v>
      </c>
      <c r="F4753" s="2">
        <v>85.0</v>
      </c>
      <c r="G4753" s="7" t="s">
        <v>17205</v>
      </c>
      <c r="H4753" s="2" t="s">
        <v>17206</v>
      </c>
      <c r="I4753" s="2" t="s">
        <v>2797</v>
      </c>
      <c r="J4753" s="3" t="str">
        <f t="shared" si="1"/>
        <v>Unique</v>
      </c>
      <c r="K4753" s="9" t="str">
        <f t="shared" si="2"/>
        <v>Official Website</v>
      </c>
      <c r="L4753" s="5" t="str">
        <f t="shared" si="3"/>
        <v>Excellent</v>
      </c>
      <c r="M4753" s="5" t="str">
        <f t="shared" si="4"/>
        <v>Below 100 Reviews</v>
      </c>
      <c r="N4753" s="6" t="str">
        <f t="shared" si="5"/>
        <v>Low Opportunity</v>
      </c>
    </row>
    <row r="4754">
      <c r="A4754" s="2" t="s">
        <v>121</v>
      </c>
      <c r="B4754" s="2" t="s">
        <v>106</v>
      </c>
      <c r="C4754" s="2" t="s">
        <v>17207</v>
      </c>
      <c r="D4754" s="2" t="s">
        <v>17208</v>
      </c>
      <c r="E4754" s="2">
        <v>4.9</v>
      </c>
      <c r="F4754" s="2">
        <v>64.0</v>
      </c>
      <c r="H4754" s="2" t="s">
        <v>17209</v>
      </c>
      <c r="I4754" s="2" t="s">
        <v>111</v>
      </c>
      <c r="J4754" s="3" t="str">
        <f t="shared" si="1"/>
        <v>Unique</v>
      </c>
      <c r="K4754" s="4" t="str">
        <f t="shared" si="2"/>
        <v>No Website</v>
      </c>
      <c r="L4754" s="5" t="str">
        <f t="shared" si="3"/>
        <v>Excellent</v>
      </c>
      <c r="M4754" s="5" t="str">
        <f t="shared" si="4"/>
        <v>Below 100 Reviews</v>
      </c>
      <c r="N4754" s="4" t="str">
        <f t="shared" si="5"/>
        <v>High Opportunity</v>
      </c>
    </row>
    <row r="4755">
      <c r="A4755" s="2" t="s">
        <v>1136</v>
      </c>
      <c r="B4755" s="2" t="s">
        <v>181</v>
      </c>
      <c r="C4755" s="2" t="s">
        <v>17210</v>
      </c>
      <c r="D4755" s="2" t="s">
        <v>17211</v>
      </c>
      <c r="E4755" s="2">
        <v>4.9</v>
      </c>
      <c r="F4755" s="2">
        <v>63.0</v>
      </c>
      <c r="H4755" s="2" t="s">
        <v>17212</v>
      </c>
      <c r="I4755" s="2" t="s">
        <v>205</v>
      </c>
      <c r="J4755" s="3" t="str">
        <f t="shared" si="1"/>
        <v>Unique</v>
      </c>
      <c r="K4755" s="4" t="str">
        <f t="shared" si="2"/>
        <v>No Website</v>
      </c>
      <c r="L4755" s="5" t="str">
        <f t="shared" si="3"/>
        <v>Excellent</v>
      </c>
      <c r="M4755" s="5" t="str">
        <f t="shared" si="4"/>
        <v>Below 100 Reviews</v>
      </c>
      <c r="N4755" s="4" t="str">
        <f t="shared" si="5"/>
        <v>High Opportunity</v>
      </c>
    </row>
    <row r="4756">
      <c r="A4756" s="2" t="s">
        <v>171</v>
      </c>
      <c r="B4756" s="2" t="s">
        <v>41</v>
      </c>
      <c r="C4756" s="2" t="s">
        <v>17213</v>
      </c>
      <c r="D4756" s="2" t="s">
        <v>17214</v>
      </c>
      <c r="E4756" s="2">
        <v>3.4</v>
      </c>
      <c r="F4756" s="2">
        <v>84.0</v>
      </c>
      <c r="I4756" s="2" t="s">
        <v>89</v>
      </c>
      <c r="J4756" s="3" t="str">
        <f t="shared" si="1"/>
        <v>Unique</v>
      </c>
      <c r="K4756" s="4" t="str">
        <f t="shared" si="2"/>
        <v>No Website</v>
      </c>
      <c r="L4756" s="5" t="str">
        <f t="shared" si="3"/>
        <v>Average</v>
      </c>
      <c r="M4756" s="5" t="str">
        <f t="shared" si="4"/>
        <v>Below 100 Reviews</v>
      </c>
      <c r="N4756" s="6" t="str">
        <f t="shared" si="5"/>
        <v>Low Opportunity</v>
      </c>
    </row>
    <row r="4757">
      <c r="A4757" s="2" t="s">
        <v>517</v>
      </c>
      <c r="B4757" s="2" t="s">
        <v>140</v>
      </c>
      <c r="C4757" s="2" t="s">
        <v>17215</v>
      </c>
      <c r="D4757" s="2" t="s">
        <v>17216</v>
      </c>
      <c r="E4757" s="2">
        <v>4.9</v>
      </c>
      <c r="F4757" s="2">
        <v>63.0</v>
      </c>
      <c r="H4757" s="2" t="s">
        <v>17217</v>
      </c>
      <c r="I4757" s="2" t="s">
        <v>648</v>
      </c>
      <c r="J4757" s="3" t="str">
        <f t="shared" si="1"/>
        <v>Unique</v>
      </c>
      <c r="K4757" s="4" t="str">
        <f t="shared" si="2"/>
        <v>No Website</v>
      </c>
      <c r="L4757" s="5" t="str">
        <f t="shared" si="3"/>
        <v>Excellent</v>
      </c>
      <c r="M4757" s="5" t="str">
        <f t="shared" si="4"/>
        <v>Below 100 Reviews</v>
      </c>
      <c r="N4757" s="4" t="str">
        <f t="shared" si="5"/>
        <v>High Opportunity</v>
      </c>
    </row>
    <row r="4758">
      <c r="A4758" s="2" t="s">
        <v>171</v>
      </c>
      <c r="B4758" s="2" t="s">
        <v>41</v>
      </c>
      <c r="C4758" s="2" t="s">
        <v>17218</v>
      </c>
      <c r="D4758" s="2" t="s">
        <v>17219</v>
      </c>
      <c r="E4758" s="2">
        <v>3.9</v>
      </c>
      <c r="F4758" s="2">
        <v>890.0</v>
      </c>
      <c r="G4758" s="7" t="s">
        <v>409</v>
      </c>
      <c r="H4758" s="2" t="s">
        <v>17220</v>
      </c>
      <c r="I4758" s="2" t="s">
        <v>89</v>
      </c>
      <c r="J4758" s="3" t="str">
        <f t="shared" si="1"/>
        <v>Unique</v>
      </c>
      <c r="K4758" s="9" t="str">
        <f t="shared" si="2"/>
        <v>Official Website</v>
      </c>
      <c r="L4758" s="5" t="str">
        <f t="shared" si="3"/>
        <v>Average</v>
      </c>
      <c r="M4758" s="5" t="str">
        <f t="shared" si="4"/>
        <v>500-999 Reviews</v>
      </c>
      <c r="N4758" s="6" t="str">
        <f t="shared" si="5"/>
        <v>Low Opportunity</v>
      </c>
    </row>
    <row r="4759">
      <c r="A4759" s="2" t="s">
        <v>215</v>
      </c>
      <c r="B4759" s="2" t="s">
        <v>41</v>
      </c>
      <c r="C4759" s="2" t="s">
        <v>17221</v>
      </c>
      <c r="D4759" s="2" t="s">
        <v>17222</v>
      </c>
      <c r="E4759" s="2">
        <v>4.9</v>
      </c>
      <c r="F4759" s="2">
        <v>63.0</v>
      </c>
      <c r="I4759" s="2" t="s">
        <v>89</v>
      </c>
      <c r="J4759" s="3" t="str">
        <f t="shared" si="1"/>
        <v>Unique</v>
      </c>
      <c r="K4759" s="4" t="str">
        <f t="shared" si="2"/>
        <v>No Website</v>
      </c>
      <c r="L4759" s="5" t="str">
        <f t="shared" si="3"/>
        <v>Excellent</v>
      </c>
      <c r="M4759" s="5" t="str">
        <f t="shared" si="4"/>
        <v>Below 100 Reviews</v>
      </c>
      <c r="N4759" s="4" t="str">
        <f t="shared" si="5"/>
        <v>High Opportunity</v>
      </c>
    </row>
    <row r="4760">
      <c r="A4760" s="2" t="s">
        <v>2782</v>
      </c>
      <c r="B4760" s="2" t="s">
        <v>101</v>
      </c>
      <c r="C4760" s="2" t="s">
        <v>17223</v>
      </c>
      <c r="D4760" s="2" t="s">
        <v>17224</v>
      </c>
      <c r="E4760" s="2">
        <v>4.9</v>
      </c>
      <c r="F4760" s="2">
        <v>62.0</v>
      </c>
      <c r="H4760" s="2" t="s">
        <v>17225</v>
      </c>
      <c r="I4760" s="2" t="s">
        <v>105</v>
      </c>
      <c r="J4760" s="3" t="str">
        <f t="shared" si="1"/>
        <v>Unique</v>
      </c>
      <c r="K4760" s="4" t="str">
        <f t="shared" si="2"/>
        <v>No Website</v>
      </c>
      <c r="L4760" s="5" t="str">
        <f t="shared" si="3"/>
        <v>Excellent</v>
      </c>
      <c r="M4760" s="5" t="str">
        <f t="shared" si="4"/>
        <v>Below 100 Reviews</v>
      </c>
      <c r="N4760" s="4" t="str">
        <f t="shared" si="5"/>
        <v>High Opportunity</v>
      </c>
    </row>
    <row r="4761">
      <c r="A4761" s="2" t="s">
        <v>171</v>
      </c>
      <c r="B4761" s="2" t="s">
        <v>41</v>
      </c>
      <c r="C4761" s="2" t="s">
        <v>17226</v>
      </c>
      <c r="D4761" s="2" t="s">
        <v>17227</v>
      </c>
      <c r="E4761" s="2">
        <v>4.8</v>
      </c>
      <c r="F4761" s="2">
        <v>99.0</v>
      </c>
      <c r="G4761" s="7" t="s">
        <v>17228</v>
      </c>
      <c r="H4761" s="2" t="s">
        <v>17229</v>
      </c>
      <c r="I4761" s="2" t="s">
        <v>344</v>
      </c>
      <c r="J4761" s="3" t="str">
        <f t="shared" si="1"/>
        <v>Unique</v>
      </c>
      <c r="K4761" s="9" t="str">
        <f t="shared" si="2"/>
        <v>Official Website</v>
      </c>
      <c r="L4761" s="5" t="str">
        <f t="shared" si="3"/>
        <v>Excellent</v>
      </c>
      <c r="M4761" s="5" t="str">
        <f t="shared" si="4"/>
        <v>Below 100 Reviews</v>
      </c>
      <c r="N4761" s="6" t="str">
        <f t="shared" si="5"/>
        <v>Low Opportunity</v>
      </c>
    </row>
    <row r="4762">
      <c r="A4762" s="2" t="s">
        <v>171</v>
      </c>
      <c r="B4762" s="2" t="s">
        <v>415</v>
      </c>
      <c r="C4762" s="2" t="s">
        <v>17230</v>
      </c>
      <c r="D4762" s="2" t="s">
        <v>17231</v>
      </c>
      <c r="E4762" s="2">
        <v>3.9</v>
      </c>
      <c r="F4762" s="2">
        <v>1760.0</v>
      </c>
      <c r="G4762" s="7" t="s">
        <v>9979</v>
      </c>
      <c r="H4762" s="2" t="s">
        <v>4638</v>
      </c>
      <c r="I4762" s="2" t="s">
        <v>437</v>
      </c>
      <c r="J4762" s="3" t="str">
        <f t="shared" si="1"/>
        <v>Unique</v>
      </c>
      <c r="K4762" s="9" t="str">
        <f t="shared" si="2"/>
        <v>Official Website</v>
      </c>
      <c r="L4762" s="5" t="str">
        <f t="shared" si="3"/>
        <v>Average</v>
      </c>
      <c r="M4762" s="5" t="str">
        <f t="shared" si="4"/>
        <v>1000+ Reviews</v>
      </c>
      <c r="N4762" s="6" t="str">
        <f t="shared" si="5"/>
        <v>Low Opportunity</v>
      </c>
    </row>
    <row r="4763">
      <c r="A4763" s="2" t="s">
        <v>171</v>
      </c>
      <c r="B4763" s="2" t="s">
        <v>415</v>
      </c>
      <c r="C4763" s="2" t="s">
        <v>425</v>
      </c>
      <c r="D4763" s="2" t="s">
        <v>17232</v>
      </c>
      <c r="E4763" s="2">
        <v>3.7</v>
      </c>
      <c r="F4763" s="2">
        <v>4318.0</v>
      </c>
      <c r="G4763" s="7" t="s">
        <v>17233</v>
      </c>
      <c r="H4763" s="2" t="s">
        <v>17234</v>
      </c>
      <c r="I4763" s="2" t="s">
        <v>17235</v>
      </c>
      <c r="J4763" s="3" t="str">
        <f t="shared" si="1"/>
        <v>Unique</v>
      </c>
      <c r="K4763" s="9" t="str">
        <f t="shared" si="2"/>
        <v>Official Website</v>
      </c>
      <c r="L4763" s="5" t="str">
        <f t="shared" si="3"/>
        <v>Average</v>
      </c>
      <c r="M4763" s="5" t="str">
        <f t="shared" si="4"/>
        <v>1000+ Reviews</v>
      </c>
      <c r="N4763" s="6" t="str">
        <f t="shared" si="5"/>
        <v>Low Opportunity</v>
      </c>
    </row>
    <row r="4764">
      <c r="A4764" s="2" t="s">
        <v>2782</v>
      </c>
      <c r="B4764" s="2" t="s">
        <v>122</v>
      </c>
      <c r="C4764" s="2" t="s">
        <v>17236</v>
      </c>
      <c r="D4764" s="2" t="s">
        <v>17237</v>
      </c>
      <c r="E4764" s="2">
        <v>4.9</v>
      </c>
      <c r="F4764" s="2">
        <v>62.0</v>
      </c>
      <c r="H4764" s="2" t="s">
        <v>17238</v>
      </c>
      <c r="I4764" s="2" t="s">
        <v>9287</v>
      </c>
      <c r="J4764" s="3" t="str">
        <f t="shared" si="1"/>
        <v>Unique</v>
      </c>
      <c r="K4764" s="4" t="str">
        <f t="shared" si="2"/>
        <v>No Website</v>
      </c>
      <c r="L4764" s="5" t="str">
        <f t="shared" si="3"/>
        <v>Excellent</v>
      </c>
      <c r="M4764" s="5" t="str">
        <f t="shared" si="4"/>
        <v>Below 100 Reviews</v>
      </c>
      <c r="N4764" s="4" t="str">
        <f t="shared" si="5"/>
        <v>High Opportunity</v>
      </c>
    </row>
    <row r="4765">
      <c r="A4765" s="2" t="s">
        <v>171</v>
      </c>
      <c r="B4765" s="2" t="s">
        <v>415</v>
      </c>
      <c r="C4765" s="2" t="s">
        <v>17239</v>
      </c>
      <c r="D4765" s="2" t="s">
        <v>17240</v>
      </c>
      <c r="E4765" s="2">
        <v>4.0</v>
      </c>
      <c r="F4765" s="2">
        <v>1263.0</v>
      </c>
      <c r="G4765" s="7" t="s">
        <v>9979</v>
      </c>
      <c r="H4765" s="2" t="s">
        <v>9980</v>
      </c>
      <c r="I4765" s="2" t="s">
        <v>437</v>
      </c>
      <c r="J4765" s="3" t="str">
        <f t="shared" si="1"/>
        <v>Unique</v>
      </c>
      <c r="K4765" s="9" t="str">
        <f t="shared" si="2"/>
        <v>Official Website</v>
      </c>
      <c r="L4765" s="5" t="str">
        <f t="shared" si="3"/>
        <v>Good</v>
      </c>
      <c r="M4765" s="5" t="str">
        <f t="shared" si="4"/>
        <v>1000+ Reviews</v>
      </c>
      <c r="N4765" s="6" t="str">
        <f t="shared" si="5"/>
        <v>Low Opportunity</v>
      </c>
    </row>
    <row r="4766">
      <c r="A4766" s="2" t="s">
        <v>171</v>
      </c>
      <c r="B4766" s="2" t="s">
        <v>415</v>
      </c>
      <c r="C4766" s="2" t="s">
        <v>425</v>
      </c>
      <c r="D4766" s="2" t="s">
        <v>17241</v>
      </c>
      <c r="E4766" s="2">
        <v>3.8</v>
      </c>
      <c r="F4766" s="2">
        <v>603.0</v>
      </c>
      <c r="G4766" s="7" t="s">
        <v>17242</v>
      </c>
      <c r="H4766" s="2" t="s">
        <v>17243</v>
      </c>
      <c r="I4766" s="2" t="s">
        <v>440</v>
      </c>
      <c r="J4766" s="3" t="str">
        <f t="shared" si="1"/>
        <v>Unique</v>
      </c>
      <c r="K4766" s="9" t="str">
        <f t="shared" si="2"/>
        <v>Official Website</v>
      </c>
      <c r="L4766" s="5" t="str">
        <f t="shared" si="3"/>
        <v>Average</v>
      </c>
      <c r="M4766" s="5" t="str">
        <f t="shared" si="4"/>
        <v>500-999 Reviews</v>
      </c>
      <c r="N4766" s="6" t="str">
        <f t="shared" si="5"/>
        <v>Low Opportunity</v>
      </c>
    </row>
    <row r="4767">
      <c r="A4767" s="2" t="s">
        <v>171</v>
      </c>
      <c r="B4767" s="2" t="s">
        <v>415</v>
      </c>
      <c r="C4767" s="2" t="s">
        <v>17244</v>
      </c>
      <c r="D4767" s="2" t="s">
        <v>17245</v>
      </c>
      <c r="E4767" s="2">
        <v>4.2</v>
      </c>
      <c r="F4767" s="2">
        <v>254.0</v>
      </c>
      <c r="G4767" s="7" t="s">
        <v>17246</v>
      </c>
      <c r="H4767" s="2" t="s">
        <v>17247</v>
      </c>
      <c r="I4767" s="2" t="s">
        <v>420</v>
      </c>
      <c r="J4767" s="3" t="str">
        <f t="shared" si="1"/>
        <v>Unique</v>
      </c>
      <c r="K4767" s="9" t="str">
        <f t="shared" si="2"/>
        <v>Official Website</v>
      </c>
      <c r="L4767" s="5" t="str">
        <f t="shared" si="3"/>
        <v>Good</v>
      </c>
      <c r="M4767" s="5" t="str">
        <f t="shared" si="4"/>
        <v>100-499 Reviews</v>
      </c>
      <c r="N4767" s="6" t="str">
        <f t="shared" si="5"/>
        <v>Low Opportunity</v>
      </c>
    </row>
    <row r="4768">
      <c r="A4768" s="2" t="s">
        <v>171</v>
      </c>
      <c r="B4768" s="2" t="s">
        <v>415</v>
      </c>
      <c r="C4768" s="2" t="s">
        <v>17248</v>
      </c>
      <c r="D4768" s="2" t="s">
        <v>17249</v>
      </c>
      <c r="E4768" s="2">
        <v>4.1</v>
      </c>
      <c r="F4768" s="2">
        <v>843.0</v>
      </c>
      <c r="I4768" s="2" t="s">
        <v>466</v>
      </c>
      <c r="J4768" s="3" t="str">
        <f t="shared" si="1"/>
        <v>Unique</v>
      </c>
      <c r="K4768" s="4" t="str">
        <f t="shared" si="2"/>
        <v>No Website</v>
      </c>
      <c r="L4768" s="5" t="str">
        <f t="shared" si="3"/>
        <v>Good</v>
      </c>
      <c r="M4768" s="5" t="str">
        <f t="shared" si="4"/>
        <v>500-999 Reviews</v>
      </c>
      <c r="N4768" s="6" t="str">
        <f t="shared" si="5"/>
        <v>Low Opportunity</v>
      </c>
    </row>
    <row r="4769">
      <c r="A4769" s="2" t="s">
        <v>171</v>
      </c>
      <c r="B4769" s="2" t="s">
        <v>415</v>
      </c>
      <c r="C4769" s="2" t="s">
        <v>17250</v>
      </c>
      <c r="D4769" s="2" t="s">
        <v>17251</v>
      </c>
      <c r="E4769" s="2">
        <v>4.4</v>
      </c>
      <c r="F4769" s="2">
        <v>138.0</v>
      </c>
      <c r="H4769" s="2" t="s">
        <v>17252</v>
      </c>
      <c r="I4769" s="2" t="s">
        <v>474</v>
      </c>
      <c r="J4769" s="3" t="str">
        <f t="shared" si="1"/>
        <v>Unique</v>
      </c>
      <c r="K4769" s="4" t="str">
        <f t="shared" si="2"/>
        <v>No Website</v>
      </c>
      <c r="L4769" s="5" t="str">
        <f t="shared" si="3"/>
        <v>Good</v>
      </c>
      <c r="M4769" s="5" t="str">
        <f t="shared" si="4"/>
        <v>100-499 Reviews</v>
      </c>
      <c r="N4769" s="6" t="str">
        <f t="shared" si="5"/>
        <v>Low Opportunity</v>
      </c>
    </row>
    <row r="4770">
      <c r="A4770" s="2" t="s">
        <v>171</v>
      </c>
      <c r="B4770" s="2" t="s">
        <v>415</v>
      </c>
      <c r="C4770" s="2" t="s">
        <v>17253</v>
      </c>
      <c r="D4770" s="2" t="s">
        <v>17254</v>
      </c>
      <c r="E4770" s="2">
        <v>4.4</v>
      </c>
      <c r="F4770" s="2">
        <v>395.0</v>
      </c>
      <c r="G4770" s="7" t="s">
        <v>17255</v>
      </c>
      <c r="H4770" s="2" t="s">
        <v>17256</v>
      </c>
      <c r="I4770" s="2" t="s">
        <v>17257</v>
      </c>
      <c r="J4770" s="3" t="str">
        <f t="shared" si="1"/>
        <v>Unique</v>
      </c>
      <c r="K4770" s="9" t="str">
        <f t="shared" si="2"/>
        <v>Official Website</v>
      </c>
      <c r="L4770" s="5" t="str">
        <f t="shared" si="3"/>
        <v>Good</v>
      </c>
      <c r="M4770" s="5" t="str">
        <f t="shared" si="4"/>
        <v>100-499 Reviews</v>
      </c>
      <c r="N4770" s="6" t="str">
        <f t="shared" si="5"/>
        <v>Low Opportunity</v>
      </c>
    </row>
    <row r="4771">
      <c r="A4771" s="2" t="s">
        <v>171</v>
      </c>
      <c r="B4771" s="2" t="s">
        <v>415</v>
      </c>
      <c r="C4771" s="2" t="s">
        <v>17258</v>
      </c>
      <c r="D4771" s="2" t="s">
        <v>17259</v>
      </c>
      <c r="E4771" s="2">
        <v>4.2</v>
      </c>
      <c r="F4771" s="2">
        <v>39.0</v>
      </c>
      <c r="H4771" s="2" t="s">
        <v>17260</v>
      </c>
      <c r="I4771" s="2" t="s">
        <v>420</v>
      </c>
      <c r="J4771" s="3" t="str">
        <f t="shared" si="1"/>
        <v>Unique</v>
      </c>
      <c r="K4771" s="4" t="str">
        <f t="shared" si="2"/>
        <v>No Website</v>
      </c>
      <c r="L4771" s="5" t="str">
        <f t="shared" si="3"/>
        <v>Good</v>
      </c>
      <c r="M4771" s="5" t="str">
        <f t="shared" si="4"/>
        <v>Below 100 Reviews</v>
      </c>
      <c r="N4771" s="6" t="str">
        <f t="shared" si="5"/>
        <v>Low Opportunity</v>
      </c>
    </row>
    <row r="4772">
      <c r="A4772" s="2" t="s">
        <v>171</v>
      </c>
      <c r="B4772" s="2" t="s">
        <v>415</v>
      </c>
      <c r="C4772" s="2" t="s">
        <v>17261</v>
      </c>
      <c r="D4772" s="2" t="s">
        <v>17262</v>
      </c>
      <c r="E4772" s="2">
        <v>3.8</v>
      </c>
      <c r="F4772" s="2">
        <v>344.0</v>
      </c>
      <c r="H4772" s="2" t="s">
        <v>17263</v>
      </c>
      <c r="I4772" s="2" t="s">
        <v>437</v>
      </c>
      <c r="J4772" s="3" t="str">
        <f t="shared" si="1"/>
        <v>Unique</v>
      </c>
      <c r="K4772" s="4" t="str">
        <f t="shared" si="2"/>
        <v>No Website</v>
      </c>
      <c r="L4772" s="5" t="str">
        <f t="shared" si="3"/>
        <v>Average</v>
      </c>
      <c r="M4772" s="5" t="str">
        <f t="shared" si="4"/>
        <v>100-499 Reviews</v>
      </c>
      <c r="N4772" s="6" t="str">
        <f t="shared" si="5"/>
        <v>Low Opportunity</v>
      </c>
    </row>
    <row r="4773">
      <c r="A4773" s="2" t="s">
        <v>171</v>
      </c>
      <c r="B4773" s="2" t="s">
        <v>415</v>
      </c>
      <c r="C4773" s="2" t="s">
        <v>17264</v>
      </c>
      <c r="D4773" s="2" t="s">
        <v>17265</v>
      </c>
      <c r="E4773" s="2">
        <v>4.2</v>
      </c>
      <c r="F4773" s="2">
        <v>108.0</v>
      </c>
      <c r="G4773" s="7" t="s">
        <v>17266</v>
      </c>
      <c r="H4773" s="2" t="s">
        <v>17267</v>
      </c>
      <c r="I4773" s="2" t="s">
        <v>437</v>
      </c>
      <c r="J4773" s="3" t="str">
        <f t="shared" si="1"/>
        <v>Unique</v>
      </c>
      <c r="K4773" s="9" t="str">
        <f t="shared" si="2"/>
        <v>Official Website</v>
      </c>
      <c r="L4773" s="5" t="str">
        <f t="shared" si="3"/>
        <v>Good</v>
      </c>
      <c r="M4773" s="5" t="str">
        <f t="shared" si="4"/>
        <v>100-499 Reviews</v>
      </c>
      <c r="N4773" s="6" t="str">
        <f t="shared" si="5"/>
        <v>Low Opportunity</v>
      </c>
    </row>
    <row r="4774">
      <c r="A4774" s="2" t="s">
        <v>171</v>
      </c>
      <c r="B4774" s="2" t="s">
        <v>415</v>
      </c>
      <c r="C4774" s="2" t="s">
        <v>17268</v>
      </c>
      <c r="D4774" s="2" t="s">
        <v>17269</v>
      </c>
      <c r="E4774" s="2">
        <v>4.9</v>
      </c>
      <c r="F4774" s="2">
        <v>20.0</v>
      </c>
      <c r="G4774" s="7" t="s">
        <v>17270</v>
      </c>
      <c r="H4774" s="2" t="s">
        <v>17271</v>
      </c>
      <c r="I4774" s="2" t="s">
        <v>17272</v>
      </c>
      <c r="J4774" s="3" t="str">
        <f t="shared" si="1"/>
        <v>Unique</v>
      </c>
      <c r="K4774" s="9" t="str">
        <f t="shared" si="2"/>
        <v>Official Website</v>
      </c>
      <c r="L4774" s="5" t="str">
        <f t="shared" si="3"/>
        <v>Excellent</v>
      </c>
      <c r="M4774" s="5" t="str">
        <f t="shared" si="4"/>
        <v>Below 100 Reviews</v>
      </c>
      <c r="N4774" s="6" t="str">
        <f t="shared" si="5"/>
        <v>Low Opportunity</v>
      </c>
    </row>
    <row r="4775">
      <c r="A4775" s="2" t="s">
        <v>171</v>
      </c>
      <c r="B4775" s="2" t="s">
        <v>415</v>
      </c>
      <c r="C4775" s="2" t="s">
        <v>17273</v>
      </c>
      <c r="D4775" s="2" t="s">
        <v>17274</v>
      </c>
      <c r="E4775" s="2">
        <v>4.2</v>
      </c>
      <c r="F4775" s="2">
        <v>9.0</v>
      </c>
      <c r="H4775" s="2" t="s">
        <v>17275</v>
      </c>
      <c r="I4775" s="2" t="s">
        <v>17276</v>
      </c>
      <c r="J4775" s="3" t="str">
        <f t="shared" si="1"/>
        <v>Unique</v>
      </c>
      <c r="K4775" s="4" t="str">
        <f t="shared" si="2"/>
        <v>No Website</v>
      </c>
      <c r="L4775" s="5" t="str">
        <f t="shared" si="3"/>
        <v>Good</v>
      </c>
      <c r="M4775" s="5" t="str">
        <f t="shared" si="4"/>
        <v>Below 100 Reviews</v>
      </c>
      <c r="N4775" s="6" t="str">
        <f t="shared" si="5"/>
        <v>Low Opportunity</v>
      </c>
    </row>
    <row r="4776">
      <c r="A4776" s="2" t="s">
        <v>171</v>
      </c>
      <c r="B4776" s="2" t="s">
        <v>415</v>
      </c>
      <c r="C4776" s="2" t="s">
        <v>17277</v>
      </c>
      <c r="D4776" s="2" t="s">
        <v>17278</v>
      </c>
      <c r="E4776" s="2">
        <v>4.2</v>
      </c>
      <c r="F4776" s="2">
        <v>48.0</v>
      </c>
      <c r="H4776" s="2" t="s">
        <v>17279</v>
      </c>
      <c r="I4776" s="2" t="s">
        <v>105</v>
      </c>
      <c r="J4776" s="3" t="str">
        <f t="shared" si="1"/>
        <v>Unique</v>
      </c>
      <c r="K4776" s="4" t="str">
        <f t="shared" si="2"/>
        <v>No Website</v>
      </c>
      <c r="L4776" s="5" t="str">
        <f t="shared" si="3"/>
        <v>Good</v>
      </c>
      <c r="M4776" s="5" t="str">
        <f t="shared" si="4"/>
        <v>Below 100 Reviews</v>
      </c>
      <c r="N4776" s="6" t="str">
        <f t="shared" si="5"/>
        <v>Low Opportunity</v>
      </c>
    </row>
    <row r="4777">
      <c r="A4777" s="2" t="s">
        <v>292</v>
      </c>
      <c r="B4777" s="2" t="s">
        <v>106</v>
      </c>
      <c r="C4777" s="2" t="s">
        <v>17280</v>
      </c>
      <c r="D4777" s="2" t="s">
        <v>17281</v>
      </c>
      <c r="E4777" s="2">
        <v>4.9</v>
      </c>
      <c r="F4777" s="2">
        <v>61.0</v>
      </c>
      <c r="H4777" s="2" t="s">
        <v>17282</v>
      </c>
      <c r="I4777" s="2" t="s">
        <v>643</v>
      </c>
      <c r="J4777" s="3" t="str">
        <f t="shared" si="1"/>
        <v>Unique</v>
      </c>
      <c r="K4777" s="4" t="str">
        <f t="shared" si="2"/>
        <v>No Website</v>
      </c>
      <c r="L4777" s="5" t="str">
        <f t="shared" si="3"/>
        <v>Excellent</v>
      </c>
      <c r="M4777" s="5" t="str">
        <f t="shared" si="4"/>
        <v>Below 100 Reviews</v>
      </c>
      <c r="N4777" s="4" t="str">
        <f t="shared" si="5"/>
        <v>High Opportunity</v>
      </c>
    </row>
    <row r="4778">
      <c r="A4778" s="2" t="s">
        <v>171</v>
      </c>
      <c r="B4778" s="2" t="s">
        <v>415</v>
      </c>
      <c r="C4778" s="2" t="s">
        <v>17283</v>
      </c>
      <c r="D4778" s="2" t="s">
        <v>17284</v>
      </c>
      <c r="E4778" s="2">
        <v>4.4</v>
      </c>
      <c r="F4778" s="2">
        <v>69.0</v>
      </c>
      <c r="I4778" s="2" t="s">
        <v>420</v>
      </c>
      <c r="J4778" s="3" t="str">
        <f t="shared" si="1"/>
        <v>Unique</v>
      </c>
      <c r="K4778" s="4" t="str">
        <f t="shared" si="2"/>
        <v>No Website</v>
      </c>
      <c r="L4778" s="5" t="str">
        <f t="shared" si="3"/>
        <v>Good</v>
      </c>
      <c r="M4778" s="5" t="str">
        <f t="shared" si="4"/>
        <v>Below 100 Reviews</v>
      </c>
      <c r="N4778" s="6" t="str">
        <f t="shared" si="5"/>
        <v>Low Opportunity</v>
      </c>
    </row>
    <row r="4779">
      <c r="A4779" s="2" t="s">
        <v>171</v>
      </c>
      <c r="B4779" s="2" t="s">
        <v>415</v>
      </c>
      <c r="C4779" s="2" t="s">
        <v>17285</v>
      </c>
      <c r="D4779" s="2" t="s">
        <v>17286</v>
      </c>
      <c r="E4779" s="2">
        <v>3.8</v>
      </c>
      <c r="F4779" s="2">
        <v>93.0</v>
      </c>
      <c r="G4779" s="7" t="s">
        <v>17287</v>
      </c>
      <c r="I4779" s="2" t="s">
        <v>437</v>
      </c>
      <c r="J4779" s="3" t="str">
        <f t="shared" si="1"/>
        <v>Unique</v>
      </c>
      <c r="K4779" s="9" t="str">
        <f t="shared" si="2"/>
        <v>Official Website</v>
      </c>
      <c r="L4779" s="5" t="str">
        <f t="shared" si="3"/>
        <v>Average</v>
      </c>
      <c r="M4779" s="5" t="str">
        <f t="shared" si="4"/>
        <v>Below 100 Reviews</v>
      </c>
      <c r="N4779" s="6" t="str">
        <f t="shared" si="5"/>
        <v>Low Opportunity</v>
      </c>
    </row>
    <row r="4780">
      <c r="A4780" s="2" t="s">
        <v>350</v>
      </c>
      <c r="B4780" s="2" t="s">
        <v>122</v>
      </c>
      <c r="C4780" s="2" t="s">
        <v>17288</v>
      </c>
      <c r="D4780" s="2" t="s">
        <v>17289</v>
      </c>
      <c r="E4780" s="2">
        <v>4.9</v>
      </c>
      <c r="F4780" s="2">
        <v>61.0</v>
      </c>
      <c r="H4780" s="2" t="s">
        <v>17290</v>
      </c>
      <c r="I4780" s="2" t="s">
        <v>126</v>
      </c>
      <c r="J4780" s="3" t="str">
        <f t="shared" si="1"/>
        <v>Unique</v>
      </c>
      <c r="K4780" s="4" t="str">
        <f t="shared" si="2"/>
        <v>No Website</v>
      </c>
      <c r="L4780" s="5" t="str">
        <f t="shared" si="3"/>
        <v>Excellent</v>
      </c>
      <c r="M4780" s="5" t="str">
        <f t="shared" si="4"/>
        <v>Below 100 Reviews</v>
      </c>
      <c r="N4780" s="4" t="str">
        <f t="shared" si="5"/>
        <v>High Opportunity</v>
      </c>
    </row>
    <row r="4781">
      <c r="A4781" s="2" t="s">
        <v>171</v>
      </c>
      <c r="B4781" s="2" t="s">
        <v>415</v>
      </c>
      <c r="C4781" s="2" t="s">
        <v>17291</v>
      </c>
      <c r="D4781" s="2" t="s">
        <v>17292</v>
      </c>
      <c r="E4781" s="2">
        <v>3.8</v>
      </c>
      <c r="F4781" s="2">
        <v>21618.0</v>
      </c>
      <c r="G4781" s="7" t="s">
        <v>17293</v>
      </c>
      <c r="I4781" s="2" t="s">
        <v>411</v>
      </c>
      <c r="J4781" s="3" t="str">
        <f t="shared" si="1"/>
        <v>Unique</v>
      </c>
      <c r="K4781" s="9" t="str">
        <f t="shared" si="2"/>
        <v>Official Website</v>
      </c>
      <c r="L4781" s="5" t="str">
        <f t="shared" si="3"/>
        <v>Average</v>
      </c>
      <c r="M4781" s="5" t="str">
        <f t="shared" si="4"/>
        <v>1000+ Reviews</v>
      </c>
      <c r="N4781" s="6" t="str">
        <f t="shared" si="5"/>
        <v>Low Opportunity</v>
      </c>
    </row>
    <row r="4782">
      <c r="A4782" s="2" t="s">
        <v>215</v>
      </c>
      <c r="B4782" s="2" t="s">
        <v>351</v>
      </c>
      <c r="C4782" s="2" t="s">
        <v>17294</v>
      </c>
      <c r="D4782" s="2" t="s">
        <v>17295</v>
      </c>
      <c r="E4782" s="2">
        <v>4.9</v>
      </c>
      <c r="F4782" s="2">
        <v>61.0</v>
      </c>
      <c r="H4782" s="2" t="s">
        <v>17296</v>
      </c>
      <c r="I4782" s="2" t="s">
        <v>561</v>
      </c>
      <c r="J4782" s="3" t="str">
        <f t="shared" si="1"/>
        <v>Unique</v>
      </c>
      <c r="K4782" s="4" t="str">
        <f t="shared" si="2"/>
        <v>No Website</v>
      </c>
      <c r="L4782" s="5" t="str">
        <f t="shared" si="3"/>
        <v>Excellent</v>
      </c>
      <c r="M4782" s="5" t="str">
        <f t="shared" si="4"/>
        <v>Below 100 Reviews</v>
      </c>
      <c r="N4782" s="4" t="str">
        <f t="shared" si="5"/>
        <v>High Opportunity</v>
      </c>
    </row>
    <row r="4783">
      <c r="A4783" s="2" t="s">
        <v>171</v>
      </c>
      <c r="B4783" s="2" t="s">
        <v>154</v>
      </c>
      <c r="C4783" s="2" t="s">
        <v>17297</v>
      </c>
      <c r="D4783" s="2" t="s">
        <v>17298</v>
      </c>
      <c r="E4783" s="2">
        <v>4.7</v>
      </c>
      <c r="F4783" s="2">
        <v>616.0</v>
      </c>
      <c r="G4783" s="7" t="s">
        <v>17299</v>
      </c>
      <c r="H4783" s="2" t="s">
        <v>17300</v>
      </c>
      <c r="I4783" s="2" t="s">
        <v>17301</v>
      </c>
      <c r="J4783" s="3" t="str">
        <f t="shared" si="1"/>
        <v>Unique</v>
      </c>
      <c r="K4783" s="9" t="str">
        <f t="shared" si="2"/>
        <v>Official Website</v>
      </c>
      <c r="L4783" s="5" t="str">
        <f t="shared" si="3"/>
        <v>Excellent</v>
      </c>
      <c r="M4783" s="5" t="str">
        <f t="shared" si="4"/>
        <v>500-999 Reviews</v>
      </c>
      <c r="N4783" s="6" t="str">
        <f t="shared" si="5"/>
        <v>Low Opportunity</v>
      </c>
    </row>
    <row r="4784">
      <c r="A4784" s="2" t="s">
        <v>171</v>
      </c>
      <c r="B4784" s="2" t="s">
        <v>154</v>
      </c>
      <c r="C4784" s="2" t="s">
        <v>17302</v>
      </c>
      <c r="D4784" s="2" t="s">
        <v>17303</v>
      </c>
      <c r="E4784" s="2">
        <v>3.5</v>
      </c>
      <c r="F4784" s="2">
        <v>121.0</v>
      </c>
      <c r="H4784" s="2" t="s">
        <v>17304</v>
      </c>
      <c r="I4784" s="2" t="s">
        <v>1159</v>
      </c>
      <c r="J4784" s="3" t="str">
        <f t="shared" si="1"/>
        <v>Unique</v>
      </c>
      <c r="K4784" s="4" t="str">
        <f t="shared" si="2"/>
        <v>No Website</v>
      </c>
      <c r="L4784" s="5" t="str">
        <f t="shared" si="3"/>
        <v>Average</v>
      </c>
      <c r="M4784" s="5" t="str">
        <f t="shared" si="4"/>
        <v>100-499 Reviews</v>
      </c>
      <c r="N4784" s="6" t="str">
        <f t="shared" si="5"/>
        <v>Low Opportunity</v>
      </c>
    </row>
    <row r="4785">
      <c r="A4785" s="2" t="s">
        <v>171</v>
      </c>
      <c r="B4785" s="2" t="s">
        <v>154</v>
      </c>
      <c r="C4785" s="2" t="s">
        <v>17305</v>
      </c>
      <c r="D4785" s="2" t="s">
        <v>17306</v>
      </c>
      <c r="E4785" s="2">
        <v>4.3</v>
      </c>
      <c r="F4785" s="2">
        <v>137.0</v>
      </c>
      <c r="H4785" s="2" t="s">
        <v>17307</v>
      </c>
      <c r="I4785" s="2" t="s">
        <v>1159</v>
      </c>
      <c r="J4785" s="3" t="str">
        <f t="shared" si="1"/>
        <v>Unique</v>
      </c>
      <c r="K4785" s="4" t="str">
        <f t="shared" si="2"/>
        <v>No Website</v>
      </c>
      <c r="L4785" s="5" t="str">
        <f t="shared" si="3"/>
        <v>Good</v>
      </c>
      <c r="M4785" s="5" t="str">
        <f t="shared" si="4"/>
        <v>100-499 Reviews</v>
      </c>
      <c r="N4785" s="6" t="str">
        <f t="shared" si="5"/>
        <v>Low Opportunity</v>
      </c>
    </row>
    <row r="4786">
      <c r="A4786" s="2" t="s">
        <v>171</v>
      </c>
      <c r="B4786" s="2" t="s">
        <v>154</v>
      </c>
      <c r="C4786" s="2" t="s">
        <v>17308</v>
      </c>
      <c r="D4786" s="2" t="s">
        <v>17309</v>
      </c>
      <c r="E4786" s="2">
        <v>4.5</v>
      </c>
      <c r="F4786" s="2">
        <v>820.0</v>
      </c>
      <c r="G4786" s="7" t="s">
        <v>17310</v>
      </c>
      <c r="H4786" s="2" t="s">
        <v>17311</v>
      </c>
      <c r="I4786" s="2" t="s">
        <v>1159</v>
      </c>
      <c r="J4786" s="3" t="str">
        <f t="shared" si="1"/>
        <v>Unique</v>
      </c>
      <c r="K4786" s="9" t="str">
        <f t="shared" si="2"/>
        <v>Official Website</v>
      </c>
      <c r="L4786" s="5" t="str">
        <f t="shared" si="3"/>
        <v>Excellent</v>
      </c>
      <c r="M4786" s="5" t="str">
        <f t="shared" si="4"/>
        <v>500-999 Reviews</v>
      </c>
      <c r="N4786" s="6" t="str">
        <f t="shared" si="5"/>
        <v>Low Opportunity</v>
      </c>
    </row>
    <row r="4787">
      <c r="A4787" s="2" t="s">
        <v>171</v>
      </c>
      <c r="B4787" s="2" t="s">
        <v>154</v>
      </c>
      <c r="C4787" s="2" t="s">
        <v>17312</v>
      </c>
      <c r="D4787" s="2" t="s">
        <v>17313</v>
      </c>
      <c r="E4787" s="2">
        <v>4.1</v>
      </c>
      <c r="F4787" s="2">
        <v>210.0</v>
      </c>
      <c r="H4787" s="2" t="s">
        <v>17314</v>
      </c>
      <c r="I4787" s="2" t="s">
        <v>1631</v>
      </c>
      <c r="J4787" s="3" t="str">
        <f t="shared" si="1"/>
        <v>Unique</v>
      </c>
      <c r="K4787" s="4" t="str">
        <f t="shared" si="2"/>
        <v>No Website</v>
      </c>
      <c r="L4787" s="5" t="str">
        <f t="shared" si="3"/>
        <v>Good</v>
      </c>
      <c r="M4787" s="5" t="str">
        <f t="shared" si="4"/>
        <v>100-499 Reviews</v>
      </c>
      <c r="N4787" s="6" t="str">
        <f t="shared" si="5"/>
        <v>Low Opportunity</v>
      </c>
    </row>
    <row r="4788">
      <c r="A4788" s="2" t="s">
        <v>171</v>
      </c>
      <c r="B4788" s="2" t="s">
        <v>154</v>
      </c>
      <c r="C4788" s="2" t="s">
        <v>17315</v>
      </c>
      <c r="D4788" s="2" t="s">
        <v>17316</v>
      </c>
      <c r="E4788" s="2">
        <v>4.4</v>
      </c>
      <c r="F4788" s="2">
        <v>163.0</v>
      </c>
      <c r="G4788" s="7" t="s">
        <v>2619</v>
      </c>
      <c r="H4788" s="2" t="s">
        <v>17317</v>
      </c>
      <c r="I4788" s="2" t="s">
        <v>1574</v>
      </c>
      <c r="J4788" s="3" t="str">
        <f t="shared" si="1"/>
        <v>Unique</v>
      </c>
      <c r="K4788" s="9" t="str">
        <f t="shared" si="2"/>
        <v>Official Website</v>
      </c>
      <c r="L4788" s="5" t="str">
        <f t="shared" si="3"/>
        <v>Good</v>
      </c>
      <c r="M4788" s="5" t="str">
        <f t="shared" si="4"/>
        <v>100-499 Reviews</v>
      </c>
      <c r="N4788" s="6" t="str">
        <f t="shared" si="5"/>
        <v>Low Opportunity</v>
      </c>
    </row>
    <row r="4789">
      <c r="A4789" s="2" t="s">
        <v>180</v>
      </c>
      <c r="B4789" s="2" t="s">
        <v>206</v>
      </c>
      <c r="C4789" s="2" t="s">
        <v>17318</v>
      </c>
      <c r="D4789" s="2" t="s">
        <v>17319</v>
      </c>
      <c r="E4789" s="2">
        <v>4.9</v>
      </c>
      <c r="F4789" s="2">
        <v>60.0</v>
      </c>
      <c r="H4789" s="2" t="s">
        <v>17320</v>
      </c>
      <c r="I4789" s="2" t="s">
        <v>929</v>
      </c>
      <c r="J4789" s="3" t="str">
        <f t="shared" si="1"/>
        <v>Unique</v>
      </c>
      <c r="K4789" s="4" t="str">
        <f t="shared" si="2"/>
        <v>No Website</v>
      </c>
      <c r="L4789" s="5" t="str">
        <f t="shared" si="3"/>
        <v>Excellent</v>
      </c>
      <c r="M4789" s="5" t="str">
        <f t="shared" si="4"/>
        <v>Below 100 Reviews</v>
      </c>
      <c r="N4789" s="4" t="str">
        <f t="shared" si="5"/>
        <v>High Opportunity</v>
      </c>
    </row>
    <row r="4790">
      <c r="A4790" s="2" t="s">
        <v>171</v>
      </c>
      <c r="B4790" s="2" t="s">
        <v>154</v>
      </c>
      <c r="C4790" s="2" t="s">
        <v>17321</v>
      </c>
      <c r="D4790" s="2" t="s">
        <v>17322</v>
      </c>
      <c r="E4790" s="2">
        <v>4.7</v>
      </c>
      <c r="F4790" s="2">
        <v>5026.0</v>
      </c>
      <c r="G4790" s="7" t="s">
        <v>17323</v>
      </c>
      <c r="H4790" s="2" t="s">
        <v>17324</v>
      </c>
      <c r="I4790" s="2" t="s">
        <v>1574</v>
      </c>
      <c r="J4790" s="3" t="str">
        <f t="shared" si="1"/>
        <v>Unique</v>
      </c>
      <c r="K4790" s="9" t="str">
        <f t="shared" si="2"/>
        <v>Official Website</v>
      </c>
      <c r="L4790" s="5" t="str">
        <f t="shared" si="3"/>
        <v>Excellent</v>
      </c>
      <c r="M4790" s="5" t="str">
        <f t="shared" si="4"/>
        <v>1000+ Reviews</v>
      </c>
      <c r="N4790" s="6" t="str">
        <f t="shared" si="5"/>
        <v>Low Opportunity</v>
      </c>
    </row>
    <row r="4791">
      <c r="A4791" s="2" t="s">
        <v>171</v>
      </c>
      <c r="B4791" s="2" t="s">
        <v>154</v>
      </c>
      <c r="C4791" s="2" t="s">
        <v>17325</v>
      </c>
      <c r="D4791" s="2" t="s">
        <v>17326</v>
      </c>
      <c r="E4791" s="2">
        <v>4.9</v>
      </c>
      <c r="F4791" s="2">
        <v>17.0</v>
      </c>
      <c r="G4791" s="7" t="s">
        <v>17327</v>
      </c>
      <c r="H4791" s="2" t="s">
        <v>17328</v>
      </c>
      <c r="I4791" s="2" t="s">
        <v>17329</v>
      </c>
      <c r="J4791" s="3" t="str">
        <f t="shared" si="1"/>
        <v>Unique</v>
      </c>
      <c r="K4791" s="9" t="str">
        <f t="shared" si="2"/>
        <v>Official Website</v>
      </c>
      <c r="L4791" s="5" t="str">
        <f t="shared" si="3"/>
        <v>Excellent</v>
      </c>
      <c r="M4791" s="5" t="str">
        <f t="shared" si="4"/>
        <v>Below 100 Reviews</v>
      </c>
      <c r="N4791" s="6" t="str">
        <f t="shared" si="5"/>
        <v>Low Opportunity</v>
      </c>
    </row>
    <row r="4792">
      <c r="A4792" s="2" t="s">
        <v>171</v>
      </c>
      <c r="B4792" s="2" t="s">
        <v>154</v>
      </c>
      <c r="C4792" s="2" t="s">
        <v>17330</v>
      </c>
      <c r="D4792" s="2" t="s">
        <v>17331</v>
      </c>
      <c r="E4792" s="2">
        <v>3.5</v>
      </c>
      <c r="F4792" s="2">
        <v>14.0</v>
      </c>
      <c r="H4792" s="2" t="s">
        <v>17332</v>
      </c>
      <c r="I4792" s="2" t="s">
        <v>1159</v>
      </c>
      <c r="J4792" s="3" t="str">
        <f t="shared" si="1"/>
        <v>Unique</v>
      </c>
      <c r="K4792" s="4" t="str">
        <f t="shared" si="2"/>
        <v>No Website</v>
      </c>
      <c r="L4792" s="5" t="str">
        <f t="shared" si="3"/>
        <v>Average</v>
      </c>
      <c r="M4792" s="5" t="str">
        <f t="shared" si="4"/>
        <v>Below 100 Reviews</v>
      </c>
      <c r="N4792" s="6" t="str">
        <f t="shared" si="5"/>
        <v>Low Opportunity</v>
      </c>
    </row>
    <row r="4793">
      <c r="A4793" s="2" t="s">
        <v>171</v>
      </c>
      <c r="B4793" s="2" t="s">
        <v>154</v>
      </c>
      <c r="C4793" s="2" t="s">
        <v>17333</v>
      </c>
      <c r="D4793" s="2" t="s">
        <v>17334</v>
      </c>
      <c r="E4793" s="2">
        <v>4.8</v>
      </c>
      <c r="F4793" s="2">
        <v>69.0</v>
      </c>
      <c r="G4793" s="7" t="s">
        <v>17335</v>
      </c>
      <c r="I4793" s="2" t="s">
        <v>1159</v>
      </c>
      <c r="J4793" s="3" t="str">
        <f t="shared" si="1"/>
        <v>Unique</v>
      </c>
      <c r="K4793" s="9" t="str">
        <f t="shared" si="2"/>
        <v>Official Website</v>
      </c>
      <c r="L4793" s="5" t="str">
        <f t="shared" si="3"/>
        <v>Excellent</v>
      </c>
      <c r="M4793" s="5" t="str">
        <f t="shared" si="4"/>
        <v>Below 100 Reviews</v>
      </c>
      <c r="N4793" s="6" t="str">
        <f t="shared" si="5"/>
        <v>Low Opportunity</v>
      </c>
    </row>
    <row r="4794">
      <c r="A4794" s="2" t="s">
        <v>171</v>
      </c>
      <c r="B4794" s="2" t="s">
        <v>154</v>
      </c>
      <c r="C4794" s="2" t="s">
        <v>17336</v>
      </c>
      <c r="D4794" s="2" t="s">
        <v>17337</v>
      </c>
      <c r="E4794" s="2">
        <v>3.9</v>
      </c>
      <c r="F4794" s="2">
        <v>140.0</v>
      </c>
      <c r="H4794" s="2" t="s">
        <v>17338</v>
      </c>
      <c r="I4794" s="2" t="s">
        <v>1159</v>
      </c>
      <c r="J4794" s="3" t="str">
        <f t="shared" si="1"/>
        <v>Unique</v>
      </c>
      <c r="K4794" s="4" t="str">
        <f t="shared" si="2"/>
        <v>No Website</v>
      </c>
      <c r="L4794" s="5" t="str">
        <f t="shared" si="3"/>
        <v>Average</v>
      </c>
      <c r="M4794" s="5" t="str">
        <f t="shared" si="4"/>
        <v>100-499 Reviews</v>
      </c>
      <c r="N4794" s="6" t="str">
        <f t="shared" si="5"/>
        <v>Low Opportunity</v>
      </c>
    </row>
    <row r="4795">
      <c r="A4795" s="2" t="s">
        <v>220</v>
      </c>
      <c r="B4795" s="2" t="s">
        <v>206</v>
      </c>
      <c r="C4795" s="2" t="s">
        <v>17339</v>
      </c>
      <c r="D4795" s="2" t="s">
        <v>17340</v>
      </c>
      <c r="E4795" s="2">
        <v>4.9</v>
      </c>
      <c r="F4795" s="2">
        <v>60.0</v>
      </c>
      <c r="H4795" s="2" t="s">
        <v>17341</v>
      </c>
      <c r="I4795" s="2" t="s">
        <v>210</v>
      </c>
      <c r="J4795" s="3" t="str">
        <f t="shared" si="1"/>
        <v>Unique</v>
      </c>
      <c r="K4795" s="4" t="str">
        <f t="shared" si="2"/>
        <v>No Website</v>
      </c>
      <c r="L4795" s="5" t="str">
        <f t="shared" si="3"/>
        <v>Excellent</v>
      </c>
      <c r="M4795" s="5" t="str">
        <f t="shared" si="4"/>
        <v>Below 100 Reviews</v>
      </c>
      <c r="N4795" s="4" t="str">
        <f t="shared" si="5"/>
        <v>High Opportunity</v>
      </c>
    </row>
    <row r="4796">
      <c r="A4796" s="2" t="s">
        <v>171</v>
      </c>
      <c r="B4796" s="2" t="s">
        <v>154</v>
      </c>
      <c r="C4796" s="2" t="s">
        <v>1616</v>
      </c>
      <c r="D4796" s="2" t="s">
        <v>17342</v>
      </c>
      <c r="E4796" s="2">
        <v>4.9</v>
      </c>
      <c r="F4796" s="2">
        <v>16800.0</v>
      </c>
      <c r="G4796" s="7" t="s">
        <v>17343</v>
      </c>
      <c r="H4796" s="2" t="s">
        <v>17344</v>
      </c>
      <c r="I4796" s="2" t="s">
        <v>1159</v>
      </c>
      <c r="J4796" s="3" t="str">
        <f t="shared" si="1"/>
        <v>Unique</v>
      </c>
      <c r="K4796" s="9" t="str">
        <f t="shared" si="2"/>
        <v>Official Website</v>
      </c>
      <c r="L4796" s="5" t="str">
        <f t="shared" si="3"/>
        <v>Excellent</v>
      </c>
      <c r="M4796" s="5" t="str">
        <f t="shared" si="4"/>
        <v>1000+ Reviews</v>
      </c>
      <c r="N4796" s="6" t="str">
        <f t="shared" si="5"/>
        <v>Low Opportunity</v>
      </c>
    </row>
    <row r="4797">
      <c r="A4797" s="2" t="s">
        <v>220</v>
      </c>
      <c r="B4797" s="2" t="s">
        <v>15</v>
      </c>
      <c r="C4797" s="2" t="s">
        <v>17345</v>
      </c>
      <c r="D4797" s="2" t="s">
        <v>17346</v>
      </c>
      <c r="E4797" s="2">
        <v>4.9</v>
      </c>
      <c r="F4797" s="2">
        <v>60.0</v>
      </c>
      <c r="H4797" s="2" t="s">
        <v>17347</v>
      </c>
      <c r="I4797" s="2" t="s">
        <v>4068</v>
      </c>
      <c r="J4797" s="3" t="str">
        <f t="shared" si="1"/>
        <v>Unique</v>
      </c>
      <c r="K4797" s="4" t="str">
        <f t="shared" si="2"/>
        <v>No Website</v>
      </c>
      <c r="L4797" s="5" t="str">
        <f t="shared" si="3"/>
        <v>Excellent</v>
      </c>
      <c r="M4797" s="5" t="str">
        <f t="shared" si="4"/>
        <v>Below 100 Reviews</v>
      </c>
      <c r="N4797" s="4" t="str">
        <f t="shared" si="5"/>
        <v>High Opportunity</v>
      </c>
    </row>
    <row r="4798">
      <c r="A4798" s="2" t="s">
        <v>121</v>
      </c>
      <c r="B4798" s="2" t="s">
        <v>101</v>
      </c>
      <c r="C4798" s="2" t="s">
        <v>17348</v>
      </c>
      <c r="D4798" s="2" t="s">
        <v>17349</v>
      </c>
      <c r="E4798" s="2">
        <v>4.9</v>
      </c>
      <c r="F4798" s="2">
        <v>60.0</v>
      </c>
      <c r="H4798" s="2" t="s">
        <v>17350</v>
      </c>
      <c r="I4798" s="2" t="s">
        <v>3783</v>
      </c>
      <c r="J4798" s="3" t="str">
        <f t="shared" si="1"/>
        <v>Unique</v>
      </c>
      <c r="K4798" s="4" t="str">
        <f t="shared" si="2"/>
        <v>No Website</v>
      </c>
      <c r="L4798" s="5" t="str">
        <f t="shared" si="3"/>
        <v>Excellent</v>
      </c>
      <c r="M4798" s="5" t="str">
        <f t="shared" si="4"/>
        <v>Below 100 Reviews</v>
      </c>
      <c r="N4798" s="4" t="str">
        <f t="shared" si="5"/>
        <v>High Opportunity</v>
      </c>
    </row>
    <row r="4799">
      <c r="A4799" s="2" t="s">
        <v>171</v>
      </c>
      <c r="B4799" s="2" t="s">
        <v>154</v>
      </c>
      <c r="C4799" s="2" t="s">
        <v>17351</v>
      </c>
      <c r="D4799" s="2" t="s">
        <v>17352</v>
      </c>
      <c r="E4799" s="2">
        <v>4.6</v>
      </c>
      <c r="F4799" s="2">
        <v>7183.0</v>
      </c>
      <c r="G4799" s="7" t="s">
        <v>17353</v>
      </c>
      <c r="H4799" s="2" t="s">
        <v>17354</v>
      </c>
      <c r="I4799" s="2" t="s">
        <v>1574</v>
      </c>
      <c r="J4799" s="3" t="str">
        <f t="shared" si="1"/>
        <v>Unique</v>
      </c>
      <c r="K4799" s="9" t="str">
        <f t="shared" si="2"/>
        <v>Official Website</v>
      </c>
      <c r="L4799" s="5" t="str">
        <f t="shared" si="3"/>
        <v>Excellent</v>
      </c>
      <c r="M4799" s="5" t="str">
        <f t="shared" si="4"/>
        <v>1000+ Reviews</v>
      </c>
      <c r="N4799" s="6" t="str">
        <f t="shared" si="5"/>
        <v>Low Opportunity</v>
      </c>
    </row>
    <row r="4800">
      <c r="A4800" s="2" t="s">
        <v>171</v>
      </c>
      <c r="B4800" s="2" t="s">
        <v>154</v>
      </c>
      <c r="C4800" s="2" t="s">
        <v>17355</v>
      </c>
      <c r="D4800" s="2" t="s">
        <v>17356</v>
      </c>
      <c r="E4800" s="2">
        <v>4.9</v>
      </c>
      <c r="F4800" s="2">
        <v>550.0</v>
      </c>
      <c r="G4800" s="7" t="s">
        <v>9012</v>
      </c>
      <c r="H4800" s="2" t="s">
        <v>17357</v>
      </c>
      <c r="I4800" s="2" t="s">
        <v>1631</v>
      </c>
      <c r="J4800" s="3" t="str">
        <f t="shared" si="1"/>
        <v>Unique</v>
      </c>
      <c r="K4800" s="9" t="str">
        <f t="shared" si="2"/>
        <v>Official Website</v>
      </c>
      <c r="L4800" s="5" t="str">
        <f t="shared" si="3"/>
        <v>Excellent</v>
      </c>
      <c r="M4800" s="5" t="str">
        <f t="shared" si="4"/>
        <v>500-999 Reviews</v>
      </c>
      <c r="N4800" s="6" t="str">
        <f t="shared" si="5"/>
        <v>Low Opportunity</v>
      </c>
    </row>
    <row r="4801">
      <c r="A4801" s="2" t="s">
        <v>171</v>
      </c>
      <c r="B4801" s="2" t="s">
        <v>154</v>
      </c>
      <c r="C4801" s="2" t="s">
        <v>17358</v>
      </c>
      <c r="D4801" s="2" t="s">
        <v>17359</v>
      </c>
      <c r="E4801" s="2">
        <v>4.0</v>
      </c>
      <c r="F4801" s="2">
        <v>92.0</v>
      </c>
      <c r="H4801" s="2" t="s">
        <v>17360</v>
      </c>
      <c r="I4801" s="2" t="s">
        <v>1159</v>
      </c>
      <c r="J4801" s="3" t="str">
        <f t="shared" si="1"/>
        <v>Unique</v>
      </c>
      <c r="K4801" s="4" t="str">
        <f t="shared" si="2"/>
        <v>No Website</v>
      </c>
      <c r="L4801" s="5" t="str">
        <f t="shared" si="3"/>
        <v>Good</v>
      </c>
      <c r="M4801" s="5" t="str">
        <f t="shared" si="4"/>
        <v>Below 100 Reviews</v>
      </c>
      <c r="N4801" s="6" t="str">
        <f t="shared" si="5"/>
        <v>Low Opportunity</v>
      </c>
    </row>
    <row r="4802">
      <c r="A4802" s="2" t="s">
        <v>171</v>
      </c>
      <c r="B4802" s="2" t="s">
        <v>206</v>
      </c>
      <c r="C4802" s="2" t="s">
        <v>17361</v>
      </c>
      <c r="D4802" s="2" t="s">
        <v>17362</v>
      </c>
      <c r="E4802" s="2">
        <v>4.8</v>
      </c>
      <c r="F4802" s="2">
        <v>1689.0</v>
      </c>
      <c r="G4802" s="7" t="s">
        <v>17363</v>
      </c>
      <c r="H4802" s="2" t="s">
        <v>17364</v>
      </c>
      <c r="I4802" s="2" t="s">
        <v>1650</v>
      </c>
      <c r="J4802" s="3" t="str">
        <f t="shared" si="1"/>
        <v>Unique</v>
      </c>
      <c r="K4802" s="9" t="str">
        <f t="shared" si="2"/>
        <v>Official Website</v>
      </c>
      <c r="L4802" s="5" t="str">
        <f t="shared" si="3"/>
        <v>Excellent</v>
      </c>
      <c r="M4802" s="5" t="str">
        <f t="shared" si="4"/>
        <v>1000+ Reviews</v>
      </c>
      <c r="N4802" s="6" t="str">
        <f t="shared" si="5"/>
        <v>Low Opportunity</v>
      </c>
    </row>
    <row r="4803">
      <c r="A4803" s="2" t="s">
        <v>171</v>
      </c>
      <c r="B4803" s="2" t="s">
        <v>206</v>
      </c>
      <c r="C4803" s="2" t="s">
        <v>17365</v>
      </c>
      <c r="D4803" s="2" t="s">
        <v>17366</v>
      </c>
      <c r="E4803" s="2">
        <v>4.6</v>
      </c>
      <c r="F4803" s="2">
        <v>1607.0</v>
      </c>
      <c r="G4803" s="7" t="s">
        <v>17367</v>
      </c>
      <c r="H4803" s="2" t="s">
        <v>17368</v>
      </c>
      <c r="I4803" s="2" t="s">
        <v>616</v>
      </c>
      <c r="J4803" s="3" t="str">
        <f t="shared" si="1"/>
        <v>Unique</v>
      </c>
      <c r="K4803" s="9" t="str">
        <f t="shared" si="2"/>
        <v>Official Website</v>
      </c>
      <c r="L4803" s="5" t="str">
        <f t="shared" si="3"/>
        <v>Excellent</v>
      </c>
      <c r="M4803" s="5" t="str">
        <f t="shared" si="4"/>
        <v>1000+ Reviews</v>
      </c>
      <c r="N4803" s="6" t="str">
        <f t="shared" si="5"/>
        <v>Low Opportunity</v>
      </c>
    </row>
    <row r="4804">
      <c r="A4804" s="2" t="s">
        <v>201</v>
      </c>
      <c r="B4804" s="2" t="s">
        <v>206</v>
      </c>
      <c r="C4804" s="2" t="s">
        <v>17369</v>
      </c>
      <c r="D4804" s="2" t="s">
        <v>17370</v>
      </c>
      <c r="E4804" s="2">
        <v>4.9</v>
      </c>
      <c r="F4804" s="2">
        <v>60.0</v>
      </c>
      <c r="H4804" s="2" t="s">
        <v>17371</v>
      </c>
      <c r="I4804" s="2" t="s">
        <v>17372</v>
      </c>
      <c r="J4804" s="3" t="str">
        <f t="shared" si="1"/>
        <v>Unique</v>
      </c>
      <c r="K4804" s="4" t="str">
        <f t="shared" si="2"/>
        <v>No Website</v>
      </c>
      <c r="L4804" s="5" t="str">
        <f t="shared" si="3"/>
        <v>Excellent</v>
      </c>
      <c r="M4804" s="5" t="str">
        <f t="shared" si="4"/>
        <v>Below 100 Reviews</v>
      </c>
      <c r="N4804" s="4" t="str">
        <f t="shared" si="5"/>
        <v>High Opportunity</v>
      </c>
    </row>
    <row r="4805">
      <c r="A4805" s="2" t="s">
        <v>20</v>
      </c>
      <c r="B4805" s="2" t="s">
        <v>345</v>
      </c>
      <c r="C4805" s="2" t="s">
        <v>17373</v>
      </c>
      <c r="D4805" s="2" t="s">
        <v>17374</v>
      </c>
      <c r="E4805" s="2">
        <v>4.9</v>
      </c>
      <c r="F4805" s="2">
        <v>59.0</v>
      </c>
      <c r="H4805" s="2" t="s">
        <v>17375</v>
      </c>
      <c r="I4805" s="2" t="s">
        <v>749</v>
      </c>
      <c r="J4805" s="3" t="str">
        <f t="shared" si="1"/>
        <v>Unique</v>
      </c>
      <c r="K4805" s="4" t="str">
        <f t="shared" si="2"/>
        <v>No Website</v>
      </c>
      <c r="L4805" s="5" t="str">
        <f t="shared" si="3"/>
        <v>Excellent</v>
      </c>
      <c r="M4805" s="5" t="str">
        <f t="shared" si="4"/>
        <v>Below 100 Reviews</v>
      </c>
      <c r="N4805" s="4" t="str">
        <f t="shared" si="5"/>
        <v>High Opportunity</v>
      </c>
    </row>
    <row r="4806">
      <c r="A4806" s="2" t="s">
        <v>100</v>
      </c>
      <c r="B4806" s="2" t="s">
        <v>181</v>
      </c>
      <c r="C4806" s="2" t="s">
        <v>17376</v>
      </c>
      <c r="D4806" s="2" t="s">
        <v>17377</v>
      </c>
      <c r="E4806" s="2">
        <v>4.9</v>
      </c>
      <c r="F4806" s="2">
        <v>59.0</v>
      </c>
      <c r="I4806" s="2" t="s">
        <v>205</v>
      </c>
      <c r="J4806" s="3" t="str">
        <f t="shared" si="1"/>
        <v>Unique</v>
      </c>
      <c r="K4806" s="4" t="str">
        <f t="shared" si="2"/>
        <v>No Website</v>
      </c>
      <c r="L4806" s="5" t="str">
        <f t="shared" si="3"/>
        <v>Excellent</v>
      </c>
      <c r="M4806" s="5" t="str">
        <f t="shared" si="4"/>
        <v>Below 100 Reviews</v>
      </c>
      <c r="N4806" s="4" t="str">
        <f t="shared" si="5"/>
        <v>High Opportunity</v>
      </c>
    </row>
    <row r="4807">
      <c r="A4807" s="2" t="s">
        <v>2782</v>
      </c>
      <c r="B4807" s="2" t="s">
        <v>106</v>
      </c>
      <c r="C4807" s="2" t="s">
        <v>17378</v>
      </c>
      <c r="D4807" s="2" t="s">
        <v>17379</v>
      </c>
      <c r="E4807" s="2">
        <v>4.9</v>
      </c>
      <c r="F4807" s="2">
        <v>59.0</v>
      </c>
      <c r="H4807" s="2" t="s">
        <v>17380</v>
      </c>
      <c r="I4807" s="2" t="s">
        <v>111</v>
      </c>
      <c r="J4807" s="3" t="str">
        <f t="shared" si="1"/>
        <v>Unique</v>
      </c>
      <c r="K4807" s="4" t="str">
        <f t="shared" si="2"/>
        <v>No Website</v>
      </c>
      <c r="L4807" s="5" t="str">
        <f t="shared" si="3"/>
        <v>Excellent</v>
      </c>
      <c r="M4807" s="5" t="str">
        <f t="shared" si="4"/>
        <v>Below 100 Reviews</v>
      </c>
      <c r="N4807" s="4" t="str">
        <f t="shared" si="5"/>
        <v>High Opportunity</v>
      </c>
    </row>
    <row r="4808">
      <c r="A4808" s="2" t="s">
        <v>171</v>
      </c>
      <c r="B4808" s="2" t="s">
        <v>206</v>
      </c>
      <c r="C4808" s="2" t="s">
        <v>17381</v>
      </c>
      <c r="D4808" s="2" t="s">
        <v>17382</v>
      </c>
      <c r="E4808" s="2">
        <v>4.9</v>
      </c>
      <c r="F4808" s="2">
        <v>113.0</v>
      </c>
      <c r="G4808" s="7" t="s">
        <v>17383</v>
      </c>
      <c r="H4808" s="2" t="s">
        <v>17384</v>
      </c>
      <c r="I4808" s="2" t="s">
        <v>1645</v>
      </c>
      <c r="J4808" s="3" t="str">
        <f t="shared" si="1"/>
        <v>Unique</v>
      </c>
      <c r="K4808" s="9" t="str">
        <f t="shared" si="2"/>
        <v>Official Website</v>
      </c>
      <c r="L4808" s="5" t="str">
        <f t="shared" si="3"/>
        <v>Excellent</v>
      </c>
      <c r="M4808" s="5" t="str">
        <f t="shared" si="4"/>
        <v>100-499 Reviews</v>
      </c>
      <c r="N4808" s="6" t="str">
        <f t="shared" si="5"/>
        <v>Low Opportunity</v>
      </c>
    </row>
    <row r="4809">
      <c r="A4809" s="2" t="s">
        <v>171</v>
      </c>
      <c r="B4809" s="2" t="s">
        <v>206</v>
      </c>
      <c r="C4809" s="2" t="s">
        <v>17385</v>
      </c>
      <c r="D4809" s="2" t="s">
        <v>17386</v>
      </c>
      <c r="E4809" s="2">
        <v>4.9</v>
      </c>
      <c r="F4809" s="2">
        <v>1373.0</v>
      </c>
      <c r="G4809" s="7" t="s">
        <v>17387</v>
      </c>
      <c r="H4809" s="2" t="s">
        <v>17388</v>
      </c>
      <c r="I4809" s="2" t="s">
        <v>14892</v>
      </c>
      <c r="J4809" s="3" t="str">
        <f t="shared" si="1"/>
        <v>Unique</v>
      </c>
      <c r="K4809" s="9" t="str">
        <f t="shared" si="2"/>
        <v>Official Website</v>
      </c>
      <c r="L4809" s="5" t="str">
        <f t="shared" si="3"/>
        <v>Excellent</v>
      </c>
      <c r="M4809" s="5" t="str">
        <f t="shared" si="4"/>
        <v>1000+ Reviews</v>
      </c>
      <c r="N4809" s="6" t="str">
        <f t="shared" si="5"/>
        <v>Low Opportunity</v>
      </c>
    </row>
    <row r="4810">
      <c r="A4810" s="2" t="s">
        <v>171</v>
      </c>
      <c r="B4810" s="2" t="s">
        <v>206</v>
      </c>
      <c r="C4810" s="2" t="s">
        <v>17389</v>
      </c>
      <c r="D4810" s="2" t="s">
        <v>17390</v>
      </c>
      <c r="E4810" s="2">
        <v>4.8</v>
      </c>
      <c r="F4810" s="2">
        <v>464.0</v>
      </c>
      <c r="G4810" s="7" t="s">
        <v>17391</v>
      </c>
      <c r="H4810" s="2" t="s">
        <v>17392</v>
      </c>
      <c r="I4810" s="2" t="s">
        <v>17393</v>
      </c>
      <c r="J4810" s="3" t="str">
        <f t="shared" si="1"/>
        <v>Unique</v>
      </c>
      <c r="K4810" s="9" t="str">
        <f t="shared" si="2"/>
        <v>Official Website</v>
      </c>
      <c r="L4810" s="5" t="str">
        <f t="shared" si="3"/>
        <v>Excellent</v>
      </c>
      <c r="M4810" s="5" t="str">
        <f t="shared" si="4"/>
        <v>100-499 Reviews</v>
      </c>
      <c r="N4810" s="6" t="str">
        <f t="shared" si="5"/>
        <v>Low Opportunity</v>
      </c>
    </row>
    <row r="4811">
      <c r="A4811" s="2" t="s">
        <v>201</v>
      </c>
      <c r="B4811" s="2" t="s">
        <v>181</v>
      </c>
      <c r="C4811" s="2" t="s">
        <v>17394</v>
      </c>
      <c r="D4811" s="2" t="s">
        <v>17395</v>
      </c>
      <c r="E4811" s="2">
        <v>4.9</v>
      </c>
      <c r="F4811" s="2">
        <v>59.0</v>
      </c>
      <c r="H4811" s="2" t="s">
        <v>17396</v>
      </c>
      <c r="I4811" s="2" t="s">
        <v>1381</v>
      </c>
      <c r="J4811" s="3" t="str">
        <f t="shared" si="1"/>
        <v>Unique</v>
      </c>
      <c r="K4811" s="4" t="str">
        <f t="shared" si="2"/>
        <v>No Website</v>
      </c>
      <c r="L4811" s="5" t="str">
        <f t="shared" si="3"/>
        <v>Excellent</v>
      </c>
      <c r="M4811" s="5" t="str">
        <f t="shared" si="4"/>
        <v>Below 100 Reviews</v>
      </c>
      <c r="N4811" s="4" t="str">
        <f t="shared" si="5"/>
        <v>High Opportunity</v>
      </c>
    </row>
    <row r="4812">
      <c r="A4812" s="2" t="s">
        <v>20</v>
      </c>
      <c r="B4812" s="2" t="s">
        <v>345</v>
      </c>
      <c r="C4812" s="2" t="s">
        <v>17397</v>
      </c>
      <c r="D4812" s="2" t="s">
        <v>17398</v>
      </c>
      <c r="E4812" s="2">
        <v>4.9</v>
      </c>
      <c r="F4812" s="2">
        <v>58.0</v>
      </c>
      <c r="H4812" s="2" t="s">
        <v>17399</v>
      </c>
      <c r="I4812" s="2" t="s">
        <v>749</v>
      </c>
      <c r="J4812" s="3" t="str">
        <f t="shared" si="1"/>
        <v>Unique</v>
      </c>
      <c r="K4812" s="4" t="str">
        <f t="shared" si="2"/>
        <v>No Website</v>
      </c>
      <c r="L4812" s="5" t="str">
        <f t="shared" si="3"/>
        <v>Excellent</v>
      </c>
      <c r="M4812" s="5" t="str">
        <f t="shared" si="4"/>
        <v>Below 100 Reviews</v>
      </c>
      <c r="N4812" s="4" t="str">
        <f t="shared" si="5"/>
        <v>High Opportunity</v>
      </c>
    </row>
    <row r="4813">
      <c r="A4813" s="2" t="s">
        <v>1136</v>
      </c>
      <c r="B4813" s="2" t="s">
        <v>206</v>
      </c>
      <c r="C4813" s="2" t="s">
        <v>17400</v>
      </c>
      <c r="D4813" s="2" t="s">
        <v>17401</v>
      </c>
      <c r="E4813" s="2">
        <v>4.9</v>
      </c>
      <c r="F4813" s="2">
        <v>58.0</v>
      </c>
      <c r="H4813" s="2" t="s">
        <v>17402</v>
      </c>
      <c r="I4813" s="2" t="s">
        <v>14892</v>
      </c>
      <c r="J4813" s="3" t="str">
        <f t="shared" si="1"/>
        <v>Unique</v>
      </c>
      <c r="K4813" s="4" t="str">
        <f t="shared" si="2"/>
        <v>No Website</v>
      </c>
      <c r="L4813" s="5" t="str">
        <f t="shared" si="3"/>
        <v>Excellent</v>
      </c>
      <c r="M4813" s="5" t="str">
        <f t="shared" si="4"/>
        <v>Below 100 Reviews</v>
      </c>
      <c r="N4813" s="4" t="str">
        <f t="shared" si="5"/>
        <v>High Opportunity</v>
      </c>
    </row>
    <row r="4814">
      <c r="A4814" s="2" t="s">
        <v>2865</v>
      </c>
      <c r="B4814" s="2" t="s">
        <v>181</v>
      </c>
      <c r="C4814" s="2" t="s">
        <v>17403</v>
      </c>
      <c r="D4814" s="2" t="s">
        <v>17404</v>
      </c>
      <c r="E4814" s="2">
        <v>4.9</v>
      </c>
      <c r="F4814" s="2">
        <v>58.0</v>
      </c>
      <c r="H4814" s="2" t="s">
        <v>17405</v>
      </c>
      <c r="I4814" s="2" t="s">
        <v>17406</v>
      </c>
      <c r="J4814" s="3" t="str">
        <f t="shared" si="1"/>
        <v>Unique</v>
      </c>
      <c r="K4814" s="4" t="str">
        <f t="shared" si="2"/>
        <v>No Website</v>
      </c>
      <c r="L4814" s="5" t="str">
        <f t="shared" si="3"/>
        <v>Excellent</v>
      </c>
      <c r="M4814" s="5" t="str">
        <f t="shared" si="4"/>
        <v>Below 100 Reviews</v>
      </c>
      <c r="N4814" s="4" t="str">
        <f t="shared" si="5"/>
        <v>High Opportunity</v>
      </c>
    </row>
    <row r="4815">
      <c r="A4815" s="2" t="s">
        <v>171</v>
      </c>
      <c r="B4815" s="2" t="s">
        <v>206</v>
      </c>
      <c r="C4815" s="2" t="s">
        <v>17407</v>
      </c>
      <c r="D4815" s="2" t="s">
        <v>17408</v>
      </c>
      <c r="E4815" s="2">
        <v>4.7</v>
      </c>
      <c r="F4815" s="2">
        <v>2122.0</v>
      </c>
      <c r="G4815" s="7" t="s">
        <v>17409</v>
      </c>
      <c r="H4815" s="2" t="s">
        <v>17410</v>
      </c>
      <c r="I4815" s="2" t="s">
        <v>17411</v>
      </c>
      <c r="J4815" s="3" t="str">
        <f t="shared" si="1"/>
        <v>Unique</v>
      </c>
      <c r="K4815" s="9" t="str">
        <f t="shared" si="2"/>
        <v>Official Website</v>
      </c>
      <c r="L4815" s="5" t="str">
        <f t="shared" si="3"/>
        <v>Excellent</v>
      </c>
      <c r="M4815" s="5" t="str">
        <f t="shared" si="4"/>
        <v>1000+ Reviews</v>
      </c>
      <c r="N4815" s="6" t="str">
        <f t="shared" si="5"/>
        <v>Low Opportunity</v>
      </c>
    </row>
    <row r="4816">
      <c r="A4816" s="2" t="s">
        <v>171</v>
      </c>
      <c r="B4816" s="2" t="s">
        <v>206</v>
      </c>
      <c r="C4816" s="2" t="s">
        <v>17412</v>
      </c>
      <c r="D4816" s="2" t="s">
        <v>17413</v>
      </c>
      <c r="E4816" s="2">
        <v>4.9</v>
      </c>
      <c r="F4816" s="2">
        <v>116.0</v>
      </c>
      <c r="G4816" s="7" t="s">
        <v>17414</v>
      </c>
      <c r="H4816" s="2" t="s">
        <v>17415</v>
      </c>
      <c r="I4816" s="2" t="s">
        <v>929</v>
      </c>
      <c r="J4816" s="3" t="str">
        <f t="shared" si="1"/>
        <v>Unique</v>
      </c>
      <c r="K4816" s="9" t="str">
        <f t="shared" si="2"/>
        <v>Official Website</v>
      </c>
      <c r="L4816" s="5" t="str">
        <f t="shared" si="3"/>
        <v>Excellent</v>
      </c>
      <c r="M4816" s="5" t="str">
        <f t="shared" si="4"/>
        <v>100-499 Reviews</v>
      </c>
      <c r="N4816" s="6" t="str">
        <f t="shared" si="5"/>
        <v>Low Opportunity</v>
      </c>
    </row>
    <row r="4817">
      <c r="A4817" s="2" t="s">
        <v>145</v>
      </c>
      <c r="B4817" s="2" t="s">
        <v>122</v>
      </c>
      <c r="C4817" s="2" t="s">
        <v>17416</v>
      </c>
      <c r="D4817" s="2" t="s">
        <v>17417</v>
      </c>
      <c r="E4817" s="2">
        <v>4.9</v>
      </c>
      <c r="F4817" s="2">
        <v>58.0</v>
      </c>
      <c r="I4817" s="2" t="s">
        <v>149</v>
      </c>
      <c r="J4817" s="3" t="str">
        <f t="shared" si="1"/>
        <v>Unique</v>
      </c>
      <c r="K4817" s="4" t="str">
        <f t="shared" si="2"/>
        <v>No Website</v>
      </c>
      <c r="L4817" s="5" t="str">
        <f t="shared" si="3"/>
        <v>Excellent</v>
      </c>
      <c r="M4817" s="5" t="str">
        <f t="shared" si="4"/>
        <v>Below 100 Reviews</v>
      </c>
      <c r="N4817" s="4" t="str">
        <f t="shared" si="5"/>
        <v>High Opportunity</v>
      </c>
    </row>
    <row r="4818">
      <c r="A4818" s="2" t="s">
        <v>171</v>
      </c>
      <c r="B4818" s="2" t="s">
        <v>206</v>
      </c>
      <c r="C4818" s="2" t="s">
        <v>17418</v>
      </c>
      <c r="D4818" s="2" t="s">
        <v>17419</v>
      </c>
      <c r="E4818" s="2">
        <v>4.8</v>
      </c>
      <c r="F4818" s="2">
        <v>116.0</v>
      </c>
      <c r="G4818" s="7" t="s">
        <v>17420</v>
      </c>
      <c r="H4818" s="2" t="s">
        <v>17415</v>
      </c>
      <c r="I4818" s="2" t="s">
        <v>929</v>
      </c>
      <c r="J4818" s="3" t="str">
        <f t="shared" si="1"/>
        <v>Unique</v>
      </c>
      <c r="K4818" s="9" t="str">
        <f t="shared" si="2"/>
        <v>Official Website</v>
      </c>
      <c r="L4818" s="5" t="str">
        <f t="shared" si="3"/>
        <v>Excellent</v>
      </c>
      <c r="M4818" s="5" t="str">
        <f t="shared" si="4"/>
        <v>100-499 Reviews</v>
      </c>
      <c r="N4818" s="6" t="str">
        <f t="shared" si="5"/>
        <v>Low Opportunity</v>
      </c>
    </row>
    <row r="4819">
      <c r="A4819" s="2" t="s">
        <v>180</v>
      </c>
      <c r="B4819" s="2" t="s">
        <v>106</v>
      </c>
      <c r="C4819" s="2" t="s">
        <v>17421</v>
      </c>
      <c r="D4819" s="2" t="s">
        <v>17422</v>
      </c>
      <c r="E4819" s="2">
        <v>4.9</v>
      </c>
      <c r="F4819" s="2">
        <v>57.0</v>
      </c>
      <c r="H4819" s="2" t="s">
        <v>17423</v>
      </c>
      <c r="I4819" s="2" t="s">
        <v>3825</v>
      </c>
      <c r="J4819" s="3" t="str">
        <f t="shared" si="1"/>
        <v>Unique</v>
      </c>
      <c r="K4819" s="4" t="str">
        <f t="shared" si="2"/>
        <v>No Website</v>
      </c>
      <c r="L4819" s="5" t="str">
        <f t="shared" si="3"/>
        <v>Excellent</v>
      </c>
      <c r="M4819" s="5" t="str">
        <f t="shared" si="4"/>
        <v>Below 100 Reviews</v>
      </c>
      <c r="N4819" s="4" t="str">
        <f t="shared" si="5"/>
        <v>High Opportunity</v>
      </c>
    </row>
    <row r="4820">
      <c r="A4820" s="2" t="s">
        <v>171</v>
      </c>
      <c r="B4820" s="2" t="s">
        <v>206</v>
      </c>
      <c r="C4820" s="2" t="s">
        <v>17424</v>
      </c>
      <c r="D4820" s="2" t="s">
        <v>17425</v>
      </c>
      <c r="E4820" s="2">
        <v>4.9</v>
      </c>
      <c r="F4820" s="2">
        <v>91.0</v>
      </c>
      <c r="G4820" s="7" t="s">
        <v>17426</v>
      </c>
      <c r="H4820" s="2" t="s">
        <v>17427</v>
      </c>
      <c r="I4820" s="2" t="s">
        <v>1694</v>
      </c>
      <c r="J4820" s="3" t="str">
        <f t="shared" si="1"/>
        <v>Unique</v>
      </c>
      <c r="K4820" s="9" t="str">
        <f t="shared" si="2"/>
        <v>Official Website</v>
      </c>
      <c r="L4820" s="5" t="str">
        <f t="shared" si="3"/>
        <v>Excellent</v>
      </c>
      <c r="M4820" s="5" t="str">
        <f t="shared" si="4"/>
        <v>Below 100 Reviews</v>
      </c>
      <c r="N4820" s="6" t="str">
        <f t="shared" si="5"/>
        <v>Low Opportunity</v>
      </c>
    </row>
    <row r="4821">
      <c r="A4821" s="2" t="s">
        <v>171</v>
      </c>
      <c r="B4821" s="2" t="s">
        <v>206</v>
      </c>
      <c r="C4821" s="2" t="s">
        <v>17428</v>
      </c>
      <c r="D4821" s="2" t="s">
        <v>17429</v>
      </c>
      <c r="E4821" s="2">
        <v>4.6</v>
      </c>
      <c r="F4821" s="2">
        <v>193.0</v>
      </c>
      <c r="G4821" s="7" t="s">
        <v>17430</v>
      </c>
      <c r="H4821" s="2" t="s">
        <v>17431</v>
      </c>
      <c r="I4821" s="2" t="s">
        <v>2702</v>
      </c>
      <c r="J4821" s="3" t="str">
        <f t="shared" si="1"/>
        <v>Unique</v>
      </c>
      <c r="K4821" s="9" t="str">
        <f t="shared" si="2"/>
        <v>Official Website</v>
      </c>
      <c r="L4821" s="5" t="str">
        <f t="shared" si="3"/>
        <v>Excellent</v>
      </c>
      <c r="M4821" s="5" t="str">
        <f t="shared" si="4"/>
        <v>100-499 Reviews</v>
      </c>
      <c r="N4821" s="6" t="str">
        <f t="shared" si="5"/>
        <v>Low Opportunity</v>
      </c>
    </row>
    <row r="4822">
      <c r="A4822" s="2" t="s">
        <v>171</v>
      </c>
      <c r="B4822" s="2" t="s">
        <v>101</v>
      </c>
      <c r="C4822" s="2" t="s">
        <v>1758</v>
      </c>
      <c r="D4822" s="2" t="s">
        <v>17432</v>
      </c>
      <c r="E4822" s="2">
        <v>4.9</v>
      </c>
      <c r="F4822" s="2">
        <v>471.0</v>
      </c>
      <c r="G4822" s="7" t="s">
        <v>17433</v>
      </c>
      <c r="H4822" s="2" t="s">
        <v>17434</v>
      </c>
      <c r="I4822" s="2" t="s">
        <v>1762</v>
      </c>
      <c r="J4822" s="3" t="str">
        <f t="shared" si="1"/>
        <v>Unique</v>
      </c>
      <c r="K4822" s="9" t="str">
        <f t="shared" si="2"/>
        <v>Official Website</v>
      </c>
      <c r="L4822" s="5" t="str">
        <f t="shared" si="3"/>
        <v>Excellent</v>
      </c>
      <c r="M4822" s="5" t="str">
        <f t="shared" si="4"/>
        <v>100-499 Reviews</v>
      </c>
      <c r="N4822" s="6" t="str">
        <f t="shared" si="5"/>
        <v>Low Opportunity</v>
      </c>
    </row>
    <row r="4823">
      <c r="A4823" s="2" t="s">
        <v>171</v>
      </c>
      <c r="B4823" s="2" t="s">
        <v>101</v>
      </c>
      <c r="C4823" s="2" t="s">
        <v>17435</v>
      </c>
      <c r="D4823" s="2" t="s">
        <v>17436</v>
      </c>
      <c r="E4823" s="2">
        <v>4.2</v>
      </c>
      <c r="F4823" s="2">
        <v>1895.0</v>
      </c>
      <c r="G4823" s="7" t="s">
        <v>17437</v>
      </c>
      <c r="H4823" s="2" t="s">
        <v>17438</v>
      </c>
      <c r="I4823" s="2" t="s">
        <v>17439</v>
      </c>
      <c r="J4823" s="3" t="str">
        <f t="shared" si="1"/>
        <v>Unique</v>
      </c>
      <c r="K4823" s="9" t="str">
        <f t="shared" si="2"/>
        <v>Official Website</v>
      </c>
      <c r="L4823" s="5" t="str">
        <f t="shared" si="3"/>
        <v>Good</v>
      </c>
      <c r="M4823" s="5" t="str">
        <f t="shared" si="4"/>
        <v>1000+ Reviews</v>
      </c>
      <c r="N4823" s="6" t="str">
        <f t="shared" si="5"/>
        <v>Low Opportunity</v>
      </c>
    </row>
    <row r="4824">
      <c r="A4824" s="2" t="s">
        <v>171</v>
      </c>
      <c r="B4824" s="2" t="s">
        <v>101</v>
      </c>
      <c r="C4824" s="2" t="s">
        <v>17440</v>
      </c>
      <c r="D4824" s="2" t="s">
        <v>17441</v>
      </c>
      <c r="E4824" s="2">
        <v>4.6</v>
      </c>
      <c r="F4824" s="2">
        <v>271.0</v>
      </c>
      <c r="G4824" s="7" t="s">
        <v>17442</v>
      </c>
      <c r="H4824" s="2" t="s">
        <v>17443</v>
      </c>
      <c r="I4824" s="2" t="s">
        <v>105</v>
      </c>
      <c r="J4824" s="3" t="str">
        <f t="shared" si="1"/>
        <v>Unique</v>
      </c>
      <c r="K4824" s="6" t="str">
        <f t="shared" si="2"/>
        <v>Social Media</v>
      </c>
      <c r="L4824" s="5" t="str">
        <f t="shared" si="3"/>
        <v>Excellent</v>
      </c>
      <c r="M4824" s="5" t="str">
        <f t="shared" si="4"/>
        <v>100-499 Reviews</v>
      </c>
      <c r="N4824" s="8" t="str">
        <f t="shared" si="5"/>
        <v>Medium Opportunity</v>
      </c>
    </row>
    <row r="4825">
      <c r="A4825" s="2" t="s">
        <v>171</v>
      </c>
      <c r="B4825" s="2" t="s">
        <v>101</v>
      </c>
      <c r="C4825" s="2" t="s">
        <v>17444</v>
      </c>
      <c r="D4825" s="2" t="s">
        <v>17445</v>
      </c>
      <c r="E4825" s="2">
        <v>4.2</v>
      </c>
      <c r="F4825" s="2">
        <v>563.0</v>
      </c>
      <c r="H4825" s="2" t="s">
        <v>17446</v>
      </c>
      <c r="I4825" s="2" t="s">
        <v>105</v>
      </c>
      <c r="J4825" s="3" t="str">
        <f t="shared" si="1"/>
        <v>Unique</v>
      </c>
      <c r="K4825" s="4" t="str">
        <f t="shared" si="2"/>
        <v>No Website</v>
      </c>
      <c r="L4825" s="5" t="str">
        <f t="shared" si="3"/>
        <v>Good</v>
      </c>
      <c r="M4825" s="5" t="str">
        <f t="shared" si="4"/>
        <v>500-999 Reviews</v>
      </c>
      <c r="N4825" s="6" t="str">
        <f t="shared" si="5"/>
        <v>Low Opportunity</v>
      </c>
    </row>
    <row r="4826">
      <c r="A4826" s="2" t="s">
        <v>171</v>
      </c>
      <c r="B4826" s="2" t="s">
        <v>101</v>
      </c>
      <c r="C4826" s="2" t="s">
        <v>17447</v>
      </c>
      <c r="D4826" s="2" t="s">
        <v>17448</v>
      </c>
      <c r="E4826" s="2">
        <v>4.5</v>
      </c>
      <c r="F4826" s="2">
        <v>1992.0</v>
      </c>
      <c r="G4826" s="7" t="s">
        <v>17449</v>
      </c>
      <c r="H4826" s="2" t="s">
        <v>17450</v>
      </c>
      <c r="I4826" s="2" t="s">
        <v>17451</v>
      </c>
      <c r="J4826" s="3" t="str">
        <f t="shared" si="1"/>
        <v>Unique</v>
      </c>
      <c r="K4826" s="6" t="str">
        <f t="shared" si="2"/>
        <v>Social Media</v>
      </c>
      <c r="L4826" s="5" t="str">
        <f t="shared" si="3"/>
        <v>Excellent</v>
      </c>
      <c r="M4826" s="5" t="str">
        <f t="shared" si="4"/>
        <v>1000+ Reviews</v>
      </c>
      <c r="N4826" s="8" t="str">
        <f t="shared" si="5"/>
        <v>Medium Opportunity</v>
      </c>
    </row>
    <row r="4827">
      <c r="A4827" s="2" t="s">
        <v>171</v>
      </c>
      <c r="B4827" s="2" t="s">
        <v>101</v>
      </c>
      <c r="C4827" s="2" t="s">
        <v>17452</v>
      </c>
      <c r="D4827" s="2" t="s">
        <v>17453</v>
      </c>
      <c r="E4827" s="2">
        <v>4.1</v>
      </c>
      <c r="F4827" s="2">
        <v>253.0</v>
      </c>
      <c r="G4827" s="7" t="s">
        <v>17454</v>
      </c>
      <c r="H4827" s="2" t="s">
        <v>17455</v>
      </c>
      <c r="I4827" s="2" t="s">
        <v>105</v>
      </c>
      <c r="J4827" s="3" t="str">
        <f t="shared" si="1"/>
        <v>Unique</v>
      </c>
      <c r="K4827" s="9" t="str">
        <f t="shared" si="2"/>
        <v>Official Website</v>
      </c>
      <c r="L4827" s="5" t="str">
        <f t="shared" si="3"/>
        <v>Good</v>
      </c>
      <c r="M4827" s="5" t="str">
        <f t="shared" si="4"/>
        <v>100-499 Reviews</v>
      </c>
      <c r="N4827" s="6" t="str">
        <f t="shared" si="5"/>
        <v>Low Opportunity</v>
      </c>
    </row>
    <row r="4828">
      <c r="A4828" s="2" t="s">
        <v>171</v>
      </c>
      <c r="B4828" s="2" t="s">
        <v>101</v>
      </c>
      <c r="C4828" s="2" t="s">
        <v>17456</v>
      </c>
      <c r="D4828" s="2" t="s">
        <v>17457</v>
      </c>
      <c r="E4828" s="2">
        <v>4.0</v>
      </c>
      <c r="F4828" s="2">
        <v>1221.0</v>
      </c>
      <c r="G4828" s="7" t="s">
        <v>17458</v>
      </c>
      <c r="H4828" s="2" t="s">
        <v>17459</v>
      </c>
      <c r="I4828" s="2" t="s">
        <v>17460</v>
      </c>
      <c r="J4828" s="3" t="str">
        <f t="shared" si="1"/>
        <v>Unique</v>
      </c>
      <c r="K4828" s="9" t="str">
        <f t="shared" si="2"/>
        <v>Official Website</v>
      </c>
      <c r="L4828" s="5" t="str">
        <f t="shared" si="3"/>
        <v>Good</v>
      </c>
      <c r="M4828" s="5" t="str">
        <f t="shared" si="4"/>
        <v>1000+ Reviews</v>
      </c>
      <c r="N4828" s="6" t="str">
        <f t="shared" si="5"/>
        <v>Low Opportunity</v>
      </c>
    </row>
    <row r="4829">
      <c r="A4829" s="2" t="s">
        <v>171</v>
      </c>
      <c r="B4829" s="2" t="s">
        <v>101</v>
      </c>
      <c r="C4829" s="2" t="s">
        <v>17461</v>
      </c>
      <c r="D4829" s="2" t="s">
        <v>17462</v>
      </c>
      <c r="E4829" s="2">
        <v>3.9</v>
      </c>
      <c r="F4829" s="2">
        <v>345.0</v>
      </c>
      <c r="G4829" s="7" t="s">
        <v>17463</v>
      </c>
      <c r="H4829" s="2" t="s">
        <v>17464</v>
      </c>
      <c r="I4829" s="2" t="s">
        <v>17465</v>
      </c>
      <c r="J4829" s="3" t="str">
        <f t="shared" si="1"/>
        <v>Unique</v>
      </c>
      <c r="K4829" s="9" t="str">
        <f t="shared" si="2"/>
        <v>Official Website</v>
      </c>
      <c r="L4829" s="5" t="str">
        <f t="shared" si="3"/>
        <v>Average</v>
      </c>
      <c r="M4829" s="5" t="str">
        <f t="shared" si="4"/>
        <v>100-499 Reviews</v>
      </c>
      <c r="N4829" s="6" t="str">
        <f t="shared" si="5"/>
        <v>Low Opportunity</v>
      </c>
    </row>
    <row r="4830">
      <c r="A4830" s="2" t="s">
        <v>265</v>
      </c>
      <c r="B4830" s="2" t="s">
        <v>591</v>
      </c>
      <c r="C4830" s="2" t="s">
        <v>17466</v>
      </c>
      <c r="D4830" s="2" t="s">
        <v>17467</v>
      </c>
      <c r="E4830" s="2">
        <v>4.9</v>
      </c>
      <c r="F4830" s="2">
        <v>57.0</v>
      </c>
      <c r="H4830" s="2" t="s">
        <v>17468</v>
      </c>
      <c r="I4830" s="2" t="s">
        <v>6059</v>
      </c>
      <c r="J4830" s="3" t="str">
        <f t="shared" si="1"/>
        <v>Unique</v>
      </c>
      <c r="K4830" s="4" t="str">
        <f t="shared" si="2"/>
        <v>No Website</v>
      </c>
      <c r="L4830" s="5" t="str">
        <f t="shared" si="3"/>
        <v>Excellent</v>
      </c>
      <c r="M4830" s="5" t="str">
        <f t="shared" si="4"/>
        <v>Below 100 Reviews</v>
      </c>
      <c r="N4830" s="4" t="str">
        <f t="shared" si="5"/>
        <v>High Opportunity</v>
      </c>
    </row>
    <row r="4831">
      <c r="A4831" s="2" t="s">
        <v>171</v>
      </c>
      <c r="B4831" s="2" t="s">
        <v>101</v>
      </c>
      <c r="C4831" s="2" t="s">
        <v>17469</v>
      </c>
      <c r="D4831" s="2" t="s">
        <v>17470</v>
      </c>
      <c r="E4831" s="2">
        <v>4.1</v>
      </c>
      <c r="F4831" s="2">
        <v>1774.0</v>
      </c>
      <c r="H4831" s="2" t="s">
        <v>17471</v>
      </c>
      <c r="I4831" s="2" t="s">
        <v>105</v>
      </c>
      <c r="J4831" s="3" t="str">
        <f t="shared" si="1"/>
        <v>Unique</v>
      </c>
      <c r="K4831" s="4" t="str">
        <f t="shared" si="2"/>
        <v>No Website</v>
      </c>
      <c r="L4831" s="5" t="str">
        <f t="shared" si="3"/>
        <v>Good</v>
      </c>
      <c r="M4831" s="5" t="str">
        <f t="shared" si="4"/>
        <v>1000+ Reviews</v>
      </c>
      <c r="N4831" s="6" t="str">
        <f t="shared" si="5"/>
        <v>Low Opportunity</v>
      </c>
    </row>
    <row r="4832">
      <c r="A4832" s="2" t="s">
        <v>171</v>
      </c>
      <c r="B4832" s="2" t="s">
        <v>101</v>
      </c>
      <c r="C4832" s="2" t="s">
        <v>17472</v>
      </c>
      <c r="D4832" s="2" t="s">
        <v>17473</v>
      </c>
      <c r="E4832" s="2">
        <v>4.0</v>
      </c>
      <c r="F4832" s="2">
        <v>160.0</v>
      </c>
      <c r="H4832" s="2" t="s">
        <v>17474</v>
      </c>
      <c r="I4832" s="2" t="s">
        <v>105</v>
      </c>
      <c r="J4832" s="3" t="str">
        <f t="shared" si="1"/>
        <v>Unique</v>
      </c>
      <c r="K4832" s="4" t="str">
        <f t="shared" si="2"/>
        <v>No Website</v>
      </c>
      <c r="L4832" s="5" t="str">
        <f t="shared" si="3"/>
        <v>Good</v>
      </c>
      <c r="M4832" s="5" t="str">
        <f t="shared" si="4"/>
        <v>100-499 Reviews</v>
      </c>
      <c r="N4832" s="6" t="str">
        <f t="shared" si="5"/>
        <v>Low Opportunity</v>
      </c>
    </row>
    <row r="4833">
      <c r="A4833" s="2" t="s">
        <v>581</v>
      </c>
      <c r="B4833" s="2" t="s">
        <v>415</v>
      </c>
      <c r="C4833" s="2" t="s">
        <v>17475</v>
      </c>
      <c r="D4833" s="2" t="s">
        <v>17476</v>
      </c>
      <c r="E4833" s="2">
        <v>4.9</v>
      </c>
      <c r="F4833" s="2">
        <v>57.0</v>
      </c>
      <c r="I4833" s="2" t="s">
        <v>11949</v>
      </c>
      <c r="J4833" s="3" t="str">
        <f t="shared" si="1"/>
        <v>Unique</v>
      </c>
      <c r="K4833" s="4" t="str">
        <f t="shared" si="2"/>
        <v>No Website</v>
      </c>
      <c r="L4833" s="5" t="str">
        <f t="shared" si="3"/>
        <v>Excellent</v>
      </c>
      <c r="M4833" s="5" t="str">
        <f t="shared" si="4"/>
        <v>Below 100 Reviews</v>
      </c>
      <c r="N4833" s="4" t="str">
        <f t="shared" si="5"/>
        <v>High Opportunity</v>
      </c>
    </row>
    <row r="4834">
      <c r="A4834" s="2" t="s">
        <v>705</v>
      </c>
      <c r="B4834" s="2" t="s">
        <v>140</v>
      </c>
      <c r="C4834" s="2" t="s">
        <v>17477</v>
      </c>
      <c r="D4834" s="2" t="s">
        <v>17478</v>
      </c>
      <c r="E4834" s="2">
        <v>4.9</v>
      </c>
      <c r="F4834" s="2">
        <v>57.0</v>
      </c>
      <c r="H4834" s="2" t="s">
        <v>17479</v>
      </c>
      <c r="I4834" s="2" t="s">
        <v>709</v>
      </c>
      <c r="J4834" s="3" t="str">
        <f t="shared" si="1"/>
        <v>Unique</v>
      </c>
      <c r="K4834" s="4" t="str">
        <f t="shared" si="2"/>
        <v>No Website</v>
      </c>
      <c r="L4834" s="5" t="str">
        <f t="shared" si="3"/>
        <v>Excellent</v>
      </c>
      <c r="M4834" s="5" t="str">
        <f t="shared" si="4"/>
        <v>Below 100 Reviews</v>
      </c>
      <c r="N4834" s="4" t="str">
        <f t="shared" si="5"/>
        <v>High Opportunity</v>
      </c>
    </row>
    <row r="4835">
      <c r="A4835" s="2" t="s">
        <v>201</v>
      </c>
      <c r="B4835" s="2" t="s">
        <v>106</v>
      </c>
      <c r="C4835" s="2" t="s">
        <v>17480</v>
      </c>
      <c r="D4835" s="2" t="s">
        <v>17481</v>
      </c>
      <c r="E4835" s="2">
        <v>4.9</v>
      </c>
      <c r="F4835" s="2">
        <v>57.0</v>
      </c>
      <c r="H4835" s="2" t="s">
        <v>17482</v>
      </c>
      <c r="I4835" s="2" t="s">
        <v>643</v>
      </c>
      <c r="J4835" s="3" t="str">
        <f t="shared" si="1"/>
        <v>Unique</v>
      </c>
      <c r="K4835" s="4" t="str">
        <f t="shared" si="2"/>
        <v>No Website</v>
      </c>
      <c r="L4835" s="5" t="str">
        <f t="shared" si="3"/>
        <v>Excellent</v>
      </c>
      <c r="M4835" s="5" t="str">
        <f t="shared" si="4"/>
        <v>Below 100 Reviews</v>
      </c>
      <c r="N4835" s="4" t="str">
        <f t="shared" si="5"/>
        <v>High Opportunity</v>
      </c>
    </row>
    <row r="4836">
      <c r="A4836" s="2" t="s">
        <v>201</v>
      </c>
      <c r="B4836" s="2" t="s">
        <v>140</v>
      </c>
      <c r="C4836" s="2" t="s">
        <v>17483</v>
      </c>
      <c r="D4836" s="2" t="s">
        <v>17484</v>
      </c>
      <c r="E4836" s="2">
        <v>4.9</v>
      </c>
      <c r="F4836" s="2">
        <v>57.0</v>
      </c>
      <c r="H4836" s="2" t="s">
        <v>17485</v>
      </c>
      <c r="I4836" s="2" t="s">
        <v>648</v>
      </c>
      <c r="J4836" s="3" t="str">
        <f t="shared" si="1"/>
        <v>Unique</v>
      </c>
      <c r="K4836" s="4" t="str">
        <f t="shared" si="2"/>
        <v>No Website</v>
      </c>
      <c r="L4836" s="5" t="str">
        <f t="shared" si="3"/>
        <v>Excellent</v>
      </c>
      <c r="M4836" s="5" t="str">
        <f t="shared" si="4"/>
        <v>Below 100 Reviews</v>
      </c>
      <c r="N4836" s="4" t="str">
        <f t="shared" si="5"/>
        <v>High Opportunity</v>
      </c>
    </row>
    <row r="4837">
      <c r="A4837" s="2" t="s">
        <v>171</v>
      </c>
      <c r="B4837" s="2" t="s">
        <v>101</v>
      </c>
      <c r="C4837" s="2" t="s">
        <v>17486</v>
      </c>
      <c r="D4837" s="2" t="s">
        <v>17487</v>
      </c>
      <c r="E4837" s="2">
        <v>3.9</v>
      </c>
      <c r="F4837" s="2">
        <v>59.0</v>
      </c>
      <c r="G4837" s="7" t="s">
        <v>17488</v>
      </c>
      <c r="H4837" s="2" t="s">
        <v>3804</v>
      </c>
      <c r="I4837" s="2" t="s">
        <v>17489</v>
      </c>
      <c r="J4837" s="3" t="str">
        <f t="shared" si="1"/>
        <v>Unique</v>
      </c>
      <c r="K4837" s="9" t="str">
        <f t="shared" si="2"/>
        <v>Official Website</v>
      </c>
      <c r="L4837" s="5" t="str">
        <f t="shared" si="3"/>
        <v>Average</v>
      </c>
      <c r="M4837" s="5" t="str">
        <f t="shared" si="4"/>
        <v>Below 100 Reviews</v>
      </c>
      <c r="N4837" s="6" t="str">
        <f t="shared" si="5"/>
        <v>Low Opportunity</v>
      </c>
    </row>
    <row r="4838">
      <c r="A4838" s="2" t="s">
        <v>171</v>
      </c>
      <c r="B4838" s="2" t="s">
        <v>101</v>
      </c>
      <c r="C4838" s="2" t="s">
        <v>17490</v>
      </c>
      <c r="D4838" s="2" t="s">
        <v>17491</v>
      </c>
      <c r="E4838" s="2">
        <v>4.1</v>
      </c>
      <c r="F4838" s="2">
        <v>137.0</v>
      </c>
      <c r="I4838" s="2" t="s">
        <v>105</v>
      </c>
      <c r="J4838" s="3" t="str">
        <f t="shared" si="1"/>
        <v>Unique</v>
      </c>
      <c r="K4838" s="4" t="str">
        <f t="shared" si="2"/>
        <v>No Website</v>
      </c>
      <c r="L4838" s="5" t="str">
        <f t="shared" si="3"/>
        <v>Good</v>
      </c>
      <c r="M4838" s="5" t="str">
        <f t="shared" si="4"/>
        <v>100-499 Reviews</v>
      </c>
      <c r="N4838" s="6" t="str">
        <f t="shared" si="5"/>
        <v>Low Opportunity</v>
      </c>
    </row>
    <row r="4839">
      <c r="A4839" s="2" t="s">
        <v>171</v>
      </c>
      <c r="B4839" s="2" t="s">
        <v>101</v>
      </c>
      <c r="C4839" s="2" t="s">
        <v>17492</v>
      </c>
      <c r="D4839" s="2" t="s">
        <v>17493</v>
      </c>
      <c r="E4839" s="2">
        <v>4.9</v>
      </c>
      <c r="F4839" s="2">
        <v>76.0</v>
      </c>
      <c r="G4839" s="7" t="s">
        <v>17494</v>
      </c>
      <c r="H4839" s="2" t="s">
        <v>17495</v>
      </c>
      <c r="I4839" s="2" t="s">
        <v>105</v>
      </c>
      <c r="J4839" s="3" t="str">
        <f t="shared" si="1"/>
        <v>Unique</v>
      </c>
      <c r="K4839" s="9" t="str">
        <f t="shared" si="2"/>
        <v>Official Website</v>
      </c>
      <c r="L4839" s="5" t="str">
        <f t="shared" si="3"/>
        <v>Excellent</v>
      </c>
      <c r="M4839" s="5" t="str">
        <f t="shared" si="4"/>
        <v>Below 100 Reviews</v>
      </c>
      <c r="N4839" s="6" t="str">
        <f t="shared" si="5"/>
        <v>Low Opportunity</v>
      </c>
    </row>
    <row r="4840">
      <c r="A4840" s="2" t="s">
        <v>517</v>
      </c>
      <c r="B4840" s="2" t="s">
        <v>122</v>
      </c>
      <c r="C4840" s="2" t="s">
        <v>17496</v>
      </c>
      <c r="D4840" s="2" t="s">
        <v>17497</v>
      </c>
      <c r="E4840" s="2">
        <v>4.9</v>
      </c>
      <c r="F4840" s="2">
        <v>56.0</v>
      </c>
      <c r="H4840" s="2" t="s">
        <v>17498</v>
      </c>
      <c r="I4840" s="2" t="s">
        <v>296</v>
      </c>
      <c r="J4840" s="3" t="str">
        <f t="shared" si="1"/>
        <v>Unique</v>
      </c>
      <c r="K4840" s="4" t="str">
        <f t="shared" si="2"/>
        <v>No Website</v>
      </c>
      <c r="L4840" s="5" t="str">
        <f t="shared" si="3"/>
        <v>Excellent</v>
      </c>
      <c r="M4840" s="5" t="str">
        <f t="shared" si="4"/>
        <v>Below 100 Reviews</v>
      </c>
      <c r="N4840" s="4" t="str">
        <f t="shared" si="5"/>
        <v>High Opportunity</v>
      </c>
    </row>
    <row r="4841">
      <c r="A4841" s="2" t="s">
        <v>675</v>
      </c>
      <c r="B4841" s="2" t="s">
        <v>181</v>
      </c>
      <c r="C4841" s="2" t="s">
        <v>17499</v>
      </c>
      <c r="D4841" s="2" t="s">
        <v>17500</v>
      </c>
      <c r="E4841" s="2">
        <v>4.9</v>
      </c>
      <c r="F4841" s="2">
        <v>56.0</v>
      </c>
      <c r="H4841" s="2" t="s">
        <v>17501</v>
      </c>
      <c r="I4841" s="2" t="s">
        <v>205</v>
      </c>
      <c r="J4841" s="3" t="str">
        <f t="shared" si="1"/>
        <v>Unique</v>
      </c>
      <c r="K4841" s="4" t="str">
        <f t="shared" si="2"/>
        <v>No Website</v>
      </c>
      <c r="L4841" s="5" t="str">
        <f t="shared" si="3"/>
        <v>Excellent</v>
      </c>
      <c r="M4841" s="5" t="str">
        <f t="shared" si="4"/>
        <v>Below 100 Reviews</v>
      </c>
      <c r="N4841" s="4" t="str">
        <f t="shared" si="5"/>
        <v>High Opportunity</v>
      </c>
    </row>
    <row r="4842">
      <c r="A4842" s="2" t="s">
        <v>1136</v>
      </c>
      <c r="B4842" s="2" t="s">
        <v>122</v>
      </c>
      <c r="C4842" s="2" t="s">
        <v>17502</v>
      </c>
      <c r="D4842" s="2" t="s">
        <v>17503</v>
      </c>
      <c r="E4842" s="2">
        <v>4.9</v>
      </c>
      <c r="F4842" s="2">
        <v>55.0</v>
      </c>
      <c r="H4842" s="2" t="s">
        <v>17504</v>
      </c>
      <c r="I4842" s="2" t="s">
        <v>126</v>
      </c>
      <c r="J4842" s="3" t="str">
        <f t="shared" si="1"/>
        <v>Unique</v>
      </c>
      <c r="K4842" s="4" t="str">
        <f t="shared" si="2"/>
        <v>No Website</v>
      </c>
      <c r="L4842" s="5" t="str">
        <f t="shared" si="3"/>
        <v>Excellent</v>
      </c>
      <c r="M4842" s="5" t="str">
        <f t="shared" si="4"/>
        <v>Below 100 Reviews</v>
      </c>
      <c r="N4842" s="4" t="str">
        <f t="shared" si="5"/>
        <v>High Opportunity</v>
      </c>
    </row>
    <row r="4843">
      <c r="A4843" s="2" t="s">
        <v>171</v>
      </c>
      <c r="B4843" s="2" t="s">
        <v>345</v>
      </c>
      <c r="C4843" s="2" t="s">
        <v>17505</v>
      </c>
      <c r="D4843" s="2" t="s">
        <v>17506</v>
      </c>
      <c r="E4843" s="2">
        <v>3.9</v>
      </c>
      <c r="F4843" s="2">
        <v>89.0</v>
      </c>
      <c r="G4843" s="7" t="s">
        <v>1851</v>
      </c>
      <c r="H4843" s="2" t="s">
        <v>17507</v>
      </c>
      <c r="I4843" s="2" t="s">
        <v>3887</v>
      </c>
      <c r="J4843" s="3" t="str">
        <f t="shared" si="1"/>
        <v>Unique</v>
      </c>
      <c r="K4843" s="9" t="str">
        <f t="shared" si="2"/>
        <v>Official Website</v>
      </c>
      <c r="L4843" s="5" t="str">
        <f t="shared" si="3"/>
        <v>Average</v>
      </c>
      <c r="M4843" s="5" t="str">
        <f t="shared" si="4"/>
        <v>Below 100 Reviews</v>
      </c>
      <c r="N4843" s="6" t="str">
        <f t="shared" si="5"/>
        <v>Low Opportunity</v>
      </c>
    </row>
    <row r="4844">
      <c r="A4844" s="2" t="s">
        <v>171</v>
      </c>
      <c r="B4844" s="2" t="s">
        <v>345</v>
      </c>
      <c r="C4844" s="2" t="s">
        <v>17508</v>
      </c>
      <c r="D4844" s="2" t="s">
        <v>17509</v>
      </c>
      <c r="E4844" s="2">
        <v>4.8</v>
      </c>
      <c r="F4844" s="2">
        <v>144.0</v>
      </c>
      <c r="G4844" s="7" t="s">
        <v>17510</v>
      </c>
      <c r="H4844" s="2" t="s">
        <v>17511</v>
      </c>
      <c r="I4844" s="2" t="s">
        <v>17512</v>
      </c>
      <c r="J4844" s="3" t="str">
        <f t="shared" si="1"/>
        <v>Unique</v>
      </c>
      <c r="K4844" s="9" t="str">
        <f t="shared" si="2"/>
        <v>Official Website</v>
      </c>
      <c r="L4844" s="5" t="str">
        <f t="shared" si="3"/>
        <v>Excellent</v>
      </c>
      <c r="M4844" s="5" t="str">
        <f t="shared" si="4"/>
        <v>100-499 Reviews</v>
      </c>
      <c r="N4844" s="6" t="str">
        <f t="shared" si="5"/>
        <v>Low Opportunity</v>
      </c>
    </row>
    <row r="4845">
      <c r="A4845" s="2" t="s">
        <v>40</v>
      </c>
      <c r="B4845" s="2" t="s">
        <v>351</v>
      </c>
      <c r="C4845" s="2" t="s">
        <v>17513</v>
      </c>
      <c r="D4845" s="2" t="s">
        <v>17514</v>
      </c>
      <c r="E4845" s="2">
        <v>4.9</v>
      </c>
      <c r="F4845" s="2">
        <v>55.0</v>
      </c>
      <c r="I4845" s="2" t="s">
        <v>8753</v>
      </c>
      <c r="J4845" s="3" t="str">
        <f t="shared" si="1"/>
        <v>Unique</v>
      </c>
      <c r="K4845" s="4" t="str">
        <f t="shared" si="2"/>
        <v>No Website</v>
      </c>
      <c r="L4845" s="5" t="str">
        <f t="shared" si="3"/>
        <v>Excellent</v>
      </c>
      <c r="M4845" s="5" t="str">
        <f t="shared" si="4"/>
        <v>Below 100 Reviews</v>
      </c>
      <c r="N4845" s="4" t="str">
        <f t="shared" si="5"/>
        <v>High Opportunity</v>
      </c>
    </row>
    <row r="4846">
      <c r="A4846" s="2" t="s">
        <v>171</v>
      </c>
      <c r="B4846" s="2" t="s">
        <v>345</v>
      </c>
      <c r="C4846" s="2" t="s">
        <v>17515</v>
      </c>
      <c r="D4846" s="2" t="s">
        <v>17516</v>
      </c>
      <c r="E4846" s="2">
        <v>4.4</v>
      </c>
      <c r="F4846" s="2">
        <v>51.0</v>
      </c>
      <c r="H4846" s="2" t="s">
        <v>17517</v>
      </c>
      <c r="I4846" s="2" t="s">
        <v>749</v>
      </c>
      <c r="J4846" s="3" t="str">
        <f t="shared" si="1"/>
        <v>Unique</v>
      </c>
      <c r="K4846" s="4" t="str">
        <f t="shared" si="2"/>
        <v>No Website</v>
      </c>
      <c r="L4846" s="5" t="str">
        <f t="shared" si="3"/>
        <v>Good</v>
      </c>
      <c r="M4846" s="5" t="str">
        <f t="shared" si="4"/>
        <v>Below 100 Reviews</v>
      </c>
      <c r="N4846" s="6" t="str">
        <f t="shared" si="5"/>
        <v>Low Opportunity</v>
      </c>
    </row>
    <row r="4847">
      <c r="A4847" s="2" t="s">
        <v>171</v>
      </c>
      <c r="B4847" s="2" t="s">
        <v>140</v>
      </c>
      <c r="C4847" s="2" t="s">
        <v>17518</v>
      </c>
      <c r="D4847" s="2" t="s">
        <v>17519</v>
      </c>
      <c r="E4847" s="2">
        <v>4.9</v>
      </c>
      <c r="F4847" s="2">
        <v>55.0</v>
      </c>
      <c r="H4847" s="2" t="s">
        <v>17520</v>
      </c>
      <c r="I4847" s="2" t="s">
        <v>648</v>
      </c>
      <c r="J4847" s="3" t="str">
        <f t="shared" si="1"/>
        <v>Unique</v>
      </c>
      <c r="K4847" s="4" t="str">
        <f t="shared" si="2"/>
        <v>No Website</v>
      </c>
      <c r="L4847" s="5" t="str">
        <f t="shared" si="3"/>
        <v>Excellent</v>
      </c>
      <c r="M4847" s="5" t="str">
        <f t="shared" si="4"/>
        <v>Below 100 Reviews</v>
      </c>
      <c r="N4847" s="4" t="str">
        <f t="shared" si="5"/>
        <v>High Opportunity</v>
      </c>
    </row>
    <row r="4848">
      <c r="A4848" s="2" t="s">
        <v>171</v>
      </c>
      <c r="B4848" s="2" t="s">
        <v>345</v>
      </c>
      <c r="C4848" s="2" t="s">
        <v>17521</v>
      </c>
      <c r="D4848" s="2" t="s">
        <v>17522</v>
      </c>
      <c r="E4848" s="2">
        <v>4.7</v>
      </c>
      <c r="F4848" s="2">
        <v>249.0</v>
      </c>
      <c r="G4848" s="7" t="s">
        <v>1807</v>
      </c>
      <c r="H4848" s="2" t="s">
        <v>17523</v>
      </c>
      <c r="I4848" s="2" t="s">
        <v>749</v>
      </c>
      <c r="J4848" s="3" t="str">
        <f t="shared" si="1"/>
        <v>Unique</v>
      </c>
      <c r="K4848" s="9" t="str">
        <f t="shared" si="2"/>
        <v>Official Website</v>
      </c>
      <c r="L4848" s="5" t="str">
        <f t="shared" si="3"/>
        <v>Excellent</v>
      </c>
      <c r="M4848" s="5" t="str">
        <f t="shared" si="4"/>
        <v>100-499 Reviews</v>
      </c>
      <c r="N4848" s="6" t="str">
        <f t="shared" si="5"/>
        <v>Low Opportunity</v>
      </c>
    </row>
    <row r="4849">
      <c r="A4849" s="2" t="s">
        <v>171</v>
      </c>
      <c r="B4849" s="2" t="s">
        <v>345</v>
      </c>
      <c r="C4849" s="2" t="s">
        <v>17524</v>
      </c>
      <c r="D4849" s="2" t="s">
        <v>17525</v>
      </c>
      <c r="E4849" s="2">
        <v>4.3</v>
      </c>
      <c r="F4849" s="2">
        <v>8.0</v>
      </c>
      <c r="H4849" s="2" t="s">
        <v>17526</v>
      </c>
      <c r="I4849" s="2" t="s">
        <v>777</v>
      </c>
      <c r="J4849" s="3" t="str">
        <f t="shared" si="1"/>
        <v>Unique</v>
      </c>
      <c r="K4849" s="4" t="str">
        <f t="shared" si="2"/>
        <v>No Website</v>
      </c>
      <c r="L4849" s="5" t="str">
        <f t="shared" si="3"/>
        <v>Good</v>
      </c>
      <c r="M4849" s="5" t="str">
        <f t="shared" si="4"/>
        <v>Below 100 Reviews</v>
      </c>
      <c r="N4849" s="6" t="str">
        <f t="shared" si="5"/>
        <v>Low Opportunity</v>
      </c>
    </row>
    <row r="4850">
      <c r="A4850" s="2" t="s">
        <v>171</v>
      </c>
      <c r="B4850" s="2" t="s">
        <v>345</v>
      </c>
      <c r="C4850" s="2" t="s">
        <v>17527</v>
      </c>
      <c r="D4850" s="2" t="s">
        <v>17528</v>
      </c>
      <c r="E4850" s="2">
        <v>4.2</v>
      </c>
      <c r="F4850" s="2">
        <v>83.0</v>
      </c>
      <c r="H4850" s="2" t="s">
        <v>17529</v>
      </c>
      <c r="I4850" s="2" t="s">
        <v>749</v>
      </c>
      <c r="J4850" s="3" t="str">
        <f t="shared" si="1"/>
        <v>Unique</v>
      </c>
      <c r="K4850" s="4" t="str">
        <f t="shared" si="2"/>
        <v>No Website</v>
      </c>
      <c r="L4850" s="5" t="str">
        <f t="shared" si="3"/>
        <v>Good</v>
      </c>
      <c r="M4850" s="5" t="str">
        <f t="shared" si="4"/>
        <v>Below 100 Reviews</v>
      </c>
      <c r="N4850" s="6" t="str">
        <f t="shared" si="5"/>
        <v>Low Opportunity</v>
      </c>
    </row>
    <row r="4851">
      <c r="A4851" s="2" t="s">
        <v>20</v>
      </c>
      <c r="B4851" s="2" t="s">
        <v>122</v>
      </c>
      <c r="C4851" s="2" t="s">
        <v>17530</v>
      </c>
      <c r="D4851" s="2" t="s">
        <v>17531</v>
      </c>
      <c r="E4851" s="2">
        <v>4.9</v>
      </c>
      <c r="F4851" s="2">
        <v>54.0</v>
      </c>
      <c r="H4851" s="2" t="s">
        <v>17532</v>
      </c>
      <c r="I4851" s="2" t="s">
        <v>126</v>
      </c>
      <c r="J4851" s="3" t="str">
        <f t="shared" si="1"/>
        <v>Unique</v>
      </c>
      <c r="K4851" s="4" t="str">
        <f t="shared" si="2"/>
        <v>No Website</v>
      </c>
      <c r="L4851" s="5" t="str">
        <f t="shared" si="3"/>
        <v>Excellent</v>
      </c>
      <c r="M4851" s="5" t="str">
        <f t="shared" si="4"/>
        <v>Below 100 Reviews</v>
      </c>
      <c r="N4851" s="4" t="str">
        <f t="shared" si="5"/>
        <v>High Opportunity</v>
      </c>
    </row>
    <row r="4852">
      <c r="A4852" s="2" t="s">
        <v>675</v>
      </c>
      <c r="B4852" s="2" t="s">
        <v>140</v>
      </c>
      <c r="C4852" s="2" t="s">
        <v>17533</v>
      </c>
      <c r="D4852" s="2" t="s">
        <v>17534</v>
      </c>
      <c r="E4852" s="2">
        <v>4.9</v>
      </c>
      <c r="F4852" s="2">
        <v>54.0</v>
      </c>
      <c r="H4852" s="2" t="s">
        <v>17535</v>
      </c>
      <c r="I4852" s="2" t="s">
        <v>709</v>
      </c>
      <c r="J4852" s="3" t="str">
        <f t="shared" si="1"/>
        <v>Unique</v>
      </c>
      <c r="K4852" s="4" t="str">
        <f t="shared" si="2"/>
        <v>No Website</v>
      </c>
      <c r="L4852" s="5" t="str">
        <f t="shared" si="3"/>
        <v>Excellent</v>
      </c>
      <c r="M4852" s="5" t="str">
        <f t="shared" si="4"/>
        <v>Below 100 Reviews</v>
      </c>
      <c r="N4852" s="4" t="str">
        <f t="shared" si="5"/>
        <v>High Opportunity</v>
      </c>
    </row>
    <row r="4853">
      <c r="A4853" s="2" t="s">
        <v>171</v>
      </c>
      <c r="B4853" s="2" t="s">
        <v>345</v>
      </c>
      <c r="C4853" s="2" t="s">
        <v>17536</v>
      </c>
      <c r="D4853" s="2" t="s">
        <v>17537</v>
      </c>
      <c r="E4853" s="2">
        <v>4.3</v>
      </c>
      <c r="F4853" s="2">
        <v>23.0</v>
      </c>
      <c r="H4853" s="2" t="s">
        <v>17538</v>
      </c>
      <c r="I4853" s="2" t="s">
        <v>749</v>
      </c>
      <c r="J4853" s="3" t="str">
        <f t="shared" si="1"/>
        <v>Unique</v>
      </c>
      <c r="K4853" s="4" t="str">
        <f t="shared" si="2"/>
        <v>No Website</v>
      </c>
      <c r="L4853" s="5" t="str">
        <f t="shared" si="3"/>
        <v>Good</v>
      </c>
      <c r="M4853" s="5" t="str">
        <f t="shared" si="4"/>
        <v>Below 100 Reviews</v>
      </c>
      <c r="N4853" s="6" t="str">
        <f t="shared" si="5"/>
        <v>Low Opportunity</v>
      </c>
    </row>
    <row r="4854">
      <c r="A4854" s="2" t="s">
        <v>644</v>
      </c>
      <c r="B4854" s="2" t="s">
        <v>122</v>
      </c>
      <c r="C4854" s="2" t="s">
        <v>17539</v>
      </c>
      <c r="D4854" s="2" t="s">
        <v>17540</v>
      </c>
      <c r="E4854" s="2">
        <v>4.9</v>
      </c>
      <c r="F4854" s="2">
        <v>54.0</v>
      </c>
      <c r="H4854" s="2" t="s">
        <v>17541</v>
      </c>
      <c r="I4854" s="2" t="s">
        <v>149</v>
      </c>
      <c r="J4854" s="3" t="str">
        <f t="shared" si="1"/>
        <v>Unique</v>
      </c>
      <c r="K4854" s="4" t="str">
        <f t="shared" si="2"/>
        <v>No Website</v>
      </c>
      <c r="L4854" s="5" t="str">
        <f t="shared" si="3"/>
        <v>Excellent</v>
      </c>
      <c r="M4854" s="5" t="str">
        <f t="shared" si="4"/>
        <v>Below 100 Reviews</v>
      </c>
      <c r="N4854" s="4" t="str">
        <f t="shared" si="5"/>
        <v>High Opportunity</v>
      </c>
    </row>
    <row r="4855">
      <c r="A4855" s="2" t="s">
        <v>301</v>
      </c>
      <c r="B4855" s="2" t="s">
        <v>345</v>
      </c>
      <c r="C4855" s="2" t="s">
        <v>17542</v>
      </c>
      <c r="D4855" s="2" t="s">
        <v>17543</v>
      </c>
      <c r="E4855" s="2">
        <v>4.9</v>
      </c>
      <c r="F4855" s="2">
        <v>54.0</v>
      </c>
      <c r="H4855" s="2" t="s">
        <v>17544</v>
      </c>
      <c r="I4855" s="2" t="s">
        <v>3397</v>
      </c>
      <c r="J4855" s="3" t="str">
        <f t="shared" si="1"/>
        <v>Unique</v>
      </c>
      <c r="K4855" s="4" t="str">
        <f t="shared" si="2"/>
        <v>No Website</v>
      </c>
      <c r="L4855" s="5" t="str">
        <f t="shared" si="3"/>
        <v>Excellent</v>
      </c>
      <c r="M4855" s="5" t="str">
        <f t="shared" si="4"/>
        <v>Below 100 Reviews</v>
      </c>
      <c r="N4855" s="4" t="str">
        <f t="shared" si="5"/>
        <v>High Opportunity</v>
      </c>
    </row>
    <row r="4856">
      <c r="A4856" s="2" t="s">
        <v>171</v>
      </c>
      <c r="B4856" s="2" t="s">
        <v>345</v>
      </c>
      <c r="C4856" s="2" t="s">
        <v>17545</v>
      </c>
      <c r="D4856" s="2" t="s">
        <v>17546</v>
      </c>
      <c r="E4856" s="2">
        <v>3.6</v>
      </c>
      <c r="F4856" s="2">
        <v>21.0</v>
      </c>
      <c r="H4856" s="2" t="s">
        <v>17547</v>
      </c>
      <c r="I4856" s="2" t="s">
        <v>2038</v>
      </c>
      <c r="J4856" s="3" t="str">
        <f t="shared" si="1"/>
        <v>Unique</v>
      </c>
      <c r="K4856" s="4" t="str">
        <f t="shared" si="2"/>
        <v>No Website</v>
      </c>
      <c r="L4856" s="5" t="str">
        <f t="shared" si="3"/>
        <v>Average</v>
      </c>
      <c r="M4856" s="5" t="str">
        <f t="shared" si="4"/>
        <v>Below 100 Reviews</v>
      </c>
      <c r="N4856" s="6" t="str">
        <f t="shared" si="5"/>
        <v>Low Opportunity</v>
      </c>
    </row>
    <row r="4857">
      <c r="A4857" s="2" t="s">
        <v>171</v>
      </c>
      <c r="B4857" s="2" t="s">
        <v>345</v>
      </c>
      <c r="C4857" s="2" t="s">
        <v>17548</v>
      </c>
      <c r="D4857" s="2" t="s">
        <v>17549</v>
      </c>
      <c r="E4857" s="2">
        <v>3.7</v>
      </c>
      <c r="F4857" s="2">
        <v>27.0</v>
      </c>
      <c r="H4857" s="2" t="s">
        <v>17550</v>
      </c>
      <c r="I4857" s="2" t="s">
        <v>749</v>
      </c>
      <c r="J4857" s="3" t="str">
        <f t="shared" si="1"/>
        <v>Unique</v>
      </c>
      <c r="K4857" s="4" t="str">
        <f t="shared" si="2"/>
        <v>No Website</v>
      </c>
      <c r="L4857" s="5" t="str">
        <f t="shared" si="3"/>
        <v>Average</v>
      </c>
      <c r="M4857" s="5" t="str">
        <f t="shared" si="4"/>
        <v>Below 100 Reviews</v>
      </c>
      <c r="N4857" s="6" t="str">
        <f t="shared" si="5"/>
        <v>Low Opportunity</v>
      </c>
    </row>
    <row r="4858">
      <c r="A4858" s="2" t="s">
        <v>292</v>
      </c>
      <c r="B4858" s="2" t="s">
        <v>345</v>
      </c>
      <c r="C4858" s="2" t="s">
        <v>17551</v>
      </c>
      <c r="D4858" s="2" t="s">
        <v>17552</v>
      </c>
      <c r="E4858" s="2">
        <v>4.9</v>
      </c>
      <c r="F4858" s="2">
        <v>53.0</v>
      </c>
      <c r="H4858" s="2" t="s">
        <v>17553</v>
      </c>
      <c r="I4858" s="2" t="s">
        <v>1366</v>
      </c>
      <c r="J4858" s="3" t="str">
        <f t="shared" si="1"/>
        <v>Unique</v>
      </c>
      <c r="K4858" s="4" t="str">
        <f t="shared" si="2"/>
        <v>No Website</v>
      </c>
      <c r="L4858" s="5" t="str">
        <f t="shared" si="3"/>
        <v>Excellent</v>
      </c>
      <c r="M4858" s="5" t="str">
        <f t="shared" si="4"/>
        <v>Below 100 Reviews</v>
      </c>
      <c r="N4858" s="4" t="str">
        <f t="shared" si="5"/>
        <v>High Opportunity</v>
      </c>
    </row>
    <row r="4859">
      <c r="A4859" s="2" t="s">
        <v>171</v>
      </c>
      <c r="B4859" s="2" t="s">
        <v>345</v>
      </c>
      <c r="C4859" s="2" t="s">
        <v>17554</v>
      </c>
      <c r="D4859" s="2" t="s">
        <v>17555</v>
      </c>
      <c r="E4859" s="2">
        <v>4.3</v>
      </c>
      <c r="F4859" s="2">
        <v>9.0</v>
      </c>
      <c r="H4859" s="2" t="s">
        <v>17556</v>
      </c>
      <c r="I4859" s="2" t="s">
        <v>777</v>
      </c>
      <c r="J4859" s="3" t="str">
        <f t="shared" si="1"/>
        <v>Unique</v>
      </c>
      <c r="K4859" s="4" t="str">
        <f t="shared" si="2"/>
        <v>No Website</v>
      </c>
      <c r="L4859" s="5" t="str">
        <f t="shared" si="3"/>
        <v>Good</v>
      </c>
      <c r="M4859" s="5" t="str">
        <f t="shared" si="4"/>
        <v>Below 100 Reviews</v>
      </c>
      <c r="N4859" s="6" t="str">
        <f t="shared" si="5"/>
        <v>Low Opportunity</v>
      </c>
    </row>
    <row r="4860">
      <c r="A4860" s="2" t="s">
        <v>171</v>
      </c>
      <c r="B4860" s="2" t="s">
        <v>345</v>
      </c>
      <c r="C4860" s="2" t="s">
        <v>17557</v>
      </c>
      <c r="D4860" s="2" t="s">
        <v>17558</v>
      </c>
      <c r="E4860" s="2">
        <v>4.3</v>
      </c>
      <c r="F4860" s="2">
        <v>6.0</v>
      </c>
      <c r="H4860" s="2" t="s">
        <v>17559</v>
      </c>
      <c r="I4860" s="2" t="s">
        <v>777</v>
      </c>
      <c r="J4860" s="3" t="str">
        <f t="shared" si="1"/>
        <v>Unique</v>
      </c>
      <c r="K4860" s="4" t="str">
        <f t="shared" si="2"/>
        <v>No Website</v>
      </c>
      <c r="L4860" s="5" t="str">
        <f t="shared" si="3"/>
        <v>Good</v>
      </c>
      <c r="M4860" s="5" t="str">
        <f t="shared" si="4"/>
        <v>Below 100 Reviews</v>
      </c>
      <c r="N4860" s="6" t="str">
        <f t="shared" si="5"/>
        <v>Low Opportunity</v>
      </c>
    </row>
    <row r="4861">
      <c r="A4861" s="2" t="s">
        <v>171</v>
      </c>
      <c r="B4861" s="2" t="s">
        <v>345</v>
      </c>
      <c r="C4861" s="2" t="s">
        <v>17560</v>
      </c>
      <c r="D4861" s="2" t="s">
        <v>17561</v>
      </c>
      <c r="E4861" s="2">
        <v>5.0</v>
      </c>
      <c r="F4861" s="2">
        <v>36.0</v>
      </c>
      <c r="G4861" s="7" t="s">
        <v>17562</v>
      </c>
      <c r="H4861" s="2" t="s">
        <v>17563</v>
      </c>
      <c r="I4861" s="2" t="s">
        <v>749</v>
      </c>
      <c r="J4861" s="3" t="str">
        <f t="shared" si="1"/>
        <v>Unique</v>
      </c>
      <c r="K4861" s="9" t="str">
        <f t="shared" si="2"/>
        <v>Official Website</v>
      </c>
      <c r="L4861" s="5" t="str">
        <f t="shared" si="3"/>
        <v>Excellent</v>
      </c>
      <c r="M4861" s="5" t="str">
        <f t="shared" si="4"/>
        <v>Below 100 Reviews</v>
      </c>
      <c r="N4861" s="6" t="str">
        <f t="shared" si="5"/>
        <v>Low Opportunity</v>
      </c>
    </row>
    <row r="4862">
      <c r="A4862" s="2" t="s">
        <v>171</v>
      </c>
      <c r="B4862" s="2" t="s">
        <v>122</v>
      </c>
      <c r="C4862" s="2" t="s">
        <v>17564</v>
      </c>
      <c r="D4862" s="2" t="s">
        <v>17565</v>
      </c>
      <c r="E4862" s="2">
        <v>4.9</v>
      </c>
      <c r="F4862" s="2">
        <v>83.0</v>
      </c>
      <c r="G4862" s="7" t="s">
        <v>17566</v>
      </c>
      <c r="H4862" s="2" t="s">
        <v>17567</v>
      </c>
      <c r="I4862" s="2" t="s">
        <v>9771</v>
      </c>
      <c r="J4862" s="3" t="str">
        <f t="shared" si="1"/>
        <v>Unique</v>
      </c>
      <c r="K4862" s="9" t="str">
        <f t="shared" si="2"/>
        <v>Official Website</v>
      </c>
      <c r="L4862" s="5" t="str">
        <f t="shared" si="3"/>
        <v>Excellent</v>
      </c>
      <c r="M4862" s="5" t="str">
        <f t="shared" si="4"/>
        <v>Below 100 Reviews</v>
      </c>
      <c r="N4862" s="6" t="str">
        <f t="shared" si="5"/>
        <v>Low Opportunity</v>
      </c>
    </row>
    <row r="4863">
      <c r="A4863" s="2" t="s">
        <v>632</v>
      </c>
      <c r="B4863" s="2" t="s">
        <v>106</v>
      </c>
      <c r="C4863" s="2" t="s">
        <v>17568</v>
      </c>
      <c r="D4863" s="2" t="s">
        <v>17569</v>
      </c>
      <c r="E4863" s="2">
        <v>4.9</v>
      </c>
      <c r="F4863" s="2">
        <v>53.0</v>
      </c>
      <c r="H4863" s="2" t="s">
        <v>17570</v>
      </c>
      <c r="I4863" s="2" t="s">
        <v>111</v>
      </c>
      <c r="J4863" s="3" t="str">
        <f t="shared" si="1"/>
        <v>Unique</v>
      </c>
      <c r="K4863" s="4" t="str">
        <f t="shared" si="2"/>
        <v>No Website</v>
      </c>
      <c r="L4863" s="5" t="str">
        <f t="shared" si="3"/>
        <v>Excellent</v>
      </c>
      <c r="M4863" s="5" t="str">
        <f t="shared" si="4"/>
        <v>Below 100 Reviews</v>
      </c>
      <c r="N4863" s="4" t="str">
        <f t="shared" si="5"/>
        <v>High Opportunity</v>
      </c>
    </row>
    <row r="4864">
      <c r="A4864" s="2" t="s">
        <v>644</v>
      </c>
      <c r="B4864" s="2" t="s">
        <v>345</v>
      </c>
      <c r="C4864" s="2" t="s">
        <v>17571</v>
      </c>
      <c r="D4864" s="2" t="s">
        <v>17572</v>
      </c>
      <c r="E4864" s="2">
        <v>4.9</v>
      </c>
      <c r="F4864" s="2">
        <v>52.0</v>
      </c>
      <c r="H4864" s="2" t="s">
        <v>17573</v>
      </c>
      <c r="I4864" s="2" t="s">
        <v>749</v>
      </c>
      <c r="J4864" s="3" t="str">
        <f t="shared" si="1"/>
        <v>Unique</v>
      </c>
      <c r="K4864" s="4" t="str">
        <f t="shared" si="2"/>
        <v>No Website</v>
      </c>
      <c r="L4864" s="5" t="str">
        <f t="shared" si="3"/>
        <v>Excellent</v>
      </c>
      <c r="M4864" s="5" t="str">
        <f t="shared" si="4"/>
        <v>Below 100 Reviews</v>
      </c>
      <c r="N4864" s="4" t="str">
        <f t="shared" si="5"/>
        <v>High Opportunity</v>
      </c>
    </row>
    <row r="4865">
      <c r="A4865" s="2" t="s">
        <v>275</v>
      </c>
      <c r="B4865" s="2" t="s">
        <v>154</v>
      </c>
      <c r="C4865" s="2" t="s">
        <v>17574</v>
      </c>
      <c r="D4865" s="2" t="s">
        <v>17575</v>
      </c>
      <c r="E4865" s="2">
        <v>4.9</v>
      </c>
      <c r="F4865" s="2">
        <v>51.0</v>
      </c>
      <c r="H4865" s="2" t="s">
        <v>17576</v>
      </c>
      <c r="I4865" s="2" t="s">
        <v>17577</v>
      </c>
      <c r="J4865" s="3" t="str">
        <f t="shared" si="1"/>
        <v>Unique</v>
      </c>
      <c r="K4865" s="4" t="str">
        <f t="shared" si="2"/>
        <v>No Website</v>
      </c>
      <c r="L4865" s="5" t="str">
        <f t="shared" si="3"/>
        <v>Excellent</v>
      </c>
      <c r="M4865" s="5" t="str">
        <f t="shared" si="4"/>
        <v>Below 100 Reviews</v>
      </c>
      <c r="N4865" s="4" t="str">
        <f t="shared" si="5"/>
        <v>High Opportunity</v>
      </c>
    </row>
    <row r="4866">
      <c r="A4866" s="2" t="s">
        <v>171</v>
      </c>
      <c r="B4866" s="2" t="s">
        <v>106</v>
      </c>
      <c r="C4866" s="2" t="s">
        <v>17578</v>
      </c>
      <c r="D4866" s="2" t="s">
        <v>17579</v>
      </c>
      <c r="E4866" s="2">
        <v>4.9</v>
      </c>
      <c r="F4866" s="2">
        <v>51.0</v>
      </c>
      <c r="H4866" s="2" t="s">
        <v>17580</v>
      </c>
      <c r="I4866" s="2" t="s">
        <v>643</v>
      </c>
      <c r="J4866" s="3" t="str">
        <f t="shared" si="1"/>
        <v>Unique</v>
      </c>
      <c r="K4866" s="4" t="str">
        <f t="shared" si="2"/>
        <v>No Website</v>
      </c>
      <c r="L4866" s="5" t="str">
        <f t="shared" si="3"/>
        <v>Excellent</v>
      </c>
      <c r="M4866" s="5" t="str">
        <f t="shared" si="4"/>
        <v>Below 100 Reviews</v>
      </c>
      <c r="N4866" s="4" t="str">
        <f t="shared" si="5"/>
        <v>High Opportunity</v>
      </c>
    </row>
    <row r="4867">
      <c r="A4867" s="2" t="s">
        <v>171</v>
      </c>
      <c r="B4867" s="2" t="s">
        <v>122</v>
      </c>
      <c r="C4867" s="2" t="s">
        <v>17581</v>
      </c>
      <c r="D4867" s="2" t="s">
        <v>17582</v>
      </c>
      <c r="E4867" s="2">
        <v>4.9</v>
      </c>
      <c r="F4867" s="2">
        <v>150.0</v>
      </c>
      <c r="G4867" s="7" t="s">
        <v>17583</v>
      </c>
      <c r="H4867" s="2" t="s">
        <v>17584</v>
      </c>
      <c r="I4867" s="2" t="s">
        <v>149</v>
      </c>
      <c r="J4867" s="3" t="str">
        <f t="shared" si="1"/>
        <v>Unique</v>
      </c>
      <c r="K4867" s="9" t="str">
        <f t="shared" si="2"/>
        <v>Official Website</v>
      </c>
      <c r="L4867" s="5" t="str">
        <f t="shared" si="3"/>
        <v>Excellent</v>
      </c>
      <c r="M4867" s="5" t="str">
        <f t="shared" si="4"/>
        <v>100-499 Reviews</v>
      </c>
      <c r="N4867" s="6" t="str">
        <f t="shared" si="5"/>
        <v>Low Opportunity</v>
      </c>
    </row>
    <row r="4868">
      <c r="A4868" s="2" t="s">
        <v>121</v>
      </c>
      <c r="B4868" s="2" t="s">
        <v>122</v>
      </c>
      <c r="C4868" s="2" t="s">
        <v>17585</v>
      </c>
      <c r="D4868" s="2" t="s">
        <v>17586</v>
      </c>
      <c r="E4868" s="2">
        <v>4.9</v>
      </c>
      <c r="F4868" s="2">
        <v>51.0</v>
      </c>
      <c r="H4868" s="2" t="s">
        <v>17587</v>
      </c>
      <c r="I4868" s="2" t="s">
        <v>296</v>
      </c>
      <c r="J4868" s="3" t="str">
        <f t="shared" si="1"/>
        <v>Unique</v>
      </c>
      <c r="K4868" s="4" t="str">
        <f t="shared" si="2"/>
        <v>No Website</v>
      </c>
      <c r="L4868" s="5" t="str">
        <f t="shared" si="3"/>
        <v>Excellent</v>
      </c>
      <c r="M4868" s="5" t="str">
        <f t="shared" si="4"/>
        <v>Below 100 Reviews</v>
      </c>
      <c r="N4868" s="4" t="str">
        <f t="shared" si="5"/>
        <v>High Opportunity</v>
      </c>
    </row>
    <row r="4869">
      <c r="A4869" s="2" t="s">
        <v>268</v>
      </c>
      <c r="B4869" s="2" t="s">
        <v>415</v>
      </c>
      <c r="C4869" s="2" t="s">
        <v>17588</v>
      </c>
      <c r="D4869" s="2" t="s">
        <v>17589</v>
      </c>
      <c r="E4869" s="2">
        <v>4.9</v>
      </c>
      <c r="F4869" s="2">
        <v>51.0</v>
      </c>
      <c r="I4869" s="2" t="s">
        <v>17590</v>
      </c>
      <c r="J4869" s="3" t="str">
        <f t="shared" si="1"/>
        <v>Unique</v>
      </c>
      <c r="K4869" s="4" t="str">
        <f t="shared" si="2"/>
        <v>No Website</v>
      </c>
      <c r="L4869" s="5" t="str">
        <f t="shared" si="3"/>
        <v>Excellent</v>
      </c>
      <c r="M4869" s="5" t="str">
        <f t="shared" si="4"/>
        <v>Below 100 Reviews</v>
      </c>
      <c r="N4869" s="4" t="str">
        <f t="shared" si="5"/>
        <v>High Opportunity</v>
      </c>
    </row>
    <row r="4870">
      <c r="A4870" s="2" t="s">
        <v>215</v>
      </c>
      <c r="B4870" s="2" t="s">
        <v>113</v>
      </c>
      <c r="C4870" s="2" t="s">
        <v>17591</v>
      </c>
      <c r="D4870" s="2" t="s">
        <v>17592</v>
      </c>
      <c r="E4870" s="2">
        <v>4.9</v>
      </c>
      <c r="F4870" s="2">
        <v>51.0</v>
      </c>
      <c r="H4870" s="2" t="s">
        <v>17593</v>
      </c>
      <c r="I4870" s="2" t="s">
        <v>3130</v>
      </c>
      <c r="J4870" s="3" t="str">
        <f t="shared" si="1"/>
        <v>Unique</v>
      </c>
      <c r="K4870" s="4" t="str">
        <f t="shared" si="2"/>
        <v>No Website</v>
      </c>
      <c r="L4870" s="5" t="str">
        <f t="shared" si="3"/>
        <v>Excellent</v>
      </c>
      <c r="M4870" s="5" t="str">
        <f t="shared" si="4"/>
        <v>Below 100 Reviews</v>
      </c>
      <c r="N4870" s="4" t="str">
        <f t="shared" si="5"/>
        <v>High Opportunity</v>
      </c>
    </row>
    <row r="4871">
      <c r="A4871" s="2" t="s">
        <v>20</v>
      </c>
      <c r="B4871" s="2" t="s">
        <v>15</v>
      </c>
      <c r="C4871" s="2" t="s">
        <v>17594</v>
      </c>
      <c r="D4871" s="2" t="s">
        <v>17595</v>
      </c>
      <c r="E4871" s="2">
        <v>4.9</v>
      </c>
      <c r="F4871" s="2">
        <v>50.0</v>
      </c>
      <c r="H4871" s="2" t="s">
        <v>17596</v>
      </c>
      <c r="I4871" s="2" t="s">
        <v>296</v>
      </c>
      <c r="J4871" s="3" t="str">
        <f t="shared" si="1"/>
        <v>Unique</v>
      </c>
      <c r="K4871" s="4" t="str">
        <f t="shared" si="2"/>
        <v>No Website</v>
      </c>
      <c r="L4871" s="5" t="str">
        <f t="shared" si="3"/>
        <v>Excellent</v>
      </c>
      <c r="M4871" s="5" t="str">
        <f t="shared" si="4"/>
        <v>Below 100 Reviews</v>
      </c>
      <c r="N4871" s="4" t="str">
        <f t="shared" si="5"/>
        <v>High Opportunity</v>
      </c>
    </row>
    <row r="4872">
      <c r="A4872" s="2" t="s">
        <v>201</v>
      </c>
      <c r="B4872" s="2" t="s">
        <v>122</v>
      </c>
      <c r="C4872" s="2" t="s">
        <v>17597</v>
      </c>
      <c r="D4872" s="2" t="s">
        <v>17598</v>
      </c>
      <c r="E4872" s="2">
        <v>4.9</v>
      </c>
      <c r="F4872" s="2">
        <v>50.0</v>
      </c>
      <c r="H4872" s="2" t="s">
        <v>17599</v>
      </c>
      <c r="I4872" s="2" t="s">
        <v>149</v>
      </c>
      <c r="J4872" s="3" t="str">
        <f t="shared" si="1"/>
        <v>Unique</v>
      </c>
      <c r="K4872" s="4" t="str">
        <f t="shared" si="2"/>
        <v>No Website</v>
      </c>
      <c r="L4872" s="5" t="str">
        <f t="shared" si="3"/>
        <v>Excellent</v>
      </c>
      <c r="M4872" s="5" t="str">
        <f t="shared" si="4"/>
        <v>Below 100 Reviews</v>
      </c>
      <c r="N4872" s="4" t="str">
        <f t="shared" si="5"/>
        <v>High Opportunity</v>
      </c>
    </row>
    <row r="4873">
      <c r="A4873" s="2" t="s">
        <v>399</v>
      </c>
      <c r="B4873" s="2" t="s">
        <v>140</v>
      </c>
      <c r="C4873" s="2" t="s">
        <v>17600</v>
      </c>
      <c r="D4873" s="2" t="s">
        <v>17601</v>
      </c>
      <c r="E4873" s="2">
        <v>4.9</v>
      </c>
      <c r="F4873" s="2">
        <v>50.0</v>
      </c>
      <c r="I4873" s="2" t="s">
        <v>709</v>
      </c>
      <c r="J4873" s="3" t="str">
        <f t="shared" si="1"/>
        <v>Unique</v>
      </c>
      <c r="K4873" s="4" t="str">
        <f t="shared" si="2"/>
        <v>No Website</v>
      </c>
      <c r="L4873" s="5" t="str">
        <f t="shared" si="3"/>
        <v>Excellent</v>
      </c>
      <c r="M4873" s="5" t="str">
        <f t="shared" si="4"/>
        <v>Below 100 Reviews</v>
      </c>
      <c r="N4873" s="4" t="str">
        <f t="shared" si="5"/>
        <v>High Opportunity</v>
      </c>
    </row>
    <row r="4874">
      <c r="A4874" s="2" t="s">
        <v>171</v>
      </c>
      <c r="B4874" s="2" t="s">
        <v>122</v>
      </c>
      <c r="C4874" s="2" t="s">
        <v>17602</v>
      </c>
      <c r="D4874" s="2" t="s">
        <v>17603</v>
      </c>
      <c r="E4874" s="2">
        <v>5.0</v>
      </c>
      <c r="F4874" s="2">
        <v>95.0</v>
      </c>
      <c r="G4874" s="7" t="s">
        <v>17604</v>
      </c>
      <c r="H4874" s="2" t="s">
        <v>17605</v>
      </c>
      <c r="I4874" s="2" t="s">
        <v>149</v>
      </c>
      <c r="J4874" s="3" t="str">
        <f t="shared" si="1"/>
        <v>Unique</v>
      </c>
      <c r="K4874" s="9" t="str">
        <f t="shared" si="2"/>
        <v>Official Website</v>
      </c>
      <c r="L4874" s="5" t="str">
        <f t="shared" si="3"/>
        <v>Excellent</v>
      </c>
      <c r="M4874" s="5" t="str">
        <f t="shared" si="4"/>
        <v>Below 100 Reviews</v>
      </c>
      <c r="N4874" s="6" t="str">
        <f t="shared" si="5"/>
        <v>Low Opportunity</v>
      </c>
    </row>
    <row r="4875">
      <c r="A4875" s="2" t="s">
        <v>2865</v>
      </c>
      <c r="B4875" s="2" t="s">
        <v>122</v>
      </c>
      <c r="C4875" s="2" t="s">
        <v>17606</v>
      </c>
      <c r="D4875" s="2" t="s">
        <v>17607</v>
      </c>
      <c r="E4875" s="2">
        <v>4.9</v>
      </c>
      <c r="F4875" s="2">
        <v>49.0</v>
      </c>
      <c r="H4875" s="2" t="s">
        <v>17608</v>
      </c>
      <c r="I4875" s="2" t="s">
        <v>149</v>
      </c>
      <c r="J4875" s="3" t="str">
        <f t="shared" si="1"/>
        <v>Unique</v>
      </c>
      <c r="K4875" s="4" t="str">
        <f t="shared" si="2"/>
        <v>No Website</v>
      </c>
      <c r="L4875" s="5" t="str">
        <f t="shared" si="3"/>
        <v>Excellent</v>
      </c>
      <c r="M4875" s="5" t="str">
        <f t="shared" si="4"/>
        <v>Below 100 Reviews</v>
      </c>
      <c r="N4875" s="4" t="str">
        <f t="shared" si="5"/>
        <v>High Opportunity</v>
      </c>
    </row>
    <row r="4876">
      <c r="A4876" s="2" t="s">
        <v>171</v>
      </c>
      <c r="B4876" s="2" t="s">
        <v>122</v>
      </c>
      <c r="C4876" s="2" t="s">
        <v>17609</v>
      </c>
      <c r="D4876" s="2" t="s">
        <v>17610</v>
      </c>
      <c r="E4876" s="2">
        <v>5.0</v>
      </c>
      <c r="F4876" s="2">
        <v>28.0</v>
      </c>
      <c r="G4876" s="7" t="s">
        <v>17611</v>
      </c>
      <c r="H4876" s="2" t="s">
        <v>17612</v>
      </c>
      <c r="I4876" s="2" t="s">
        <v>149</v>
      </c>
      <c r="J4876" s="3" t="str">
        <f t="shared" si="1"/>
        <v>Unique</v>
      </c>
      <c r="K4876" s="9" t="str">
        <f t="shared" si="2"/>
        <v>Official Website</v>
      </c>
      <c r="L4876" s="5" t="str">
        <f t="shared" si="3"/>
        <v>Excellent</v>
      </c>
      <c r="M4876" s="5" t="str">
        <f t="shared" si="4"/>
        <v>Below 100 Reviews</v>
      </c>
      <c r="N4876" s="6" t="str">
        <f t="shared" si="5"/>
        <v>Low Opportunity</v>
      </c>
    </row>
    <row r="4877">
      <c r="A4877" s="2" t="s">
        <v>171</v>
      </c>
      <c r="B4877" s="2" t="s">
        <v>122</v>
      </c>
      <c r="C4877" s="2" t="s">
        <v>17613</v>
      </c>
      <c r="D4877" s="2" t="s">
        <v>17614</v>
      </c>
      <c r="E4877" s="2">
        <v>5.0</v>
      </c>
      <c r="F4877" s="2">
        <v>51.0</v>
      </c>
      <c r="G4877" s="7" t="s">
        <v>17615</v>
      </c>
      <c r="H4877" s="2" t="s">
        <v>17616</v>
      </c>
      <c r="I4877" s="2" t="s">
        <v>149</v>
      </c>
      <c r="J4877" s="3" t="str">
        <f t="shared" si="1"/>
        <v>Unique</v>
      </c>
      <c r="K4877" s="9" t="str">
        <f t="shared" si="2"/>
        <v>Official Website</v>
      </c>
      <c r="L4877" s="5" t="str">
        <f t="shared" si="3"/>
        <v>Excellent</v>
      </c>
      <c r="M4877" s="5" t="str">
        <f t="shared" si="4"/>
        <v>Below 100 Reviews</v>
      </c>
      <c r="N4877" s="6" t="str">
        <f t="shared" si="5"/>
        <v>Low Opportunity</v>
      </c>
    </row>
    <row r="4878">
      <c r="A4878" s="2" t="s">
        <v>171</v>
      </c>
      <c r="B4878" s="2" t="s">
        <v>122</v>
      </c>
      <c r="C4878" s="2" t="s">
        <v>17617</v>
      </c>
      <c r="D4878" s="2" t="s">
        <v>17618</v>
      </c>
      <c r="E4878" s="2">
        <v>4.9</v>
      </c>
      <c r="F4878" s="2">
        <v>17.0</v>
      </c>
      <c r="G4878" s="7" t="s">
        <v>17619</v>
      </c>
      <c r="H4878" s="2" t="s">
        <v>17620</v>
      </c>
      <c r="I4878" s="2" t="s">
        <v>321</v>
      </c>
      <c r="J4878" s="3" t="str">
        <f t="shared" si="1"/>
        <v>Unique</v>
      </c>
      <c r="K4878" s="9" t="str">
        <f t="shared" si="2"/>
        <v>Official Website</v>
      </c>
      <c r="L4878" s="5" t="str">
        <f t="shared" si="3"/>
        <v>Excellent</v>
      </c>
      <c r="M4878" s="5" t="str">
        <f t="shared" si="4"/>
        <v>Below 100 Reviews</v>
      </c>
      <c r="N4878" s="6" t="str">
        <f t="shared" si="5"/>
        <v>Low Opportunity</v>
      </c>
    </row>
    <row r="4879">
      <c r="A4879" s="2" t="s">
        <v>220</v>
      </c>
      <c r="B4879" s="2" t="s">
        <v>41</v>
      </c>
      <c r="C4879" s="2" t="s">
        <v>17621</v>
      </c>
      <c r="D4879" s="2" t="s">
        <v>17622</v>
      </c>
      <c r="E4879" s="2">
        <v>4.9</v>
      </c>
      <c r="F4879" s="2">
        <v>49.0</v>
      </c>
      <c r="H4879" s="2" t="s">
        <v>17623</v>
      </c>
      <c r="I4879" s="2" t="s">
        <v>5517</v>
      </c>
      <c r="J4879" s="3" t="str">
        <f t="shared" si="1"/>
        <v>Unique</v>
      </c>
      <c r="K4879" s="4" t="str">
        <f t="shared" si="2"/>
        <v>No Website</v>
      </c>
      <c r="L4879" s="5" t="str">
        <f t="shared" si="3"/>
        <v>Excellent</v>
      </c>
      <c r="M4879" s="5" t="str">
        <f t="shared" si="4"/>
        <v>Below 100 Reviews</v>
      </c>
      <c r="N4879" s="4" t="str">
        <f t="shared" si="5"/>
        <v>High Opportunity</v>
      </c>
    </row>
    <row r="4880">
      <c r="A4880" s="2" t="s">
        <v>171</v>
      </c>
      <c r="B4880" s="2" t="s">
        <v>122</v>
      </c>
      <c r="C4880" s="2" t="s">
        <v>17624</v>
      </c>
      <c r="D4880" s="2" t="s">
        <v>17625</v>
      </c>
      <c r="E4880" s="2">
        <v>4.8</v>
      </c>
      <c r="F4880" s="2">
        <v>25.0</v>
      </c>
      <c r="G4880" s="7" t="s">
        <v>1912</v>
      </c>
      <c r="I4880" s="2" t="s">
        <v>126</v>
      </c>
      <c r="J4880" s="3" t="str">
        <f t="shared" si="1"/>
        <v>Unique</v>
      </c>
      <c r="K4880" s="9" t="str">
        <f t="shared" si="2"/>
        <v>Official Website</v>
      </c>
      <c r="L4880" s="5" t="str">
        <f t="shared" si="3"/>
        <v>Excellent</v>
      </c>
      <c r="M4880" s="5" t="str">
        <f t="shared" si="4"/>
        <v>Below 100 Reviews</v>
      </c>
      <c r="N4880" s="6" t="str">
        <f t="shared" si="5"/>
        <v>Low Opportunity</v>
      </c>
    </row>
    <row r="4881">
      <c r="A4881" s="2" t="s">
        <v>215</v>
      </c>
      <c r="B4881" s="2" t="s">
        <v>41</v>
      </c>
      <c r="C4881" s="2" t="s">
        <v>17626</v>
      </c>
      <c r="D4881" s="2" t="s">
        <v>17627</v>
      </c>
      <c r="E4881" s="2">
        <v>4.9</v>
      </c>
      <c r="F4881" s="2">
        <v>49.0</v>
      </c>
      <c r="H4881" s="2" t="s">
        <v>17628</v>
      </c>
      <c r="I4881" s="2" t="s">
        <v>545</v>
      </c>
      <c r="J4881" s="3" t="str">
        <f t="shared" si="1"/>
        <v>Unique</v>
      </c>
      <c r="K4881" s="4" t="str">
        <f t="shared" si="2"/>
        <v>No Website</v>
      </c>
      <c r="L4881" s="5" t="str">
        <f t="shared" si="3"/>
        <v>Excellent</v>
      </c>
      <c r="M4881" s="5" t="str">
        <f t="shared" si="4"/>
        <v>Below 100 Reviews</v>
      </c>
      <c r="N4881" s="4" t="str">
        <f t="shared" si="5"/>
        <v>High Opportunity</v>
      </c>
    </row>
    <row r="4882">
      <c r="A4882" s="2" t="s">
        <v>171</v>
      </c>
      <c r="B4882" s="2" t="s">
        <v>351</v>
      </c>
      <c r="C4882" s="2" t="s">
        <v>17629</v>
      </c>
      <c r="D4882" s="2" t="s">
        <v>17630</v>
      </c>
      <c r="E4882" s="2">
        <v>4.4</v>
      </c>
      <c r="F4882" s="2">
        <v>184.0</v>
      </c>
      <c r="H4882" s="2" t="s">
        <v>17631</v>
      </c>
      <c r="I4882" s="2" t="s">
        <v>905</v>
      </c>
      <c r="J4882" s="3" t="str">
        <f t="shared" si="1"/>
        <v>Unique</v>
      </c>
      <c r="K4882" s="4" t="str">
        <f t="shared" si="2"/>
        <v>No Website</v>
      </c>
      <c r="L4882" s="5" t="str">
        <f t="shared" si="3"/>
        <v>Good</v>
      </c>
      <c r="M4882" s="5" t="str">
        <f t="shared" si="4"/>
        <v>100-499 Reviews</v>
      </c>
      <c r="N4882" s="6" t="str">
        <f t="shared" si="5"/>
        <v>Low Opportunity</v>
      </c>
    </row>
    <row r="4883">
      <c r="A4883" s="2" t="s">
        <v>171</v>
      </c>
      <c r="B4883" s="2" t="s">
        <v>351</v>
      </c>
      <c r="C4883" s="2" t="s">
        <v>17632</v>
      </c>
      <c r="D4883" s="2" t="s">
        <v>17633</v>
      </c>
      <c r="E4883" s="2">
        <v>5.0</v>
      </c>
      <c r="F4883" s="2">
        <v>310.0</v>
      </c>
      <c r="G4883" s="7" t="s">
        <v>17634</v>
      </c>
      <c r="H4883" s="2" t="s">
        <v>17635</v>
      </c>
      <c r="I4883" s="2" t="s">
        <v>355</v>
      </c>
      <c r="J4883" s="3" t="str">
        <f t="shared" si="1"/>
        <v>Unique</v>
      </c>
      <c r="K4883" s="9" t="str">
        <f t="shared" si="2"/>
        <v>Official Website</v>
      </c>
      <c r="L4883" s="5" t="str">
        <f t="shared" si="3"/>
        <v>Excellent</v>
      </c>
      <c r="M4883" s="5" t="str">
        <f t="shared" si="4"/>
        <v>100-499 Reviews</v>
      </c>
      <c r="N4883" s="6" t="str">
        <f t="shared" si="5"/>
        <v>Low Opportunity</v>
      </c>
    </row>
    <row r="4884">
      <c r="A4884" s="2" t="s">
        <v>171</v>
      </c>
      <c r="B4884" s="2" t="s">
        <v>351</v>
      </c>
      <c r="C4884" s="2" t="s">
        <v>17636</v>
      </c>
      <c r="D4884" s="2" t="s">
        <v>17637</v>
      </c>
      <c r="E4884" s="2">
        <v>4.6</v>
      </c>
      <c r="F4884" s="2">
        <v>75.0</v>
      </c>
      <c r="G4884" s="7" t="s">
        <v>17638</v>
      </c>
      <c r="H4884" s="2" t="s">
        <v>17639</v>
      </c>
      <c r="I4884" s="2" t="s">
        <v>17640</v>
      </c>
      <c r="J4884" s="3" t="str">
        <f t="shared" si="1"/>
        <v>Unique</v>
      </c>
      <c r="K4884" s="6" t="str">
        <f t="shared" si="2"/>
        <v>Social Media</v>
      </c>
      <c r="L4884" s="5" t="str">
        <f t="shared" si="3"/>
        <v>Excellent</v>
      </c>
      <c r="M4884" s="5" t="str">
        <f t="shared" si="4"/>
        <v>Below 100 Reviews</v>
      </c>
      <c r="N4884" s="8" t="str">
        <f t="shared" si="5"/>
        <v>Medium Opportunity</v>
      </c>
    </row>
    <row r="4885">
      <c r="A4885" s="2" t="s">
        <v>1070</v>
      </c>
      <c r="B4885" s="2" t="s">
        <v>122</v>
      </c>
      <c r="C4885" s="2" t="s">
        <v>17641</v>
      </c>
      <c r="D4885" s="2" t="s">
        <v>17642</v>
      </c>
      <c r="E4885" s="2">
        <v>4.9</v>
      </c>
      <c r="F4885" s="2">
        <v>48.0</v>
      </c>
      <c r="H4885" s="2" t="s">
        <v>17643</v>
      </c>
      <c r="I4885" s="2" t="s">
        <v>126</v>
      </c>
      <c r="J4885" s="3" t="str">
        <f t="shared" si="1"/>
        <v>Unique</v>
      </c>
      <c r="K4885" s="4" t="str">
        <f t="shared" si="2"/>
        <v>No Website</v>
      </c>
      <c r="L4885" s="5" t="str">
        <f t="shared" si="3"/>
        <v>Excellent</v>
      </c>
      <c r="M4885" s="5" t="str">
        <f t="shared" si="4"/>
        <v>Below 100 Reviews</v>
      </c>
      <c r="N4885" s="4" t="str">
        <f t="shared" si="5"/>
        <v>High Opportunity</v>
      </c>
    </row>
    <row r="4886">
      <c r="A4886" s="2" t="s">
        <v>171</v>
      </c>
      <c r="B4886" s="2" t="s">
        <v>351</v>
      </c>
      <c r="C4886" s="2" t="s">
        <v>17644</v>
      </c>
      <c r="D4886" s="2" t="s">
        <v>17645</v>
      </c>
      <c r="E4886" s="2">
        <v>4.1</v>
      </c>
      <c r="F4886" s="2">
        <v>113.0</v>
      </c>
      <c r="H4886" s="2" t="s">
        <v>17646</v>
      </c>
      <c r="I4886" s="2" t="s">
        <v>561</v>
      </c>
      <c r="J4886" s="3" t="str">
        <f t="shared" si="1"/>
        <v>Unique</v>
      </c>
      <c r="K4886" s="4" t="str">
        <f t="shared" si="2"/>
        <v>No Website</v>
      </c>
      <c r="L4886" s="5" t="str">
        <f t="shared" si="3"/>
        <v>Good</v>
      </c>
      <c r="M4886" s="5" t="str">
        <f t="shared" si="4"/>
        <v>100-499 Reviews</v>
      </c>
      <c r="N4886" s="6" t="str">
        <f t="shared" si="5"/>
        <v>Low Opportunity</v>
      </c>
    </row>
    <row r="4887">
      <c r="A4887" s="2" t="s">
        <v>171</v>
      </c>
      <c r="B4887" s="2" t="s">
        <v>351</v>
      </c>
      <c r="C4887" s="2" t="s">
        <v>17647</v>
      </c>
      <c r="D4887" s="2" t="s">
        <v>17648</v>
      </c>
      <c r="E4887" s="2">
        <v>4.4</v>
      </c>
      <c r="F4887" s="2">
        <v>105.0</v>
      </c>
      <c r="H4887" s="2" t="s">
        <v>17649</v>
      </c>
      <c r="I4887" s="2" t="s">
        <v>3007</v>
      </c>
      <c r="J4887" s="3" t="str">
        <f t="shared" si="1"/>
        <v>Unique</v>
      </c>
      <c r="K4887" s="4" t="str">
        <f t="shared" si="2"/>
        <v>No Website</v>
      </c>
      <c r="L4887" s="5" t="str">
        <f t="shared" si="3"/>
        <v>Good</v>
      </c>
      <c r="M4887" s="5" t="str">
        <f t="shared" si="4"/>
        <v>100-499 Reviews</v>
      </c>
      <c r="N4887" s="6" t="str">
        <f t="shared" si="5"/>
        <v>Low Opportunity</v>
      </c>
    </row>
    <row r="4888">
      <c r="A4888" s="2" t="s">
        <v>171</v>
      </c>
      <c r="B4888" s="2" t="s">
        <v>351</v>
      </c>
      <c r="C4888" s="2" t="s">
        <v>17650</v>
      </c>
      <c r="D4888" s="2" t="s">
        <v>17651</v>
      </c>
      <c r="E4888" s="2">
        <v>4.9</v>
      </c>
      <c r="F4888" s="2">
        <v>958.0</v>
      </c>
      <c r="G4888" s="7" t="s">
        <v>8314</v>
      </c>
      <c r="H4888" s="2" t="s">
        <v>17652</v>
      </c>
      <c r="I4888" s="2" t="s">
        <v>893</v>
      </c>
      <c r="J4888" s="3" t="str">
        <f t="shared" si="1"/>
        <v>Unique</v>
      </c>
      <c r="K4888" s="9" t="str">
        <f t="shared" si="2"/>
        <v>Official Website</v>
      </c>
      <c r="L4888" s="5" t="str">
        <f t="shared" si="3"/>
        <v>Excellent</v>
      </c>
      <c r="M4888" s="5" t="str">
        <f t="shared" si="4"/>
        <v>500-999 Reviews</v>
      </c>
      <c r="N4888" s="6" t="str">
        <f t="shared" si="5"/>
        <v>Low Opportunity</v>
      </c>
    </row>
    <row r="4889">
      <c r="A4889" s="2" t="s">
        <v>171</v>
      </c>
      <c r="B4889" s="2" t="s">
        <v>351</v>
      </c>
      <c r="C4889" s="2" t="s">
        <v>17629</v>
      </c>
      <c r="D4889" s="2" t="s">
        <v>17653</v>
      </c>
      <c r="E4889" s="2">
        <v>4.3</v>
      </c>
      <c r="F4889" s="2">
        <v>47.0</v>
      </c>
      <c r="H4889" s="2" t="s">
        <v>17654</v>
      </c>
      <c r="I4889" s="2" t="s">
        <v>355</v>
      </c>
      <c r="J4889" s="3" t="str">
        <f t="shared" si="1"/>
        <v>Unique</v>
      </c>
      <c r="K4889" s="4" t="str">
        <f t="shared" si="2"/>
        <v>No Website</v>
      </c>
      <c r="L4889" s="5" t="str">
        <f t="shared" si="3"/>
        <v>Good</v>
      </c>
      <c r="M4889" s="5" t="str">
        <f t="shared" si="4"/>
        <v>Below 100 Reviews</v>
      </c>
      <c r="N4889" s="6" t="str">
        <f t="shared" si="5"/>
        <v>Low Opportunity</v>
      </c>
    </row>
    <row r="4890">
      <c r="A4890" s="2" t="s">
        <v>171</v>
      </c>
      <c r="B4890" s="2" t="s">
        <v>351</v>
      </c>
      <c r="C4890" s="2" t="s">
        <v>17655</v>
      </c>
      <c r="D4890" s="2" t="s">
        <v>17656</v>
      </c>
      <c r="E4890" s="2">
        <v>3.7</v>
      </c>
      <c r="F4890" s="2">
        <v>16.0</v>
      </c>
      <c r="G4890" s="7" t="s">
        <v>17657</v>
      </c>
      <c r="H4890" s="2" t="s">
        <v>17658</v>
      </c>
      <c r="I4890" s="2" t="s">
        <v>8318</v>
      </c>
      <c r="J4890" s="3" t="str">
        <f t="shared" si="1"/>
        <v>Unique</v>
      </c>
      <c r="K4890" s="6" t="str">
        <f t="shared" si="2"/>
        <v>Social Media</v>
      </c>
      <c r="L4890" s="5" t="str">
        <f t="shared" si="3"/>
        <v>Average</v>
      </c>
      <c r="M4890" s="5" t="str">
        <f t="shared" si="4"/>
        <v>Below 100 Reviews</v>
      </c>
      <c r="N4890" s="8" t="str">
        <f t="shared" si="5"/>
        <v>Medium Opportunity</v>
      </c>
    </row>
    <row r="4891">
      <c r="A4891" s="2" t="s">
        <v>112</v>
      </c>
      <c r="B4891" s="2" t="s">
        <v>122</v>
      </c>
      <c r="C4891" s="2" t="s">
        <v>17659</v>
      </c>
      <c r="D4891" s="2" t="s">
        <v>17660</v>
      </c>
      <c r="E4891" s="2">
        <v>4.9</v>
      </c>
      <c r="F4891" s="2">
        <v>48.0</v>
      </c>
      <c r="H4891" s="2" t="s">
        <v>17661</v>
      </c>
      <c r="I4891" s="2" t="s">
        <v>296</v>
      </c>
      <c r="J4891" s="3" t="str">
        <f t="shared" si="1"/>
        <v>Unique</v>
      </c>
      <c r="K4891" s="4" t="str">
        <f t="shared" si="2"/>
        <v>No Website</v>
      </c>
      <c r="L4891" s="5" t="str">
        <f t="shared" si="3"/>
        <v>Excellent</v>
      </c>
      <c r="M4891" s="5" t="str">
        <f t="shared" si="4"/>
        <v>Below 100 Reviews</v>
      </c>
      <c r="N4891" s="4" t="str">
        <f t="shared" si="5"/>
        <v>High Opportunity</v>
      </c>
    </row>
    <row r="4892">
      <c r="A4892" s="2" t="s">
        <v>171</v>
      </c>
      <c r="B4892" s="2" t="s">
        <v>351</v>
      </c>
      <c r="C4892" s="2" t="s">
        <v>1030</v>
      </c>
      <c r="D4892" s="2" t="s">
        <v>17662</v>
      </c>
      <c r="E4892" s="2">
        <v>4.3</v>
      </c>
      <c r="F4892" s="2">
        <v>6.0</v>
      </c>
      <c r="H4892" s="2" t="s">
        <v>17663</v>
      </c>
      <c r="I4892" s="2" t="s">
        <v>561</v>
      </c>
      <c r="J4892" s="3" t="str">
        <f t="shared" si="1"/>
        <v>Unique</v>
      </c>
      <c r="K4892" s="4" t="str">
        <f t="shared" si="2"/>
        <v>No Website</v>
      </c>
      <c r="L4892" s="5" t="str">
        <f t="shared" si="3"/>
        <v>Good</v>
      </c>
      <c r="M4892" s="5" t="str">
        <f t="shared" si="4"/>
        <v>Below 100 Reviews</v>
      </c>
      <c r="N4892" s="6" t="str">
        <f t="shared" si="5"/>
        <v>Low Opportunity</v>
      </c>
    </row>
    <row r="4893">
      <c r="A4893" s="2" t="s">
        <v>2782</v>
      </c>
      <c r="B4893" s="2" t="s">
        <v>113</v>
      </c>
      <c r="C4893" s="2" t="s">
        <v>17664</v>
      </c>
      <c r="D4893" s="2" t="s">
        <v>17665</v>
      </c>
      <c r="E4893" s="2">
        <v>4.9</v>
      </c>
      <c r="F4893" s="2">
        <v>48.0</v>
      </c>
      <c r="I4893" s="2" t="s">
        <v>1004</v>
      </c>
      <c r="J4893" s="3" t="str">
        <f t="shared" si="1"/>
        <v>Unique</v>
      </c>
      <c r="K4893" s="4" t="str">
        <f t="shared" si="2"/>
        <v>No Website</v>
      </c>
      <c r="L4893" s="5" t="str">
        <f t="shared" si="3"/>
        <v>Excellent</v>
      </c>
      <c r="M4893" s="5" t="str">
        <f t="shared" si="4"/>
        <v>Below 100 Reviews</v>
      </c>
      <c r="N4893" s="4" t="str">
        <f t="shared" si="5"/>
        <v>High Opportunity</v>
      </c>
    </row>
    <row r="4894">
      <c r="A4894" s="2" t="s">
        <v>7011</v>
      </c>
      <c r="B4894" s="2" t="s">
        <v>140</v>
      </c>
      <c r="C4894" s="2" t="s">
        <v>17666</v>
      </c>
      <c r="D4894" s="2" t="s">
        <v>17667</v>
      </c>
      <c r="E4894" s="2">
        <v>4.9</v>
      </c>
      <c r="F4894" s="2">
        <v>48.0</v>
      </c>
      <c r="I4894" s="2" t="s">
        <v>259</v>
      </c>
      <c r="J4894" s="3" t="str">
        <f t="shared" si="1"/>
        <v>Unique</v>
      </c>
      <c r="K4894" s="4" t="str">
        <f t="shared" si="2"/>
        <v>No Website</v>
      </c>
      <c r="L4894" s="5" t="str">
        <f t="shared" si="3"/>
        <v>Excellent</v>
      </c>
      <c r="M4894" s="5" t="str">
        <f t="shared" si="4"/>
        <v>Below 100 Reviews</v>
      </c>
      <c r="N4894" s="4" t="str">
        <f t="shared" si="5"/>
        <v>High Opportunity</v>
      </c>
    </row>
    <row r="4895">
      <c r="A4895" s="2" t="s">
        <v>171</v>
      </c>
      <c r="B4895" s="2" t="s">
        <v>351</v>
      </c>
      <c r="C4895" s="2" t="s">
        <v>17668</v>
      </c>
      <c r="D4895" s="2" t="s">
        <v>17669</v>
      </c>
      <c r="E4895" s="2">
        <v>3.8</v>
      </c>
      <c r="F4895" s="2">
        <v>55.0</v>
      </c>
      <c r="H4895" s="2" t="s">
        <v>17670</v>
      </c>
      <c r="I4895" s="2" t="s">
        <v>561</v>
      </c>
      <c r="J4895" s="3" t="str">
        <f t="shared" si="1"/>
        <v>Unique</v>
      </c>
      <c r="K4895" s="4" t="str">
        <f t="shared" si="2"/>
        <v>No Website</v>
      </c>
      <c r="L4895" s="5" t="str">
        <f t="shared" si="3"/>
        <v>Average</v>
      </c>
      <c r="M4895" s="5" t="str">
        <f t="shared" si="4"/>
        <v>Below 100 Reviews</v>
      </c>
      <c r="N4895" s="6" t="str">
        <f t="shared" si="5"/>
        <v>Low Opportunity</v>
      </c>
    </row>
    <row r="4896">
      <c r="A4896" s="2" t="s">
        <v>171</v>
      </c>
      <c r="B4896" s="2" t="s">
        <v>351</v>
      </c>
      <c r="C4896" s="2" t="s">
        <v>17671</v>
      </c>
      <c r="D4896" s="2" t="s">
        <v>17672</v>
      </c>
      <c r="E4896" s="2">
        <v>4.0</v>
      </c>
      <c r="F4896" s="2">
        <v>171.0</v>
      </c>
      <c r="G4896" s="7" t="s">
        <v>17673</v>
      </c>
      <c r="H4896" s="2" t="s">
        <v>17674</v>
      </c>
      <c r="I4896" s="2" t="s">
        <v>17675</v>
      </c>
      <c r="J4896" s="3" t="str">
        <f t="shared" si="1"/>
        <v>Unique</v>
      </c>
      <c r="K4896" s="6" t="str">
        <f t="shared" si="2"/>
        <v>Social Media</v>
      </c>
      <c r="L4896" s="5" t="str">
        <f t="shared" si="3"/>
        <v>Good</v>
      </c>
      <c r="M4896" s="5" t="str">
        <f t="shared" si="4"/>
        <v>100-499 Reviews</v>
      </c>
      <c r="N4896" s="8" t="str">
        <f t="shared" si="5"/>
        <v>Medium Opportunity</v>
      </c>
    </row>
    <row r="4897">
      <c r="A4897" s="2" t="s">
        <v>581</v>
      </c>
      <c r="B4897" s="2" t="s">
        <v>140</v>
      </c>
      <c r="C4897" s="2" t="s">
        <v>17676</v>
      </c>
      <c r="D4897" s="2" t="s">
        <v>17677</v>
      </c>
      <c r="E4897" s="2">
        <v>4.9</v>
      </c>
      <c r="F4897" s="2">
        <v>47.0</v>
      </c>
      <c r="I4897" s="2" t="s">
        <v>648</v>
      </c>
      <c r="J4897" s="3" t="str">
        <f t="shared" si="1"/>
        <v>Unique</v>
      </c>
      <c r="K4897" s="4" t="str">
        <f t="shared" si="2"/>
        <v>No Website</v>
      </c>
      <c r="L4897" s="5" t="str">
        <f t="shared" si="3"/>
        <v>Excellent</v>
      </c>
      <c r="M4897" s="5" t="str">
        <f t="shared" si="4"/>
        <v>Below 100 Reviews</v>
      </c>
      <c r="N4897" s="4" t="str">
        <f t="shared" si="5"/>
        <v>High Opportunity</v>
      </c>
    </row>
    <row r="4898">
      <c r="A4898" s="2" t="s">
        <v>171</v>
      </c>
      <c r="B4898" s="2" t="s">
        <v>351</v>
      </c>
      <c r="C4898" s="2" t="s">
        <v>17678</v>
      </c>
      <c r="D4898" s="2" t="s">
        <v>17679</v>
      </c>
      <c r="E4898" s="2">
        <v>5.0</v>
      </c>
      <c r="F4898" s="2">
        <v>119.0</v>
      </c>
      <c r="G4898" s="7" t="s">
        <v>17680</v>
      </c>
      <c r="H4898" s="2" t="s">
        <v>17681</v>
      </c>
      <c r="I4898" s="2" t="s">
        <v>561</v>
      </c>
      <c r="J4898" s="3" t="str">
        <f t="shared" si="1"/>
        <v>Unique</v>
      </c>
      <c r="K4898" s="9" t="str">
        <f t="shared" si="2"/>
        <v>Official Website</v>
      </c>
      <c r="L4898" s="5" t="str">
        <f t="shared" si="3"/>
        <v>Excellent</v>
      </c>
      <c r="M4898" s="5" t="str">
        <f t="shared" si="4"/>
        <v>100-499 Reviews</v>
      </c>
      <c r="N4898" s="6" t="str">
        <f t="shared" si="5"/>
        <v>Low Opportunity</v>
      </c>
    </row>
    <row r="4899">
      <c r="A4899" s="2" t="s">
        <v>171</v>
      </c>
      <c r="B4899" s="2" t="s">
        <v>351</v>
      </c>
      <c r="C4899" s="2" t="s">
        <v>17682</v>
      </c>
      <c r="D4899" s="2" t="s">
        <v>17683</v>
      </c>
      <c r="E4899" s="2">
        <v>3.6</v>
      </c>
      <c r="F4899" s="2">
        <v>110.0</v>
      </c>
      <c r="H4899" s="2" t="s">
        <v>17684</v>
      </c>
      <c r="I4899" s="2" t="s">
        <v>219</v>
      </c>
      <c r="J4899" s="3" t="str">
        <f t="shared" si="1"/>
        <v>Unique</v>
      </c>
      <c r="K4899" s="4" t="str">
        <f t="shared" si="2"/>
        <v>No Website</v>
      </c>
      <c r="L4899" s="5" t="str">
        <f t="shared" si="3"/>
        <v>Average</v>
      </c>
      <c r="M4899" s="5" t="str">
        <f t="shared" si="4"/>
        <v>100-499 Reviews</v>
      </c>
      <c r="N4899" s="6" t="str">
        <f t="shared" si="5"/>
        <v>Low Opportunity</v>
      </c>
    </row>
    <row r="4900">
      <c r="A4900" s="2" t="s">
        <v>171</v>
      </c>
      <c r="B4900" s="2" t="s">
        <v>351</v>
      </c>
      <c r="C4900" s="2" t="s">
        <v>17685</v>
      </c>
      <c r="D4900" s="2" t="s">
        <v>17686</v>
      </c>
      <c r="E4900" s="2">
        <v>3.9</v>
      </c>
      <c r="F4900" s="2">
        <v>80.0</v>
      </c>
      <c r="H4900" s="2" t="s">
        <v>17687</v>
      </c>
      <c r="I4900" s="2" t="s">
        <v>561</v>
      </c>
      <c r="J4900" s="3" t="str">
        <f t="shared" si="1"/>
        <v>Unique</v>
      </c>
      <c r="K4900" s="4" t="str">
        <f t="shared" si="2"/>
        <v>No Website</v>
      </c>
      <c r="L4900" s="5" t="str">
        <f t="shared" si="3"/>
        <v>Average</v>
      </c>
      <c r="M4900" s="5" t="str">
        <f t="shared" si="4"/>
        <v>Below 100 Reviews</v>
      </c>
      <c r="N4900" s="6" t="str">
        <f t="shared" si="5"/>
        <v>Low Opportunity</v>
      </c>
    </row>
    <row r="4901">
      <c r="A4901" s="2" t="s">
        <v>268</v>
      </c>
      <c r="B4901" s="2" t="s">
        <v>345</v>
      </c>
      <c r="C4901" s="2" t="s">
        <v>17688</v>
      </c>
      <c r="D4901" s="2" t="s">
        <v>17689</v>
      </c>
      <c r="E4901" s="2">
        <v>4.9</v>
      </c>
      <c r="F4901" s="2">
        <v>47.0</v>
      </c>
      <c r="H4901" s="2" t="s">
        <v>17690</v>
      </c>
      <c r="I4901" s="2" t="s">
        <v>749</v>
      </c>
      <c r="J4901" s="3" t="str">
        <f t="shared" si="1"/>
        <v>Unique</v>
      </c>
      <c r="K4901" s="4" t="str">
        <f t="shared" si="2"/>
        <v>No Website</v>
      </c>
      <c r="L4901" s="5" t="str">
        <f t="shared" si="3"/>
        <v>Excellent</v>
      </c>
      <c r="M4901" s="5" t="str">
        <f t="shared" si="4"/>
        <v>Below 100 Reviews</v>
      </c>
      <c r="N4901" s="4" t="str">
        <f t="shared" si="5"/>
        <v>High Opportunity</v>
      </c>
    </row>
    <row r="4902">
      <c r="A4902" s="2" t="s">
        <v>171</v>
      </c>
      <c r="B4902" s="2" t="s">
        <v>15</v>
      </c>
      <c r="C4902" s="2" t="s">
        <v>17691</v>
      </c>
      <c r="D4902" s="2" t="s">
        <v>17692</v>
      </c>
      <c r="E4902" s="2">
        <v>4.4</v>
      </c>
      <c r="F4902" s="2">
        <v>280.0</v>
      </c>
      <c r="G4902" s="7" t="s">
        <v>17693</v>
      </c>
      <c r="H4902" s="2" t="s">
        <v>17694</v>
      </c>
      <c r="I4902" s="2" t="s">
        <v>162</v>
      </c>
      <c r="J4902" s="3" t="str">
        <f t="shared" si="1"/>
        <v>Unique</v>
      </c>
      <c r="K4902" s="9" t="str">
        <f t="shared" si="2"/>
        <v>Official Website</v>
      </c>
      <c r="L4902" s="5" t="str">
        <f t="shared" si="3"/>
        <v>Good</v>
      </c>
      <c r="M4902" s="5" t="str">
        <f t="shared" si="4"/>
        <v>100-499 Reviews</v>
      </c>
      <c r="N4902" s="6" t="str">
        <f t="shared" si="5"/>
        <v>Low Opportunity</v>
      </c>
    </row>
    <row r="4903">
      <c r="A4903" s="2" t="s">
        <v>145</v>
      </c>
      <c r="B4903" s="2" t="s">
        <v>106</v>
      </c>
      <c r="C4903" s="2" t="s">
        <v>17695</v>
      </c>
      <c r="D4903" s="2" t="s">
        <v>17696</v>
      </c>
      <c r="E4903" s="2">
        <v>4.9</v>
      </c>
      <c r="F4903" s="2">
        <v>47.0</v>
      </c>
      <c r="I4903" s="2" t="s">
        <v>39</v>
      </c>
      <c r="J4903" s="3" t="str">
        <f t="shared" si="1"/>
        <v>Unique</v>
      </c>
      <c r="K4903" s="4" t="str">
        <f t="shared" si="2"/>
        <v>No Website</v>
      </c>
      <c r="L4903" s="5" t="str">
        <f t="shared" si="3"/>
        <v>Excellent</v>
      </c>
      <c r="M4903" s="5" t="str">
        <f t="shared" si="4"/>
        <v>Below 100 Reviews</v>
      </c>
      <c r="N4903" s="4" t="str">
        <f t="shared" si="5"/>
        <v>High Opportunity</v>
      </c>
    </row>
    <row r="4904">
      <c r="A4904" s="2" t="s">
        <v>171</v>
      </c>
      <c r="B4904" s="2" t="s">
        <v>15</v>
      </c>
      <c r="C4904" s="2" t="s">
        <v>17697</v>
      </c>
      <c r="D4904" s="2" t="s">
        <v>17698</v>
      </c>
      <c r="E4904" s="2">
        <v>4.9</v>
      </c>
      <c r="F4904" s="2">
        <v>652.0</v>
      </c>
      <c r="G4904" s="7" t="s">
        <v>17699</v>
      </c>
      <c r="H4904" s="2" t="s">
        <v>17700</v>
      </c>
      <c r="I4904" s="2" t="s">
        <v>162</v>
      </c>
      <c r="J4904" s="3" t="str">
        <f t="shared" si="1"/>
        <v>Unique</v>
      </c>
      <c r="K4904" s="9" t="str">
        <f t="shared" si="2"/>
        <v>Official Website</v>
      </c>
      <c r="L4904" s="5" t="str">
        <f t="shared" si="3"/>
        <v>Excellent</v>
      </c>
      <c r="M4904" s="5" t="str">
        <f t="shared" si="4"/>
        <v>500-999 Reviews</v>
      </c>
      <c r="N4904" s="6" t="str">
        <f t="shared" si="5"/>
        <v>Low Opportunity</v>
      </c>
    </row>
    <row r="4905">
      <c r="A4905" s="2" t="s">
        <v>171</v>
      </c>
      <c r="B4905" s="2" t="s">
        <v>15</v>
      </c>
      <c r="C4905" s="2" t="s">
        <v>17701</v>
      </c>
      <c r="D4905" s="2" t="s">
        <v>17702</v>
      </c>
      <c r="E4905" s="2">
        <v>4.9</v>
      </c>
      <c r="F4905" s="2">
        <v>349.0</v>
      </c>
      <c r="G4905" s="7" t="s">
        <v>951</v>
      </c>
      <c r="H4905" s="2" t="s">
        <v>17703</v>
      </c>
      <c r="I4905" s="2" t="s">
        <v>80</v>
      </c>
      <c r="J4905" s="3" t="str">
        <f t="shared" si="1"/>
        <v>Unique</v>
      </c>
      <c r="K4905" s="9" t="str">
        <f t="shared" si="2"/>
        <v>Official Website</v>
      </c>
      <c r="L4905" s="5" t="str">
        <f t="shared" si="3"/>
        <v>Excellent</v>
      </c>
      <c r="M4905" s="5" t="str">
        <f t="shared" si="4"/>
        <v>100-499 Reviews</v>
      </c>
      <c r="N4905" s="6" t="str">
        <f t="shared" si="5"/>
        <v>Low Opportunity</v>
      </c>
    </row>
    <row r="4906">
      <c r="A4906" s="2" t="s">
        <v>1116</v>
      </c>
      <c r="B4906" s="2" t="s">
        <v>181</v>
      </c>
      <c r="C4906" s="2" t="s">
        <v>17704</v>
      </c>
      <c r="D4906" s="2" t="s">
        <v>17705</v>
      </c>
      <c r="E4906" s="2">
        <v>4.9</v>
      </c>
      <c r="F4906" s="2">
        <v>47.0</v>
      </c>
      <c r="H4906" s="2" t="s">
        <v>17706</v>
      </c>
      <c r="I4906" s="2" t="s">
        <v>3293</v>
      </c>
      <c r="J4906" s="3" t="str">
        <f t="shared" si="1"/>
        <v>Unique</v>
      </c>
      <c r="K4906" s="4" t="str">
        <f t="shared" si="2"/>
        <v>No Website</v>
      </c>
      <c r="L4906" s="5" t="str">
        <f t="shared" si="3"/>
        <v>Excellent</v>
      </c>
      <c r="M4906" s="5" t="str">
        <f t="shared" si="4"/>
        <v>Below 100 Reviews</v>
      </c>
      <c r="N4906" s="4" t="str">
        <f t="shared" si="5"/>
        <v>High Opportunity</v>
      </c>
    </row>
    <row r="4907">
      <c r="A4907" s="2" t="s">
        <v>171</v>
      </c>
      <c r="B4907" s="2" t="s">
        <v>15</v>
      </c>
      <c r="C4907" s="2" t="s">
        <v>159</v>
      </c>
      <c r="D4907" s="2" t="s">
        <v>17707</v>
      </c>
      <c r="E4907" s="2">
        <v>5.0</v>
      </c>
      <c r="F4907" s="2">
        <v>1186.0</v>
      </c>
      <c r="G4907" s="7" t="s">
        <v>17708</v>
      </c>
      <c r="H4907" s="2" t="s">
        <v>17709</v>
      </c>
      <c r="I4907" s="2" t="s">
        <v>162</v>
      </c>
      <c r="J4907" s="3" t="str">
        <f t="shared" si="1"/>
        <v>Unique</v>
      </c>
      <c r="K4907" s="9" t="str">
        <f t="shared" si="2"/>
        <v>Official Website</v>
      </c>
      <c r="L4907" s="5" t="str">
        <f t="shared" si="3"/>
        <v>Excellent</v>
      </c>
      <c r="M4907" s="5" t="str">
        <f t="shared" si="4"/>
        <v>1000+ Reviews</v>
      </c>
      <c r="N4907" s="6" t="str">
        <f t="shared" si="5"/>
        <v>Low Opportunity</v>
      </c>
    </row>
    <row r="4908">
      <c r="A4908" s="2" t="s">
        <v>201</v>
      </c>
      <c r="B4908" s="2" t="s">
        <v>181</v>
      </c>
      <c r="C4908" s="2" t="s">
        <v>17710</v>
      </c>
      <c r="D4908" s="2" t="s">
        <v>17711</v>
      </c>
      <c r="E4908" s="2">
        <v>4.9</v>
      </c>
      <c r="F4908" s="2">
        <v>46.0</v>
      </c>
      <c r="H4908" s="2" t="s">
        <v>17712</v>
      </c>
      <c r="I4908" s="2" t="s">
        <v>205</v>
      </c>
      <c r="J4908" s="3" t="str">
        <f t="shared" si="1"/>
        <v>Unique</v>
      </c>
      <c r="K4908" s="4" t="str">
        <f t="shared" si="2"/>
        <v>No Website</v>
      </c>
      <c r="L4908" s="5" t="str">
        <f t="shared" si="3"/>
        <v>Excellent</v>
      </c>
      <c r="M4908" s="5" t="str">
        <f t="shared" si="4"/>
        <v>Below 100 Reviews</v>
      </c>
      <c r="N4908" s="4" t="str">
        <f t="shared" si="5"/>
        <v>High Opportunity</v>
      </c>
    </row>
    <row r="4909">
      <c r="A4909" s="2" t="s">
        <v>171</v>
      </c>
      <c r="B4909" s="2" t="s">
        <v>15</v>
      </c>
      <c r="C4909" s="2" t="s">
        <v>17713</v>
      </c>
      <c r="D4909" s="2" t="s">
        <v>17714</v>
      </c>
      <c r="E4909" s="2">
        <v>4.7</v>
      </c>
      <c r="F4909" s="2">
        <v>126.0</v>
      </c>
      <c r="G4909" s="7" t="s">
        <v>951</v>
      </c>
      <c r="H4909" s="2" t="s">
        <v>17715</v>
      </c>
      <c r="I4909" s="2" t="s">
        <v>80</v>
      </c>
      <c r="J4909" s="3" t="str">
        <f t="shared" si="1"/>
        <v>Unique</v>
      </c>
      <c r="K4909" s="9" t="str">
        <f t="shared" si="2"/>
        <v>Official Website</v>
      </c>
      <c r="L4909" s="5" t="str">
        <f t="shared" si="3"/>
        <v>Excellent</v>
      </c>
      <c r="M4909" s="5" t="str">
        <f t="shared" si="4"/>
        <v>100-499 Reviews</v>
      </c>
      <c r="N4909" s="6" t="str">
        <f t="shared" si="5"/>
        <v>Low Opportunity</v>
      </c>
    </row>
    <row r="4910">
      <c r="A4910" s="2" t="s">
        <v>171</v>
      </c>
      <c r="B4910" s="2" t="s">
        <v>15</v>
      </c>
      <c r="C4910" s="2" t="s">
        <v>17716</v>
      </c>
      <c r="D4910" s="2" t="s">
        <v>17717</v>
      </c>
      <c r="E4910" s="2">
        <v>4.6</v>
      </c>
      <c r="F4910" s="2">
        <v>49.0</v>
      </c>
      <c r="G4910" s="7" t="s">
        <v>17718</v>
      </c>
      <c r="H4910" s="2" t="s">
        <v>17719</v>
      </c>
      <c r="I4910" s="2" t="s">
        <v>162</v>
      </c>
      <c r="J4910" s="3" t="str">
        <f t="shared" si="1"/>
        <v>Unique</v>
      </c>
      <c r="K4910" s="6" t="str">
        <f t="shared" si="2"/>
        <v>Social Media</v>
      </c>
      <c r="L4910" s="5" t="str">
        <f t="shared" si="3"/>
        <v>Excellent</v>
      </c>
      <c r="M4910" s="5" t="str">
        <f t="shared" si="4"/>
        <v>Below 100 Reviews</v>
      </c>
      <c r="N4910" s="8" t="str">
        <f t="shared" si="5"/>
        <v>Medium Opportunity</v>
      </c>
    </row>
    <row r="4911">
      <c r="A4911" s="2" t="s">
        <v>171</v>
      </c>
      <c r="B4911" s="2" t="s">
        <v>15</v>
      </c>
      <c r="C4911" s="2" t="s">
        <v>159</v>
      </c>
      <c r="D4911" s="2" t="s">
        <v>17720</v>
      </c>
      <c r="E4911" s="2">
        <v>4.9</v>
      </c>
      <c r="F4911" s="2">
        <v>1404.0</v>
      </c>
      <c r="G4911" s="7" t="s">
        <v>17721</v>
      </c>
      <c r="H4911" s="2" t="s">
        <v>17722</v>
      </c>
      <c r="I4911" s="2" t="s">
        <v>162</v>
      </c>
      <c r="J4911" s="3" t="str">
        <f t="shared" si="1"/>
        <v>Unique</v>
      </c>
      <c r="K4911" s="9" t="str">
        <f t="shared" si="2"/>
        <v>Official Website</v>
      </c>
      <c r="L4911" s="5" t="str">
        <f t="shared" si="3"/>
        <v>Excellent</v>
      </c>
      <c r="M4911" s="5" t="str">
        <f t="shared" si="4"/>
        <v>1000+ Reviews</v>
      </c>
      <c r="N4911" s="6" t="str">
        <f t="shared" si="5"/>
        <v>Low Opportunity</v>
      </c>
    </row>
    <row r="4912">
      <c r="A4912" s="2" t="s">
        <v>301</v>
      </c>
      <c r="B4912" s="2" t="s">
        <v>122</v>
      </c>
      <c r="C4912" s="2" t="s">
        <v>17723</v>
      </c>
      <c r="D4912" s="2" t="s">
        <v>17724</v>
      </c>
      <c r="E4912" s="2">
        <v>4.9</v>
      </c>
      <c r="F4912" s="2">
        <v>46.0</v>
      </c>
      <c r="H4912" s="2" t="s">
        <v>17725</v>
      </c>
      <c r="I4912" s="2" t="s">
        <v>149</v>
      </c>
      <c r="J4912" s="3" t="str">
        <f t="shared" si="1"/>
        <v>Unique</v>
      </c>
      <c r="K4912" s="4" t="str">
        <f t="shared" si="2"/>
        <v>No Website</v>
      </c>
      <c r="L4912" s="5" t="str">
        <f t="shared" si="3"/>
        <v>Excellent</v>
      </c>
      <c r="M4912" s="5" t="str">
        <f t="shared" si="4"/>
        <v>Below 100 Reviews</v>
      </c>
      <c r="N4912" s="4" t="str">
        <f t="shared" si="5"/>
        <v>High Opportunity</v>
      </c>
    </row>
    <row r="4913">
      <c r="A4913" s="2" t="s">
        <v>171</v>
      </c>
      <c r="B4913" s="2" t="s">
        <v>15</v>
      </c>
      <c r="C4913" s="2" t="s">
        <v>17726</v>
      </c>
      <c r="D4913" s="2" t="s">
        <v>17727</v>
      </c>
      <c r="E4913" s="2">
        <v>5.0</v>
      </c>
      <c r="F4913" s="2">
        <v>165.0</v>
      </c>
      <c r="G4913" s="7" t="s">
        <v>951</v>
      </c>
      <c r="H4913" s="2" t="s">
        <v>17728</v>
      </c>
      <c r="I4913" s="2" t="s">
        <v>80</v>
      </c>
      <c r="J4913" s="3" t="str">
        <f t="shared" si="1"/>
        <v>Unique</v>
      </c>
      <c r="K4913" s="9" t="str">
        <f t="shared" si="2"/>
        <v>Official Website</v>
      </c>
      <c r="L4913" s="5" t="str">
        <f t="shared" si="3"/>
        <v>Excellent</v>
      </c>
      <c r="M4913" s="5" t="str">
        <f t="shared" si="4"/>
        <v>100-499 Reviews</v>
      </c>
      <c r="N4913" s="6" t="str">
        <f t="shared" si="5"/>
        <v>Low Opportunity</v>
      </c>
    </row>
    <row r="4914">
      <c r="A4914" s="2" t="s">
        <v>171</v>
      </c>
      <c r="B4914" s="2" t="s">
        <v>15</v>
      </c>
      <c r="C4914" s="2" t="s">
        <v>17729</v>
      </c>
      <c r="D4914" s="2" t="s">
        <v>17730</v>
      </c>
      <c r="E4914" s="2">
        <v>4.3</v>
      </c>
      <c r="F4914" s="2">
        <v>77.0</v>
      </c>
      <c r="H4914" s="2" t="s">
        <v>17731</v>
      </c>
      <c r="I4914" s="2" t="s">
        <v>162</v>
      </c>
      <c r="J4914" s="3" t="str">
        <f t="shared" si="1"/>
        <v>Unique</v>
      </c>
      <c r="K4914" s="4" t="str">
        <f t="shared" si="2"/>
        <v>No Website</v>
      </c>
      <c r="L4914" s="5" t="str">
        <f t="shared" si="3"/>
        <v>Good</v>
      </c>
      <c r="M4914" s="5" t="str">
        <f t="shared" si="4"/>
        <v>Below 100 Reviews</v>
      </c>
      <c r="N4914" s="6" t="str">
        <f t="shared" si="5"/>
        <v>Low Opportunity</v>
      </c>
    </row>
    <row r="4915">
      <c r="A4915" s="2" t="s">
        <v>171</v>
      </c>
      <c r="B4915" s="2" t="s">
        <v>15</v>
      </c>
      <c r="C4915" s="2" t="s">
        <v>17732</v>
      </c>
      <c r="D4915" s="2" t="s">
        <v>17733</v>
      </c>
      <c r="E4915" s="2">
        <v>4.9</v>
      </c>
      <c r="F4915" s="2">
        <v>645.0</v>
      </c>
      <c r="G4915" s="7" t="s">
        <v>17734</v>
      </c>
      <c r="H4915" s="2" t="s">
        <v>17735</v>
      </c>
      <c r="I4915" s="2" t="s">
        <v>17736</v>
      </c>
      <c r="J4915" s="3" t="str">
        <f t="shared" si="1"/>
        <v>Unique</v>
      </c>
      <c r="K4915" s="6" t="str">
        <f t="shared" si="2"/>
        <v>Social Media</v>
      </c>
      <c r="L4915" s="5" t="str">
        <f t="shared" si="3"/>
        <v>Excellent</v>
      </c>
      <c r="M4915" s="5" t="str">
        <f t="shared" si="4"/>
        <v>500-999 Reviews</v>
      </c>
      <c r="N4915" s="8" t="str">
        <f t="shared" si="5"/>
        <v>Medium Opportunity</v>
      </c>
    </row>
    <row r="4916">
      <c r="A4916" s="2" t="s">
        <v>171</v>
      </c>
      <c r="B4916" s="2" t="s">
        <v>15</v>
      </c>
      <c r="C4916" s="2" t="s">
        <v>17737</v>
      </c>
      <c r="D4916" s="2" t="s">
        <v>17738</v>
      </c>
      <c r="E4916" s="2">
        <v>4.3</v>
      </c>
      <c r="F4916" s="2">
        <v>237.0</v>
      </c>
      <c r="G4916" s="7" t="s">
        <v>17739</v>
      </c>
      <c r="H4916" s="2" t="s">
        <v>17740</v>
      </c>
      <c r="I4916" s="2" t="s">
        <v>80</v>
      </c>
      <c r="J4916" s="3" t="str">
        <f t="shared" si="1"/>
        <v>Unique</v>
      </c>
      <c r="K4916" s="9" t="str">
        <f t="shared" si="2"/>
        <v>Official Website</v>
      </c>
      <c r="L4916" s="5" t="str">
        <f t="shared" si="3"/>
        <v>Good</v>
      </c>
      <c r="M4916" s="5" t="str">
        <f t="shared" si="4"/>
        <v>100-499 Reviews</v>
      </c>
      <c r="N4916" s="6" t="str">
        <f t="shared" si="5"/>
        <v>Low Opportunity</v>
      </c>
    </row>
    <row r="4917">
      <c r="A4917" s="2" t="s">
        <v>171</v>
      </c>
      <c r="B4917" s="2" t="s">
        <v>15</v>
      </c>
      <c r="C4917" s="2" t="s">
        <v>17741</v>
      </c>
      <c r="D4917" s="2" t="s">
        <v>17742</v>
      </c>
      <c r="E4917" s="2">
        <v>4.0</v>
      </c>
      <c r="F4917" s="2">
        <v>33.0</v>
      </c>
      <c r="H4917" s="2" t="s">
        <v>17743</v>
      </c>
      <c r="I4917" s="2" t="s">
        <v>126</v>
      </c>
      <c r="J4917" s="3" t="str">
        <f t="shared" si="1"/>
        <v>Unique</v>
      </c>
      <c r="K4917" s="4" t="str">
        <f t="shared" si="2"/>
        <v>No Website</v>
      </c>
      <c r="L4917" s="5" t="str">
        <f t="shared" si="3"/>
        <v>Good</v>
      </c>
      <c r="M4917" s="5" t="str">
        <f t="shared" si="4"/>
        <v>Below 100 Reviews</v>
      </c>
      <c r="N4917" s="6" t="str">
        <f t="shared" si="5"/>
        <v>Low Opportunity</v>
      </c>
    </row>
    <row r="4918">
      <c r="A4918" s="2" t="s">
        <v>20</v>
      </c>
      <c r="B4918" s="2" t="s">
        <v>106</v>
      </c>
      <c r="C4918" s="2" t="s">
        <v>17744</v>
      </c>
      <c r="D4918" s="2" t="s">
        <v>17745</v>
      </c>
      <c r="E4918" s="2">
        <v>4.9</v>
      </c>
      <c r="F4918" s="2">
        <v>45.0</v>
      </c>
      <c r="I4918" s="2" t="s">
        <v>39</v>
      </c>
      <c r="J4918" s="3" t="str">
        <f t="shared" si="1"/>
        <v>Unique</v>
      </c>
      <c r="K4918" s="4" t="str">
        <f t="shared" si="2"/>
        <v>No Website</v>
      </c>
      <c r="L4918" s="5" t="str">
        <f t="shared" si="3"/>
        <v>Excellent</v>
      </c>
      <c r="M4918" s="5" t="str">
        <f t="shared" si="4"/>
        <v>Below 100 Reviews</v>
      </c>
      <c r="N4918" s="4" t="str">
        <f t="shared" si="5"/>
        <v>High Opportunity</v>
      </c>
    </row>
    <row r="4919">
      <c r="A4919" s="2" t="s">
        <v>20</v>
      </c>
      <c r="B4919" s="2" t="s">
        <v>591</v>
      </c>
      <c r="C4919" s="2" t="s">
        <v>17746</v>
      </c>
      <c r="D4919" s="2" t="s">
        <v>17747</v>
      </c>
      <c r="E4919" s="2">
        <v>4.9</v>
      </c>
      <c r="F4919" s="2">
        <v>45.0</v>
      </c>
      <c r="H4919" s="2" t="s">
        <v>17748</v>
      </c>
      <c r="I4919" s="2" t="s">
        <v>595</v>
      </c>
      <c r="J4919" s="3" t="str">
        <f t="shared" si="1"/>
        <v>Unique</v>
      </c>
      <c r="K4919" s="4" t="str">
        <f t="shared" si="2"/>
        <v>No Website</v>
      </c>
      <c r="L4919" s="5" t="str">
        <f t="shared" si="3"/>
        <v>Excellent</v>
      </c>
      <c r="M4919" s="5" t="str">
        <f t="shared" si="4"/>
        <v>Below 100 Reviews</v>
      </c>
      <c r="N4919" s="4" t="str">
        <f t="shared" si="5"/>
        <v>High Opportunity</v>
      </c>
    </row>
    <row r="4920">
      <c r="A4920" s="2" t="s">
        <v>171</v>
      </c>
      <c r="B4920" s="2" t="s">
        <v>15</v>
      </c>
      <c r="C4920" s="2" t="s">
        <v>17749</v>
      </c>
      <c r="D4920" s="2" t="s">
        <v>17750</v>
      </c>
      <c r="E4920" s="2">
        <v>4.8</v>
      </c>
      <c r="F4920" s="2">
        <v>339.0</v>
      </c>
      <c r="G4920" s="7" t="s">
        <v>17751</v>
      </c>
      <c r="H4920" s="2" t="s">
        <v>17752</v>
      </c>
      <c r="I4920" s="2" t="s">
        <v>17753</v>
      </c>
      <c r="J4920" s="3" t="str">
        <f t="shared" si="1"/>
        <v>Unique</v>
      </c>
      <c r="K4920" s="9" t="str">
        <f t="shared" si="2"/>
        <v>Official Website</v>
      </c>
      <c r="L4920" s="5" t="str">
        <f t="shared" si="3"/>
        <v>Excellent</v>
      </c>
      <c r="M4920" s="5" t="str">
        <f t="shared" si="4"/>
        <v>100-499 Reviews</v>
      </c>
      <c r="N4920" s="6" t="str">
        <f t="shared" si="5"/>
        <v>Low Opportunity</v>
      </c>
    </row>
    <row r="4921">
      <c r="A4921" s="2" t="s">
        <v>171</v>
      </c>
      <c r="B4921" s="2" t="s">
        <v>113</v>
      </c>
      <c r="C4921" s="2" t="s">
        <v>17754</v>
      </c>
      <c r="D4921" s="2" t="s">
        <v>17755</v>
      </c>
      <c r="E4921" s="2">
        <v>4.8</v>
      </c>
      <c r="F4921" s="2">
        <v>1893.0</v>
      </c>
      <c r="G4921" s="7" t="s">
        <v>17756</v>
      </c>
      <c r="H4921" s="2" t="s">
        <v>17757</v>
      </c>
      <c r="I4921" s="2" t="s">
        <v>2067</v>
      </c>
      <c r="J4921" s="3" t="str">
        <f t="shared" si="1"/>
        <v>Unique</v>
      </c>
      <c r="K4921" s="9" t="str">
        <f t="shared" si="2"/>
        <v>Official Website</v>
      </c>
      <c r="L4921" s="5" t="str">
        <f t="shared" si="3"/>
        <v>Excellent</v>
      </c>
      <c r="M4921" s="5" t="str">
        <f t="shared" si="4"/>
        <v>1000+ Reviews</v>
      </c>
      <c r="N4921" s="6" t="str">
        <f t="shared" si="5"/>
        <v>Low Opportunity</v>
      </c>
    </row>
    <row r="4922">
      <c r="A4922" s="2" t="s">
        <v>171</v>
      </c>
      <c r="B4922" s="2" t="s">
        <v>113</v>
      </c>
      <c r="C4922" s="2" t="s">
        <v>17758</v>
      </c>
      <c r="D4922" s="2" t="s">
        <v>17759</v>
      </c>
      <c r="E4922" s="2">
        <v>4.9</v>
      </c>
      <c r="F4922" s="2">
        <v>398.0</v>
      </c>
      <c r="G4922" s="7" t="s">
        <v>17760</v>
      </c>
      <c r="H4922" s="2" t="s">
        <v>17761</v>
      </c>
      <c r="I4922" s="2" t="s">
        <v>2067</v>
      </c>
      <c r="J4922" s="3" t="str">
        <f t="shared" si="1"/>
        <v>Unique</v>
      </c>
      <c r="K4922" s="9" t="str">
        <f t="shared" si="2"/>
        <v>Official Website</v>
      </c>
      <c r="L4922" s="5" t="str">
        <f t="shared" si="3"/>
        <v>Excellent</v>
      </c>
      <c r="M4922" s="5" t="str">
        <f t="shared" si="4"/>
        <v>100-499 Reviews</v>
      </c>
      <c r="N4922" s="6" t="str">
        <f t="shared" si="5"/>
        <v>Low Opportunity</v>
      </c>
    </row>
    <row r="4923">
      <c r="A4923" s="2" t="s">
        <v>171</v>
      </c>
      <c r="B4923" s="2" t="s">
        <v>113</v>
      </c>
      <c r="C4923" s="2" t="s">
        <v>17762</v>
      </c>
      <c r="D4923" s="2" t="s">
        <v>17763</v>
      </c>
      <c r="E4923" s="2">
        <v>5.0</v>
      </c>
      <c r="F4923" s="2">
        <v>346.0</v>
      </c>
      <c r="G4923" s="7" t="s">
        <v>17764</v>
      </c>
      <c r="H4923" s="2" t="s">
        <v>17765</v>
      </c>
      <c r="I4923" s="2" t="s">
        <v>2062</v>
      </c>
      <c r="J4923" s="3" t="str">
        <f t="shared" si="1"/>
        <v>Unique</v>
      </c>
      <c r="K4923" s="9" t="str">
        <f t="shared" si="2"/>
        <v>Official Website</v>
      </c>
      <c r="L4923" s="5" t="str">
        <f t="shared" si="3"/>
        <v>Excellent</v>
      </c>
      <c r="M4923" s="5" t="str">
        <f t="shared" si="4"/>
        <v>100-499 Reviews</v>
      </c>
      <c r="N4923" s="6" t="str">
        <f t="shared" si="5"/>
        <v>Low Opportunity</v>
      </c>
    </row>
    <row r="4924">
      <c r="A4924" s="2" t="s">
        <v>171</v>
      </c>
      <c r="B4924" s="2" t="s">
        <v>113</v>
      </c>
      <c r="C4924" s="2" t="s">
        <v>17766</v>
      </c>
      <c r="D4924" s="2" t="s">
        <v>17767</v>
      </c>
      <c r="E4924" s="2">
        <v>4.8</v>
      </c>
      <c r="F4924" s="2">
        <v>492.0</v>
      </c>
      <c r="G4924" s="7" t="s">
        <v>17768</v>
      </c>
      <c r="H4924" s="2" t="s">
        <v>17769</v>
      </c>
      <c r="I4924" s="2" t="s">
        <v>117</v>
      </c>
      <c r="J4924" s="3" t="str">
        <f t="shared" si="1"/>
        <v>Unique</v>
      </c>
      <c r="K4924" s="9" t="str">
        <f t="shared" si="2"/>
        <v>Official Website</v>
      </c>
      <c r="L4924" s="5" t="str">
        <f t="shared" si="3"/>
        <v>Excellent</v>
      </c>
      <c r="M4924" s="5" t="str">
        <f t="shared" si="4"/>
        <v>100-499 Reviews</v>
      </c>
      <c r="N4924" s="6" t="str">
        <f t="shared" si="5"/>
        <v>Low Opportunity</v>
      </c>
    </row>
    <row r="4925">
      <c r="A4925" s="2" t="s">
        <v>171</v>
      </c>
      <c r="B4925" s="2" t="s">
        <v>113</v>
      </c>
      <c r="C4925" s="2" t="s">
        <v>17770</v>
      </c>
      <c r="D4925" s="2" t="s">
        <v>17771</v>
      </c>
      <c r="E4925" s="2">
        <v>4.3</v>
      </c>
      <c r="F4925" s="2">
        <v>411.0</v>
      </c>
      <c r="G4925" s="7" t="s">
        <v>17772</v>
      </c>
      <c r="H4925" s="2" t="s">
        <v>17773</v>
      </c>
      <c r="I4925" s="2" t="s">
        <v>17774</v>
      </c>
      <c r="J4925" s="3" t="str">
        <f t="shared" si="1"/>
        <v>Unique</v>
      </c>
      <c r="K4925" s="9" t="str">
        <f t="shared" si="2"/>
        <v>Official Website</v>
      </c>
      <c r="L4925" s="5" t="str">
        <f t="shared" si="3"/>
        <v>Good</v>
      </c>
      <c r="M4925" s="5" t="str">
        <f t="shared" si="4"/>
        <v>100-499 Reviews</v>
      </c>
      <c r="N4925" s="6" t="str">
        <f t="shared" si="5"/>
        <v>Low Opportunity</v>
      </c>
    </row>
    <row r="4926">
      <c r="A4926" s="2" t="s">
        <v>260</v>
      </c>
      <c r="B4926" s="2" t="s">
        <v>122</v>
      </c>
      <c r="C4926" s="2" t="s">
        <v>17775</v>
      </c>
      <c r="D4926" s="2" t="s">
        <v>17776</v>
      </c>
      <c r="E4926" s="2">
        <v>4.9</v>
      </c>
      <c r="F4926" s="2">
        <v>45.0</v>
      </c>
      <c r="H4926" s="2" t="s">
        <v>17777</v>
      </c>
      <c r="I4926" s="2" t="s">
        <v>149</v>
      </c>
      <c r="J4926" s="3" t="str">
        <f t="shared" si="1"/>
        <v>Unique</v>
      </c>
      <c r="K4926" s="4" t="str">
        <f t="shared" si="2"/>
        <v>No Website</v>
      </c>
      <c r="L4926" s="5" t="str">
        <f t="shared" si="3"/>
        <v>Excellent</v>
      </c>
      <c r="M4926" s="5" t="str">
        <f t="shared" si="4"/>
        <v>Below 100 Reviews</v>
      </c>
      <c r="N4926" s="4" t="str">
        <f t="shared" si="5"/>
        <v>High Opportunity</v>
      </c>
    </row>
    <row r="4927">
      <c r="A4927" s="2" t="s">
        <v>171</v>
      </c>
      <c r="B4927" s="2" t="s">
        <v>113</v>
      </c>
      <c r="C4927" s="2" t="s">
        <v>17778</v>
      </c>
      <c r="D4927" s="2" t="s">
        <v>17779</v>
      </c>
      <c r="E4927" s="2">
        <v>4.9</v>
      </c>
      <c r="F4927" s="2">
        <v>310.0</v>
      </c>
      <c r="G4927" s="7" t="s">
        <v>17780</v>
      </c>
      <c r="H4927" s="2" t="s">
        <v>17781</v>
      </c>
      <c r="I4927" s="2" t="s">
        <v>117</v>
      </c>
      <c r="J4927" s="3" t="str">
        <f t="shared" si="1"/>
        <v>Unique</v>
      </c>
      <c r="K4927" s="9" t="str">
        <f t="shared" si="2"/>
        <v>Official Website</v>
      </c>
      <c r="L4927" s="5" t="str">
        <f t="shared" si="3"/>
        <v>Excellent</v>
      </c>
      <c r="M4927" s="5" t="str">
        <f t="shared" si="4"/>
        <v>100-499 Reviews</v>
      </c>
      <c r="N4927" s="6" t="str">
        <f t="shared" si="5"/>
        <v>Low Opportunity</v>
      </c>
    </row>
    <row r="4928">
      <c r="A4928" s="2" t="s">
        <v>171</v>
      </c>
      <c r="B4928" s="2" t="s">
        <v>113</v>
      </c>
      <c r="C4928" s="2" t="s">
        <v>17782</v>
      </c>
      <c r="D4928" s="2" t="s">
        <v>17783</v>
      </c>
      <c r="E4928" s="2">
        <v>4.0</v>
      </c>
      <c r="F4928" s="2">
        <v>636.0</v>
      </c>
      <c r="G4928" s="7" t="s">
        <v>17784</v>
      </c>
      <c r="I4928" s="2" t="s">
        <v>7537</v>
      </c>
      <c r="J4928" s="3" t="str">
        <f t="shared" si="1"/>
        <v>Unique</v>
      </c>
      <c r="K4928" s="9" t="str">
        <f t="shared" si="2"/>
        <v>Official Website</v>
      </c>
      <c r="L4928" s="5" t="str">
        <f t="shared" si="3"/>
        <v>Good</v>
      </c>
      <c r="M4928" s="5" t="str">
        <f t="shared" si="4"/>
        <v>500-999 Reviews</v>
      </c>
      <c r="N4928" s="6" t="str">
        <f t="shared" si="5"/>
        <v>Low Opportunity</v>
      </c>
    </row>
    <row r="4929">
      <c r="A4929" s="2" t="s">
        <v>171</v>
      </c>
      <c r="B4929" s="2" t="s">
        <v>113</v>
      </c>
      <c r="C4929" s="2" t="s">
        <v>17785</v>
      </c>
      <c r="D4929" s="2" t="s">
        <v>17786</v>
      </c>
      <c r="E4929" s="2">
        <v>4.9</v>
      </c>
      <c r="F4929" s="2">
        <v>850.0</v>
      </c>
      <c r="G4929" s="7" t="s">
        <v>9519</v>
      </c>
      <c r="H4929" s="2" t="s">
        <v>17787</v>
      </c>
      <c r="I4929" s="2" t="s">
        <v>2057</v>
      </c>
      <c r="J4929" s="3" t="str">
        <f t="shared" si="1"/>
        <v>Unique</v>
      </c>
      <c r="K4929" s="9" t="str">
        <f t="shared" si="2"/>
        <v>Official Website</v>
      </c>
      <c r="L4929" s="5" t="str">
        <f t="shared" si="3"/>
        <v>Excellent</v>
      </c>
      <c r="M4929" s="5" t="str">
        <f t="shared" si="4"/>
        <v>500-999 Reviews</v>
      </c>
      <c r="N4929" s="6" t="str">
        <f t="shared" si="5"/>
        <v>Low Opportunity</v>
      </c>
    </row>
    <row r="4930">
      <c r="A4930" s="2" t="s">
        <v>171</v>
      </c>
      <c r="B4930" s="2" t="s">
        <v>113</v>
      </c>
      <c r="C4930" s="2" t="s">
        <v>17788</v>
      </c>
      <c r="D4930" s="2" t="s">
        <v>17789</v>
      </c>
      <c r="E4930" s="2">
        <v>4.9</v>
      </c>
      <c r="F4930" s="2">
        <v>738.0</v>
      </c>
      <c r="G4930" s="7" t="s">
        <v>17790</v>
      </c>
      <c r="H4930" s="2" t="s">
        <v>17791</v>
      </c>
      <c r="I4930" s="2" t="s">
        <v>2085</v>
      </c>
      <c r="J4930" s="3" t="str">
        <f t="shared" si="1"/>
        <v>Unique</v>
      </c>
      <c r="K4930" s="9" t="str">
        <f t="shared" si="2"/>
        <v>Official Website</v>
      </c>
      <c r="L4930" s="5" t="str">
        <f t="shared" si="3"/>
        <v>Excellent</v>
      </c>
      <c r="M4930" s="5" t="str">
        <f t="shared" si="4"/>
        <v>500-999 Reviews</v>
      </c>
      <c r="N4930" s="6" t="str">
        <f t="shared" si="5"/>
        <v>Low Opportunity</v>
      </c>
    </row>
    <row r="4931">
      <c r="A4931" s="2" t="s">
        <v>171</v>
      </c>
      <c r="B4931" s="2" t="s">
        <v>113</v>
      </c>
      <c r="C4931" s="2" t="s">
        <v>17792</v>
      </c>
      <c r="D4931" s="2" t="s">
        <v>17793</v>
      </c>
      <c r="E4931" s="2">
        <v>5.0</v>
      </c>
      <c r="F4931" s="2">
        <v>27.0</v>
      </c>
      <c r="G4931" s="7" t="s">
        <v>17794</v>
      </c>
      <c r="H4931" s="2" t="s">
        <v>17795</v>
      </c>
      <c r="I4931" s="2" t="s">
        <v>17796</v>
      </c>
      <c r="J4931" s="3" t="str">
        <f t="shared" si="1"/>
        <v>Unique</v>
      </c>
      <c r="K4931" s="9" t="str">
        <f t="shared" si="2"/>
        <v>Official Website</v>
      </c>
      <c r="L4931" s="5" t="str">
        <f t="shared" si="3"/>
        <v>Excellent</v>
      </c>
      <c r="M4931" s="5" t="str">
        <f t="shared" si="4"/>
        <v>Below 100 Reviews</v>
      </c>
      <c r="N4931" s="6" t="str">
        <f t="shared" si="5"/>
        <v>Low Opportunity</v>
      </c>
    </row>
    <row r="4932">
      <c r="A4932" s="2" t="s">
        <v>100</v>
      </c>
      <c r="B4932" s="2" t="s">
        <v>181</v>
      </c>
      <c r="C4932" s="2" t="s">
        <v>17797</v>
      </c>
      <c r="D4932" s="2" t="s">
        <v>17798</v>
      </c>
      <c r="E4932" s="2">
        <v>4.9</v>
      </c>
      <c r="F4932" s="2">
        <v>45.0</v>
      </c>
      <c r="H4932" s="2" t="s">
        <v>17799</v>
      </c>
      <c r="I4932" s="2" t="s">
        <v>205</v>
      </c>
      <c r="J4932" s="3" t="str">
        <f t="shared" si="1"/>
        <v>Unique</v>
      </c>
      <c r="K4932" s="4" t="str">
        <f t="shared" si="2"/>
        <v>No Website</v>
      </c>
      <c r="L4932" s="5" t="str">
        <f t="shared" si="3"/>
        <v>Excellent</v>
      </c>
      <c r="M4932" s="5" t="str">
        <f t="shared" si="4"/>
        <v>Below 100 Reviews</v>
      </c>
      <c r="N4932" s="4" t="str">
        <f t="shared" si="5"/>
        <v>High Opportunity</v>
      </c>
    </row>
    <row r="4933">
      <c r="A4933" s="2" t="s">
        <v>171</v>
      </c>
      <c r="B4933" s="2" t="s">
        <v>113</v>
      </c>
      <c r="C4933" s="2" t="s">
        <v>17800</v>
      </c>
      <c r="D4933" s="2" t="s">
        <v>17801</v>
      </c>
      <c r="E4933" s="2">
        <v>5.0</v>
      </c>
      <c r="F4933" s="2">
        <v>434.0</v>
      </c>
      <c r="G4933" s="7" t="s">
        <v>17802</v>
      </c>
      <c r="H4933" s="2" t="s">
        <v>17803</v>
      </c>
      <c r="I4933" s="2" t="s">
        <v>117</v>
      </c>
      <c r="J4933" s="3" t="str">
        <f t="shared" si="1"/>
        <v>Unique</v>
      </c>
      <c r="K4933" s="9" t="str">
        <f t="shared" si="2"/>
        <v>Official Website</v>
      </c>
      <c r="L4933" s="5" t="str">
        <f t="shared" si="3"/>
        <v>Excellent</v>
      </c>
      <c r="M4933" s="5" t="str">
        <f t="shared" si="4"/>
        <v>100-499 Reviews</v>
      </c>
      <c r="N4933" s="6" t="str">
        <f t="shared" si="5"/>
        <v>Low Opportunity</v>
      </c>
    </row>
    <row r="4934">
      <c r="A4934" s="2" t="s">
        <v>675</v>
      </c>
      <c r="B4934" s="2" t="s">
        <v>140</v>
      </c>
      <c r="C4934" s="2" t="s">
        <v>17804</v>
      </c>
      <c r="D4934" s="2" t="s">
        <v>17805</v>
      </c>
      <c r="E4934" s="2">
        <v>4.9</v>
      </c>
      <c r="F4934" s="2">
        <v>45.0</v>
      </c>
      <c r="I4934" s="2" t="s">
        <v>648</v>
      </c>
      <c r="J4934" s="3" t="str">
        <f t="shared" si="1"/>
        <v>Unique</v>
      </c>
      <c r="K4934" s="4" t="str">
        <f t="shared" si="2"/>
        <v>No Website</v>
      </c>
      <c r="L4934" s="5" t="str">
        <f t="shared" si="3"/>
        <v>Excellent</v>
      </c>
      <c r="M4934" s="5" t="str">
        <f t="shared" si="4"/>
        <v>Below 100 Reviews</v>
      </c>
      <c r="N4934" s="4" t="str">
        <f t="shared" si="5"/>
        <v>High Opportunity</v>
      </c>
    </row>
    <row r="4935">
      <c r="A4935" s="2" t="s">
        <v>171</v>
      </c>
      <c r="B4935" s="2" t="s">
        <v>113</v>
      </c>
      <c r="C4935" s="2" t="s">
        <v>17806</v>
      </c>
      <c r="D4935" s="2" t="s">
        <v>17807</v>
      </c>
      <c r="E4935" s="2">
        <v>4.8</v>
      </c>
      <c r="F4935" s="2">
        <v>13.0</v>
      </c>
      <c r="G4935" s="7" t="s">
        <v>17808</v>
      </c>
      <c r="H4935" s="2" t="s">
        <v>17809</v>
      </c>
      <c r="I4935" s="2" t="s">
        <v>2062</v>
      </c>
      <c r="J4935" s="3" t="str">
        <f t="shared" si="1"/>
        <v>Unique</v>
      </c>
      <c r="K4935" s="9" t="str">
        <f t="shared" si="2"/>
        <v>Official Website</v>
      </c>
      <c r="L4935" s="5" t="str">
        <f t="shared" si="3"/>
        <v>Excellent</v>
      </c>
      <c r="M4935" s="5" t="str">
        <f t="shared" si="4"/>
        <v>Below 100 Reviews</v>
      </c>
      <c r="N4935" s="6" t="str">
        <f t="shared" si="5"/>
        <v>Low Opportunity</v>
      </c>
    </row>
    <row r="4936">
      <c r="A4936" s="2" t="s">
        <v>220</v>
      </c>
      <c r="B4936" s="2" t="s">
        <v>106</v>
      </c>
      <c r="C4936" s="2" t="s">
        <v>17810</v>
      </c>
      <c r="D4936" s="2" t="s">
        <v>17811</v>
      </c>
      <c r="E4936" s="2">
        <v>4.9</v>
      </c>
      <c r="F4936" s="2">
        <v>45.0</v>
      </c>
      <c r="H4936" s="2" t="s">
        <v>17812</v>
      </c>
      <c r="I4936" s="2" t="s">
        <v>111</v>
      </c>
      <c r="J4936" s="3" t="str">
        <f t="shared" si="1"/>
        <v>Unique</v>
      </c>
      <c r="K4936" s="4" t="str">
        <f t="shared" si="2"/>
        <v>No Website</v>
      </c>
      <c r="L4936" s="5" t="str">
        <f t="shared" si="3"/>
        <v>Excellent</v>
      </c>
      <c r="M4936" s="5" t="str">
        <f t="shared" si="4"/>
        <v>Below 100 Reviews</v>
      </c>
      <c r="N4936" s="4" t="str">
        <f t="shared" si="5"/>
        <v>High Opportunity</v>
      </c>
    </row>
    <row r="4937">
      <c r="A4937" s="2" t="s">
        <v>215</v>
      </c>
      <c r="B4937" s="2" t="s">
        <v>140</v>
      </c>
      <c r="C4937" s="2" t="s">
        <v>17813</v>
      </c>
      <c r="D4937" s="2" t="s">
        <v>17814</v>
      </c>
      <c r="E4937" s="2">
        <v>4.9</v>
      </c>
      <c r="F4937" s="2">
        <v>45.0</v>
      </c>
      <c r="I4937" s="2" t="s">
        <v>648</v>
      </c>
      <c r="J4937" s="3" t="str">
        <f t="shared" si="1"/>
        <v>Unique</v>
      </c>
      <c r="K4937" s="4" t="str">
        <f t="shared" si="2"/>
        <v>No Website</v>
      </c>
      <c r="L4937" s="5" t="str">
        <f t="shared" si="3"/>
        <v>Excellent</v>
      </c>
      <c r="M4937" s="5" t="str">
        <f t="shared" si="4"/>
        <v>Below 100 Reviews</v>
      </c>
      <c r="N4937" s="4" t="str">
        <f t="shared" si="5"/>
        <v>High Opportunity</v>
      </c>
    </row>
    <row r="4938">
      <c r="A4938" s="2" t="s">
        <v>171</v>
      </c>
      <c r="B4938" s="2" t="s">
        <v>113</v>
      </c>
      <c r="C4938" s="2" t="s">
        <v>17815</v>
      </c>
      <c r="D4938" s="2" t="s">
        <v>17816</v>
      </c>
      <c r="E4938" s="2">
        <v>4.7</v>
      </c>
      <c r="F4938" s="2">
        <v>26.0</v>
      </c>
      <c r="G4938" s="7" t="s">
        <v>17817</v>
      </c>
      <c r="H4938" s="2" t="s">
        <v>17818</v>
      </c>
      <c r="I4938" s="2" t="s">
        <v>117</v>
      </c>
      <c r="J4938" s="3" t="str">
        <f t="shared" si="1"/>
        <v>Unique</v>
      </c>
      <c r="K4938" s="9" t="str">
        <f t="shared" si="2"/>
        <v>Official Website</v>
      </c>
      <c r="L4938" s="5" t="str">
        <f t="shared" si="3"/>
        <v>Excellent</v>
      </c>
      <c r="M4938" s="5" t="str">
        <f t="shared" si="4"/>
        <v>Below 100 Reviews</v>
      </c>
      <c r="N4938" s="6" t="str">
        <f t="shared" si="5"/>
        <v>Low Opportunity</v>
      </c>
    </row>
    <row r="4939">
      <c r="A4939" s="2" t="s">
        <v>171</v>
      </c>
      <c r="B4939" s="2" t="s">
        <v>113</v>
      </c>
      <c r="C4939" s="2" t="s">
        <v>17819</v>
      </c>
      <c r="D4939" s="2" t="s">
        <v>17820</v>
      </c>
      <c r="E4939" s="2">
        <v>4.2</v>
      </c>
      <c r="F4939" s="2">
        <v>14.0</v>
      </c>
      <c r="H4939" s="2" t="s">
        <v>17821</v>
      </c>
      <c r="I4939" s="2" t="s">
        <v>117</v>
      </c>
      <c r="J4939" s="3" t="str">
        <f t="shared" si="1"/>
        <v>Unique</v>
      </c>
      <c r="K4939" s="4" t="str">
        <f t="shared" si="2"/>
        <v>No Website</v>
      </c>
      <c r="L4939" s="5" t="str">
        <f t="shared" si="3"/>
        <v>Good</v>
      </c>
      <c r="M4939" s="5" t="str">
        <f t="shared" si="4"/>
        <v>Below 100 Reviews</v>
      </c>
      <c r="N4939" s="6" t="str">
        <f t="shared" si="5"/>
        <v>Low Opportunity</v>
      </c>
    </row>
    <row r="4940">
      <c r="A4940" s="2" t="s">
        <v>171</v>
      </c>
      <c r="B4940" s="2" t="s">
        <v>113</v>
      </c>
      <c r="C4940" s="2" t="s">
        <v>17822</v>
      </c>
      <c r="D4940" s="2" t="s">
        <v>17823</v>
      </c>
      <c r="E4940" s="2">
        <v>4.8</v>
      </c>
      <c r="F4940" s="2">
        <v>28.0</v>
      </c>
      <c r="G4940" s="7" t="s">
        <v>17824</v>
      </c>
      <c r="H4940" s="2" t="s">
        <v>17825</v>
      </c>
      <c r="I4940" s="2" t="s">
        <v>117</v>
      </c>
      <c r="J4940" s="3" t="str">
        <f t="shared" si="1"/>
        <v>Unique</v>
      </c>
      <c r="K4940" s="9" t="str">
        <f t="shared" si="2"/>
        <v>Official Website</v>
      </c>
      <c r="L4940" s="5" t="str">
        <f t="shared" si="3"/>
        <v>Excellent</v>
      </c>
      <c r="M4940" s="5" t="str">
        <f t="shared" si="4"/>
        <v>Below 100 Reviews</v>
      </c>
      <c r="N4940" s="6" t="str">
        <f t="shared" si="5"/>
        <v>Low Opportunity</v>
      </c>
    </row>
    <row r="4941">
      <c r="A4941" s="2" t="s">
        <v>171</v>
      </c>
      <c r="B4941" s="2" t="s">
        <v>591</v>
      </c>
      <c r="C4941" s="2" t="s">
        <v>17826</v>
      </c>
      <c r="D4941" s="2" t="s">
        <v>17827</v>
      </c>
      <c r="E4941" s="2">
        <v>4.1</v>
      </c>
      <c r="F4941" s="2">
        <v>210.0</v>
      </c>
      <c r="H4941" s="2" t="s">
        <v>17828</v>
      </c>
      <c r="I4941" s="2" t="s">
        <v>6059</v>
      </c>
      <c r="J4941" s="3" t="str">
        <f t="shared" si="1"/>
        <v>Unique</v>
      </c>
      <c r="K4941" s="4" t="str">
        <f t="shared" si="2"/>
        <v>No Website</v>
      </c>
      <c r="L4941" s="5" t="str">
        <f t="shared" si="3"/>
        <v>Good</v>
      </c>
      <c r="M4941" s="5" t="str">
        <f t="shared" si="4"/>
        <v>100-499 Reviews</v>
      </c>
      <c r="N4941" s="6" t="str">
        <f t="shared" si="5"/>
        <v>Low Opportunity</v>
      </c>
    </row>
    <row r="4942">
      <c r="A4942" s="2" t="s">
        <v>171</v>
      </c>
      <c r="B4942" s="2" t="s">
        <v>591</v>
      </c>
      <c r="C4942" s="2" t="s">
        <v>17829</v>
      </c>
      <c r="D4942" s="2" t="s">
        <v>17830</v>
      </c>
      <c r="E4942" s="2">
        <v>4.4</v>
      </c>
      <c r="F4942" s="2">
        <v>74.0</v>
      </c>
      <c r="I4942" s="2" t="s">
        <v>6059</v>
      </c>
      <c r="J4942" s="3" t="str">
        <f t="shared" si="1"/>
        <v>Unique</v>
      </c>
      <c r="K4942" s="4" t="str">
        <f t="shared" si="2"/>
        <v>No Website</v>
      </c>
      <c r="L4942" s="5" t="str">
        <f t="shared" si="3"/>
        <v>Good</v>
      </c>
      <c r="M4942" s="5" t="str">
        <f t="shared" si="4"/>
        <v>Below 100 Reviews</v>
      </c>
      <c r="N4942" s="6" t="str">
        <f t="shared" si="5"/>
        <v>Low Opportunity</v>
      </c>
    </row>
    <row r="4943">
      <c r="A4943" s="2" t="s">
        <v>1116</v>
      </c>
      <c r="B4943" s="2" t="s">
        <v>41</v>
      </c>
      <c r="C4943" s="2" t="s">
        <v>17831</v>
      </c>
      <c r="D4943" s="2" t="s">
        <v>17832</v>
      </c>
      <c r="E4943" s="2">
        <v>4.9</v>
      </c>
      <c r="F4943" s="2">
        <v>45.0</v>
      </c>
      <c r="H4943" s="2" t="s">
        <v>17833</v>
      </c>
      <c r="I4943" s="2" t="s">
        <v>89</v>
      </c>
      <c r="J4943" s="3" t="str">
        <f t="shared" si="1"/>
        <v>Unique</v>
      </c>
      <c r="K4943" s="4" t="str">
        <f t="shared" si="2"/>
        <v>No Website</v>
      </c>
      <c r="L4943" s="5" t="str">
        <f t="shared" si="3"/>
        <v>Excellent</v>
      </c>
      <c r="M4943" s="5" t="str">
        <f t="shared" si="4"/>
        <v>Below 100 Reviews</v>
      </c>
      <c r="N4943" s="4" t="str">
        <f t="shared" si="5"/>
        <v>High Opportunity</v>
      </c>
    </row>
    <row r="4944">
      <c r="A4944" s="2" t="s">
        <v>20</v>
      </c>
      <c r="B4944" s="2" t="s">
        <v>106</v>
      </c>
      <c r="C4944" s="2" t="s">
        <v>17834</v>
      </c>
      <c r="D4944" s="2" t="s">
        <v>17835</v>
      </c>
      <c r="E4944" s="2">
        <v>4.9</v>
      </c>
      <c r="F4944" s="2">
        <v>44.0</v>
      </c>
      <c r="H4944" s="2" t="s">
        <v>17836</v>
      </c>
      <c r="I4944" s="2" t="s">
        <v>643</v>
      </c>
      <c r="J4944" s="3" t="str">
        <f t="shared" si="1"/>
        <v>Unique</v>
      </c>
      <c r="K4944" s="4" t="str">
        <f t="shared" si="2"/>
        <v>No Website</v>
      </c>
      <c r="L4944" s="5" t="str">
        <f t="shared" si="3"/>
        <v>Excellent</v>
      </c>
      <c r="M4944" s="5" t="str">
        <f t="shared" si="4"/>
        <v>Below 100 Reviews</v>
      </c>
      <c r="N4944" s="4" t="str">
        <f t="shared" si="5"/>
        <v>High Opportunity</v>
      </c>
    </row>
    <row r="4945">
      <c r="A4945" s="2" t="s">
        <v>171</v>
      </c>
      <c r="B4945" s="2" t="s">
        <v>591</v>
      </c>
      <c r="C4945" s="2" t="s">
        <v>17837</v>
      </c>
      <c r="D4945" s="2" t="s">
        <v>17838</v>
      </c>
      <c r="E4945" s="2">
        <v>4.1</v>
      </c>
      <c r="F4945" s="2">
        <v>31.0</v>
      </c>
      <c r="H4945" s="2" t="s">
        <v>17839</v>
      </c>
      <c r="I4945" s="2" t="s">
        <v>6059</v>
      </c>
      <c r="J4945" s="3" t="str">
        <f t="shared" si="1"/>
        <v>Unique</v>
      </c>
      <c r="K4945" s="4" t="str">
        <f t="shared" si="2"/>
        <v>No Website</v>
      </c>
      <c r="L4945" s="5" t="str">
        <f t="shared" si="3"/>
        <v>Good</v>
      </c>
      <c r="M4945" s="5" t="str">
        <f t="shared" si="4"/>
        <v>Below 100 Reviews</v>
      </c>
      <c r="N4945" s="6" t="str">
        <f t="shared" si="5"/>
        <v>Low Opportunity</v>
      </c>
    </row>
    <row r="4946">
      <c r="A4946" s="2" t="s">
        <v>171</v>
      </c>
      <c r="B4946" s="2" t="s">
        <v>591</v>
      </c>
      <c r="C4946" s="2" t="s">
        <v>17840</v>
      </c>
      <c r="D4946" s="2" t="s">
        <v>17841</v>
      </c>
      <c r="E4946" s="2">
        <v>4.1</v>
      </c>
      <c r="F4946" s="2">
        <v>78.0</v>
      </c>
      <c r="H4946" s="2" t="s">
        <v>17842</v>
      </c>
      <c r="I4946" s="2" t="s">
        <v>17843</v>
      </c>
      <c r="J4946" s="3" t="str">
        <f t="shared" si="1"/>
        <v>Unique</v>
      </c>
      <c r="K4946" s="4" t="str">
        <f t="shared" si="2"/>
        <v>No Website</v>
      </c>
      <c r="L4946" s="5" t="str">
        <f t="shared" si="3"/>
        <v>Good</v>
      </c>
      <c r="M4946" s="5" t="str">
        <f t="shared" si="4"/>
        <v>Below 100 Reviews</v>
      </c>
      <c r="N4946" s="6" t="str">
        <f t="shared" si="5"/>
        <v>Low Opportunity</v>
      </c>
    </row>
    <row r="4947">
      <c r="A4947" s="2" t="s">
        <v>40</v>
      </c>
      <c r="B4947" s="2" t="s">
        <v>101</v>
      </c>
      <c r="C4947" s="2" t="s">
        <v>17844</v>
      </c>
      <c r="D4947" s="2" t="s">
        <v>17845</v>
      </c>
      <c r="E4947" s="2">
        <v>4.9</v>
      </c>
      <c r="F4947" s="2">
        <v>44.0</v>
      </c>
      <c r="H4947" s="2" t="s">
        <v>17846</v>
      </c>
      <c r="I4947" s="2" t="s">
        <v>105</v>
      </c>
      <c r="J4947" s="3" t="str">
        <f t="shared" si="1"/>
        <v>Unique</v>
      </c>
      <c r="K4947" s="4" t="str">
        <f t="shared" si="2"/>
        <v>No Website</v>
      </c>
      <c r="L4947" s="5" t="str">
        <f t="shared" si="3"/>
        <v>Excellent</v>
      </c>
      <c r="M4947" s="5" t="str">
        <f t="shared" si="4"/>
        <v>Below 100 Reviews</v>
      </c>
      <c r="N4947" s="4" t="str">
        <f t="shared" si="5"/>
        <v>High Opportunity</v>
      </c>
    </row>
    <row r="4948">
      <c r="A4948" s="2" t="s">
        <v>171</v>
      </c>
      <c r="B4948" s="2" t="s">
        <v>591</v>
      </c>
      <c r="C4948" s="2" t="s">
        <v>17847</v>
      </c>
      <c r="D4948" s="2" t="s">
        <v>17848</v>
      </c>
      <c r="E4948" s="2">
        <v>4.0</v>
      </c>
      <c r="F4948" s="2">
        <v>23.0</v>
      </c>
      <c r="G4948" s="7" t="s">
        <v>3221</v>
      </c>
      <c r="H4948" s="2" t="s">
        <v>17849</v>
      </c>
      <c r="I4948" s="2" t="s">
        <v>17850</v>
      </c>
      <c r="J4948" s="3" t="str">
        <f t="shared" si="1"/>
        <v>Unique</v>
      </c>
      <c r="K4948" s="9" t="str">
        <f t="shared" si="2"/>
        <v>Official Website</v>
      </c>
      <c r="L4948" s="5" t="str">
        <f t="shared" si="3"/>
        <v>Good</v>
      </c>
      <c r="M4948" s="5" t="str">
        <f t="shared" si="4"/>
        <v>Below 100 Reviews</v>
      </c>
      <c r="N4948" s="6" t="str">
        <f t="shared" si="5"/>
        <v>Low Opportunity</v>
      </c>
    </row>
    <row r="4949">
      <c r="A4949" s="2" t="s">
        <v>2865</v>
      </c>
      <c r="B4949" s="2" t="s">
        <v>140</v>
      </c>
      <c r="C4949" s="2" t="s">
        <v>17851</v>
      </c>
      <c r="D4949" s="2" t="s">
        <v>17852</v>
      </c>
      <c r="E4949" s="2">
        <v>4.9</v>
      </c>
      <c r="F4949" s="2">
        <v>44.0</v>
      </c>
      <c r="H4949" s="2" t="s">
        <v>17853</v>
      </c>
      <c r="I4949" s="2" t="s">
        <v>144</v>
      </c>
      <c r="J4949" s="3" t="str">
        <f t="shared" si="1"/>
        <v>Unique</v>
      </c>
      <c r="K4949" s="4" t="str">
        <f t="shared" si="2"/>
        <v>No Website</v>
      </c>
      <c r="L4949" s="5" t="str">
        <f t="shared" si="3"/>
        <v>Excellent</v>
      </c>
      <c r="M4949" s="5" t="str">
        <f t="shared" si="4"/>
        <v>Below 100 Reviews</v>
      </c>
      <c r="N4949" s="4" t="str">
        <f t="shared" si="5"/>
        <v>High Opportunity</v>
      </c>
    </row>
    <row r="4950">
      <c r="A4950" s="2" t="s">
        <v>260</v>
      </c>
      <c r="B4950" s="2" t="s">
        <v>206</v>
      </c>
      <c r="C4950" s="2" t="s">
        <v>17854</v>
      </c>
      <c r="D4950" s="2" t="s">
        <v>17855</v>
      </c>
      <c r="E4950" s="2">
        <v>4.9</v>
      </c>
      <c r="F4950" s="2">
        <v>43.0</v>
      </c>
      <c r="H4950" s="2" t="s">
        <v>17856</v>
      </c>
      <c r="I4950" s="2" t="s">
        <v>17857</v>
      </c>
      <c r="J4950" s="3" t="str">
        <f t="shared" si="1"/>
        <v>Unique</v>
      </c>
      <c r="K4950" s="4" t="str">
        <f t="shared" si="2"/>
        <v>No Website</v>
      </c>
      <c r="L4950" s="5" t="str">
        <f t="shared" si="3"/>
        <v>Excellent</v>
      </c>
      <c r="M4950" s="5" t="str">
        <f t="shared" si="4"/>
        <v>Below 100 Reviews</v>
      </c>
      <c r="N4950" s="4" t="str">
        <f t="shared" si="5"/>
        <v>High Opportunity</v>
      </c>
    </row>
    <row r="4951">
      <c r="A4951" s="2" t="s">
        <v>171</v>
      </c>
      <c r="B4951" s="2" t="s">
        <v>591</v>
      </c>
      <c r="C4951" s="2" t="s">
        <v>17858</v>
      </c>
      <c r="D4951" s="2" t="s">
        <v>17859</v>
      </c>
      <c r="E4951" s="2">
        <v>4.2</v>
      </c>
      <c r="F4951" s="2">
        <v>147.0</v>
      </c>
      <c r="H4951" s="2" t="s">
        <v>17860</v>
      </c>
      <c r="I4951" s="2" t="s">
        <v>17861</v>
      </c>
      <c r="J4951" s="3" t="str">
        <f t="shared" si="1"/>
        <v>Unique</v>
      </c>
      <c r="K4951" s="4" t="str">
        <f t="shared" si="2"/>
        <v>No Website</v>
      </c>
      <c r="L4951" s="5" t="str">
        <f t="shared" si="3"/>
        <v>Good</v>
      </c>
      <c r="M4951" s="5" t="str">
        <f t="shared" si="4"/>
        <v>100-499 Reviews</v>
      </c>
      <c r="N4951" s="6" t="str">
        <f t="shared" si="5"/>
        <v>Low Opportunity</v>
      </c>
    </row>
    <row r="4952">
      <c r="A4952" s="2" t="s">
        <v>220</v>
      </c>
      <c r="B4952" s="2" t="s">
        <v>351</v>
      </c>
      <c r="C4952" s="2" t="s">
        <v>17862</v>
      </c>
      <c r="D4952" s="2" t="s">
        <v>17863</v>
      </c>
      <c r="E4952" s="2">
        <v>4.9</v>
      </c>
      <c r="F4952" s="2">
        <v>43.0</v>
      </c>
      <c r="H4952" s="2" t="s">
        <v>17864</v>
      </c>
      <c r="I4952" s="2" t="s">
        <v>17865</v>
      </c>
      <c r="J4952" s="3" t="str">
        <f t="shared" si="1"/>
        <v>Unique</v>
      </c>
      <c r="K4952" s="4" t="str">
        <f t="shared" si="2"/>
        <v>No Website</v>
      </c>
      <c r="L4952" s="5" t="str">
        <f t="shared" si="3"/>
        <v>Excellent</v>
      </c>
      <c r="M4952" s="5" t="str">
        <f t="shared" si="4"/>
        <v>Below 100 Reviews</v>
      </c>
      <c r="N4952" s="4" t="str">
        <f t="shared" si="5"/>
        <v>High Opportunity</v>
      </c>
    </row>
    <row r="4953">
      <c r="A4953" s="2" t="s">
        <v>171</v>
      </c>
      <c r="B4953" s="2" t="s">
        <v>591</v>
      </c>
      <c r="C4953" s="2" t="s">
        <v>17866</v>
      </c>
      <c r="D4953" s="2" t="s">
        <v>17867</v>
      </c>
      <c r="E4953" s="2">
        <v>4.1</v>
      </c>
      <c r="F4953" s="2">
        <v>10.0</v>
      </c>
      <c r="H4953" s="2" t="s">
        <v>17868</v>
      </c>
      <c r="I4953" s="2" t="s">
        <v>6059</v>
      </c>
      <c r="J4953" s="3" t="str">
        <f t="shared" si="1"/>
        <v>Unique</v>
      </c>
      <c r="K4953" s="4" t="str">
        <f t="shared" si="2"/>
        <v>No Website</v>
      </c>
      <c r="L4953" s="5" t="str">
        <f t="shared" si="3"/>
        <v>Good</v>
      </c>
      <c r="M4953" s="5" t="str">
        <f t="shared" si="4"/>
        <v>Below 100 Reviews</v>
      </c>
      <c r="N4953" s="6" t="str">
        <f t="shared" si="5"/>
        <v>Low Opportunity</v>
      </c>
    </row>
    <row r="4954">
      <c r="A4954" s="2" t="s">
        <v>171</v>
      </c>
      <c r="B4954" s="2" t="s">
        <v>591</v>
      </c>
      <c r="C4954" s="2" t="s">
        <v>17869</v>
      </c>
      <c r="D4954" s="2" t="s">
        <v>17870</v>
      </c>
      <c r="E4954" s="2">
        <v>3.8</v>
      </c>
      <c r="F4954" s="2">
        <v>26.0</v>
      </c>
      <c r="H4954" s="2" t="s">
        <v>17871</v>
      </c>
      <c r="I4954" s="2" t="s">
        <v>17872</v>
      </c>
      <c r="J4954" s="3" t="str">
        <f t="shared" si="1"/>
        <v>Unique</v>
      </c>
      <c r="K4954" s="4" t="str">
        <f t="shared" si="2"/>
        <v>No Website</v>
      </c>
      <c r="L4954" s="5" t="str">
        <f t="shared" si="3"/>
        <v>Average</v>
      </c>
      <c r="M4954" s="5" t="str">
        <f t="shared" si="4"/>
        <v>Below 100 Reviews</v>
      </c>
      <c r="N4954" s="6" t="str">
        <f t="shared" si="5"/>
        <v>Low Opportunity</v>
      </c>
    </row>
    <row r="4955">
      <c r="A4955" s="2" t="s">
        <v>171</v>
      </c>
      <c r="B4955" s="2" t="s">
        <v>591</v>
      </c>
      <c r="C4955" s="2" t="s">
        <v>17873</v>
      </c>
      <c r="D4955" s="2" t="s">
        <v>17874</v>
      </c>
      <c r="E4955" s="2">
        <v>4.3</v>
      </c>
      <c r="F4955" s="2">
        <v>19.0</v>
      </c>
      <c r="H4955" s="2" t="s">
        <v>17875</v>
      </c>
      <c r="I4955" s="2" t="s">
        <v>6059</v>
      </c>
      <c r="J4955" s="3" t="str">
        <f t="shared" si="1"/>
        <v>Unique</v>
      </c>
      <c r="K4955" s="4" t="str">
        <f t="shared" si="2"/>
        <v>No Website</v>
      </c>
      <c r="L4955" s="5" t="str">
        <f t="shared" si="3"/>
        <v>Good</v>
      </c>
      <c r="M4955" s="5" t="str">
        <f t="shared" si="4"/>
        <v>Below 100 Reviews</v>
      </c>
      <c r="N4955" s="6" t="str">
        <f t="shared" si="5"/>
        <v>Low Opportunity</v>
      </c>
    </row>
    <row r="4956">
      <c r="A4956" s="2" t="s">
        <v>201</v>
      </c>
      <c r="B4956" s="2" t="s">
        <v>181</v>
      </c>
      <c r="C4956" s="2" t="s">
        <v>17876</v>
      </c>
      <c r="D4956" s="2" t="s">
        <v>17877</v>
      </c>
      <c r="E4956" s="2">
        <v>4.9</v>
      </c>
      <c r="F4956" s="2">
        <v>43.0</v>
      </c>
      <c r="H4956" s="2" t="s">
        <v>17878</v>
      </c>
      <c r="I4956" s="2" t="s">
        <v>185</v>
      </c>
      <c r="J4956" s="3" t="str">
        <f t="shared" si="1"/>
        <v>Unique</v>
      </c>
      <c r="K4956" s="4" t="str">
        <f t="shared" si="2"/>
        <v>No Website</v>
      </c>
      <c r="L4956" s="5" t="str">
        <f t="shared" si="3"/>
        <v>Excellent</v>
      </c>
      <c r="M4956" s="5" t="str">
        <f t="shared" si="4"/>
        <v>Below 100 Reviews</v>
      </c>
      <c r="N4956" s="4" t="str">
        <f t="shared" si="5"/>
        <v>High Opportunity</v>
      </c>
    </row>
    <row r="4957">
      <c r="A4957" s="2" t="s">
        <v>112</v>
      </c>
      <c r="B4957" s="2" t="s">
        <v>41</v>
      </c>
      <c r="C4957" s="2" t="s">
        <v>17879</v>
      </c>
      <c r="D4957" s="2" t="s">
        <v>17880</v>
      </c>
      <c r="E4957" s="2">
        <v>4.9</v>
      </c>
      <c r="F4957" s="2">
        <v>42.0</v>
      </c>
      <c r="H4957" s="2" t="s">
        <v>17881</v>
      </c>
      <c r="I4957" s="2" t="s">
        <v>5536</v>
      </c>
      <c r="J4957" s="3" t="str">
        <f t="shared" si="1"/>
        <v>Unique</v>
      </c>
      <c r="K4957" s="4" t="str">
        <f t="shared" si="2"/>
        <v>No Website</v>
      </c>
      <c r="L4957" s="5" t="str">
        <f t="shared" si="3"/>
        <v>Excellent</v>
      </c>
      <c r="M4957" s="5" t="str">
        <f t="shared" si="4"/>
        <v>Below 100 Reviews</v>
      </c>
      <c r="N4957" s="4" t="str">
        <f t="shared" si="5"/>
        <v>High Opportunity</v>
      </c>
    </row>
    <row r="4958">
      <c r="A4958" s="2" t="s">
        <v>350</v>
      </c>
      <c r="B4958" s="2" t="s">
        <v>122</v>
      </c>
      <c r="C4958" s="2" t="s">
        <v>17882</v>
      </c>
      <c r="D4958" s="2" t="s">
        <v>17883</v>
      </c>
      <c r="E4958" s="2">
        <v>4.9</v>
      </c>
      <c r="F4958" s="2">
        <v>42.0</v>
      </c>
      <c r="H4958" s="2" t="s">
        <v>17884</v>
      </c>
      <c r="I4958" s="2" t="s">
        <v>17885</v>
      </c>
      <c r="J4958" s="3" t="str">
        <f t="shared" si="1"/>
        <v>Unique</v>
      </c>
      <c r="K4958" s="4" t="str">
        <f t="shared" si="2"/>
        <v>No Website</v>
      </c>
      <c r="L4958" s="5" t="str">
        <f t="shared" si="3"/>
        <v>Excellent</v>
      </c>
      <c r="M4958" s="5" t="str">
        <f t="shared" si="4"/>
        <v>Below 100 Reviews</v>
      </c>
      <c r="N4958" s="4" t="str">
        <f t="shared" si="5"/>
        <v>High Opportunity</v>
      </c>
    </row>
    <row r="4959">
      <c r="A4959" s="2" t="s">
        <v>171</v>
      </c>
      <c r="B4959" s="2" t="s">
        <v>591</v>
      </c>
      <c r="C4959" s="2" t="s">
        <v>17886</v>
      </c>
      <c r="D4959" s="2" t="s">
        <v>17887</v>
      </c>
      <c r="E4959" s="2">
        <v>3.7</v>
      </c>
      <c r="F4959" s="2">
        <v>10.0</v>
      </c>
      <c r="H4959" s="2" t="s">
        <v>17888</v>
      </c>
      <c r="I4959" s="2" t="s">
        <v>17843</v>
      </c>
      <c r="J4959" s="3" t="str">
        <f t="shared" si="1"/>
        <v>Unique</v>
      </c>
      <c r="K4959" s="4" t="str">
        <f t="shared" si="2"/>
        <v>No Website</v>
      </c>
      <c r="L4959" s="5" t="str">
        <f t="shared" si="3"/>
        <v>Average</v>
      </c>
      <c r="M4959" s="5" t="str">
        <f t="shared" si="4"/>
        <v>Below 100 Reviews</v>
      </c>
      <c r="N4959" s="6" t="str">
        <f t="shared" si="5"/>
        <v>Low Opportunity</v>
      </c>
    </row>
    <row r="4960">
      <c r="A4960" s="2" t="s">
        <v>171</v>
      </c>
      <c r="B4960" s="2" t="s">
        <v>591</v>
      </c>
      <c r="C4960" s="2" t="s">
        <v>17889</v>
      </c>
      <c r="D4960" s="2" t="s">
        <v>17890</v>
      </c>
      <c r="E4960" s="2">
        <v>4.5</v>
      </c>
      <c r="F4960" s="2">
        <v>10.0</v>
      </c>
      <c r="G4960" s="7" t="s">
        <v>17891</v>
      </c>
      <c r="H4960" s="2" t="s">
        <v>17892</v>
      </c>
      <c r="I4960" s="2" t="s">
        <v>6059</v>
      </c>
      <c r="J4960" s="3" t="str">
        <f t="shared" si="1"/>
        <v>Unique</v>
      </c>
      <c r="K4960" s="9" t="str">
        <f t="shared" si="2"/>
        <v>Official Website</v>
      </c>
      <c r="L4960" s="5" t="str">
        <f t="shared" si="3"/>
        <v>Excellent</v>
      </c>
      <c r="M4960" s="5" t="str">
        <f t="shared" si="4"/>
        <v>Below 100 Reviews</v>
      </c>
      <c r="N4960" s="6" t="str">
        <f t="shared" si="5"/>
        <v>Low Opportunity</v>
      </c>
    </row>
    <row r="4961">
      <c r="A4961" s="2" t="s">
        <v>100</v>
      </c>
      <c r="B4961" s="2" t="s">
        <v>21</v>
      </c>
      <c r="C4961" s="2" t="s">
        <v>17893</v>
      </c>
      <c r="D4961" s="2" t="s">
        <v>17894</v>
      </c>
      <c r="E4961" s="2">
        <v>4.4</v>
      </c>
      <c r="F4961" s="2">
        <v>392.0</v>
      </c>
      <c r="G4961" s="7" t="s">
        <v>17895</v>
      </c>
      <c r="H4961" s="2" t="s">
        <v>17896</v>
      </c>
      <c r="I4961" s="2" t="s">
        <v>39</v>
      </c>
      <c r="J4961" s="3" t="str">
        <f t="shared" si="1"/>
        <v>Unique</v>
      </c>
      <c r="K4961" s="9" t="str">
        <f t="shared" si="2"/>
        <v>Official Website</v>
      </c>
      <c r="L4961" s="5" t="str">
        <f t="shared" si="3"/>
        <v>Good</v>
      </c>
      <c r="M4961" s="5" t="str">
        <f t="shared" si="4"/>
        <v>100-499 Reviews</v>
      </c>
      <c r="N4961" s="6" t="str">
        <f t="shared" si="5"/>
        <v>Low Opportunity</v>
      </c>
    </row>
    <row r="4962">
      <c r="A4962" s="2" t="s">
        <v>100</v>
      </c>
      <c r="B4962" s="2" t="s">
        <v>21</v>
      </c>
      <c r="C4962" s="2" t="s">
        <v>17897</v>
      </c>
      <c r="D4962" s="2" t="s">
        <v>17898</v>
      </c>
      <c r="E4962" s="2">
        <v>4.8</v>
      </c>
      <c r="F4962" s="2">
        <v>600.0</v>
      </c>
      <c r="G4962" s="7" t="s">
        <v>17899</v>
      </c>
      <c r="H4962" s="2" t="s">
        <v>17900</v>
      </c>
      <c r="I4962" s="2" t="s">
        <v>39</v>
      </c>
      <c r="J4962" s="3" t="str">
        <f t="shared" si="1"/>
        <v>Unique</v>
      </c>
      <c r="K4962" s="9" t="str">
        <f t="shared" si="2"/>
        <v>Official Website</v>
      </c>
      <c r="L4962" s="5" t="str">
        <f t="shared" si="3"/>
        <v>Excellent</v>
      </c>
      <c r="M4962" s="5" t="str">
        <f t="shared" si="4"/>
        <v>500-999 Reviews</v>
      </c>
      <c r="N4962" s="6" t="str">
        <f t="shared" si="5"/>
        <v>Low Opportunity</v>
      </c>
    </row>
    <row r="4963">
      <c r="A4963" s="2" t="s">
        <v>100</v>
      </c>
      <c r="B4963" s="2" t="s">
        <v>21</v>
      </c>
      <c r="C4963" s="2" t="s">
        <v>17901</v>
      </c>
      <c r="D4963" s="2" t="s">
        <v>17902</v>
      </c>
      <c r="E4963" s="2">
        <v>4.9</v>
      </c>
      <c r="F4963" s="2">
        <v>182.0</v>
      </c>
      <c r="G4963" s="7" t="s">
        <v>17903</v>
      </c>
      <c r="H4963" s="2" t="s">
        <v>17904</v>
      </c>
      <c r="I4963" s="2" t="s">
        <v>39</v>
      </c>
      <c r="J4963" s="3" t="str">
        <f t="shared" si="1"/>
        <v>Unique</v>
      </c>
      <c r="K4963" s="9" t="str">
        <f t="shared" si="2"/>
        <v>Official Website</v>
      </c>
      <c r="L4963" s="5" t="str">
        <f t="shared" si="3"/>
        <v>Excellent</v>
      </c>
      <c r="M4963" s="5" t="str">
        <f t="shared" si="4"/>
        <v>100-499 Reviews</v>
      </c>
      <c r="N4963" s="6" t="str">
        <f t="shared" si="5"/>
        <v>Low Opportunity</v>
      </c>
    </row>
    <row r="4964">
      <c r="A4964" s="2" t="s">
        <v>100</v>
      </c>
      <c r="B4964" s="2" t="s">
        <v>21</v>
      </c>
      <c r="C4964" s="2" t="s">
        <v>17905</v>
      </c>
      <c r="D4964" s="2" t="s">
        <v>17906</v>
      </c>
      <c r="E4964" s="2">
        <v>4.5</v>
      </c>
      <c r="F4964" s="2">
        <v>328.0</v>
      </c>
      <c r="G4964" s="7" t="s">
        <v>17907</v>
      </c>
      <c r="H4964" s="2" t="s">
        <v>17908</v>
      </c>
      <c r="I4964" s="2" t="s">
        <v>17909</v>
      </c>
      <c r="J4964" s="3" t="str">
        <f t="shared" si="1"/>
        <v>Unique</v>
      </c>
      <c r="K4964" s="9" t="str">
        <f t="shared" si="2"/>
        <v>Official Website</v>
      </c>
      <c r="L4964" s="5" t="str">
        <f t="shared" si="3"/>
        <v>Excellent</v>
      </c>
      <c r="M4964" s="5" t="str">
        <f t="shared" si="4"/>
        <v>100-499 Reviews</v>
      </c>
      <c r="N4964" s="6" t="str">
        <f t="shared" si="5"/>
        <v>Low Opportunity</v>
      </c>
    </row>
    <row r="4965">
      <c r="A4965" s="2" t="s">
        <v>100</v>
      </c>
      <c r="B4965" s="2" t="s">
        <v>21</v>
      </c>
      <c r="C4965" s="2" t="s">
        <v>17910</v>
      </c>
      <c r="D4965" s="2" t="s">
        <v>17911</v>
      </c>
      <c r="E4965" s="2">
        <v>4.4</v>
      </c>
      <c r="F4965" s="2">
        <v>1678.0</v>
      </c>
      <c r="G4965" s="7" t="s">
        <v>17912</v>
      </c>
      <c r="H4965" s="2" t="s">
        <v>17913</v>
      </c>
      <c r="I4965" s="2" t="s">
        <v>17914</v>
      </c>
      <c r="J4965" s="3" t="str">
        <f t="shared" si="1"/>
        <v>Unique</v>
      </c>
      <c r="K4965" s="9" t="str">
        <f t="shared" si="2"/>
        <v>Official Website</v>
      </c>
      <c r="L4965" s="5" t="str">
        <f t="shared" si="3"/>
        <v>Good</v>
      </c>
      <c r="M4965" s="5" t="str">
        <f t="shared" si="4"/>
        <v>1000+ Reviews</v>
      </c>
      <c r="N4965" s="6" t="str">
        <f t="shared" si="5"/>
        <v>Low Opportunity</v>
      </c>
    </row>
    <row r="4966">
      <c r="A4966" s="2" t="s">
        <v>100</v>
      </c>
      <c r="B4966" s="2" t="s">
        <v>21</v>
      </c>
      <c r="C4966" s="2" t="s">
        <v>17915</v>
      </c>
      <c r="D4966" s="2" t="s">
        <v>17916</v>
      </c>
      <c r="E4966" s="2">
        <v>3.8</v>
      </c>
      <c r="F4966" s="2">
        <v>1415.0</v>
      </c>
      <c r="G4966" s="7" t="s">
        <v>17917</v>
      </c>
      <c r="H4966" s="2" t="s">
        <v>17918</v>
      </c>
      <c r="I4966" s="2" t="s">
        <v>17919</v>
      </c>
      <c r="J4966" s="3" t="str">
        <f t="shared" si="1"/>
        <v>Unique</v>
      </c>
      <c r="K4966" s="6" t="str">
        <f t="shared" si="2"/>
        <v>Social Media</v>
      </c>
      <c r="L4966" s="5" t="str">
        <f t="shared" si="3"/>
        <v>Average</v>
      </c>
      <c r="M4966" s="5" t="str">
        <f t="shared" si="4"/>
        <v>1000+ Reviews</v>
      </c>
      <c r="N4966" s="8" t="str">
        <f t="shared" si="5"/>
        <v>Medium Opportunity</v>
      </c>
    </row>
    <row r="4967">
      <c r="A4967" s="2" t="s">
        <v>100</v>
      </c>
      <c r="B4967" s="2" t="s">
        <v>21</v>
      </c>
      <c r="C4967" s="2" t="s">
        <v>17920</v>
      </c>
      <c r="D4967" s="2" t="s">
        <v>17921</v>
      </c>
      <c r="E4967" s="2">
        <v>4.3</v>
      </c>
      <c r="F4967" s="2">
        <v>637.0</v>
      </c>
      <c r="G4967" s="7" t="s">
        <v>17922</v>
      </c>
      <c r="H4967" s="2" t="s">
        <v>17923</v>
      </c>
      <c r="I4967" s="2" t="s">
        <v>1317</v>
      </c>
      <c r="J4967" s="3" t="str">
        <f t="shared" si="1"/>
        <v>Unique</v>
      </c>
      <c r="K4967" s="6" t="str">
        <f t="shared" si="2"/>
        <v>Social Media</v>
      </c>
      <c r="L4967" s="5" t="str">
        <f t="shared" si="3"/>
        <v>Good</v>
      </c>
      <c r="M4967" s="5" t="str">
        <f t="shared" si="4"/>
        <v>500-999 Reviews</v>
      </c>
      <c r="N4967" s="8" t="str">
        <f t="shared" si="5"/>
        <v>Medium Opportunity</v>
      </c>
    </row>
    <row r="4968">
      <c r="A4968" s="2" t="s">
        <v>100</v>
      </c>
      <c r="B4968" s="2" t="s">
        <v>21</v>
      </c>
      <c r="C4968" s="2" t="s">
        <v>17924</v>
      </c>
      <c r="D4968" s="2" t="s">
        <v>17925</v>
      </c>
      <c r="E4968" s="2">
        <v>4.1</v>
      </c>
      <c r="F4968" s="2">
        <v>1700.0</v>
      </c>
      <c r="H4968" s="2" t="s">
        <v>17926</v>
      </c>
      <c r="I4968" s="2" t="s">
        <v>3245</v>
      </c>
      <c r="J4968" s="3" t="str">
        <f t="shared" si="1"/>
        <v>Unique</v>
      </c>
      <c r="K4968" s="4" t="str">
        <f t="shared" si="2"/>
        <v>No Website</v>
      </c>
      <c r="L4968" s="5" t="str">
        <f t="shared" si="3"/>
        <v>Good</v>
      </c>
      <c r="M4968" s="5" t="str">
        <f t="shared" si="4"/>
        <v>1000+ Reviews</v>
      </c>
      <c r="N4968" s="6" t="str">
        <f t="shared" si="5"/>
        <v>Low Opportunity</v>
      </c>
    </row>
    <row r="4969">
      <c r="A4969" s="2" t="s">
        <v>301</v>
      </c>
      <c r="B4969" s="2" t="s">
        <v>181</v>
      </c>
      <c r="C4969" s="2" t="s">
        <v>17927</v>
      </c>
      <c r="D4969" s="2" t="s">
        <v>17928</v>
      </c>
      <c r="E4969" s="2">
        <v>4.9</v>
      </c>
      <c r="F4969" s="2">
        <v>42.0</v>
      </c>
      <c r="H4969" s="2" t="s">
        <v>17929</v>
      </c>
      <c r="I4969" s="2" t="s">
        <v>185</v>
      </c>
      <c r="J4969" s="3" t="str">
        <f t="shared" si="1"/>
        <v>Unique</v>
      </c>
      <c r="K4969" s="4" t="str">
        <f t="shared" si="2"/>
        <v>No Website</v>
      </c>
      <c r="L4969" s="5" t="str">
        <f t="shared" si="3"/>
        <v>Excellent</v>
      </c>
      <c r="M4969" s="5" t="str">
        <f t="shared" si="4"/>
        <v>Below 100 Reviews</v>
      </c>
      <c r="N4969" s="4" t="str">
        <f t="shared" si="5"/>
        <v>High Opportunity</v>
      </c>
    </row>
    <row r="4970">
      <c r="A4970" s="2" t="s">
        <v>100</v>
      </c>
      <c r="B4970" s="2" t="s">
        <v>21</v>
      </c>
      <c r="C4970" s="2" t="s">
        <v>17930</v>
      </c>
      <c r="D4970" s="2" t="s">
        <v>17931</v>
      </c>
      <c r="E4970" s="2">
        <v>4.1</v>
      </c>
      <c r="F4970" s="2">
        <v>673.0</v>
      </c>
      <c r="H4970" s="2" t="s">
        <v>17932</v>
      </c>
      <c r="I4970" s="2" t="s">
        <v>17933</v>
      </c>
      <c r="J4970" s="3" t="str">
        <f t="shared" si="1"/>
        <v>Unique</v>
      </c>
      <c r="K4970" s="4" t="str">
        <f t="shared" si="2"/>
        <v>No Website</v>
      </c>
      <c r="L4970" s="5" t="str">
        <f t="shared" si="3"/>
        <v>Good</v>
      </c>
      <c r="M4970" s="5" t="str">
        <f t="shared" si="4"/>
        <v>500-999 Reviews</v>
      </c>
      <c r="N4970" s="6" t="str">
        <f t="shared" si="5"/>
        <v>Low Opportunity</v>
      </c>
    </row>
    <row r="4971">
      <c r="A4971" s="2" t="s">
        <v>100</v>
      </c>
      <c r="B4971" s="2" t="s">
        <v>21</v>
      </c>
      <c r="C4971" s="2" t="s">
        <v>17934</v>
      </c>
      <c r="D4971" s="2" t="s">
        <v>17935</v>
      </c>
      <c r="E4971" s="2">
        <v>4.1</v>
      </c>
      <c r="F4971" s="2">
        <v>900.0</v>
      </c>
      <c r="H4971" s="2" t="s">
        <v>17936</v>
      </c>
      <c r="I4971" s="2" t="s">
        <v>17937</v>
      </c>
      <c r="J4971" s="3" t="str">
        <f t="shared" si="1"/>
        <v>Unique</v>
      </c>
      <c r="K4971" s="4" t="str">
        <f t="shared" si="2"/>
        <v>No Website</v>
      </c>
      <c r="L4971" s="5" t="str">
        <f t="shared" si="3"/>
        <v>Good</v>
      </c>
      <c r="M4971" s="5" t="str">
        <f t="shared" si="4"/>
        <v>500-999 Reviews</v>
      </c>
      <c r="N4971" s="6" t="str">
        <f t="shared" si="5"/>
        <v>Low Opportunity</v>
      </c>
    </row>
    <row r="4972">
      <c r="A4972" s="2" t="s">
        <v>100</v>
      </c>
      <c r="B4972" s="2" t="s">
        <v>21</v>
      </c>
      <c r="C4972" s="2" t="s">
        <v>17938</v>
      </c>
      <c r="D4972" s="2" t="s">
        <v>17939</v>
      </c>
      <c r="E4972" s="2">
        <v>4.0</v>
      </c>
      <c r="F4972" s="2">
        <v>890.0</v>
      </c>
      <c r="G4972" s="7" t="s">
        <v>17940</v>
      </c>
      <c r="H4972" s="2" t="s">
        <v>17941</v>
      </c>
      <c r="I4972" s="2" t="s">
        <v>17942</v>
      </c>
      <c r="J4972" s="3" t="str">
        <f t="shared" si="1"/>
        <v>Unique</v>
      </c>
      <c r="K4972" s="9" t="str">
        <f t="shared" si="2"/>
        <v>Official Website</v>
      </c>
      <c r="L4972" s="5" t="str">
        <f t="shared" si="3"/>
        <v>Good</v>
      </c>
      <c r="M4972" s="5" t="str">
        <f t="shared" si="4"/>
        <v>500-999 Reviews</v>
      </c>
      <c r="N4972" s="6" t="str">
        <f t="shared" si="5"/>
        <v>Low Opportunity</v>
      </c>
    </row>
    <row r="4973">
      <c r="A4973" s="2" t="s">
        <v>100</v>
      </c>
      <c r="B4973" s="2" t="s">
        <v>21</v>
      </c>
      <c r="C4973" s="2" t="s">
        <v>17943</v>
      </c>
      <c r="D4973" s="2" t="s">
        <v>17944</v>
      </c>
      <c r="E4973" s="2">
        <v>4.3</v>
      </c>
      <c r="F4973" s="2">
        <v>403.0</v>
      </c>
      <c r="G4973" s="7" t="s">
        <v>17945</v>
      </c>
      <c r="H4973" s="2" t="s">
        <v>17946</v>
      </c>
      <c r="I4973" s="2" t="s">
        <v>7564</v>
      </c>
      <c r="J4973" s="3" t="str">
        <f t="shared" si="1"/>
        <v>Unique</v>
      </c>
      <c r="K4973" s="9" t="str">
        <f t="shared" si="2"/>
        <v>Official Website</v>
      </c>
      <c r="L4973" s="5" t="str">
        <f t="shared" si="3"/>
        <v>Good</v>
      </c>
      <c r="M4973" s="5" t="str">
        <f t="shared" si="4"/>
        <v>100-499 Reviews</v>
      </c>
      <c r="N4973" s="6" t="str">
        <f t="shared" si="5"/>
        <v>Low Opportunity</v>
      </c>
    </row>
    <row r="4974">
      <c r="A4974" s="2" t="s">
        <v>180</v>
      </c>
      <c r="B4974" s="2" t="s">
        <v>351</v>
      </c>
      <c r="C4974" s="2" t="s">
        <v>17947</v>
      </c>
      <c r="D4974" s="2" t="s">
        <v>17948</v>
      </c>
      <c r="E4974" s="2">
        <v>4.9</v>
      </c>
      <c r="F4974" s="2">
        <v>41.0</v>
      </c>
      <c r="H4974" s="2" t="s">
        <v>17949</v>
      </c>
      <c r="I4974" s="2" t="s">
        <v>561</v>
      </c>
      <c r="J4974" s="3" t="str">
        <f t="shared" si="1"/>
        <v>Unique</v>
      </c>
      <c r="K4974" s="4" t="str">
        <f t="shared" si="2"/>
        <v>No Website</v>
      </c>
      <c r="L4974" s="5" t="str">
        <f t="shared" si="3"/>
        <v>Excellent</v>
      </c>
      <c r="M4974" s="5" t="str">
        <f t="shared" si="4"/>
        <v>Below 100 Reviews</v>
      </c>
      <c r="N4974" s="4" t="str">
        <f t="shared" si="5"/>
        <v>High Opportunity</v>
      </c>
    </row>
    <row r="4975">
      <c r="A4975" s="2" t="s">
        <v>100</v>
      </c>
      <c r="B4975" s="2" t="s">
        <v>21</v>
      </c>
      <c r="C4975" s="2" t="s">
        <v>17950</v>
      </c>
      <c r="D4975" s="2" t="s">
        <v>17951</v>
      </c>
      <c r="E4975" s="2">
        <v>3.9</v>
      </c>
      <c r="F4975" s="2">
        <v>862.0</v>
      </c>
      <c r="G4975" s="7" t="s">
        <v>17952</v>
      </c>
      <c r="H4975" s="2" t="s">
        <v>17953</v>
      </c>
      <c r="I4975" s="2" t="s">
        <v>17954</v>
      </c>
      <c r="J4975" s="3" t="str">
        <f t="shared" si="1"/>
        <v>Unique</v>
      </c>
      <c r="K4975" s="9" t="str">
        <f t="shared" si="2"/>
        <v>Official Website</v>
      </c>
      <c r="L4975" s="5" t="str">
        <f t="shared" si="3"/>
        <v>Average</v>
      </c>
      <c r="M4975" s="5" t="str">
        <f t="shared" si="4"/>
        <v>500-999 Reviews</v>
      </c>
      <c r="N4975" s="6" t="str">
        <f t="shared" si="5"/>
        <v>Low Opportunity</v>
      </c>
    </row>
    <row r="4976">
      <c r="A4976" s="2" t="s">
        <v>100</v>
      </c>
      <c r="B4976" s="2" t="s">
        <v>21</v>
      </c>
      <c r="C4976" s="2" t="s">
        <v>17955</v>
      </c>
      <c r="D4976" s="2" t="s">
        <v>17956</v>
      </c>
      <c r="E4976" s="2">
        <v>4.8</v>
      </c>
      <c r="F4976" s="2">
        <v>82.0</v>
      </c>
      <c r="G4976" s="7" t="s">
        <v>17957</v>
      </c>
      <c r="H4976" s="2" t="s">
        <v>17958</v>
      </c>
      <c r="I4976" s="2" t="s">
        <v>17959</v>
      </c>
      <c r="J4976" s="3" t="str">
        <f t="shared" si="1"/>
        <v>Unique</v>
      </c>
      <c r="K4976" s="9" t="str">
        <f t="shared" si="2"/>
        <v>Official Website</v>
      </c>
      <c r="L4976" s="5" t="str">
        <f t="shared" si="3"/>
        <v>Excellent</v>
      </c>
      <c r="M4976" s="5" t="str">
        <f t="shared" si="4"/>
        <v>Below 100 Reviews</v>
      </c>
      <c r="N4976" s="6" t="str">
        <f t="shared" si="5"/>
        <v>Low Opportunity</v>
      </c>
    </row>
    <row r="4977">
      <c r="A4977" s="2" t="s">
        <v>100</v>
      </c>
      <c r="B4977" s="2" t="s">
        <v>21</v>
      </c>
      <c r="C4977" s="2" t="s">
        <v>17960</v>
      </c>
      <c r="D4977" s="2" t="s">
        <v>17961</v>
      </c>
      <c r="E4977" s="2">
        <v>4.9</v>
      </c>
      <c r="F4977" s="2">
        <v>83.0</v>
      </c>
      <c r="G4977" s="7" t="s">
        <v>17962</v>
      </c>
      <c r="I4977" s="2" t="s">
        <v>39</v>
      </c>
      <c r="J4977" s="3" t="str">
        <f t="shared" si="1"/>
        <v>Unique</v>
      </c>
      <c r="K4977" s="6" t="str">
        <f t="shared" si="2"/>
        <v>Social Media</v>
      </c>
      <c r="L4977" s="5" t="str">
        <f t="shared" si="3"/>
        <v>Excellent</v>
      </c>
      <c r="M4977" s="5" t="str">
        <f t="shared" si="4"/>
        <v>Below 100 Reviews</v>
      </c>
      <c r="N4977" s="8" t="str">
        <f t="shared" si="5"/>
        <v>Medium Opportunity</v>
      </c>
    </row>
    <row r="4978">
      <c r="A4978" s="2" t="s">
        <v>100</v>
      </c>
      <c r="B4978" s="2" t="s">
        <v>21</v>
      </c>
      <c r="C4978" s="2" t="s">
        <v>17963</v>
      </c>
      <c r="D4978" s="2" t="s">
        <v>17964</v>
      </c>
      <c r="E4978" s="2">
        <v>4.9</v>
      </c>
      <c r="F4978" s="2">
        <v>219.0</v>
      </c>
      <c r="G4978" s="7" t="s">
        <v>17965</v>
      </c>
      <c r="H4978" s="2" t="s">
        <v>17966</v>
      </c>
      <c r="I4978" s="2" t="s">
        <v>17967</v>
      </c>
      <c r="J4978" s="3" t="str">
        <f t="shared" si="1"/>
        <v>Unique</v>
      </c>
      <c r="K4978" s="9" t="str">
        <f t="shared" si="2"/>
        <v>Official Website</v>
      </c>
      <c r="L4978" s="5" t="str">
        <f t="shared" si="3"/>
        <v>Excellent</v>
      </c>
      <c r="M4978" s="5" t="str">
        <f t="shared" si="4"/>
        <v>100-499 Reviews</v>
      </c>
      <c r="N4978" s="6" t="str">
        <f t="shared" si="5"/>
        <v>Low Opportunity</v>
      </c>
    </row>
    <row r="4979">
      <c r="A4979" s="2" t="s">
        <v>100</v>
      </c>
      <c r="B4979" s="2" t="s">
        <v>21</v>
      </c>
      <c r="C4979" s="2" t="s">
        <v>17968</v>
      </c>
      <c r="D4979" s="2" t="s">
        <v>17969</v>
      </c>
      <c r="E4979" s="2">
        <v>4.4</v>
      </c>
      <c r="F4979" s="2">
        <v>116.0</v>
      </c>
      <c r="G4979" s="7" t="s">
        <v>17970</v>
      </c>
      <c r="H4979" s="2" t="s">
        <v>17971</v>
      </c>
      <c r="I4979" s="2" t="s">
        <v>54</v>
      </c>
      <c r="J4979" s="3" t="str">
        <f t="shared" si="1"/>
        <v>Unique</v>
      </c>
      <c r="K4979" s="6" t="str">
        <f t="shared" si="2"/>
        <v>Social Media</v>
      </c>
      <c r="L4979" s="5" t="str">
        <f t="shared" si="3"/>
        <v>Good</v>
      </c>
      <c r="M4979" s="5" t="str">
        <f t="shared" si="4"/>
        <v>100-499 Reviews</v>
      </c>
      <c r="N4979" s="8" t="str">
        <f t="shared" si="5"/>
        <v>Medium Opportunity</v>
      </c>
    </row>
    <row r="4980">
      <c r="A4980" s="2" t="s">
        <v>100</v>
      </c>
      <c r="B4980" s="2" t="s">
        <v>21</v>
      </c>
      <c r="C4980" s="2" t="s">
        <v>17972</v>
      </c>
      <c r="D4980" s="2" t="s">
        <v>17973</v>
      </c>
      <c r="E4980" s="2">
        <v>3.9</v>
      </c>
      <c r="F4980" s="2">
        <v>441.0</v>
      </c>
      <c r="G4980" s="7" t="s">
        <v>17974</v>
      </c>
      <c r="H4980" s="2" t="s">
        <v>17975</v>
      </c>
      <c r="I4980" s="2" t="s">
        <v>2231</v>
      </c>
      <c r="J4980" s="3" t="str">
        <f t="shared" si="1"/>
        <v>Unique</v>
      </c>
      <c r="K4980" s="9" t="str">
        <f t="shared" si="2"/>
        <v>Official Website</v>
      </c>
      <c r="L4980" s="5" t="str">
        <f t="shared" si="3"/>
        <v>Average</v>
      </c>
      <c r="M4980" s="5" t="str">
        <f t="shared" si="4"/>
        <v>100-499 Reviews</v>
      </c>
      <c r="N4980" s="6" t="str">
        <f t="shared" si="5"/>
        <v>Low Opportunity</v>
      </c>
    </row>
    <row r="4981">
      <c r="A4981" s="2" t="s">
        <v>100</v>
      </c>
      <c r="B4981" s="2" t="s">
        <v>106</v>
      </c>
      <c r="C4981" s="2" t="s">
        <v>17976</v>
      </c>
      <c r="D4981" s="2" t="s">
        <v>17977</v>
      </c>
      <c r="E4981" s="2">
        <v>4.8</v>
      </c>
      <c r="F4981" s="2">
        <v>221.0</v>
      </c>
      <c r="G4981" s="7" t="s">
        <v>17978</v>
      </c>
      <c r="H4981" s="2" t="s">
        <v>17979</v>
      </c>
      <c r="I4981" s="2" t="s">
        <v>7078</v>
      </c>
      <c r="J4981" s="3" t="str">
        <f t="shared" si="1"/>
        <v>Unique</v>
      </c>
      <c r="K4981" s="6" t="str">
        <f t="shared" si="2"/>
        <v>Social Media</v>
      </c>
      <c r="L4981" s="5" t="str">
        <f t="shared" si="3"/>
        <v>Excellent</v>
      </c>
      <c r="M4981" s="5" t="str">
        <f t="shared" si="4"/>
        <v>100-499 Reviews</v>
      </c>
      <c r="N4981" s="8" t="str">
        <f t="shared" si="5"/>
        <v>Medium Opportunity</v>
      </c>
    </row>
    <row r="4982">
      <c r="A4982" s="2" t="s">
        <v>100</v>
      </c>
      <c r="B4982" s="2" t="s">
        <v>106</v>
      </c>
      <c r="C4982" s="2" t="s">
        <v>17980</v>
      </c>
      <c r="D4982" s="2" t="s">
        <v>17981</v>
      </c>
      <c r="E4982" s="2">
        <v>4.1</v>
      </c>
      <c r="F4982" s="2">
        <v>624.0</v>
      </c>
      <c r="G4982" s="7" t="s">
        <v>17982</v>
      </c>
      <c r="H4982" s="2" t="s">
        <v>17983</v>
      </c>
      <c r="I4982" s="2" t="s">
        <v>111</v>
      </c>
      <c r="J4982" s="3" t="str">
        <f t="shared" si="1"/>
        <v>Unique</v>
      </c>
      <c r="K4982" s="6" t="str">
        <f t="shared" si="2"/>
        <v>Social Media</v>
      </c>
      <c r="L4982" s="5" t="str">
        <f t="shared" si="3"/>
        <v>Good</v>
      </c>
      <c r="M4982" s="5" t="str">
        <f t="shared" si="4"/>
        <v>500-999 Reviews</v>
      </c>
      <c r="N4982" s="8" t="str">
        <f t="shared" si="5"/>
        <v>Medium Opportunity</v>
      </c>
    </row>
    <row r="4983">
      <c r="A4983" s="2" t="s">
        <v>100</v>
      </c>
      <c r="B4983" s="2" t="s">
        <v>106</v>
      </c>
      <c r="C4983" s="2" t="s">
        <v>17984</v>
      </c>
      <c r="D4983" s="2" t="s">
        <v>17985</v>
      </c>
      <c r="E4983" s="2">
        <v>4.8</v>
      </c>
      <c r="F4983" s="2">
        <v>242.0</v>
      </c>
      <c r="G4983" s="7" t="s">
        <v>17986</v>
      </c>
      <c r="H4983" s="2" t="s">
        <v>17987</v>
      </c>
      <c r="I4983" s="2" t="s">
        <v>17988</v>
      </c>
      <c r="J4983" s="3" t="str">
        <f t="shared" si="1"/>
        <v>Unique</v>
      </c>
      <c r="K4983" s="6" t="str">
        <f t="shared" si="2"/>
        <v>Social Media</v>
      </c>
      <c r="L4983" s="5" t="str">
        <f t="shared" si="3"/>
        <v>Excellent</v>
      </c>
      <c r="M4983" s="5" t="str">
        <f t="shared" si="4"/>
        <v>100-499 Reviews</v>
      </c>
      <c r="N4983" s="8" t="str">
        <f t="shared" si="5"/>
        <v>Medium Opportunity</v>
      </c>
    </row>
    <row r="4984">
      <c r="A4984" s="2" t="s">
        <v>100</v>
      </c>
      <c r="B4984" s="2" t="s">
        <v>106</v>
      </c>
      <c r="C4984" s="2" t="s">
        <v>17989</v>
      </c>
      <c r="D4984" s="2" t="s">
        <v>17990</v>
      </c>
      <c r="E4984" s="2">
        <v>4.3</v>
      </c>
      <c r="F4984" s="2">
        <v>607.0</v>
      </c>
      <c r="G4984" s="7" t="s">
        <v>17991</v>
      </c>
      <c r="I4984" s="2" t="s">
        <v>111</v>
      </c>
      <c r="J4984" s="3" t="str">
        <f t="shared" si="1"/>
        <v>Unique</v>
      </c>
      <c r="K4984" s="6" t="str">
        <f t="shared" si="2"/>
        <v>Social Media</v>
      </c>
      <c r="L4984" s="5" t="str">
        <f t="shared" si="3"/>
        <v>Good</v>
      </c>
      <c r="M4984" s="5" t="str">
        <f t="shared" si="4"/>
        <v>500-999 Reviews</v>
      </c>
      <c r="N4984" s="8" t="str">
        <f t="shared" si="5"/>
        <v>Medium Opportunity</v>
      </c>
    </row>
    <row r="4985">
      <c r="A4985" s="2" t="s">
        <v>100</v>
      </c>
      <c r="B4985" s="2" t="s">
        <v>106</v>
      </c>
      <c r="C4985" s="2" t="s">
        <v>17992</v>
      </c>
      <c r="D4985" s="2" t="s">
        <v>17993</v>
      </c>
      <c r="E4985" s="2">
        <v>4.7</v>
      </c>
      <c r="F4985" s="2">
        <v>211.0</v>
      </c>
      <c r="G4985" s="7" t="s">
        <v>17994</v>
      </c>
      <c r="H4985" s="2" t="s">
        <v>17995</v>
      </c>
      <c r="I4985" s="2" t="s">
        <v>17996</v>
      </c>
      <c r="J4985" s="3" t="str">
        <f t="shared" si="1"/>
        <v>Unique</v>
      </c>
      <c r="K4985" s="9" t="str">
        <f t="shared" si="2"/>
        <v>Official Website</v>
      </c>
      <c r="L4985" s="5" t="str">
        <f t="shared" si="3"/>
        <v>Excellent</v>
      </c>
      <c r="M4985" s="5" t="str">
        <f t="shared" si="4"/>
        <v>100-499 Reviews</v>
      </c>
      <c r="N4985" s="6" t="str">
        <f t="shared" si="5"/>
        <v>Low Opportunity</v>
      </c>
    </row>
    <row r="4986">
      <c r="A4986" s="2" t="s">
        <v>100</v>
      </c>
      <c r="B4986" s="2" t="s">
        <v>106</v>
      </c>
      <c r="C4986" s="2" t="s">
        <v>17997</v>
      </c>
      <c r="D4986" s="2" t="s">
        <v>17998</v>
      </c>
      <c r="E4986" s="2">
        <v>4.2</v>
      </c>
      <c r="F4986" s="2">
        <v>1533.0</v>
      </c>
      <c r="H4986" s="2" t="s">
        <v>17999</v>
      </c>
      <c r="I4986" s="2" t="s">
        <v>18000</v>
      </c>
      <c r="J4986" s="3" t="str">
        <f t="shared" si="1"/>
        <v>Unique</v>
      </c>
      <c r="K4986" s="4" t="str">
        <f t="shared" si="2"/>
        <v>No Website</v>
      </c>
      <c r="L4986" s="5" t="str">
        <f t="shared" si="3"/>
        <v>Good</v>
      </c>
      <c r="M4986" s="5" t="str">
        <f t="shared" si="4"/>
        <v>1000+ Reviews</v>
      </c>
      <c r="N4986" s="6" t="str">
        <f t="shared" si="5"/>
        <v>Low Opportunity</v>
      </c>
    </row>
    <row r="4987">
      <c r="A4987" s="2" t="s">
        <v>100</v>
      </c>
      <c r="B4987" s="2" t="s">
        <v>106</v>
      </c>
      <c r="C4987" s="2" t="s">
        <v>18001</v>
      </c>
      <c r="D4987" s="2" t="s">
        <v>18002</v>
      </c>
      <c r="E4987" s="2">
        <v>4.0</v>
      </c>
      <c r="F4987" s="2">
        <v>1614.0</v>
      </c>
      <c r="H4987" s="2" t="s">
        <v>18003</v>
      </c>
      <c r="I4987" s="2" t="s">
        <v>18004</v>
      </c>
      <c r="J4987" s="3" t="str">
        <f t="shared" si="1"/>
        <v>Unique</v>
      </c>
      <c r="K4987" s="4" t="str">
        <f t="shared" si="2"/>
        <v>No Website</v>
      </c>
      <c r="L4987" s="5" t="str">
        <f t="shared" si="3"/>
        <v>Good</v>
      </c>
      <c r="M4987" s="5" t="str">
        <f t="shared" si="4"/>
        <v>1000+ Reviews</v>
      </c>
      <c r="N4987" s="6" t="str">
        <f t="shared" si="5"/>
        <v>Low Opportunity</v>
      </c>
    </row>
    <row r="4988">
      <c r="A4988" s="2" t="s">
        <v>528</v>
      </c>
      <c r="B4988" s="2" t="s">
        <v>181</v>
      </c>
      <c r="C4988" s="2" t="s">
        <v>18005</v>
      </c>
      <c r="D4988" s="2" t="s">
        <v>18006</v>
      </c>
      <c r="E4988" s="2">
        <v>4.9</v>
      </c>
      <c r="F4988" s="2">
        <v>41.0</v>
      </c>
      <c r="H4988" s="2" t="s">
        <v>18007</v>
      </c>
      <c r="I4988" s="2" t="s">
        <v>18008</v>
      </c>
      <c r="J4988" s="3" t="str">
        <f t="shared" si="1"/>
        <v>Unique</v>
      </c>
      <c r="K4988" s="4" t="str">
        <f t="shared" si="2"/>
        <v>No Website</v>
      </c>
      <c r="L4988" s="5" t="str">
        <f t="shared" si="3"/>
        <v>Excellent</v>
      </c>
      <c r="M4988" s="5" t="str">
        <f t="shared" si="4"/>
        <v>Below 100 Reviews</v>
      </c>
      <c r="N4988" s="4" t="str">
        <f t="shared" si="5"/>
        <v>High Opportunity</v>
      </c>
    </row>
    <row r="4989">
      <c r="A4989" s="2" t="s">
        <v>100</v>
      </c>
      <c r="B4989" s="2" t="s">
        <v>106</v>
      </c>
      <c r="C4989" s="2" t="s">
        <v>18009</v>
      </c>
      <c r="D4989" s="2" t="s">
        <v>18010</v>
      </c>
      <c r="E4989" s="2">
        <v>4.9</v>
      </c>
      <c r="F4989" s="2">
        <v>75.0</v>
      </c>
      <c r="G4989" s="7" t="s">
        <v>18011</v>
      </c>
      <c r="H4989" s="2" t="s">
        <v>18012</v>
      </c>
      <c r="I4989" s="2" t="s">
        <v>166</v>
      </c>
      <c r="J4989" s="3" t="str">
        <f t="shared" si="1"/>
        <v>Unique</v>
      </c>
      <c r="K4989" s="9" t="str">
        <f t="shared" si="2"/>
        <v>Official Website</v>
      </c>
      <c r="L4989" s="5" t="str">
        <f t="shared" si="3"/>
        <v>Excellent</v>
      </c>
      <c r="M4989" s="5" t="str">
        <f t="shared" si="4"/>
        <v>Below 100 Reviews</v>
      </c>
      <c r="N4989" s="6" t="str">
        <f t="shared" si="5"/>
        <v>Low Opportunity</v>
      </c>
    </row>
    <row r="4990">
      <c r="A4990" s="2" t="s">
        <v>201</v>
      </c>
      <c r="B4990" s="2" t="s">
        <v>181</v>
      </c>
      <c r="C4990" s="2" t="s">
        <v>18013</v>
      </c>
      <c r="D4990" s="2" t="s">
        <v>18014</v>
      </c>
      <c r="E4990" s="2">
        <v>4.9</v>
      </c>
      <c r="F4990" s="2">
        <v>41.0</v>
      </c>
      <c r="H4990" s="2" t="s">
        <v>18015</v>
      </c>
      <c r="I4990" s="2" t="s">
        <v>205</v>
      </c>
      <c r="J4990" s="3" t="str">
        <f t="shared" si="1"/>
        <v>Unique</v>
      </c>
      <c r="K4990" s="4" t="str">
        <f t="shared" si="2"/>
        <v>No Website</v>
      </c>
      <c r="L4990" s="5" t="str">
        <f t="shared" si="3"/>
        <v>Excellent</v>
      </c>
      <c r="M4990" s="5" t="str">
        <f t="shared" si="4"/>
        <v>Below 100 Reviews</v>
      </c>
      <c r="N4990" s="4" t="str">
        <f t="shared" si="5"/>
        <v>High Opportunity</v>
      </c>
    </row>
    <row r="4991">
      <c r="A4991" s="2" t="s">
        <v>100</v>
      </c>
      <c r="B4991" s="2" t="s">
        <v>106</v>
      </c>
      <c r="C4991" s="2" t="s">
        <v>18016</v>
      </c>
      <c r="D4991" s="2" t="s">
        <v>18017</v>
      </c>
      <c r="E4991" s="2">
        <v>4.3</v>
      </c>
      <c r="F4991" s="2">
        <v>305.0</v>
      </c>
      <c r="H4991" s="2" t="s">
        <v>18018</v>
      </c>
      <c r="I4991" s="2" t="s">
        <v>18019</v>
      </c>
      <c r="J4991" s="3" t="str">
        <f t="shared" si="1"/>
        <v>Unique</v>
      </c>
      <c r="K4991" s="4" t="str">
        <f t="shared" si="2"/>
        <v>No Website</v>
      </c>
      <c r="L4991" s="5" t="str">
        <f t="shared" si="3"/>
        <v>Good</v>
      </c>
      <c r="M4991" s="5" t="str">
        <f t="shared" si="4"/>
        <v>100-499 Reviews</v>
      </c>
      <c r="N4991" s="6" t="str">
        <f t="shared" si="5"/>
        <v>Low Opportunity</v>
      </c>
    </row>
    <row r="4992">
      <c r="A4992" s="2" t="s">
        <v>100</v>
      </c>
      <c r="B4992" s="2" t="s">
        <v>106</v>
      </c>
      <c r="C4992" s="2" t="s">
        <v>18020</v>
      </c>
      <c r="D4992" s="2" t="s">
        <v>18021</v>
      </c>
      <c r="E4992" s="2">
        <v>4.6</v>
      </c>
      <c r="F4992" s="2">
        <v>176.0</v>
      </c>
      <c r="G4992" s="7" t="s">
        <v>18022</v>
      </c>
      <c r="H4992" s="2" t="s">
        <v>18023</v>
      </c>
      <c r="I4992" s="2" t="s">
        <v>18024</v>
      </c>
      <c r="J4992" s="3" t="str">
        <f t="shared" si="1"/>
        <v>Unique</v>
      </c>
      <c r="K4992" s="9" t="str">
        <f t="shared" si="2"/>
        <v>Official Website</v>
      </c>
      <c r="L4992" s="5" t="str">
        <f t="shared" si="3"/>
        <v>Excellent</v>
      </c>
      <c r="M4992" s="5" t="str">
        <f t="shared" si="4"/>
        <v>100-499 Reviews</v>
      </c>
      <c r="N4992" s="6" t="str">
        <f t="shared" si="5"/>
        <v>Low Opportunity</v>
      </c>
    </row>
    <row r="4993">
      <c r="A4993" s="2" t="s">
        <v>100</v>
      </c>
      <c r="B4993" s="2" t="s">
        <v>106</v>
      </c>
      <c r="C4993" s="2" t="s">
        <v>18025</v>
      </c>
      <c r="D4993" s="2" t="s">
        <v>18026</v>
      </c>
      <c r="E4993" s="2">
        <v>4.6</v>
      </c>
      <c r="F4993" s="2">
        <v>21.0</v>
      </c>
      <c r="G4993" s="7" t="s">
        <v>18027</v>
      </c>
      <c r="I4993" s="2" t="s">
        <v>111</v>
      </c>
      <c r="J4993" s="3" t="str">
        <f t="shared" si="1"/>
        <v>Unique</v>
      </c>
      <c r="K4993" s="9" t="str">
        <f t="shared" si="2"/>
        <v>Official Website</v>
      </c>
      <c r="L4993" s="5" t="str">
        <f t="shared" si="3"/>
        <v>Excellent</v>
      </c>
      <c r="M4993" s="5" t="str">
        <f t="shared" si="4"/>
        <v>Below 100 Reviews</v>
      </c>
      <c r="N4993" s="6" t="str">
        <f t="shared" si="5"/>
        <v>Low Opportunity</v>
      </c>
    </row>
    <row r="4994">
      <c r="A4994" s="2" t="s">
        <v>85</v>
      </c>
      <c r="B4994" s="2" t="s">
        <v>101</v>
      </c>
      <c r="C4994" s="2" t="s">
        <v>18028</v>
      </c>
      <c r="D4994" s="2" t="s">
        <v>18029</v>
      </c>
      <c r="E4994" s="2">
        <v>4.9</v>
      </c>
      <c r="F4994" s="2">
        <v>41.0</v>
      </c>
      <c r="H4994" s="2" t="s">
        <v>18030</v>
      </c>
      <c r="I4994" s="2" t="s">
        <v>105</v>
      </c>
      <c r="J4994" s="3" t="str">
        <f t="shared" si="1"/>
        <v>Unique</v>
      </c>
      <c r="K4994" s="4" t="str">
        <f t="shared" si="2"/>
        <v>No Website</v>
      </c>
      <c r="L4994" s="5" t="str">
        <f t="shared" si="3"/>
        <v>Excellent</v>
      </c>
      <c r="M4994" s="5" t="str">
        <f t="shared" si="4"/>
        <v>Below 100 Reviews</v>
      </c>
      <c r="N4994" s="4" t="str">
        <f t="shared" si="5"/>
        <v>High Opportunity</v>
      </c>
    </row>
    <row r="4995">
      <c r="A4995" s="2" t="s">
        <v>100</v>
      </c>
      <c r="B4995" s="2" t="s">
        <v>140</v>
      </c>
      <c r="C4995" s="2" t="s">
        <v>18031</v>
      </c>
      <c r="D4995" s="2" t="s">
        <v>18032</v>
      </c>
      <c r="E4995" s="2">
        <v>4.7</v>
      </c>
      <c r="F4995" s="2">
        <v>4123.0</v>
      </c>
      <c r="G4995" s="7" t="s">
        <v>18033</v>
      </c>
      <c r="H4995" s="2" t="s">
        <v>18034</v>
      </c>
      <c r="I4995" s="2" t="s">
        <v>18035</v>
      </c>
      <c r="J4995" s="3" t="str">
        <f t="shared" si="1"/>
        <v>Unique</v>
      </c>
      <c r="K4995" s="6" t="str">
        <f t="shared" si="2"/>
        <v>Social Media</v>
      </c>
      <c r="L4995" s="5" t="str">
        <f t="shared" si="3"/>
        <v>Excellent</v>
      </c>
      <c r="M4995" s="5" t="str">
        <f t="shared" si="4"/>
        <v>1000+ Reviews</v>
      </c>
      <c r="N4995" s="8" t="str">
        <f t="shared" si="5"/>
        <v>Medium Opportunity</v>
      </c>
    </row>
    <row r="4996">
      <c r="A4996" s="2" t="s">
        <v>100</v>
      </c>
      <c r="B4996" s="2" t="s">
        <v>140</v>
      </c>
      <c r="C4996" s="2" t="s">
        <v>18036</v>
      </c>
      <c r="D4996" s="2" t="s">
        <v>18037</v>
      </c>
      <c r="E4996" s="2">
        <v>4.9</v>
      </c>
      <c r="F4996" s="2">
        <v>90.0</v>
      </c>
      <c r="G4996" s="7" t="s">
        <v>18038</v>
      </c>
      <c r="H4996" s="2" t="s">
        <v>18039</v>
      </c>
      <c r="I4996" s="2" t="s">
        <v>18040</v>
      </c>
      <c r="J4996" s="3" t="str">
        <f t="shared" si="1"/>
        <v>Unique</v>
      </c>
      <c r="K4996" s="9" t="str">
        <f t="shared" si="2"/>
        <v>Official Website</v>
      </c>
      <c r="L4996" s="5" t="str">
        <f t="shared" si="3"/>
        <v>Excellent</v>
      </c>
      <c r="M4996" s="5" t="str">
        <f t="shared" si="4"/>
        <v>Below 100 Reviews</v>
      </c>
      <c r="N4996" s="6" t="str">
        <f t="shared" si="5"/>
        <v>Low Opportunity</v>
      </c>
    </row>
    <row r="4997">
      <c r="A4997" s="2" t="s">
        <v>100</v>
      </c>
      <c r="B4997" s="2" t="s">
        <v>140</v>
      </c>
      <c r="C4997" s="2" t="s">
        <v>18041</v>
      </c>
      <c r="D4997" s="2" t="s">
        <v>18042</v>
      </c>
      <c r="E4997" s="2">
        <v>4.5</v>
      </c>
      <c r="F4997" s="2">
        <v>326.0</v>
      </c>
      <c r="G4997" s="7" t="s">
        <v>18043</v>
      </c>
      <c r="H4997" s="2" t="s">
        <v>18044</v>
      </c>
      <c r="I4997" s="2" t="s">
        <v>18045</v>
      </c>
      <c r="J4997" s="3" t="str">
        <f t="shared" si="1"/>
        <v>Unique</v>
      </c>
      <c r="K4997" s="9" t="str">
        <f t="shared" si="2"/>
        <v>Official Website</v>
      </c>
      <c r="L4997" s="5" t="str">
        <f t="shared" si="3"/>
        <v>Excellent</v>
      </c>
      <c r="M4997" s="5" t="str">
        <f t="shared" si="4"/>
        <v>100-499 Reviews</v>
      </c>
      <c r="N4997" s="6" t="str">
        <f t="shared" si="5"/>
        <v>Low Opportunity</v>
      </c>
    </row>
    <row r="4998">
      <c r="A4998" s="2" t="s">
        <v>2865</v>
      </c>
      <c r="B4998" s="2" t="s">
        <v>21</v>
      </c>
      <c r="C4998" s="2" t="s">
        <v>18046</v>
      </c>
      <c r="D4998" s="2" t="s">
        <v>18047</v>
      </c>
      <c r="E4998" s="2">
        <v>4.9</v>
      </c>
      <c r="F4998" s="2">
        <v>40.0</v>
      </c>
      <c r="H4998" s="2" t="s">
        <v>18048</v>
      </c>
      <c r="I4998" s="2" t="s">
        <v>6237</v>
      </c>
      <c r="J4998" s="3" t="str">
        <f t="shared" si="1"/>
        <v>Unique</v>
      </c>
      <c r="K4998" s="4" t="str">
        <f t="shared" si="2"/>
        <v>No Website</v>
      </c>
      <c r="L4998" s="5" t="str">
        <f t="shared" si="3"/>
        <v>Excellent</v>
      </c>
      <c r="M4998" s="5" t="str">
        <f t="shared" si="4"/>
        <v>Below 100 Reviews</v>
      </c>
      <c r="N4998" s="4" t="str">
        <f t="shared" si="5"/>
        <v>High Opportunity</v>
      </c>
    </row>
    <row r="4999">
      <c r="A4999" s="2" t="s">
        <v>100</v>
      </c>
      <c r="B4999" s="2" t="s">
        <v>140</v>
      </c>
      <c r="C4999" s="2" t="s">
        <v>18049</v>
      </c>
      <c r="D4999" s="2" t="s">
        <v>18050</v>
      </c>
      <c r="E4999" s="2">
        <v>4.4</v>
      </c>
      <c r="F4999" s="2">
        <v>938.0</v>
      </c>
      <c r="G4999" s="7" t="s">
        <v>1280</v>
      </c>
      <c r="H4999" s="2" t="s">
        <v>18051</v>
      </c>
      <c r="I4999" s="2" t="s">
        <v>18052</v>
      </c>
      <c r="J4999" s="3" t="str">
        <f t="shared" si="1"/>
        <v>Unique</v>
      </c>
      <c r="K4999" s="9" t="str">
        <f t="shared" si="2"/>
        <v>Official Website</v>
      </c>
      <c r="L4999" s="5" t="str">
        <f t="shared" si="3"/>
        <v>Good</v>
      </c>
      <c r="M4999" s="5" t="str">
        <f t="shared" si="4"/>
        <v>500-999 Reviews</v>
      </c>
      <c r="N4999" s="6" t="str">
        <f t="shared" si="5"/>
        <v>Low Opportunity</v>
      </c>
    </row>
    <row r="5000">
      <c r="A5000" s="2" t="s">
        <v>100</v>
      </c>
      <c r="B5000" s="2" t="s">
        <v>140</v>
      </c>
      <c r="C5000" s="2" t="s">
        <v>18053</v>
      </c>
      <c r="D5000" s="2" t="s">
        <v>18054</v>
      </c>
      <c r="E5000" s="2">
        <v>4.7</v>
      </c>
      <c r="F5000" s="2">
        <v>183.0</v>
      </c>
      <c r="G5000" s="7" t="s">
        <v>18055</v>
      </c>
      <c r="H5000" s="2" t="s">
        <v>18056</v>
      </c>
      <c r="I5000" s="2" t="s">
        <v>18057</v>
      </c>
      <c r="J5000" s="3" t="str">
        <f t="shared" si="1"/>
        <v>Unique</v>
      </c>
      <c r="K5000" s="9" t="str">
        <f t="shared" si="2"/>
        <v>Official Website</v>
      </c>
      <c r="L5000" s="5" t="str">
        <f t="shared" si="3"/>
        <v>Excellent</v>
      </c>
      <c r="M5000" s="5" t="str">
        <f t="shared" si="4"/>
        <v>100-499 Reviews</v>
      </c>
      <c r="N5000" s="6" t="str">
        <f t="shared" si="5"/>
        <v>Low Opportunity</v>
      </c>
    </row>
    <row r="5001">
      <c r="A5001" s="2" t="s">
        <v>100</v>
      </c>
      <c r="B5001" s="2" t="s">
        <v>140</v>
      </c>
      <c r="C5001" s="2" t="s">
        <v>18058</v>
      </c>
      <c r="D5001" s="2" t="s">
        <v>18059</v>
      </c>
      <c r="E5001" s="2">
        <v>4.7</v>
      </c>
      <c r="F5001" s="2">
        <v>271.0</v>
      </c>
      <c r="G5001" s="7" t="s">
        <v>18060</v>
      </c>
      <c r="H5001" s="2" t="s">
        <v>18061</v>
      </c>
      <c r="I5001" s="2" t="s">
        <v>18062</v>
      </c>
      <c r="J5001" s="3" t="str">
        <f t="shared" si="1"/>
        <v>Unique</v>
      </c>
      <c r="K5001" s="9" t="str">
        <f t="shared" si="2"/>
        <v>Official Website</v>
      </c>
      <c r="L5001" s="5" t="str">
        <f t="shared" si="3"/>
        <v>Excellent</v>
      </c>
      <c r="M5001" s="5" t="str">
        <f t="shared" si="4"/>
        <v>100-499 Reviews</v>
      </c>
      <c r="N5001" s="6" t="str">
        <f t="shared" si="5"/>
        <v>Low Opportunity</v>
      </c>
    </row>
    <row r="5002">
      <c r="A5002" s="2" t="s">
        <v>100</v>
      </c>
      <c r="B5002" s="2" t="s">
        <v>140</v>
      </c>
      <c r="C5002" s="2" t="s">
        <v>18063</v>
      </c>
      <c r="D5002" s="2" t="s">
        <v>18064</v>
      </c>
      <c r="E5002" s="2">
        <v>4.9</v>
      </c>
      <c r="F5002" s="2">
        <v>101.0</v>
      </c>
      <c r="G5002" s="7" t="s">
        <v>18065</v>
      </c>
      <c r="H5002" s="2" t="s">
        <v>18066</v>
      </c>
      <c r="I5002" s="2" t="s">
        <v>648</v>
      </c>
      <c r="J5002" s="3" t="str">
        <f t="shared" si="1"/>
        <v>Unique</v>
      </c>
      <c r="K5002" s="9" t="str">
        <f t="shared" si="2"/>
        <v>Official Website</v>
      </c>
      <c r="L5002" s="5" t="str">
        <f t="shared" si="3"/>
        <v>Excellent</v>
      </c>
      <c r="M5002" s="5" t="str">
        <f t="shared" si="4"/>
        <v>100-499 Reviews</v>
      </c>
      <c r="N5002" s="6" t="str">
        <f t="shared" si="5"/>
        <v>Low Opportunity</v>
      </c>
    </row>
    <row r="5003">
      <c r="A5003" s="2" t="s">
        <v>100</v>
      </c>
      <c r="B5003" s="2" t="s">
        <v>140</v>
      </c>
      <c r="C5003" s="2" t="s">
        <v>18067</v>
      </c>
      <c r="D5003" s="2" t="s">
        <v>18068</v>
      </c>
      <c r="E5003" s="2">
        <v>4.6</v>
      </c>
      <c r="F5003" s="2">
        <v>133.0</v>
      </c>
      <c r="G5003" s="7" t="s">
        <v>18069</v>
      </c>
      <c r="H5003" s="2" t="s">
        <v>18070</v>
      </c>
      <c r="I5003" s="2" t="s">
        <v>18071</v>
      </c>
      <c r="J5003" s="3" t="str">
        <f t="shared" si="1"/>
        <v>Unique</v>
      </c>
      <c r="K5003" s="6" t="str">
        <f t="shared" si="2"/>
        <v>Social Media</v>
      </c>
      <c r="L5003" s="5" t="str">
        <f t="shared" si="3"/>
        <v>Excellent</v>
      </c>
      <c r="M5003" s="5" t="str">
        <f t="shared" si="4"/>
        <v>100-499 Reviews</v>
      </c>
      <c r="N5003" s="8" t="str">
        <f t="shared" si="5"/>
        <v>Medium Opportunity</v>
      </c>
    </row>
    <row r="5004">
      <c r="A5004" s="2" t="s">
        <v>100</v>
      </c>
      <c r="B5004" s="2" t="s">
        <v>140</v>
      </c>
      <c r="C5004" s="2" t="s">
        <v>18072</v>
      </c>
      <c r="D5004" s="2" t="s">
        <v>18073</v>
      </c>
      <c r="E5004" s="2">
        <v>4.6</v>
      </c>
      <c r="F5004" s="2">
        <v>209.0</v>
      </c>
      <c r="G5004" s="7" t="s">
        <v>18074</v>
      </c>
      <c r="H5004" s="2" t="s">
        <v>18075</v>
      </c>
      <c r="I5004" s="2" t="s">
        <v>7736</v>
      </c>
      <c r="J5004" s="3" t="str">
        <f t="shared" si="1"/>
        <v>Unique</v>
      </c>
      <c r="K5004" s="9" t="str">
        <f t="shared" si="2"/>
        <v>Official Website</v>
      </c>
      <c r="L5004" s="5" t="str">
        <f t="shared" si="3"/>
        <v>Excellent</v>
      </c>
      <c r="M5004" s="5" t="str">
        <f t="shared" si="4"/>
        <v>100-499 Reviews</v>
      </c>
      <c r="N5004" s="6" t="str">
        <f t="shared" si="5"/>
        <v>Low Opportunity</v>
      </c>
    </row>
    <row r="5005">
      <c r="A5005" s="2" t="s">
        <v>710</v>
      </c>
      <c r="B5005" s="2" t="s">
        <v>122</v>
      </c>
      <c r="C5005" s="2" t="s">
        <v>18076</v>
      </c>
      <c r="D5005" s="2" t="s">
        <v>18077</v>
      </c>
      <c r="E5005" s="2">
        <v>4.9</v>
      </c>
      <c r="F5005" s="2">
        <v>40.0</v>
      </c>
      <c r="H5005" s="2" t="s">
        <v>18078</v>
      </c>
      <c r="I5005" s="2" t="s">
        <v>126</v>
      </c>
      <c r="J5005" s="3" t="str">
        <f t="shared" si="1"/>
        <v>Unique</v>
      </c>
      <c r="K5005" s="4" t="str">
        <f t="shared" si="2"/>
        <v>No Website</v>
      </c>
      <c r="L5005" s="5" t="str">
        <f t="shared" si="3"/>
        <v>Excellent</v>
      </c>
      <c r="M5005" s="5" t="str">
        <f t="shared" si="4"/>
        <v>Below 100 Reviews</v>
      </c>
      <c r="N5005" s="4" t="str">
        <f t="shared" si="5"/>
        <v>High Opportunity</v>
      </c>
    </row>
    <row r="5006">
      <c r="A5006" s="2" t="s">
        <v>171</v>
      </c>
      <c r="B5006" s="2" t="s">
        <v>41</v>
      </c>
      <c r="C5006" s="2" t="s">
        <v>18079</v>
      </c>
      <c r="D5006" s="2" t="s">
        <v>18080</v>
      </c>
      <c r="E5006" s="2">
        <v>4.9</v>
      </c>
      <c r="F5006" s="2">
        <v>40.0</v>
      </c>
      <c r="H5006" s="2" t="s">
        <v>18081</v>
      </c>
      <c r="I5006" s="2" t="s">
        <v>545</v>
      </c>
      <c r="J5006" s="3" t="str">
        <f t="shared" si="1"/>
        <v>Unique</v>
      </c>
      <c r="K5006" s="4" t="str">
        <f t="shared" si="2"/>
        <v>No Website</v>
      </c>
      <c r="L5006" s="5" t="str">
        <f t="shared" si="3"/>
        <v>Excellent</v>
      </c>
      <c r="M5006" s="5" t="str">
        <f t="shared" si="4"/>
        <v>Below 100 Reviews</v>
      </c>
      <c r="N5006" s="4" t="str">
        <f t="shared" si="5"/>
        <v>High Opportunity</v>
      </c>
    </row>
    <row r="5007">
      <c r="A5007" s="2" t="s">
        <v>100</v>
      </c>
      <c r="B5007" s="2" t="s">
        <v>140</v>
      </c>
      <c r="C5007" s="2" t="s">
        <v>18082</v>
      </c>
      <c r="D5007" s="2" t="s">
        <v>18083</v>
      </c>
      <c r="E5007" s="2">
        <v>4.4</v>
      </c>
      <c r="F5007" s="2">
        <v>249.0</v>
      </c>
      <c r="G5007" s="7" t="s">
        <v>18084</v>
      </c>
      <c r="H5007" s="2" t="s">
        <v>18085</v>
      </c>
      <c r="I5007" s="2" t="s">
        <v>18086</v>
      </c>
      <c r="J5007" s="3" t="str">
        <f t="shared" si="1"/>
        <v>Unique</v>
      </c>
      <c r="K5007" s="9" t="str">
        <f t="shared" si="2"/>
        <v>Official Website</v>
      </c>
      <c r="L5007" s="5" t="str">
        <f t="shared" si="3"/>
        <v>Good</v>
      </c>
      <c r="M5007" s="5" t="str">
        <f t="shared" si="4"/>
        <v>100-499 Reviews</v>
      </c>
      <c r="N5007" s="6" t="str">
        <f t="shared" si="5"/>
        <v>Low Opportunity</v>
      </c>
    </row>
    <row r="5008">
      <c r="A5008" s="2" t="s">
        <v>112</v>
      </c>
      <c r="B5008" s="2" t="s">
        <v>140</v>
      </c>
      <c r="C5008" s="2" t="s">
        <v>18087</v>
      </c>
      <c r="D5008" s="2" t="s">
        <v>18088</v>
      </c>
      <c r="E5008" s="2">
        <v>4.9</v>
      </c>
      <c r="F5008" s="2">
        <v>40.0</v>
      </c>
      <c r="H5008" s="2" t="s">
        <v>18089</v>
      </c>
      <c r="I5008" s="2" t="s">
        <v>648</v>
      </c>
      <c r="J5008" s="3" t="str">
        <f t="shared" si="1"/>
        <v>Unique</v>
      </c>
      <c r="K5008" s="4" t="str">
        <f t="shared" si="2"/>
        <v>No Website</v>
      </c>
      <c r="L5008" s="5" t="str">
        <f t="shared" si="3"/>
        <v>Excellent</v>
      </c>
      <c r="M5008" s="5" t="str">
        <f t="shared" si="4"/>
        <v>Below 100 Reviews</v>
      </c>
      <c r="N5008" s="4" t="str">
        <f t="shared" si="5"/>
        <v>High Opportunity</v>
      </c>
    </row>
    <row r="5009">
      <c r="A5009" s="2" t="s">
        <v>675</v>
      </c>
      <c r="B5009" s="2" t="s">
        <v>122</v>
      </c>
      <c r="C5009" s="2" t="s">
        <v>18090</v>
      </c>
      <c r="D5009" s="2" t="s">
        <v>18091</v>
      </c>
      <c r="E5009" s="2">
        <v>4.9</v>
      </c>
      <c r="F5009" s="2">
        <v>40.0</v>
      </c>
      <c r="H5009" s="2" t="s">
        <v>18092</v>
      </c>
      <c r="I5009" s="2" t="s">
        <v>296</v>
      </c>
      <c r="J5009" s="3" t="str">
        <f t="shared" si="1"/>
        <v>Unique</v>
      </c>
      <c r="K5009" s="4" t="str">
        <f t="shared" si="2"/>
        <v>No Website</v>
      </c>
      <c r="L5009" s="5" t="str">
        <f t="shared" si="3"/>
        <v>Excellent</v>
      </c>
      <c r="M5009" s="5" t="str">
        <f t="shared" si="4"/>
        <v>Below 100 Reviews</v>
      </c>
      <c r="N5009" s="4" t="str">
        <f t="shared" si="5"/>
        <v>High Opportunity</v>
      </c>
    </row>
    <row r="5010">
      <c r="A5010" s="2" t="s">
        <v>100</v>
      </c>
      <c r="B5010" s="2" t="s">
        <v>140</v>
      </c>
      <c r="C5010" s="2" t="s">
        <v>18093</v>
      </c>
      <c r="D5010" s="2" t="s">
        <v>18094</v>
      </c>
      <c r="E5010" s="2">
        <v>4.8</v>
      </c>
      <c r="F5010" s="2">
        <v>282.0</v>
      </c>
      <c r="G5010" s="7" t="s">
        <v>18095</v>
      </c>
      <c r="H5010" s="2" t="s">
        <v>18096</v>
      </c>
      <c r="I5010" s="2" t="s">
        <v>18097</v>
      </c>
      <c r="J5010" s="3" t="str">
        <f t="shared" si="1"/>
        <v>Unique</v>
      </c>
      <c r="K5010" s="9" t="str">
        <f t="shared" si="2"/>
        <v>Official Website</v>
      </c>
      <c r="L5010" s="5" t="str">
        <f t="shared" si="3"/>
        <v>Excellent</v>
      </c>
      <c r="M5010" s="5" t="str">
        <f t="shared" si="4"/>
        <v>100-499 Reviews</v>
      </c>
      <c r="N5010" s="6" t="str">
        <f t="shared" si="5"/>
        <v>Low Opportunity</v>
      </c>
    </row>
    <row r="5011">
      <c r="A5011" s="2" t="s">
        <v>100</v>
      </c>
      <c r="B5011" s="2" t="s">
        <v>140</v>
      </c>
      <c r="C5011" s="2" t="s">
        <v>18098</v>
      </c>
      <c r="D5011" s="2" t="s">
        <v>18099</v>
      </c>
      <c r="E5011" s="2">
        <v>4.9</v>
      </c>
      <c r="F5011" s="2">
        <v>247.0</v>
      </c>
      <c r="G5011" s="7" t="s">
        <v>18100</v>
      </c>
      <c r="H5011" s="2" t="s">
        <v>18101</v>
      </c>
      <c r="I5011" s="2" t="s">
        <v>8721</v>
      </c>
      <c r="J5011" s="3" t="str">
        <f t="shared" si="1"/>
        <v>Unique</v>
      </c>
      <c r="K5011" s="9" t="str">
        <f t="shared" si="2"/>
        <v>Official Website</v>
      </c>
      <c r="L5011" s="5" t="str">
        <f t="shared" si="3"/>
        <v>Excellent</v>
      </c>
      <c r="M5011" s="5" t="str">
        <f t="shared" si="4"/>
        <v>100-499 Reviews</v>
      </c>
      <c r="N5011" s="6" t="str">
        <f t="shared" si="5"/>
        <v>Low Opportunity</v>
      </c>
    </row>
    <row r="5012">
      <c r="A5012" s="2" t="s">
        <v>100</v>
      </c>
      <c r="B5012" s="2" t="s">
        <v>140</v>
      </c>
      <c r="C5012" s="2" t="s">
        <v>18102</v>
      </c>
      <c r="D5012" s="2" t="s">
        <v>18103</v>
      </c>
      <c r="E5012" s="2">
        <v>4.0</v>
      </c>
      <c r="F5012" s="2">
        <v>181.0</v>
      </c>
      <c r="H5012" s="2" t="s">
        <v>18104</v>
      </c>
      <c r="I5012" s="2" t="s">
        <v>648</v>
      </c>
      <c r="J5012" s="3" t="str">
        <f t="shared" si="1"/>
        <v>Unique</v>
      </c>
      <c r="K5012" s="4" t="str">
        <f t="shared" si="2"/>
        <v>No Website</v>
      </c>
      <c r="L5012" s="5" t="str">
        <f t="shared" si="3"/>
        <v>Good</v>
      </c>
      <c r="M5012" s="5" t="str">
        <f t="shared" si="4"/>
        <v>100-499 Reviews</v>
      </c>
      <c r="N5012" s="6" t="str">
        <f t="shared" si="5"/>
        <v>Low Opportunity</v>
      </c>
    </row>
    <row r="5013">
      <c r="A5013" s="2" t="s">
        <v>100</v>
      </c>
      <c r="B5013" s="2" t="s">
        <v>140</v>
      </c>
      <c r="C5013" s="2" t="s">
        <v>18105</v>
      </c>
      <c r="D5013" s="2" t="s">
        <v>18106</v>
      </c>
      <c r="E5013" s="2">
        <v>4.4</v>
      </c>
      <c r="F5013" s="2">
        <v>191.0</v>
      </c>
      <c r="H5013" s="2" t="s">
        <v>18107</v>
      </c>
      <c r="I5013" s="2" t="s">
        <v>3386</v>
      </c>
      <c r="J5013" s="3" t="str">
        <f t="shared" si="1"/>
        <v>Unique</v>
      </c>
      <c r="K5013" s="4" t="str">
        <f t="shared" si="2"/>
        <v>No Website</v>
      </c>
      <c r="L5013" s="5" t="str">
        <f t="shared" si="3"/>
        <v>Good</v>
      </c>
      <c r="M5013" s="5" t="str">
        <f t="shared" si="4"/>
        <v>100-499 Reviews</v>
      </c>
      <c r="N5013" s="6" t="str">
        <f t="shared" si="5"/>
        <v>Low Opportunity</v>
      </c>
    </row>
    <row r="5014">
      <c r="A5014" s="2" t="s">
        <v>100</v>
      </c>
      <c r="B5014" s="2" t="s">
        <v>140</v>
      </c>
      <c r="C5014" s="2" t="s">
        <v>18108</v>
      </c>
      <c r="D5014" s="2" t="s">
        <v>18109</v>
      </c>
      <c r="E5014" s="2">
        <v>4.9</v>
      </c>
      <c r="F5014" s="2">
        <v>90.0</v>
      </c>
      <c r="G5014" s="7" t="s">
        <v>18110</v>
      </c>
      <c r="H5014" s="2" t="s">
        <v>18111</v>
      </c>
      <c r="I5014" s="2" t="s">
        <v>259</v>
      </c>
      <c r="J5014" s="3" t="str">
        <f t="shared" si="1"/>
        <v>Unique</v>
      </c>
      <c r="K5014" s="6" t="str">
        <f t="shared" si="2"/>
        <v>Social Media</v>
      </c>
      <c r="L5014" s="5" t="str">
        <f t="shared" si="3"/>
        <v>Excellent</v>
      </c>
      <c r="M5014" s="5" t="str">
        <f t="shared" si="4"/>
        <v>Below 100 Reviews</v>
      </c>
      <c r="N5014" s="8" t="str">
        <f t="shared" si="5"/>
        <v>Medium Opportunity</v>
      </c>
    </row>
    <row r="5015">
      <c r="A5015" s="2" t="s">
        <v>100</v>
      </c>
      <c r="B5015" s="2" t="s">
        <v>181</v>
      </c>
      <c r="C5015" s="2" t="s">
        <v>1377</v>
      </c>
      <c r="D5015" s="2" t="s">
        <v>18112</v>
      </c>
      <c r="E5015" s="2">
        <v>4.7</v>
      </c>
      <c r="F5015" s="2">
        <v>45.0</v>
      </c>
      <c r="G5015" s="7" t="s">
        <v>18113</v>
      </c>
      <c r="H5015" s="2" t="s">
        <v>18114</v>
      </c>
      <c r="I5015" s="2" t="s">
        <v>1381</v>
      </c>
      <c r="J5015" s="3" t="str">
        <f t="shared" si="1"/>
        <v>Unique</v>
      </c>
      <c r="K5015" s="9" t="str">
        <f t="shared" si="2"/>
        <v>Official Website</v>
      </c>
      <c r="L5015" s="5" t="str">
        <f t="shared" si="3"/>
        <v>Excellent</v>
      </c>
      <c r="M5015" s="5" t="str">
        <f t="shared" si="4"/>
        <v>Below 100 Reviews</v>
      </c>
      <c r="N5015" s="6" t="str">
        <f t="shared" si="5"/>
        <v>Low Opportunity</v>
      </c>
    </row>
    <row r="5016">
      <c r="A5016" s="2" t="s">
        <v>100</v>
      </c>
      <c r="B5016" s="2" t="s">
        <v>181</v>
      </c>
      <c r="C5016" s="2" t="s">
        <v>18115</v>
      </c>
      <c r="D5016" s="2" t="s">
        <v>18116</v>
      </c>
      <c r="E5016" s="2">
        <v>4.6</v>
      </c>
      <c r="F5016" s="2">
        <v>234.0</v>
      </c>
      <c r="G5016" s="7" t="s">
        <v>18117</v>
      </c>
      <c r="H5016" s="2" t="s">
        <v>18118</v>
      </c>
      <c r="I5016" s="2" t="s">
        <v>1381</v>
      </c>
      <c r="J5016" s="3" t="str">
        <f t="shared" si="1"/>
        <v>Unique</v>
      </c>
      <c r="K5016" s="9" t="str">
        <f t="shared" si="2"/>
        <v>Official Website</v>
      </c>
      <c r="L5016" s="5" t="str">
        <f t="shared" si="3"/>
        <v>Excellent</v>
      </c>
      <c r="M5016" s="5" t="str">
        <f t="shared" si="4"/>
        <v>100-499 Reviews</v>
      </c>
      <c r="N5016" s="6" t="str">
        <f t="shared" si="5"/>
        <v>Low Opportunity</v>
      </c>
    </row>
    <row r="5017">
      <c r="A5017" s="2" t="s">
        <v>705</v>
      </c>
      <c r="B5017" s="2" t="s">
        <v>122</v>
      </c>
      <c r="C5017" s="2" t="s">
        <v>18119</v>
      </c>
      <c r="D5017" s="2" t="s">
        <v>18120</v>
      </c>
      <c r="E5017" s="2">
        <v>4.9</v>
      </c>
      <c r="F5017" s="2">
        <v>40.0</v>
      </c>
      <c r="I5017" s="2" t="s">
        <v>149</v>
      </c>
      <c r="J5017" s="3" t="str">
        <f t="shared" si="1"/>
        <v>Unique</v>
      </c>
      <c r="K5017" s="4" t="str">
        <f t="shared" si="2"/>
        <v>No Website</v>
      </c>
      <c r="L5017" s="5" t="str">
        <f t="shared" si="3"/>
        <v>Excellent</v>
      </c>
      <c r="M5017" s="5" t="str">
        <f t="shared" si="4"/>
        <v>Below 100 Reviews</v>
      </c>
      <c r="N5017" s="4" t="str">
        <f t="shared" si="5"/>
        <v>High Opportunity</v>
      </c>
    </row>
    <row r="5018">
      <c r="A5018" s="2" t="s">
        <v>100</v>
      </c>
      <c r="B5018" s="2" t="s">
        <v>181</v>
      </c>
      <c r="C5018" s="2" t="s">
        <v>1377</v>
      </c>
      <c r="D5018" s="2" t="s">
        <v>18121</v>
      </c>
      <c r="E5018" s="2">
        <v>4.6</v>
      </c>
      <c r="F5018" s="2">
        <v>933.0</v>
      </c>
      <c r="G5018" s="7" t="s">
        <v>18122</v>
      </c>
      <c r="H5018" s="2" t="s">
        <v>18123</v>
      </c>
      <c r="I5018" s="2" t="s">
        <v>1381</v>
      </c>
      <c r="J5018" s="3" t="str">
        <f t="shared" si="1"/>
        <v>Unique</v>
      </c>
      <c r="K5018" s="9" t="str">
        <f t="shared" si="2"/>
        <v>Official Website</v>
      </c>
      <c r="L5018" s="5" t="str">
        <f t="shared" si="3"/>
        <v>Excellent</v>
      </c>
      <c r="M5018" s="5" t="str">
        <f t="shared" si="4"/>
        <v>500-999 Reviews</v>
      </c>
      <c r="N5018" s="6" t="str">
        <f t="shared" si="5"/>
        <v>Low Opportunity</v>
      </c>
    </row>
    <row r="5019">
      <c r="A5019" s="2" t="s">
        <v>145</v>
      </c>
      <c r="B5019" s="2" t="s">
        <v>21</v>
      </c>
      <c r="C5019" s="2" t="s">
        <v>18124</v>
      </c>
      <c r="D5019" s="2" t="s">
        <v>18125</v>
      </c>
      <c r="E5019" s="2">
        <v>4.9</v>
      </c>
      <c r="F5019" s="2">
        <v>40.0</v>
      </c>
      <c r="H5019" s="2" t="s">
        <v>18126</v>
      </c>
      <c r="I5019" s="2" t="s">
        <v>39</v>
      </c>
      <c r="J5019" s="3" t="str">
        <f t="shared" si="1"/>
        <v>Unique</v>
      </c>
      <c r="K5019" s="4" t="str">
        <f t="shared" si="2"/>
        <v>No Website</v>
      </c>
      <c r="L5019" s="5" t="str">
        <f t="shared" si="3"/>
        <v>Excellent</v>
      </c>
      <c r="M5019" s="5" t="str">
        <f t="shared" si="4"/>
        <v>Below 100 Reviews</v>
      </c>
      <c r="N5019" s="4" t="str">
        <f t="shared" si="5"/>
        <v>High Opportunity</v>
      </c>
    </row>
    <row r="5020">
      <c r="A5020" s="2" t="s">
        <v>100</v>
      </c>
      <c r="B5020" s="2" t="s">
        <v>181</v>
      </c>
      <c r="C5020" s="2" t="s">
        <v>18127</v>
      </c>
      <c r="D5020" s="2" t="s">
        <v>18128</v>
      </c>
      <c r="E5020" s="2">
        <v>4.5</v>
      </c>
      <c r="F5020" s="2">
        <v>524.0</v>
      </c>
      <c r="G5020" s="7" t="s">
        <v>18129</v>
      </c>
      <c r="H5020" s="2" t="s">
        <v>18130</v>
      </c>
      <c r="I5020" s="2" t="s">
        <v>205</v>
      </c>
      <c r="J5020" s="3" t="str">
        <f t="shared" si="1"/>
        <v>Unique</v>
      </c>
      <c r="K5020" s="9" t="str">
        <f t="shared" si="2"/>
        <v>Official Website</v>
      </c>
      <c r="L5020" s="5" t="str">
        <f t="shared" si="3"/>
        <v>Excellent</v>
      </c>
      <c r="M5020" s="5" t="str">
        <f t="shared" si="4"/>
        <v>500-999 Reviews</v>
      </c>
      <c r="N5020" s="6" t="str">
        <f t="shared" si="5"/>
        <v>Low Opportunity</v>
      </c>
    </row>
    <row r="5021">
      <c r="A5021" s="2" t="s">
        <v>100</v>
      </c>
      <c r="B5021" s="2" t="s">
        <v>181</v>
      </c>
      <c r="C5021" s="2" t="s">
        <v>18131</v>
      </c>
      <c r="D5021" s="2" t="s">
        <v>18132</v>
      </c>
      <c r="E5021" s="2">
        <v>4.9</v>
      </c>
      <c r="F5021" s="2">
        <v>194.0</v>
      </c>
      <c r="G5021" s="7" t="s">
        <v>5455</v>
      </c>
      <c r="I5021" s="2" t="s">
        <v>185</v>
      </c>
      <c r="J5021" s="3" t="str">
        <f t="shared" si="1"/>
        <v>Unique</v>
      </c>
      <c r="K5021" s="9" t="str">
        <f t="shared" si="2"/>
        <v>Official Website</v>
      </c>
      <c r="L5021" s="5" t="str">
        <f t="shared" si="3"/>
        <v>Excellent</v>
      </c>
      <c r="M5021" s="5" t="str">
        <f t="shared" si="4"/>
        <v>100-499 Reviews</v>
      </c>
      <c r="N5021" s="6" t="str">
        <f t="shared" si="5"/>
        <v>Low Opportunity</v>
      </c>
    </row>
    <row r="5022">
      <c r="A5022" s="2" t="s">
        <v>100</v>
      </c>
      <c r="B5022" s="2" t="s">
        <v>181</v>
      </c>
      <c r="C5022" s="2" t="s">
        <v>18133</v>
      </c>
      <c r="D5022" s="2" t="s">
        <v>18134</v>
      </c>
      <c r="E5022" s="2">
        <v>5.0</v>
      </c>
      <c r="F5022" s="2">
        <v>34.0</v>
      </c>
      <c r="G5022" s="7" t="s">
        <v>18135</v>
      </c>
      <c r="H5022" s="2" t="s">
        <v>18136</v>
      </c>
      <c r="I5022" s="2" t="s">
        <v>1381</v>
      </c>
      <c r="J5022" s="3" t="str">
        <f t="shared" si="1"/>
        <v>Unique</v>
      </c>
      <c r="K5022" s="9" t="str">
        <f t="shared" si="2"/>
        <v>Official Website</v>
      </c>
      <c r="L5022" s="5" t="str">
        <f t="shared" si="3"/>
        <v>Excellent</v>
      </c>
      <c r="M5022" s="5" t="str">
        <f t="shared" si="4"/>
        <v>Below 100 Reviews</v>
      </c>
      <c r="N5022" s="6" t="str">
        <f t="shared" si="5"/>
        <v>Low Opportunity</v>
      </c>
    </row>
    <row r="5023">
      <c r="A5023" s="2" t="s">
        <v>100</v>
      </c>
      <c r="B5023" s="2" t="s">
        <v>181</v>
      </c>
      <c r="C5023" s="2" t="s">
        <v>18137</v>
      </c>
      <c r="D5023" s="2" t="s">
        <v>18138</v>
      </c>
      <c r="E5023" s="2">
        <v>4.2</v>
      </c>
      <c r="F5023" s="2">
        <v>196.0</v>
      </c>
      <c r="G5023" s="7" t="s">
        <v>18139</v>
      </c>
      <c r="H5023" s="2" t="s">
        <v>18140</v>
      </c>
      <c r="I5023" s="2" t="s">
        <v>4498</v>
      </c>
      <c r="J5023" s="3" t="str">
        <f t="shared" si="1"/>
        <v>Unique</v>
      </c>
      <c r="K5023" s="9" t="str">
        <f t="shared" si="2"/>
        <v>Official Website</v>
      </c>
      <c r="L5023" s="5" t="str">
        <f t="shared" si="3"/>
        <v>Good</v>
      </c>
      <c r="M5023" s="5" t="str">
        <f t="shared" si="4"/>
        <v>100-499 Reviews</v>
      </c>
      <c r="N5023" s="6" t="str">
        <f t="shared" si="5"/>
        <v>Low Opportunity</v>
      </c>
    </row>
    <row r="5024">
      <c r="A5024" s="2" t="s">
        <v>100</v>
      </c>
      <c r="B5024" s="2" t="s">
        <v>181</v>
      </c>
      <c r="C5024" s="2" t="s">
        <v>18141</v>
      </c>
      <c r="D5024" s="2" t="s">
        <v>18142</v>
      </c>
      <c r="E5024" s="2">
        <v>3.9</v>
      </c>
      <c r="F5024" s="2">
        <v>19.0</v>
      </c>
      <c r="G5024" s="7" t="s">
        <v>18143</v>
      </c>
      <c r="H5024" s="2" t="s">
        <v>18144</v>
      </c>
      <c r="I5024" s="2" t="s">
        <v>6453</v>
      </c>
      <c r="J5024" s="3" t="str">
        <f t="shared" si="1"/>
        <v>Unique</v>
      </c>
      <c r="K5024" s="9" t="str">
        <f t="shared" si="2"/>
        <v>Official Website</v>
      </c>
      <c r="L5024" s="5" t="str">
        <f t="shared" si="3"/>
        <v>Average</v>
      </c>
      <c r="M5024" s="5" t="str">
        <f t="shared" si="4"/>
        <v>Below 100 Reviews</v>
      </c>
      <c r="N5024" s="6" t="str">
        <f t="shared" si="5"/>
        <v>Low Opportunity</v>
      </c>
    </row>
    <row r="5025">
      <c r="A5025" s="2" t="s">
        <v>145</v>
      </c>
      <c r="B5025" s="2" t="s">
        <v>101</v>
      </c>
      <c r="C5025" s="2" t="s">
        <v>18145</v>
      </c>
      <c r="D5025" s="2" t="s">
        <v>18146</v>
      </c>
      <c r="E5025" s="2">
        <v>4.9</v>
      </c>
      <c r="F5025" s="2">
        <v>40.0</v>
      </c>
      <c r="H5025" s="2" t="s">
        <v>18147</v>
      </c>
      <c r="I5025" s="2" t="s">
        <v>105</v>
      </c>
      <c r="J5025" s="3" t="str">
        <f t="shared" si="1"/>
        <v>Unique</v>
      </c>
      <c r="K5025" s="4" t="str">
        <f t="shared" si="2"/>
        <v>No Website</v>
      </c>
      <c r="L5025" s="5" t="str">
        <f t="shared" si="3"/>
        <v>Excellent</v>
      </c>
      <c r="M5025" s="5" t="str">
        <f t="shared" si="4"/>
        <v>Below 100 Reviews</v>
      </c>
      <c r="N5025" s="4" t="str">
        <f t="shared" si="5"/>
        <v>High Opportunity</v>
      </c>
    </row>
    <row r="5026">
      <c r="A5026" s="2" t="s">
        <v>399</v>
      </c>
      <c r="B5026" s="2" t="s">
        <v>122</v>
      </c>
      <c r="C5026" s="2" t="s">
        <v>18148</v>
      </c>
      <c r="D5026" s="2" t="s">
        <v>18149</v>
      </c>
      <c r="E5026" s="2">
        <v>4.9</v>
      </c>
      <c r="F5026" s="2">
        <v>40.0</v>
      </c>
      <c r="H5026" s="2" t="s">
        <v>18150</v>
      </c>
      <c r="I5026" s="2" t="s">
        <v>149</v>
      </c>
      <c r="J5026" s="3" t="str">
        <f t="shared" si="1"/>
        <v>Unique</v>
      </c>
      <c r="K5026" s="4" t="str">
        <f t="shared" si="2"/>
        <v>No Website</v>
      </c>
      <c r="L5026" s="5" t="str">
        <f t="shared" si="3"/>
        <v>Excellent</v>
      </c>
      <c r="M5026" s="5" t="str">
        <f t="shared" si="4"/>
        <v>Below 100 Reviews</v>
      </c>
      <c r="N5026" s="4" t="str">
        <f t="shared" si="5"/>
        <v>High Opportunity</v>
      </c>
    </row>
    <row r="5027">
      <c r="A5027" s="2" t="s">
        <v>1116</v>
      </c>
      <c r="B5027" s="2" t="s">
        <v>113</v>
      </c>
      <c r="C5027" s="2" t="s">
        <v>18151</v>
      </c>
      <c r="D5027" s="2" t="s">
        <v>18152</v>
      </c>
      <c r="E5027" s="2">
        <v>4.9</v>
      </c>
      <c r="F5027" s="2">
        <v>40.0</v>
      </c>
      <c r="I5027" s="2" t="s">
        <v>4569</v>
      </c>
      <c r="J5027" s="3" t="str">
        <f t="shared" si="1"/>
        <v>Unique</v>
      </c>
      <c r="K5027" s="4" t="str">
        <f t="shared" si="2"/>
        <v>No Website</v>
      </c>
      <c r="L5027" s="5" t="str">
        <f t="shared" si="3"/>
        <v>Excellent</v>
      </c>
      <c r="M5027" s="5" t="str">
        <f t="shared" si="4"/>
        <v>Below 100 Reviews</v>
      </c>
      <c r="N5027" s="4" t="str">
        <f t="shared" si="5"/>
        <v>High Opportunity</v>
      </c>
    </row>
    <row r="5028">
      <c r="A5028" s="2" t="s">
        <v>100</v>
      </c>
      <c r="B5028" s="2" t="s">
        <v>181</v>
      </c>
      <c r="C5028" s="2" t="s">
        <v>18153</v>
      </c>
      <c r="D5028" s="2" t="s">
        <v>18154</v>
      </c>
      <c r="E5028" s="2">
        <v>4.0</v>
      </c>
      <c r="F5028" s="2">
        <v>91.0</v>
      </c>
      <c r="H5028" s="2" t="s">
        <v>18155</v>
      </c>
      <c r="I5028" s="2" t="s">
        <v>205</v>
      </c>
      <c r="J5028" s="3" t="str">
        <f t="shared" si="1"/>
        <v>Unique</v>
      </c>
      <c r="K5028" s="4" t="str">
        <f t="shared" si="2"/>
        <v>No Website</v>
      </c>
      <c r="L5028" s="5" t="str">
        <f t="shared" si="3"/>
        <v>Good</v>
      </c>
      <c r="M5028" s="5" t="str">
        <f t="shared" si="4"/>
        <v>Below 100 Reviews</v>
      </c>
      <c r="N5028" s="6" t="str">
        <f t="shared" si="5"/>
        <v>Low Opportunity</v>
      </c>
    </row>
    <row r="5029">
      <c r="A5029" s="2" t="s">
        <v>100</v>
      </c>
      <c r="B5029" s="2" t="s">
        <v>181</v>
      </c>
      <c r="C5029" s="2" t="s">
        <v>18156</v>
      </c>
      <c r="D5029" s="2" t="s">
        <v>18157</v>
      </c>
      <c r="E5029" s="2">
        <v>4.8</v>
      </c>
      <c r="F5029" s="2">
        <v>296.0</v>
      </c>
      <c r="G5029" s="7" t="s">
        <v>18158</v>
      </c>
      <c r="H5029" s="2" t="s">
        <v>18159</v>
      </c>
      <c r="I5029" s="2" t="s">
        <v>205</v>
      </c>
      <c r="J5029" s="3" t="str">
        <f t="shared" si="1"/>
        <v>Unique</v>
      </c>
      <c r="K5029" s="6" t="str">
        <f t="shared" si="2"/>
        <v>Social Media</v>
      </c>
      <c r="L5029" s="5" t="str">
        <f t="shared" si="3"/>
        <v>Excellent</v>
      </c>
      <c r="M5029" s="5" t="str">
        <f t="shared" si="4"/>
        <v>100-499 Reviews</v>
      </c>
      <c r="N5029" s="8" t="str">
        <f t="shared" si="5"/>
        <v>Medium Opportunity</v>
      </c>
    </row>
    <row r="5030">
      <c r="A5030" s="2" t="s">
        <v>7011</v>
      </c>
      <c r="B5030" s="2" t="s">
        <v>15</v>
      </c>
      <c r="C5030" s="2" t="s">
        <v>18160</v>
      </c>
      <c r="D5030" s="2" t="s">
        <v>18161</v>
      </c>
      <c r="E5030" s="2">
        <v>4.9</v>
      </c>
      <c r="F5030" s="2">
        <v>40.0</v>
      </c>
      <c r="H5030" s="2" t="s">
        <v>18162</v>
      </c>
      <c r="I5030" s="2" t="s">
        <v>162</v>
      </c>
      <c r="J5030" s="3" t="str">
        <f t="shared" si="1"/>
        <v>Unique</v>
      </c>
      <c r="K5030" s="4" t="str">
        <f t="shared" si="2"/>
        <v>No Website</v>
      </c>
      <c r="L5030" s="5" t="str">
        <f t="shared" si="3"/>
        <v>Excellent</v>
      </c>
      <c r="M5030" s="5" t="str">
        <f t="shared" si="4"/>
        <v>Below 100 Reviews</v>
      </c>
      <c r="N5030" s="4" t="str">
        <f t="shared" si="5"/>
        <v>High Opportunity</v>
      </c>
    </row>
    <row r="5031">
      <c r="A5031" s="2" t="s">
        <v>76</v>
      </c>
      <c r="B5031" s="2" t="s">
        <v>106</v>
      </c>
      <c r="C5031" s="2" t="s">
        <v>18163</v>
      </c>
      <c r="D5031" s="2" t="s">
        <v>18164</v>
      </c>
      <c r="E5031" s="2">
        <v>4.9</v>
      </c>
      <c r="F5031" s="2">
        <v>39.0</v>
      </c>
      <c r="I5031" s="2" t="s">
        <v>111</v>
      </c>
      <c r="J5031" s="3" t="str">
        <f t="shared" si="1"/>
        <v>Unique</v>
      </c>
      <c r="K5031" s="4" t="str">
        <f t="shared" si="2"/>
        <v>No Website</v>
      </c>
      <c r="L5031" s="5" t="str">
        <f t="shared" si="3"/>
        <v>Excellent</v>
      </c>
      <c r="M5031" s="5" t="str">
        <f t="shared" si="4"/>
        <v>Below 100 Reviews</v>
      </c>
      <c r="N5031" s="4" t="str">
        <f t="shared" si="5"/>
        <v>High Opportunity</v>
      </c>
    </row>
    <row r="5032">
      <c r="A5032" s="2" t="s">
        <v>100</v>
      </c>
      <c r="B5032" s="2" t="s">
        <v>181</v>
      </c>
      <c r="C5032" s="2" t="s">
        <v>18165</v>
      </c>
      <c r="D5032" s="2" t="s">
        <v>18166</v>
      </c>
      <c r="E5032" s="2">
        <v>4.9</v>
      </c>
      <c r="F5032" s="2">
        <v>210.0</v>
      </c>
      <c r="G5032" s="7" t="s">
        <v>18167</v>
      </c>
      <c r="H5032" s="2" t="s">
        <v>18168</v>
      </c>
      <c r="I5032" s="2" t="s">
        <v>1381</v>
      </c>
      <c r="J5032" s="3" t="str">
        <f t="shared" si="1"/>
        <v>Unique</v>
      </c>
      <c r="K5032" s="6" t="str">
        <f t="shared" si="2"/>
        <v>Social Media</v>
      </c>
      <c r="L5032" s="5" t="str">
        <f t="shared" si="3"/>
        <v>Excellent</v>
      </c>
      <c r="M5032" s="5" t="str">
        <f t="shared" si="4"/>
        <v>100-499 Reviews</v>
      </c>
      <c r="N5032" s="8" t="str">
        <f t="shared" si="5"/>
        <v>Medium Opportunity</v>
      </c>
    </row>
    <row r="5033">
      <c r="A5033" s="2" t="s">
        <v>2865</v>
      </c>
      <c r="B5033" s="2" t="s">
        <v>206</v>
      </c>
      <c r="C5033" s="2" t="s">
        <v>18169</v>
      </c>
      <c r="D5033" s="2" t="s">
        <v>18170</v>
      </c>
      <c r="E5033" s="2">
        <v>4.9</v>
      </c>
      <c r="F5033" s="2">
        <v>39.0</v>
      </c>
      <c r="H5033" s="2" t="s">
        <v>18171</v>
      </c>
      <c r="I5033" s="2" t="s">
        <v>621</v>
      </c>
      <c r="J5033" s="3" t="str">
        <f t="shared" si="1"/>
        <v>Unique</v>
      </c>
      <c r="K5033" s="4" t="str">
        <f t="shared" si="2"/>
        <v>No Website</v>
      </c>
      <c r="L5033" s="5" t="str">
        <f t="shared" si="3"/>
        <v>Excellent</v>
      </c>
      <c r="M5033" s="5" t="str">
        <f t="shared" si="4"/>
        <v>Below 100 Reviews</v>
      </c>
      <c r="N5033" s="4" t="str">
        <f t="shared" si="5"/>
        <v>High Opportunity</v>
      </c>
    </row>
    <row r="5034">
      <c r="A5034" s="2" t="s">
        <v>100</v>
      </c>
      <c r="B5034" s="2" t="s">
        <v>181</v>
      </c>
      <c r="C5034" s="2" t="s">
        <v>18172</v>
      </c>
      <c r="D5034" s="2" t="s">
        <v>18173</v>
      </c>
      <c r="E5034" s="2">
        <v>4.0</v>
      </c>
      <c r="F5034" s="2">
        <v>228.0</v>
      </c>
      <c r="H5034" s="2" t="s">
        <v>18174</v>
      </c>
      <c r="I5034" s="2" t="s">
        <v>1381</v>
      </c>
      <c r="J5034" s="3" t="str">
        <f t="shared" si="1"/>
        <v>Unique</v>
      </c>
      <c r="K5034" s="4" t="str">
        <f t="shared" si="2"/>
        <v>No Website</v>
      </c>
      <c r="L5034" s="5" t="str">
        <f t="shared" si="3"/>
        <v>Good</v>
      </c>
      <c r="M5034" s="5" t="str">
        <f t="shared" si="4"/>
        <v>100-499 Reviews</v>
      </c>
      <c r="N5034" s="6" t="str">
        <f t="shared" si="5"/>
        <v>Low Opportunity</v>
      </c>
    </row>
    <row r="5035">
      <c r="A5035" s="2" t="s">
        <v>2782</v>
      </c>
      <c r="B5035" s="2" t="s">
        <v>106</v>
      </c>
      <c r="C5035" s="2" t="s">
        <v>18175</v>
      </c>
      <c r="D5035" s="2" t="s">
        <v>18176</v>
      </c>
      <c r="E5035" s="2">
        <v>4.9</v>
      </c>
      <c r="F5035" s="2">
        <v>39.0</v>
      </c>
      <c r="H5035" s="2" t="s">
        <v>18177</v>
      </c>
      <c r="I5035" s="2" t="s">
        <v>643</v>
      </c>
      <c r="J5035" s="3" t="str">
        <f t="shared" si="1"/>
        <v>Unique</v>
      </c>
      <c r="K5035" s="4" t="str">
        <f t="shared" si="2"/>
        <v>No Website</v>
      </c>
      <c r="L5035" s="5" t="str">
        <f t="shared" si="3"/>
        <v>Excellent</v>
      </c>
      <c r="M5035" s="5" t="str">
        <f t="shared" si="4"/>
        <v>Below 100 Reviews</v>
      </c>
      <c r="N5035" s="4" t="str">
        <f t="shared" si="5"/>
        <v>High Opportunity</v>
      </c>
    </row>
    <row r="5036">
      <c r="A5036" s="2" t="s">
        <v>100</v>
      </c>
      <c r="B5036" s="2" t="s">
        <v>41</v>
      </c>
      <c r="C5036" s="2" t="s">
        <v>18178</v>
      </c>
      <c r="D5036" s="2" t="s">
        <v>18179</v>
      </c>
      <c r="E5036" s="2">
        <v>5.0</v>
      </c>
      <c r="F5036" s="2">
        <v>63.0</v>
      </c>
      <c r="G5036" s="7" t="s">
        <v>18180</v>
      </c>
      <c r="H5036" s="2" t="s">
        <v>18181</v>
      </c>
      <c r="I5036" s="2" t="s">
        <v>18182</v>
      </c>
      <c r="J5036" s="3" t="str">
        <f t="shared" si="1"/>
        <v>Unique</v>
      </c>
      <c r="K5036" s="9" t="str">
        <f t="shared" si="2"/>
        <v>Official Website</v>
      </c>
      <c r="L5036" s="5" t="str">
        <f t="shared" si="3"/>
        <v>Excellent</v>
      </c>
      <c r="M5036" s="5" t="str">
        <f t="shared" si="4"/>
        <v>Below 100 Reviews</v>
      </c>
      <c r="N5036" s="6" t="str">
        <f t="shared" si="5"/>
        <v>Low Opportunity</v>
      </c>
    </row>
    <row r="5037">
      <c r="A5037" s="2" t="s">
        <v>100</v>
      </c>
      <c r="B5037" s="2" t="s">
        <v>41</v>
      </c>
      <c r="C5037" s="2" t="s">
        <v>18183</v>
      </c>
      <c r="D5037" s="2" t="s">
        <v>18184</v>
      </c>
      <c r="E5037" s="2">
        <v>5.0</v>
      </c>
      <c r="F5037" s="2">
        <v>34.0</v>
      </c>
      <c r="G5037" s="7" t="s">
        <v>18185</v>
      </c>
      <c r="H5037" s="2" t="s">
        <v>18186</v>
      </c>
      <c r="I5037" s="2" t="s">
        <v>18187</v>
      </c>
      <c r="J5037" s="3" t="str">
        <f t="shared" si="1"/>
        <v>Unique</v>
      </c>
      <c r="K5037" s="9" t="str">
        <f t="shared" si="2"/>
        <v>Official Website</v>
      </c>
      <c r="L5037" s="5" t="str">
        <f t="shared" si="3"/>
        <v>Excellent</v>
      </c>
      <c r="M5037" s="5" t="str">
        <f t="shared" si="4"/>
        <v>Below 100 Reviews</v>
      </c>
      <c r="N5037" s="6" t="str">
        <f t="shared" si="5"/>
        <v>Low Opportunity</v>
      </c>
    </row>
    <row r="5038">
      <c r="A5038" s="2" t="s">
        <v>399</v>
      </c>
      <c r="B5038" s="2" t="s">
        <v>113</v>
      </c>
      <c r="C5038" s="2" t="s">
        <v>18188</v>
      </c>
      <c r="D5038" s="2" t="s">
        <v>18189</v>
      </c>
      <c r="E5038" s="2">
        <v>4.9</v>
      </c>
      <c r="F5038" s="2">
        <v>39.0</v>
      </c>
      <c r="H5038" s="2" t="s">
        <v>18190</v>
      </c>
      <c r="I5038" s="2" t="s">
        <v>117</v>
      </c>
      <c r="J5038" s="3" t="str">
        <f t="shared" si="1"/>
        <v>Unique</v>
      </c>
      <c r="K5038" s="4" t="str">
        <f t="shared" si="2"/>
        <v>No Website</v>
      </c>
      <c r="L5038" s="5" t="str">
        <f t="shared" si="3"/>
        <v>Excellent</v>
      </c>
      <c r="M5038" s="5" t="str">
        <f t="shared" si="4"/>
        <v>Below 100 Reviews</v>
      </c>
      <c r="N5038" s="4" t="str">
        <f t="shared" si="5"/>
        <v>High Opportunity</v>
      </c>
    </row>
    <row r="5039">
      <c r="A5039" s="2" t="s">
        <v>292</v>
      </c>
      <c r="B5039" s="2" t="s">
        <v>122</v>
      </c>
      <c r="C5039" s="2" t="s">
        <v>18191</v>
      </c>
      <c r="D5039" s="2" t="s">
        <v>18192</v>
      </c>
      <c r="E5039" s="2">
        <v>4.9</v>
      </c>
      <c r="F5039" s="2">
        <v>38.0</v>
      </c>
      <c r="H5039" s="2" t="s">
        <v>18193</v>
      </c>
      <c r="I5039" s="2" t="s">
        <v>126</v>
      </c>
      <c r="J5039" s="3" t="str">
        <f t="shared" si="1"/>
        <v>Unique</v>
      </c>
      <c r="K5039" s="4" t="str">
        <f t="shared" si="2"/>
        <v>No Website</v>
      </c>
      <c r="L5039" s="5" t="str">
        <f t="shared" si="3"/>
        <v>Excellent</v>
      </c>
      <c r="M5039" s="5" t="str">
        <f t="shared" si="4"/>
        <v>Below 100 Reviews</v>
      </c>
      <c r="N5039" s="4" t="str">
        <f t="shared" si="5"/>
        <v>High Opportunity</v>
      </c>
    </row>
    <row r="5040">
      <c r="A5040" s="2" t="s">
        <v>100</v>
      </c>
      <c r="B5040" s="2" t="s">
        <v>41</v>
      </c>
      <c r="C5040" s="2" t="s">
        <v>18194</v>
      </c>
      <c r="D5040" s="2" t="s">
        <v>18195</v>
      </c>
      <c r="E5040" s="2">
        <v>4.3</v>
      </c>
      <c r="F5040" s="2">
        <v>2838.0</v>
      </c>
      <c r="H5040" s="2" t="s">
        <v>18196</v>
      </c>
      <c r="I5040" s="2" t="s">
        <v>18197</v>
      </c>
      <c r="J5040" s="3" t="str">
        <f t="shared" si="1"/>
        <v>Unique</v>
      </c>
      <c r="K5040" s="4" t="str">
        <f t="shared" si="2"/>
        <v>No Website</v>
      </c>
      <c r="L5040" s="5" t="str">
        <f t="shared" si="3"/>
        <v>Good</v>
      </c>
      <c r="M5040" s="5" t="str">
        <f t="shared" si="4"/>
        <v>1000+ Reviews</v>
      </c>
      <c r="N5040" s="6" t="str">
        <f t="shared" si="5"/>
        <v>Low Opportunity</v>
      </c>
    </row>
    <row r="5041">
      <c r="A5041" s="2" t="s">
        <v>581</v>
      </c>
      <c r="B5041" s="2" t="s">
        <v>122</v>
      </c>
      <c r="C5041" s="2" t="s">
        <v>18198</v>
      </c>
      <c r="D5041" s="2" t="s">
        <v>18199</v>
      </c>
      <c r="E5041" s="2">
        <v>4.9</v>
      </c>
      <c r="F5041" s="2">
        <v>38.0</v>
      </c>
      <c r="H5041" s="2" t="s">
        <v>18200</v>
      </c>
      <c r="I5041" s="2" t="s">
        <v>149</v>
      </c>
      <c r="J5041" s="3" t="str">
        <f t="shared" si="1"/>
        <v>Unique</v>
      </c>
      <c r="K5041" s="4" t="str">
        <f t="shared" si="2"/>
        <v>No Website</v>
      </c>
      <c r="L5041" s="5" t="str">
        <f t="shared" si="3"/>
        <v>Excellent</v>
      </c>
      <c r="M5041" s="5" t="str">
        <f t="shared" si="4"/>
        <v>Below 100 Reviews</v>
      </c>
      <c r="N5041" s="4" t="str">
        <f t="shared" si="5"/>
        <v>High Opportunity</v>
      </c>
    </row>
    <row r="5042">
      <c r="A5042" s="2" t="s">
        <v>100</v>
      </c>
      <c r="B5042" s="2" t="s">
        <v>41</v>
      </c>
      <c r="C5042" s="2" t="s">
        <v>18201</v>
      </c>
      <c r="D5042" s="2" t="s">
        <v>18202</v>
      </c>
      <c r="E5042" s="2">
        <v>4.8</v>
      </c>
      <c r="F5042" s="2">
        <v>133.0</v>
      </c>
      <c r="G5042" s="7" t="s">
        <v>18203</v>
      </c>
      <c r="H5042" s="2" t="s">
        <v>18204</v>
      </c>
      <c r="I5042" s="2" t="s">
        <v>18205</v>
      </c>
      <c r="J5042" s="3" t="str">
        <f t="shared" si="1"/>
        <v>Unique</v>
      </c>
      <c r="K5042" s="9" t="str">
        <f t="shared" si="2"/>
        <v>Official Website</v>
      </c>
      <c r="L5042" s="5" t="str">
        <f t="shared" si="3"/>
        <v>Excellent</v>
      </c>
      <c r="M5042" s="5" t="str">
        <f t="shared" si="4"/>
        <v>100-499 Reviews</v>
      </c>
      <c r="N5042" s="6" t="str">
        <f t="shared" si="5"/>
        <v>Low Opportunity</v>
      </c>
    </row>
    <row r="5043">
      <c r="A5043" s="2" t="s">
        <v>153</v>
      </c>
      <c r="B5043" s="2" t="s">
        <v>181</v>
      </c>
      <c r="C5043" s="2" t="s">
        <v>18206</v>
      </c>
      <c r="D5043" s="2" t="s">
        <v>18207</v>
      </c>
      <c r="E5043" s="2">
        <v>4.9</v>
      </c>
      <c r="F5043" s="2">
        <v>38.0</v>
      </c>
      <c r="H5043" s="2" t="s">
        <v>18208</v>
      </c>
      <c r="I5043" s="2" t="s">
        <v>205</v>
      </c>
      <c r="J5043" s="3" t="str">
        <f t="shared" si="1"/>
        <v>Unique</v>
      </c>
      <c r="K5043" s="4" t="str">
        <f t="shared" si="2"/>
        <v>No Website</v>
      </c>
      <c r="L5043" s="5" t="str">
        <f t="shared" si="3"/>
        <v>Excellent</v>
      </c>
      <c r="M5043" s="5" t="str">
        <f t="shared" si="4"/>
        <v>Below 100 Reviews</v>
      </c>
      <c r="N5043" s="4" t="str">
        <f t="shared" si="5"/>
        <v>High Opportunity</v>
      </c>
    </row>
    <row r="5044">
      <c r="A5044" s="2" t="s">
        <v>100</v>
      </c>
      <c r="B5044" s="2" t="s">
        <v>41</v>
      </c>
      <c r="C5044" s="2" t="s">
        <v>18209</v>
      </c>
      <c r="D5044" s="2" t="s">
        <v>18210</v>
      </c>
      <c r="E5044" s="2">
        <v>4.3</v>
      </c>
      <c r="F5044" s="2">
        <v>19.0</v>
      </c>
      <c r="H5044" s="2" t="s">
        <v>18211</v>
      </c>
      <c r="I5044" s="2" t="s">
        <v>9967</v>
      </c>
      <c r="J5044" s="3" t="str">
        <f t="shared" si="1"/>
        <v>Unique</v>
      </c>
      <c r="K5044" s="4" t="str">
        <f t="shared" si="2"/>
        <v>No Website</v>
      </c>
      <c r="L5044" s="5" t="str">
        <f t="shared" si="3"/>
        <v>Good</v>
      </c>
      <c r="M5044" s="5" t="str">
        <f t="shared" si="4"/>
        <v>Below 100 Reviews</v>
      </c>
      <c r="N5044" s="6" t="str">
        <f t="shared" si="5"/>
        <v>Low Opportunity</v>
      </c>
    </row>
    <row r="5045">
      <c r="A5045" s="2" t="s">
        <v>100</v>
      </c>
      <c r="B5045" s="2" t="s">
        <v>41</v>
      </c>
      <c r="C5045" s="2" t="s">
        <v>356</v>
      </c>
      <c r="D5045" s="2" t="s">
        <v>18212</v>
      </c>
      <c r="E5045" s="2">
        <v>4.8</v>
      </c>
      <c r="F5045" s="2">
        <v>413.0</v>
      </c>
      <c r="G5045" s="7" t="s">
        <v>18213</v>
      </c>
      <c r="H5045" s="2" t="s">
        <v>18214</v>
      </c>
      <c r="I5045" s="2" t="s">
        <v>496</v>
      </c>
      <c r="J5045" s="3" t="str">
        <f t="shared" si="1"/>
        <v>Unique</v>
      </c>
      <c r="K5045" s="9" t="str">
        <f t="shared" si="2"/>
        <v>Official Website</v>
      </c>
      <c r="L5045" s="5" t="str">
        <f t="shared" si="3"/>
        <v>Excellent</v>
      </c>
      <c r="M5045" s="5" t="str">
        <f t="shared" si="4"/>
        <v>100-499 Reviews</v>
      </c>
      <c r="N5045" s="6" t="str">
        <f t="shared" si="5"/>
        <v>Low Opportunity</v>
      </c>
    </row>
    <row r="5046">
      <c r="A5046" s="2" t="s">
        <v>121</v>
      </c>
      <c r="B5046" s="2" t="s">
        <v>122</v>
      </c>
      <c r="C5046" s="2" t="s">
        <v>18215</v>
      </c>
      <c r="D5046" s="2" t="s">
        <v>18216</v>
      </c>
      <c r="E5046" s="2">
        <v>4.9</v>
      </c>
      <c r="F5046" s="2">
        <v>38.0</v>
      </c>
      <c r="H5046" s="2" t="s">
        <v>18217</v>
      </c>
      <c r="I5046" s="2" t="s">
        <v>296</v>
      </c>
      <c r="J5046" s="3" t="str">
        <f t="shared" si="1"/>
        <v>Unique</v>
      </c>
      <c r="K5046" s="4" t="str">
        <f t="shared" si="2"/>
        <v>No Website</v>
      </c>
      <c r="L5046" s="5" t="str">
        <f t="shared" si="3"/>
        <v>Excellent</v>
      </c>
      <c r="M5046" s="5" t="str">
        <f t="shared" si="4"/>
        <v>Below 100 Reviews</v>
      </c>
      <c r="N5046" s="4" t="str">
        <f t="shared" si="5"/>
        <v>High Opportunity</v>
      </c>
    </row>
    <row r="5047">
      <c r="A5047" s="2" t="s">
        <v>260</v>
      </c>
      <c r="B5047" s="2" t="s">
        <v>101</v>
      </c>
      <c r="C5047" s="2" t="s">
        <v>18218</v>
      </c>
      <c r="D5047" s="2" t="s">
        <v>18219</v>
      </c>
      <c r="E5047" s="2">
        <v>4.9</v>
      </c>
      <c r="F5047" s="2">
        <v>37.0</v>
      </c>
      <c r="H5047" s="2" t="s">
        <v>18220</v>
      </c>
      <c r="I5047" s="2" t="s">
        <v>2756</v>
      </c>
      <c r="J5047" s="3" t="str">
        <f t="shared" si="1"/>
        <v>Unique</v>
      </c>
      <c r="K5047" s="4" t="str">
        <f t="shared" si="2"/>
        <v>No Website</v>
      </c>
      <c r="L5047" s="5" t="str">
        <f t="shared" si="3"/>
        <v>Excellent</v>
      </c>
      <c r="M5047" s="5" t="str">
        <f t="shared" si="4"/>
        <v>Below 100 Reviews</v>
      </c>
      <c r="N5047" s="4" t="str">
        <f t="shared" si="5"/>
        <v>High Opportunity</v>
      </c>
    </row>
    <row r="5048">
      <c r="A5048" s="2" t="s">
        <v>100</v>
      </c>
      <c r="B5048" s="2" t="s">
        <v>41</v>
      </c>
      <c r="C5048" s="2" t="s">
        <v>18221</v>
      </c>
      <c r="D5048" s="2" t="s">
        <v>18222</v>
      </c>
      <c r="E5048" s="2">
        <v>3.7</v>
      </c>
      <c r="F5048" s="2">
        <v>3.0</v>
      </c>
      <c r="I5048" s="2" t="s">
        <v>18223</v>
      </c>
      <c r="J5048" s="3" t="str">
        <f t="shared" si="1"/>
        <v>Unique</v>
      </c>
      <c r="K5048" s="4" t="str">
        <f t="shared" si="2"/>
        <v>No Website</v>
      </c>
      <c r="L5048" s="5" t="str">
        <f t="shared" si="3"/>
        <v>Average</v>
      </c>
      <c r="M5048" s="5" t="str">
        <f t="shared" si="4"/>
        <v>Below 100 Reviews</v>
      </c>
      <c r="N5048" s="6" t="str">
        <f t="shared" si="5"/>
        <v>Low Opportunity</v>
      </c>
    </row>
    <row r="5049">
      <c r="A5049" s="2" t="s">
        <v>100</v>
      </c>
      <c r="B5049" s="2" t="s">
        <v>41</v>
      </c>
      <c r="C5049" s="2" t="s">
        <v>18224</v>
      </c>
      <c r="D5049" s="2" t="s">
        <v>18225</v>
      </c>
      <c r="E5049" s="2">
        <v>3.7</v>
      </c>
      <c r="F5049" s="2">
        <v>540.0</v>
      </c>
      <c r="H5049" s="2" t="s">
        <v>18226</v>
      </c>
      <c r="I5049" s="2" t="s">
        <v>89</v>
      </c>
      <c r="J5049" s="3" t="str">
        <f t="shared" si="1"/>
        <v>Unique</v>
      </c>
      <c r="K5049" s="4" t="str">
        <f t="shared" si="2"/>
        <v>No Website</v>
      </c>
      <c r="L5049" s="5" t="str">
        <f t="shared" si="3"/>
        <v>Average</v>
      </c>
      <c r="M5049" s="5" t="str">
        <f t="shared" si="4"/>
        <v>500-999 Reviews</v>
      </c>
      <c r="N5049" s="6" t="str">
        <f t="shared" si="5"/>
        <v>Low Opportunity</v>
      </c>
    </row>
    <row r="5050">
      <c r="A5050" s="2" t="s">
        <v>100</v>
      </c>
      <c r="B5050" s="2" t="s">
        <v>41</v>
      </c>
      <c r="C5050" s="2" t="s">
        <v>18227</v>
      </c>
      <c r="D5050" s="2" t="s">
        <v>18228</v>
      </c>
      <c r="E5050" s="2">
        <v>4.3</v>
      </c>
      <c r="F5050" s="2">
        <v>33.0</v>
      </c>
      <c r="H5050" s="2" t="s">
        <v>18229</v>
      </c>
      <c r="I5050" s="2" t="s">
        <v>545</v>
      </c>
      <c r="J5050" s="3" t="str">
        <f t="shared" si="1"/>
        <v>Unique</v>
      </c>
      <c r="K5050" s="4" t="str">
        <f t="shared" si="2"/>
        <v>No Website</v>
      </c>
      <c r="L5050" s="5" t="str">
        <f t="shared" si="3"/>
        <v>Good</v>
      </c>
      <c r="M5050" s="5" t="str">
        <f t="shared" si="4"/>
        <v>Below 100 Reviews</v>
      </c>
      <c r="N5050" s="6" t="str">
        <f t="shared" si="5"/>
        <v>Low Opportunity</v>
      </c>
    </row>
    <row r="5051">
      <c r="A5051" s="2" t="s">
        <v>40</v>
      </c>
      <c r="B5051" s="2" t="s">
        <v>15</v>
      </c>
      <c r="C5051" s="2" t="s">
        <v>18230</v>
      </c>
      <c r="D5051" s="2" t="s">
        <v>18231</v>
      </c>
      <c r="E5051" s="2">
        <v>4.9</v>
      </c>
      <c r="F5051" s="2">
        <v>37.0</v>
      </c>
      <c r="H5051" s="2" t="s">
        <v>18232</v>
      </c>
      <c r="I5051" s="2" t="s">
        <v>296</v>
      </c>
      <c r="J5051" s="3" t="str">
        <f t="shared" si="1"/>
        <v>Unique</v>
      </c>
      <c r="K5051" s="4" t="str">
        <f t="shared" si="2"/>
        <v>No Website</v>
      </c>
      <c r="L5051" s="5" t="str">
        <f t="shared" si="3"/>
        <v>Excellent</v>
      </c>
      <c r="M5051" s="5" t="str">
        <f t="shared" si="4"/>
        <v>Below 100 Reviews</v>
      </c>
      <c r="N5051" s="4" t="str">
        <f t="shared" si="5"/>
        <v>High Opportunity</v>
      </c>
    </row>
    <row r="5052">
      <c r="A5052" s="2" t="s">
        <v>100</v>
      </c>
      <c r="B5052" s="2" t="s">
        <v>41</v>
      </c>
      <c r="C5052" s="2" t="s">
        <v>18233</v>
      </c>
      <c r="D5052" s="2" t="s">
        <v>18234</v>
      </c>
      <c r="E5052" s="2">
        <v>4.8</v>
      </c>
      <c r="F5052" s="2">
        <v>16.0</v>
      </c>
      <c r="G5052" s="7" t="s">
        <v>18235</v>
      </c>
      <c r="H5052" s="2" t="s">
        <v>18236</v>
      </c>
      <c r="I5052" s="2" t="s">
        <v>89</v>
      </c>
      <c r="J5052" s="3" t="str">
        <f t="shared" si="1"/>
        <v>Unique</v>
      </c>
      <c r="K5052" s="9" t="str">
        <f t="shared" si="2"/>
        <v>Official Website</v>
      </c>
      <c r="L5052" s="5" t="str">
        <f t="shared" si="3"/>
        <v>Excellent</v>
      </c>
      <c r="M5052" s="5" t="str">
        <f t="shared" si="4"/>
        <v>Below 100 Reviews</v>
      </c>
      <c r="N5052" s="6" t="str">
        <f t="shared" si="5"/>
        <v>Low Opportunity</v>
      </c>
    </row>
    <row r="5053">
      <c r="A5053" s="2" t="s">
        <v>100</v>
      </c>
      <c r="B5053" s="2" t="s">
        <v>41</v>
      </c>
      <c r="C5053" s="2" t="s">
        <v>18237</v>
      </c>
      <c r="D5053" s="2" t="s">
        <v>18238</v>
      </c>
      <c r="E5053" s="2">
        <v>4.1</v>
      </c>
      <c r="F5053" s="2">
        <v>12.0</v>
      </c>
      <c r="I5053" s="2" t="s">
        <v>89</v>
      </c>
      <c r="J5053" s="3" t="str">
        <f t="shared" si="1"/>
        <v>Unique</v>
      </c>
      <c r="K5053" s="4" t="str">
        <f t="shared" si="2"/>
        <v>No Website</v>
      </c>
      <c r="L5053" s="5" t="str">
        <f t="shared" si="3"/>
        <v>Good</v>
      </c>
      <c r="M5053" s="5" t="str">
        <f t="shared" si="4"/>
        <v>Below 100 Reviews</v>
      </c>
      <c r="N5053" s="6" t="str">
        <f t="shared" si="5"/>
        <v>Low Opportunity</v>
      </c>
    </row>
    <row r="5054">
      <c r="A5054" s="2" t="s">
        <v>100</v>
      </c>
      <c r="B5054" s="2" t="s">
        <v>41</v>
      </c>
      <c r="C5054" s="2" t="s">
        <v>18239</v>
      </c>
      <c r="D5054" s="2" t="s">
        <v>18240</v>
      </c>
      <c r="E5054" s="2">
        <v>4.9</v>
      </c>
      <c r="F5054" s="2">
        <v>1444.0</v>
      </c>
      <c r="G5054" s="7" t="s">
        <v>18241</v>
      </c>
      <c r="H5054" s="2" t="s">
        <v>18242</v>
      </c>
      <c r="I5054" s="2" t="s">
        <v>18243</v>
      </c>
      <c r="J5054" s="3" t="str">
        <f t="shared" si="1"/>
        <v>Unique</v>
      </c>
      <c r="K5054" s="9" t="str">
        <f t="shared" si="2"/>
        <v>Official Website</v>
      </c>
      <c r="L5054" s="5" t="str">
        <f t="shared" si="3"/>
        <v>Excellent</v>
      </c>
      <c r="M5054" s="5" t="str">
        <f t="shared" si="4"/>
        <v>1000+ Reviews</v>
      </c>
      <c r="N5054" s="6" t="str">
        <f t="shared" si="5"/>
        <v>Low Opportunity</v>
      </c>
    </row>
    <row r="5055">
      <c r="A5055" s="2" t="s">
        <v>100</v>
      </c>
      <c r="B5055" s="2" t="s">
        <v>415</v>
      </c>
      <c r="C5055" s="2" t="s">
        <v>18244</v>
      </c>
      <c r="D5055" s="2" t="s">
        <v>18245</v>
      </c>
      <c r="E5055" s="2">
        <v>5.0</v>
      </c>
      <c r="F5055" s="2">
        <v>160.0</v>
      </c>
      <c r="G5055" s="7" t="s">
        <v>18246</v>
      </c>
      <c r="H5055" s="2" t="s">
        <v>18247</v>
      </c>
      <c r="I5055" s="2" t="s">
        <v>18248</v>
      </c>
      <c r="J5055" s="3" t="str">
        <f t="shared" si="1"/>
        <v>Unique</v>
      </c>
      <c r="K5055" s="9" t="str">
        <f t="shared" si="2"/>
        <v>Official Website</v>
      </c>
      <c r="L5055" s="5" t="str">
        <f t="shared" si="3"/>
        <v>Excellent</v>
      </c>
      <c r="M5055" s="5" t="str">
        <f t="shared" si="4"/>
        <v>100-499 Reviews</v>
      </c>
      <c r="N5055" s="6" t="str">
        <f t="shared" si="5"/>
        <v>Low Opportunity</v>
      </c>
    </row>
    <row r="5056">
      <c r="A5056" s="2" t="s">
        <v>100</v>
      </c>
      <c r="B5056" s="2" t="s">
        <v>415</v>
      </c>
      <c r="C5056" s="2" t="s">
        <v>18249</v>
      </c>
      <c r="D5056" s="2" t="s">
        <v>18250</v>
      </c>
      <c r="E5056" s="2">
        <v>4.2</v>
      </c>
      <c r="F5056" s="2">
        <v>296.0</v>
      </c>
      <c r="G5056" s="7" t="s">
        <v>18251</v>
      </c>
      <c r="H5056" s="2" t="s">
        <v>18252</v>
      </c>
      <c r="I5056" s="2" t="s">
        <v>420</v>
      </c>
      <c r="J5056" s="3" t="str">
        <f t="shared" si="1"/>
        <v>Unique</v>
      </c>
      <c r="K5056" s="9" t="str">
        <f t="shared" si="2"/>
        <v>Official Website</v>
      </c>
      <c r="L5056" s="5" t="str">
        <f t="shared" si="3"/>
        <v>Good</v>
      </c>
      <c r="M5056" s="5" t="str">
        <f t="shared" si="4"/>
        <v>100-499 Reviews</v>
      </c>
      <c r="N5056" s="6" t="str">
        <f t="shared" si="5"/>
        <v>Low Opportunity</v>
      </c>
    </row>
    <row r="5057">
      <c r="A5057" s="2" t="s">
        <v>100</v>
      </c>
      <c r="B5057" s="2" t="s">
        <v>415</v>
      </c>
      <c r="C5057" s="2" t="s">
        <v>9977</v>
      </c>
      <c r="D5057" s="2" t="s">
        <v>18253</v>
      </c>
      <c r="E5057" s="2">
        <v>3.8</v>
      </c>
      <c r="F5057" s="2">
        <v>1462.0</v>
      </c>
      <c r="G5057" s="7" t="s">
        <v>18254</v>
      </c>
      <c r="H5057" s="2" t="s">
        <v>9980</v>
      </c>
      <c r="I5057" s="2" t="s">
        <v>437</v>
      </c>
      <c r="J5057" s="3" t="str">
        <f t="shared" si="1"/>
        <v>Unique</v>
      </c>
      <c r="K5057" s="9" t="str">
        <f t="shared" si="2"/>
        <v>Official Website</v>
      </c>
      <c r="L5057" s="5" t="str">
        <f t="shared" si="3"/>
        <v>Average</v>
      </c>
      <c r="M5057" s="5" t="str">
        <f t="shared" si="4"/>
        <v>1000+ Reviews</v>
      </c>
      <c r="N5057" s="6" t="str">
        <f t="shared" si="5"/>
        <v>Low Opportunity</v>
      </c>
    </row>
    <row r="5058">
      <c r="A5058" s="2" t="s">
        <v>100</v>
      </c>
      <c r="B5058" s="2" t="s">
        <v>415</v>
      </c>
      <c r="C5058" s="2" t="s">
        <v>18255</v>
      </c>
      <c r="D5058" s="2" t="s">
        <v>18256</v>
      </c>
      <c r="E5058" s="2">
        <v>4.1</v>
      </c>
      <c r="F5058" s="2">
        <v>3288.0</v>
      </c>
      <c r="I5058" s="2" t="s">
        <v>466</v>
      </c>
      <c r="J5058" s="3" t="str">
        <f t="shared" si="1"/>
        <v>Unique</v>
      </c>
      <c r="K5058" s="4" t="str">
        <f t="shared" si="2"/>
        <v>No Website</v>
      </c>
      <c r="L5058" s="5" t="str">
        <f t="shared" si="3"/>
        <v>Good</v>
      </c>
      <c r="M5058" s="5" t="str">
        <f t="shared" si="4"/>
        <v>1000+ Reviews</v>
      </c>
      <c r="N5058" s="6" t="str">
        <f t="shared" si="5"/>
        <v>Low Opportunity</v>
      </c>
    </row>
    <row r="5059">
      <c r="A5059" s="2" t="s">
        <v>100</v>
      </c>
      <c r="B5059" s="2" t="s">
        <v>415</v>
      </c>
      <c r="C5059" s="2" t="s">
        <v>18257</v>
      </c>
      <c r="D5059" s="2" t="s">
        <v>18258</v>
      </c>
      <c r="E5059" s="2">
        <v>3.9</v>
      </c>
      <c r="F5059" s="2">
        <v>1434.0</v>
      </c>
      <c r="I5059" s="2" t="s">
        <v>466</v>
      </c>
      <c r="J5059" s="3" t="str">
        <f t="shared" si="1"/>
        <v>Unique</v>
      </c>
      <c r="K5059" s="4" t="str">
        <f t="shared" si="2"/>
        <v>No Website</v>
      </c>
      <c r="L5059" s="5" t="str">
        <f t="shared" si="3"/>
        <v>Average</v>
      </c>
      <c r="M5059" s="5" t="str">
        <f t="shared" si="4"/>
        <v>1000+ Reviews</v>
      </c>
      <c r="N5059" s="6" t="str">
        <f t="shared" si="5"/>
        <v>Low Opportunity</v>
      </c>
    </row>
    <row r="5060">
      <c r="A5060" s="2" t="s">
        <v>100</v>
      </c>
      <c r="B5060" s="2" t="s">
        <v>415</v>
      </c>
      <c r="C5060" s="2" t="s">
        <v>18259</v>
      </c>
      <c r="D5060" s="2" t="s">
        <v>18260</v>
      </c>
      <c r="E5060" s="2">
        <v>4.3</v>
      </c>
      <c r="F5060" s="2">
        <v>82.0</v>
      </c>
      <c r="H5060" s="2" t="s">
        <v>18261</v>
      </c>
      <c r="I5060" s="2" t="s">
        <v>420</v>
      </c>
      <c r="J5060" s="3" t="str">
        <f t="shared" si="1"/>
        <v>Unique</v>
      </c>
      <c r="K5060" s="4" t="str">
        <f t="shared" si="2"/>
        <v>No Website</v>
      </c>
      <c r="L5060" s="5" t="str">
        <f t="shared" si="3"/>
        <v>Good</v>
      </c>
      <c r="M5060" s="5" t="str">
        <f t="shared" si="4"/>
        <v>Below 100 Reviews</v>
      </c>
      <c r="N5060" s="6" t="str">
        <f t="shared" si="5"/>
        <v>Low Opportunity</v>
      </c>
    </row>
    <row r="5061">
      <c r="A5061" s="2" t="s">
        <v>100</v>
      </c>
      <c r="B5061" s="2" t="s">
        <v>415</v>
      </c>
      <c r="C5061" s="2" t="s">
        <v>18262</v>
      </c>
      <c r="D5061" s="2" t="s">
        <v>18263</v>
      </c>
      <c r="E5061" s="2">
        <v>4.3</v>
      </c>
      <c r="F5061" s="2">
        <v>200.0</v>
      </c>
      <c r="H5061" s="2" t="s">
        <v>18264</v>
      </c>
      <c r="I5061" s="2" t="s">
        <v>2816</v>
      </c>
      <c r="J5061" s="3" t="str">
        <f t="shared" si="1"/>
        <v>Unique</v>
      </c>
      <c r="K5061" s="4" t="str">
        <f t="shared" si="2"/>
        <v>No Website</v>
      </c>
      <c r="L5061" s="5" t="str">
        <f t="shared" si="3"/>
        <v>Good</v>
      </c>
      <c r="M5061" s="5" t="str">
        <f t="shared" si="4"/>
        <v>100-499 Reviews</v>
      </c>
      <c r="N5061" s="6" t="str">
        <f t="shared" si="5"/>
        <v>Low Opportunity</v>
      </c>
    </row>
    <row r="5062">
      <c r="A5062" s="2" t="s">
        <v>100</v>
      </c>
      <c r="B5062" s="2" t="s">
        <v>415</v>
      </c>
      <c r="C5062" s="2" t="s">
        <v>18265</v>
      </c>
      <c r="D5062" s="2" t="s">
        <v>18266</v>
      </c>
      <c r="E5062" s="2">
        <v>4.0</v>
      </c>
      <c r="F5062" s="2">
        <v>8496.0</v>
      </c>
      <c r="H5062" s="2" t="s">
        <v>18267</v>
      </c>
      <c r="I5062" s="2" t="s">
        <v>466</v>
      </c>
      <c r="J5062" s="3" t="str">
        <f t="shared" si="1"/>
        <v>Unique</v>
      </c>
      <c r="K5062" s="4" t="str">
        <f t="shared" si="2"/>
        <v>No Website</v>
      </c>
      <c r="L5062" s="5" t="str">
        <f t="shared" si="3"/>
        <v>Good</v>
      </c>
      <c r="M5062" s="5" t="str">
        <f t="shared" si="4"/>
        <v>1000+ Reviews</v>
      </c>
      <c r="N5062" s="6" t="str">
        <f t="shared" si="5"/>
        <v>Low Opportunity</v>
      </c>
    </row>
    <row r="5063">
      <c r="A5063" s="2" t="s">
        <v>100</v>
      </c>
      <c r="B5063" s="2" t="s">
        <v>415</v>
      </c>
      <c r="C5063" s="2" t="s">
        <v>18268</v>
      </c>
      <c r="D5063" s="2" t="s">
        <v>18269</v>
      </c>
      <c r="E5063" s="2">
        <v>4.0</v>
      </c>
      <c r="F5063" s="2">
        <v>608.0</v>
      </c>
      <c r="I5063" s="2" t="s">
        <v>466</v>
      </c>
      <c r="J5063" s="3" t="str">
        <f t="shared" si="1"/>
        <v>Unique</v>
      </c>
      <c r="K5063" s="4" t="str">
        <f t="shared" si="2"/>
        <v>No Website</v>
      </c>
      <c r="L5063" s="5" t="str">
        <f t="shared" si="3"/>
        <v>Good</v>
      </c>
      <c r="M5063" s="5" t="str">
        <f t="shared" si="4"/>
        <v>500-999 Reviews</v>
      </c>
      <c r="N5063" s="6" t="str">
        <f t="shared" si="5"/>
        <v>Low Opportunity</v>
      </c>
    </row>
    <row r="5064">
      <c r="A5064" s="2" t="s">
        <v>100</v>
      </c>
      <c r="B5064" s="2" t="s">
        <v>415</v>
      </c>
      <c r="C5064" s="2" t="s">
        <v>18270</v>
      </c>
      <c r="D5064" s="2" t="s">
        <v>18271</v>
      </c>
      <c r="E5064" s="2">
        <v>4.3</v>
      </c>
      <c r="F5064" s="2">
        <v>16.0</v>
      </c>
      <c r="H5064" s="2" t="s">
        <v>18272</v>
      </c>
      <c r="I5064" s="2" t="s">
        <v>2543</v>
      </c>
      <c r="J5064" s="3" t="str">
        <f t="shared" si="1"/>
        <v>Unique</v>
      </c>
      <c r="K5064" s="4" t="str">
        <f t="shared" si="2"/>
        <v>No Website</v>
      </c>
      <c r="L5064" s="5" t="str">
        <f t="shared" si="3"/>
        <v>Good</v>
      </c>
      <c r="M5064" s="5" t="str">
        <f t="shared" si="4"/>
        <v>Below 100 Reviews</v>
      </c>
      <c r="N5064" s="6" t="str">
        <f t="shared" si="5"/>
        <v>Low Opportunity</v>
      </c>
    </row>
    <row r="5065">
      <c r="A5065" s="2" t="s">
        <v>100</v>
      </c>
      <c r="B5065" s="2" t="s">
        <v>415</v>
      </c>
      <c r="C5065" s="2" t="s">
        <v>18273</v>
      </c>
      <c r="D5065" s="2" t="s">
        <v>18274</v>
      </c>
      <c r="E5065" s="2">
        <v>4.0</v>
      </c>
      <c r="F5065" s="2">
        <v>26.0</v>
      </c>
      <c r="H5065" s="2" t="s">
        <v>18275</v>
      </c>
      <c r="I5065" s="2" t="s">
        <v>474</v>
      </c>
      <c r="J5065" s="3" t="str">
        <f t="shared" si="1"/>
        <v>Unique</v>
      </c>
      <c r="K5065" s="4" t="str">
        <f t="shared" si="2"/>
        <v>No Website</v>
      </c>
      <c r="L5065" s="5" t="str">
        <f t="shared" si="3"/>
        <v>Good</v>
      </c>
      <c r="M5065" s="5" t="str">
        <f t="shared" si="4"/>
        <v>Below 100 Reviews</v>
      </c>
      <c r="N5065" s="6" t="str">
        <f t="shared" si="5"/>
        <v>Low Opportunity</v>
      </c>
    </row>
    <row r="5066">
      <c r="A5066" s="2" t="s">
        <v>100</v>
      </c>
      <c r="B5066" s="2" t="s">
        <v>415</v>
      </c>
      <c r="C5066" s="2" t="s">
        <v>18276</v>
      </c>
      <c r="D5066" s="2" t="s">
        <v>18277</v>
      </c>
      <c r="E5066" s="2">
        <v>4.1</v>
      </c>
      <c r="F5066" s="2">
        <v>10.0</v>
      </c>
      <c r="H5066" s="2" t="s">
        <v>18278</v>
      </c>
      <c r="I5066" s="2" t="s">
        <v>420</v>
      </c>
      <c r="J5066" s="3" t="str">
        <f t="shared" si="1"/>
        <v>Unique</v>
      </c>
      <c r="K5066" s="4" t="str">
        <f t="shared" si="2"/>
        <v>No Website</v>
      </c>
      <c r="L5066" s="5" t="str">
        <f t="shared" si="3"/>
        <v>Good</v>
      </c>
      <c r="M5066" s="5" t="str">
        <f t="shared" si="4"/>
        <v>Below 100 Reviews</v>
      </c>
      <c r="N5066" s="6" t="str">
        <f t="shared" si="5"/>
        <v>Low Opportunity</v>
      </c>
    </row>
    <row r="5067">
      <c r="A5067" s="2" t="s">
        <v>245</v>
      </c>
      <c r="B5067" s="2" t="s">
        <v>106</v>
      </c>
      <c r="C5067" s="2" t="s">
        <v>18279</v>
      </c>
      <c r="D5067" s="2" t="s">
        <v>18280</v>
      </c>
      <c r="E5067" s="2">
        <v>4.9</v>
      </c>
      <c r="F5067" s="2">
        <v>37.0</v>
      </c>
      <c r="H5067" s="2" t="s">
        <v>18281</v>
      </c>
      <c r="I5067" s="2" t="s">
        <v>18282</v>
      </c>
      <c r="J5067" s="3" t="str">
        <f t="shared" si="1"/>
        <v>Unique</v>
      </c>
      <c r="K5067" s="4" t="str">
        <f t="shared" si="2"/>
        <v>No Website</v>
      </c>
      <c r="L5067" s="5" t="str">
        <f t="shared" si="3"/>
        <v>Excellent</v>
      </c>
      <c r="M5067" s="5" t="str">
        <f t="shared" si="4"/>
        <v>Below 100 Reviews</v>
      </c>
      <c r="N5067" s="4" t="str">
        <f t="shared" si="5"/>
        <v>High Opportunity</v>
      </c>
    </row>
    <row r="5068">
      <c r="A5068" s="2" t="s">
        <v>100</v>
      </c>
      <c r="B5068" s="2" t="s">
        <v>415</v>
      </c>
      <c r="C5068" s="2" t="s">
        <v>18283</v>
      </c>
      <c r="D5068" s="2" t="s">
        <v>18284</v>
      </c>
      <c r="E5068" s="2">
        <v>3.9</v>
      </c>
      <c r="F5068" s="2">
        <v>55.0</v>
      </c>
      <c r="I5068" s="2" t="s">
        <v>420</v>
      </c>
      <c r="J5068" s="3" t="str">
        <f t="shared" si="1"/>
        <v>Unique</v>
      </c>
      <c r="K5068" s="4" t="str">
        <f t="shared" si="2"/>
        <v>No Website</v>
      </c>
      <c r="L5068" s="5" t="str">
        <f t="shared" si="3"/>
        <v>Average</v>
      </c>
      <c r="M5068" s="5" t="str">
        <f t="shared" si="4"/>
        <v>Below 100 Reviews</v>
      </c>
      <c r="N5068" s="6" t="str">
        <f t="shared" si="5"/>
        <v>Low Opportunity</v>
      </c>
    </row>
    <row r="5069">
      <c r="A5069" s="2" t="s">
        <v>100</v>
      </c>
      <c r="B5069" s="2" t="s">
        <v>415</v>
      </c>
      <c r="C5069" s="2" t="s">
        <v>6583</v>
      </c>
      <c r="D5069" s="2" t="s">
        <v>18285</v>
      </c>
      <c r="E5069" s="2">
        <v>3.8</v>
      </c>
      <c r="F5069" s="2">
        <v>54.0</v>
      </c>
      <c r="G5069" s="7" t="s">
        <v>6585</v>
      </c>
      <c r="I5069" s="2" t="s">
        <v>420</v>
      </c>
      <c r="J5069" s="3" t="str">
        <f t="shared" si="1"/>
        <v>Unique</v>
      </c>
      <c r="K5069" s="9" t="str">
        <f t="shared" si="2"/>
        <v>Official Website</v>
      </c>
      <c r="L5069" s="5" t="str">
        <f t="shared" si="3"/>
        <v>Average</v>
      </c>
      <c r="M5069" s="5" t="str">
        <f t="shared" si="4"/>
        <v>Below 100 Reviews</v>
      </c>
      <c r="N5069" s="6" t="str">
        <f t="shared" si="5"/>
        <v>Low Opportunity</v>
      </c>
    </row>
    <row r="5070">
      <c r="A5070" s="2" t="s">
        <v>100</v>
      </c>
      <c r="B5070" s="2" t="s">
        <v>415</v>
      </c>
      <c r="C5070" s="2" t="s">
        <v>18286</v>
      </c>
      <c r="D5070" s="2" t="s">
        <v>18287</v>
      </c>
      <c r="E5070" s="2">
        <v>4.0</v>
      </c>
      <c r="F5070" s="2">
        <v>63.0</v>
      </c>
      <c r="G5070" s="7" t="s">
        <v>18288</v>
      </c>
      <c r="H5070" s="2" t="s">
        <v>18289</v>
      </c>
      <c r="I5070" s="2" t="s">
        <v>437</v>
      </c>
      <c r="J5070" s="3" t="str">
        <f t="shared" si="1"/>
        <v>Unique</v>
      </c>
      <c r="K5070" s="9" t="str">
        <f t="shared" si="2"/>
        <v>Official Website</v>
      </c>
      <c r="L5070" s="5" t="str">
        <f t="shared" si="3"/>
        <v>Good</v>
      </c>
      <c r="M5070" s="5" t="str">
        <f t="shared" si="4"/>
        <v>Below 100 Reviews</v>
      </c>
      <c r="N5070" s="6" t="str">
        <f t="shared" si="5"/>
        <v>Low Opportunity</v>
      </c>
    </row>
    <row r="5071">
      <c r="A5071" s="2" t="s">
        <v>100</v>
      </c>
      <c r="B5071" s="2" t="s">
        <v>415</v>
      </c>
      <c r="C5071" s="2" t="s">
        <v>18290</v>
      </c>
      <c r="D5071" s="2" t="s">
        <v>18291</v>
      </c>
      <c r="E5071" s="2">
        <v>4.2</v>
      </c>
      <c r="F5071" s="2">
        <v>44.0</v>
      </c>
      <c r="I5071" s="2" t="s">
        <v>420</v>
      </c>
      <c r="J5071" s="3" t="str">
        <f t="shared" si="1"/>
        <v>Unique</v>
      </c>
      <c r="K5071" s="4" t="str">
        <f t="shared" si="2"/>
        <v>No Website</v>
      </c>
      <c r="L5071" s="5" t="str">
        <f t="shared" si="3"/>
        <v>Good</v>
      </c>
      <c r="M5071" s="5" t="str">
        <f t="shared" si="4"/>
        <v>Below 100 Reviews</v>
      </c>
      <c r="N5071" s="6" t="str">
        <f t="shared" si="5"/>
        <v>Low Opportunity</v>
      </c>
    </row>
    <row r="5072">
      <c r="A5072" s="2" t="s">
        <v>100</v>
      </c>
      <c r="B5072" s="2" t="s">
        <v>415</v>
      </c>
      <c r="C5072" s="2" t="s">
        <v>18292</v>
      </c>
      <c r="D5072" s="2" t="s">
        <v>18293</v>
      </c>
      <c r="E5072" s="2">
        <v>4.6</v>
      </c>
      <c r="F5072" s="2">
        <v>105.0</v>
      </c>
      <c r="G5072" s="7" t="s">
        <v>18294</v>
      </c>
      <c r="H5072" s="2" t="s">
        <v>18295</v>
      </c>
      <c r="I5072" s="2" t="s">
        <v>420</v>
      </c>
      <c r="J5072" s="3" t="str">
        <f t="shared" si="1"/>
        <v>Unique</v>
      </c>
      <c r="K5072" s="9" t="str">
        <f t="shared" si="2"/>
        <v>Official Website</v>
      </c>
      <c r="L5072" s="5" t="str">
        <f t="shared" si="3"/>
        <v>Excellent</v>
      </c>
      <c r="M5072" s="5" t="str">
        <f t="shared" si="4"/>
        <v>100-499 Reviews</v>
      </c>
      <c r="N5072" s="6" t="str">
        <f t="shared" si="5"/>
        <v>Low Opportunity</v>
      </c>
    </row>
    <row r="5073">
      <c r="A5073" s="2" t="s">
        <v>100</v>
      </c>
      <c r="B5073" s="2" t="s">
        <v>415</v>
      </c>
      <c r="C5073" s="2" t="s">
        <v>18296</v>
      </c>
      <c r="D5073" s="2" t="s">
        <v>18297</v>
      </c>
      <c r="E5073" s="2">
        <v>4.3</v>
      </c>
      <c r="F5073" s="2">
        <v>117.0</v>
      </c>
      <c r="G5073" s="7" t="s">
        <v>18298</v>
      </c>
      <c r="H5073" s="2" t="s">
        <v>18299</v>
      </c>
      <c r="I5073" s="2" t="s">
        <v>2543</v>
      </c>
      <c r="J5073" s="3" t="str">
        <f t="shared" si="1"/>
        <v>Unique</v>
      </c>
      <c r="K5073" s="9" t="str">
        <f t="shared" si="2"/>
        <v>Official Website</v>
      </c>
      <c r="L5073" s="5" t="str">
        <f t="shared" si="3"/>
        <v>Good</v>
      </c>
      <c r="M5073" s="5" t="str">
        <f t="shared" si="4"/>
        <v>100-499 Reviews</v>
      </c>
      <c r="N5073" s="6" t="str">
        <f t="shared" si="5"/>
        <v>Low Opportunity</v>
      </c>
    </row>
    <row r="5074">
      <c r="A5074" s="2" t="s">
        <v>100</v>
      </c>
      <c r="B5074" s="2" t="s">
        <v>154</v>
      </c>
      <c r="C5074" s="2" t="s">
        <v>18300</v>
      </c>
      <c r="D5074" s="2" t="s">
        <v>18301</v>
      </c>
      <c r="E5074" s="2">
        <v>3.4</v>
      </c>
      <c r="F5074" s="2">
        <v>124.0</v>
      </c>
      <c r="G5074" s="7" t="s">
        <v>18302</v>
      </c>
      <c r="H5074" s="2" t="s">
        <v>18303</v>
      </c>
      <c r="I5074" s="2" t="s">
        <v>18304</v>
      </c>
      <c r="J5074" s="3" t="str">
        <f t="shared" si="1"/>
        <v>Unique</v>
      </c>
      <c r="K5074" s="9" t="str">
        <f t="shared" si="2"/>
        <v>Official Website</v>
      </c>
      <c r="L5074" s="5" t="str">
        <f t="shared" si="3"/>
        <v>Average</v>
      </c>
      <c r="M5074" s="5" t="str">
        <f t="shared" si="4"/>
        <v>100-499 Reviews</v>
      </c>
      <c r="N5074" s="6" t="str">
        <f t="shared" si="5"/>
        <v>Low Opportunity</v>
      </c>
    </row>
    <row r="5075">
      <c r="A5075" s="2" t="s">
        <v>100</v>
      </c>
      <c r="B5075" s="2" t="s">
        <v>154</v>
      </c>
      <c r="C5075" s="2" t="s">
        <v>18305</v>
      </c>
      <c r="D5075" s="2" t="s">
        <v>18306</v>
      </c>
      <c r="E5075" s="2">
        <v>3.8</v>
      </c>
      <c r="F5075" s="2">
        <v>670.0</v>
      </c>
      <c r="H5075" s="2" t="s">
        <v>18307</v>
      </c>
      <c r="I5075" s="2" t="s">
        <v>264</v>
      </c>
      <c r="J5075" s="3" t="str">
        <f t="shared" si="1"/>
        <v>Unique</v>
      </c>
      <c r="K5075" s="4" t="str">
        <f t="shared" si="2"/>
        <v>No Website</v>
      </c>
      <c r="L5075" s="5" t="str">
        <f t="shared" si="3"/>
        <v>Average</v>
      </c>
      <c r="M5075" s="5" t="str">
        <f t="shared" si="4"/>
        <v>500-999 Reviews</v>
      </c>
      <c r="N5075" s="6" t="str">
        <f t="shared" si="5"/>
        <v>Low Opportunity</v>
      </c>
    </row>
    <row r="5076">
      <c r="A5076" s="2" t="s">
        <v>100</v>
      </c>
      <c r="B5076" s="2" t="s">
        <v>345</v>
      </c>
      <c r="C5076" s="2" t="s">
        <v>18308</v>
      </c>
      <c r="D5076" s="2" t="s">
        <v>18309</v>
      </c>
      <c r="E5076" s="2">
        <v>4.9</v>
      </c>
      <c r="F5076" s="2">
        <v>37.0</v>
      </c>
      <c r="H5076" s="2" t="s">
        <v>18310</v>
      </c>
      <c r="I5076" s="2" t="s">
        <v>15435</v>
      </c>
      <c r="J5076" s="3" t="str">
        <f t="shared" si="1"/>
        <v>Unique</v>
      </c>
      <c r="K5076" s="4" t="str">
        <f t="shared" si="2"/>
        <v>No Website</v>
      </c>
      <c r="L5076" s="5" t="str">
        <f t="shared" si="3"/>
        <v>Excellent</v>
      </c>
      <c r="M5076" s="5" t="str">
        <f t="shared" si="4"/>
        <v>Below 100 Reviews</v>
      </c>
      <c r="N5076" s="4" t="str">
        <f t="shared" si="5"/>
        <v>High Opportunity</v>
      </c>
    </row>
    <row r="5077">
      <c r="A5077" s="2" t="s">
        <v>100</v>
      </c>
      <c r="B5077" s="2" t="s">
        <v>154</v>
      </c>
      <c r="C5077" s="2" t="s">
        <v>18311</v>
      </c>
      <c r="D5077" s="2" t="s">
        <v>18312</v>
      </c>
      <c r="E5077" s="2">
        <v>4.6</v>
      </c>
      <c r="F5077" s="2">
        <v>195.0</v>
      </c>
      <c r="G5077" s="7" t="s">
        <v>18313</v>
      </c>
      <c r="H5077" s="2" t="s">
        <v>18314</v>
      </c>
      <c r="I5077" s="2" t="s">
        <v>18315</v>
      </c>
      <c r="J5077" s="3" t="str">
        <f t="shared" si="1"/>
        <v>Unique</v>
      </c>
      <c r="K5077" s="9" t="str">
        <f t="shared" si="2"/>
        <v>Official Website</v>
      </c>
      <c r="L5077" s="5" t="str">
        <f t="shared" si="3"/>
        <v>Excellent</v>
      </c>
      <c r="M5077" s="5" t="str">
        <f t="shared" si="4"/>
        <v>100-499 Reviews</v>
      </c>
      <c r="N5077" s="6" t="str">
        <f t="shared" si="5"/>
        <v>Low Opportunity</v>
      </c>
    </row>
    <row r="5078">
      <c r="A5078" s="2" t="s">
        <v>100</v>
      </c>
      <c r="B5078" s="2" t="s">
        <v>154</v>
      </c>
      <c r="C5078" s="2" t="s">
        <v>18316</v>
      </c>
      <c r="D5078" s="2" t="s">
        <v>18317</v>
      </c>
      <c r="E5078" s="2">
        <v>4.8</v>
      </c>
      <c r="F5078" s="2">
        <v>166.0</v>
      </c>
      <c r="G5078" s="7" t="s">
        <v>18318</v>
      </c>
      <c r="H5078" s="2" t="s">
        <v>18319</v>
      </c>
      <c r="I5078" s="2" t="s">
        <v>18320</v>
      </c>
      <c r="J5078" s="3" t="str">
        <f t="shared" si="1"/>
        <v>Unique</v>
      </c>
      <c r="K5078" s="9" t="str">
        <f t="shared" si="2"/>
        <v>Official Website</v>
      </c>
      <c r="L5078" s="5" t="str">
        <f t="shared" si="3"/>
        <v>Excellent</v>
      </c>
      <c r="M5078" s="5" t="str">
        <f t="shared" si="4"/>
        <v>100-499 Reviews</v>
      </c>
      <c r="N5078" s="6" t="str">
        <f t="shared" si="5"/>
        <v>Low Opportunity</v>
      </c>
    </row>
    <row r="5079">
      <c r="A5079" s="2" t="s">
        <v>220</v>
      </c>
      <c r="B5079" s="2" t="s">
        <v>41</v>
      </c>
      <c r="C5079" s="2" t="s">
        <v>18321</v>
      </c>
      <c r="D5079" s="2" t="s">
        <v>18322</v>
      </c>
      <c r="E5079" s="2">
        <v>4.9</v>
      </c>
      <c r="F5079" s="2">
        <v>37.0</v>
      </c>
      <c r="H5079" s="2" t="s">
        <v>18323</v>
      </c>
      <c r="I5079" s="2" t="s">
        <v>89</v>
      </c>
      <c r="J5079" s="3" t="str">
        <f t="shared" si="1"/>
        <v>Unique</v>
      </c>
      <c r="K5079" s="4" t="str">
        <f t="shared" si="2"/>
        <v>No Website</v>
      </c>
      <c r="L5079" s="5" t="str">
        <f t="shared" si="3"/>
        <v>Excellent</v>
      </c>
      <c r="M5079" s="5" t="str">
        <f t="shared" si="4"/>
        <v>Below 100 Reviews</v>
      </c>
      <c r="N5079" s="4" t="str">
        <f t="shared" si="5"/>
        <v>High Opportunity</v>
      </c>
    </row>
    <row r="5080">
      <c r="A5080" s="2" t="s">
        <v>100</v>
      </c>
      <c r="B5080" s="2" t="s">
        <v>154</v>
      </c>
      <c r="C5080" s="2" t="s">
        <v>18324</v>
      </c>
      <c r="D5080" s="2" t="s">
        <v>18325</v>
      </c>
      <c r="E5080" s="2">
        <v>4.6</v>
      </c>
      <c r="F5080" s="2">
        <v>341.0</v>
      </c>
      <c r="G5080" s="7" t="s">
        <v>1599</v>
      </c>
      <c r="H5080" s="2" t="s">
        <v>18326</v>
      </c>
      <c r="I5080" s="2" t="s">
        <v>264</v>
      </c>
      <c r="J5080" s="3" t="str">
        <f t="shared" si="1"/>
        <v>Unique</v>
      </c>
      <c r="K5080" s="9" t="str">
        <f t="shared" si="2"/>
        <v>Official Website</v>
      </c>
      <c r="L5080" s="5" t="str">
        <f t="shared" si="3"/>
        <v>Excellent</v>
      </c>
      <c r="M5080" s="5" t="str">
        <f t="shared" si="4"/>
        <v>100-499 Reviews</v>
      </c>
      <c r="N5080" s="6" t="str">
        <f t="shared" si="5"/>
        <v>Low Opportunity</v>
      </c>
    </row>
    <row r="5081">
      <c r="A5081" s="2" t="s">
        <v>2782</v>
      </c>
      <c r="B5081" s="2" t="s">
        <v>106</v>
      </c>
      <c r="C5081" s="2" t="s">
        <v>18327</v>
      </c>
      <c r="D5081" s="2" t="s">
        <v>18328</v>
      </c>
      <c r="E5081" s="2">
        <v>4.9</v>
      </c>
      <c r="F5081" s="2">
        <v>37.0</v>
      </c>
      <c r="I5081" s="2" t="s">
        <v>111</v>
      </c>
      <c r="J5081" s="3" t="str">
        <f t="shared" si="1"/>
        <v>Unique</v>
      </c>
      <c r="K5081" s="4" t="str">
        <f t="shared" si="2"/>
        <v>No Website</v>
      </c>
      <c r="L5081" s="5" t="str">
        <f t="shared" si="3"/>
        <v>Excellent</v>
      </c>
      <c r="M5081" s="5" t="str">
        <f t="shared" si="4"/>
        <v>Below 100 Reviews</v>
      </c>
      <c r="N5081" s="4" t="str">
        <f t="shared" si="5"/>
        <v>High Opportunity</v>
      </c>
    </row>
    <row r="5082">
      <c r="A5082" s="2" t="s">
        <v>100</v>
      </c>
      <c r="B5082" s="2" t="s">
        <v>154</v>
      </c>
      <c r="C5082" s="2" t="s">
        <v>18329</v>
      </c>
      <c r="D5082" s="2" t="s">
        <v>18330</v>
      </c>
      <c r="E5082" s="2">
        <v>3.8</v>
      </c>
      <c r="F5082" s="2">
        <v>70.0</v>
      </c>
      <c r="H5082" s="2" t="s">
        <v>18331</v>
      </c>
      <c r="I5082" s="2" t="s">
        <v>264</v>
      </c>
      <c r="J5082" s="3" t="str">
        <f t="shared" si="1"/>
        <v>Unique</v>
      </c>
      <c r="K5082" s="4" t="str">
        <f t="shared" si="2"/>
        <v>No Website</v>
      </c>
      <c r="L5082" s="5" t="str">
        <f t="shared" si="3"/>
        <v>Average</v>
      </c>
      <c r="M5082" s="5" t="str">
        <f t="shared" si="4"/>
        <v>Below 100 Reviews</v>
      </c>
      <c r="N5082" s="6" t="str">
        <f t="shared" si="5"/>
        <v>Low Opportunity</v>
      </c>
    </row>
    <row r="5083">
      <c r="A5083" s="2" t="s">
        <v>100</v>
      </c>
      <c r="B5083" s="2" t="s">
        <v>154</v>
      </c>
      <c r="C5083" s="2" t="s">
        <v>18332</v>
      </c>
      <c r="D5083" s="2" t="s">
        <v>18333</v>
      </c>
      <c r="E5083" s="2">
        <v>3.3</v>
      </c>
      <c r="F5083" s="2">
        <v>40.0</v>
      </c>
      <c r="H5083" s="2" t="s">
        <v>18334</v>
      </c>
      <c r="I5083" s="2" t="s">
        <v>264</v>
      </c>
      <c r="J5083" s="3" t="str">
        <f t="shared" si="1"/>
        <v>Unique</v>
      </c>
      <c r="K5083" s="4" t="str">
        <f t="shared" si="2"/>
        <v>No Website</v>
      </c>
      <c r="L5083" s="5" t="str">
        <f t="shared" si="3"/>
        <v>Average</v>
      </c>
      <c r="M5083" s="5" t="str">
        <f t="shared" si="4"/>
        <v>Below 100 Reviews</v>
      </c>
      <c r="N5083" s="6" t="str">
        <f t="shared" si="5"/>
        <v>Low Opportunity</v>
      </c>
    </row>
    <row r="5084">
      <c r="A5084" s="2" t="s">
        <v>100</v>
      </c>
      <c r="B5084" s="2" t="s">
        <v>154</v>
      </c>
      <c r="C5084" s="2" t="s">
        <v>18335</v>
      </c>
      <c r="D5084" s="2" t="s">
        <v>18336</v>
      </c>
      <c r="E5084" s="2">
        <v>4.3</v>
      </c>
      <c r="F5084" s="2">
        <v>15.0</v>
      </c>
      <c r="H5084" s="2" t="s">
        <v>18337</v>
      </c>
      <c r="I5084" s="2" t="s">
        <v>264</v>
      </c>
      <c r="J5084" s="3" t="str">
        <f t="shared" si="1"/>
        <v>Unique</v>
      </c>
      <c r="K5084" s="4" t="str">
        <f t="shared" si="2"/>
        <v>No Website</v>
      </c>
      <c r="L5084" s="5" t="str">
        <f t="shared" si="3"/>
        <v>Good</v>
      </c>
      <c r="M5084" s="5" t="str">
        <f t="shared" si="4"/>
        <v>Below 100 Reviews</v>
      </c>
      <c r="N5084" s="6" t="str">
        <f t="shared" si="5"/>
        <v>Low Opportunity</v>
      </c>
    </row>
    <row r="5085">
      <c r="A5085" s="2" t="s">
        <v>201</v>
      </c>
      <c r="B5085" s="2" t="s">
        <v>122</v>
      </c>
      <c r="C5085" s="2" t="s">
        <v>18338</v>
      </c>
      <c r="D5085" s="2" t="s">
        <v>18339</v>
      </c>
      <c r="E5085" s="2">
        <v>4.9</v>
      </c>
      <c r="F5085" s="2">
        <v>37.0</v>
      </c>
      <c r="H5085" s="2" t="s">
        <v>18340</v>
      </c>
      <c r="I5085" s="2" t="s">
        <v>149</v>
      </c>
      <c r="J5085" s="3" t="str">
        <f t="shared" si="1"/>
        <v>Unique</v>
      </c>
      <c r="K5085" s="4" t="str">
        <f t="shared" si="2"/>
        <v>No Website</v>
      </c>
      <c r="L5085" s="5" t="str">
        <f t="shared" si="3"/>
        <v>Excellent</v>
      </c>
      <c r="M5085" s="5" t="str">
        <f t="shared" si="4"/>
        <v>Below 100 Reviews</v>
      </c>
      <c r="N5085" s="4" t="str">
        <f t="shared" si="5"/>
        <v>High Opportunity</v>
      </c>
    </row>
    <row r="5086">
      <c r="A5086" s="2" t="s">
        <v>100</v>
      </c>
      <c r="B5086" s="2" t="s">
        <v>154</v>
      </c>
      <c r="C5086" s="2" t="s">
        <v>18341</v>
      </c>
      <c r="D5086" s="2" t="s">
        <v>18342</v>
      </c>
      <c r="E5086" s="2">
        <v>3.8</v>
      </c>
      <c r="F5086" s="2">
        <v>91.0</v>
      </c>
      <c r="G5086" s="7" t="s">
        <v>18343</v>
      </c>
      <c r="H5086" s="2" t="s">
        <v>18344</v>
      </c>
      <c r="I5086" s="2" t="s">
        <v>1434</v>
      </c>
      <c r="J5086" s="3" t="str">
        <f t="shared" si="1"/>
        <v>Unique</v>
      </c>
      <c r="K5086" s="9" t="str">
        <f t="shared" si="2"/>
        <v>Official Website</v>
      </c>
      <c r="L5086" s="5" t="str">
        <f t="shared" si="3"/>
        <v>Average</v>
      </c>
      <c r="M5086" s="5" t="str">
        <f t="shared" si="4"/>
        <v>Below 100 Reviews</v>
      </c>
      <c r="N5086" s="6" t="str">
        <f t="shared" si="5"/>
        <v>Low Opportunity</v>
      </c>
    </row>
    <row r="5087">
      <c r="A5087" s="2" t="s">
        <v>301</v>
      </c>
      <c r="B5087" s="2" t="s">
        <v>122</v>
      </c>
      <c r="C5087" s="2" t="s">
        <v>18345</v>
      </c>
      <c r="D5087" s="2" t="s">
        <v>18346</v>
      </c>
      <c r="E5087" s="2">
        <v>4.9</v>
      </c>
      <c r="F5087" s="2">
        <v>37.0</v>
      </c>
      <c r="H5087" s="2" t="s">
        <v>18347</v>
      </c>
      <c r="I5087" s="2" t="s">
        <v>149</v>
      </c>
      <c r="J5087" s="3" t="str">
        <f t="shared" si="1"/>
        <v>Unique</v>
      </c>
      <c r="K5087" s="4" t="str">
        <f t="shared" si="2"/>
        <v>No Website</v>
      </c>
      <c r="L5087" s="5" t="str">
        <f t="shared" si="3"/>
        <v>Excellent</v>
      </c>
      <c r="M5087" s="5" t="str">
        <f t="shared" si="4"/>
        <v>Below 100 Reviews</v>
      </c>
      <c r="N5087" s="4" t="str">
        <f t="shared" si="5"/>
        <v>High Opportunity</v>
      </c>
    </row>
    <row r="5088">
      <c r="A5088" s="2" t="s">
        <v>20</v>
      </c>
      <c r="B5088" s="2" t="s">
        <v>345</v>
      </c>
      <c r="C5088" s="2" t="s">
        <v>18348</v>
      </c>
      <c r="D5088" s="2" t="s">
        <v>18349</v>
      </c>
      <c r="E5088" s="2">
        <v>4.9</v>
      </c>
      <c r="F5088" s="2">
        <v>35.0</v>
      </c>
      <c r="H5088" s="2" t="s">
        <v>18350</v>
      </c>
      <c r="I5088" s="2" t="s">
        <v>760</v>
      </c>
      <c r="J5088" s="3" t="str">
        <f t="shared" si="1"/>
        <v>Unique</v>
      </c>
      <c r="K5088" s="4" t="str">
        <f t="shared" si="2"/>
        <v>No Website</v>
      </c>
      <c r="L5088" s="5" t="str">
        <f t="shared" si="3"/>
        <v>Excellent</v>
      </c>
      <c r="M5088" s="5" t="str">
        <f t="shared" si="4"/>
        <v>Below 100 Reviews</v>
      </c>
      <c r="N5088" s="4" t="str">
        <f t="shared" si="5"/>
        <v>High Opportunity</v>
      </c>
    </row>
    <row r="5089">
      <c r="A5089" s="2" t="s">
        <v>1136</v>
      </c>
      <c r="B5089" s="2" t="s">
        <v>181</v>
      </c>
      <c r="C5089" s="2" t="s">
        <v>18351</v>
      </c>
      <c r="D5089" s="2" t="s">
        <v>18352</v>
      </c>
      <c r="E5089" s="2">
        <v>4.9</v>
      </c>
      <c r="F5089" s="2">
        <v>35.0</v>
      </c>
      <c r="H5089" s="2" t="s">
        <v>18353</v>
      </c>
      <c r="I5089" s="2" t="s">
        <v>205</v>
      </c>
      <c r="J5089" s="3" t="str">
        <f t="shared" si="1"/>
        <v>Unique</v>
      </c>
      <c r="K5089" s="4" t="str">
        <f t="shared" si="2"/>
        <v>No Website</v>
      </c>
      <c r="L5089" s="5" t="str">
        <f t="shared" si="3"/>
        <v>Excellent</v>
      </c>
      <c r="M5089" s="5" t="str">
        <f t="shared" si="4"/>
        <v>Below 100 Reviews</v>
      </c>
      <c r="N5089" s="4" t="str">
        <f t="shared" si="5"/>
        <v>High Opportunity</v>
      </c>
    </row>
    <row r="5090">
      <c r="A5090" s="2" t="s">
        <v>100</v>
      </c>
      <c r="B5090" s="2" t="s">
        <v>154</v>
      </c>
      <c r="C5090" s="2" t="s">
        <v>18354</v>
      </c>
      <c r="D5090" s="2" t="s">
        <v>18355</v>
      </c>
      <c r="E5090" s="2">
        <v>4.9</v>
      </c>
      <c r="F5090" s="2">
        <v>435.0</v>
      </c>
      <c r="G5090" s="7" t="s">
        <v>18356</v>
      </c>
      <c r="H5090" s="2" t="s">
        <v>18357</v>
      </c>
      <c r="I5090" s="2" t="s">
        <v>18358</v>
      </c>
      <c r="J5090" s="3" t="str">
        <f t="shared" si="1"/>
        <v>Unique</v>
      </c>
      <c r="K5090" s="9" t="str">
        <f t="shared" si="2"/>
        <v>Official Website</v>
      </c>
      <c r="L5090" s="5" t="str">
        <f t="shared" si="3"/>
        <v>Excellent</v>
      </c>
      <c r="M5090" s="5" t="str">
        <f t="shared" si="4"/>
        <v>100-499 Reviews</v>
      </c>
      <c r="N5090" s="6" t="str">
        <f t="shared" si="5"/>
        <v>Low Opportunity</v>
      </c>
    </row>
    <row r="5091">
      <c r="A5091" s="2" t="s">
        <v>100</v>
      </c>
      <c r="B5091" s="2" t="s">
        <v>154</v>
      </c>
      <c r="C5091" s="2" t="s">
        <v>18359</v>
      </c>
      <c r="D5091" s="2" t="s">
        <v>18360</v>
      </c>
      <c r="E5091" s="2">
        <v>3.6</v>
      </c>
      <c r="F5091" s="2">
        <v>8.0</v>
      </c>
      <c r="H5091" s="2" t="s">
        <v>18361</v>
      </c>
      <c r="I5091" s="2" t="s">
        <v>2647</v>
      </c>
      <c r="J5091" s="3" t="str">
        <f t="shared" si="1"/>
        <v>Unique</v>
      </c>
      <c r="K5091" s="4" t="str">
        <f t="shared" si="2"/>
        <v>No Website</v>
      </c>
      <c r="L5091" s="5" t="str">
        <f t="shared" si="3"/>
        <v>Average</v>
      </c>
      <c r="M5091" s="5" t="str">
        <f t="shared" si="4"/>
        <v>Below 100 Reviews</v>
      </c>
      <c r="N5091" s="6" t="str">
        <f t="shared" si="5"/>
        <v>Low Opportunity</v>
      </c>
    </row>
    <row r="5092">
      <c r="A5092" s="2" t="s">
        <v>100</v>
      </c>
      <c r="B5092" s="2" t="s">
        <v>154</v>
      </c>
      <c r="C5092" s="2" t="s">
        <v>18362</v>
      </c>
      <c r="D5092" s="2" t="s">
        <v>18363</v>
      </c>
      <c r="E5092" s="2">
        <v>4.3</v>
      </c>
      <c r="F5092" s="2">
        <v>20.0</v>
      </c>
      <c r="H5092" s="2" t="s">
        <v>18364</v>
      </c>
      <c r="I5092" s="2" t="s">
        <v>1434</v>
      </c>
      <c r="J5092" s="3" t="str">
        <f t="shared" si="1"/>
        <v>Unique</v>
      </c>
      <c r="K5092" s="4" t="str">
        <f t="shared" si="2"/>
        <v>No Website</v>
      </c>
      <c r="L5092" s="5" t="str">
        <f t="shared" si="3"/>
        <v>Good</v>
      </c>
      <c r="M5092" s="5" t="str">
        <f t="shared" si="4"/>
        <v>Below 100 Reviews</v>
      </c>
      <c r="N5092" s="6" t="str">
        <f t="shared" si="5"/>
        <v>Low Opportunity</v>
      </c>
    </row>
    <row r="5093">
      <c r="A5093" s="2" t="s">
        <v>100</v>
      </c>
      <c r="B5093" s="2" t="s">
        <v>154</v>
      </c>
      <c r="C5093" s="2" t="s">
        <v>18365</v>
      </c>
      <c r="D5093" s="2" t="s">
        <v>18366</v>
      </c>
      <c r="E5093" s="2">
        <v>4.0</v>
      </c>
      <c r="F5093" s="2">
        <v>4.0</v>
      </c>
      <c r="I5093" s="2" t="s">
        <v>264</v>
      </c>
      <c r="J5093" s="3" t="str">
        <f t="shared" si="1"/>
        <v>Unique</v>
      </c>
      <c r="K5093" s="4" t="str">
        <f t="shared" si="2"/>
        <v>No Website</v>
      </c>
      <c r="L5093" s="5" t="str">
        <f t="shared" si="3"/>
        <v>Good</v>
      </c>
      <c r="M5093" s="5" t="str">
        <f t="shared" si="4"/>
        <v>Below 100 Reviews</v>
      </c>
      <c r="N5093" s="6" t="str">
        <f t="shared" si="5"/>
        <v>Low Opportunity</v>
      </c>
    </row>
    <row r="5094">
      <c r="A5094" s="2" t="s">
        <v>100</v>
      </c>
      <c r="B5094" s="2" t="s">
        <v>206</v>
      </c>
      <c r="C5094" s="2" t="s">
        <v>18367</v>
      </c>
      <c r="D5094" s="2" t="s">
        <v>18368</v>
      </c>
      <c r="E5094" s="2">
        <v>4.9</v>
      </c>
      <c r="F5094" s="2">
        <v>131.0</v>
      </c>
      <c r="G5094" s="7" t="s">
        <v>18369</v>
      </c>
      <c r="H5094" s="2" t="s">
        <v>18370</v>
      </c>
      <c r="I5094" s="2" t="s">
        <v>18371</v>
      </c>
      <c r="J5094" s="3" t="str">
        <f t="shared" si="1"/>
        <v>Unique</v>
      </c>
      <c r="K5094" s="9" t="str">
        <f t="shared" si="2"/>
        <v>Official Website</v>
      </c>
      <c r="L5094" s="5" t="str">
        <f t="shared" si="3"/>
        <v>Excellent</v>
      </c>
      <c r="M5094" s="5" t="str">
        <f t="shared" si="4"/>
        <v>100-499 Reviews</v>
      </c>
      <c r="N5094" s="6" t="str">
        <f t="shared" si="5"/>
        <v>Low Opportunity</v>
      </c>
    </row>
    <row r="5095">
      <c r="A5095" s="2" t="s">
        <v>590</v>
      </c>
      <c r="B5095" s="2" t="s">
        <v>591</v>
      </c>
      <c r="C5095" s="2" t="s">
        <v>18372</v>
      </c>
      <c r="D5095" s="2" t="s">
        <v>18373</v>
      </c>
      <c r="E5095" s="2">
        <v>4.9</v>
      </c>
      <c r="F5095" s="2">
        <v>35.0</v>
      </c>
      <c r="H5095" s="2" t="s">
        <v>18374</v>
      </c>
      <c r="I5095" s="2" t="s">
        <v>595</v>
      </c>
      <c r="J5095" s="3" t="str">
        <f t="shared" si="1"/>
        <v>Unique</v>
      </c>
      <c r="K5095" s="4" t="str">
        <f t="shared" si="2"/>
        <v>No Website</v>
      </c>
      <c r="L5095" s="5" t="str">
        <f t="shared" si="3"/>
        <v>Excellent</v>
      </c>
      <c r="M5095" s="5" t="str">
        <f t="shared" si="4"/>
        <v>Below 100 Reviews</v>
      </c>
      <c r="N5095" s="4" t="str">
        <f t="shared" si="5"/>
        <v>High Opportunity</v>
      </c>
    </row>
    <row r="5096">
      <c r="A5096" s="2" t="s">
        <v>100</v>
      </c>
      <c r="B5096" s="2" t="s">
        <v>140</v>
      </c>
      <c r="C5096" s="2" t="s">
        <v>18375</v>
      </c>
      <c r="D5096" s="2" t="s">
        <v>18376</v>
      </c>
      <c r="E5096" s="2">
        <v>4.9</v>
      </c>
      <c r="F5096" s="2">
        <v>35.0</v>
      </c>
      <c r="I5096" s="2" t="s">
        <v>648</v>
      </c>
      <c r="J5096" s="3" t="str">
        <f t="shared" si="1"/>
        <v>Unique</v>
      </c>
      <c r="K5096" s="4" t="str">
        <f t="shared" si="2"/>
        <v>No Website</v>
      </c>
      <c r="L5096" s="5" t="str">
        <f t="shared" si="3"/>
        <v>Excellent</v>
      </c>
      <c r="M5096" s="5" t="str">
        <f t="shared" si="4"/>
        <v>Below 100 Reviews</v>
      </c>
      <c r="N5096" s="4" t="str">
        <f t="shared" si="5"/>
        <v>High Opportunity</v>
      </c>
    </row>
    <row r="5097">
      <c r="A5097" s="2" t="s">
        <v>350</v>
      </c>
      <c r="B5097" s="2" t="s">
        <v>181</v>
      </c>
      <c r="C5097" s="2" t="s">
        <v>18377</v>
      </c>
      <c r="D5097" s="2" t="s">
        <v>18378</v>
      </c>
      <c r="E5097" s="2">
        <v>4.9</v>
      </c>
      <c r="F5097" s="2">
        <v>35.0</v>
      </c>
      <c r="H5097" s="2" t="s">
        <v>18379</v>
      </c>
      <c r="I5097" s="2" t="s">
        <v>1381</v>
      </c>
      <c r="J5097" s="3" t="str">
        <f t="shared" si="1"/>
        <v>Unique</v>
      </c>
      <c r="K5097" s="4" t="str">
        <f t="shared" si="2"/>
        <v>No Website</v>
      </c>
      <c r="L5097" s="5" t="str">
        <f t="shared" si="3"/>
        <v>Excellent</v>
      </c>
      <c r="M5097" s="5" t="str">
        <f t="shared" si="4"/>
        <v>Below 100 Reviews</v>
      </c>
      <c r="N5097" s="4" t="str">
        <f t="shared" si="5"/>
        <v>High Opportunity</v>
      </c>
    </row>
    <row r="5098">
      <c r="A5098" s="2" t="s">
        <v>100</v>
      </c>
      <c r="B5098" s="2" t="s">
        <v>206</v>
      </c>
      <c r="C5098" s="2" t="s">
        <v>18380</v>
      </c>
      <c r="D5098" s="2" t="s">
        <v>18381</v>
      </c>
      <c r="E5098" s="2">
        <v>4.7</v>
      </c>
      <c r="F5098" s="2">
        <v>216.0</v>
      </c>
      <c r="G5098" s="7" t="s">
        <v>18382</v>
      </c>
      <c r="H5098" s="2" t="s">
        <v>18383</v>
      </c>
      <c r="I5098" s="2" t="s">
        <v>929</v>
      </c>
      <c r="J5098" s="3" t="str">
        <f t="shared" si="1"/>
        <v>Unique</v>
      </c>
      <c r="K5098" s="9" t="str">
        <f t="shared" si="2"/>
        <v>Official Website</v>
      </c>
      <c r="L5098" s="5" t="str">
        <f t="shared" si="3"/>
        <v>Excellent</v>
      </c>
      <c r="M5098" s="5" t="str">
        <f t="shared" si="4"/>
        <v>100-499 Reviews</v>
      </c>
      <c r="N5098" s="6" t="str">
        <f t="shared" si="5"/>
        <v>Low Opportunity</v>
      </c>
    </row>
    <row r="5099">
      <c r="A5099" s="2" t="s">
        <v>100</v>
      </c>
      <c r="B5099" s="2" t="s">
        <v>206</v>
      </c>
      <c r="C5099" s="2" t="s">
        <v>18384</v>
      </c>
      <c r="D5099" s="2" t="s">
        <v>18385</v>
      </c>
      <c r="E5099" s="2">
        <v>4.9</v>
      </c>
      <c r="F5099" s="2">
        <v>410.0</v>
      </c>
      <c r="G5099" s="7" t="s">
        <v>18386</v>
      </c>
      <c r="H5099" s="2" t="s">
        <v>18387</v>
      </c>
      <c r="I5099" s="2" t="s">
        <v>18388</v>
      </c>
      <c r="J5099" s="3" t="str">
        <f t="shared" si="1"/>
        <v>Unique</v>
      </c>
      <c r="K5099" s="9" t="str">
        <f t="shared" si="2"/>
        <v>Official Website</v>
      </c>
      <c r="L5099" s="5" t="str">
        <f t="shared" si="3"/>
        <v>Excellent</v>
      </c>
      <c r="M5099" s="5" t="str">
        <f t="shared" si="4"/>
        <v>100-499 Reviews</v>
      </c>
      <c r="N5099" s="6" t="str">
        <f t="shared" si="5"/>
        <v>Low Opportunity</v>
      </c>
    </row>
    <row r="5100">
      <c r="A5100" s="2" t="s">
        <v>121</v>
      </c>
      <c r="B5100" s="2" t="s">
        <v>122</v>
      </c>
      <c r="C5100" s="2" t="s">
        <v>18389</v>
      </c>
      <c r="D5100" s="2" t="s">
        <v>18390</v>
      </c>
      <c r="E5100" s="2">
        <v>4.9</v>
      </c>
      <c r="F5100" s="2">
        <v>35.0</v>
      </c>
      <c r="H5100" s="2" t="s">
        <v>18391</v>
      </c>
      <c r="I5100" s="2" t="s">
        <v>1698</v>
      </c>
      <c r="J5100" s="3" t="str">
        <f t="shared" si="1"/>
        <v>Unique</v>
      </c>
      <c r="K5100" s="4" t="str">
        <f t="shared" si="2"/>
        <v>No Website</v>
      </c>
      <c r="L5100" s="5" t="str">
        <f t="shared" si="3"/>
        <v>Excellent</v>
      </c>
      <c r="M5100" s="5" t="str">
        <f t="shared" si="4"/>
        <v>Below 100 Reviews</v>
      </c>
      <c r="N5100" s="4" t="str">
        <f t="shared" si="5"/>
        <v>High Opportunity</v>
      </c>
    </row>
    <row r="5101">
      <c r="A5101" s="2" t="s">
        <v>644</v>
      </c>
      <c r="B5101" s="2" t="s">
        <v>122</v>
      </c>
      <c r="C5101" s="2" t="s">
        <v>18392</v>
      </c>
      <c r="D5101" s="2" t="s">
        <v>18393</v>
      </c>
      <c r="E5101" s="2">
        <v>4.9</v>
      </c>
      <c r="F5101" s="2">
        <v>35.0</v>
      </c>
      <c r="H5101" s="2" t="s">
        <v>18394</v>
      </c>
      <c r="I5101" s="2" t="s">
        <v>296</v>
      </c>
      <c r="J5101" s="3" t="str">
        <f t="shared" si="1"/>
        <v>Unique</v>
      </c>
      <c r="K5101" s="4" t="str">
        <f t="shared" si="2"/>
        <v>No Website</v>
      </c>
      <c r="L5101" s="5" t="str">
        <f t="shared" si="3"/>
        <v>Excellent</v>
      </c>
      <c r="M5101" s="5" t="str">
        <f t="shared" si="4"/>
        <v>Below 100 Reviews</v>
      </c>
      <c r="N5101" s="4" t="str">
        <f t="shared" si="5"/>
        <v>High Opportunity</v>
      </c>
    </row>
    <row r="5102">
      <c r="A5102" s="2" t="s">
        <v>100</v>
      </c>
      <c r="B5102" s="2" t="s">
        <v>41</v>
      </c>
      <c r="C5102" s="2" t="s">
        <v>18395</v>
      </c>
      <c r="D5102" s="2" t="s">
        <v>18396</v>
      </c>
      <c r="E5102" s="2">
        <v>4.9</v>
      </c>
      <c r="F5102" s="2">
        <v>34.0</v>
      </c>
      <c r="H5102" s="2" t="s">
        <v>18397</v>
      </c>
      <c r="I5102" s="2" t="s">
        <v>89</v>
      </c>
      <c r="J5102" s="3" t="str">
        <f t="shared" si="1"/>
        <v>Unique</v>
      </c>
      <c r="K5102" s="4" t="str">
        <f t="shared" si="2"/>
        <v>No Website</v>
      </c>
      <c r="L5102" s="5" t="str">
        <f t="shared" si="3"/>
        <v>Excellent</v>
      </c>
      <c r="M5102" s="5" t="str">
        <f t="shared" si="4"/>
        <v>Below 100 Reviews</v>
      </c>
      <c r="N5102" s="4" t="str">
        <f t="shared" si="5"/>
        <v>High Opportunity</v>
      </c>
    </row>
    <row r="5103">
      <c r="A5103" s="2" t="s">
        <v>100</v>
      </c>
      <c r="B5103" s="2" t="s">
        <v>206</v>
      </c>
      <c r="C5103" s="2" t="s">
        <v>18398</v>
      </c>
      <c r="D5103" s="2" t="s">
        <v>18399</v>
      </c>
      <c r="E5103" s="2">
        <v>4.9</v>
      </c>
      <c r="F5103" s="2">
        <v>1420.0</v>
      </c>
      <c r="G5103" s="7" t="s">
        <v>18400</v>
      </c>
      <c r="H5103" s="2" t="s">
        <v>18401</v>
      </c>
      <c r="I5103" s="2" t="s">
        <v>1673</v>
      </c>
      <c r="J5103" s="3" t="str">
        <f t="shared" si="1"/>
        <v>Unique</v>
      </c>
      <c r="K5103" s="9" t="str">
        <f t="shared" si="2"/>
        <v>Official Website</v>
      </c>
      <c r="L5103" s="5" t="str">
        <f t="shared" si="3"/>
        <v>Excellent</v>
      </c>
      <c r="M5103" s="5" t="str">
        <f t="shared" si="4"/>
        <v>1000+ Reviews</v>
      </c>
      <c r="N5103" s="6" t="str">
        <f t="shared" si="5"/>
        <v>Low Opportunity</v>
      </c>
    </row>
    <row r="5104">
      <c r="A5104" s="2" t="s">
        <v>100</v>
      </c>
      <c r="B5104" s="2" t="s">
        <v>206</v>
      </c>
      <c r="C5104" s="2" t="s">
        <v>18402</v>
      </c>
      <c r="D5104" s="2" t="s">
        <v>18403</v>
      </c>
      <c r="E5104" s="2">
        <v>4.7</v>
      </c>
      <c r="F5104" s="2">
        <v>272.0</v>
      </c>
      <c r="G5104" s="7" t="s">
        <v>18404</v>
      </c>
      <c r="H5104" s="2" t="s">
        <v>18405</v>
      </c>
      <c r="I5104" s="2" t="s">
        <v>1645</v>
      </c>
      <c r="J5104" s="3" t="str">
        <f t="shared" si="1"/>
        <v>Unique</v>
      </c>
      <c r="K5104" s="9" t="str">
        <f t="shared" si="2"/>
        <v>Official Website</v>
      </c>
      <c r="L5104" s="5" t="str">
        <f t="shared" si="3"/>
        <v>Excellent</v>
      </c>
      <c r="M5104" s="5" t="str">
        <f t="shared" si="4"/>
        <v>100-499 Reviews</v>
      </c>
      <c r="N5104" s="6" t="str">
        <f t="shared" si="5"/>
        <v>Low Opportunity</v>
      </c>
    </row>
    <row r="5105">
      <c r="A5105" s="2" t="s">
        <v>100</v>
      </c>
      <c r="B5105" s="2" t="s">
        <v>206</v>
      </c>
      <c r="C5105" s="2" t="s">
        <v>18406</v>
      </c>
      <c r="D5105" s="2" t="s">
        <v>18407</v>
      </c>
      <c r="E5105" s="2">
        <v>3.3</v>
      </c>
      <c r="F5105" s="2">
        <v>510.0</v>
      </c>
      <c r="G5105" s="7" t="s">
        <v>18408</v>
      </c>
      <c r="H5105" s="2" t="s">
        <v>18409</v>
      </c>
      <c r="I5105" s="2" t="s">
        <v>11155</v>
      </c>
      <c r="J5105" s="3" t="str">
        <f t="shared" si="1"/>
        <v>Unique</v>
      </c>
      <c r="K5105" s="9" t="str">
        <f t="shared" si="2"/>
        <v>Official Website</v>
      </c>
      <c r="L5105" s="5" t="str">
        <f t="shared" si="3"/>
        <v>Average</v>
      </c>
      <c r="M5105" s="5" t="str">
        <f t="shared" si="4"/>
        <v>500-999 Reviews</v>
      </c>
      <c r="N5105" s="6" t="str">
        <f t="shared" si="5"/>
        <v>Low Opportunity</v>
      </c>
    </row>
    <row r="5106">
      <c r="A5106" s="2" t="s">
        <v>100</v>
      </c>
      <c r="B5106" s="2" t="s">
        <v>206</v>
      </c>
      <c r="C5106" s="2" t="s">
        <v>18410</v>
      </c>
      <c r="D5106" s="2" t="s">
        <v>18411</v>
      </c>
      <c r="E5106" s="2">
        <v>4.8</v>
      </c>
      <c r="F5106" s="2">
        <v>327.0</v>
      </c>
      <c r="G5106" s="7" t="s">
        <v>18412</v>
      </c>
      <c r="H5106" s="2" t="s">
        <v>18413</v>
      </c>
      <c r="I5106" s="2" t="s">
        <v>18414</v>
      </c>
      <c r="J5106" s="3" t="str">
        <f t="shared" si="1"/>
        <v>Unique</v>
      </c>
      <c r="K5106" s="9" t="str">
        <f t="shared" si="2"/>
        <v>Official Website</v>
      </c>
      <c r="L5106" s="5" t="str">
        <f t="shared" si="3"/>
        <v>Excellent</v>
      </c>
      <c r="M5106" s="5" t="str">
        <f t="shared" si="4"/>
        <v>100-499 Reviews</v>
      </c>
      <c r="N5106" s="6" t="str">
        <f t="shared" si="5"/>
        <v>Low Opportunity</v>
      </c>
    </row>
    <row r="5107">
      <c r="A5107" s="2" t="s">
        <v>100</v>
      </c>
      <c r="B5107" s="2" t="s">
        <v>206</v>
      </c>
      <c r="C5107" s="2" t="s">
        <v>18415</v>
      </c>
      <c r="D5107" s="2" t="s">
        <v>18416</v>
      </c>
      <c r="E5107" s="2">
        <v>4.9</v>
      </c>
      <c r="F5107" s="2">
        <v>385.0</v>
      </c>
      <c r="G5107" s="7" t="s">
        <v>18417</v>
      </c>
      <c r="H5107" s="2" t="s">
        <v>18418</v>
      </c>
      <c r="I5107" s="2" t="s">
        <v>7241</v>
      </c>
      <c r="J5107" s="3" t="str">
        <f t="shared" si="1"/>
        <v>Unique</v>
      </c>
      <c r="K5107" s="9" t="str">
        <f t="shared" si="2"/>
        <v>Official Website</v>
      </c>
      <c r="L5107" s="5" t="str">
        <f t="shared" si="3"/>
        <v>Excellent</v>
      </c>
      <c r="M5107" s="5" t="str">
        <f t="shared" si="4"/>
        <v>100-499 Reviews</v>
      </c>
      <c r="N5107" s="6" t="str">
        <f t="shared" si="5"/>
        <v>Low Opportunity</v>
      </c>
    </row>
    <row r="5108">
      <c r="A5108" s="2" t="s">
        <v>100</v>
      </c>
      <c r="B5108" s="2" t="s">
        <v>206</v>
      </c>
      <c r="C5108" s="2" t="s">
        <v>18419</v>
      </c>
      <c r="D5108" s="2" t="s">
        <v>18420</v>
      </c>
      <c r="E5108" s="2">
        <v>4.9</v>
      </c>
      <c r="F5108" s="2">
        <v>155.0</v>
      </c>
      <c r="G5108" s="7" t="s">
        <v>18421</v>
      </c>
      <c r="H5108" s="2" t="s">
        <v>18422</v>
      </c>
      <c r="I5108" s="2" t="s">
        <v>1645</v>
      </c>
      <c r="J5108" s="3" t="str">
        <f t="shared" si="1"/>
        <v>Unique</v>
      </c>
      <c r="K5108" s="9" t="str">
        <f t="shared" si="2"/>
        <v>Official Website</v>
      </c>
      <c r="L5108" s="5" t="str">
        <f t="shared" si="3"/>
        <v>Excellent</v>
      </c>
      <c r="M5108" s="5" t="str">
        <f t="shared" si="4"/>
        <v>100-499 Reviews</v>
      </c>
      <c r="N5108" s="6" t="str">
        <f t="shared" si="5"/>
        <v>Low Opportunity</v>
      </c>
    </row>
    <row r="5109">
      <c r="A5109" s="2" t="s">
        <v>100</v>
      </c>
      <c r="B5109" s="2" t="s">
        <v>206</v>
      </c>
      <c r="C5109" s="2" t="s">
        <v>18423</v>
      </c>
      <c r="D5109" s="2" t="s">
        <v>18424</v>
      </c>
      <c r="E5109" s="2">
        <v>4.4</v>
      </c>
      <c r="F5109" s="2">
        <v>12.0</v>
      </c>
      <c r="H5109" s="2" t="s">
        <v>18425</v>
      </c>
      <c r="I5109" s="2" t="s">
        <v>1694</v>
      </c>
      <c r="J5109" s="3" t="str">
        <f t="shared" si="1"/>
        <v>Unique</v>
      </c>
      <c r="K5109" s="4" t="str">
        <f t="shared" si="2"/>
        <v>No Website</v>
      </c>
      <c r="L5109" s="5" t="str">
        <f t="shared" si="3"/>
        <v>Good</v>
      </c>
      <c r="M5109" s="5" t="str">
        <f t="shared" si="4"/>
        <v>Below 100 Reviews</v>
      </c>
      <c r="N5109" s="6" t="str">
        <f t="shared" si="5"/>
        <v>Low Opportunity</v>
      </c>
    </row>
    <row r="5110">
      <c r="A5110" s="2" t="s">
        <v>100</v>
      </c>
      <c r="B5110" s="2" t="s">
        <v>206</v>
      </c>
      <c r="C5110" s="2" t="s">
        <v>18426</v>
      </c>
      <c r="D5110" s="2" t="s">
        <v>18427</v>
      </c>
      <c r="E5110" s="2">
        <v>4.9</v>
      </c>
      <c r="F5110" s="2">
        <v>192.0</v>
      </c>
      <c r="G5110" s="7" t="s">
        <v>18428</v>
      </c>
      <c r="H5110" s="2" t="s">
        <v>18429</v>
      </c>
      <c r="I5110" s="2" t="s">
        <v>929</v>
      </c>
      <c r="J5110" s="3" t="str">
        <f t="shared" si="1"/>
        <v>Unique</v>
      </c>
      <c r="K5110" s="9" t="str">
        <f t="shared" si="2"/>
        <v>Official Website</v>
      </c>
      <c r="L5110" s="5" t="str">
        <f t="shared" si="3"/>
        <v>Excellent</v>
      </c>
      <c r="M5110" s="5" t="str">
        <f t="shared" si="4"/>
        <v>100-499 Reviews</v>
      </c>
      <c r="N5110" s="6" t="str">
        <f t="shared" si="5"/>
        <v>Low Opportunity</v>
      </c>
    </row>
    <row r="5111">
      <c r="A5111" s="2" t="s">
        <v>100</v>
      </c>
      <c r="B5111" s="2" t="s">
        <v>206</v>
      </c>
      <c r="C5111" s="2" t="s">
        <v>18430</v>
      </c>
      <c r="D5111" s="2" t="s">
        <v>18431</v>
      </c>
      <c r="E5111" s="2">
        <v>4.9</v>
      </c>
      <c r="F5111" s="2">
        <v>34.0</v>
      </c>
      <c r="H5111" s="2" t="s">
        <v>18432</v>
      </c>
      <c r="I5111" s="2" t="s">
        <v>210</v>
      </c>
      <c r="J5111" s="3" t="str">
        <f t="shared" si="1"/>
        <v>Unique</v>
      </c>
      <c r="K5111" s="4" t="str">
        <f t="shared" si="2"/>
        <v>No Website</v>
      </c>
      <c r="L5111" s="5" t="str">
        <f t="shared" si="3"/>
        <v>Excellent</v>
      </c>
      <c r="M5111" s="5" t="str">
        <f t="shared" si="4"/>
        <v>Below 100 Reviews</v>
      </c>
      <c r="N5111" s="4" t="str">
        <f t="shared" si="5"/>
        <v>High Opportunity</v>
      </c>
    </row>
    <row r="5112">
      <c r="A5112" s="2" t="s">
        <v>100</v>
      </c>
      <c r="B5112" s="2" t="s">
        <v>206</v>
      </c>
      <c r="C5112" s="2" t="s">
        <v>18433</v>
      </c>
      <c r="D5112" s="2" t="s">
        <v>18434</v>
      </c>
      <c r="E5112" s="2">
        <v>5.0</v>
      </c>
      <c r="F5112" s="2">
        <v>99.0</v>
      </c>
      <c r="G5112" s="7" t="s">
        <v>18435</v>
      </c>
      <c r="H5112" s="2" t="s">
        <v>18436</v>
      </c>
      <c r="I5112" s="2" t="s">
        <v>18437</v>
      </c>
      <c r="J5112" s="3" t="str">
        <f t="shared" si="1"/>
        <v>Unique</v>
      </c>
      <c r="K5112" s="6" t="str">
        <f t="shared" si="2"/>
        <v>Social Media</v>
      </c>
      <c r="L5112" s="5" t="str">
        <f t="shared" si="3"/>
        <v>Excellent</v>
      </c>
      <c r="M5112" s="5" t="str">
        <f t="shared" si="4"/>
        <v>Below 100 Reviews</v>
      </c>
      <c r="N5112" s="8" t="str">
        <f t="shared" si="5"/>
        <v>Medium Opportunity</v>
      </c>
    </row>
    <row r="5113">
      <c r="A5113" s="2" t="s">
        <v>153</v>
      </c>
      <c r="B5113" s="2" t="s">
        <v>181</v>
      </c>
      <c r="C5113" s="2" t="s">
        <v>18438</v>
      </c>
      <c r="D5113" s="2" t="s">
        <v>18439</v>
      </c>
      <c r="E5113" s="2">
        <v>4.9</v>
      </c>
      <c r="F5113" s="2">
        <v>34.0</v>
      </c>
      <c r="H5113" s="2" t="s">
        <v>18440</v>
      </c>
      <c r="I5113" s="2" t="s">
        <v>205</v>
      </c>
      <c r="J5113" s="3" t="str">
        <f t="shared" si="1"/>
        <v>Unique</v>
      </c>
      <c r="K5113" s="4" t="str">
        <f t="shared" si="2"/>
        <v>No Website</v>
      </c>
      <c r="L5113" s="5" t="str">
        <f t="shared" si="3"/>
        <v>Excellent</v>
      </c>
      <c r="M5113" s="5" t="str">
        <f t="shared" si="4"/>
        <v>Below 100 Reviews</v>
      </c>
      <c r="N5113" s="4" t="str">
        <f t="shared" si="5"/>
        <v>High Opportunity</v>
      </c>
    </row>
    <row r="5114">
      <c r="A5114" s="2" t="s">
        <v>632</v>
      </c>
      <c r="B5114" s="2" t="s">
        <v>345</v>
      </c>
      <c r="C5114" s="2" t="s">
        <v>18441</v>
      </c>
      <c r="D5114" s="2" t="s">
        <v>18442</v>
      </c>
      <c r="E5114" s="2">
        <v>4.9</v>
      </c>
      <c r="F5114" s="2">
        <v>34.0</v>
      </c>
      <c r="H5114" s="2" t="s">
        <v>18443</v>
      </c>
      <c r="I5114" s="2" t="s">
        <v>749</v>
      </c>
      <c r="J5114" s="3" t="str">
        <f t="shared" si="1"/>
        <v>Unique</v>
      </c>
      <c r="K5114" s="4" t="str">
        <f t="shared" si="2"/>
        <v>No Website</v>
      </c>
      <c r="L5114" s="5" t="str">
        <f t="shared" si="3"/>
        <v>Excellent</v>
      </c>
      <c r="M5114" s="5" t="str">
        <f t="shared" si="4"/>
        <v>Below 100 Reviews</v>
      </c>
      <c r="N5114" s="4" t="str">
        <f t="shared" si="5"/>
        <v>High Opportunity</v>
      </c>
    </row>
    <row r="5115">
      <c r="A5115" s="2" t="s">
        <v>100</v>
      </c>
      <c r="B5115" s="2" t="s">
        <v>101</v>
      </c>
      <c r="C5115" s="2" t="s">
        <v>18444</v>
      </c>
      <c r="D5115" s="2" t="s">
        <v>18445</v>
      </c>
      <c r="E5115" s="2">
        <v>4.6</v>
      </c>
      <c r="F5115" s="2">
        <v>90.0</v>
      </c>
      <c r="G5115" s="7" t="s">
        <v>18446</v>
      </c>
      <c r="H5115" s="2" t="s">
        <v>18447</v>
      </c>
      <c r="I5115" s="2" t="s">
        <v>11179</v>
      </c>
      <c r="J5115" s="3" t="str">
        <f t="shared" si="1"/>
        <v>Unique</v>
      </c>
      <c r="K5115" s="9" t="str">
        <f t="shared" si="2"/>
        <v>Official Website</v>
      </c>
      <c r="L5115" s="5" t="str">
        <f t="shared" si="3"/>
        <v>Excellent</v>
      </c>
      <c r="M5115" s="5" t="str">
        <f t="shared" si="4"/>
        <v>Below 100 Reviews</v>
      </c>
      <c r="N5115" s="6" t="str">
        <f t="shared" si="5"/>
        <v>Low Opportunity</v>
      </c>
    </row>
    <row r="5116">
      <c r="A5116" s="2" t="s">
        <v>100</v>
      </c>
      <c r="B5116" s="2" t="s">
        <v>101</v>
      </c>
      <c r="C5116" s="2" t="s">
        <v>18448</v>
      </c>
      <c r="D5116" s="2" t="s">
        <v>18449</v>
      </c>
      <c r="E5116" s="2">
        <v>4.0</v>
      </c>
      <c r="F5116" s="2">
        <v>276.0</v>
      </c>
      <c r="G5116" s="7" t="s">
        <v>18450</v>
      </c>
      <c r="H5116" s="2" t="s">
        <v>18451</v>
      </c>
      <c r="I5116" s="2" t="s">
        <v>105</v>
      </c>
      <c r="J5116" s="3" t="str">
        <f t="shared" si="1"/>
        <v>Unique</v>
      </c>
      <c r="K5116" s="6" t="str">
        <f t="shared" si="2"/>
        <v>Social Media</v>
      </c>
      <c r="L5116" s="5" t="str">
        <f t="shared" si="3"/>
        <v>Good</v>
      </c>
      <c r="M5116" s="5" t="str">
        <f t="shared" si="4"/>
        <v>100-499 Reviews</v>
      </c>
      <c r="N5116" s="8" t="str">
        <f t="shared" si="5"/>
        <v>Medium Opportunity</v>
      </c>
    </row>
    <row r="5117">
      <c r="A5117" s="2" t="s">
        <v>100</v>
      </c>
      <c r="B5117" s="2" t="s">
        <v>101</v>
      </c>
      <c r="C5117" s="2" t="s">
        <v>18452</v>
      </c>
      <c r="D5117" s="2" t="s">
        <v>18453</v>
      </c>
      <c r="E5117" s="2">
        <v>4.7</v>
      </c>
      <c r="F5117" s="2">
        <v>121.0</v>
      </c>
      <c r="G5117" s="7" t="s">
        <v>18454</v>
      </c>
      <c r="H5117" s="2" t="s">
        <v>3804</v>
      </c>
      <c r="I5117" s="2" t="s">
        <v>8124</v>
      </c>
      <c r="J5117" s="3" t="str">
        <f t="shared" si="1"/>
        <v>Unique</v>
      </c>
      <c r="K5117" s="9" t="str">
        <f t="shared" si="2"/>
        <v>Official Website</v>
      </c>
      <c r="L5117" s="5" t="str">
        <f t="shared" si="3"/>
        <v>Excellent</v>
      </c>
      <c r="M5117" s="5" t="str">
        <f t="shared" si="4"/>
        <v>100-499 Reviews</v>
      </c>
      <c r="N5117" s="6" t="str">
        <f t="shared" si="5"/>
        <v>Low Opportunity</v>
      </c>
    </row>
    <row r="5118">
      <c r="A5118" s="2" t="s">
        <v>100</v>
      </c>
      <c r="B5118" s="2" t="s">
        <v>101</v>
      </c>
      <c r="C5118" s="2" t="s">
        <v>18455</v>
      </c>
      <c r="D5118" s="2" t="s">
        <v>18456</v>
      </c>
      <c r="E5118" s="2">
        <v>4.1</v>
      </c>
      <c r="F5118" s="2">
        <v>288.0</v>
      </c>
      <c r="H5118" s="2" t="s">
        <v>18457</v>
      </c>
      <c r="I5118" s="2" t="s">
        <v>105</v>
      </c>
      <c r="J5118" s="3" t="str">
        <f t="shared" si="1"/>
        <v>Unique</v>
      </c>
      <c r="K5118" s="4" t="str">
        <f t="shared" si="2"/>
        <v>No Website</v>
      </c>
      <c r="L5118" s="5" t="str">
        <f t="shared" si="3"/>
        <v>Good</v>
      </c>
      <c r="M5118" s="5" t="str">
        <f t="shared" si="4"/>
        <v>100-499 Reviews</v>
      </c>
      <c r="N5118" s="6" t="str">
        <f t="shared" si="5"/>
        <v>Low Opportunity</v>
      </c>
    </row>
    <row r="5119">
      <c r="A5119" s="2" t="s">
        <v>705</v>
      </c>
      <c r="B5119" s="2" t="s">
        <v>122</v>
      </c>
      <c r="C5119" s="2" t="s">
        <v>18458</v>
      </c>
      <c r="D5119" s="2" t="s">
        <v>18459</v>
      </c>
      <c r="E5119" s="2">
        <v>4.9</v>
      </c>
      <c r="F5119" s="2">
        <v>34.0</v>
      </c>
      <c r="H5119" s="2" t="s">
        <v>18460</v>
      </c>
      <c r="I5119" s="2" t="s">
        <v>18461</v>
      </c>
      <c r="J5119" s="3" t="str">
        <f t="shared" si="1"/>
        <v>Unique</v>
      </c>
      <c r="K5119" s="4" t="str">
        <f t="shared" si="2"/>
        <v>No Website</v>
      </c>
      <c r="L5119" s="5" t="str">
        <f t="shared" si="3"/>
        <v>Excellent</v>
      </c>
      <c r="M5119" s="5" t="str">
        <f t="shared" si="4"/>
        <v>Below 100 Reviews</v>
      </c>
      <c r="N5119" s="4" t="str">
        <f t="shared" si="5"/>
        <v>High Opportunity</v>
      </c>
    </row>
    <row r="5120">
      <c r="A5120" s="2" t="s">
        <v>1136</v>
      </c>
      <c r="B5120" s="2" t="s">
        <v>591</v>
      </c>
      <c r="C5120" s="2" t="s">
        <v>18462</v>
      </c>
      <c r="D5120" s="2" t="s">
        <v>18463</v>
      </c>
      <c r="E5120" s="2">
        <v>4.9</v>
      </c>
      <c r="F5120" s="2">
        <v>33.0</v>
      </c>
      <c r="H5120" s="2" t="s">
        <v>18464</v>
      </c>
      <c r="I5120" s="2" t="s">
        <v>595</v>
      </c>
      <c r="J5120" s="3" t="str">
        <f t="shared" si="1"/>
        <v>Unique</v>
      </c>
      <c r="K5120" s="4" t="str">
        <f t="shared" si="2"/>
        <v>No Website</v>
      </c>
      <c r="L5120" s="5" t="str">
        <f t="shared" si="3"/>
        <v>Excellent</v>
      </c>
      <c r="M5120" s="5" t="str">
        <f t="shared" si="4"/>
        <v>Below 100 Reviews</v>
      </c>
      <c r="N5120" s="4" t="str">
        <f t="shared" si="5"/>
        <v>High Opportunity</v>
      </c>
    </row>
    <row r="5121">
      <c r="A5121" s="2" t="s">
        <v>100</v>
      </c>
      <c r="B5121" s="2" t="s">
        <v>101</v>
      </c>
      <c r="C5121" s="2" t="s">
        <v>18465</v>
      </c>
      <c r="D5121" s="2" t="s">
        <v>18466</v>
      </c>
      <c r="E5121" s="2">
        <v>5.0</v>
      </c>
      <c r="F5121" s="2">
        <v>39.0</v>
      </c>
      <c r="G5121" s="7" t="s">
        <v>18467</v>
      </c>
      <c r="H5121" s="2" t="s">
        <v>18468</v>
      </c>
      <c r="I5121" s="2" t="s">
        <v>8141</v>
      </c>
      <c r="J5121" s="3" t="str">
        <f t="shared" si="1"/>
        <v>Unique</v>
      </c>
      <c r="K5121" s="6" t="str">
        <f t="shared" si="2"/>
        <v>Social Media</v>
      </c>
      <c r="L5121" s="5" t="str">
        <f t="shared" si="3"/>
        <v>Excellent</v>
      </c>
      <c r="M5121" s="5" t="str">
        <f t="shared" si="4"/>
        <v>Below 100 Reviews</v>
      </c>
      <c r="N5121" s="8" t="str">
        <f t="shared" si="5"/>
        <v>Medium Opportunity</v>
      </c>
    </row>
    <row r="5122">
      <c r="A5122" s="2" t="s">
        <v>100</v>
      </c>
      <c r="B5122" s="2" t="s">
        <v>101</v>
      </c>
      <c r="C5122" s="2" t="s">
        <v>18469</v>
      </c>
      <c r="D5122" s="2" t="s">
        <v>18470</v>
      </c>
      <c r="E5122" s="2">
        <v>4.0</v>
      </c>
      <c r="F5122" s="2">
        <v>517.0</v>
      </c>
      <c r="H5122" s="2" t="s">
        <v>18471</v>
      </c>
      <c r="I5122" s="2" t="s">
        <v>4827</v>
      </c>
      <c r="J5122" s="3" t="str">
        <f t="shared" si="1"/>
        <v>Unique</v>
      </c>
      <c r="K5122" s="4" t="str">
        <f t="shared" si="2"/>
        <v>No Website</v>
      </c>
      <c r="L5122" s="5" t="str">
        <f t="shared" si="3"/>
        <v>Good</v>
      </c>
      <c r="M5122" s="5" t="str">
        <f t="shared" si="4"/>
        <v>500-999 Reviews</v>
      </c>
      <c r="N5122" s="6" t="str">
        <f t="shared" si="5"/>
        <v>Low Opportunity</v>
      </c>
    </row>
    <row r="5123">
      <c r="A5123" s="2" t="s">
        <v>100</v>
      </c>
      <c r="B5123" s="2" t="s">
        <v>101</v>
      </c>
      <c r="C5123" s="2" t="s">
        <v>18472</v>
      </c>
      <c r="D5123" s="2" t="s">
        <v>18473</v>
      </c>
      <c r="E5123" s="2">
        <v>4.3</v>
      </c>
      <c r="F5123" s="2">
        <v>145.0</v>
      </c>
      <c r="G5123" s="7" t="s">
        <v>18474</v>
      </c>
      <c r="H5123" s="2" t="s">
        <v>18475</v>
      </c>
      <c r="I5123" s="2" t="s">
        <v>17489</v>
      </c>
      <c r="J5123" s="3" t="str">
        <f t="shared" si="1"/>
        <v>Unique</v>
      </c>
      <c r="K5123" s="9" t="str">
        <f t="shared" si="2"/>
        <v>Official Website</v>
      </c>
      <c r="L5123" s="5" t="str">
        <f t="shared" si="3"/>
        <v>Good</v>
      </c>
      <c r="M5123" s="5" t="str">
        <f t="shared" si="4"/>
        <v>100-499 Reviews</v>
      </c>
      <c r="N5123" s="6" t="str">
        <f t="shared" si="5"/>
        <v>Low Opportunity</v>
      </c>
    </row>
    <row r="5124">
      <c r="A5124" s="2" t="s">
        <v>100</v>
      </c>
      <c r="B5124" s="2" t="s">
        <v>101</v>
      </c>
      <c r="C5124" s="2" t="s">
        <v>18476</v>
      </c>
      <c r="D5124" s="2" t="s">
        <v>18477</v>
      </c>
      <c r="E5124" s="2">
        <v>5.0</v>
      </c>
      <c r="F5124" s="2">
        <v>86.0</v>
      </c>
      <c r="G5124" s="7" t="s">
        <v>18478</v>
      </c>
      <c r="H5124" s="2" t="s">
        <v>18479</v>
      </c>
      <c r="I5124" s="2" t="s">
        <v>105</v>
      </c>
      <c r="J5124" s="3" t="str">
        <f t="shared" si="1"/>
        <v>Unique</v>
      </c>
      <c r="K5124" s="9" t="str">
        <f t="shared" si="2"/>
        <v>Official Website</v>
      </c>
      <c r="L5124" s="5" t="str">
        <f t="shared" si="3"/>
        <v>Excellent</v>
      </c>
      <c r="M5124" s="5" t="str">
        <f t="shared" si="4"/>
        <v>Below 100 Reviews</v>
      </c>
      <c r="N5124" s="6" t="str">
        <f t="shared" si="5"/>
        <v>Low Opportunity</v>
      </c>
    </row>
    <row r="5125">
      <c r="A5125" s="2" t="s">
        <v>100</v>
      </c>
      <c r="B5125" s="2" t="s">
        <v>101</v>
      </c>
      <c r="C5125" s="2" t="s">
        <v>18480</v>
      </c>
      <c r="D5125" s="2" t="s">
        <v>18481</v>
      </c>
      <c r="E5125" s="2">
        <v>4.9</v>
      </c>
      <c r="F5125" s="2">
        <v>208.0</v>
      </c>
      <c r="G5125" s="7" t="s">
        <v>18482</v>
      </c>
      <c r="H5125" s="2" t="s">
        <v>18483</v>
      </c>
      <c r="I5125" s="2" t="s">
        <v>105</v>
      </c>
      <c r="J5125" s="3" t="str">
        <f t="shared" si="1"/>
        <v>Unique</v>
      </c>
      <c r="K5125" s="9" t="str">
        <f t="shared" si="2"/>
        <v>Official Website</v>
      </c>
      <c r="L5125" s="5" t="str">
        <f t="shared" si="3"/>
        <v>Excellent</v>
      </c>
      <c r="M5125" s="5" t="str">
        <f t="shared" si="4"/>
        <v>100-499 Reviews</v>
      </c>
      <c r="N5125" s="6" t="str">
        <f t="shared" si="5"/>
        <v>Low Opportunity</v>
      </c>
    </row>
    <row r="5126">
      <c r="A5126" s="2" t="s">
        <v>100</v>
      </c>
      <c r="B5126" s="2" t="s">
        <v>101</v>
      </c>
      <c r="C5126" s="2" t="s">
        <v>17435</v>
      </c>
      <c r="D5126" s="2" t="s">
        <v>18484</v>
      </c>
      <c r="E5126" s="2">
        <v>3.9</v>
      </c>
      <c r="F5126" s="2">
        <v>270.0</v>
      </c>
      <c r="G5126" s="7" t="s">
        <v>18485</v>
      </c>
      <c r="H5126" s="2" t="s">
        <v>18486</v>
      </c>
      <c r="I5126" s="2" t="s">
        <v>15714</v>
      </c>
      <c r="J5126" s="3" t="str">
        <f t="shared" si="1"/>
        <v>Unique</v>
      </c>
      <c r="K5126" s="9" t="str">
        <f t="shared" si="2"/>
        <v>Official Website</v>
      </c>
      <c r="L5126" s="5" t="str">
        <f t="shared" si="3"/>
        <v>Average</v>
      </c>
      <c r="M5126" s="5" t="str">
        <f t="shared" si="4"/>
        <v>100-499 Reviews</v>
      </c>
      <c r="N5126" s="6" t="str">
        <f t="shared" si="5"/>
        <v>Low Opportunity</v>
      </c>
    </row>
    <row r="5127">
      <c r="A5127" s="2" t="s">
        <v>100</v>
      </c>
      <c r="B5127" s="2" t="s">
        <v>101</v>
      </c>
      <c r="C5127" s="2" t="s">
        <v>18487</v>
      </c>
      <c r="D5127" s="2" t="s">
        <v>18488</v>
      </c>
      <c r="E5127" s="2">
        <v>4.3</v>
      </c>
      <c r="F5127" s="2">
        <v>521.0</v>
      </c>
      <c r="H5127" s="2" t="s">
        <v>18489</v>
      </c>
      <c r="I5127" s="2" t="s">
        <v>4827</v>
      </c>
      <c r="J5127" s="3" t="str">
        <f t="shared" si="1"/>
        <v>Unique</v>
      </c>
      <c r="K5127" s="4" t="str">
        <f t="shared" si="2"/>
        <v>No Website</v>
      </c>
      <c r="L5127" s="5" t="str">
        <f t="shared" si="3"/>
        <v>Good</v>
      </c>
      <c r="M5127" s="5" t="str">
        <f t="shared" si="4"/>
        <v>500-999 Reviews</v>
      </c>
      <c r="N5127" s="6" t="str">
        <f t="shared" si="5"/>
        <v>Low Opportunity</v>
      </c>
    </row>
    <row r="5128">
      <c r="A5128" s="2" t="s">
        <v>100</v>
      </c>
      <c r="B5128" s="2" t="s">
        <v>101</v>
      </c>
      <c r="C5128" s="2" t="s">
        <v>18490</v>
      </c>
      <c r="D5128" s="2" t="s">
        <v>18491</v>
      </c>
      <c r="E5128" s="2">
        <v>4.5</v>
      </c>
      <c r="F5128" s="2">
        <v>268.0</v>
      </c>
      <c r="G5128" s="7" t="s">
        <v>18492</v>
      </c>
      <c r="H5128" s="2" t="s">
        <v>1731</v>
      </c>
      <c r="I5128" s="2" t="s">
        <v>17489</v>
      </c>
      <c r="J5128" s="3" t="str">
        <f t="shared" si="1"/>
        <v>Unique</v>
      </c>
      <c r="K5128" s="9" t="str">
        <f t="shared" si="2"/>
        <v>Official Website</v>
      </c>
      <c r="L5128" s="5" t="str">
        <f t="shared" si="3"/>
        <v>Excellent</v>
      </c>
      <c r="M5128" s="5" t="str">
        <f t="shared" si="4"/>
        <v>100-499 Reviews</v>
      </c>
      <c r="N5128" s="6" t="str">
        <f t="shared" si="5"/>
        <v>Low Opportunity</v>
      </c>
    </row>
    <row r="5129">
      <c r="A5129" s="2" t="s">
        <v>171</v>
      </c>
      <c r="B5129" s="2" t="s">
        <v>101</v>
      </c>
      <c r="C5129" s="2" t="s">
        <v>18493</v>
      </c>
      <c r="D5129" s="2" t="s">
        <v>18494</v>
      </c>
      <c r="E5129" s="2">
        <v>4.9</v>
      </c>
      <c r="F5129" s="2">
        <v>33.0</v>
      </c>
      <c r="I5129" s="2" t="s">
        <v>18495</v>
      </c>
      <c r="J5129" s="3" t="str">
        <f t="shared" si="1"/>
        <v>Unique</v>
      </c>
      <c r="K5129" s="4" t="str">
        <f t="shared" si="2"/>
        <v>No Website</v>
      </c>
      <c r="L5129" s="5" t="str">
        <f t="shared" si="3"/>
        <v>Excellent</v>
      </c>
      <c r="M5129" s="5" t="str">
        <f t="shared" si="4"/>
        <v>Below 100 Reviews</v>
      </c>
      <c r="N5129" s="4" t="str">
        <f t="shared" si="5"/>
        <v>High Opportunity</v>
      </c>
    </row>
    <row r="5130">
      <c r="A5130" s="2" t="s">
        <v>100</v>
      </c>
      <c r="B5130" s="2" t="s">
        <v>101</v>
      </c>
      <c r="C5130" s="2" t="s">
        <v>18496</v>
      </c>
      <c r="D5130" s="2" t="s">
        <v>18497</v>
      </c>
      <c r="E5130" s="2">
        <v>4.0</v>
      </c>
      <c r="F5130" s="2">
        <v>83.0</v>
      </c>
      <c r="G5130" s="7" t="s">
        <v>18498</v>
      </c>
      <c r="H5130" s="2" t="s">
        <v>18499</v>
      </c>
      <c r="I5130" s="2" t="s">
        <v>105</v>
      </c>
      <c r="J5130" s="3" t="str">
        <f t="shared" si="1"/>
        <v>Unique</v>
      </c>
      <c r="K5130" s="6" t="str">
        <f t="shared" si="2"/>
        <v>Social Media</v>
      </c>
      <c r="L5130" s="5" t="str">
        <f t="shared" si="3"/>
        <v>Good</v>
      </c>
      <c r="M5130" s="5" t="str">
        <f t="shared" si="4"/>
        <v>Below 100 Reviews</v>
      </c>
      <c r="N5130" s="8" t="str">
        <f t="shared" si="5"/>
        <v>Medium Opportunity</v>
      </c>
    </row>
    <row r="5131">
      <c r="A5131" s="2" t="s">
        <v>100</v>
      </c>
      <c r="B5131" s="2" t="s">
        <v>101</v>
      </c>
      <c r="C5131" s="2" t="s">
        <v>18500</v>
      </c>
      <c r="D5131" s="2" t="s">
        <v>18501</v>
      </c>
      <c r="E5131" s="2">
        <v>4.5</v>
      </c>
      <c r="F5131" s="2">
        <v>99.0</v>
      </c>
      <c r="G5131" s="7" t="s">
        <v>18502</v>
      </c>
      <c r="H5131" s="2" t="s">
        <v>18503</v>
      </c>
      <c r="I5131" s="2" t="s">
        <v>105</v>
      </c>
      <c r="J5131" s="3" t="str">
        <f t="shared" si="1"/>
        <v>Unique</v>
      </c>
      <c r="K5131" s="9" t="str">
        <f t="shared" si="2"/>
        <v>Official Website</v>
      </c>
      <c r="L5131" s="5" t="str">
        <f t="shared" si="3"/>
        <v>Excellent</v>
      </c>
      <c r="M5131" s="5" t="str">
        <f t="shared" si="4"/>
        <v>Below 100 Reviews</v>
      </c>
      <c r="N5131" s="6" t="str">
        <f t="shared" si="5"/>
        <v>Low Opportunity</v>
      </c>
    </row>
    <row r="5132">
      <c r="A5132" s="2" t="s">
        <v>112</v>
      </c>
      <c r="B5132" s="2" t="s">
        <v>113</v>
      </c>
      <c r="C5132" s="2" t="s">
        <v>16848</v>
      </c>
      <c r="D5132" s="2" t="s">
        <v>18504</v>
      </c>
      <c r="E5132" s="2">
        <v>4.9</v>
      </c>
      <c r="F5132" s="2">
        <v>33.0</v>
      </c>
      <c r="I5132" s="2" t="s">
        <v>117</v>
      </c>
      <c r="J5132" s="3" t="str">
        <f t="shared" si="1"/>
        <v>Unique</v>
      </c>
      <c r="K5132" s="4" t="str">
        <f t="shared" si="2"/>
        <v>No Website</v>
      </c>
      <c r="L5132" s="5" t="str">
        <f t="shared" si="3"/>
        <v>Excellent</v>
      </c>
      <c r="M5132" s="5" t="str">
        <f t="shared" si="4"/>
        <v>Below 100 Reviews</v>
      </c>
      <c r="N5132" s="4" t="str">
        <f t="shared" si="5"/>
        <v>High Opportunity</v>
      </c>
    </row>
    <row r="5133">
      <c r="A5133" s="2" t="s">
        <v>100</v>
      </c>
      <c r="B5133" s="2" t="s">
        <v>345</v>
      </c>
      <c r="C5133" s="2" t="s">
        <v>18505</v>
      </c>
      <c r="D5133" s="2" t="s">
        <v>18506</v>
      </c>
      <c r="E5133" s="2">
        <v>4.6</v>
      </c>
      <c r="F5133" s="2">
        <v>83.0</v>
      </c>
      <c r="G5133" s="7" t="s">
        <v>1851</v>
      </c>
      <c r="H5133" s="2" t="s">
        <v>18507</v>
      </c>
      <c r="I5133" s="2" t="s">
        <v>2829</v>
      </c>
      <c r="J5133" s="3" t="str">
        <f t="shared" si="1"/>
        <v>Unique</v>
      </c>
      <c r="K5133" s="9" t="str">
        <f t="shared" si="2"/>
        <v>Official Website</v>
      </c>
      <c r="L5133" s="5" t="str">
        <f t="shared" si="3"/>
        <v>Excellent</v>
      </c>
      <c r="M5133" s="5" t="str">
        <f t="shared" si="4"/>
        <v>Below 100 Reviews</v>
      </c>
      <c r="N5133" s="6" t="str">
        <f t="shared" si="5"/>
        <v>Low Opportunity</v>
      </c>
    </row>
    <row r="5134">
      <c r="A5134" s="2" t="s">
        <v>100</v>
      </c>
      <c r="B5134" s="2" t="s">
        <v>345</v>
      </c>
      <c r="C5134" s="2" t="s">
        <v>18508</v>
      </c>
      <c r="D5134" s="2" t="s">
        <v>18509</v>
      </c>
      <c r="E5134" s="2">
        <v>4.3</v>
      </c>
      <c r="F5134" s="2">
        <v>98.0</v>
      </c>
      <c r="G5134" s="7" t="s">
        <v>1851</v>
      </c>
      <c r="H5134" s="2" t="s">
        <v>18510</v>
      </c>
      <c r="I5134" s="2" t="s">
        <v>2829</v>
      </c>
      <c r="J5134" s="3" t="str">
        <f t="shared" si="1"/>
        <v>Unique</v>
      </c>
      <c r="K5134" s="9" t="str">
        <f t="shared" si="2"/>
        <v>Official Website</v>
      </c>
      <c r="L5134" s="5" t="str">
        <f t="shared" si="3"/>
        <v>Good</v>
      </c>
      <c r="M5134" s="5" t="str">
        <f t="shared" si="4"/>
        <v>Below 100 Reviews</v>
      </c>
      <c r="N5134" s="6" t="str">
        <f t="shared" si="5"/>
        <v>Low Opportunity</v>
      </c>
    </row>
    <row r="5135">
      <c r="A5135" s="2" t="s">
        <v>100</v>
      </c>
      <c r="B5135" s="2" t="s">
        <v>345</v>
      </c>
      <c r="C5135" s="2" t="s">
        <v>18511</v>
      </c>
      <c r="D5135" s="2" t="s">
        <v>18512</v>
      </c>
      <c r="E5135" s="2">
        <v>4.0</v>
      </c>
      <c r="F5135" s="2">
        <v>64.0</v>
      </c>
      <c r="G5135" s="7" t="s">
        <v>1851</v>
      </c>
      <c r="H5135" s="2" t="s">
        <v>18513</v>
      </c>
      <c r="I5135" s="2" t="s">
        <v>2829</v>
      </c>
      <c r="J5135" s="3" t="str">
        <f t="shared" si="1"/>
        <v>Unique</v>
      </c>
      <c r="K5135" s="9" t="str">
        <f t="shared" si="2"/>
        <v>Official Website</v>
      </c>
      <c r="L5135" s="5" t="str">
        <f t="shared" si="3"/>
        <v>Good</v>
      </c>
      <c r="M5135" s="5" t="str">
        <f t="shared" si="4"/>
        <v>Below 100 Reviews</v>
      </c>
      <c r="N5135" s="6" t="str">
        <f t="shared" si="5"/>
        <v>Low Opportunity</v>
      </c>
    </row>
    <row r="5136">
      <c r="A5136" s="2" t="s">
        <v>100</v>
      </c>
      <c r="B5136" s="2" t="s">
        <v>345</v>
      </c>
      <c r="C5136" s="2" t="s">
        <v>18514</v>
      </c>
      <c r="D5136" s="2" t="s">
        <v>18515</v>
      </c>
      <c r="E5136" s="2">
        <v>5.0</v>
      </c>
      <c r="F5136" s="2">
        <v>87.0</v>
      </c>
      <c r="G5136" s="7" t="s">
        <v>1807</v>
      </c>
      <c r="H5136" s="2" t="s">
        <v>18516</v>
      </c>
      <c r="I5136" s="2" t="s">
        <v>1366</v>
      </c>
      <c r="J5136" s="3" t="str">
        <f t="shared" si="1"/>
        <v>Unique</v>
      </c>
      <c r="K5136" s="9" t="str">
        <f t="shared" si="2"/>
        <v>Official Website</v>
      </c>
      <c r="L5136" s="5" t="str">
        <f t="shared" si="3"/>
        <v>Excellent</v>
      </c>
      <c r="M5136" s="5" t="str">
        <f t="shared" si="4"/>
        <v>Below 100 Reviews</v>
      </c>
      <c r="N5136" s="6" t="str">
        <f t="shared" si="5"/>
        <v>Low Opportunity</v>
      </c>
    </row>
    <row r="5137">
      <c r="A5137" s="2" t="s">
        <v>1116</v>
      </c>
      <c r="B5137" s="2" t="s">
        <v>206</v>
      </c>
      <c r="C5137" s="2" t="s">
        <v>18517</v>
      </c>
      <c r="D5137" s="2" t="s">
        <v>18518</v>
      </c>
      <c r="E5137" s="2">
        <v>4.9</v>
      </c>
      <c r="F5137" s="2">
        <v>33.0</v>
      </c>
      <c r="H5137" s="2" t="s">
        <v>18519</v>
      </c>
      <c r="I5137" s="2" t="s">
        <v>5352</v>
      </c>
      <c r="J5137" s="3" t="str">
        <f t="shared" si="1"/>
        <v>Unique</v>
      </c>
      <c r="K5137" s="4" t="str">
        <f t="shared" si="2"/>
        <v>No Website</v>
      </c>
      <c r="L5137" s="5" t="str">
        <f t="shared" si="3"/>
        <v>Excellent</v>
      </c>
      <c r="M5137" s="5" t="str">
        <f t="shared" si="4"/>
        <v>Below 100 Reviews</v>
      </c>
      <c r="N5137" s="4" t="str">
        <f t="shared" si="5"/>
        <v>High Opportunity</v>
      </c>
    </row>
    <row r="5138">
      <c r="A5138" s="2" t="s">
        <v>100</v>
      </c>
      <c r="B5138" s="2" t="s">
        <v>345</v>
      </c>
      <c r="C5138" s="2" t="s">
        <v>18520</v>
      </c>
      <c r="D5138" s="2" t="s">
        <v>18521</v>
      </c>
      <c r="E5138" s="2">
        <v>4.8</v>
      </c>
      <c r="F5138" s="2">
        <v>77.0</v>
      </c>
      <c r="G5138" s="7" t="s">
        <v>1851</v>
      </c>
      <c r="H5138" s="2" t="s">
        <v>18522</v>
      </c>
      <c r="I5138" s="2" t="s">
        <v>5836</v>
      </c>
      <c r="J5138" s="3" t="str">
        <f t="shared" si="1"/>
        <v>Unique</v>
      </c>
      <c r="K5138" s="9" t="str">
        <f t="shared" si="2"/>
        <v>Official Website</v>
      </c>
      <c r="L5138" s="5" t="str">
        <f t="shared" si="3"/>
        <v>Excellent</v>
      </c>
      <c r="M5138" s="5" t="str">
        <f t="shared" si="4"/>
        <v>Below 100 Reviews</v>
      </c>
      <c r="N5138" s="6" t="str">
        <f t="shared" si="5"/>
        <v>Low Opportunity</v>
      </c>
    </row>
    <row r="5139">
      <c r="A5139" s="2" t="s">
        <v>100</v>
      </c>
      <c r="B5139" s="2" t="s">
        <v>345</v>
      </c>
      <c r="C5139" s="2" t="s">
        <v>18523</v>
      </c>
      <c r="D5139" s="2" t="s">
        <v>18524</v>
      </c>
      <c r="E5139" s="2">
        <v>5.0</v>
      </c>
      <c r="F5139" s="2">
        <v>348.0</v>
      </c>
      <c r="G5139" s="7" t="s">
        <v>1807</v>
      </c>
      <c r="H5139" s="2" t="s">
        <v>18525</v>
      </c>
      <c r="I5139" s="2" t="s">
        <v>1366</v>
      </c>
      <c r="J5139" s="3" t="str">
        <f t="shared" si="1"/>
        <v>Unique</v>
      </c>
      <c r="K5139" s="9" t="str">
        <f t="shared" si="2"/>
        <v>Official Website</v>
      </c>
      <c r="L5139" s="5" t="str">
        <f t="shared" si="3"/>
        <v>Excellent</v>
      </c>
      <c r="M5139" s="5" t="str">
        <f t="shared" si="4"/>
        <v>100-499 Reviews</v>
      </c>
      <c r="N5139" s="6" t="str">
        <f t="shared" si="5"/>
        <v>Low Opportunity</v>
      </c>
    </row>
    <row r="5140">
      <c r="A5140" s="2" t="s">
        <v>100</v>
      </c>
      <c r="B5140" s="2" t="s">
        <v>345</v>
      </c>
      <c r="C5140" s="2" t="s">
        <v>18526</v>
      </c>
      <c r="D5140" s="2" t="s">
        <v>18527</v>
      </c>
      <c r="E5140" s="2">
        <v>4.1</v>
      </c>
      <c r="F5140" s="2">
        <v>117.0</v>
      </c>
      <c r="G5140" s="7" t="s">
        <v>1851</v>
      </c>
      <c r="H5140" s="2" t="s">
        <v>18528</v>
      </c>
      <c r="I5140" s="2" t="s">
        <v>2829</v>
      </c>
      <c r="J5140" s="3" t="str">
        <f t="shared" si="1"/>
        <v>Unique</v>
      </c>
      <c r="K5140" s="9" t="str">
        <f t="shared" si="2"/>
        <v>Official Website</v>
      </c>
      <c r="L5140" s="5" t="str">
        <f t="shared" si="3"/>
        <v>Good</v>
      </c>
      <c r="M5140" s="5" t="str">
        <f t="shared" si="4"/>
        <v>100-499 Reviews</v>
      </c>
      <c r="N5140" s="6" t="str">
        <f t="shared" si="5"/>
        <v>Low Opportunity</v>
      </c>
    </row>
    <row r="5141">
      <c r="A5141" s="2" t="s">
        <v>100</v>
      </c>
      <c r="B5141" s="2" t="s">
        <v>345</v>
      </c>
      <c r="C5141" s="2" t="s">
        <v>18529</v>
      </c>
      <c r="D5141" s="2" t="s">
        <v>18530</v>
      </c>
      <c r="E5141" s="2">
        <v>5.0</v>
      </c>
      <c r="F5141" s="2">
        <v>15.0</v>
      </c>
      <c r="G5141" s="7" t="s">
        <v>1802</v>
      </c>
      <c r="H5141" s="2" t="s">
        <v>18531</v>
      </c>
      <c r="I5141" s="2" t="s">
        <v>1366</v>
      </c>
      <c r="J5141" s="3" t="str">
        <f t="shared" si="1"/>
        <v>Unique</v>
      </c>
      <c r="K5141" s="9" t="str">
        <f t="shared" si="2"/>
        <v>Official Website</v>
      </c>
      <c r="L5141" s="5" t="str">
        <f t="shared" si="3"/>
        <v>Excellent</v>
      </c>
      <c r="M5141" s="5" t="str">
        <f t="shared" si="4"/>
        <v>Below 100 Reviews</v>
      </c>
      <c r="N5141" s="6" t="str">
        <f t="shared" si="5"/>
        <v>Low Opportunity</v>
      </c>
    </row>
    <row r="5142">
      <c r="A5142" s="2" t="s">
        <v>100</v>
      </c>
      <c r="B5142" s="2" t="s">
        <v>345</v>
      </c>
      <c r="C5142" s="2" t="s">
        <v>18532</v>
      </c>
      <c r="D5142" s="2" t="s">
        <v>18533</v>
      </c>
      <c r="E5142" s="2">
        <v>4.4</v>
      </c>
      <c r="F5142" s="2">
        <v>64.0</v>
      </c>
      <c r="G5142" s="7" t="s">
        <v>18534</v>
      </c>
      <c r="H5142" s="2" t="s">
        <v>18535</v>
      </c>
      <c r="I5142" s="2" t="s">
        <v>1812</v>
      </c>
      <c r="J5142" s="3" t="str">
        <f t="shared" si="1"/>
        <v>Unique</v>
      </c>
      <c r="K5142" s="9" t="str">
        <f t="shared" si="2"/>
        <v>Official Website</v>
      </c>
      <c r="L5142" s="5" t="str">
        <f t="shared" si="3"/>
        <v>Good</v>
      </c>
      <c r="M5142" s="5" t="str">
        <f t="shared" si="4"/>
        <v>Below 100 Reviews</v>
      </c>
      <c r="N5142" s="6" t="str">
        <f t="shared" si="5"/>
        <v>Low Opportunity</v>
      </c>
    </row>
    <row r="5143">
      <c r="A5143" s="2" t="s">
        <v>100</v>
      </c>
      <c r="B5143" s="2" t="s">
        <v>345</v>
      </c>
      <c r="C5143" s="2" t="s">
        <v>18536</v>
      </c>
      <c r="D5143" s="2" t="s">
        <v>18537</v>
      </c>
      <c r="E5143" s="2">
        <v>4.6</v>
      </c>
      <c r="F5143" s="2">
        <v>64.0</v>
      </c>
      <c r="G5143" s="7" t="s">
        <v>1807</v>
      </c>
      <c r="H5143" s="2" t="s">
        <v>18538</v>
      </c>
      <c r="I5143" s="2" t="s">
        <v>1366</v>
      </c>
      <c r="J5143" s="3" t="str">
        <f t="shared" si="1"/>
        <v>Unique</v>
      </c>
      <c r="K5143" s="9" t="str">
        <f t="shared" si="2"/>
        <v>Official Website</v>
      </c>
      <c r="L5143" s="5" t="str">
        <f t="shared" si="3"/>
        <v>Excellent</v>
      </c>
      <c r="M5143" s="5" t="str">
        <f t="shared" si="4"/>
        <v>Below 100 Reviews</v>
      </c>
      <c r="N5143" s="6" t="str">
        <f t="shared" si="5"/>
        <v>Low Opportunity</v>
      </c>
    </row>
    <row r="5144">
      <c r="A5144" s="2" t="s">
        <v>245</v>
      </c>
      <c r="B5144" s="2" t="s">
        <v>106</v>
      </c>
      <c r="C5144" s="2" t="s">
        <v>18539</v>
      </c>
      <c r="D5144" s="2" t="s">
        <v>18540</v>
      </c>
      <c r="E5144" s="2">
        <v>4.9</v>
      </c>
      <c r="F5144" s="2">
        <v>32.0</v>
      </c>
      <c r="I5144" s="2" t="s">
        <v>3442</v>
      </c>
      <c r="J5144" s="3" t="str">
        <f t="shared" si="1"/>
        <v>Unique</v>
      </c>
      <c r="K5144" s="4" t="str">
        <f t="shared" si="2"/>
        <v>No Website</v>
      </c>
      <c r="L5144" s="5" t="str">
        <f t="shared" si="3"/>
        <v>Excellent</v>
      </c>
      <c r="M5144" s="5" t="str">
        <f t="shared" si="4"/>
        <v>Below 100 Reviews</v>
      </c>
      <c r="N5144" s="4" t="str">
        <f t="shared" si="5"/>
        <v>High Opportunity</v>
      </c>
    </row>
    <row r="5145">
      <c r="A5145" s="2" t="s">
        <v>100</v>
      </c>
      <c r="B5145" s="2" t="s">
        <v>345</v>
      </c>
      <c r="C5145" s="2" t="s">
        <v>18541</v>
      </c>
      <c r="D5145" s="2" t="s">
        <v>18542</v>
      </c>
      <c r="E5145" s="2">
        <v>4.1</v>
      </c>
      <c r="F5145" s="2">
        <v>22.0</v>
      </c>
      <c r="H5145" s="2" t="s">
        <v>18543</v>
      </c>
      <c r="I5145" s="2" t="s">
        <v>1366</v>
      </c>
      <c r="J5145" s="3" t="str">
        <f t="shared" si="1"/>
        <v>Unique</v>
      </c>
      <c r="K5145" s="4" t="str">
        <f t="shared" si="2"/>
        <v>No Website</v>
      </c>
      <c r="L5145" s="5" t="str">
        <f t="shared" si="3"/>
        <v>Good</v>
      </c>
      <c r="M5145" s="5" t="str">
        <f t="shared" si="4"/>
        <v>Below 100 Reviews</v>
      </c>
      <c r="N5145" s="6" t="str">
        <f t="shared" si="5"/>
        <v>Low Opportunity</v>
      </c>
    </row>
    <row r="5146">
      <c r="A5146" s="2" t="s">
        <v>100</v>
      </c>
      <c r="B5146" s="2" t="s">
        <v>345</v>
      </c>
      <c r="C5146" s="2" t="s">
        <v>18544</v>
      </c>
      <c r="D5146" s="2" t="s">
        <v>18545</v>
      </c>
      <c r="E5146" s="2">
        <v>4.4</v>
      </c>
      <c r="F5146" s="2">
        <v>35.0</v>
      </c>
      <c r="H5146" s="2" t="s">
        <v>18546</v>
      </c>
      <c r="I5146" s="2" t="s">
        <v>1366</v>
      </c>
      <c r="J5146" s="3" t="str">
        <f t="shared" si="1"/>
        <v>Unique</v>
      </c>
      <c r="K5146" s="4" t="str">
        <f t="shared" si="2"/>
        <v>No Website</v>
      </c>
      <c r="L5146" s="5" t="str">
        <f t="shared" si="3"/>
        <v>Good</v>
      </c>
      <c r="M5146" s="5" t="str">
        <f t="shared" si="4"/>
        <v>Below 100 Reviews</v>
      </c>
      <c r="N5146" s="6" t="str">
        <f t="shared" si="5"/>
        <v>Low Opportunity</v>
      </c>
    </row>
    <row r="5147">
      <c r="A5147" s="2" t="s">
        <v>153</v>
      </c>
      <c r="B5147" s="2" t="s">
        <v>140</v>
      </c>
      <c r="C5147" s="2" t="s">
        <v>18547</v>
      </c>
      <c r="D5147" s="2" t="s">
        <v>18548</v>
      </c>
      <c r="E5147" s="2">
        <v>4.9</v>
      </c>
      <c r="F5147" s="2">
        <v>32.0</v>
      </c>
      <c r="H5147" s="2" t="s">
        <v>18549</v>
      </c>
      <c r="I5147" s="2" t="s">
        <v>709</v>
      </c>
      <c r="J5147" s="3" t="str">
        <f t="shared" si="1"/>
        <v>Unique</v>
      </c>
      <c r="K5147" s="4" t="str">
        <f t="shared" si="2"/>
        <v>No Website</v>
      </c>
      <c r="L5147" s="5" t="str">
        <f t="shared" si="3"/>
        <v>Excellent</v>
      </c>
      <c r="M5147" s="5" t="str">
        <f t="shared" si="4"/>
        <v>Below 100 Reviews</v>
      </c>
      <c r="N5147" s="4" t="str">
        <f t="shared" si="5"/>
        <v>High Opportunity</v>
      </c>
    </row>
    <row r="5148">
      <c r="A5148" s="2" t="s">
        <v>112</v>
      </c>
      <c r="B5148" s="2" t="s">
        <v>181</v>
      </c>
      <c r="C5148" s="2" t="s">
        <v>18550</v>
      </c>
      <c r="D5148" s="2" t="s">
        <v>18551</v>
      </c>
      <c r="E5148" s="2">
        <v>4.9</v>
      </c>
      <c r="F5148" s="2">
        <v>32.0</v>
      </c>
      <c r="H5148" s="2" t="s">
        <v>18552</v>
      </c>
      <c r="I5148" s="2" t="s">
        <v>205</v>
      </c>
      <c r="J5148" s="3" t="str">
        <f t="shared" si="1"/>
        <v>Unique</v>
      </c>
      <c r="K5148" s="4" t="str">
        <f t="shared" si="2"/>
        <v>No Website</v>
      </c>
      <c r="L5148" s="5" t="str">
        <f t="shared" si="3"/>
        <v>Excellent</v>
      </c>
      <c r="M5148" s="5" t="str">
        <f t="shared" si="4"/>
        <v>Below 100 Reviews</v>
      </c>
      <c r="N5148" s="4" t="str">
        <f t="shared" si="5"/>
        <v>High Opportunity</v>
      </c>
    </row>
    <row r="5149">
      <c r="A5149" s="2" t="s">
        <v>100</v>
      </c>
      <c r="B5149" s="2" t="s">
        <v>345</v>
      </c>
      <c r="C5149" s="2" t="s">
        <v>18553</v>
      </c>
      <c r="D5149" s="2" t="s">
        <v>18554</v>
      </c>
      <c r="E5149" s="2">
        <v>4.0</v>
      </c>
      <c r="F5149" s="2">
        <v>173.0</v>
      </c>
      <c r="H5149" s="2" t="s">
        <v>18555</v>
      </c>
      <c r="I5149" s="2" t="s">
        <v>1366</v>
      </c>
      <c r="J5149" s="3" t="str">
        <f t="shared" si="1"/>
        <v>Unique</v>
      </c>
      <c r="K5149" s="4" t="str">
        <f t="shared" si="2"/>
        <v>No Website</v>
      </c>
      <c r="L5149" s="5" t="str">
        <f t="shared" si="3"/>
        <v>Good</v>
      </c>
      <c r="M5149" s="5" t="str">
        <f t="shared" si="4"/>
        <v>100-499 Reviews</v>
      </c>
      <c r="N5149" s="6" t="str">
        <f t="shared" si="5"/>
        <v>Low Opportunity</v>
      </c>
    </row>
    <row r="5150">
      <c r="A5150" s="2" t="s">
        <v>215</v>
      </c>
      <c r="B5150" s="2" t="s">
        <v>106</v>
      </c>
      <c r="C5150" s="2" t="s">
        <v>18556</v>
      </c>
      <c r="D5150" s="2" t="s">
        <v>18557</v>
      </c>
      <c r="E5150" s="2">
        <v>4.9</v>
      </c>
      <c r="F5150" s="2">
        <v>32.0</v>
      </c>
      <c r="H5150" s="2" t="s">
        <v>18558</v>
      </c>
      <c r="I5150" s="2" t="s">
        <v>111</v>
      </c>
      <c r="J5150" s="3" t="str">
        <f t="shared" si="1"/>
        <v>Unique</v>
      </c>
      <c r="K5150" s="4" t="str">
        <f t="shared" si="2"/>
        <v>No Website</v>
      </c>
      <c r="L5150" s="5" t="str">
        <f t="shared" si="3"/>
        <v>Excellent</v>
      </c>
      <c r="M5150" s="5" t="str">
        <f t="shared" si="4"/>
        <v>Below 100 Reviews</v>
      </c>
      <c r="N5150" s="4" t="str">
        <f t="shared" si="5"/>
        <v>High Opportunity</v>
      </c>
    </row>
    <row r="5151">
      <c r="A5151" s="2" t="s">
        <v>100</v>
      </c>
      <c r="B5151" s="2" t="s">
        <v>345</v>
      </c>
      <c r="C5151" s="2" t="s">
        <v>11268</v>
      </c>
      <c r="D5151" s="2" t="s">
        <v>18559</v>
      </c>
      <c r="E5151" s="2">
        <v>5.0</v>
      </c>
      <c r="F5151" s="2">
        <v>3.0</v>
      </c>
      <c r="G5151" s="7" t="s">
        <v>3922</v>
      </c>
      <c r="I5151" s="2" t="s">
        <v>1366</v>
      </c>
      <c r="J5151" s="3" t="str">
        <f t="shared" si="1"/>
        <v>Unique</v>
      </c>
      <c r="K5151" s="9" t="str">
        <f t="shared" si="2"/>
        <v>Official Website</v>
      </c>
      <c r="L5151" s="5" t="str">
        <f t="shared" si="3"/>
        <v>Excellent</v>
      </c>
      <c r="M5151" s="5" t="str">
        <f t="shared" si="4"/>
        <v>Below 100 Reviews</v>
      </c>
      <c r="N5151" s="6" t="str">
        <f t="shared" si="5"/>
        <v>Low Opportunity</v>
      </c>
    </row>
    <row r="5152">
      <c r="A5152" s="2" t="s">
        <v>100</v>
      </c>
      <c r="B5152" s="2" t="s">
        <v>345</v>
      </c>
      <c r="C5152" s="2" t="s">
        <v>18560</v>
      </c>
      <c r="D5152" s="2" t="s">
        <v>18561</v>
      </c>
      <c r="E5152" s="2">
        <v>3.4</v>
      </c>
      <c r="F5152" s="2">
        <v>29.0</v>
      </c>
      <c r="G5152" s="7" t="s">
        <v>18562</v>
      </c>
      <c r="H5152" s="2" t="s">
        <v>18563</v>
      </c>
      <c r="I5152" s="2" t="s">
        <v>1812</v>
      </c>
      <c r="J5152" s="3" t="str">
        <f t="shared" si="1"/>
        <v>Unique</v>
      </c>
      <c r="K5152" s="9" t="str">
        <f t="shared" si="2"/>
        <v>Official Website</v>
      </c>
      <c r="L5152" s="5" t="str">
        <f t="shared" si="3"/>
        <v>Average</v>
      </c>
      <c r="M5152" s="5" t="str">
        <f t="shared" si="4"/>
        <v>Below 100 Reviews</v>
      </c>
      <c r="N5152" s="6" t="str">
        <f t="shared" si="5"/>
        <v>Low Opportunity</v>
      </c>
    </row>
    <row r="5153">
      <c r="A5153" s="2" t="s">
        <v>245</v>
      </c>
      <c r="B5153" s="2" t="s">
        <v>140</v>
      </c>
      <c r="C5153" s="2" t="s">
        <v>18564</v>
      </c>
      <c r="D5153" s="2" t="s">
        <v>18565</v>
      </c>
      <c r="E5153" s="2">
        <v>4.9</v>
      </c>
      <c r="F5153" s="2">
        <v>31.0</v>
      </c>
      <c r="H5153" s="2" t="s">
        <v>18566</v>
      </c>
      <c r="I5153" s="2" t="s">
        <v>648</v>
      </c>
      <c r="J5153" s="3" t="str">
        <f t="shared" si="1"/>
        <v>Unique</v>
      </c>
      <c r="K5153" s="4" t="str">
        <f t="shared" si="2"/>
        <v>No Website</v>
      </c>
      <c r="L5153" s="5" t="str">
        <f t="shared" si="3"/>
        <v>Excellent</v>
      </c>
      <c r="M5153" s="5" t="str">
        <f t="shared" si="4"/>
        <v>Below 100 Reviews</v>
      </c>
      <c r="N5153" s="4" t="str">
        <f t="shared" si="5"/>
        <v>High Opportunity</v>
      </c>
    </row>
    <row r="5154">
      <c r="A5154" s="2" t="s">
        <v>100</v>
      </c>
      <c r="B5154" s="2" t="s">
        <v>122</v>
      </c>
      <c r="C5154" s="2" t="s">
        <v>18567</v>
      </c>
      <c r="D5154" s="2" t="s">
        <v>18568</v>
      </c>
      <c r="E5154" s="2">
        <v>5.0</v>
      </c>
      <c r="F5154" s="2">
        <v>150.0</v>
      </c>
      <c r="G5154" s="7" t="s">
        <v>18569</v>
      </c>
      <c r="H5154" s="2" t="s">
        <v>18570</v>
      </c>
      <c r="I5154" s="2" t="s">
        <v>149</v>
      </c>
      <c r="J5154" s="3" t="str">
        <f t="shared" si="1"/>
        <v>Unique</v>
      </c>
      <c r="K5154" s="9" t="str">
        <f t="shared" si="2"/>
        <v>Official Website</v>
      </c>
      <c r="L5154" s="5" t="str">
        <f t="shared" si="3"/>
        <v>Excellent</v>
      </c>
      <c r="M5154" s="5" t="str">
        <f t="shared" si="4"/>
        <v>100-499 Reviews</v>
      </c>
      <c r="N5154" s="6" t="str">
        <f t="shared" si="5"/>
        <v>Low Opportunity</v>
      </c>
    </row>
    <row r="5155">
      <c r="A5155" s="2" t="s">
        <v>100</v>
      </c>
      <c r="B5155" s="2" t="s">
        <v>122</v>
      </c>
      <c r="C5155" s="2" t="s">
        <v>18571</v>
      </c>
      <c r="D5155" s="2" t="s">
        <v>18572</v>
      </c>
      <c r="E5155" s="2">
        <v>4.8</v>
      </c>
      <c r="F5155" s="2">
        <v>93.0</v>
      </c>
      <c r="G5155" s="7" t="s">
        <v>18573</v>
      </c>
      <c r="H5155" s="2" t="s">
        <v>18574</v>
      </c>
      <c r="I5155" s="2" t="s">
        <v>18575</v>
      </c>
      <c r="J5155" s="3" t="str">
        <f t="shared" si="1"/>
        <v>Unique</v>
      </c>
      <c r="K5155" s="9" t="str">
        <f t="shared" si="2"/>
        <v>Official Website</v>
      </c>
      <c r="L5155" s="5" t="str">
        <f t="shared" si="3"/>
        <v>Excellent</v>
      </c>
      <c r="M5155" s="5" t="str">
        <f t="shared" si="4"/>
        <v>Below 100 Reviews</v>
      </c>
      <c r="N5155" s="6" t="str">
        <f t="shared" si="5"/>
        <v>Low Opportunity</v>
      </c>
    </row>
    <row r="5156">
      <c r="A5156" s="2" t="s">
        <v>100</v>
      </c>
      <c r="B5156" s="2" t="s">
        <v>122</v>
      </c>
      <c r="C5156" s="2" t="s">
        <v>18576</v>
      </c>
      <c r="D5156" s="2" t="s">
        <v>18577</v>
      </c>
      <c r="E5156" s="2">
        <v>5.0</v>
      </c>
      <c r="F5156" s="2">
        <v>30.0</v>
      </c>
      <c r="G5156" s="7" t="s">
        <v>18578</v>
      </c>
      <c r="H5156" s="2" t="s">
        <v>18579</v>
      </c>
      <c r="I5156" s="2" t="s">
        <v>149</v>
      </c>
      <c r="J5156" s="3" t="str">
        <f t="shared" si="1"/>
        <v>Unique</v>
      </c>
      <c r="K5156" s="9" t="str">
        <f t="shared" si="2"/>
        <v>Official Website</v>
      </c>
      <c r="L5156" s="5" t="str">
        <f t="shared" si="3"/>
        <v>Excellent</v>
      </c>
      <c r="M5156" s="5" t="str">
        <f t="shared" si="4"/>
        <v>Below 100 Reviews</v>
      </c>
      <c r="N5156" s="6" t="str">
        <f t="shared" si="5"/>
        <v>Low Opportunity</v>
      </c>
    </row>
    <row r="5157">
      <c r="A5157" s="2" t="s">
        <v>100</v>
      </c>
      <c r="B5157" s="2" t="s">
        <v>122</v>
      </c>
      <c r="C5157" s="2" t="s">
        <v>18580</v>
      </c>
      <c r="D5157" s="2" t="s">
        <v>18581</v>
      </c>
      <c r="E5157" s="2">
        <v>4.8</v>
      </c>
      <c r="F5157" s="2">
        <v>55.0</v>
      </c>
      <c r="G5157" s="7" t="s">
        <v>18582</v>
      </c>
      <c r="H5157" s="2" t="s">
        <v>18583</v>
      </c>
      <c r="I5157" s="2" t="s">
        <v>296</v>
      </c>
      <c r="J5157" s="3" t="str">
        <f t="shared" si="1"/>
        <v>Unique</v>
      </c>
      <c r="K5157" s="9" t="str">
        <f t="shared" si="2"/>
        <v>Official Website</v>
      </c>
      <c r="L5157" s="5" t="str">
        <f t="shared" si="3"/>
        <v>Excellent</v>
      </c>
      <c r="M5157" s="5" t="str">
        <f t="shared" si="4"/>
        <v>Below 100 Reviews</v>
      </c>
      <c r="N5157" s="6" t="str">
        <f t="shared" si="5"/>
        <v>Low Opportunity</v>
      </c>
    </row>
    <row r="5158">
      <c r="A5158" s="2" t="s">
        <v>201</v>
      </c>
      <c r="B5158" s="2" t="s">
        <v>101</v>
      </c>
      <c r="C5158" s="2" t="s">
        <v>18584</v>
      </c>
      <c r="D5158" s="2" t="s">
        <v>18585</v>
      </c>
      <c r="E5158" s="2">
        <v>4.9</v>
      </c>
      <c r="F5158" s="2">
        <v>31.0</v>
      </c>
      <c r="H5158" s="2" t="s">
        <v>18586</v>
      </c>
      <c r="I5158" s="2" t="s">
        <v>105</v>
      </c>
      <c r="J5158" s="3" t="str">
        <f t="shared" si="1"/>
        <v>Unique</v>
      </c>
      <c r="K5158" s="4" t="str">
        <f t="shared" si="2"/>
        <v>No Website</v>
      </c>
      <c r="L5158" s="5" t="str">
        <f t="shared" si="3"/>
        <v>Excellent</v>
      </c>
      <c r="M5158" s="5" t="str">
        <f t="shared" si="4"/>
        <v>Below 100 Reviews</v>
      </c>
      <c r="N5158" s="4" t="str">
        <f t="shared" si="5"/>
        <v>High Opportunity</v>
      </c>
    </row>
    <row r="5159">
      <c r="A5159" s="2" t="s">
        <v>1116</v>
      </c>
      <c r="B5159" s="2" t="s">
        <v>591</v>
      </c>
      <c r="C5159" s="2" t="s">
        <v>18587</v>
      </c>
      <c r="D5159" s="2" t="s">
        <v>18588</v>
      </c>
      <c r="E5159" s="2">
        <v>4.9</v>
      </c>
      <c r="F5159" s="2">
        <v>31.0</v>
      </c>
      <c r="H5159" s="2" t="s">
        <v>18589</v>
      </c>
      <c r="I5159" s="2" t="s">
        <v>18590</v>
      </c>
      <c r="J5159" s="3" t="str">
        <f t="shared" si="1"/>
        <v>Unique</v>
      </c>
      <c r="K5159" s="4" t="str">
        <f t="shared" si="2"/>
        <v>No Website</v>
      </c>
      <c r="L5159" s="5" t="str">
        <f t="shared" si="3"/>
        <v>Excellent</v>
      </c>
      <c r="M5159" s="5" t="str">
        <f t="shared" si="4"/>
        <v>Below 100 Reviews</v>
      </c>
      <c r="N5159" s="4" t="str">
        <f t="shared" si="5"/>
        <v>High Opportunity</v>
      </c>
    </row>
    <row r="5160">
      <c r="A5160" s="2" t="s">
        <v>1136</v>
      </c>
      <c r="B5160" s="2" t="s">
        <v>15</v>
      </c>
      <c r="C5160" s="2" t="s">
        <v>18591</v>
      </c>
      <c r="D5160" s="2" t="s">
        <v>18592</v>
      </c>
      <c r="E5160" s="2">
        <v>4.9</v>
      </c>
      <c r="F5160" s="2">
        <v>30.0</v>
      </c>
      <c r="H5160" s="2" t="s">
        <v>18593</v>
      </c>
      <c r="I5160" s="2" t="s">
        <v>573</v>
      </c>
      <c r="J5160" s="3" t="str">
        <f t="shared" si="1"/>
        <v>Unique</v>
      </c>
      <c r="K5160" s="4" t="str">
        <f t="shared" si="2"/>
        <v>No Website</v>
      </c>
      <c r="L5160" s="5" t="str">
        <f t="shared" si="3"/>
        <v>Excellent</v>
      </c>
      <c r="M5160" s="5" t="str">
        <f t="shared" si="4"/>
        <v>Below 100 Reviews</v>
      </c>
      <c r="N5160" s="4" t="str">
        <f t="shared" si="5"/>
        <v>High Opportunity</v>
      </c>
    </row>
    <row r="5161">
      <c r="A5161" s="2" t="s">
        <v>590</v>
      </c>
      <c r="B5161" s="2" t="s">
        <v>113</v>
      </c>
      <c r="C5161" s="2" t="s">
        <v>18594</v>
      </c>
      <c r="D5161" s="2" t="s">
        <v>18595</v>
      </c>
      <c r="E5161" s="2">
        <v>4.9</v>
      </c>
      <c r="F5161" s="2">
        <v>30.0</v>
      </c>
      <c r="H5161" s="2" t="s">
        <v>18596</v>
      </c>
      <c r="I5161" s="2" t="s">
        <v>117</v>
      </c>
      <c r="J5161" s="3" t="str">
        <f t="shared" si="1"/>
        <v>Unique</v>
      </c>
      <c r="K5161" s="4" t="str">
        <f t="shared" si="2"/>
        <v>No Website</v>
      </c>
      <c r="L5161" s="5" t="str">
        <f t="shared" si="3"/>
        <v>Excellent</v>
      </c>
      <c r="M5161" s="5" t="str">
        <f t="shared" si="4"/>
        <v>Below 100 Reviews</v>
      </c>
      <c r="N5161" s="4" t="str">
        <f t="shared" si="5"/>
        <v>High Opportunity</v>
      </c>
    </row>
    <row r="5162">
      <c r="A5162" s="2" t="s">
        <v>100</v>
      </c>
      <c r="B5162" s="2" t="s">
        <v>122</v>
      </c>
      <c r="C5162" s="2" t="s">
        <v>18597</v>
      </c>
      <c r="D5162" s="2" t="s">
        <v>18598</v>
      </c>
      <c r="E5162" s="2">
        <v>4.8</v>
      </c>
      <c r="F5162" s="2">
        <v>32.0</v>
      </c>
      <c r="G5162" s="7" t="s">
        <v>18599</v>
      </c>
      <c r="H5162" s="2" t="s">
        <v>18600</v>
      </c>
      <c r="I5162" s="2" t="s">
        <v>149</v>
      </c>
      <c r="J5162" s="3" t="str">
        <f t="shared" si="1"/>
        <v>Unique</v>
      </c>
      <c r="K5162" s="9" t="str">
        <f t="shared" si="2"/>
        <v>Official Website</v>
      </c>
      <c r="L5162" s="5" t="str">
        <f t="shared" si="3"/>
        <v>Excellent</v>
      </c>
      <c r="M5162" s="5" t="str">
        <f t="shared" si="4"/>
        <v>Below 100 Reviews</v>
      </c>
      <c r="N5162" s="6" t="str">
        <f t="shared" si="5"/>
        <v>Low Opportunity</v>
      </c>
    </row>
    <row r="5163">
      <c r="A5163" s="2" t="s">
        <v>100</v>
      </c>
      <c r="B5163" s="2" t="s">
        <v>122</v>
      </c>
      <c r="C5163" s="2" t="s">
        <v>18601</v>
      </c>
      <c r="D5163" s="2" t="s">
        <v>18602</v>
      </c>
      <c r="E5163" s="2">
        <v>4.9</v>
      </c>
      <c r="F5163" s="2">
        <v>30.0</v>
      </c>
      <c r="G5163" s="7" t="s">
        <v>18603</v>
      </c>
      <c r="H5163" s="2" t="s">
        <v>18604</v>
      </c>
      <c r="I5163" s="2" t="s">
        <v>126</v>
      </c>
      <c r="J5163" s="3" t="str">
        <f t="shared" si="1"/>
        <v>Unique</v>
      </c>
      <c r="K5163" s="9" t="str">
        <f t="shared" si="2"/>
        <v>Official Website</v>
      </c>
      <c r="L5163" s="5" t="str">
        <f t="shared" si="3"/>
        <v>Excellent</v>
      </c>
      <c r="M5163" s="5" t="str">
        <f t="shared" si="4"/>
        <v>Below 100 Reviews</v>
      </c>
      <c r="N5163" s="6" t="str">
        <f t="shared" si="5"/>
        <v>Low Opportunity</v>
      </c>
    </row>
    <row r="5164">
      <c r="A5164" s="2" t="s">
        <v>100</v>
      </c>
      <c r="B5164" s="2" t="s">
        <v>122</v>
      </c>
      <c r="C5164" s="2" t="s">
        <v>18605</v>
      </c>
      <c r="D5164" s="2" t="s">
        <v>18606</v>
      </c>
      <c r="E5164" s="2">
        <v>4.9</v>
      </c>
      <c r="F5164" s="2">
        <v>292.0</v>
      </c>
      <c r="G5164" s="7" t="s">
        <v>18607</v>
      </c>
      <c r="H5164" s="2" t="s">
        <v>18608</v>
      </c>
      <c r="I5164" s="2" t="s">
        <v>307</v>
      </c>
      <c r="J5164" s="3" t="str">
        <f t="shared" si="1"/>
        <v>Unique</v>
      </c>
      <c r="K5164" s="9" t="str">
        <f t="shared" si="2"/>
        <v>Official Website</v>
      </c>
      <c r="L5164" s="5" t="str">
        <f t="shared" si="3"/>
        <v>Excellent</v>
      </c>
      <c r="M5164" s="5" t="str">
        <f t="shared" si="4"/>
        <v>100-499 Reviews</v>
      </c>
      <c r="N5164" s="6" t="str">
        <f t="shared" si="5"/>
        <v>Low Opportunity</v>
      </c>
    </row>
    <row r="5165">
      <c r="A5165" s="2" t="s">
        <v>100</v>
      </c>
      <c r="B5165" s="2" t="s">
        <v>122</v>
      </c>
      <c r="C5165" s="2" t="s">
        <v>18609</v>
      </c>
      <c r="D5165" s="2" t="s">
        <v>18610</v>
      </c>
      <c r="E5165" s="2">
        <v>5.0</v>
      </c>
      <c r="F5165" s="2">
        <v>10.0</v>
      </c>
      <c r="G5165" s="7" t="s">
        <v>18611</v>
      </c>
      <c r="H5165" s="2" t="s">
        <v>18612</v>
      </c>
      <c r="I5165" s="2" t="s">
        <v>149</v>
      </c>
      <c r="J5165" s="3" t="str">
        <f t="shared" si="1"/>
        <v>Unique</v>
      </c>
      <c r="K5165" s="6" t="str">
        <f t="shared" si="2"/>
        <v>Social Media</v>
      </c>
      <c r="L5165" s="5" t="str">
        <f t="shared" si="3"/>
        <v>Excellent</v>
      </c>
      <c r="M5165" s="5" t="str">
        <f t="shared" si="4"/>
        <v>Below 100 Reviews</v>
      </c>
      <c r="N5165" s="8" t="str">
        <f t="shared" si="5"/>
        <v>Medium Opportunity</v>
      </c>
    </row>
    <row r="5166">
      <c r="A5166" s="2" t="s">
        <v>245</v>
      </c>
      <c r="B5166" s="2" t="s">
        <v>21</v>
      </c>
      <c r="C5166" s="2" t="s">
        <v>18613</v>
      </c>
      <c r="D5166" s="2" t="s">
        <v>18614</v>
      </c>
      <c r="E5166" s="2">
        <v>4.9</v>
      </c>
      <c r="F5166" s="2">
        <v>30.0</v>
      </c>
      <c r="H5166" s="2" t="s">
        <v>18615</v>
      </c>
      <c r="I5166" s="2" t="s">
        <v>6237</v>
      </c>
      <c r="J5166" s="3" t="str">
        <f t="shared" si="1"/>
        <v>Unique</v>
      </c>
      <c r="K5166" s="4" t="str">
        <f t="shared" si="2"/>
        <v>No Website</v>
      </c>
      <c r="L5166" s="5" t="str">
        <f t="shared" si="3"/>
        <v>Excellent</v>
      </c>
      <c r="M5166" s="5" t="str">
        <f t="shared" si="4"/>
        <v>Below 100 Reviews</v>
      </c>
      <c r="N5166" s="4" t="str">
        <f t="shared" si="5"/>
        <v>High Opportunity</v>
      </c>
    </row>
    <row r="5167">
      <c r="A5167" s="2" t="s">
        <v>100</v>
      </c>
      <c r="B5167" s="2" t="s">
        <v>122</v>
      </c>
      <c r="C5167" s="2" t="s">
        <v>18616</v>
      </c>
      <c r="D5167" s="2" t="s">
        <v>18617</v>
      </c>
      <c r="E5167" s="2">
        <v>4.9</v>
      </c>
      <c r="F5167" s="2">
        <v>16.0</v>
      </c>
      <c r="G5167" s="7" t="s">
        <v>18618</v>
      </c>
      <c r="H5167" s="2" t="s">
        <v>18619</v>
      </c>
      <c r="I5167" s="2" t="s">
        <v>149</v>
      </c>
      <c r="J5167" s="3" t="str">
        <f t="shared" si="1"/>
        <v>Unique</v>
      </c>
      <c r="K5167" s="9" t="str">
        <f t="shared" si="2"/>
        <v>Official Website</v>
      </c>
      <c r="L5167" s="5" t="str">
        <f t="shared" si="3"/>
        <v>Excellent</v>
      </c>
      <c r="M5167" s="5" t="str">
        <f t="shared" si="4"/>
        <v>Below 100 Reviews</v>
      </c>
      <c r="N5167" s="6" t="str">
        <f t="shared" si="5"/>
        <v>Low Opportunity</v>
      </c>
    </row>
    <row r="5168">
      <c r="A5168" s="2" t="s">
        <v>1070</v>
      </c>
      <c r="B5168" s="2" t="s">
        <v>206</v>
      </c>
      <c r="C5168" s="2" t="s">
        <v>18620</v>
      </c>
      <c r="D5168" s="2" t="s">
        <v>18621</v>
      </c>
      <c r="E5168" s="2">
        <v>4.9</v>
      </c>
      <c r="F5168" s="2">
        <v>30.0</v>
      </c>
      <c r="I5168" s="2" t="s">
        <v>210</v>
      </c>
      <c r="J5168" s="3" t="str">
        <f t="shared" si="1"/>
        <v>Unique</v>
      </c>
      <c r="K5168" s="4" t="str">
        <f t="shared" si="2"/>
        <v>No Website</v>
      </c>
      <c r="L5168" s="5" t="str">
        <f t="shared" si="3"/>
        <v>Excellent</v>
      </c>
      <c r="M5168" s="5" t="str">
        <f t="shared" si="4"/>
        <v>Below 100 Reviews</v>
      </c>
      <c r="N5168" s="4" t="str">
        <f t="shared" si="5"/>
        <v>High Opportunity</v>
      </c>
    </row>
    <row r="5169">
      <c r="A5169" s="2" t="s">
        <v>2782</v>
      </c>
      <c r="B5169" s="2" t="s">
        <v>351</v>
      </c>
      <c r="C5169" s="2" t="s">
        <v>18622</v>
      </c>
      <c r="D5169" s="2" t="s">
        <v>18623</v>
      </c>
      <c r="E5169" s="2">
        <v>4.9</v>
      </c>
      <c r="F5169" s="2">
        <v>30.0</v>
      </c>
      <c r="H5169" s="2" t="s">
        <v>18624</v>
      </c>
      <c r="I5169" s="2" t="s">
        <v>561</v>
      </c>
      <c r="J5169" s="3" t="str">
        <f t="shared" si="1"/>
        <v>Unique</v>
      </c>
      <c r="K5169" s="4" t="str">
        <f t="shared" si="2"/>
        <v>No Website</v>
      </c>
      <c r="L5169" s="5" t="str">
        <f t="shared" si="3"/>
        <v>Excellent</v>
      </c>
      <c r="M5169" s="5" t="str">
        <f t="shared" si="4"/>
        <v>Below 100 Reviews</v>
      </c>
      <c r="N5169" s="4" t="str">
        <f t="shared" si="5"/>
        <v>High Opportunity</v>
      </c>
    </row>
    <row r="5170">
      <c r="A5170" s="2" t="s">
        <v>100</v>
      </c>
      <c r="B5170" s="2" t="s">
        <v>122</v>
      </c>
      <c r="C5170" s="2" t="s">
        <v>18625</v>
      </c>
      <c r="D5170" s="2" t="s">
        <v>18626</v>
      </c>
      <c r="E5170" s="2">
        <v>4.9</v>
      </c>
      <c r="F5170" s="2">
        <v>98.0</v>
      </c>
      <c r="G5170" s="7" t="s">
        <v>18627</v>
      </c>
      <c r="H5170" s="2" t="s">
        <v>18628</v>
      </c>
      <c r="I5170" s="2" t="s">
        <v>126</v>
      </c>
      <c r="J5170" s="3" t="str">
        <f t="shared" si="1"/>
        <v>Unique</v>
      </c>
      <c r="K5170" s="9" t="str">
        <f t="shared" si="2"/>
        <v>Official Website</v>
      </c>
      <c r="L5170" s="5" t="str">
        <f t="shared" si="3"/>
        <v>Excellent</v>
      </c>
      <c r="M5170" s="5" t="str">
        <f t="shared" si="4"/>
        <v>Below 100 Reviews</v>
      </c>
      <c r="N5170" s="6" t="str">
        <f t="shared" si="5"/>
        <v>Low Opportunity</v>
      </c>
    </row>
    <row r="5171">
      <c r="A5171" s="2" t="s">
        <v>121</v>
      </c>
      <c r="B5171" s="2" t="s">
        <v>113</v>
      </c>
      <c r="C5171" s="2" t="s">
        <v>5118</v>
      </c>
      <c r="D5171" s="2" t="s">
        <v>18629</v>
      </c>
      <c r="E5171" s="2">
        <v>4.9</v>
      </c>
      <c r="F5171" s="2">
        <v>30.0</v>
      </c>
      <c r="H5171" s="2" t="s">
        <v>18630</v>
      </c>
      <c r="I5171" s="2" t="s">
        <v>6160</v>
      </c>
      <c r="J5171" s="3" t="str">
        <f t="shared" si="1"/>
        <v>Unique</v>
      </c>
      <c r="K5171" s="4" t="str">
        <f t="shared" si="2"/>
        <v>No Website</v>
      </c>
      <c r="L5171" s="5" t="str">
        <f t="shared" si="3"/>
        <v>Excellent</v>
      </c>
      <c r="M5171" s="5" t="str">
        <f t="shared" si="4"/>
        <v>Below 100 Reviews</v>
      </c>
      <c r="N5171" s="4" t="str">
        <f t="shared" si="5"/>
        <v>High Opportunity</v>
      </c>
    </row>
    <row r="5172">
      <c r="A5172" s="2" t="s">
        <v>100</v>
      </c>
      <c r="B5172" s="2" t="s">
        <v>122</v>
      </c>
      <c r="C5172" s="2" t="s">
        <v>18631</v>
      </c>
      <c r="D5172" s="2" t="s">
        <v>18632</v>
      </c>
      <c r="E5172" s="2">
        <v>4.9</v>
      </c>
      <c r="F5172" s="2">
        <v>66.0</v>
      </c>
      <c r="G5172" s="7" t="s">
        <v>18633</v>
      </c>
      <c r="H5172" s="2" t="s">
        <v>18634</v>
      </c>
      <c r="I5172" s="2" t="s">
        <v>149</v>
      </c>
      <c r="J5172" s="3" t="str">
        <f t="shared" si="1"/>
        <v>Unique</v>
      </c>
      <c r="K5172" s="9" t="str">
        <f t="shared" si="2"/>
        <v>Official Website</v>
      </c>
      <c r="L5172" s="5" t="str">
        <f t="shared" si="3"/>
        <v>Excellent</v>
      </c>
      <c r="M5172" s="5" t="str">
        <f t="shared" si="4"/>
        <v>Below 100 Reviews</v>
      </c>
      <c r="N5172" s="6" t="str">
        <f t="shared" si="5"/>
        <v>Low Opportunity</v>
      </c>
    </row>
    <row r="5173">
      <c r="A5173" s="2" t="s">
        <v>1116</v>
      </c>
      <c r="B5173" s="2" t="s">
        <v>113</v>
      </c>
      <c r="C5173" s="2" t="s">
        <v>18635</v>
      </c>
      <c r="D5173" s="2" t="s">
        <v>18636</v>
      </c>
      <c r="E5173" s="2">
        <v>4.9</v>
      </c>
      <c r="F5173" s="2">
        <v>30.0</v>
      </c>
      <c r="H5173" s="2" t="s">
        <v>18637</v>
      </c>
      <c r="I5173" s="2" t="s">
        <v>117</v>
      </c>
      <c r="J5173" s="3" t="str">
        <f t="shared" si="1"/>
        <v>Unique</v>
      </c>
      <c r="K5173" s="4" t="str">
        <f t="shared" si="2"/>
        <v>No Website</v>
      </c>
      <c r="L5173" s="5" t="str">
        <f t="shared" si="3"/>
        <v>Excellent</v>
      </c>
      <c r="M5173" s="5" t="str">
        <f t="shared" si="4"/>
        <v>Below 100 Reviews</v>
      </c>
      <c r="N5173" s="4" t="str">
        <f t="shared" si="5"/>
        <v>High Opportunity</v>
      </c>
    </row>
    <row r="5174">
      <c r="A5174" s="2" t="s">
        <v>220</v>
      </c>
      <c r="B5174" s="2" t="s">
        <v>345</v>
      </c>
      <c r="C5174" s="2" t="s">
        <v>8285</v>
      </c>
      <c r="D5174" s="2" t="s">
        <v>18638</v>
      </c>
      <c r="E5174" s="2">
        <v>4.9</v>
      </c>
      <c r="F5174" s="2">
        <v>29.0</v>
      </c>
      <c r="H5174" s="2" t="s">
        <v>18639</v>
      </c>
      <c r="I5174" s="2" t="s">
        <v>6318</v>
      </c>
      <c r="J5174" s="3" t="str">
        <f t="shared" si="1"/>
        <v>Unique</v>
      </c>
      <c r="K5174" s="4" t="str">
        <f t="shared" si="2"/>
        <v>No Website</v>
      </c>
      <c r="L5174" s="5" t="str">
        <f t="shared" si="3"/>
        <v>Excellent</v>
      </c>
      <c r="M5174" s="5" t="str">
        <f t="shared" si="4"/>
        <v>Below 100 Reviews</v>
      </c>
      <c r="N5174" s="4" t="str">
        <f t="shared" si="5"/>
        <v>High Opportunity</v>
      </c>
    </row>
    <row r="5175">
      <c r="A5175" s="2" t="s">
        <v>1070</v>
      </c>
      <c r="B5175" s="2" t="s">
        <v>113</v>
      </c>
      <c r="C5175" s="2" t="s">
        <v>18640</v>
      </c>
      <c r="D5175" s="2" t="s">
        <v>18641</v>
      </c>
      <c r="E5175" s="2">
        <v>4.9</v>
      </c>
      <c r="F5175" s="2">
        <v>28.0</v>
      </c>
      <c r="H5175" s="2" t="s">
        <v>18642</v>
      </c>
      <c r="I5175" s="2" t="s">
        <v>117</v>
      </c>
      <c r="J5175" s="3" t="str">
        <f t="shared" si="1"/>
        <v>Unique</v>
      </c>
      <c r="K5175" s="4" t="str">
        <f t="shared" si="2"/>
        <v>No Website</v>
      </c>
      <c r="L5175" s="5" t="str">
        <f t="shared" si="3"/>
        <v>Excellent</v>
      </c>
      <c r="M5175" s="5" t="str">
        <f t="shared" si="4"/>
        <v>Below 100 Reviews</v>
      </c>
      <c r="N5175" s="4" t="str">
        <f t="shared" si="5"/>
        <v>High Opportunity</v>
      </c>
    </row>
    <row r="5176">
      <c r="A5176" s="2" t="s">
        <v>265</v>
      </c>
      <c r="B5176" s="2" t="s">
        <v>181</v>
      </c>
      <c r="C5176" s="2" t="s">
        <v>18643</v>
      </c>
      <c r="D5176" s="2" t="s">
        <v>18644</v>
      </c>
      <c r="E5176" s="2">
        <v>4.9</v>
      </c>
      <c r="F5176" s="2">
        <v>28.0</v>
      </c>
      <c r="I5176" s="2" t="s">
        <v>205</v>
      </c>
      <c r="J5176" s="3" t="str">
        <f t="shared" si="1"/>
        <v>Unique</v>
      </c>
      <c r="K5176" s="4" t="str">
        <f t="shared" si="2"/>
        <v>No Website</v>
      </c>
      <c r="L5176" s="5" t="str">
        <f t="shared" si="3"/>
        <v>Excellent</v>
      </c>
      <c r="M5176" s="5" t="str">
        <f t="shared" si="4"/>
        <v>Below 100 Reviews</v>
      </c>
      <c r="N5176" s="4" t="str">
        <f t="shared" si="5"/>
        <v>High Opportunity</v>
      </c>
    </row>
    <row r="5177">
      <c r="A5177" s="2" t="s">
        <v>100</v>
      </c>
      <c r="B5177" s="2" t="s">
        <v>351</v>
      </c>
      <c r="C5177" s="2" t="s">
        <v>18645</v>
      </c>
      <c r="D5177" s="2" t="s">
        <v>18646</v>
      </c>
      <c r="E5177" s="2">
        <v>4.9</v>
      </c>
      <c r="F5177" s="2">
        <v>657.0</v>
      </c>
      <c r="G5177" s="7" t="s">
        <v>18647</v>
      </c>
      <c r="H5177" s="2" t="s">
        <v>18648</v>
      </c>
      <c r="I5177" s="2" t="s">
        <v>18649</v>
      </c>
      <c r="J5177" s="3" t="str">
        <f t="shared" si="1"/>
        <v>Unique</v>
      </c>
      <c r="K5177" s="9" t="str">
        <f t="shared" si="2"/>
        <v>Official Website</v>
      </c>
      <c r="L5177" s="5" t="str">
        <f t="shared" si="3"/>
        <v>Excellent</v>
      </c>
      <c r="M5177" s="5" t="str">
        <f t="shared" si="4"/>
        <v>500-999 Reviews</v>
      </c>
      <c r="N5177" s="6" t="str">
        <f t="shared" si="5"/>
        <v>Low Opportunity</v>
      </c>
    </row>
    <row r="5178">
      <c r="A5178" s="2" t="s">
        <v>100</v>
      </c>
      <c r="B5178" s="2" t="s">
        <v>351</v>
      </c>
      <c r="C5178" s="2" t="s">
        <v>18650</v>
      </c>
      <c r="D5178" s="2" t="s">
        <v>18651</v>
      </c>
      <c r="E5178" s="2">
        <v>5.0</v>
      </c>
      <c r="F5178" s="2">
        <v>35.0</v>
      </c>
      <c r="G5178" s="7" t="s">
        <v>18652</v>
      </c>
      <c r="H5178" s="2" t="s">
        <v>18653</v>
      </c>
      <c r="I5178" s="2" t="s">
        <v>18654</v>
      </c>
      <c r="J5178" s="3" t="str">
        <f t="shared" si="1"/>
        <v>Unique</v>
      </c>
      <c r="K5178" s="9" t="str">
        <f t="shared" si="2"/>
        <v>Official Website</v>
      </c>
      <c r="L5178" s="5" t="str">
        <f t="shared" si="3"/>
        <v>Excellent</v>
      </c>
      <c r="M5178" s="5" t="str">
        <f t="shared" si="4"/>
        <v>Below 100 Reviews</v>
      </c>
      <c r="N5178" s="6" t="str">
        <f t="shared" si="5"/>
        <v>Low Opportunity</v>
      </c>
    </row>
    <row r="5179">
      <c r="A5179" s="2" t="s">
        <v>632</v>
      </c>
      <c r="B5179" s="2" t="s">
        <v>41</v>
      </c>
      <c r="C5179" s="2" t="s">
        <v>18655</v>
      </c>
      <c r="D5179" s="2" t="s">
        <v>18656</v>
      </c>
      <c r="E5179" s="2">
        <v>4.9</v>
      </c>
      <c r="F5179" s="2">
        <v>28.0</v>
      </c>
      <c r="H5179" s="2" t="s">
        <v>18657</v>
      </c>
      <c r="I5179" s="2" t="s">
        <v>403</v>
      </c>
      <c r="J5179" s="3" t="str">
        <f t="shared" si="1"/>
        <v>Unique</v>
      </c>
      <c r="K5179" s="4" t="str">
        <f t="shared" si="2"/>
        <v>No Website</v>
      </c>
      <c r="L5179" s="5" t="str">
        <f t="shared" si="3"/>
        <v>Excellent</v>
      </c>
      <c r="M5179" s="5" t="str">
        <f t="shared" si="4"/>
        <v>Below 100 Reviews</v>
      </c>
      <c r="N5179" s="4" t="str">
        <f t="shared" si="5"/>
        <v>High Opportunity</v>
      </c>
    </row>
    <row r="5180">
      <c r="A5180" s="2" t="s">
        <v>100</v>
      </c>
      <c r="B5180" s="2" t="s">
        <v>351</v>
      </c>
      <c r="C5180" s="2" t="s">
        <v>18658</v>
      </c>
      <c r="D5180" s="2" t="s">
        <v>18659</v>
      </c>
      <c r="E5180" s="2">
        <v>3.6</v>
      </c>
      <c r="F5180" s="2">
        <v>28.0</v>
      </c>
      <c r="H5180" s="2" t="s">
        <v>18660</v>
      </c>
      <c r="I5180" s="2" t="s">
        <v>561</v>
      </c>
      <c r="J5180" s="3" t="str">
        <f t="shared" si="1"/>
        <v>Unique</v>
      </c>
      <c r="K5180" s="4" t="str">
        <f t="shared" si="2"/>
        <v>No Website</v>
      </c>
      <c r="L5180" s="5" t="str">
        <f t="shared" si="3"/>
        <v>Average</v>
      </c>
      <c r="M5180" s="5" t="str">
        <f t="shared" si="4"/>
        <v>Below 100 Reviews</v>
      </c>
      <c r="N5180" s="6" t="str">
        <f t="shared" si="5"/>
        <v>Low Opportunity</v>
      </c>
    </row>
    <row r="5181">
      <c r="A5181" s="2" t="s">
        <v>100</v>
      </c>
      <c r="B5181" s="2" t="s">
        <v>351</v>
      </c>
      <c r="C5181" s="2" t="s">
        <v>18661</v>
      </c>
      <c r="D5181" s="2" t="s">
        <v>18662</v>
      </c>
      <c r="E5181" s="2">
        <v>4.9</v>
      </c>
      <c r="F5181" s="2">
        <v>59.0</v>
      </c>
      <c r="G5181" s="7" t="s">
        <v>18663</v>
      </c>
      <c r="H5181" s="2" t="s">
        <v>18664</v>
      </c>
      <c r="I5181" s="2" t="s">
        <v>18665</v>
      </c>
      <c r="J5181" s="3" t="str">
        <f t="shared" si="1"/>
        <v>Unique</v>
      </c>
      <c r="K5181" s="9" t="str">
        <f t="shared" si="2"/>
        <v>Official Website</v>
      </c>
      <c r="L5181" s="5" t="str">
        <f t="shared" si="3"/>
        <v>Excellent</v>
      </c>
      <c r="M5181" s="5" t="str">
        <f t="shared" si="4"/>
        <v>Below 100 Reviews</v>
      </c>
      <c r="N5181" s="6" t="str">
        <f t="shared" si="5"/>
        <v>Low Opportunity</v>
      </c>
    </row>
    <row r="5182">
      <c r="A5182" s="2" t="s">
        <v>632</v>
      </c>
      <c r="B5182" s="2" t="s">
        <v>345</v>
      </c>
      <c r="C5182" s="2" t="s">
        <v>18666</v>
      </c>
      <c r="D5182" s="2" t="s">
        <v>18667</v>
      </c>
      <c r="E5182" s="2">
        <v>4.9</v>
      </c>
      <c r="F5182" s="2">
        <v>28.0</v>
      </c>
      <c r="H5182" s="2" t="s">
        <v>18668</v>
      </c>
      <c r="I5182" s="2" t="s">
        <v>749</v>
      </c>
      <c r="J5182" s="3" t="str">
        <f t="shared" si="1"/>
        <v>Unique</v>
      </c>
      <c r="K5182" s="4" t="str">
        <f t="shared" si="2"/>
        <v>No Website</v>
      </c>
      <c r="L5182" s="5" t="str">
        <f t="shared" si="3"/>
        <v>Excellent</v>
      </c>
      <c r="M5182" s="5" t="str">
        <f t="shared" si="4"/>
        <v>Below 100 Reviews</v>
      </c>
      <c r="N5182" s="4" t="str">
        <f t="shared" si="5"/>
        <v>High Opportunity</v>
      </c>
    </row>
    <row r="5183">
      <c r="A5183" s="2" t="s">
        <v>100</v>
      </c>
      <c r="B5183" s="2" t="s">
        <v>351</v>
      </c>
      <c r="C5183" s="2" t="s">
        <v>18669</v>
      </c>
      <c r="D5183" s="2" t="s">
        <v>18670</v>
      </c>
      <c r="E5183" s="2">
        <v>4.9</v>
      </c>
      <c r="F5183" s="2">
        <v>24.0</v>
      </c>
      <c r="G5183" s="7" t="s">
        <v>18671</v>
      </c>
      <c r="H5183" s="2" t="s">
        <v>18672</v>
      </c>
      <c r="I5183" s="2" t="s">
        <v>573</v>
      </c>
      <c r="J5183" s="3" t="str">
        <f t="shared" si="1"/>
        <v>Unique</v>
      </c>
      <c r="K5183" s="9" t="str">
        <f t="shared" si="2"/>
        <v>Official Website</v>
      </c>
      <c r="L5183" s="5" t="str">
        <f t="shared" si="3"/>
        <v>Excellent</v>
      </c>
      <c r="M5183" s="5" t="str">
        <f t="shared" si="4"/>
        <v>Below 100 Reviews</v>
      </c>
      <c r="N5183" s="6" t="str">
        <f t="shared" si="5"/>
        <v>Low Opportunity</v>
      </c>
    </row>
    <row r="5184">
      <c r="A5184" s="2" t="s">
        <v>644</v>
      </c>
      <c r="B5184" s="2" t="s">
        <v>21</v>
      </c>
      <c r="C5184" s="2" t="s">
        <v>18673</v>
      </c>
      <c r="D5184" s="2" t="s">
        <v>18674</v>
      </c>
      <c r="E5184" s="2">
        <v>4.9</v>
      </c>
      <c r="F5184" s="2">
        <v>28.0</v>
      </c>
      <c r="H5184" s="2" t="s">
        <v>18675</v>
      </c>
      <c r="I5184" s="2" t="s">
        <v>39</v>
      </c>
      <c r="J5184" s="3" t="str">
        <f t="shared" si="1"/>
        <v>Unique</v>
      </c>
      <c r="K5184" s="4" t="str">
        <f t="shared" si="2"/>
        <v>No Website</v>
      </c>
      <c r="L5184" s="5" t="str">
        <f t="shared" si="3"/>
        <v>Excellent</v>
      </c>
      <c r="M5184" s="5" t="str">
        <f t="shared" si="4"/>
        <v>Below 100 Reviews</v>
      </c>
      <c r="N5184" s="4" t="str">
        <f t="shared" si="5"/>
        <v>High Opportunity</v>
      </c>
    </row>
    <row r="5185">
      <c r="A5185" s="2" t="s">
        <v>100</v>
      </c>
      <c r="B5185" s="2" t="s">
        <v>351</v>
      </c>
      <c r="C5185" s="2" t="s">
        <v>18676</v>
      </c>
      <c r="D5185" s="2" t="s">
        <v>18677</v>
      </c>
      <c r="E5185" s="2">
        <v>4.3</v>
      </c>
      <c r="F5185" s="2">
        <v>21.0</v>
      </c>
      <c r="H5185" s="2" t="s">
        <v>18678</v>
      </c>
      <c r="I5185" s="2" t="s">
        <v>3118</v>
      </c>
      <c r="J5185" s="3" t="str">
        <f t="shared" si="1"/>
        <v>Unique</v>
      </c>
      <c r="K5185" s="4" t="str">
        <f t="shared" si="2"/>
        <v>No Website</v>
      </c>
      <c r="L5185" s="5" t="str">
        <f t="shared" si="3"/>
        <v>Good</v>
      </c>
      <c r="M5185" s="5" t="str">
        <f t="shared" si="4"/>
        <v>Below 100 Reviews</v>
      </c>
      <c r="N5185" s="6" t="str">
        <f t="shared" si="5"/>
        <v>Low Opportunity</v>
      </c>
    </row>
    <row r="5186">
      <c r="A5186" s="2" t="s">
        <v>100</v>
      </c>
      <c r="B5186" s="2" t="s">
        <v>351</v>
      </c>
      <c r="C5186" s="2" t="s">
        <v>18679</v>
      </c>
      <c r="D5186" s="2" t="s">
        <v>18680</v>
      </c>
      <c r="E5186" s="2">
        <v>4.9</v>
      </c>
      <c r="F5186" s="2">
        <v>88.0</v>
      </c>
      <c r="G5186" s="7" t="s">
        <v>18681</v>
      </c>
      <c r="H5186" s="2" t="s">
        <v>18682</v>
      </c>
      <c r="I5186" s="2" t="s">
        <v>573</v>
      </c>
      <c r="J5186" s="3" t="str">
        <f t="shared" si="1"/>
        <v>Unique</v>
      </c>
      <c r="K5186" s="9" t="str">
        <f t="shared" si="2"/>
        <v>Official Website</v>
      </c>
      <c r="L5186" s="5" t="str">
        <f t="shared" si="3"/>
        <v>Excellent</v>
      </c>
      <c r="M5186" s="5" t="str">
        <f t="shared" si="4"/>
        <v>Below 100 Reviews</v>
      </c>
      <c r="N5186" s="6" t="str">
        <f t="shared" si="5"/>
        <v>Low Opportunity</v>
      </c>
    </row>
    <row r="5187">
      <c r="A5187" s="2" t="s">
        <v>215</v>
      </c>
      <c r="B5187" s="2" t="s">
        <v>106</v>
      </c>
      <c r="C5187" s="2" t="s">
        <v>18683</v>
      </c>
      <c r="D5187" s="2" t="s">
        <v>18684</v>
      </c>
      <c r="E5187" s="2">
        <v>4.9</v>
      </c>
      <c r="F5187" s="2">
        <v>28.0</v>
      </c>
      <c r="H5187" s="2" t="s">
        <v>18685</v>
      </c>
      <c r="I5187" s="2" t="s">
        <v>643</v>
      </c>
      <c r="J5187" s="3" t="str">
        <f t="shared" si="1"/>
        <v>Unique</v>
      </c>
      <c r="K5187" s="4" t="str">
        <f t="shared" si="2"/>
        <v>No Website</v>
      </c>
      <c r="L5187" s="5" t="str">
        <f t="shared" si="3"/>
        <v>Excellent</v>
      </c>
      <c r="M5187" s="5" t="str">
        <f t="shared" si="4"/>
        <v>Below 100 Reviews</v>
      </c>
      <c r="N5187" s="4" t="str">
        <f t="shared" si="5"/>
        <v>High Opportunity</v>
      </c>
    </row>
    <row r="5188">
      <c r="A5188" s="2" t="s">
        <v>100</v>
      </c>
      <c r="B5188" s="2" t="s">
        <v>351</v>
      </c>
      <c r="C5188" s="2" t="s">
        <v>18686</v>
      </c>
      <c r="D5188" s="2" t="s">
        <v>18687</v>
      </c>
      <c r="E5188" s="2">
        <v>4.8</v>
      </c>
      <c r="F5188" s="2">
        <v>82.0</v>
      </c>
      <c r="G5188" s="7" t="s">
        <v>18688</v>
      </c>
      <c r="H5188" s="2" t="s">
        <v>18689</v>
      </c>
      <c r="I5188" s="2" t="s">
        <v>573</v>
      </c>
      <c r="J5188" s="3" t="str">
        <f t="shared" si="1"/>
        <v>Unique</v>
      </c>
      <c r="K5188" s="9" t="str">
        <f t="shared" si="2"/>
        <v>Official Website</v>
      </c>
      <c r="L5188" s="5" t="str">
        <f t="shared" si="3"/>
        <v>Excellent</v>
      </c>
      <c r="M5188" s="5" t="str">
        <f t="shared" si="4"/>
        <v>Below 100 Reviews</v>
      </c>
      <c r="N5188" s="6" t="str">
        <f t="shared" si="5"/>
        <v>Low Opportunity</v>
      </c>
    </row>
    <row r="5189">
      <c r="A5189" s="2" t="s">
        <v>245</v>
      </c>
      <c r="B5189" s="2" t="s">
        <v>206</v>
      </c>
      <c r="C5189" s="2" t="s">
        <v>18690</v>
      </c>
      <c r="D5189" s="2" t="s">
        <v>18691</v>
      </c>
      <c r="E5189" s="2">
        <v>4.9</v>
      </c>
      <c r="F5189" s="2">
        <v>27.0</v>
      </c>
      <c r="I5189" s="2" t="s">
        <v>210</v>
      </c>
      <c r="J5189" s="3" t="str">
        <f t="shared" si="1"/>
        <v>Unique</v>
      </c>
      <c r="K5189" s="4" t="str">
        <f t="shared" si="2"/>
        <v>No Website</v>
      </c>
      <c r="L5189" s="5" t="str">
        <f t="shared" si="3"/>
        <v>Excellent</v>
      </c>
      <c r="M5189" s="5" t="str">
        <f t="shared" si="4"/>
        <v>Below 100 Reviews</v>
      </c>
      <c r="N5189" s="4" t="str">
        <f t="shared" si="5"/>
        <v>High Opportunity</v>
      </c>
    </row>
    <row r="5190">
      <c r="A5190" s="2" t="s">
        <v>100</v>
      </c>
      <c r="B5190" s="2" t="s">
        <v>351</v>
      </c>
      <c r="C5190" s="2" t="s">
        <v>18692</v>
      </c>
      <c r="D5190" s="2" t="s">
        <v>18693</v>
      </c>
      <c r="E5190" s="2">
        <v>5.0</v>
      </c>
      <c r="F5190" s="2">
        <v>3.0</v>
      </c>
      <c r="G5190" s="7" t="s">
        <v>18694</v>
      </c>
      <c r="H5190" s="2" t="s">
        <v>18695</v>
      </c>
      <c r="I5190" s="2" t="s">
        <v>6026</v>
      </c>
      <c r="J5190" s="3" t="str">
        <f t="shared" si="1"/>
        <v>Unique</v>
      </c>
      <c r="K5190" s="9" t="str">
        <f t="shared" si="2"/>
        <v>Official Website</v>
      </c>
      <c r="L5190" s="5" t="str">
        <f t="shared" si="3"/>
        <v>Excellent</v>
      </c>
      <c r="M5190" s="5" t="str">
        <f t="shared" si="4"/>
        <v>Below 100 Reviews</v>
      </c>
      <c r="N5190" s="6" t="str">
        <f t="shared" si="5"/>
        <v>Low Opportunity</v>
      </c>
    </row>
    <row r="5191">
      <c r="A5191" s="2" t="s">
        <v>100</v>
      </c>
      <c r="B5191" s="2" t="s">
        <v>351</v>
      </c>
      <c r="C5191" s="2" t="s">
        <v>18696</v>
      </c>
      <c r="D5191" s="2" t="s">
        <v>18697</v>
      </c>
      <c r="E5191" s="2">
        <v>4.4</v>
      </c>
      <c r="F5191" s="2">
        <v>25.0</v>
      </c>
      <c r="H5191" s="2" t="s">
        <v>18698</v>
      </c>
      <c r="I5191" s="2" t="s">
        <v>219</v>
      </c>
      <c r="J5191" s="3" t="str">
        <f t="shared" si="1"/>
        <v>Unique</v>
      </c>
      <c r="K5191" s="4" t="str">
        <f t="shared" si="2"/>
        <v>No Website</v>
      </c>
      <c r="L5191" s="5" t="str">
        <f t="shared" si="3"/>
        <v>Good</v>
      </c>
      <c r="M5191" s="5" t="str">
        <f t="shared" si="4"/>
        <v>Below 100 Reviews</v>
      </c>
      <c r="N5191" s="6" t="str">
        <f t="shared" si="5"/>
        <v>Low Opportunity</v>
      </c>
    </row>
    <row r="5192">
      <c r="A5192" s="2" t="s">
        <v>100</v>
      </c>
      <c r="B5192" s="2" t="s">
        <v>351</v>
      </c>
      <c r="C5192" s="2" t="s">
        <v>18699</v>
      </c>
      <c r="D5192" s="2" t="s">
        <v>18700</v>
      </c>
      <c r="E5192" s="2">
        <v>2.8</v>
      </c>
      <c r="F5192" s="2">
        <v>5.0</v>
      </c>
      <c r="H5192" s="2" t="s">
        <v>18701</v>
      </c>
      <c r="I5192" s="2" t="s">
        <v>561</v>
      </c>
      <c r="J5192" s="3" t="str">
        <f t="shared" si="1"/>
        <v>Unique</v>
      </c>
      <c r="K5192" s="4" t="str">
        <f t="shared" si="2"/>
        <v>No Website</v>
      </c>
      <c r="L5192" s="5" t="str">
        <f t="shared" si="3"/>
        <v>Poor</v>
      </c>
      <c r="M5192" s="5" t="str">
        <f t="shared" si="4"/>
        <v>Below 100 Reviews</v>
      </c>
      <c r="N5192" s="6" t="str">
        <f t="shared" si="5"/>
        <v>Low Opportunity</v>
      </c>
    </row>
    <row r="5193">
      <c r="A5193" s="2" t="s">
        <v>100</v>
      </c>
      <c r="B5193" s="2" t="s">
        <v>15</v>
      </c>
      <c r="C5193" s="2" t="s">
        <v>18702</v>
      </c>
      <c r="D5193" s="2" t="s">
        <v>18703</v>
      </c>
      <c r="E5193" s="2">
        <v>4.1</v>
      </c>
      <c r="F5193" s="2">
        <v>107.0</v>
      </c>
      <c r="G5193" s="7" t="s">
        <v>18704</v>
      </c>
      <c r="H5193" s="2" t="s">
        <v>18705</v>
      </c>
      <c r="I5193" s="2" t="s">
        <v>13890</v>
      </c>
      <c r="J5193" s="3" t="str">
        <f t="shared" si="1"/>
        <v>Unique</v>
      </c>
      <c r="K5193" s="9" t="str">
        <f t="shared" si="2"/>
        <v>Official Website</v>
      </c>
      <c r="L5193" s="5" t="str">
        <f t="shared" si="3"/>
        <v>Good</v>
      </c>
      <c r="M5193" s="5" t="str">
        <f t="shared" si="4"/>
        <v>100-499 Reviews</v>
      </c>
      <c r="N5193" s="6" t="str">
        <f t="shared" si="5"/>
        <v>Low Opportunity</v>
      </c>
    </row>
    <row r="5194">
      <c r="A5194" s="2" t="s">
        <v>100</v>
      </c>
      <c r="B5194" s="2" t="s">
        <v>15</v>
      </c>
      <c r="C5194" s="2" t="s">
        <v>159</v>
      </c>
      <c r="D5194" s="2" t="s">
        <v>18706</v>
      </c>
      <c r="E5194" s="2">
        <v>4.8</v>
      </c>
      <c r="F5194" s="2">
        <v>462.0</v>
      </c>
      <c r="G5194" s="7" t="s">
        <v>18707</v>
      </c>
      <c r="H5194" s="2" t="s">
        <v>18708</v>
      </c>
      <c r="I5194" s="2" t="s">
        <v>162</v>
      </c>
      <c r="J5194" s="3" t="str">
        <f t="shared" si="1"/>
        <v>Unique</v>
      </c>
      <c r="K5194" s="9" t="str">
        <f t="shared" si="2"/>
        <v>Official Website</v>
      </c>
      <c r="L5194" s="5" t="str">
        <f t="shared" si="3"/>
        <v>Excellent</v>
      </c>
      <c r="M5194" s="5" t="str">
        <f t="shared" si="4"/>
        <v>100-499 Reviews</v>
      </c>
      <c r="N5194" s="6" t="str">
        <f t="shared" si="5"/>
        <v>Low Opportunity</v>
      </c>
    </row>
    <row r="5195">
      <c r="A5195" s="2" t="s">
        <v>100</v>
      </c>
      <c r="B5195" s="2" t="s">
        <v>15</v>
      </c>
      <c r="C5195" s="2" t="s">
        <v>18709</v>
      </c>
      <c r="D5195" s="2" t="s">
        <v>18710</v>
      </c>
      <c r="E5195" s="2">
        <v>4.4</v>
      </c>
      <c r="F5195" s="2">
        <v>2078.0</v>
      </c>
      <c r="H5195" s="2" t="s">
        <v>18711</v>
      </c>
      <c r="I5195" s="2" t="s">
        <v>162</v>
      </c>
      <c r="J5195" s="3" t="str">
        <f t="shared" si="1"/>
        <v>Unique</v>
      </c>
      <c r="K5195" s="4" t="str">
        <f t="shared" si="2"/>
        <v>No Website</v>
      </c>
      <c r="L5195" s="5" t="str">
        <f t="shared" si="3"/>
        <v>Good</v>
      </c>
      <c r="M5195" s="5" t="str">
        <f t="shared" si="4"/>
        <v>1000+ Reviews</v>
      </c>
      <c r="N5195" s="6" t="str">
        <f t="shared" si="5"/>
        <v>Low Opportunity</v>
      </c>
    </row>
    <row r="5196">
      <c r="A5196" s="2" t="s">
        <v>275</v>
      </c>
      <c r="B5196" s="2" t="s">
        <v>101</v>
      </c>
      <c r="C5196" s="2" t="s">
        <v>18712</v>
      </c>
      <c r="D5196" s="2" t="s">
        <v>18713</v>
      </c>
      <c r="E5196" s="2">
        <v>4.9</v>
      </c>
      <c r="F5196" s="2">
        <v>27.0</v>
      </c>
      <c r="I5196" s="2" t="s">
        <v>3783</v>
      </c>
      <c r="J5196" s="3" t="str">
        <f t="shared" si="1"/>
        <v>Unique</v>
      </c>
      <c r="K5196" s="4" t="str">
        <f t="shared" si="2"/>
        <v>No Website</v>
      </c>
      <c r="L5196" s="5" t="str">
        <f t="shared" si="3"/>
        <v>Excellent</v>
      </c>
      <c r="M5196" s="5" t="str">
        <f t="shared" si="4"/>
        <v>Below 100 Reviews</v>
      </c>
      <c r="N5196" s="4" t="str">
        <f t="shared" si="5"/>
        <v>High Opportunity</v>
      </c>
    </row>
    <row r="5197">
      <c r="A5197" s="2" t="s">
        <v>100</v>
      </c>
      <c r="B5197" s="2" t="s">
        <v>15</v>
      </c>
      <c r="C5197" s="2" t="s">
        <v>18714</v>
      </c>
      <c r="D5197" s="2" t="s">
        <v>18715</v>
      </c>
      <c r="E5197" s="2">
        <v>4.8</v>
      </c>
      <c r="F5197" s="2">
        <v>20.0</v>
      </c>
      <c r="G5197" s="7" t="s">
        <v>18716</v>
      </c>
      <c r="H5197" s="2" t="s">
        <v>18717</v>
      </c>
      <c r="I5197" s="2" t="s">
        <v>162</v>
      </c>
      <c r="J5197" s="3" t="str">
        <f t="shared" si="1"/>
        <v>Unique</v>
      </c>
      <c r="K5197" s="9" t="str">
        <f t="shared" si="2"/>
        <v>Official Website</v>
      </c>
      <c r="L5197" s="5" t="str">
        <f t="shared" si="3"/>
        <v>Excellent</v>
      </c>
      <c r="M5197" s="5" t="str">
        <f t="shared" si="4"/>
        <v>Below 100 Reviews</v>
      </c>
      <c r="N5197" s="6" t="str">
        <f t="shared" si="5"/>
        <v>Low Opportunity</v>
      </c>
    </row>
    <row r="5198">
      <c r="A5198" s="2" t="s">
        <v>100</v>
      </c>
      <c r="B5198" s="2" t="s">
        <v>15</v>
      </c>
      <c r="C5198" s="2" t="s">
        <v>18718</v>
      </c>
      <c r="D5198" s="2" t="s">
        <v>18719</v>
      </c>
      <c r="E5198" s="2">
        <v>4.8</v>
      </c>
      <c r="F5198" s="2">
        <v>701.0</v>
      </c>
      <c r="G5198" s="7" t="s">
        <v>951</v>
      </c>
      <c r="H5198" s="2" t="s">
        <v>18720</v>
      </c>
      <c r="I5198" s="2" t="s">
        <v>80</v>
      </c>
      <c r="J5198" s="3" t="str">
        <f t="shared" si="1"/>
        <v>Unique</v>
      </c>
      <c r="K5198" s="9" t="str">
        <f t="shared" si="2"/>
        <v>Official Website</v>
      </c>
      <c r="L5198" s="5" t="str">
        <f t="shared" si="3"/>
        <v>Excellent</v>
      </c>
      <c r="M5198" s="5" t="str">
        <f t="shared" si="4"/>
        <v>500-999 Reviews</v>
      </c>
      <c r="N5198" s="6" t="str">
        <f t="shared" si="5"/>
        <v>Low Opportunity</v>
      </c>
    </row>
    <row r="5199">
      <c r="A5199" s="2" t="s">
        <v>100</v>
      </c>
      <c r="B5199" s="2" t="s">
        <v>15</v>
      </c>
      <c r="C5199" s="2" t="s">
        <v>18721</v>
      </c>
      <c r="D5199" s="2" t="s">
        <v>18722</v>
      </c>
      <c r="E5199" s="2">
        <v>3.8</v>
      </c>
      <c r="F5199" s="2">
        <v>20.0</v>
      </c>
      <c r="H5199" s="2" t="s">
        <v>18723</v>
      </c>
      <c r="I5199" s="2" t="s">
        <v>162</v>
      </c>
      <c r="J5199" s="3" t="str">
        <f t="shared" si="1"/>
        <v>Unique</v>
      </c>
      <c r="K5199" s="4" t="str">
        <f t="shared" si="2"/>
        <v>No Website</v>
      </c>
      <c r="L5199" s="5" t="str">
        <f t="shared" si="3"/>
        <v>Average</v>
      </c>
      <c r="M5199" s="5" t="str">
        <f t="shared" si="4"/>
        <v>Below 100 Reviews</v>
      </c>
      <c r="N5199" s="6" t="str">
        <f t="shared" si="5"/>
        <v>Low Opportunity</v>
      </c>
    </row>
    <row r="5200">
      <c r="A5200" s="2" t="s">
        <v>100</v>
      </c>
      <c r="B5200" s="2" t="s">
        <v>15</v>
      </c>
      <c r="C5200" s="2" t="s">
        <v>18724</v>
      </c>
      <c r="D5200" s="2" t="s">
        <v>18725</v>
      </c>
      <c r="E5200" s="2">
        <v>4.3</v>
      </c>
      <c r="F5200" s="2">
        <v>6.0</v>
      </c>
      <c r="H5200" s="2" t="s">
        <v>18726</v>
      </c>
      <c r="I5200" s="2" t="s">
        <v>162</v>
      </c>
      <c r="J5200" s="3" t="str">
        <f t="shared" si="1"/>
        <v>Unique</v>
      </c>
      <c r="K5200" s="4" t="str">
        <f t="shared" si="2"/>
        <v>No Website</v>
      </c>
      <c r="L5200" s="5" t="str">
        <f t="shared" si="3"/>
        <v>Good</v>
      </c>
      <c r="M5200" s="5" t="str">
        <f t="shared" si="4"/>
        <v>Below 100 Reviews</v>
      </c>
      <c r="N5200" s="6" t="str">
        <f t="shared" si="5"/>
        <v>Low Opportunity</v>
      </c>
    </row>
    <row r="5201">
      <c r="A5201" s="2" t="s">
        <v>171</v>
      </c>
      <c r="B5201" s="2" t="s">
        <v>106</v>
      </c>
      <c r="C5201" s="2" t="s">
        <v>18727</v>
      </c>
      <c r="D5201" s="2" t="s">
        <v>18728</v>
      </c>
      <c r="E5201" s="2">
        <v>4.9</v>
      </c>
      <c r="F5201" s="2">
        <v>27.0</v>
      </c>
      <c r="I5201" s="2" t="s">
        <v>18729</v>
      </c>
      <c r="J5201" s="3" t="str">
        <f t="shared" si="1"/>
        <v>Unique</v>
      </c>
      <c r="K5201" s="4" t="str">
        <f t="shared" si="2"/>
        <v>No Website</v>
      </c>
      <c r="L5201" s="5" t="str">
        <f t="shared" si="3"/>
        <v>Excellent</v>
      </c>
      <c r="M5201" s="5" t="str">
        <f t="shared" si="4"/>
        <v>Below 100 Reviews</v>
      </c>
      <c r="N5201" s="4" t="str">
        <f t="shared" si="5"/>
        <v>High Opportunity</v>
      </c>
    </row>
    <row r="5202">
      <c r="A5202" s="2" t="s">
        <v>100</v>
      </c>
      <c r="B5202" s="2" t="s">
        <v>41</v>
      </c>
      <c r="C5202" s="2" t="s">
        <v>18730</v>
      </c>
      <c r="D5202" s="2" t="s">
        <v>18731</v>
      </c>
      <c r="E5202" s="2">
        <v>4.9</v>
      </c>
      <c r="F5202" s="2">
        <v>27.0</v>
      </c>
      <c r="H5202" s="2" t="s">
        <v>18732</v>
      </c>
      <c r="I5202" s="2" t="s">
        <v>89</v>
      </c>
      <c r="J5202" s="3" t="str">
        <f t="shared" si="1"/>
        <v>Unique</v>
      </c>
      <c r="K5202" s="4" t="str">
        <f t="shared" si="2"/>
        <v>No Website</v>
      </c>
      <c r="L5202" s="5" t="str">
        <f t="shared" si="3"/>
        <v>Excellent</v>
      </c>
      <c r="M5202" s="5" t="str">
        <f t="shared" si="4"/>
        <v>Below 100 Reviews</v>
      </c>
      <c r="N5202" s="4" t="str">
        <f t="shared" si="5"/>
        <v>High Opportunity</v>
      </c>
    </row>
    <row r="5203">
      <c r="A5203" s="2" t="s">
        <v>100</v>
      </c>
      <c r="B5203" s="2" t="s">
        <v>15</v>
      </c>
      <c r="C5203" s="2" t="s">
        <v>18733</v>
      </c>
      <c r="D5203" s="2" t="s">
        <v>18734</v>
      </c>
      <c r="E5203" s="2">
        <v>4.4</v>
      </c>
      <c r="F5203" s="2">
        <v>5.0</v>
      </c>
      <c r="H5203" s="2" t="s">
        <v>18735</v>
      </c>
      <c r="I5203" s="2" t="s">
        <v>162</v>
      </c>
      <c r="J5203" s="3" t="str">
        <f t="shared" si="1"/>
        <v>Unique</v>
      </c>
      <c r="K5203" s="4" t="str">
        <f t="shared" si="2"/>
        <v>No Website</v>
      </c>
      <c r="L5203" s="5" t="str">
        <f t="shared" si="3"/>
        <v>Good</v>
      </c>
      <c r="M5203" s="5" t="str">
        <f t="shared" si="4"/>
        <v>Below 100 Reviews</v>
      </c>
      <c r="N5203" s="6" t="str">
        <f t="shared" si="5"/>
        <v>Low Opportunity</v>
      </c>
    </row>
    <row r="5204">
      <c r="A5204" s="2" t="s">
        <v>632</v>
      </c>
      <c r="B5204" s="2" t="s">
        <v>41</v>
      </c>
      <c r="C5204" s="2" t="s">
        <v>18736</v>
      </c>
      <c r="D5204" s="2" t="s">
        <v>18737</v>
      </c>
      <c r="E5204" s="2">
        <v>4.9</v>
      </c>
      <c r="F5204" s="2">
        <v>27.0</v>
      </c>
      <c r="H5204" s="2" t="s">
        <v>18738</v>
      </c>
      <c r="I5204" s="2" t="s">
        <v>403</v>
      </c>
      <c r="J5204" s="3" t="str">
        <f t="shared" si="1"/>
        <v>Unique</v>
      </c>
      <c r="K5204" s="4" t="str">
        <f t="shared" si="2"/>
        <v>No Website</v>
      </c>
      <c r="L5204" s="5" t="str">
        <f t="shared" si="3"/>
        <v>Excellent</v>
      </c>
      <c r="M5204" s="5" t="str">
        <f t="shared" si="4"/>
        <v>Below 100 Reviews</v>
      </c>
      <c r="N5204" s="4" t="str">
        <f t="shared" si="5"/>
        <v>High Opportunity</v>
      </c>
    </row>
    <row r="5205">
      <c r="A5205" s="2" t="s">
        <v>632</v>
      </c>
      <c r="B5205" s="2" t="s">
        <v>154</v>
      </c>
      <c r="C5205" s="2" t="s">
        <v>18739</v>
      </c>
      <c r="D5205" s="2" t="s">
        <v>18740</v>
      </c>
      <c r="E5205" s="2">
        <v>4.9</v>
      </c>
      <c r="F5205" s="2">
        <v>27.0</v>
      </c>
      <c r="H5205" s="2" t="s">
        <v>18741</v>
      </c>
      <c r="I5205" s="2" t="s">
        <v>18742</v>
      </c>
      <c r="J5205" s="3" t="str">
        <f t="shared" si="1"/>
        <v>Unique</v>
      </c>
      <c r="K5205" s="4" t="str">
        <f t="shared" si="2"/>
        <v>No Website</v>
      </c>
      <c r="L5205" s="5" t="str">
        <f t="shared" si="3"/>
        <v>Excellent</v>
      </c>
      <c r="M5205" s="5" t="str">
        <f t="shared" si="4"/>
        <v>Below 100 Reviews</v>
      </c>
      <c r="N5205" s="4" t="str">
        <f t="shared" si="5"/>
        <v>High Opportunity</v>
      </c>
    </row>
    <row r="5206">
      <c r="A5206" s="2" t="s">
        <v>100</v>
      </c>
      <c r="B5206" s="2" t="s">
        <v>15</v>
      </c>
      <c r="C5206" s="2" t="s">
        <v>18743</v>
      </c>
      <c r="D5206" s="2" t="s">
        <v>18744</v>
      </c>
      <c r="E5206" s="2">
        <v>4.5</v>
      </c>
      <c r="F5206" s="2">
        <v>1857.0</v>
      </c>
      <c r="G5206" s="7" t="s">
        <v>18745</v>
      </c>
      <c r="H5206" s="2" t="s">
        <v>18746</v>
      </c>
      <c r="I5206" s="2" t="s">
        <v>296</v>
      </c>
      <c r="J5206" s="3" t="str">
        <f t="shared" si="1"/>
        <v>Unique</v>
      </c>
      <c r="K5206" s="9" t="str">
        <f t="shared" si="2"/>
        <v>Official Website</v>
      </c>
      <c r="L5206" s="5" t="str">
        <f t="shared" si="3"/>
        <v>Excellent</v>
      </c>
      <c r="M5206" s="5" t="str">
        <f t="shared" si="4"/>
        <v>1000+ Reviews</v>
      </c>
      <c r="N5206" s="6" t="str">
        <f t="shared" si="5"/>
        <v>Low Opportunity</v>
      </c>
    </row>
    <row r="5207">
      <c r="A5207" s="2" t="s">
        <v>100</v>
      </c>
      <c r="B5207" s="2" t="s">
        <v>15</v>
      </c>
      <c r="C5207" s="2" t="s">
        <v>18747</v>
      </c>
      <c r="D5207" s="2" t="s">
        <v>18748</v>
      </c>
      <c r="E5207" s="2">
        <v>4.8</v>
      </c>
      <c r="F5207" s="2">
        <v>35.0</v>
      </c>
      <c r="G5207" s="7" t="s">
        <v>18749</v>
      </c>
      <c r="H5207" s="2" t="s">
        <v>18750</v>
      </c>
      <c r="I5207" s="2" t="s">
        <v>18751</v>
      </c>
      <c r="J5207" s="3" t="str">
        <f t="shared" si="1"/>
        <v>Unique</v>
      </c>
      <c r="K5207" s="9" t="str">
        <f t="shared" si="2"/>
        <v>Official Website</v>
      </c>
      <c r="L5207" s="5" t="str">
        <f t="shared" si="3"/>
        <v>Excellent</v>
      </c>
      <c r="M5207" s="5" t="str">
        <f t="shared" si="4"/>
        <v>Below 100 Reviews</v>
      </c>
      <c r="N5207" s="6" t="str">
        <f t="shared" si="5"/>
        <v>Low Opportunity</v>
      </c>
    </row>
    <row r="5208">
      <c r="A5208" s="2" t="s">
        <v>705</v>
      </c>
      <c r="B5208" s="2" t="s">
        <v>206</v>
      </c>
      <c r="C5208" s="2" t="s">
        <v>18752</v>
      </c>
      <c r="D5208" s="2" t="s">
        <v>18753</v>
      </c>
      <c r="E5208" s="2">
        <v>4.9</v>
      </c>
      <c r="F5208" s="2">
        <v>27.0</v>
      </c>
      <c r="H5208" s="2" t="s">
        <v>18754</v>
      </c>
      <c r="I5208" s="2" t="s">
        <v>992</v>
      </c>
      <c r="J5208" s="3" t="str">
        <f t="shared" si="1"/>
        <v>Unique</v>
      </c>
      <c r="K5208" s="4" t="str">
        <f t="shared" si="2"/>
        <v>No Website</v>
      </c>
      <c r="L5208" s="5" t="str">
        <f t="shared" si="3"/>
        <v>Excellent</v>
      </c>
      <c r="M5208" s="5" t="str">
        <f t="shared" si="4"/>
        <v>Below 100 Reviews</v>
      </c>
      <c r="N5208" s="4" t="str">
        <f t="shared" si="5"/>
        <v>High Opportunity</v>
      </c>
    </row>
    <row r="5209">
      <c r="A5209" s="2" t="s">
        <v>100</v>
      </c>
      <c r="B5209" s="2" t="s">
        <v>113</v>
      </c>
      <c r="C5209" s="2" t="s">
        <v>18755</v>
      </c>
      <c r="D5209" s="2" t="s">
        <v>18756</v>
      </c>
      <c r="E5209" s="2">
        <v>4.1</v>
      </c>
      <c r="F5209" s="2">
        <v>54.0</v>
      </c>
      <c r="H5209" s="2" t="s">
        <v>18757</v>
      </c>
      <c r="I5209" s="2" t="s">
        <v>117</v>
      </c>
      <c r="J5209" s="3" t="str">
        <f t="shared" si="1"/>
        <v>Unique</v>
      </c>
      <c r="K5209" s="4" t="str">
        <f t="shared" si="2"/>
        <v>No Website</v>
      </c>
      <c r="L5209" s="5" t="str">
        <f t="shared" si="3"/>
        <v>Good</v>
      </c>
      <c r="M5209" s="5" t="str">
        <f t="shared" si="4"/>
        <v>Below 100 Reviews</v>
      </c>
      <c r="N5209" s="6" t="str">
        <f t="shared" si="5"/>
        <v>Low Opportunity</v>
      </c>
    </row>
    <row r="5210">
      <c r="A5210" s="2" t="s">
        <v>100</v>
      </c>
      <c r="B5210" s="2" t="s">
        <v>113</v>
      </c>
      <c r="C5210" s="2" t="s">
        <v>13390</v>
      </c>
      <c r="D5210" s="2" t="s">
        <v>18758</v>
      </c>
      <c r="E5210" s="2">
        <v>4.9</v>
      </c>
      <c r="F5210" s="2">
        <v>1720.0</v>
      </c>
      <c r="G5210" s="7" t="s">
        <v>13392</v>
      </c>
      <c r="H5210" s="2" t="s">
        <v>18759</v>
      </c>
      <c r="I5210" s="2" t="s">
        <v>117</v>
      </c>
      <c r="J5210" s="3" t="str">
        <f t="shared" si="1"/>
        <v>Unique</v>
      </c>
      <c r="K5210" s="9" t="str">
        <f t="shared" si="2"/>
        <v>Official Website</v>
      </c>
      <c r="L5210" s="5" t="str">
        <f t="shared" si="3"/>
        <v>Excellent</v>
      </c>
      <c r="M5210" s="5" t="str">
        <f t="shared" si="4"/>
        <v>1000+ Reviews</v>
      </c>
      <c r="N5210" s="6" t="str">
        <f t="shared" si="5"/>
        <v>Low Opportunity</v>
      </c>
    </row>
    <row r="5211">
      <c r="A5211" s="2" t="s">
        <v>100</v>
      </c>
      <c r="B5211" s="2" t="s">
        <v>113</v>
      </c>
      <c r="C5211" s="2" t="s">
        <v>18760</v>
      </c>
      <c r="D5211" s="2" t="s">
        <v>18761</v>
      </c>
      <c r="E5211" s="2">
        <v>3.9</v>
      </c>
      <c r="F5211" s="2">
        <v>64.0</v>
      </c>
      <c r="H5211" s="2" t="s">
        <v>18762</v>
      </c>
      <c r="I5211" s="2" t="s">
        <v>117</v>
      </c>
      <c r="J5211" s="3" t="str">
        <f t="shared" si="1"/>
        <v>Unique</v>
      </c>
      <c r="K5211" s="4" t="str">
        <f t="shared" si="2"/>
        <v>No Website</v>
      </c>
      <c r="L5211" s="5" t="str">
        <f t="shared" si="3"/>
        <v>Average</v>
      </c>
      <c r="M5211" s="5" t="str">
        <f t="shared" si="4"/>
        <v>Below 100 Reviews</v>
      </c>
      <c r="N5211" s="6" t="str">
        <f t="shared" si="5"/>
        <v>Low Opportunity</v>
      </c>
    </row>
    <row r="5212">
      <c r="A5212" s="2" t="s">
        <v>100</v>
      </c>
      <c r="B5212" s="2" t="s">
        <v>113</v>
      </c>
      <c r="C5212" s="2" t="s">
        <v>13390</v>
      </c>
      <c r="D5212" s="2" t="s">
        <v>18763</v>
      </c>
      <c r="E5212" s="2">
        <v>4.9</v>
      </c>
      <c r="F5212" s="2">
        <v>303.0</v>
      </c>
      <c r="G5212" s="7" t="s">
        <v>18764</v>
      </c>
      <c r="H5212" s="2" t="s">
        <v>18759</v>
      </c>
      <c r="I5212" s="2" t="s">
        <v>117</v>
      </c>
      <c r="J5212" s="3" t="str">
        <f t="shared" si="1"/>
        <v>Unique</v>
      </c>
      <c r="K5212" s="9" t="str">
        <f t="shared" si="2"/>
        <v>Official Website</v>
      </c>
      <c r="L5212" s="5" t="str">
        <f t="shared" si="3"/>
        <v>Excellent</v>
      </c>
      <c r="M5212" s="5" t="str">
        <f t="shared" si="4"/>
        <v>100-499 Reviews</v>
      </c>
      <c r="N5212" s="6" t="str">
        <f t="shared" si="5"/>
        <v>Low Opportunity</v>
      </c>
    </row>
    <row r="5213">
      <c r="A5213" s="2" t="s">
        <v>100</v>
      </c>
      <c r="B5213" s="2" t="s">
        <v>113</v>
      </c>
      <c r="C5213" s="2" t="s">
        <v>18765</v>
      </c>
      <c r="D5213" s="2" t="s">
        <v>18766</v>
      </c>
      <c r="E5213" s="2">
        <v>5.0</v>
      </c>
      <c r="F5213" s="2">
        <v>4.0</v>
      </c>
      <c r="G5213" s="7" t="s">
        <v>18767</v>
      </c>
      <c r="H5213" s="2" t="s">
        <v>17809</v>
      </c>
      <c r="I5213" s="2" t="s">
        <v>2062</v>
      </c>
      <c r="J5213" s="3" t="str">
        <f t="shared" si="1"/>
        <v>Unique</v>
      </c>
      <c r="K5213" s="9" t="str">
        <f t="shared" si="2"/>
        <v>Official Website</v>
      </c>
      <c r="L5213" s="5" t="str">
        <f t="shared" si="3"/>
        <v>Excellent</v>
      </c>
      <c r="M5213" s="5" t="str">
        <f t="shared" si="4"/>
        <v>Below 100 Reviews</v>
      </c>
      <c r="N5213" s="6" t="str">
        <f t="shared" si="5"/>
        <v>Low Opportunity</v>
      </c>
    </row>
    <row r="5214">
      <c r="A5214" s="2" t="s">
        <v>100</v>
      </c>
      <c r="B5214" s="2" t="s">
        <v>113</v>
      </c>
      <c r="C5214" s="2" t="s">
        <v>18768</v>
      </c>
      <c r="D5214" s="2" t="s">
        <v>18769</v>
      </c>
      <c r="E5214" s="2">
        <v>4.9</v>
      </c>
      <c r="F5214" s="2">
        <v>39.0</v>
      </c>
      <c r="G5214" s="7" t="s">
        <v>18770</v>
      </c>
      <c r="H5214" s="2" t="s">
        <v>18771</v>
      </c>
      <c r="I5214" s="2" t="s">
        <v>2057</v>
      </c>
      <c r="J5214" s="3" t="str">
        <f t="shared" si="1"/>
        <v>Unique</v>
      </c>
      <c r="K5214" s="9" t="str">
        <f t="shared" si="2"/>
        <v>Official Website</v>
      </c>
      <c r="L5214" s="5" t="str">
        <f t="shared" si="3"/>
        <v>Excellent</v>
      </c>
      <c r="M5214" s="5" t="str">
        <f t="shared" si="4"/>
        <v>Below 100 Reviews</v>
      </c>
      <c r="N5214" s="6" t="str">
        <f t="shared" si="5"/>
        <v>Low Opportunity</v>
      </c>
    </row>
    <row r="5215">
      <c r="A5215" s="2" t="s">
        <v>100</v>
      </c>
      <c r="B5215" s="2" t="s">
        <v>113</v>
      </c>
      <c r="C5215" s="2" t="s">
        <v>18772</v>
      </c>
      <c r="D5215" s="2" t="s">
        <v>18773</v>
      </c>
      <c r="E5215" s="2">
        <v>4.9</v>
      </c>
      <c r="F5215" s="2">
        <v>23.0</v>
      </c>
      <c r="G5215" s="7" t="s">
        <v>18774</v>
      </c>
      <c r="H5215" s="2" t="s">
        <v>18775</v>
      </c>
      <c r="I5215" s="2" t="s">
        <v>2062</v>
      </c>
      <c r="J5215" s="3" t="str">
        <f t="shared" si="1"/>
        <v>Unique</v>
      </c>
      <c r="K5215" s="9" t="str">
        <f t="shared" si="2"/>
        <v>Official Website</v>
      </c>
      <c r="L5215" s="5" t="str">
        <f t="shared" si="3"/>
        <v>Excellent</v>
      </c>
      <c r="M5215" s="5" t="str">
        <f t="shared" si="4"/>
        <v>Below 100 Reviews</v>
      </c>
      <c r="N5215" s="6" t="str">
        <f t="shared" si="5"/>
        <v>Low Opportunity</v>
      </c>
    </row>
    <row r="5216">
      <c r="A5216" s="2" t="s">
        <v>100</v>
      </c>
      <c r="B5216" s="2" t="s">
        <v>113</v>
      </c>
      <c r="C5216" s="2" t="s">
        <v>18776</v>
      </c>
      <c r="D5216" s="2" t="s">
        <v>18777</v>
      </c>
      <c r="E5216" s="2">
        <v>4.1</v>
      </c>
      <c r="F5216" s="2">
        <v>40.0</v>
      </c>
      <c r="H5216" s="2" t="s">
        <v>18778</v>
      </c>
      <c r="I5216" s="2" t="s">
        <v>117</v>
      </c>
      <c r="J5216" s="3" t="str">
        <f t="shared" si="1"/>
        <v>Unique</v>
      </c>
      <c r="K5216" s="4" t="str">
        <f t="shared" si="2"/>
        <v>No Website</v>
      </c>
      <c r="L5216" s="5" t="str">
        <f t="shared" si="3"/>
        <v>Good</v>
      </c>
      <c r="M5216" s="5" t="str">
        <f t="shared" si="4"/>
        <v>Below 100 Reviews</v>
      </c>
      <c r="N5216" s="6" t="str">
        <f t="shared" si="5"/>
        <v>Low Opportunity</v>
      </c>
    </row>
    <row r="5217">
      <c r="A5217" s="2" t="s">
        <v>100</v>
      </c>
      <c r="B5217" s="2" t="s">
        <v>113</v>
      </c>
      <c r="C5217" s="2" t="s">
        <v>18779</v>
      </c>
      <c r="D5217" s="2" t="s">
        <v>18780</v>
      </c>
      <c r="E5217" s="2">
        <v>4.9</v>
      </c>
      <c r="F5217" s="2">
        <v>2578.0</v>
      </c>
      <c r="G5217" s="7" t="s">
        <v>18781</v>
      </c>
      <c r="H5217" s="2" t="s">
        <v>18782</v>
      </c>
      <c r="I5217" s="2" t="s">
        <v>117</v>
      </c>
      <c r="J5217" s="3" t="str">
        <f t="shared" si="1"/>
        <v>Unique</v>
      </c>
      <c r="K5217" s="9" t="str">
        <f t="shared" si="2"/>
        <v>Official Website</v>
      </c>
      <c r="L5217" s="5" t="str">
        <f t="shared" si="3"/>
        <v>Excellent</v>
      </c>
      <c r="M5217" s="5" t="str">
        <f t="shared" si="4"/>
        <v>1000+ Reviews</v>
      </c>
      <c r="N5217" s="6" t="str">
        <f t="shared" si="5"/>
        <v>Low Opportunity</v>
      </c>
    </row>
    <row r="5218">
      <c r="A5218" s="2" t="s">
        <v>201</v>
      </c>
      <c r="B5218" s="2" t="s">
        <v>181</v>
      </c>
      <c r="C5218" s="2" t="s">
        <v>18783</v>
      </c>
      <c r="D5218" s="2" t="s">
        <v>18784</v>
      </c>
      <c r="E5218" s="2">
        <v>4.9</v>
      </c>
      <c r="F5218" s="2">
        <v>27.0</v>
      </c>
      <c r="H5218" s="2" t="s">
        <v>18785</v>
      </c>
      <c r="I5218" s="2" t="s">
        <v>185</v>
      </c>
      <c r="J5218" s="3" t="str">
        <f t="shared" si="1"/>
        <v>Unique</v>
      </c>
      <c r="K5218" s="4" t="str">
        <f t="shared" si="2"/>
        <v>No Website</v>
      </c>
      <c r="L5218" s="5" t="str">
        <f t="shared" si="3"/>
        <v>Excellent</v>
      </c>
      <c r="M5218" s="5" t="str">
        <f t="shared" si="4"/>
        <v>Below 100 Reviews</v>
      </c>
      <c r="N5218" s="4" t="str">
        <f t="shared" si="5"/>
        <v>High Opportunity</v>
      </c>
    </row>
    <row r="5219">
      <c r="A5219" s="2" t="s">
        <v>100</v>
      </c>
      <c r="B5219" s="2" t="s">
        <v>113</v>
      </c>
      <c r="C5219" s="2" t="s">
        <v>18786</v>
      </c>
      <c r="D5219" s="2" t="s">
        <v>18787</v>
      </c>
      <c r="E5219" s="2">
        <v>4.8</v>
      </c>
      <c r="F5219" s="2">
        <v>29.0</v>
      </c>
      <c r="G5219" s="7" t="s">
        <v>18788</v>
      </c>
      <c r="H5219" s="2" t="s">
        <v>18789</v>
      </c>
      <c r="I5219" s="2" t="s">
        <v>117</v>
      </c>
      <c r="J5219" s="3" t="str">
        <f t="shared" si="1"/>
        <v>Unique</v>
      </c>
      <c r="K5219" s="6" t="str">
        <f t="shared" si="2"/>
        <v>Social Media</v>
      </c>
      <c r="L5219" s="5" t="str">
        <f t="shared" si="3"/>
        <v>Excellent</v>
      </c>
      <c r="M5219" s="5" t="str">
        <f t="shared" si="4"/>
        <v>Below 100 Reviews</v>
      </c>
      <c r="N5219" s="8" t="str">
        <f t="shared" si="5"/>
        <v>Medium Opportunity</v>
      </c>
    </row>
    <row r="5220">
      <c r="A5220" s="2" t="s">
        <v>85</v>
      </c>
      <c r="B5220" s="2" t="s">
        <v>181</v>
      </c>
      <c r="C5220" s="2" t="s">
        <v>18790</v>
      </c>
      <c r="D5220" s="2" t="s">
        <v>18791</v>
      </c>
      <c r="E5220" s="2">
        <v>4.9</v>
      </c>
      <c r="F5220" s="2">
        <v>27.0</v>
      </c>
      <c r="I5220" s="2" t="s">
        <v>205</v>
      </c>
      <c r="J5220" s="3" t="str">
        <f t="shared" si="1"/>
        <v>Unique</v>
      </c>
      <c r="K5220" s="4" t="str">
        <f t="shared" si="2"/>
        <v>No Website</v>
      </c>
      <c r="L5220" s="5" t="str">
        <f t="shared" si="3"/>
        <v>Excellent</v>
      </c>
      <c r="M5220" s="5" t="str">
        <f t="shared" si="4"/>
        <v>Below 100 Reviews</v>
      </c>
      <c r="N5220" s="4" t="str">
        <f t="shared" si="5"/>
        <v>High Opportunity</v>
      </c>
    </row>
    <row r="5221">
      <c r="A5221" s="2" t="s">
        <v>100</v>
      </c>
      <c r="B5221" s="2" t="s">
        <v>113</v>
      </c>
      <c r="C5221" s="2" t="s">
        <v>18792</v>
      </c>
      <c r="D5221" s="2" t="s">
        <v>18793</v>
      </c>
      <c r="E5221" s="2">
        <v>4.2</v>
      </c>
      <c r="F5221" s="2">
        <v>3423.0</v>
      </c>
      <c r="G5221" s="7" t="s">
        <v>18794</v>
      </c>
      <c r="H5221" s="2" t="s">
        <v>18795</v>
      </c>
      <c r="I5221" s="2" t="s">
        <v>117</v>
      </c>
      <c r="J5221" s="3" t="str">
        <f t="shared" si="1"/>
        <v>Unique</v>
      </c>
      <c r="K5221" s="9" t="str">
        <f t="shared" si="2"/>
        <v>Official Website</v>
      </c>
      <c r="L5221" s="5" t="str">
        <f t="shared" si="3"/>
        <v>Good</v>
      </c>
      <c r="M5221" s="5" t="str">
        <f t="shared" si="4"/>
        <v>1000+ Reviews</v>
      </c>
      <c r="N5221" s="6" t="str">
        <f t="shared" si="5"/>
        <v>Low Opportunity</v>
      </c>
    </row>
    <row r="5222">
      <c r="A5222" s="2" t="s">
        <v>100</v>
      </c>
      <c r="B5222" s="2" t="s">
        <v>113</v>
      </c>
      <c r="C5222" s="2" t="s">
        <v>18796</v>
      </c>
      <c r="D5222" s="2" t="s">
        <v>18797</v>
      </c>
      <c r="E5222" s="2">
        <v>4.9</v>
      </c>
      <c r="F5222" s="2">
        <v>682.0</v>
      </c>
      <c r="G5222" s="7" t="s">
        <v>18798</v>
      </c>
      <c r="H5222" s="2" t="s">
        <v>16839</v>
      </c>
      <c r="I5222" s="2" t="s">
        <v>18799</v>
      </c>
      <c r="J5222" s="3" t="str">
        <f t="shared" si="1"/>
        <v>Unique</v>
      </c>
      <c r="K5222" s="9" t="str">
        <f t="shared" si="2"/>
        <v>Official Website</v>
      </c>
      <c r="L5222" s="5" t="str">
        <f t="shared" si="3"/>
        <v>Excellent</v>
      </c>
      <c r="M5222" s="5" t="str">
        <f t="shared" si="4"/>
        <v>500-999 Reviews</v>
      </c>
      <c r="N5222" s="6" t="str">
        <f t="shared" si="5"/>
        <v>Low Opportunity</v>
      </c>
    </row>
    <row r="5223">
      <c r="A5223" s="2" t="s">
        <v>85</v>
      </c>
      <c r="B5223" s="2" t="s">
        <v>591</v>
      </c>
      <c r="C5223" s="2" t="s">
        <v>18800</v>
      </c>
      <c r="D5223" s="2" t="s">
        <v>18801</v>
      </c>
      <c r="E5223" s="2">
        <v>4.9</v>
      </c>
      <c r="F5223" s="2">
        <v>27.0</v>
      </c>
      <c r="H5223" s="2" t="s">
        <v>18802</v>
      </c>
      <c r="I5223" s="2" t="s">
        <v>595</v>
      </c>
      <c r="J5223" s="3" t="str">
        <f t="shared" si="1"/>
        <v>Unique</v>
      </c>
      <c r="K5223" s="4" t="str">
        <f t="shared" si="2"/>
        <v>No Website</v>
      </c>
      <c r="L5223" s="5" t="str">
        <f t="shared" si="3"/>
        <v>Excellent</v>
      </c>
      <c r="M5223" s="5" t="str">
        <f t="shared" si="4"/>
        <v>Below 100 Reviews</v>
      </c>
      <c r="N5223" s="4" t="str">
        <f t="shared" si="5"/>
        <v>High Opportunity</v>
      </c>
    </row>
    <row r="5224">
      <c r="A5224" s="2" t="s">
        <v>20</v>
      </c>
      <c r="B5224" s="2" t="s">
        <v>591</v>
      </c>
      <c r="C5224" s="2" t="s">
        <v>18803</v>
      </c>
      <c r="D5224" s="2" t="s">
        <v>18804</v>
      </c>
      <c r="E5224" s="2">
        <v>4.9</v>
      </c>
      <c r="F5224" s="2">
        <v>26.0</v>
      </c>
      <c r="H5224" s="2" t="s">
        <v>18805</v>
      </c>
      <c r="I5224" s="2" t="s">
        <v>6854</v>
      </c>
      <c r="J5224" s="3" t="str">
        <f t="shared" si="1"/>
        <v>Unique</v>
      </c>
      <c r="K5224" s="4" t="str">
        <f t="shared" si="2"/>
        <v>No Website</v>
      </c>
      <c r="L5224" s="5" t="str">
        <f t="shared" si="3"/>
        <v>Excellent</v>
      </c>
      <c r="M5224" s="5" t="str">
        <f t="shared" si="4"/>
        <v>Below 100 Reviews</v>
      </c>
      <c r="N5224" s="4" t="str">
        <f t="shared" si="5"/>
        <v>High Opportunity</v>
      </c>
    </row>
    <row r="5225">
      <c r="A5225" s="2" t="s">
        <v>632</v>
      </c>
      <c r="B5225" s="2" t="s">
        <v>106</v>
      </c>
      <c r="C5225" s="2" t="s">
        <v>18806</v>
      </c>
      <c r="D5225" s="2" t="s">
        <v>18807</v>
      </c>
      <c r="E5225" s="2">
        <v>4.9</v>
      </c>
      <c r="F5225" s="2">
        <v>26.0</v>
      </c>
      <c r="H5225" s="2" t="s">
        <v>18808</v>
      </c>
      <c r="I5225" s="2" t="s">
        <v>111</v>
      </c>
      <c r="J5225" s="3" t="str">
        <f t="shared" si="1"/>
        <v>Unique</v>
      </c>
      <c r="K5225" s="4" t="str">
        <f t="shared" si="2"/>
        <v>No Website</v>
      </c>
      <c r="L5225" s="5" t="str">
        <f t="shared" si="3"/>
        <v>Excellent</v>
      </c>
      <c r="M5225" s="5" t="str">
        <f t="shared" si="4"/>
        <v>Below 100 Reviews</v>
      </c>
      <c r="N5225" s="4" t="str">
        <f t="shared" si="5"/>
        <v>High Opportunity</v>
      </c>
    </row>
    <row r="5226">
      <c r="A5226" s="2" t="s">
        <v>100</v>
      </c>
      <c r="B5226" s="2" t="s">
        <v>113</v>
      </c>
      <c r="C5226" s="2" t="s">
        <v>18809</v>
      </c>
      <c r="D5226" s="2" t="s">
        <v>18810</v>
      </c>
      <c r="E5226" s="2">
        <v>4.1</v>
      </c>
      <c r="F5226" s="2">
        <v>15.0</v>
      </c>
      <c r="H5226" s="2" t="s">
        <v>18811</v>
      </c>
      <c r="I5226" s="2" t="s">
        <v>117</v>
      </c>
      <c r="J5226" s="3" t="str">
        <f t="shared" si="1"/>
        <v>Unique</v>
      </c>
      <c r="K5226" s="4" t="str">
        <f t="shared" si="2"/>
        <v>No Website</v>
      </c>
      <c r="L5226" s="5" t="str">
        <f t="shared" si="3"/>
        <v>Good</v>
      </c>
      <c r="M5226" s="5" t="str">
        <f t="shared" si="4"/>
        <v>Below 100 Reviews</v>
      </c>
      <c r="N5226" s="6" t="str">
        <f t="shared" si="5"/>
        <v>Low Opportunity</v>
      </c>
    </row>
    <row r="5227">
      <c r="A5227" s="2" t="s">
        <v>100</v>
      </c>
      <c r="B5227" s="2" t="s">
        <v>113</v>
      </c>
      <c r="C5227" s="2" t="s">
        <v>18812</v>
      </c>
      <c r="D5227" s="2" t="s">
        <v>18813</v>
      </c>
      <c r="E5227" s="2">
        <v>3.8</v>
      </c>
      <c r="F5227" s="2">
        <v>12.0</v>
      </c>
      <c r="H5227" s="2" t="s">
        <v>18814</v>
      </c>
      <c r="I5227" s="2" t="s">
        <v>117</v>
      </c>
      <c r="J5227" s="3" t="str">
        <f t="shared" si="1"/>
        <v>Unique</v>
      </c>
      <c r="K5227" s="4" t="str">
        <f t="shared" si="2"/>
        <v>No Website</v>
      </c>
      <c r="L5227" s="5" t="str">
        <f t="shared" si="3"/>
        <v>Average</v>
      </c>
      <c r="M5227" s="5" t="str">
        <f t="shared" si="4"/>
        <v>Below 100 Reviews</v>
      </c>
      <c r="N5227" s="6" t="str">
        <f t="shared" si="5"/>
        <v>Low Opportunity</v>
      </c>
    </row>
    <row r="5228">
      <c r="A5228" s="2" t="s">
        <v>220</v>
      </c>
      <c r="B5228" s="2" t="s">
        <v>181</v>
      </c>
      <c r="C5228" s="2" t="s">
        <v>18815</v>
      </c>
      <c r="D5228" s="2" t="s">
        <v>18816</v>
      </c>
      <c r="E5228" s="2">
        <v>4.9</v>
      </c>
      <c r="F5228" s="2">
        <v>26.0</v>
      </c>
      <c r="I5228" s="2" t="s">
        <v>185</v>
      </c>
      <c r="J5228" s="3" t="str">
        <f t="shared" si="1"/>
        <v>Unique</v>
      </c>
      <c r="K5228" s="4" t="str">
        <f t="shared" si="2"/>
        <v>No Website</v>
      </c>
      <c r="L5228" s="5" t="str">
        <f t="shared" si="3"/>
        <v>Excellent</v>
      </c>
      <c r="M5228" s="5" t="str">
        <f t="shared" si="4"/>
        <v>Below 100 Reviews</v>
      </c>
      <c r="N5228" s="4" t="str">
        <f t="shared" si="5"/>
        <v>High Opportunity</v>
      </c>
    </row>
    <row r="5229">
      <c r="A5229" s="2" t="s">
        <v>100</v>
      </c>
      <c r="B5229" s="2" t="s">
        <v>591</v>
      </c>
      <c r="C5229" s="2" t="s">
        <v>18817</v>
      </c>
      <c r="D5229" s="2" t="s">
        <v>18818</v>
      </c>
      <c r="E5229" s="2">
        <v>4.1</v>
      </c>
      <c r="F5229" s="2">
        <v>15.0</v>
      </c>
      <c r="H5229" s="2" t="s">
        <v>18819</v>
      </c>
      <c r="I5229" s="2" t="s">
        <v>1096</v>
      </c>
      <c r="J5229" s="3" t="str">
        <f t="shared" si="1"/>
        <v>Unique</v>
      </c>
      <c r="K5229" s="4" t="str">
        <f t="shared" si="2"/>
        <v>No Website</v>
      </c>
      <c r="L5229" s="5" t="str">
        <f t="shared" si="3"/>
        <v>Good</v>
      </c>
      <c r="M5229" s="5" t="str">
        <f t="shared" si="4"/>
        <v>Below 100 Reviews</v>
      </c>
      <c r="N5229" s="6" t="str">
        <f t="shared" si="5"/>
        <v>Low Opportunity</v>
      </c>
    </row>
    <row r="5230">
      <c r="A5230" s="2" t="s">
        <v>100</v>
      </c>
      <c r="B5230" s="2" t="s">
        <v>591</v>
      </c>
      <c r="C5230" s="2" t="s">
        <v>18820</v>
      </c>
      <c r="D5230" s="2" t="s">
        <v>18821</v>
      </c>
      <c r="E5230" s="2">
        <v>4.4</v>
      </c>
      <c r="F5230" s="2">
        <v>10.0</v>
      </c>
      <c r="H5230" s="2" t="s">
        <v>18822</v>
      </c>
      <c r="I5230" s="2" t="s">
        <v>6854</v>
      </c>
      <c r="J5230" s="3" t="str">
        <f t="shared" si="1"/>
        <v>Unique</v>
      </c>
      <c r="K5230" s="4" t="str">
        <f t="shared" si="2"/>
        <v>No Website</v>
      </c>
      <c r="L5230" s="5" t="str">
        <f t="shared" si="3"/>
        <v>Good</v>
      </c>
      <c r="M5230" s="5" t="str">
        <f t="shared" si="4"/>
        <v>Below 100 Reviews</v>
      </c>
      <c r="N5230" s="6" t="str">
        <f t="shared" si="5"/>
        <v>Low Opportunity</v>
      </c>
    </row>
    <row r="5231">
      <c r="A5231" s="2" t="s">
        <v>399</v>
      </c>
      <c r="B5231" s="2" t="s">
        <v>21</v>
      </c>
      <c r="C5231" s="2" t="s">
        <v>2312</v>
      </c>
      <c r="D5231" s="2" t="s">
        <v>18823</v>
      </c>
      <c r="E5231" s="2">
        <v>4.9</v>
      </c>
      <c r="F5231" s="2">
        <v>26.0</v>
      </c>
      <c r="I5231" s="2" t="s">
        <v>39</v>
      </c>
      <c r="J5231" s="3" t="str">
        <f t="shared" si="1"/>
        <v>Unique</v>
      </c>
      <c r="K5231" s="4" t="str">
        <f t="shared" si="2"/>
        <v>No Website</v>
      </c>
      <c r="L5231" s="5" t="str">
        <f t="shared" si="3"/>
        <v>Excellent</v>
      </c>
      <c r="M5231" s="5" t="str">
        <f t="shared" si="4"/>
        <v>Below 100 Reviews</v>
      </c>
      <c r="N5231" s="4" t="str">
        <f t="shared" si="5"/>
        <v>High Opportunity</v>
      </c>
    </row>
    <row r="5232">
      <c r="A5232" s="2" t="s">
        <v>100</v>
      </c>
      <c r="B5232" s="2" t="s">
        <v>591</v>
      </c>
      <c r="C5232" s="2" t="s">
        <v>18824</v>
      </c>
      <c r="D5232" s="2" t="s">
        <v>18825</v>
      </c>
      <c r="E5232" s="2">
        <v>4.1</v>
      </c>
      <c r="F5232" s="2">
        <v>8.0</v>
      </c>
      <c r="H5232" s="2" t="s">
        <v>18826</v>
      </c>
      <c r="I5232" s="2" t="s">
        <v>595</v>
      </c>
      <c r="J5232" s="3" t="str">
        <f t="shared" si="1"/>
        <v>Unique</v>
      </c>
      <c r="K5232" s="4" t="str">
        <f t="shared" si="2"/>
        <v>No Website</v>
      </c>
      <c r="L5232" s="5" t="str">
        <f t="shared" si="3"/>
        <v>Good</v>
      </c>
      <c r="M5232" s="5" t="str">
        <f t="shared" si="4"/>
        <v>Below 100 Reviews</v>
      </c>
      <c r="N5232" s="6" t="str">
        <f t="shared" si="5"/>
        <v>Low Opportunity</v>
      </c>
    </row>
    <row r="5233">
      <c r="A5233" s="2" t="s">
        <v>100</v>
      </c>
      <c r="B5233" s="2" t="s">
        <v>591</v>
      </c>
      <c r="C5233" s="2" t="s">
        <v>18827</v>
      </c>
      <c r="D5233" s="2" t="s">
        <v>18828</v>
      </c>
      <c r="E5233" s="2">
        <v>4.4</v>
      </c>
      <c r="F5233" s="2">
        <v>65.0</v>
      </c>
      <c r="H5233" s="2" t="s">
        <v>18829</v>
      </c>
      <c r="I5233" s="2" t="s">
        <v>595</v>
      </c>
      <c r="J5233" s="3" t="str">
        <f t="shared" si="1"/>
        <v>Unique</v>
      </c>
      <c r="K5233" s="4" t="str">
        <f t="shared" si="2"/>
        <v>No Website</v>
      </c>
      <c r="L5233" s="5" t="str">
        <f t="shared" si="3"/>
        <v>Good</v>
      </c>
      <c r="M5233" s="5" t="str">
        <f t="shared" si="4"/>
        <v>Below 100 Reviews</v>
      </c>
      <c r="N5233" s="6" t="str">
        <f t="shared" si="5"/>
        <v>Low Opportunity</v>
      </c>
    </row>
    <row r="5234">
      <c r="A5234" s="2" t="s">
        <v>211</v>
      </c>
      <c r="B5234" s="2" t="s">
        <v>15</v>
      </c>
      <c r="C5234" s="2" t="s">
        <v>18830</v>
      </c>
      <c r="D5234" s="2" t="s">
        <v>18831</v>
      </c>
      <c r="E5234" s="2">
        <v>4.9</v>
      </c>
      <c r="F5234" s="2">
        <v>25.0</v>
      </c>
      <c r="I5234" s="2" t="s">
        <v>296</v>
      </c>
      <c r="J5234" s="3" t="str">
        <f t="shared" si="1"/>
        <v>Unique</v>
      </c>
      <c r="K5234" s="4" t="str">
        <f t="shared" si="2"/>
        <v>No Website</v>
      </c>
      <c r="L5234" s="5" t="str">
        <f t="shared" si="3"/>
        <v>Excellent</v>
      </c>
      <c r="M5234" s="5" t="str">
        <f t="shared" si="4"/>
        <v>Below 100 Reviews</v>
      </c>
      <c r="N5234" s="4" t="str">
        <f t="shared" si="5"/>
        <v>High Opportunity</v>
      </c>
    </row>
    <row r="5235">
      <c r="A5235" s="2" t="s">
        <v>100</v>
      </c>
      <c r="B5235" s="2" t="s">
        <v>15</v>
      </c>
      <c r="C5235" s="2" t="s">
        <v>18832</v>
      </c>
      <c r="D5235" s="2" t="s">
        <v>18833</v>
      </c>
      <c r="E5235" s="2">
        <v>4.9</v>
      </c>
      <c r="F5235" s="2">
        <v>25.0</v>
      </c>
      <c r="H5235" s="2" t="s">
        <v>18834</v>
      </c>
      <c r="I5235" s="2" t="s">
        <v>162</v>
      </c>
      <c r="J5235" s="3" t="str">
        <f t="shared" si="1"/>
        <v>Unique</v>
      </c>
      <c r="K5235" s="4" t="str">
        <f t="shared" si="2"/>
        <v>No Website</v>
      </c>
      <c r="L5235" s="5" t="str">
        <f t="shared" si="3"/>
        <v>Excellent</v>
      </c>
      <c r="M5235" s="5" t="str">
        <f t="shared" si="4"/>
        <v>Below 100 Reviews</v>
      </c>
      <c r="N5235" s="4" t="str">
        <f t="shared" si="5"/>
        <v>High Opportunity</v>
      </c>
    </row>
    <row r="5236">
      <c r="A5236" s="2" t="s">
        <v>268</v>
      </c>
      <c r="B5236" s="2" t="s">
        <v>41</v>
      </c>
      <c r="C5236" s="2" t="s">
        <v>18835</v>
      </c>
      <c r="D5236" s="2" t="s">
        <v>18836</v>
      </c>
      <c r="E5236" s="2">
        <v>4.9</v>
      </c>
      <c r="F5236" s="2">
        <v>25.0</v>
      </c>
      <c r="H5236" s="2" t="s">
        <v>18837</v>
      </c>
      <c r="I5236" s="2" t="s">
        <v>403</v>
      </c>
      <c r="J5236" s="3" t="str">
        <f t="shared" si="1"/>
        <v>Unique</v>
      </c>
      <c r="K5236" s="4" t="str">
        <f t="shared" si="2"/>
        <v>No Website</v>
      </c>
      <c r="L5236" s="5" t="str">
        <f t="shared" si="3"/>
        <v>Excellent</v>
      </c>
      <c r="M5236" s="5" t="str">
        <f t="shared" si="4"/>
        <v>Below 100 Reviews</v>
      </c>
      <c r="N5236" s="4" t="str">
        <f t="shared" si="5"/>
        <v>High Opportunity</v>
      </c>
    </row>
    <row r="5237">
      <c r="A5237" s="2" t="s">
        <v>100</v>
      </c>
      <c r="B5237" s="2" t="s">
        <v>591</v>
      </c>
      <c r="C5237" s="2" t="s">
        <v>18838</v>
      </c>
      <c r="D5237" s="2" t="s">
        <v>18839</v>
      </c>
      <c r="E5237" s="2">
        <v>4.3</v>
      </c>
      <c r="F5237" s="2">
        <v>9.0</v>
      </c>
      <c r="H5237" s="2" t="s">
        <v>18840</v>
      </c>
      <c r="I5237" s="2" t="s">
        <v>595</v>
      </c>
      <c r="J5237" s="3" t="str">
        <f t="shared" si="1"/>
        <v>Unique</v>
      </c>
      <c r="K5237" s="4" t="str">
        <f t="shared" si="2"/>
        <v>No Website</v>
      </c>
      <c r="L5237" s="5" t="str">
        <f t="shared" si="3"/>
        <v>Good</v>
      </c>
      <c r="M5237" s="5" t="str">
        <f t="shared" si="4"/>
        <v>Below 100 Reviews</v>
      </c>
      <c r="N5237" s="6" t="str">
        <f t="shared" si="5"/>
        <v>Low Opportunity</v>
      </c>
    </row>
    <row r="5238">
      <c r="A5238" s="2" t="s">
        <v>100</v>
      </c>
      <c r="B5238" s="2" t="s">
        <v>591</v>
      </c>
      <c r="C5238" s="2" t="s">
        <v>18841</v>
      </c>
      <c r="D5238" s="2" t="s">
        <v>18842</v>
      </c>
      <c r="E5238" s="2">
        <v>5.0</v>
      </c>
      <c r="F5238" s="2">
        <v>53.0</v>
      </c>
      <c r="G5238" s="7" t="s">
        <v>18843</v>
      </c>
      <c r="H5238" s="2" t="s">
        <v>18844</v>
      </c>
      <c r="I5238" s="2" t="s">
        <v>595</v>
      </c>
      <c r="J5238" s="3" t="str">
        <f t="shared" si="1"/>
        <v>Unique</v>
      </c>
      <c r="K5238" s="9" t="str">
        <f t="shared" si="2"/>
        <v>Official Website</v>
      </c>
      <c r="L5238" s="5" t="str">
        <f t="shared" si="3"/>
        <v>Excellent</v>
      </c>
      <c r="M5238" s="5" t="str">
        <f t="shared" si="4"/>
        <v>Below 100 Reviews</v>
      </c>
      <c r="N5238" s="6" t="str">
        <f t="shared" si="5"/>
        <v>Low Opportunity</v>
      </c>
    </row>
    <row r="5239">
      <c r="A5239" s="2" t="s">
        <v>100</v>
      </c>
      <c r="B5239" s="2" t="s">
        <v>591</v>
      </c>
      <c r="C5239" s="2" t="s">
        <v>18845</v>
      </c>
      <c r="D5239" s="2" t="s">
        <v>18846</v>
      </c>
      <c r="E5239" s="2">
        <v>4.3</v>
      </c>
      <c r="F5239" s="2">
        <v>4.0</v>
      </c>
      <c r="H5239" s="2" t="s">
        <v>18847</v>
      </c>
      <c r="I5239" s="2" t="s">
        <v>595</v>
      </c>
      <c r="J5239" s="3" t="str">
        <f t="shared" si="1"/>
        <v>Unique</v>
      </c>
      <c r="K5239" s="4" t="str">
        <f t="shared" si="2"/>
        <v>No Website</v>
      </c>
      <c r="L5239" s="5" t="str">
        <f t="shared" si="3"/>
        <v>Good</v>
      </c>
      <c r="M5239" s="5" t="str">
        <f t="shared" si="4"/>
        <v>Below 100 Reviews</v>
      </c>
      <c r="N5239" s="6" t="str">
        <f t="shared" si="5"/>
        <v>Low Opportunity</v>
      </c>
    </row>
    <row r="5240">
      <c r="A5240" s="2" t="s">
        <v>220</v>
      </c>
      <c r="B5240" s="2" t="s">
        <v>101</v>
      </c>
      <c r="C5240" s="2" t="s">
        <v>18848</v>
      </c>
      <c r="D5240" s="2" t="s">
        <v>18849</v>
      </c>
      <c r="E5240" s="2">
        <v>4.9</v>
      </c>
      <c r="F5240" s="2">
        <v>24.0</v>
      </c>
      <c r="H5240" s="2" t="s">
        <v>18850</v>
      </c>
      <c r="I5240" s="2" t="s">
        <v>2868</v>
      </c>
      <c r="J5240" s="3" t="str">
        <f t="shared" si="1"/>
        <v>Unique</v>
      </c>
      <c r="K5240" s="4" t="str">
        <f t="shared" si="2"/>
        <v>No Website</v>
      </c>
      <c r="L5240" s="5" t="str">
        <f t="shared" si="3"/>
        <v>Excellent</v>
      </c>
      <c r="M5240" s="5" t="str">
        <f t="shared" si="4"/>
        <v>Below 100 Reviews</v>
      </c>
      <c r="N5240" s="4" t="str">
        <f t="shared" si="5"/>
        <v>High Opportunity</v>
      </c>
    </row>
    <row r="5241">
      <c r="A5241" s="2" t="s">
        <v>100</v>
      </c>
      <c r="B5241" s="2" t="s">
        <v>591</v>
      </c>
      <c r="C5241" s="2" t="s">
        <v>18851</v>
      </c>
      <c r="D5241" s="2" t="s">
        <v>18852</v>
      </c>
      <c r="E5241" s="2">
        <v>4.1</v>
      </c>
      <c r="F5241" s="2">
        <v>14.0</v>
      </c>
      <c r="H5241" s="2" t="s">
        <v>18853</v>
      </c>
      <c r="I5241" s="2" t="s">
        <v>595</v>
      </c>
      <c r="J5241" s="3" t="str">
        <f t="shared" si="1"/>
        <v>Unique</v>
      </c>
      <c r="K5241" s="4" t="str">
        <f t="shared" si="2"/>
        <v>No Website</v>
      </c>
      <c r="L5241" s="5" t="str">
        <f t="shared" si="3"/>
        <v>Good</v>
      </c>
      <c r="M5241" s="5" t="str">
        <f t="shared" si="4"/>
        <v>Below 100 Reviews</v>
      </c>
      <c r="N5241" s="6" t="str">
        <f t="shared" si="5"/>
        <v>Low Opportunity</v>
      </c>
    </row>
    <row r="5242">
      <c r="A5242" s="2" t="s">
        <v>1116</v>
      </c>
      <c r="B5242" s="2" t="s">
        <v>15</v>
      </c>
      <c r="C5242" s="2" t="s">
        <v>18854</v>
      </c>
      <c r="D5242" s="2" t="s">
        <v>18855</v>
      </c>
      <c r="E5242" s="2">
        <v>4.9</v>
      </c>
      <c r="F5242" s="2">
        <v>24.0</v>
      </c>
      <c r="H5242" s="2" t="s">
        <v>18856</v>
      </c>
      <c r="I5242" s="2" t="s">
        <v>162</v>
      </c>
      <c r="J5242" s="3" t="str">
        <f t="shared" si="1"/>
        <v>Unique</v>
      </c>
      <c r="K5242" s="4" t="str">
        <f t="shared" si="2"/>
        <v>No Website</v>
      </c>
      <c r="L5242" s="5" t="str">
        <f t="shared" si="3"/>
        <v>Excellent</v>
      </c>
      <c r="M5242" s="5" t="str">
        <f t="shared" si="4"/>
        <v>Below 100 Reviews</v>
      </c>
      <c r="N5242" s="4" t="str">
        <f t="shared" si="5"/>
        <v>High Opportunity</v>
      </c>
    </row>
    <row r="5243">
      <c r="A5243" s="2" t="s">
        <v>100</v>
      </c>
      <c r="B5243" s="2" t="s">
        <v>591</v>
      </c>
      <c r="C5243" s="2" t="s">
        <v>18857</v>
      </c>
      <c r="D5243" s="2" t="s">
        <v>18858</v>
      </c>
      <c r="E5243" s="2">
        <v>4.5</v>
      </c>
      <c r="F5243" s="2">
        <v>40.0</v>
      </c>
      <c r="G5243" s="7" t="s">
        <v>3221</v>
      </c>
      <c r="H5243" s="2" t="s">
        <v>18859</v>
      </c>
      <c r="I5243" s="2" t="s">
        <v>1096</v>
      </c>
      <c r="J5243" s="3" t="str">
        <f t="shared" si="1"/>
        <v>Unique</v>
      </c>
      <c r="K5243" s="9" t="str">
        <f t="shared" si="2"/>
        <v>Official Website</v>
      </c>
      <c r="L5243" s="5" t="str">
        <f t="shared" si="3"/>
        <v>Excellent</v>
      </c>
      <c r="M5243" s="5" t="str">
        <f t="shared" si="4"/>
        <v>Below 100 Reviews</v>
      </c>
      <c r="N5243" s="6" t="str">
        <f t="shared" si="5"/>
        <v>Low Opportunity</v>
      </c>
    </row>
    <row r="5244">
      <c r="A5244" s="2" t="s">
        <v>100</v>
      </c>
      <c r="B5244" s="2" t="s">
        <v>591</v>
      </c>
      <c r="C5244" s="2" t="s">
        <v>18860</v>
      </c>
      <c r="D5244" s="2" t="s">
        <v>18861</v>
      </c>
      <c r="E5244" s="2">
        <v>4.2</v>
      </c>
      <c r="F5244" s="2">
        <v>24.0</v>
      </c>
      <c r="H5244" s="2" t="s">
        <v>18862</v>
      </c>
      <c r="I5244" s="2" t="s">
        <v>1086</v>
      </c>
      <c r="J5244" s="3" t="str">
        <f t="shared" si="1"/>
        <v>Unique</v>
      </c>
      <c r="K5244" s="4" t="str">
        <f t="shared" si="2"/>
        <v>No Website</v>
      </c>
      <c r="L5244" s="5" t="str">
        <f t="shared" si="3"/>
        <v>Good</v>
      </c>
      <c r="M5244" s="5" t="str">
        <f t="shared" si="4"/>
        <v>Below 100 Reviews</v>
      </c>
      <c r="N5244" s="6" t="str">
        <f t="shared" si="5"/>
        <v>Low Opportunity</v>
      </c>
    </row>
    <row r="5245">
      <c r="A5245" s="2" t="s">
        <v>145</v>
      </c>
      <c r="B5245" s="2" t="s">
        <v>15</v>
      </c>
      <c r="C5245" s="2" t="s">
        <v>18863</v>
      </c>
      <c r="D5245" s="2" t="s">
        <v>18864</v>
      </c>
      <c r="E5245" s="2">
        <v>4.9</v>
      </c>
      <c r="F5245" s="2">
        <v>23.0</v>
      </c>
      <c r="I5245" s="2" t="s">
        <v>162</v>
      </c>
      <c r="J5245" s="3" t="str">
        <f t="shared" si="1"/>
        <v>Unique</v>
      </c>
      <c r="K5245" s="4" t="str">
        <f t="shared" si="2"/>
        <v>No Website</v>
      </c>
      <c r="L5245" s="5" t="str">
        <f t="shared" si="3"/>
        <v>Excellent</v>
      </c>
      <c r="M5245" s="5" t="str">
        <f t="shared" si="4"/>
        <v>Below 100 Reviews</v>
      </c>
      <c r="N5245" s="4" t="str">
        <f t="shared" si="5"/>
        <v>High Opportunity</v>
      </c>
    </row>
    <row r="5246">
      <c r="A5246" s="2" t="s">
        <v>1116</v>
      </c>
      <c r="B5246" s="2" t="s">
        <v>106</v>
      </c>
      <c r="C5246" s="2" t="s">
        <v>18865</v>
      </c>
      <c r="D5246" s="2" t="s">
        <v>18866</v>
      </c>
      <c r="E5246" s="2">
        <v>4.9</v>
      </c>
      <c r="F5246" s="2">
        <v>23.0</v>
      </c>
      <c r="H5246" s="2" t="s">
        <v>18867</v>
      </c>
      <c r="I5246" s="2" t="s">
        <v>111</v>
      </c>
      <c r="J5246" s="3" t="str">
        <f t="shared" si="1"/>
        <v>Unique</v>
      </c>
      <c r="K5246" s="4" t="str">
        <f t="shared" si="2"/>
        <v>No Website</v>
      </c>
      <c r="L5246" s="5" t="str">
        <f t="shared" si="3"/>
        <v>Excellent</v>
      </c>
      <c r="M5246" s="5" t="str">
        <f t="shared" si="4"/>
        <v>Below 100 Reviews</v>
      </c>
      <c r="N5246" s="4" t="str">
        <f t="shared" si="5"/>
        <v>High Opportunity</v>
      </c>
    </row>
    <row r="5247">
      <c r="A5247" s="2" t="s">
        <v>153</v>
      </c>
      <c r="B5247" s="2" t="s">
        <v>122</v>
      </c>
      <c r="C5247" s="2" t="s">
        <v>18868</v>
      </c>
      <c r="D5247" s="2" t="s">
        <v>18869</v>
      </c>
      <c r="E5247" s="2">
        <v>4.9</v>
      </c>
      <c r="F5247" s="2">
        <v>22.0</v>
      </c>
      <c r="H5247" s="2" t="s">
        <v>18870</v>
      </c>
      <c r="I5247" s="2" t="s">
        <v>10365</v>
      </c>
      <c r="J5247" s="3" t="str">
        <f t="shared" si="1"/>
        <v>Unique</v>
      </c>
      <c r="K5247" s="4" t="str">
        <f t="shared" si="2"/>
        <v>No Website</v>
      </c>
      <c r="L5247" s="5" t="str">
        <f t="shared" si="3"/>
        <v>Excellent</v>
      </c>
      <c r="M5247" s="5" t="str">
        <f t="shared" si="4"/>
        <v>Below 100 Reviews</v>
      </c>
      <c r="N5247" s="4" t="str">
        <f t="shared" si="5"/>
        <v>High Opportunity</v>
      </c>
    </row>
    <row r="5248">
      <c r="A5248" s="2" t="s">
        <v>153</v>
      </c>
      <c r="B5248" s="2" t="s">
        <v>21</v>
      </c>
      <c r="C5248" s="2" t="s">
        <v>18871</v>
      </c>
      <c r="D5248" s="2" t="s">
        <v>18872</v>
      </c>
      <c r="E5248" s="2">
        <v>4.2</v>
      </c>
      <c r="F5248" s="2">
        <v>6210.0</v>
      </c>
      <c r="G5248" s="7" t="s">
        <v>18873</v>
      </c>
      <c r="H5248" s="2" t="s">
        <v>18874</v>
      </c>
      <c r="I5248" s="2" t="s">
        <v>18875</v>
      </c>
      <c r="J5248" s="3" t="str">
        <f t="shared" si="1"/>
        <v>Unique</v>
      </c>
      <c r="K5248" s="9" t="str">
        <f t="shared" si="2"/>
        <v>Official Website</v>
      </c>
      <c r="L5248" s="5" t="str">
        <f t="shared" si="3"/>
        <v>Good</v>
      </c>
      <c r="M5248" s="5" t="str">
        <f t="shared" si="4"/>
        <v>1000+ Reviews</v>
      </c>
      <c r="N5248" s="6" t="str">
        <f t="shared" si="5"/>
        <v>Low Opportunity</v>
      </c>
    </row>
    <row r="5249">
      <c r="A5249" s="2" t="s">
        <v>153</v>
      </c>
      <c r="B5249" s="2" t="s">
        <v>21</v>
      </c>
      <c r="C5249" s="2" t="s">
        <v>18876</v>
      </c>
      <c r="D5249" s="2" t="s">
        <v>18877</v>
      </c>
      <c r="E5249" s="2">
        <v>4.3</v>
      </c>
      <c r="F5249" s="2">
        <v>1748.0</v>
      </c>
      <c r="G5249" s="7" t="s">
        <v>18878</v>
      </c>
      <c r="H5249" s="2" t="s">
        <v>18879</v>
      </c>
      <c r="I5249" s="2" t="s">
        <v>18880</v>
      </c>
      <c r="J5249" s="3" t="str">
        <f t="shared" si="1"/>
        <v>Unique</v>
      </c>
      <c r="K5249" s="9" t="str">
        <f t="shared" si="2"/>
        <v>Official Website</v>
      </c>
      <c r="L5249" s="5" t="str">
        <f t="shared" si="3"/>
        <v>Good</v>
      </c>
      <c r="M5249" s="5" t="str">
        <f t="shared" si="4"/>
        <v>1000+ Reviews</v>
      </c>
      <c r="N5249" s="6" t="str">
        <f t="shared" si="5"/>
        <v>Low Opportunity</v>
      </c>
    </row>
    <row r="5250">
      <c r="A5250" s="2" t="s">
        <v>153</v>
      </c>
      <c r="B5250" s="2" t="s">
        <v>21</v>
      </c>
      <c r="C5250" s="2" t="s">
        <v>18881</v>
      </c>
      <c r="D5250" s="2" t="s">
        <v>18882</v>
      </c>
      <c r="E5250" s="2">
        <v>4.2</v>
      </c>
      <c r="F5250" s="2">
        <v>608.0</v>
      </c>
      <c r="I5250" s="2" t="s">
        <v>18883</v>
      </c>
      <c r="J5250" s="3" t="str">
        <f t="shared" si="1"/>
        <v>Unique</v>
      </c>
      <c r="K5250" s="4" t="str">
        <f t="shared" si="2"/>
        <v>No Website</v>
      </c>
      <c r="L5250" s="5" t="str">
        <f t="shared" si="3"/>
        <v>Good</v>
      </c>
      <c r="M5250" s="5" t="str">
        <f t="shared" si="4"/>
        <v>500-999 Reviews</v>
      </c>
      <c r="N5250" s="6" t="str">
        <f t="shared" si="5"/>
        <v>Low Opportunity</v>
      </c>
    </row>
    <row r="5251">
      <c r="A5251" s="2" t="s">
        <v>153</v>
      </c>
      <c r="B5251" s="2" t="s">
        <v>21</v>
      </c>
      <c r="C5251" s="2" t="s">
        <v>18884</v>
      </c>
      <c r="D5251" s="2" t="s">
        <v>18885</v>
      </c>
      <c r="E5251" s="2">
        <v>4.4</v>
      </c>
      <c r="F5251" s="2">
        <v>1471.0</v>
      </c>
      <c r="G5251" s="7" t="s">
        <v>18886</v>
      </c>
      <c r="H5251" s="2" t="s">
        <v>18887</v>
      </c>
      <c r="I5251" s="2" t="s">
        <v>18888</v>
      </c>
      <c r="J5251" s="3" t="str">
        <f t="shared" si="1"/>
        <v>Unique</v>
      </c>
      <c r="K5251" s="9" t="str">
        <f t="shared" si="2"/>
        <v>Official Website</v>
      </c>
      <c r="L5251" s="5" t="str">
        <f t="shared" si="3"/>
        <v>Good</v>
      </c>
      <c r="M5251" s="5" t="str">
        <f t="shared" si="4"/>
        <v>1000+ Reviews</v>
      </c>
      <c r="N5251" s="6" t="str">
        <f t="shared" si="5"/>
        <v>Low Opportunity</v>
      </c>
    </row>
    <row r="5252">
      <c r="A5252" s="2" t="s">
        <v>153</v>
      </c>
      <c r="B5252" s="2" t="s">
        <v>21</v>
      </c>
      <c r="C5252" s="2" t="s">
        <v>18889</v>
      </c>
      <c r="D5252" s="2" t="s">
        <v>18890</v>
      </c>
      <c r="E5252" s="2">
        <v>4.3</v>
      </c>
      <c r="F5252" s="2">
        <v>523.0</v>
      </c>
      <c r="H5252" s="2" t="s">
        <v>18891</v>
      </c>
      <c r="I5252" s="2" t="s">
        <v>84</v>
      </c>
      <c r="J5252" s="3" t="str">
        <f t="shared" si="1"/>
        <v>Unique</v>
      </c>
      <c r="K5252" s="4" t="str">
        <f t="shared" si="2"/>
        <v>No Website</v>
      </c>
      <c r="L5252" s="5" t="str">
        <f t="shared" si="3"/>
        <v>Good</v>
      </c>
      <c r="M5252" s="5" t="str">
        <f t="shared" si="4"/>
        <v>500-999 Reviews</v>
      </c>
      <c r="N5252" s="6" t="str">
        <f t="shared" si="5"/>
        <v>Low Opportunity</v>
      </c>
    </row>
    <row r="5253">
      <c r="A5253" s="2" t="s">
        <v>153</v>
      </c>
      <c r="B5253" s="2" t="s">
        <v>21</v>
      </c>
      <c r="C5253" s="2" t="s">
        <v>18892</v>
      </c>
      <c r="D5253" s="2" t="s">
        <v>18893</v>
      </c>
      <c r="E5253" s="2">
        <v>3.9</v>
      </c>
      <c r="F5253" s="2">
        <v>1952.0</v>
      </c>
      <c r="H5253" s="2" t="s">
        <v>18894</v>
      </c>
      <c r="I5253" s="2" t="s">
        <v>18895</v>
      </c>
      <c r="J5253" s="3" t="str">
        <f t="shared" si="1"/>
        <v>Unique</v>
      </c>
      <c r="K5253" s="4" t="str">
        <f t="shared" si="2"/>
        <v>No Website</v>
      </c>
      <c r="L5253" s="5" t="str">
        <f t="shared" si="3"/>
        <v>Average</v>
      </c>
      <c r="M5253" s="5" t="str">
        <f t="shared" si="4"/>
        <v>1000+ Reviews</v>
      </c>
      <c r="N5253" s="6" t="str">
        <f t="shared" si="5"/>
        <v>Low Opportunity</v>
      </c>
    </row>
    <row r="5254">
      <c r="A5254" s="2" t="s">
        <v>153</v>
      </c>
      <c r="B5254" s="2" t="s">
        <v>21</v>
      </c>
      <c r="C5254" s="2" t="s">
        <v>18896</v>
      </c>
      <c r="D5254" s="2" t="s">
        <v>18897</v>
      </c>
      <c r="E5254" s="2">
        <v>4.3</v>
      </c>
      <c r="F5254" s="2">
        <v>350.0</v>
      </c>
      <c r="G5254" s="7" t="s">
        <v>18898</v>
      </c>
      <c r="H5254" s="2" t="s">
        <v>18899</v>
      </c>
      <c r="I5254" s="2" t="s">
        <v>39</v>
      </c>
      <c r="J5254" s="3" t="str">
        <f t="shared" si="1"/>
        <v>Unique</v>
      </c>
      <c r="K5254" s="9" t="str">
        <f t="shared" si="2"/>
        <v>Official Website</v>
      </c>
      <c r="L5254" s="5" t="str">
        <f t="shared" si="3"/>
        <v>Good</v>
      </c>
      <c r="M5254" s="5" t="str">
        <f t="shared" si="4"/>
        <v>100-499 Reviews</v>
      </c>
      <c r="N5254" s="6" t="str">
        <f t="shared" si="5"/>
        <v>Low Opportunity</v>
      </c>
    </row>
    <row r="5255">
      <c r="A5255" s="2" t="s">
        <v>145</v>
      </c>
      <c r="B5255" s="2" t="s">
        <v>106</v>
      </c>
      <c r="C5255" s="2" t="s">
        <v>18900</v>
      </c>
      <c r="D5255" s="2" t="s">
        <v>18901</v>
      </c>
      <c r="E5255" s="2">
        <v>4.9</v>
      </c>
      <c r="F5255" s="2">
        <v>22.0</v>
      </c>
      <c r="H5255" s="2" t="s">
        <v>18902</v>
      </c>
      <c r="I5255" s="2" t="s">
        <v>643</v>
      </c>
      <c r="J5255" s="3" t="str">
        <f t="shared" si="1"/>
        <v>Unique</v>
      </c>
      <c r="K5255" s="4" t="str">
        <f t="shared" si="2"/>
        <v>No Website</v>
      </c>
      <c r="L5255" s="5" t="str">
        <f t="shared" si="3"/>
        <v>Excellent</v>
      </c>
      <c r="M5255" s="5" t="str">
        <f t="shared" si="4"/>
        <v>Below 100 Reviews</v>
      </c>
      <c r="N5255" s="4" t="str">
        <f t="shared" si="5"/>
        <v>High Opportunity</v>
      </c>
    </row>
    <row r="5256">
      <c r="A5256" s="2" t="s">
        <v>153</v>
      </c>
      <c r="B5256" s="2" t="s">
        <v>21</v>
      </c>
      <c r="C5256" s="2" t="s">
        <v>18903</v>
      </c>
      <c r="D5256" s="2" t="s">
        <v>18904</v>
      </c>
      <c r="E5256" s="2">
        <v>4.2</v>
      </c>
      <c r="F5256" s="2">
        <v>241.0</v>
      </c>
      <c r="G5256" s="7" t="s">
        <v>18905</v>
      </c>
      <c r="H5256" s="2" t="s">
        <v>18906</v>
      </c>
      <c r="I5256" s="2" t="s">
        <v>18907</v>
      </c>
      <c r="J5256" s="3" t="str">
        <f t="shared" si="1"/>
        <v>Unique</v>
      </c>
      <c r="K5256" s="9" t="str">
        <f t="shared" si="2"/>
        <v>Official Website</v>
      </c>
      <c r="L5256" s="5" t="str">
        <f t="shared" si="3"/>
        <v>Good</v>
      </c>
      <c r="M5256" s="5" t="str">
        <f t="shared" si="4"/>
        <v>100-499 Reviews</v>
      </c>
      <c r="N5256" s="6" t="str">
        <f t="shared" si="5"/>
        <v>Low Opportunity</v>
      </c>
    </row>
    <row r="5257">
      <c r="A5257" s="2" t="s">
        <v>153</v>
      </c>
      <c r="B5257" s="2" t="s">
        <v>21</v>
      </c>
      <c r="C5257" s="2" t="s">
        <v>18908</v>
      </c>
      <c r="D5257" s="2" t="s">
        <v>18909</v>
      </c>
      <c r="E5257" s="2">
        <v>4.3</v>
      </c>
      <c r="F5257" s="2">
        <v>570.0</v>
      </c>
      <c r="G5257" s="7" t="s">
        <v>18910</v>
      </c>
      <c r="H5257" s="2" t="s">
        <v>18911</v>
      </c>
      <c r="I5257" s="2" t="s">
        <v>111</v>
      </c>
      <c r="J5257" s="3" t="str">
        <f t="shared" si="1"/>
        <v>Unique</v>
      </c>
      <c r="K5257" s="9" t="str">
        <f t="shared" si="2"/>
        <v>Official Website</v>
      </c>
      <c r="L5257" s="5" t="str">
        <f t="shared" si="3"/>
        <v>Good</v>
      </c>
      <c r="M5257" s="5" t="str">
        <f t="shared" si="4"/>
        <v>500-999 Reviews</v>
      </c>
      <c r="N5257" s="6" t="str">
        <f t="shared" si="5"/>
        <v>Low Opportunity</v>
      </c>
    </row>
    <row r="5258">
      <c r="A5258" s="2" t="s">
        <v>153</v>
      </c>
      <c r="B5258" s="2" t="s">
        <v>21</v>
      </c>
      <c r="C5258" s="2" t="s">
        <v>18912</v>
      </c>
      <c r="D5258" s="2" t="s">
        <v>18913</v>
      </c>
      <c r="E5258" s="2">
        <v>4.6</v>
      </c>
      <c r="F5258" s="2">
        <v>5423.0</v>
      </c>
      <c r="G5258" s="7" t="s">
        <v>18914</v>
      </c>
      <c r="H5258" s="2" t="s">
        <v>18915</v>
      </c>
      <c r="I5258" s="2" t="s">
        <v>18916</v>
      </c>
      <c r="J5258" s="3" t="str">
        <f t="shared" si="1"/>
        <v>Unique</v>
      </c>
      <c r="K5258" s="9" t="str">
        <f t="shared" si="2"/>
        <v>Official Website</v>
      </c>
      <c r="L5258" s="5" t="str">
        <f t="shared" si="3"/>
        <v>Excellent</v>
      </c>
      <c r="M5258" s="5" t="str">
        <f t="shared" si="4"/>
        <v>1000+ Reviews</v>
      </c>
      <c r="N5258" s="6" t="str">
        <f t="shared" si="5"/>
        <v>Low Opportunity</v>
      </c>
    </row>
    <row r="5259">
      <c r="A5259" s="2" t="s">
        <v>153</v>
      </c>
      <c r="B5259" s="2" t="s">
        <v>21</v>
      </c>
      <c r="C5259" s="2" t="s">
        <v>18917</v>
      </c>
      <c r="D5259" s="2" t="s">
        <v>18918</v>
      </c>
      <c r="E5259" s="2">
        <v>4.2</v>
      </c>
      <c r="F5259" s="2">
        <v>165.0</v>
      </c>
      <c r="G5259" s="7" t="s">
        <v>18919</v>
      </c>
      <c r="H5259" s="2" t="s">
        <v>18920</v>
      </c>
      <c r="I5259" s="2" t="s">
        <v>18921</v>
      </c>
      <c r="J5259" s="3" t="str">
        <f t="shared" si="1"/>
        <v>Unique</v>
      </c>
      <c r="K5259" s="9" t="str">
        <f t="shared" si="2"/>
        <v>Official Website</v>
      </c>
      <c r="L5259" s="5" t="str">
        <f t="shared" si="3"/>
        <v>Good</v>
      </c>
      <c r="M5259" s="5" t="str">
        <f t="shared" si="4"/>
        <v>100-499 Reviews</v>
      </c>
      <c r="N5259" s="6" t="str">
        <f t="shared" si="5"/>
        <v>Low Opportunity</v>
      </c>
    </row>
    <row r="5260">
      <c r="A5260" s="2" t="s">
        <v>153</v>
      </c>
      <c r="B5260" s="2" t="s">
        <v>21</v>
      </c>
      <c r="C5260" s="2" t="s">
        <v>18922</v>
      </c>
      <c r="D5260" s="2" t="s">
        <v>18923</v>
      </c>
      <c r="E5260" s="2">
        <v>4.3</v>
      </c>
      <c r="F5260" s="2">
        <v>2355.0</v>
      </c>
      <c r="H5260" s="2" t="s">
        <v>18924</v>
      </c>
      <c r="I5260" s="2" t="s">
        <v>1169</v>
      </c>
      <c r="J5260" s="3" t="str">
        <f t="shared" si="1"/>
        <v>Unique</v>
      </c>
      <c r="K5260" s="4" t="str">
        <f t="shared" si="2"/>
        <v>No Website</v>
      </c>
      <c r="L5260" s="5" t="str">
        <f t="shared" si="3"/>
        <v>Good</v>
      </c>
      <c r="M5260" s="5" t="str">
        <f t="shared" si="4"/>
        <v>1000+ Reviews</v>
      </c>
      <c r="N5260" s="6" t="str">
        <f t="shared" si="5"/>
        <v>Low Opportunity</v>
      </c>
    </row>
    <row r="5261">
      <c r="A5261" s="2" t="s">
        <v>153</v>
      </c>
      <c r="B5261" s="2" t="s">
        <v>21</v>
      </c>
      <c r="C5261" s="2" t="s">
        <v>18925</v>
      </c>
      <c r="D5261" s="2" t="s">
        <v>18926</v>
      </c>
      <c r="E5261" s="2">
        <v>4.3</v>
      </c>
      <c r="F5261" s="2">
        <v>4929.0</v>
      </c>
      <c r="G5261" s="7" t="s">
        <v>18927</v>
      </c>
      <c r="H5261" s="2" t="s">
        <v>18928</v>
      </c>
      <c r="I5261" s="2" t="s">
        <v>1187</v>
      </c>
      <c r="J5261" s="3" t="str">
        <f t="shared" si="1"/>
        <v>Unique</v>
      </c>
      <c r="K5261" s="9" t="str">
        <f t="shared" si="2"/>
        <v>Official Website</v>
      </c>
      <c r="L5261" s="5" t="str">
        <f t="shared" si="3"/>
        <v>Good</v>
      </c>
      <c r="M5261" s="5" t="str">
        <f t="shared" si="4"/>
        <v>1000+ Reviews</v>
      </c>
      <c r="N5261" s="6" t="str">
        <f t="shared" si="5"/>
        <v>Low Opportunity</v>
      </c>
    </row>
    <row r="5262">
      <c r="A5262" s="2" t="s">
        <v>153</v>
      </c>
      <c r="B5262" s="2" t="s">
        <v>21</v>
      </c>
      <c r="C5262" s="2" t="s">
        <v>18929</v>
      </c>
      <c r="D5262" s="2" t="s">
        <v>18930</v>
      </c>
      <c r="E5262" s="2">
        <v>4.0</v>
      </c>
      <c r="F5262" s="2">
        <v>121.0</v>
      </c>
      <c r="G5262" s="7" t="s">
        <v>18931</v>
      </c>
      <c r="H5262" s="2" t="s">
        <v>18932</v>
      </c>
      <c r="I5262" s="2" t="s">
        <v>18933</v>
      </c>
      <c r="J5262" s="3" t="str">
        <f t="shared" si="1"/>
        <v>Unique</v>
      </c>
      <c r="K5262" s="9" t="str">
        <f t="shared" si="2"/>
        <v>Official Website</v>
      </c>
      <c r="L5262" s="5" t="str">
        <f t="shared" si="3"/>
        <v>Good</v>
      </c>
      <c r="M5262" s="5" t="str">
        <f t="shared" si="4"/>
        <v>100-499 Reviews</v>
      </c>
      <c r="N5262" s="6" t="str">
        <f t="shared" si="5"/>
        <v>Low Opportunity</v>
      </c>
    </row>
    <row r="5263">
      <c r="A5263" s="2" t="s">
        <v>153</v>
      </c>
      <c r="B5263" s="2" t="s">
        <v>21</v>
      </c>
      <c r="C5263" s="2" t="s">
        <v>18934</v>
      </c>
      <c r="D5263" s="2" t="s">
        <v>18935</v>
      </c>
      <c r="E5263" s="2">
        <v>4.4</v>
      </c>
      <c r="F5263" s="2">
        <v>1316.0</v>
      </c>
      <c r="G5263" s="7" t="s">
        <v>18936</v>
      </c>
      <c r="H5263" s="2" t="s">
        <v>18937</v>
      </c>
      <c r="I5263" s="2" t="s">
        <v>39</v>
      </c>
      <c r="J5263" s="3" t="str">
        <f t="shared" si="1"/>
        <v>Unique</v>
      </c>
      <c r="K5263" s="9" t="str">
        <f t="shared" si="2"/>
        <v>Official Website</v>
      </c>
      <c r="L5263" s="5" t="str">
        <f t="shared" si="3"/>
        <v>Good</v>
      </c>
      <c r="M5263" s="5" t="str">
        <f t="shared" si="4"/>
        <v>1000+ Reviews</v>
      </c>
      <c r="N5263" s="6" t="str">
        <f t="shared" si="5"/>
        <v>Low Opportunity</v>
      </c>
    </row>
    <row r="5264">
      <c r="A5264" s="2" t="s">
        <v>153</v>
      </c>
      <c r="B5264" s="2" t="s">
        <v>21</v>
      </c>
      <c r="C5264" s="2" t="s">
        <v>18938</v>
      </c>
      <c r="D5264" s="2" t="s">
        <v>18939</v>
      </c>
      <c r="E5264" s="2">
        <v>4.0</v>
      </c>
      <c r="F5264" s="2">
        <v>2841.0</v>
      </c>
      <c r="G5264" s="7" t="s">
        <v>18940</v>
      </c>
      <c r="H5264" s="2" t="s">
        <v>18941</v>
      </c>
      <c r="I5264" s="2" t="s">
        <v>5227</v>
      </c>
      <c r="J5264" s="3" t="str">
        <f t="shared" si="1"/>
        <v>Unique</v>
      </c>
      <c r="K5264" s="9" t="str">
        <f t="shared" si="2"/>
        <v>Official Website</v>
      </c>
      <c r="L5264" s="5" t="str">
        <f t="shared" si="3"/>
        <v>Good</v>
      </c>
      <c r="M5264" s="5" t="str">
        <f t="shared" si="4"/>
        <v>1000+ Reviews</v>
      </c>
      <c r="N5264" s="6" t="str">
        <f t="shared" si="5"/>
        <v>Low Opportunity</v>
      </c>
    </row>
    <row r="5265">
      <c r="A5265" s="2" t="s">
        <v>153</v>
      </c>
      <c r="B5265" s="2" t="s">
        <v>21</v>
      </c>
      <c r="C5265" s="2" t="s">
        <v>18942</v>
      </c>
      <c r="D5265" s="2" t="s">
        <v>18943</v>
      </c>
      <c r="E5265" s="2">
        <v>3.9</v>
      </c>
      <c r="F5265" s="2">
        <v>2862.0</v>
      </c>
      <c r="G5265" s="7" t="s">
        <v>5225</v>
      </c>
      <c r="H5265" s="2" t="s">
        <v>18944</v>
      </c>
      <c r="I5265" s="2" t="s">
        <v>5227</v>
      </c>
      <c r="J5265" s="3" t="str">
        <f t="shared" si="1"/>
        <v>Unique</v>
      </c>
      <c r="K5265" s="9" t="str">
        <f t="shared" si="2"/>
        <v>Official Website</v>
      </c>
      <c r="L5265" s="5" t="str">
        <f t="shared" si="3"/>
        <v>Average</v>
      </c>
      <c r="M5265" s="5" t="str">
        <f t="shared" si="4"/>
        <v>1000+ Reviews</v>
      </c>
      <c r="N5265" s="6" t="str">
        <f t="shared" si="5"/>
        <v>Low Opportunity</v>
      </c>
    </row>
    <row r="5266">
      <c r="A5266" s="2" t="s">
        <v>153</v>
      </c>
      <c r="B5266" s="2" t="s">
        <v>106</v>
      </c>
      <c r="C5266" s="2" t="s">
        <v>18945</v>
      </c>
      <c r="D5266" s="2" t="s">
        <v>18946</v>
      </c>
      <c r="E5266" s="2">
        <v>4.8</v>
      </c>
      <c r="F5266" s="2">
        <v>1181.0</v>
      </c>
      <c r="G5266" s="7" t="s">
        <v>4359</v>
      </c>
      <c r="H5266" s="2" t="s">
        <v>18947</v>
      </c>
      <c r="I5266" s="2" t="s">
        <v>7078</v>
      </c>
      <c r="J5266" s="3" t="str">
        <f t="shared" si="1"/>
        <v>Unique</v>
      </c>
      <c r="K5266" s="9" t="str">
        <f t="shared" si="2"/>
        <v>Official Website</v>
      </c>
      <c r="L5266" s="5" t="str">
        <f t="shared" si="3"/>
        <v>Excellent</v>
      </c>
      <c r="M5266" s="5" t="str">
        <f t="shared" si="4"/>
        <v>1000+ Reviews</v>
      </c>
      <c r="N5266" s="6" t="str">
        <f t="shared" si="5"/>
        <v>Low Opportunity</v>
      </c>
    </row>
    <row r="5267">
      <c r="A5267" s="2" t="s">
        <v>153</v>
      </c>
      <c r="B5267" s="2" t="s">
        <v>106</v>
      </c>
      <c r="C5267" s="2" t="s">
        <v>18948</v>
      </c>
      <c r="D5267" s="2" t="s">
        <v>18949</v>
      </c>
      <c r="E5267" s="2">
        <v>4.8</v>
      </c>
      <c r="F5267" s="2">
        <v>47.0</v>
      </c>
      <c r="G5267" s="7" t="s">
        <v>18950</v>
      </c>
      <c r="H5267" s="2" t="s">
        <v>18951</v>
      </c>
      <c r="I5267" s="2" t="s">
        <v>111</v>
      </c>
      <c r="J5267" s="3" t="str">
        <f t="shared" si="1"/>
        <v>Unique</v>
      </c>
      <c r="K5267" s="9" t="str">
        <f t="shared" si="2"/>
        <v>Official Website</v>
      </c>
      <c r="L5267" s="5" t="str">
        <f t="shared" si="3"/>
        <v>Excellent</v>
      </c>
      <c r="M5267" s="5" t="str">
        <f t="shared" si="4"/>
        <v>Below 100 Reviews</v>
      </c>
      <c r="N5267" s="6" t="str">
        <f t="shared" si="5"/>
        <v>Low Opportunity</v>
      </c>
    </row>
    <row r="5268">
      <c r="A5268" s="2" t="s">
        <v>399</v>
      </c>
      <c r="B5268" s="2" t="s">
        <v>41</v>
      </c>
      <c r="C5268" s="2" t="s">
        <v>18952</v>
      </c>
      <c r="D5268" s="2" t="s">
        <v>18953</v>
      </c>
      <c r="E5268" s="2">
        <v>4.9</v>
      </c>
      <c r="F5268" s="2">
        <v>22.0</v>
      </c>
      <c r="H5268" s="2" t="s">
        <v>18954</v>
      </c>
      <c r="I5268" s="2" t="s">
        <v>1442</v>
      </c>
      <c r="J5268" s="3" t="str">
        <f t="shared" si="1"/>
        <v>Unique</v>
      </c>
      <c r="K5268" s="4" t="str">
        <f t="shared" si="2"/>
        <v>No Website</v>
      </c>
      <c r="L5268" s="5" t="str">
        <f t="shared" si="3"/>
        <v>Excellent</v>
      </c>
      <c r="M5268" s="5" t="str">
        <f t="shared" si="4"/>
        <v>Below 100 Reviews</v>
      </c>
      <c r="N5268" s="4" t="str">
        <f t="shared" si="5"/>
        <v>High Opportunity</v>
      </c>
    </row>
    <row r="5269">
      <c r="A5269" s="2" t="s">
        <v>153</v>
      </c>
      <c r="B5269" s="2" t="s">
        <v>106</v>
      </c>
      <c r="C5269" s="2" t="s">
        <v>18955</v>
      </c>
      <c r="D5269" s="2" t="s">
        <v>18956</v>
      </c>
      <c r="E5269" s="2">
        <v>4.2</v>
      </c>
      <c r="F5269" s="2">
        <v>64.0</v>
      </c>
      <c r="I5269" s="2" t="s">
        <v>18957</v>
      </c>
      <c r="J5269" s="3" t="str">
        <f t="shared" si="1"/>
        <v>Unique</v>
      </c>
      <c r="K5269" s="4" t="str">
        <f t="shared" si="2"/>
        <v>No Website</v>
      </c>
      <c r="L5269" s="5" t="str">
        <f t="shared" si="3"/>
        <v>Good</v>
      </c>
      <c r="M5269" s="5" t="str">
        <f t="shared" si="4"/>
        <v>Below 100 Reviews</v>
      </c>
      <c r="N5269" s="6" t="str">
        <f t="shared" si="5"/>
        <v>Low Opportunity</v>
      </c>
    </row>
    <row r="5270">
      <c r="A5270" s="2" t="s">
        <v>20</v>
      </c>
      <c r="B5270" s="2" t="s">
        <v>206</v>
      </c>
      <c r="C5270" s="2" t="s">
        <v>18958</v>
      </c>
      <c r="D5270" s="2" t="s">
        <v>18959</v>
      </c>
      <c r="E5270" s="2">
        <v>4.9</v>
      </c>
      <c r="F5270" s="2">
        <v>21.0</v>
      </c>
      <c r="H5270" s="2" t="s">
        <v>18960</v>
      </c>
      <c r="I5270" s="2" t="s">
        <v>1673</v>
      </c>
      <c r="J5270" s="3" t="str">
        <f t="shared" si="1"/>
        <v>Unique</v>
      </c>
      <c r="K5270" s="4" t="str">
        <f t="shared" si="2"/>
        <v>No Website</v>
      </c>
      <c r="L5270" s="5" t="str">
        <f t="shared" si="3"/>
        <v>Excellent</v>
      </c>
      <c r="M5270" s="5" t="str">
        <f t="shared" si="4"/>
        <v>Below 100 Reviews</v>
      </c>
      <c r="N5270" s="4" t="str">
        <f t="shared" si="5"/>
        <v>High Opportunity</v>
      </c>
    </row>
    <row r="5271">
      <c r="A5271" s="2" t="s">
        <v>153</v>
      </c>
      <c r="B5271" s="2" t="s">
        <v>106</v>
      </c>
      <c r="C5271" s="2" t="s">
        <v>18961</v>
      </c>
      <c r="D5271" s="2" t="s">
        <v>18962</v>
      </c>
      <c r="E5271" s="2">
        <v>4.0</v>
      </c>
      <c r="F5271" s="2">
        <v>1051.0</v>
      </c>
      <c r="G5271" s="7" t="s">
        <v>18963</v>
      </c>
      <c r="H5271" s="2" t="s">
        <v>18964</v>
      </c>
      <c r="I5271" s="2" t="s">
        <v>18965</v>
      </c>
      <c r="J5271" s="3" t="str">
        <f t="shared" si="1"/>
        <v>Unique</v>
      </c>
      <c r="K5271" s="6" t="str">
        <f t="shared" si="2"/>
        <v>Social Media</v>
      </c>
      <c r="L5271" s="5" t="str">
        <f t="shared" si="3"/>
        <v>Good</v>
      </c>
      <c r="M5271" s="5" t="str">
        <f t="shared" si="4"/>
        <v>1000+ Reviews</v>
      </c>
      <c r="N5271" s="8" t="str">
        <f t="shared" si="5"/>
        <v>Medium Opportunity</v>
      </c>
    </row>
    <row r="5272">
      <c r="A5272" s="2" t="s">
        <v>1136</v>
      </c>
      <c r="B5272" s="2" t="s">
        <v>122</v>
      </c>
      <c r="C5272" s="2" t="s">
        <v>18966</v>
      </c>
      <c r="D5272" s="2" t="s">
        <v>18967</v>
      </c>
      <c r="E5272" s="2">
        <v>4.9</v>
      </c>
      <c r="F5272" s="2">
        <v>21.0</v>
      </c>
      <c r="H5272" s="2" t="s">
        <v>18968</v>
      </c>
      <c r="I5272" s="2" t="s">
        <v>149</v>
      </c>
      <c r="J5272" s="3" t="str">
        <f t="shared" si="1"/>
        <v>Unique</v>
      </c>
      <c r="K5272" s="4" t="str">
        <f t="shared" si="2"/>
        <v>No Website</v>
      </c>
      <c r="L5272" s="5" t="str">
        <f t="shared" si="3"/>
        <v>Excellent</v>
      </c>
      <c r="M5272" s="5" t="str">
        <f t="shared" si="4"/>
        <v>Below 100 Reviews</v>
      </c>
      <c r="N5272" s="4" t="str">
        <f t="shared" si="5"/>
        <v>High Opportunity</v>
      </c>
    </row>
    <row r="5273">
      <c r="A5273" s="2" t="s">
        <v>153</v>
      </c>
      <c r="B5273" s="2" t="s">
        <v>140</v>
      </c>
      <c r="C5273" s="2" t="s">
        <v>18969</v>
      </c>
      <c r="D5273" s="2" t="s">
        <v>18970</v>
      </c>
      <c r="E5273" s="2">
        <v>4.4</v>
      </c>
      <c r="F5273" s="2">
        <v>448.0</v>
      </c>
      <c r="G5273" s="7" t="s">
        <v>1280</v>
      </c>
      <c r="H5273" s="2" t="s">
        <v>18971</v>
      </c>
      <c r="I5273" s="2" t="s">
        <v>3402</v>
      </c>
      <c r="J5273" s="3" t="str">
        <f t="shared" si="1"/>
        <v>Unique</v>
      </c>
      <c r="K5273" s="9" t="str">
        <f t="shared" si="2"/>
        <v>Official Website</v>
      </c>
      <c r="L5273" s="5" t="str">
        <f t="shared" si="3"/>
        <v>Good</v>
      </c>
      <c r="M5273" s="5" t="str">
        <f t="shared" si="4"/>
        <v>100-499 Reviews</v>
      </c>
      <c r="N5273" s="6" t="str">
        <f t="shared" si="5"/>
        <v>Low Opportunity</v>
      </c>
    </row>
    <row r="5274">
      <c r="A5274" s="2" t="s">
        <v>153</v>
      </c>
      <c r="B5274" s="2" t="s">
        <v>140</v>
      </c>
      <c r="C5274" s="2" t="s">
        <v>18972</v>
      </c>
      <c r="D5274" s="2" t="s">
        <v>18973</v>
      </c>
      <c r="E5274" s="2">
        <v>4.8</v>
      </c>
      <c r="F5274" s="2">
        <v>149.0</v>
      </c>
      <c r="G5274" s="7" t="s">
        <v>18974</v>
      </c>
      <c r="H5274" s="2" t="s">
        <v>18975</v>
      </c>
      <c r="I5274" s="2" t="s">
        <v>18976</v>
      </c>
      <c r="J5274" s="3" t="str">
        <f t="shared" si="1"/>
        <v>Unique</v>
      </c>
      <c r="K5274" s="9" t="str">
        <f t="shared" si="2"/>
        <v>Official Website</v>
      </c>
      <c r="L5274" s="5" t="str">
        <f t="shared" si="3"/>
        <v>Excellent</v>
      </c>
      <c r="M5274" s="5" t="str">
        <f t="shared" si="4"/>
        <v>100-499 Reviews</v>
      </c>
      <c r="N5274" s="6" t="str">
        <f t="shared" si="5"/>
        <v>Low Opportunity</v>
      </c>
    </row>
    <row r="5275">
      <c r="A5275" s="2" t="s">
        <v>153</v>
      </c>
      <c r="B5275" s="2" t="s">
        <v>140</v>
      </c>
      <c r="C5275" s="2" t="s">
        <v>18977</v>
      </c>
      <c r="D5275" s="2" t="s">
        <v>18978</v>
      </c>
      <c r="E5275" s="2">
        <v>4.6</v>
      </c>
      <c r="F5275" s="2">
        <v>1864.0</v>
      </c>
      <c r="G5275" s="7" t="s">
        <v>18979</v>
      </c>
      <c r="H5275" s="2" t="s">
        <v>18980</v>
      </c>
      <c r="I5275" s="2" t="s">
        <v>648</v>
      </c>
      <c r="J5275" s="3" t="str">
        <f t="shared" si="1"/>
        <v>Unique</v>
      </c>
      <c r="K5275" s="9" t="str">
        <f t="shared" si="2"/>
        <v>Official Website</v>
      </c>
      <c r="L5275" s="5" t="str">
        <f t="shared" si="3"/>
        <v>Excellent</v>
      </c>
      <c r="M5275" s="5" t="str">
        <f t="shared" si="4"/>
        <v>1000+ Reviews</v>
      </c>
      <c r="N5275" s="6" t="str">
        <f t="shared" si="5"/>
        <v>Low Opportunity</v>
      </c>
    </row>
    <row r="5276">
      <c r="A5276" s="2" t="s">
        <v>1070</v>
      </c>
      <c r="B5276" s="2" t="s">
        <v>206</v>
      </c>
      <c r="C5276" s="2" t="s">
        <v>18981</v>
      </c>
      <c r="D5276" s="2" t="s">
        <v>18982</v>
      </c>
      <c r="E5276" s="2">
        <v>4.9</v>
      </c>
      <c r="F5276" s="2">
        <v>21.0</v>
      </c>
      <c r="H5276" s="2" t="s">
        <v>18983</v>
      </c>
      <c r="I5276" s="2" t="s">
        <v>210</v>
      </c>
      <c r="J5276" s="3" t="str">
        <f t="shared" si="1"/>
        <v>Unique</v>
      </c>
      <c r="K5276" s="4" t="str">
        <f t="shared" si="2"/>
        <v>No Website</v>
      </c>
      <c r="L5276" s="5" t="str">
        <f t="shared" si="3"/>
        <v>Excellent</v>
      </c>
      <c r="M5276" s="5" t="str">
        <f t="shared" si="4"/>
        <v>Below 100 Reviews</v>
      </c>
      <c r="N5276" s="4" t="str">
        <f t="shared" si="5"/>
        <v>High Opportunity</v>
      </c>
    </row>
    <row r="5277">
      <c r="A5277" s="2" t="s">
        <v>153</v>
      </c>
      <c r="B5277" s="2" t="s">
        <v>140</v>
      </c>
      <c r="C5277" s="2" t="s">
        <v>18984</v>
      </c>
      <c r="D5277" s="2" t="s">
        <v>18985</v>
      </c>
      <c r="E5277" s="2">
        <v>4.9</v>
      </c>
      <c r="F5277" s="2">
        <v>610.0</v>
      </c>
      <c r="G5277" s="7" t="s">
        <v>18986</v>
      </c>
      <c r="H5277" s="2" t="s">
        <v>18987</v>
      </c>
      <c r="I5277" s="2" t="s">
        <v>18988</v>
      </c>
      <c r="J5277" s="3" t="str">
        <f t="shared" si="1"/>
        <v>Unique</v>
      </c>
      <c r="K5277" s="9" t="str">
        <f t="shared" si="2"/>
        <v>Official Website</v>
      </c>
      <c r="L5277" s="5" t="str">
        <f t="shared" si="3"/>
        <v>Excellent</v>
      </c>
      <c r="M5277" s="5" t="str">
        <f t="shared" si="4"/>
        <v>500-999 Reviews</v>
      </c>
      <c r="N5277" s="6" t="str">
        <f t="shared" si="5"/>
        <v>Low Opportunity</v>
      </c>
    </row>
    <row r="5278">
      <c r="A5278" s="2" t="s">
        <v>112</v>
      </c>
      <c r="B5278" s="2" t="s">
        <v>345</v>
      </c>
      <c r="C5278" s="2" t="s">
        <v>18989</v>
      </c>
      <c r="D5278" s="2" t="s">
        <v>18990</v>
      </c>
      <c r="E5278" s="2">
        <v>4.9</v>
      </c>
      <c r="F5278" s="2">
        <v>21.0</v>
      </c>
      <c r="H5278" s="2" t="s">
        <v>18991</v>
      </c>
      <c r="I5278" s="2" t="s">
        <v>749</v>
      </c>
      <c r="J5278" s="3" t="str">
        <f t="shared" si="1"/>
        <v>Unique</v>
      </c>
      <c r="K5278" s="4" t="str">
        <f t="shared" si="2"/>
        <v>No Website</v>
      </c>
      <c r="L5278" s="5" t="str">
        <f t="shared" si="3"/>
        <v>Excellent</v>
      </c>
      <c r="M5278" s="5" t="str">
        <f t="shared" si="4"/>
        <v>Below 100 Reviews</v>
      </c>
      <c r="N5278" s="4" t="str">
        <f t="shared" si="5"/>
        <v>High Opportunity</v>
      </c>
    </row>
    <row r="5279">
      <c r="A5279" s="2" t="s">
        <v>528</v>
      </c>
      <c r="B5279" s="2" t="s">
        <v>181</v>
      </c>
      <c r="C5279" s="2" t="s">
        <v>18992</v>
      </c>
      <c r="D5279" s="2" t="s">
        <v>18993</v>
      </c>
      <c r="E5279" s="2">
        <v>4.9</v>
      </c>
      <c r="F5279" s="2">
        <v>21.0</v>
      </c>
      <c r="H5279" s="2" t="s">
        <v>18994</v>
      </c>
      <c r="I5279" s="2" t="s">
        <v>205</v>
      </c>
      <c r="J5279" s="3" t="str">
        <f t="shared" si="1"/>
        <v>Unique</v>
      </c>
      <c r="K5279" s="4" t="str">
        <f t="shared" si="2"/>
        <v>No Website</v>
      </c>
      <c r="L5279" s="5" t="str">
        <f t="shared" si="3"/>
        <v>Excellent</v>
      </c>
      <c r="M5279" s="5" t="str">
        <f t="shared" si="4"/>
        <v>Below 100 Reviews</v>
      </c>
      <c r="N5279" s="4" t="str">
        <f t="shared" si="5"/>
        <v>High Opportunity</v>
      </c>
    </row>
    <row r="5280">
      <c r="A5280" s="2" t="s">
        <v>153</v>
      </c>
      <c r="B5280" s="2" t="s">
        <v>140</v>
      </c>
      <c r="C5280" s="2" t="s">
        <v>18995</v>
      </c>
      <c r="D5280" s="2" t="s">
        <v>18996</v>
      </c>
      <c r="E5280" s="2">
        <v>4.9</v>
      </c>
      <c r="F5280" s="2">
        <v>2695.0</v>
      </c>
      <c r="G5280" s="7" t="s">
        <v>18997</v>
      </c>
      <c r="H5280" s="2" t="s">
        <v>18998</v>
      </c>
      <c r="I5280" s="2" t="s">
        <v>709</v>
      </c>
      <c r="J5280" s="3" t="str">
        <f t="shared" si="1"/>
        <v>Unique</v>
      </c>
      <c r="K5280" s="9" t="str">
        <f t="shared" si="2"/>
        <v>Official Website</v>
      </c>
      <c r="L5280" s="5" t="str">
        <f t="shared" si="3"/>
        <v>Excellent</v>
      </c>
      <c r="M5280" s="5" t="str">
        <f t="shared" si="4"/>
        <v>1000+ Reviews</v>
      </c>
      <c r="N5280" s="6" t="str">
        <f t="shared" si="5"/>
        <v>Low Opportunity</v>
      </c>
    </row>
    <row r="5281">
      <c r="A5281" s="2" t="s">
        <v>153</v>
      </c>
      <c r="B5281" s="2" t="s">
        <v>140</v>
      </c>
      <c r="C5281" s="2" t="s">
        <v>18999</v>
      </c>
      <c r="D5281" s="2" t="s">
        <v>19000</v>
      </c>
      <c r="E5281" s="2">
        <v>4.7</v>
      </c>
      <c r="F5281" s="2">
        <v>222.0</v>
      </c>
      <c r="G5281" s="7" t="s">
        <v>19001</v>
      </c>
      <c r="H5281" s="2" t="s">
        <v>19002</v>
      </c>
      <c r="I5281" s="2" t="s">
        <v>149</v>
      </c>
      <c r="J5281" s="3" t="str">
        <f t="shared" si="1"/>
        <v>Unique</v>
      </c>
      <c r="K5281" s="9" t="str">
        <f t="shared" si="2"/>
        <v>Official Website</v>
      </c>
      <c r="L5281" s="5" t="str">
        <f t="shared" si="3"/>
        <v>Excellent</v>
      </c>
      <c r="M5281" s="5" t="str">
        <f t="shared" si="4"/>
        <v>100-499 Reviews</v>
      </c>
      <c r="N5281" s="6" t="str">
        <f t="shared" si="5"/>
        <v>Low Opportunity</v>
      </c>
    </row>
    <row r="5282">
      <c r="A5282" s="2" t="s">
        <v>153</v>
      </c>
      <c r="B5282" s="2" t="s">
        <v>140</v>
      </c>
      <c r="C5282" s="2" t="s">
        <v>19003</v>
      </c>
      <c r="D5282" s="2" t="s">
        <v>19004</v>
      </c>
      <c r="E5282" s="2">
        <v>4.4</v>
      </c>
      <c r="F5282" s="2">
        <v>2323.0</v>
      </c>
      <c r="G5282" s="7" t="s">
        <v>1280</v>
      </c>
      <c r="H5282" s="2" t="s">
        <v>19005</v>
      </c>
      <c r="I5282" s="2" t="s">
        <v>709</v>
      </c>
      <c r="J5282" s="3" t="str">
        <f t="shared" si="1"/>
        <v>Unique</v>
      </c>
      <c r="K5282" s="9" t="str">
        <f t="shared" si="2"/>
        <v>Official Website</v>
      </c>
      <c r="L5282" s="5" t="str">
        <f t="shared" si="3"/>
        <v>Good</v>
      </c>
      <c r="M5282" s="5" t="str">
        <f t="shared" si="4"/>
        <v>1000+ Reviews</v>
      </c>
      <c r="N5282" s="6" t="str">
        <f t="shared" si="5"/>
        <v>Low Opportunity</v>
      </c>
    </row>
    <row r="5283">
      <c r="A5283" s="2" t="s">
        <v>153</v>
      </c>
      <c r="B5283" s="2" t="s">
        <v>140</v>
      </c>
      <c r="C5283" s="2" t="s">
        <v>2329</v>
      </c>
      <c r="D5283" s="2" t="s">
        <v>19006</v>
      </c>
      <c r="E5283" s="2">
        <v>4.7</v>
      </c>
      <c r="F5283" s="2">
        <v>1451.0</v>
      </c>
      <c r="G5283" s="7" t="s">
        <v>5375</v>
      </c>
      <c r="H5283" s="2" t="s">
        <v>19007</v>
      </c>
      <c r="I5283" s="2" t="s">
        <v>5377</v>
      </c>
      <c r="J5283" s="3" t="str">
        <f t="shared" si="1"/>
        <v>Unique</v>
      </c>
      <c r="K5283" s="9" t="str">
        <f t="shared" si="2"/>
        <v>Official Website</v>
      </c>
      <c r="L5283" s="5" t="str">
        <f t="shared" si="3"/>
        <v>Excellent</v>
      </c>
      <c r="M5283" s="5" t="str">
        <f t="shared" si="4"/>
        <v>1000+ Reviews</v>
      </c>
      <c r="N5283" s="6" t="str">
        <f t="shared" si="5"/>
        <v>Low Opportunity</v>
      </c>
    </row>
    <row r="5284">
      <c r="A5284" s="2" t="s">
        <v>153</v>
      </c>
      <c r="B5284" s="2" t="s">
        <v>140</v>
      </c>
      <c r="C5284" s="2" t="s">
        <v>19008</v>
      </c>
      <c r="D5284" s="2" t="s">
        <v>19009</v>
      </c>
      <c r="E5284" s="2">
        <v>4.8</v>
      </c>
      <c r="F5284" s="2">
        <v>349.0</v>
      </c>
      <c r="G5284" s="7" t="s">
        <v>19010</v>
      </c>
      <c r="H5284" s="2" t="s">
        <v>19011</v>
      </c>
      <c r="I5284" s="2" t="s">
        <v>648</v>
      </c>
      <c r="J5284" s="3" t="str">
        <f t="shared" si="1"/>
        <v>Unique</v>
      </c>
      <c r="K5284" s="9" t="str">
        <f t="shared" si="2"/>
        <v>Official Website</v>
      </c>
      <c r="L5284" s="5" t="str">
        <f t="shared" si="3"/>
        <v>Excellent</v>
      </c>
      <c r="M5284" s="5" t="str">
        <f t="shared" si="4"/>
        <v>100-499 Reviews</v>
      </c>
      <c r="N5284" s="6" t="str">
        <f t="shared" si="5"/>
        <v>Low Opportunity</v>
      </c>
    </row>
    <row r="5285">
      <c r="A5285" s="2" t="s">
        <v>153</v>
      </c>
      <c r="B5285" s="2" t="s">
        <v>140</v>
      </c>
      <c r="C5285" s="2" t="s">
        <v>19012</v>
      </c>
      <c r="D5285" s="2" t="s">
        <v>19013</v>
      </c>
      <c r="E5285" s="2">
        <v>4.6</v>
      </c>
      <c r="F5285" s="2">
        <v>2019.0</v>
      </c>
      <c r="G5285" s="7" t="s">
        <v>1280</v>
      </c>
      <c r="H5285" s="2" t="s">
        <v>19014</v>
      </c>
      <c r="I5285" s="2" t="s">
        <v>3402</v>
      </c>
      <c r="J5285" s="3" t="str">
        <f t="shared" si="1"/>
        <v>Unique</v>
      </c>
      <c r="K5285" s="9" t="str">
        <f t="shared" si="2"/>
        <v>Official Website</v>
      </c>
      <c r="L5285" s="5" t="str">
        <f t="shared" si="3"/>
        <v>Excellent</v>
      </c>
      <c r="M5285" s="5" t="str">
        <f t="shared" si="4"/>
        <v>1000+ Reviews</v>
      </c>
      <c r="N5285" s="6" t="str">
        <f t="shared" si="5"/>
        <v>Low Opportunity</v>
      </c>
    </row>
    <row r="5286">
      <c r="A5286" s="2" t="s">
        <v>76</v>
      </c>
      <c r="B5286" s="2" t="s">
        <v>415</v>
      </c>
      <c r="C5286" s="2" t="s">
        <v>19015</v>
      </c>
      <c r="D5286" s="2" t="s">
        <v>19016</v>
      </c>
      <c r="E5286" s="2">
        <v>4.9</v>
      </c>
      <c r="F5286" s="2">
        <v>20.0</v>
      </c>
      <c r="H5286" s="2" t="s">
        <v>19017</v>
      </c>
      <c r="I5286" s="2" t="s">
        <v>19018</v>
      </c>
      <c r="J5286" s="3" t="str">
        <f t="shared" si="1"/>
        <v>Unique</v>
      </c>
      <c r="K5286" s="4" t="str">
        <f t="shared" si="2"/>
        <v>No Website</v>
      </c>
      <c r="L5286" s="5" t="str">
        <f t="shared" si="3"/>
        <v>Excellent</v>
      </c>
      <c r="M5286" s="5" t="str">
        <f t="shared" si="4"/>
        <v>Below 100 Reviews</v>
      </c>
      <c r="N5286" s="4" t="str">
        <f t="shared" si="5"/>
        <v>High Opportunity</v>
      </c>
    </row>
    <row r="5287">
      <c r="A5287" s="2" t="s">
        <v>153</v>
      </c>
      <c r="B5287" s="2" t="s">
        <v>140</v>
      </c>
      <c r="C5287" s="2" t="s">
        <v>19019</v>
      </c>
      <c r="D5287" s="2" t="s">
        <v>19020</v>
      </c>
      <c r="E5287" s="2">
        <v>4.7</v>
      </c>
      <c r="F5287" s="2">
        <v>216.0</v>
      </c>
      <c r="G5287" s="7" t="s">
        <v>19021</v>
      </c>
      <c r="H5287" s="2" t="s">
        <v>19022</v>
      </c>
      <c r="I5287" s="2" t="s">
        <v>648</v>
      </c>
      <c r="J5287" s="3" t="str">
        <f t="shared" si="1"/>
        <v>Unique</v>
      </c>
      <c r="K5287" s="9" t="str">
        <f t="shared" si="2"/>
        <v>Official Website</v>
      </c>
      <c r="L5287" s="5" t="str">
        <f t="shared" si="3"/>
        <v>Excellent</v>
      </c>
      <c r="M5287" s="5" t="str">
        <f t="shared" si="4"/>
        <v>100-499 Reviews</v>
      </c>
      <c r="N5287" s="6" t="str">
        <f t="shared" si="5"/>
        <v>Low Opportunity</v>
      </c>
    </row>
    <row r="5288">
      <c r="A5288" s="2" t="s">
        <v>153</v>
      </c>
      <c r="B5288" s="2" t="s">
        <v>140</v>
      </c>
      <c r="C5288" s="2" t="s">
        <v>2329</v>
      </c>
      <c r="D5288" s="2" t="s">
        <v>19023</v>
      </c>
      <c r="E5288" s="2">
        <v>4.1</v>
      </c>
      <c r="F5288" s="2">
        <v>1064.0</v>
      </c>
      <c r="G5288" s="7" t="s">
        <v>2331</v>
      </c>
      <c r="H5288" s="2" t="s">
        <v>19024</v>
      </c>
      <c r="I5288" s="2" t="s">
        <v>11704</v>
      </c>
      <c r="J5288" s="3" t="str">
        <f t="shared" si="1"/>
        <v>Unique</v>
      </c>
      <c r="K5288" s="9" t="str">
        <f t="shared" si="2"/>
        <v>Official Website</v>
      </c>
      <c r="L5288" s="5" t="str">
        <f t="shared" si="3"/>
        <v>Good</v>
      </c>
      <c r="M5288" s="5" t="str">
        <f t="shared" si="4"/>
        <v>1000+ Reviews</v>
      </c>
      <c r="N5288" s="6" t="str">
        <f t="shared" si="5"/>
        <v>Low Opportunity</v>
      </c>
    </row>
    <row r="5289">
      <c r="A5289" s="2" t="s">
        <v>153</v>
      </c>
      <c r="B5289" s="2" t="s">
        <v>140</v>
      </c>
      <c r="C5289" s="2" t="s">
        <v>19025</v>
      </c>
      <c r="D5289" s="2" t="s">
        <v>19026</v>
      </c>
      <c r="E5289" s="2">
        <v>4.7</v>
      </c>
      <c r="F5289" s="2">
        <v>1436.0</v>
      </c>
      <c r="G5289" s="7" t="s">
        <v>19027</v>
      </c>
      <c r="H5289" s="2" t="s">
        <v>19028</v>
      </c>
      <c r="I5289" s="2" t="s">
        <v>19029</v>
      </c>
      <c r="J5289" s="3" t="str">
        <f t="shared" si="1"/>
        <v>Unique</v>
      </c>
      <c r="K5289" s="9" t="str">
        <f t="shared" si="2"/>
        <v>Official Website</v>
      </c>
      <c r="L5289" s="5" t="str">
        <f t="shared" si="3"/>
        <v>Excellent</v>
      </c>
      <c r="M5289" s="5" t="str">
        <f t="shared" si="4"/>
        <v>1000+ Reviews</v>
      </c>
      <c r="N5289" s="6" t="str">
        <f t="shared" si="5"/>
        <v>Low Opportunity</v>
      </c>
    </row>
    <row r="5290">
      <c r="A5290" s="2" t="s">
        <v>153</v>
      </c>
      <c r="B5290" s="2" t="s">
        <v>140</v>
      </c>
      <c r="C5290" s="2" t="s">
        <v>19030</v>
      </c>
      <c r="D5290" s="2" t="s">
        <v>19031</v>
      </c>
      <c r="E5290" s="2">
        <v>4.7</v>
      </c>
      <c r="F5290" s="2">
        <v>413.0</v>
      </c>
      <c r="G5290" s="7" t="s">
        <v>19032</v>
      </c>
      <c r="H5290" s="2" t="s">
        <v>19033</v>
      </c>
      <c r="I5290" s="2" t="s">
        <v>19034</v>
      </c>
      <c r="J5290" s="3" t="str">
        <f t="shared" si="1"/>
        <v>Unique</v>
      </c>
      <c r="K5290" s="6" t="str">
        <f t="shared" si="2"/>
        <v>Social Media</v>
      </c>
      <c r="L5290" s="5" t="str">
        <f t="shared" si="3"/>
        <v>Excellent</v>
      </c>
      <c r="M5290" s="5" t="str">
        <f t="shared" si="4"/>
        <v>100-499 Reviews</v>
      </c>
      <c r="N5290" s="8" t="str">
        <f t="shared" si="5"/>
        <v>Medium Opportunity</v>
      </c>
    </row>
    <row r="5291">
      <c r="A5291" s="2" t="s">
        <v>153</v>
      </c>
      <c r="B5291" s="2" t="s">
        <v>140</v>
      </c>
      <c r="C5291" s="2" t="s">
        <v>19035</v>
      </c>
      <c r="D5291" s="2" t="s">
        <v>19036</v>
      </c>
      <c r="E5291" s="2">
        <v>4.5</v>
      </c>
      <c r="F5291" s="2">
        <v>79.0</v>
      </c>
      <c r="G5291" s="7" t="s">
        <v>19037</v>
      </c>
      <c r="H5291" s="2" t="s">
        <v>19038</v>
      </c>
      <c r="I5291" s="2" t="s">
        <v>19039</v>
      </c>
      <c r="J5291" s="3" t="str">
        <f t="shared" si="1"/>
        <v>Unique</v>
      </c>
      <c r="K5291" s="9" t="str">
        <f t="shared" si="2"/>
        <v>Official Website</v>
      </c>
      <c r="L5291" s="5" t="str">
        <f t="shared" si="3"/>
        <v>Excellent</v>
      </c>
      <c r="M5291" s="5" t="str">
        <f t="shared" si="4"/>
        <v>Below 100 Reviews</v>
      </c>
      <c r="N5291" s="6" t="str">
        <f t="shared" si="5"/>
        <v>Low Opportunity</v>
      </c>
    </row>
    <row r="5292">
      <c r="A5292" s="2" t="s">
        <v>153</v>
      </c>
      <c r="B5292" s="2" t="s">
        <v>140</v>
      </c>
      <c r="C5292" s="2" t="s">
        <v>19040</v>
      </c>
      <c r="D5292" s="2" t="s">
        <v>19041</v>
      </c>
      <c r="E5292" s="2">
        <v>4.7</v>
      </c>
      <c r="F5292" s="2">
        <v>361.0</v>
      </c>
      <c r="G5292" s="7" t="s">
        <v>19042</v>
      </c>
      <c r="H5292" s="2" t="s">
        <v>19043</v>
      </c>
      <c r="I5292" s="2" t="s">
        <v>648</v>
      </c>
      <c r="J5292" s="3" t="str">
        <f t="shared" si="1"/>
        <v>Unique</v>
      </c>
      <c r="K5292" s="9" t="str">
        <f t="shared" si="2"/>
        <v>Official Website</v>
      </c>
      <c r="L5292" s="5" t="str">
        <f t="shared" si="3"/>
        <v>Excellent</v>
      </c>
      <c r="M5292" s="5" t="str">
        <f t="shared" si="4"/>
        <v>100-499 Reviews</v>
      </c>
      <c r="N5292" s="6" t="str">
        <f t="shared" si="5"/>
        <v>Low Opportunity</v>
      </c>
    </row>
    <row r="5293">
      <c r="A5293" s="2" t="s">
        <v>153</v>
      </c>
      <c r="B5293" s="2" t="s">
        <v>181</v>
      </c>
      <c r="C5293" s="2" t="s">
        <v>19044</v>
      </c>
      <c r="D5293" s="2" t="s">
        <v>19045</v>
      </c>
      <c r="E5293" s="2">
        <v>5.0</v>
      </c>
      <c r="F5293" s="2">
        <v>139.0</v>
      </c>
      <c r="G5293" s="7" t="s">
        <v>19046</v>
      </c>
      <c r="H5293" s="2" t="s">
        <v>19047</v>
      </c>
      <c r="I5293" s="2" t="s">
        <v>205</v>
      </c>
      <c r="J5293" s="3" t="str">
        <f t="shared" si="1"/>
        <v>Unique</v>
      </c>
      <c r="K5293" s="9" t="str">
        <f t="shared" si="2"/>
        <v>Official Website</v>
      </c>
      <c r="L5293" s="5" t="str">
        <f t="shared" si="3"/>
        <v>Excellent</v>
      </c>
      <c r="M5293" s="5" t="str">
        <f t="shared" si="4"/>
        <v>100-499 Reviews</v>
      </c>
      <c r="N5293" s="6" t="str">
        <f t="shared" si="5"/>
        <v>Low Opportunity</v>
      </c>
    </row>
    <row r="5294">
      <c r="A5294" s="2" t="s">
        <v>153</v>
      </c>
      <c r="B5294" s="2" t="s">
        <v>181</v>
      </c>
      <c r="C5294" s="2" t="s">
        <v>1377</v>
      </c>
      <c r="D5294" s="2" t="s">
        <v>19048</v>
      </c>
      <c r="E5294" s="2">
        <v>4.4</v>
      </c>
      <c r="F5294" s="2">
        <v>713.0</v>
      </c>
      <c r="G5294" s="7" t="s">
        <v>19049</v>
      </c>
      <c r="H5294" s="2" t="s">
        <v>19050</v>
      </c>
      <c r="I5294" s="2" t="s">
        <v>1381</v>
      </c>
      <c r="J5294" s="3" t="str">
        <f t="shared" si="1"/>
        <v>Unique</v>
      </c>
      <c r="K5294" s="9" t="str">
        <f t="shared" si="2"/>
        <v>Official Website</v>
      </c>
      <c r="L5294" s="5" t="str">
        <f t="shared" si="3"/>
        <v>Good</v>
      </c>
      <c r="M5294" s="5" t="str">
        <f t="shared" si="4"/>
        <v>500-999 Reviews</v>
      </c>
      <c r="N5294" s="6" t="str">
        <f t="shared" si="5"/>
        <v>Low Opportunity</v>
      </c>
    </row>
    <row r="5295">
      <c r="A5295" s="2" t="s">
        <v>153</v>
      </c>
      <c r="B5295" s="2" t="s">
        <v>181</v>
      </c>
      <c r="C5295" s="2" t="s">
        <v>19051</v>
      </c>
      <c r="D5295" s="2" t="s">
        <v>19052</v>
      </c>
      <c r="E5295" s="2">
        <v>4.1</v>
      </c>
      <c r="F5295" s="2">
        <v>413.0</v>
      </c>
      <c r="G5295" s="7" t="s">
        <v>19053</v>
      </c>
      <c r="H5295" s="2" t="s">
        <v>19054</v>
      </c>
      <c r="I5295" s="2" t="s">
        <v>6453</v>
      </c>
      <c r="J5295" s="3" t="str">
        <f t="shared" si="1"/>
        <v>Unique</v>
      </c>
      <c r="K5295" s="9" t="str">
        <f t="shared" si="2"/>
        <v>Official Website</v>
      </c>
      <c r="L5295" s="5" t="str">
        <f t="shared" si="3"/>
        <v>Good</v>
      </c>
      <c r="M5295" s="5" t="str">
        <f t="shared" si="4"/>
        <v>100-499 Reviews</v>
      </c>
      <c r="N5295" s="6" t="str">
        <f t="shared" si="5"/>
        <v>Low Opportunity</v>
      </c>
    </row>
    <row r="5296">
      <c r="A5296" s="2" t="s">
        <v>153</v>
      </c>
      <c r="B5296" s="2" t="s">
        <v>181</v>
      </c>
      <c r="C5296" s="2" t="s">
        <v>19055</v>
      </c>
      <c r="D5296" s="2" t="s">
        <v>19056</v>
      </c>
      <c r="E5296" s="2">
        <v>4.8</v>
      </c>
      <c r="F5296" s="2">
        <v>447.0</v>
      </c>
      <c r="G5296" s="7" t="s">
        <v>19057</v>
      </c>
      <c r="H5296" s="2" t="s">
        <v>19058</v>
      </c>
      <c r="I5296" s="2" t="s">
        <v>205</v>
      </c>
      <c r="J5296" s="3" t="str">
        <f t="shared" si="1"/>
        <v>Unique</v>
      </c>
      <c r="K5296" s="6" t="str">
        <f t="shared" si="2"/>
        <v>Social Media</v>
      </c>
      <c r="L5296" s="5" t="str">
        <f t="shared" si="3"/>
        <v>Excellent</v>
      </c>
      <c r="M5296" s="5" t="str">
        <f t="shared" si="4"/>
        <v>100-499 Reviews</v>
      </c>
      <c r="N5296" s="8" t="str">
        <f t="shared" si="5"/>
        <v>Medium Opportunity</v>
      </c>
    </row>
    <row r="5297">
      <c r="A5297" s="2" t="s">
        <v>153</v>
      </c>
      <c r="B5297" s="2" t="s">
        <v>181</v>
      </c>
      <c r="C5297" s="2" t="s">
        <v>19059</v>
      </c>
      <c r="D5297" s="2" t="s">
        <v>19060</v>
      </c>
      <c r="E5297" s="2">
        <v>4.7</v>
      </c>
      <c r="F5297" s="2">
        <v>471.0</v>
      </c>
      <c r="G5297" s="7" t="s">
        <v>19061</v>
      </c>
      <c r="H5297" s="2" t="s">
        <v>19062</v>
      </c>
      <c r="I5297" s="2" t="s">
        <v>1381</v>
      </c>
      <c r="J5297" s="3" t="str">
        <f t="shared" si="1"/>
        <v>Unique</v>
      </c>
      <c r="K5297" s="6" t="str">
        <f t="shared" si="2"/>
        <v>Social Media</v>
      </c>
      <c r="L5297" s="5" t="str">
        <f t="shared" si="3"/>
        <v>Excellent</v>
      </c>
      <c r="M5297" s="5" t="str">
        <f t="shared" si="4"/>
        <v>100-499 Reviews</v>
      </c>
      <c r="N5297" s="8" t="str">
        <f t="shared" si="5"/>
        <v>Medium Opportunity</v>
      </c>
    </row>
    <row r="5298">
      <c r="A5298" s="2" t="s">
        <v>153</v>
      </c>
      <c r="B5298" s="2" t="s">
        <v>181</v>
      </c>
      <c r="C5298" s="2" t="s">
        <v>19063</v>
      </c>
      <c r="D5298" s="2" t="s">
        <v>19064</v>
      </c>
      <c r="E5298" s="2">
        <v>4.6</v>
      </c>
      <c r="F5298" s="2">
        <v>20.0</v>
      </c>
      <c r="G5298" s="7" t="s">
        <v>13735</v>
      </c>
      <c r="H5298" s="2" t="s">
        <v>19065</v>
      </c>
      <c r="I5298" s="2" t="s">
        <v>2702</v>
      </c>
      <c r="J5298" s="3" t="str">
        <f t="shared" si="1"/>
        <v>Unique</v>
      </c>
      <c r="K5298" s="9" t="str">
        <f t="shared" si="2"/>
        <v>Official Website</v>
      </c>
      <c r="L5298" s="5" t="str">
        <f t="shared" si="3"/>
        <v>Excellent</v>
      </c>
      <c r="M5298" s="5" t="str">
        <f t="shared" si="4"/>
        <v>Below 100 Reviews</v>
      </c>
      <c r="N5298" s="6" t="str">
        <f t="shared" si="5"/>
        <v>Low Opportunity</v>
      </c>
    </row>
    <row r="5299">
      <c r="A5299" s="2" t="s">
        <v>2865</v>
      </c>
      <c r="B5299" s="2" t="s">
        <v>122</v>
      </c>
      <c r="C5299" s="2" t="s">
        <v>19066</v>
      </c>
      <c r="D5299" s="2" t="s">
        <v>19067</v>
      </c>
      <c r="E5299" s="2">
        <v>4.9</v>
      </c>
      <c r="F5299" s="2">
        <v>20.0</v>
      </c>
      <c r="H5299" s="2" t="s">
        <v>19068</v>
      </c>
      <c r="I5299" s="2" t="s">
        <v>149</v>
      </c>
      <c r="J5299" s="3" t="str">
        <f t="shared" si="1"/>
        <v>Unique</v>
      </c>
      <c r="K5299" s="4" t="str">
        <f t="shared" si="2"/>
        <v>No Website</v>
      </c>
      <c r="L5299" s="5" t="str">
        <f t="shared" si="3"/>
        <v>Excellent</v>
      </c>
      <c r="M5299" s="5" t="str">
        <f t="shared" si="4"/>
        <v>Below 100 Reviews</v>
      </c>
      <c r="N5299" s="4" t="str">
        <f t="shared" si="5"/>
        <v>High Opportunity</v>
      </c>
    </row>
    <row r="5300">
      <c r="A5300" s="2" t="s">
        <v>121</v>
      </c>
      <c r="B5300" s="2" t="s">
        <v>106</v>
      </c>
      <c r="C5300" s="2" t="s">
        <v>19069</v>
      </c>
      <c r="D5300" s="2" t="s">
        <v>19070</v>
      </c>
      <c r="E5300" s="2">
        <v>4.9</v>
      </c>
      <c r="F5300" s="2">
        <v>20.0</v>
      </c>
      <c r="H5300" s="2" t="s">
        <v>19071</v>
      </c>
      <c r="I5300" s="2" t="s">
        <v>111</v>
      </c>
      <c r="J5300" s="3" t="str">
        <f t="shared" si="1"/>
        <v>Unique</v>
      </c>
      <c r="K5300" s="4" t="str">
        <f t="shared" si="2"/>
        <v>No Website</v>
      </c>
      <c r="L5300" s="5" t="str">
        <f t="shared" si="3"/>
        <v>Excellent</v>
      </c>
      <c r="M5300" s="5" t="str">
        <f t="shared" si="4"/>
        <v>Below 100 Reviews</v>
      </c>
      <c r="N5300" s="4" t="str">
        <f t="shared" si="5"/>
        <v>High Opportunity</v>
      </c>
    </row>
    <row r="5301">
      <c r="A5301" s="2" t="s">
        <v>215</v>
      </c>
      <c r="B5301" s="2" t="s">
        <v>345</v>
      </c>
      <c r="C5301" s="2" t="s">
        <v>19072</v>
      </c>
      <c r="D5301" s="2" t="s">
        <v>19073</v>
      </c>
      <c r="E5301" s="2">
        <v>4.9</v>
      </c>
      <c r="F5301" s="2">
        <v>20.0</v>
      </c>
      <c r="H5301" s="2" t="s">
        <v>19074</v>
      </c>
      <c r="I5301" s="2" t="s">
        <v>749</v>
      </c>
      <c r="J5301" s="3" t="str">
        <f t="shared" si="1"/>
        <v>Unique</v>
      </c>
      <c r="K5301" s="4" t="str">
        <f t="shared" si="2"/>
        <v>No Website</v>
      </c>
      <c r="L5301" s="5" t="str">
        <f t="shared" si="3"/>
        <v>Excellent</v>
      </c>
      <c r="M5301" s="5" t="str">
        <f t="shared" si="4"/>
        <v>Below 100 Reviews</v>
      </c>
      <c r="N5301" s="4" t="str">
        <f t="shared" si="5"/>
        <v>High Opportunity</v>
      </c>
    </row>
    <row r="5302">
      <c r="A5302" s="2" t="s">
        <v>153</v>
      </c>
      <c r="B5302" s="2" t="s">
        <v>181</v>
      </c>
      <c r="C5302" s="2" t="s">
        <v>19075</v>
      </c>
      <c r="D5302" s="2" t="s">
        <v>19076</v>
      </c>
      <c r="E5302" s="2">
        <v>5.0</v>
      </c>
      <c r="F5302" s="2">
        <v>42.0</v>
      </c>
      <c r="G5302" s="7" t="s">
        <v>19077</v>
      </c>
      <c r="H5302" s="2" t="s">
        <v>19078</v>
      </c>
      <c r="I5302" s="2" t="s">
        <v>1381</v>
      </c>
      <c r="J5302" s="3" t="str">
        <f t="shared" si="1"/>
        <v>Unique</v>
      </c>
      <c r="K5302" s="9" t="str">
        <f t="shared" si="2"/>
        <v>Official Website</v>
      </c>
      <c r="L5302" s="5" t="str">
        <f t="shared" si="3"/>
        <v>Excellent</v>
      </c>
      <c r="M5302" s="5" t="str">
        <f t="shared" si="4"/>
        <v>Below 100 Reviews</v>
      </c>
      <c r="N5302" s="6" t="str">
        <f t="shared" si="5"/>
        <v>Low Opportunity</v>
      </c>
    </row>
    <row r="5303">
      <c r="A5303" s="2" t="s">
        <v>399</v>
      </c>
      <c r="B5303" s="2" t="s">
        <v>345</v>
      </c>
      <c r="C5303" s="2" t="s">
        <v>19079</v>
      </c>
      <c r="D5303" s="2" t="s">
        <v>19080</v>
      </c>
      <c r="E5303" s="2">
        <v>4.9</v>
      </c>
      <c r="F5303" s="2">
        <v>20.0</v>
      </c>
      <c r="H5303" s="2" t="s">
        <v>19081</v>
      </c>
      <c r="I5303" s="2" t="s">
        <v>19082</v>
      </c>
      <c r="J5303" s="3" t="str">
        <f t="shared" si="1"/>
        <v>Unique</v>
      </c>
      <c r="K5303" s="4" t="str">
        <f t="shared" si="2"/>
        <v>No Website</v>
      </c>
      <c r="L5303" s="5" t="str">
        <f t="shared" si="3"/>
        <v>Excellent</v>
      </c>
      <c r="M5303" s="5" t="str">
        <f t="shared" si="4"/>
        <v>Below 100 Reviews</v>
      </c>
      <c r="N5303" s="4" t="str">
        <f t="shared" si="5"/>
        <v>High Opportunity</v>
      </c>
    </row>
    <row r="5304">
      <c r="A5304" s="2" t="s">
        <v>180</v>
      </c>
      <c r="B5304" s="2" t="s">
        <v>351</v>
      </c>
      <c r="C5304" s="2" t="s">
        <v>19083</v>
      </c>
      <c r="D5304" s="2" t="s">
        <v>19084</v>
      </c>
      <c r="E5304" s="2">
        <v>4.9</v>
      </c>
      <c r="F5304" s="2">
        <v>19.0</v>
      </c>
      <c r="H5304" s="2" t="s">
        <v>19085</v>
      </c>
      <c r="I5304" s="2" t="s">
        <v>8753</v>
      </c>
      <c r="J5304" s="3" t="str">
        <f t="shared" si="1"/>
        <v>Unique</v>
      </c>
      <c r="K5304" s="4" t="str">
        <f t="shared" si="2"/>
        <v>No Website</v>
      </c>
      <c r="L5304" s="5" t="str">
        <f t="shared" si="3"/>
        <v>Excellent</v>
      </c>
      <c r="M5304" s="5" t="str">
        <f t="shared" si="4"/>
        <v>Below 100 Reviews</v>
      </c>
      <c r="N5304" s="4" t="str">
        <f t="shared" si="5"/>
        <v>High Opportunity</v>
      </c>
    </row>
    <row r="5305">
      <c r="A5305" s="2" t="s">
        <v>2865</v>
      </c>
      <c r="B5305" s="2" t="s">
        <v>345</v>
      </c>
      <c r="C5305" s="2" t="s">
        <v>19086</v>
      </c>
      <c r="D5305" s="2" t="s">
        <v>19087</v>
      </c>
      <c r="E5305" s="2">
        <v>4.9</v>
      </c>
      <c r="F5305" s="2">
        <v>19.0</v>
      </c>
      <c r="H5305" s="2" t="s">
        <v>19088</v>
      </c>
      <c r="I5305" s="2" t="s">
        <v>749</v>
      </c>
      <c r="J5305" s="3" t="str">
        <f t="shared" si="1"/>
        <v>Unique</v>
      </c>
      <c r="K5305" s="4" t="str">
        <f t="shared" si="2"/>
        <v>No Website</v>
      </c>
      <c r="L5305" s="5" t="str">
        <f t="shared" si="3"/>
        <v>Excellent</v>
      </c>
      <c r="M5305" s="5" t="str">
        <f t="shared" si="4"/>
        <v>Below 100 Reviews</v>
      </c>
      <c r="N5305" s="4" t="str">
        <f t="shared" si="5"/>
        <v>High Opportunity</v>
      </c>
    </row>
    <row r="5306">
      <c r="A5306" s="2" t="s">
        <v>153</v>
      </c>
      <c r="B5306" s="2" t="s">
        <v>181</v>
      </c>
      <c r="C5306" s="2" t="s">
        <v>19089</v>
      </c>
      <c r="D5306" s="2" t="s">
        <v>19090</v>
      </c>
      <c r="E5306" s="2">
        <v>4.9</v>
      </c>
      <c r="F5306" s="2">
        <v>14.0</v>
      </c>
      <c r="G5306" s="7" t="s">
        <v>19091</v>
      </c>
      <c r="H5306" s="2" t="s">
        <v>19092</v>
      </c>
      <c r="I5306" s="2" t="s">
        <v>205</v>
      </c>
      <c r="J5306" s="3" t="str">
        <f t="shared" si="1"/>
        <v>Unique</v>
      </c>
      <c r="K5306" s="9" t="str">
        <f t="shared" si="2"/>
        <v>Official Website</v>
      </c>
      <c r="L5306" s="5" t="str">
        <f t="shared" si="3"/>
        <v>Excellent</v>
      </c>
      <c r="M5306" s="5" t="str">
        <f t="shared" si="4"/>
        <v>Below 100 Reviews</v>
      </c>
      <c r="N5306" s="6" t="str">
        <f t="shared" si="5"/>
        <v>Low Opportunity</v>
      </c>
    </row>
    <row r="5307">
      <c r="A5307" s="2" t="s">
        <v>153</v>
      </c>
      <c r="B5307" s="2" t="s">
        <v>181</v>
      </c>
      <c r="C5307" s="2" t="s">
        <v>19093</v>
      </c>
      <c r="D5307" s="2" t="s">
        <v>19094</v>
      </c>
      <c r="E5307" s="2">
        <v>4.2</v>
      </c>
      <c r="F5307" s="2">
        <v>168.0</v>
      </c>
      <c r="G5307" s="7" t="s">
        <v>19095</v>
      </c>
      <c r="I5307" s="2" t="s">
        <v>205</v>
      </c>
      <c r="J5307" s="3" t="str">
        <f t="shared" si="1"/>
        <v>Unique</v>
      </c>
      <c r="K5307" s="9" t="str">
        <f t="shared" si="2"/>
        <v>Official Website</v>
      </c>
      <c r="L5307" s="5" t="str">
        <f t="shared" si="3"/>
        <v>Good</v>
      </c>
      <c r="M5307" s="5" t="str">
        <f t="shared" si="4"/>
        <v>100-499 Reviews</v>
      </c>
      <c r="N5307" s="6" t="str">
        <f t="shared" si="5"/>
        <v>Low Opportunity</v>
      </c>
    </row>
    <row r="5308">
      <c r="A5308" s="2" t="s">
        <v>705</v>
      </c>
      <c r="B5308" s="2" t="s">
        <v>101</v>
      </c>
      <c r="C5308" s="2" t="s">
        <v>19096</v>
      </c>
      <c r="D5308" s="2" t="s">
        <v>19097</v>
      </c>
      <c r="E5308" s="2">
        <v>4.9</v>
      </c>
      <c r="F5308" s="2">
        <v>19.0</v>
      </c>
      <c r="I5308" s="2" t="s">
        <v>105</v>
      </c>
      <c r="J5308" s="3" t="str">
        <f t="shared" si="1"/>
        <v>Unique</v>
      </c>
      <c r="K5308" s="4" t="str">
        <f t="shared" si="2"/>
        <v>No Website</v>
      </c>
      <c r="L5308" s="5" t="str">
        <f t="shared" si="3"/>
        <v>Excellent</v>
      </c>
      <c r="M5308" s="5" t="str">
        <f t="shared" si="4"/>
        <v>Below 100 Reviews</v>
      </c>
      <c r="N5308" s="4" t="str">
        <f t="shared" si="5"/>
        <v>High Opportunity</v>
      </c>
    </row>
    <row r="5309">
      <c r="A5309" s="2" t="s">
        <v>153</v>
      </c>
      <c r="B5309" s="2" t="s">
        <v>181</v>
      </c>
      <c r="C5309" s="2" t="s">
        <v>19098</v>
      </c>
      <c r="D5309" s="2" t="s">
        <v>19099</v>
      </c>
      <c r="E5309" s="2">
        <v>4.8</v>
      </c>
      <c r="F5309" s="2">
        <v>148.0</v>
      </c>
      <c r="G5309" s="7" t="s">
        <v>19100</v>
      </c>
      <c r="H5309" s="2" t="s">
        <v>19101</v>
      </c>
      <c r="I5309" s="2" t="s">
        <v>185</v>
      </c>
      <c r="J5309" s="3" t="str">
        <f t="shared" si="1"/>
        <v>Unique</v>
      </c>
      <c r="K5309" s="9" t="str">
        <f t="shared" si="2"/>
        <v>Official Website</v>
      </c>
      <c r="L5309" s="5" t="str">
        <f t="shared" si="3"/>
        <v>Excellent</v>
      </c>
      <c r="M5309" s="5" t="str">
        <f t="shared" si="4"/>
        <v>100-499 Reviews</v>
      </c>
      <c r="N5309" s="6" t="str">
        <f t="shared" si="5"/>
        <v>Low Opportunity</v>
      </c>
    </row>
    <row r="5310">
      <c r="A5310" s="2" t="s">
        <v>153</v>
      </c>
      <c r="B5310" s="2" t="s">
        <v>181</v>
      </c>
      <c r="C5310" s="2" t="s">
        <v>19102</v>
      </c>
      <c r="D5310" s="2" t="s">
        <v>19103</v>
      </c>
      <c r="E5310" s="2">
        <v>4.3</v>
      </c>
      <c r="F5310" s="2">
        <v>149.0</v>
      </c>
      <c r="G5310" s="7" t="s">
        <v>19104</v>
      </c>
      <c r="H5310" s="2" t="s">
        <v>19105</v>
      </c>
      <c r="I5310" s="2" t="s">
        <v>19106</v>
      </c>
      <c r="J5310" s="3" t="str">
        <f t="shared" si="1"/>
        <v>Unique</v>
      </c>
      <c r="K5310" s="6" t="str">
        <f t="shared" si="2"/>
        <v>Social Media</v>
      </c>
      <c r="L5310" s="5" t="str">
        <f t="shared" si="3"/>
        <v>Good</v>
      </c>
      <c r="M5310" s="5" t="str">
        <f t="shared" si="4"/>
        <v>100-499 Reviews</v>
      </c>
      <c r="N5310" s="8" t="str">
        <f t="shared" si="5"/>
        <v>Medium Opportunity</v>
      </c>
    </row>
    <row r="5311">
      <c r="A5311" s="2" t="s">
        <v>153</v>
      </c>
      <c r="B5311" s="2" t="s">
        <v>181</v>
      </c>
      <c r="C5311" s="2" t="s">
        <v>19107</v>
      </c>
      <c r="D5311" s="2" t="s">
        <v>19108</v>
      </c>
      <c r="E5311" s="2">
        <v>3.7</v>
      </c>
      <c r="F5311" s="2">
        <v>166.0</v>
      </c>
      <c r="G5311" s="7" t="s">
        <v>19109</v>
      </c>
      <c r="H5311" s="2" t="s">
        <v>19110</v>
      </c>
      <c r="I5311" s="2" t="s">
        <v>19111</v>
      </c>
      <c r="J5311" s="3" t="str">
        <f t="shared" si="1"/>
        <v>Unique</v>
      </c>
      <c r="K5311" s="9" t="str">
        <f t="shared" si="2"/>
        <v>Official Website</v>
      </c>
      <c r="L5311" s="5" t="str">
        <f t="shared" si="3"/>
        <v>Average</v>
      </c>
      <c r="M5311" s="5" t="str">
        <f t="shared" si="4"/>
        <v>100-499 Reviews</v>
      </c>
      <c r="N5311" s="6" t="str">
        <f t="shared" si="5"/>
        <v>Low Opportunity</v>
      </c>
    </row>
    <row r="5312">
      <c r="A5312" s="2" t="s">
        <v>153</v>
      </c>
      <c r="B5312" s="2" t="s">
        <v>41</v>
      </c>
      <c r="C5312" s="2" t="s">
        <v>19112</v>
      </c>
      <c r="D5312" s="2" t="s">
        <v>19113</v>
      </c>
      <c r="E5312" s="2">
        <v>4.1</v>
      </c>
      <c r="F5312" s="2">
        <v>230.0</v>
      </c>
      <c r="G5312" s="7" t="s">
        <v>4591</v>
      </c>
      <c r="H5312" s="2" t="s">
        <v>19114</v>
      </c>
      <c r="I5312" s="2" t="s">
        <v>89</v>
      </c>
      <c r="J5312" s="3" t="str">
        <f t="shared" si="1"/>
        <v>Unique</v>
      </c>
      <c r="K5312" s="9" t="str">
        <f t="shared" si="2"/>
        <v>Official Website</v>
      </c>
      <c r="L5312" s="5" t="str">
        <f t="shared" si="3"/>
        <v>Good</v>
      </c>
      <c r="M5312" s="5" t="str">
        <f t="shared" si="4"/>
        <v>100-499 Reviews</v>
      </c>
      <c r="N5312" s="6" t="str">
        <f t="shared" si="5"/>
        <v>Low Opportunity</v>
      </c>
    </row>
    <row r="5313">
      <c r="A5313" s="2" t="s">
        <v>153</v>
      </c>
      <c r="B5313" s="2" t="s">
        <v>41</v>
      </c>
      <c r="C5313" s="2" t="s">
        <v>19115</v>
      </c>
      <c r="D5313" s="2" t="s">
        <v>19116</v>
      </c>
      <c r="E5313" s="2">
        <v>3.9</v>
      </c>
      <c r="F5313" s="2">
        <v>244.0</v>
      </c>
      <c r="G5313" s="7" t="s">
        <v>409</v>
      </c>
      <c r="H5313" s="2" t="s">
        <v>19117</v>
      </c>
      <c r="I5313" s="2" t="s">
        <v>9924</v>
      </c>
      <c r="J5313" s="3" t="str">
        <f t="shared" si="1"/>
        <v>Unique</v>
      </c>
      <c r="K5313" s="9" t="str">
        <f t="shared" si="2"/>
        <v>Official Website</v>
      </c>
      <c r="L5313" s="5" t="str">
        <f t="shared" si="3"/>
        <v>Average</v>
      </c>
      <c r="M5313" s="5" t="str">
        <f t="shared" si="4"/>
        <v>100-499 Reviews</v>
      </c>
      <c r="N5313" s="6" t="str">
        <f t="shared" si="5"/>
        <v>Low Opportunity</v>
      </c>
    </row>
    <row r="5314">
      <c r="A5314" s="2" t="s">
        <v>153</v>
      </c>
      <c r="B5314" s="2" t="s">
        <v>41</v>
      </c>
      <c r="C5314" s="2" t="s">
        <v>86</v>
      </c>
      <c r="D5314" s="2" t="s">
        <v>19118</v>
      </c>
      <c r="E5314" s="2">
        <v>4.9</v>
      </c>
      <c r="F5314" s="2">
        <v>1439.0</v>
      </c>
      <c r="G5314" s="7" t="s">
        <v>1444</v>
      </c>
      <c r="H5314" s="2" t="s">
        <v>19119</v>
      </c>
      <c r="I5314" s="2" t="s">
        <v>545</v>
      </c>
      <c r="J5314" s="3" t="str">
        <f t="shared" si="1"/>
        <v>Unique</v>
      </c>
      <c r="K5314" s="9" t="str">
        <f t="shared" si="2"/>
        <v>Official Website</v>
      </c>
      <c r="L5314" s="5" t="str">
        <f t="shared" si="3"/>
        <v>Excellent</v>
      </c>
      <c r="M5314" s="5" t="str">
        <f t="shared" si="4"/>
        <v>1000+ Reviews</v>
      </c>
      <c r="N5314" s="6" t="str">
        <f t="shared" si="5"/>
        <v>Low Opportunity</v>
      </c>
    </row>
    <row r="5315">
      <c r="A5315" s="2" t="s">
        <v>153</v>
      </c>
      <c r="B5315" s="2" t="s">
        <v>41</v>
      </c>
      <c r="C5315" s="2" t="s">
        <v>19120</v>
      </c>
      <c r="D5315" s="2" t="s">
        <v>19121</v>
      </c>
      <c r="E5315" s="2">
        <v>4.1</v>
      </c>
      <c r="F5315" s="2">
        <v>1074.0</v>
      </c>
      <c r="G5315" s="7" t="s">
        <v>19122</v>
      </c>
      <c r="H5315" s="2" t="s">
        <v>19123</v>
      </c>
      <c r="I5315" s="2" t="s">
        <v>89</v>
      </c>
      <c r="J5315" s="3" t="str">
        <f t="shared" si="1"/>
        <v>Unique</v>
      </c>
      <c r="K5315" s="9" t="str">
        <f t="shared" si="2"/>
        <v>Official Website</v>
      </c>
      <c r="L5315" s="5" t="str">
        <f t="shared" si="3"/>
        <v>Good</v>
      </c>
      <c r="M5315" s="5" t="str">
        <f t="shared" si="4"/>
        <v>1000+ Reviews</v>
      </c>
      <c r="N5315" s="6" t="str">
        <f t="shared" si="5"/>
        <v>Low Opportunity</v>
      </c>
    </row>
    <row r="5316">
      <c r="A5316" s="2" t="s">
        <v>153</v>
      </c>
      <c r="B5316" s="2" t="s">
        <v>41</v>
      </c>
      <c r="C5316" s="2" t="s">
        <v>19124</v>
      </c>
      <c r="D5316" s="2" t="s">
        <v>19125</v>
      </c>
      <c r="E5316" s="2">
        <v>4.0</v>
      </c>
      <c r="F5316" s="2">
        <v>63.0</v>
      </c>
      <c r="H5316" s="2" t="s">
        <v>19126</v>
      </c>
      <c r="I5316" s="2" t="s">
        <v>89</v>
      </c>
      <c r="J5316" s="3" t="str">
        <f t="shared" si="1"/>
        <v>Unique</v>
      </c>
      <c r="K5316" s="4" t="str">
        <f t="shared" si="2"/>
        <v>No Website</v>
      </c>
      <c r="L5316" s="5" t="str">
        <f t="shared" si="3"/>
        <v>Good</v>
      </c>
      <c r="M5316" s="5" t="str">
        <f t="shared" si="4"/>
        <v>Below 100 Reviews</v>
      </c>
      <c r="N5316" s="6" t="str">
        <f t="shared" si="5"/>
        <v>Low Opportunity</v>
      </c>
    </row>
    <row r="5317">
      <c r="A5317" s="2" t="s">
        <v>153</v>
      </c>
      <c r="B5317" s="2" t="s">
        <v>41</v>
      </c>
      <c r="C5317" s="2" t="s">
        <v>19127</v>
      </c>
      <c r="D5317" s="2" t="s">
        <v>19128</v>
      </c>
      <c r="E5317" s="2">
        <v>4.7</v>
      </c>
      <c r="F5317" s="2">
        <v>69.0</v>
      </c>
      <c r="G5317" s="7" t="s">
        <v>19129</v>
      </c>
      <c r="H5317" s="2" t="s">
        <v>19130</v>
      </c>
      <c r="I5317" s="2" t="s">
        <v>296</v>
      </c>
      <c r="J5317" s="3" t="str">
        <f t="shared" si="1"/>
        <v>Unique</v>
      </c>
      <c r="K5317" s="9" t="str">
        <f t="shared" si="2"/>
        <v>Official Website</v>
      </c>
      <c r="L5317" s="5" t="str">
        <f t="shared" si="3"/>
        <v>Excellent</v>
      </c>
      <c r="M5317" s="5" t="str">
        <f t="shared" si="4"/>
        <v>Below 100 Reviews</v>
      </c>
      <c r="N5317" s="6" t="str">
        <f t="shared" si="5"/>
        <v>Low Opportunity</v>
      </c>
    </row>
    <row r="5318">
      <c r="A5318" s="2" t="s">
        <v>153</v>
      </c>
      <c r="B5318" s="2" t="s">
        <v>41</v>
      </c>
      <c r="C5318" s="2" t="s">
        <v>16320</v>
      </c>
      <c r="D5318" s="2" t="s">
        <v>19131</v>
      </c>
      <c r="E5318" s="2">
        <v>4.6</v>
      </c>
      <c r="F5318" s="2">
        <v>1838.0</v>
      </c>
      <c r="G5318" s="7" t="s">
        <v>16322</v>
      </c>
      <c r="H5318" s="2" t="s">
        <v>19132</v>
      </c>
      <c r="I5318" s="2" t="s">
        <v>89</v>
      </c>
      <c r="J5318" s="3" t="str">
        <f t="shared" si="1"/>
        <v>Unique</v>
      </c>
      <c r="K5318" s="9" t="str">
        <f t="shared" si="2"/>
        <v>Official Website</v>
      </c>
      <c r="L5318" s="5" t="str">
        <f t="shared" si="3"/>
        <v>Excellent</v>
      </c>
      <c r="M5318" s="5" t="str">
        <f t="shared" si="4"/>
        <v>1000+ Reviews</v>
      </c>
      <c r="N5318" s="6" t="str">
        <f t="shared" si="5"/>
        <v>Low Opportunity</v>
      </c>
    </row>
    <row r="5319">
      <c r="A5319" s="2" t="s">
        <v>153</v>
      </c>
      <c r="B5319" s="2" t="s">
        <v>41</v>
      </c>
      <c r="C5319" s="2" t="s">
        <v>19133</v>
      </c>
      <c r="D5319" s="2" t="s">
        <v>19134</v>
      </c>
      <c r="E5319" s="2">
        <v>4.4</v>
      </c>
      <c r="F5319" s="2">
        <v>2248.0</v>
      </c>
      <c r="H5319" s="2" t="s">
        <v>19135</v>
      </c>
      <c r="I5319" s="2" t="s">
        <v>9164</v>
      </c>
      <c r="J5319" s="3" t="str">
        <f t="shared" si="1"/>
        <v>Unique</v>
      </c>
      <c r="K5319" s="4" t="str">
        <f t="shared" si="2"/>
        <v>No Website</v>
      </c>
      <c r="L5319" s="5" t="str">
        <f t="shared" si="3"/>
        <v>Good</v>
      </c>
      <c r="M5319" s="5" t="str">
        <f t="shared" si="4"/>
        <v>1000+ Reviews</v>
      </c>
      <c r="N5319" s="6" t="str">
        <f t="shared" si="5"/>
        <v>Low Opportunity</v>
      </c>
    </row>
    <row r="5320">
      <c r="A5320" s="2" t="s">
        <v>153</v>
      </c>
      <c r="B5320" s="2" t="s">
        <v>41</v>
      </c>
      <c r="C5320" s="2" t="s">
        <v>19136</v>
      </c>
      <c r="D5320" s="2" t="s">
        <v>19137</v>
      </c>
      <c r="E5320" s="2">
        <v>4.6</v>
      </c>
      <c r="F5320" s="2">
        <v>176.0</v>
      </c>
      <c r="G5320" s="7" t="s">
        <v>19138</v>
      </c>
      <c r="H5320" s="2" t="s">
        <v>19139</v>
      </c>
      <c r="I5320" s="2" t="s">
        <v>545</v>
      </c>
      <c r="J5320" s="3" t="str">
        <f t="shared" si="1"/>
        <v>Unique</v>
      </c>
      <c r="K5320" s="9" t="str">
        <f t="shared" si="2"/>
        <v>Official Website</v>
      </c>
      <c r="L5320" s="5" t="str">
        <f t="shared" si="3"/>
        <v>Excellent</v>
      </c>
      <c r="M5320" s="5" t="str">
        <f t="shared" si="4"/>
        <v>100-499 Reviews</v>
      </c>
      <c r="N5320" s="6" t="str">
        <f t="shared" si="5"/>
        <v>Low Opportunity</v>
      </c>
    </row>
    <row r="5321">
      <c r="A5321" s="2" t="s">
        <v>153</v>
      </c>
      <c r="B5321" s="2" t="s">
        <v>41</v>
      </c>
      <c r="C5321" s="2" t="s">
        <v>5547</v>
      </c>
      <c r="D5321" s="2" t="s">
        <v>19140</v>
      </c>
      <c r="E5321" s="2">
        <v>4.3</v>
      </c>
      <c r="F5321" s="2">
        <v>668.0</v>
      </c>
      <c r="G5321" s="7" t="s">
        <v>19141</v>
      </c>
      <c r="H5321" s="2" t="s">
        <v>19142</v>
      </c>
      <c r="I5321" s="2" t="s">
        <v>89</v>
      </c>
      <c r="J5321" s="3" t="str">
        <f t="shared" si="1"/>
        <v>Unique</v>
      </c>
      <c r="K5321" s="9" t="str">
        <f t="shared" si="2"/>
        <v>Official Website</v>
      </c>
      <c r="L5321" s="5" t="str">
        <f t="shared" si="3"/>
        <v>Good</v>
      </c>
      <c r="M5321" s="5" t="str">
        <f t="shared" si="4"/>
        <v>500-999 Reviews</v>
      </c>
      <c r="N5321" s="6" t="str">
        <f t="shared" si="5"/>
        <v>Low Opportunity</v>
      </c>
    </row>
    <row r="5322">
      <c r="A5322" s="2" t="s">
        <v>153</v>
      </c>
      <c r="B5322" s="2" t="s">
        <v>41</v>
      </c>
      <c r="C5322" s="2" t="s">
        <v>19143</v>
      </c>
      <c r="D5322" s="2" t="s">
        <v>19144</v>
      </c>
      <c r="E5322" s="2">
        <v>3.9</v>
      </c>
      <c r="F5322" s="2">
        <v>41.0</v>
      </c>
      <c r="G5322" s="7" t="s">
        <v>19145</v>
      </c>
      <c r="H5322" s="2" t="s">
        <v>19146</v>
      </c>
      <c r="I5322" s="2" t="s">
        <v>2797</v>
      </c>
      <c r="J5322" s="3" t="str">
        <f t="shared" si="1"/>
        <v>Unique</v>
      </c>
      <c r="K5322" s="9" t="str">
        <f t="shared" si="2"/>
        <v>Official Website</v>
      </c>
      <c r="L5322" s="5" t="str">
        <f t="shared" si="3"/>
        <v>Average</v>
      </c>
      <c r="M5322" s="5" t="str">
        <f t="shared" si="4"/>
        <v>Below 100 Reviews</v>
      </c>
      <c r="N5322" s="6" t="str">
        <f t="shared" si="5"/>
        <v>Low Opportunity</v>
      </c>
    </row>
    <row r="5323">
      <c r="A5323" s="2" t="s">
        <v>153</v>
      </c>
      <c r="B5323" s="2" t="s">
        <v>41</v>
      </c>
      <c r="C5323" s="2" t="s">
        <v>10023</v>
      </c>
      <c r="D5323" s="2" t="s">
        <v>19147</v>
      </c>
      <c r="E5323" s="2">
        <v>4.1</v>
      </c>
      <c r="F5323" s="2">
        <v>1483.0</v>
      </c>
      <c r="G5323" s="7" t="s">
        <v>19148</v>
      </c>
      <c r="H5323" s="2" t="s">
        <v>19149</v>
      </c>
      <c r="I5323" s="2" t="s">
        <v>10027</v>
      </c>
      <c r="J5323" s="3" t="str">
        <f t="shared" si="1"/>
        <v>Unique</v>
      </c>
      <c r="K5323" s="9" t="str">
        <f t="shared" si="2"/>
        <v>Official Website</v>
      </c>
      <c r="L5323" s="5" t="str">
        <f t="shared" si="3"/>
        <v>Good</v>
      </c>
      <c r="M5323" s="5" t="str">
        <f t="shared" si="4"/>
        <v>1000+ Reviews</v>
      </c>
      <c r="N5323" s="6" t="str">
        <f t="shared" si="5"/>
        <v>Low Opportunity</v>
      </c>
    </row>
    <row r="5324">
      <c r="A5324" s="2" t="s">
        <v>153</v>
      </c>
      <c r="B5324" s="2" t="s">
        <v>41</v>
      </c>
      <c r="C5324" s="2" t="s">
        <v>19150</v>
      </c>
      <c r="D5324" s="2" t="s">
        <v>19151</v>
      </c>
      <c r="E5324" s="2">
        <v>4.2</v>
      </c>
      <c r="F5324" s="2">
        <v>37753.0</v>
      </c>
      <c r="G5324" s="7" t="s">
        <v>19152</v>
      </c>
      <c r="I5324" s="2" t="s">
        <v>411</v>
      </c>
      <c r="J5324" s="3" t="str">
        <f t="shared" si="1"/>
        <v>Unique</v>
      </c>
      <c r="K5324" s="9" t="str">
        <f t="shared" si="2"/>
        <v>Official Website</v>
      </c>
      <c r="L5324" s="5" t="str">
        <f t="shared" si="3"/>
        <v>Good</v>
      </c>
      <c r="M5324" s="5" t="str">
        <f t="shared" si="4"/>
        <v>1000+ Reviews</v>
      </c>
      <c r="N5324" s="6" t="str">
        <f t="shared" si="5"/>
        <v>Low Opportunity</v>
      </c>
    </row>
    <row r="5325">
      <c r="A5325" s="2" t="s">
        <v>153</v>
      </c>
      <c r="B5325" s="2" t="s">
        <v>41</v>
      </c>
      <c r="C5325" s="2" t="s">
        <v>19153</v>
      </c>
      <c r="D5325" s="2" t="s">
        <v>19154</v>
      </c>
      <c r="E5325" s="2">
        <v>4.8</v>
      </c>
      <c r="F5325" s="2">
        <v>99.0</v>
      </c>
      <c r="G5325" s="7" t="s">
        <v>19155</v>
      </c>
      <c r="I5325" s="2" t="s">
        <v>89</v>
      </c>
      <c r="J5325" s="3" t="str">
        <f t="shared" si="1"/>
        <v>Unique</v>
      </c>
      <c r="K5325" s="6" t="str">
        <f t="shared" si="2"/>
        <v>Social Media</v>
      </c>
      <c r="L5325" s="5" t="str">
        <f t="shared" si="3"/>
        <v>Excellent</v>
      </c>
      <c r="M5325" s="5" t="str">
        <f t="shared" si="4"/>
        <v>Below 100 Reviews</v>
      </c>
      <c r="N5325" s="8" t="str">
        <f t="shared" si="5"/>
        <v>Medium Opportunity</v>
      </c>
    </row>
    <row r="5326">
      <c r="A5326" s="2" t="s">
        <v>153</v>
      </c>
      <c r="B5326" s="2" t="s">
        <v>41</v>
      </c>
      <c r="C5326" s="2" t="s">
        <v>1495</v>
      </c>
      <c r="D5326" s="2" t="s">
        <v>19156</v>
      </c>
      <c r="E5326" s="2">
        <v>3.9</v>
      </c>
      <c r="F5326" s="2">
        <v>546.0</v>
      </c>
      <c r="G5326" s="7" t="s">
        <v>19157</v>
      </c>
      <c r="H5326" s="2" t="s">
        <v>19158</v>
      </c>
      <c r="I5326" s="2" t="s">
        <v>89</v>
      </c>
      <c r="J5326" s="3" t="str">
        <f t="shared" si="1"/>
        <v>Unique</v>
      </c>
      <c r="K5326" s="9" t="str">
        <f t="shared" si="2"/>
        <v>Official Website</v>
      </c>
      <c r="L5326" s="5" t="str">
        <f t="shared" si="3"/>
        <v>Average</v>
      </c>
      <c r="M5326" s="5" t="str">
        <f t="shared" si="4"/>
        <v>500-999 Reviews</v>
      </c>
      <c r="N5326" s="6" t="str">
        <f t="shared" si="5"/>
        <v>Low Opportunity</v>
      </c>
    </row>
    <row r="5327">
      <c r="A5327" s="2" t="s">
        <v>644</v>
      </c>
      <c r="B5327" s="2" t="s">
        <v>154</v>
      </c>
      <c r="C5327" s="2" t="s">
        <v>19159</v>
      </c>
      <c r="D5327" s="2" t="s">
        <v>19160</v>
      </c>
      <c r="E5327" s="2">
        <v>4.9</v>
      </c>
      <c r="F5327" s="2">
        <v>19.0</v>
      </c>
      <c r="I5327" s="2" t="s">
        <v>2647</v>
      </c>
      <c r="J5327" s="3" t="str">
        <f t="shared" si="1"/>
        <v>Unique</v>
      </c>
      <c r="K5327" s="4" t="str">
        <f t="shared" si="2"/>
        <v>No Website</v>
      </c>
      <c r="L5327" s="5" t="str">
        <f t="shared" si="3"/>
        <v>Excellent</v>
      </c>
      <c r="M5327" s="5" t="str">
        <f t="shared" si="4"/>
        <v>Below 100 Reviews</v>
      </c>
      <c r="N5327" s="4" t="str">
        <f t="shared" si="5"/>
        <v>High Opportunity</v>
      </c>
    </row>
    <row r="5328">
      <c r="A5328" s="2" t="s">
        <v>153</v>
      </c>
      <c r="B5328" s="2" t="s">
        <v>41</v>
      </c>
      <c r="C5328" s="2" t="s">
        <v>19161</v>
      </c>
      <c r="D5328" s="2" t="s">
        <v>19162</v>
      </c>
      <c r="E5328" s="2">
        <v>4.5</v>
      </c>
      <c r="F5328" s="2">
        <v>3856.0</v>
      </c>
      <c r="G5328" s="7" t="s">
        <v>19163</v>
      </c>
      <c r="H5328" s="2" t="s">
        <v>19164</v>
      </c>
      <c r="I5328" s="2" t="s">
        <v>545</v>
      </c>
      <c r="J5328" s="3" t="str">
        <f t="shared" si="1"/>
        <v>Unique</v>
      </c>
      <c r="K5328" s="9" t="str">
        <f t="shared" si="2"/>
        <v>Official Website</v>
      </c>
      <c r="L5328" s="5" t="str">
        <f t="shared" si="3"/>
        <v>Excellent</v>
      </c>
      <c r="M5328" s="5" t="str">
        <f t="shared" si="4"/>
        <v>1000+ Reviews</v>
      </c>
      <c r="N5328" s="6" t="str">
        <f t="shared" si="5"/>
        <v>Low Opportunity</v>
      </c>
    </row>
    <row r="5329">
      <c r="A5329" s="2" t="s">
        <v>153</v>
      </c>
      <c r="B5329" s="2" t="s">
        <v>41</v>
      </c>
      <c r="C5329" s="2" t="s">
        <v>356</v>
      </c>
      <c r="D5329" s="2" t="s">
        <v>19165</v>
      </c>
      <c r="E5329" s="2">
        <v>4.9</v>
      </c>
      <c r="F5329" s="2">
        <v>85.0</v>
      </c>
      <c r="G5329" s="7" t="s">
        <v>19166</v>
      </c>
      <c r="H5329" s="2" t="s">
        <v>19167</v>
      </c>
      <c r="I5329" s="2" t="s">
        <v>496</v>
      </c>
      <c r="J5329" s="3" t="str">
        <f t="shared" si="1"/>
        <v>Unique</v>
      </c>
      <c r="K5329" s="9" t="str">
        <f t="shared" si="2"/>
        <v>Official Website</v>
      </c>
      <c r="L5329" s="5" t="str">
        <f t="shared" si="3"/>
        <v>Excellent</v>
      </c>
      <c r="M5329" s="5" t="str">
        <f t="shared" si="4"/>
        <v>Below 100 Reviews</v>
      </c>
      <c r="N5329" s="6" t="str">
        <f t="shared" si="5"/>
        <v>Low Opportunity</v>
      </c>
    </row>
    <row r="5330">
      <c r="A5330" s="2" t="s">
        <v>528</v>
      </c>
      <c r="B5330" s="2" t="s">
        <v>15</v>
      </c>
      <c r="C5330" s="2" t="s">
        <v>19168</v>
      </c>
      <c r="D5330" s="2" t="s">
        <v>19169</v>
      </c>
      <c r="E5330" s="2">
        <v>4.9</v>
      </c>
      <c r="F5330" s="2">
        <v>19.0</v>
      </c>
      <c r="H5330" s="2" t="s">
        <v>19170</v>
      </c>
      <c r="I5330" s="2" t="s">
        <v>496</v>
      </c>
      <c r="J5330" s="3" t="str">
        <f t="shared" si="1"/>
        <v>Unique</v>
      </c>
      <c r="K5330" s="4" t="str">
        <f t="shared" si="2"/>
        <v>No Website</v>
      </c>
      <c r="L5330" s="5" t="str">
        <f t="shared" si="3"/>
        <v>Excellent</v>
      </c>
      <c r="M5330" s="5" t="str">
        <f t="shared" si="4"/>
        <v>Below 100 Reviews</v>
      </c>
      <c r="N5330" s="4" t="str">
        <f t="shared" si="5"/>
        <v>High Opportunity</v>
      </c>
    </row>
    <row r="5331">
      <c r="A5331" s="2" t="s">
        <v>153</v>
      </c>
      <c r="B5331" s="2" t="s">
        <v>41</v>
      </c>
      <c r="C5331" s="2" t="s">
        <v>19171</v>
      </c>
      <c r="D5331" s="2" t="s">
        <v>19172</v>
      </c>
      <c r="E5331" s="2">
        <v>4.4</v>
      </c>
      <c r="F5331" s="2">
        <v>15.0</v>
      </c>
      <c r="G5331" s="7" t="s">
        <v>19173</v>
      </c>
      <c r="H5331" s="2" t="s">
        <v>19174</v>
      </c>
      <c r="I5331" s="2" t="s">
        <v>344</v>
      </c>
      <c r="J5331" s="3" t="str">
        <f t="shared" si="1"/>
        <v>Unique</v>
      </c>
      <c r="K5331" s="6" t="str">
        <f t="shared" si="2"/>
        <v>Social Media</v>
      </c>
      <c r="L5331" s="5" t="str">
        <f t="shared" si="3"/>
        <v>Good</v>
      </c>
      <c r="M5331" s="5" t="str">
        <f t="shared" si="4"/>
        <v>Below 100 Reviews</v>
      </c>
      <c r="N5331" s="8" t="str">
        <f t="shared" si="5"/>
        <v>Medium Opportunity</v>
      </c>
    </row>
    <row r="5332">
      <c r="A5332" s="2" t="s">
        <v>153</v>
      </c>
      <c r="B5332" s="2" t="s">
        <v>415</v>
      </c>
      <c r="C5332" s="2" t="s">
        <v>19175</v>
      </c>
      <c r="D5332" s="2" t="s">
        <v>19176</v>
      </c>
      <c r="E5332" s="2">
        <v>3.9</v>
      </c>
      <c r="F5332" s="2">
        <v>787.0</v>
      </c>
      <c r="G5332" s="7" t="s">
        <v>418</v>
      </c>
      <c r="H5332" s="2" t="s">
        <v>419</v>
      </c>
      <c r="I5332" s="2" t="s">
        <v>2543</v>
      </c>
      <c r="J5332" s="3" t="str">
        <f t="shared" si="1"/>
        <v>Unique</v>
      </c>
      <c r="K5332" s="9" t="str">
        <f t="shared" si="2"/>
        <v>Official Website</v>
      </c>
      <c r="L5332" s="5" t="str">
        <f t="shared" si="3"/>
        <v>Average</v>
      </c>
      <c r="M5332" s="5" t="str">
        <f t="shared" si="4"/>
        <v>500-999 Reviews</v>
      </c>
      <c r="N5332" s="6" t="str">
        <f t="shared" si="5"/>
        <v>Low Opportunity</v>
      </c>
    </row>
    <row r="5333">
      <c r="A5333" s="2" t="s">
        <v>153</v>
      </c>
      <c r="B5333" s="2" t="s">
        <v>415</v>
      </c>
      <c r="C5333" s="2" t="s">
        <v>9977</v>
      </c>
      <c r="D5333" s="2" t="s">
        <v>19177</v>
      </c>
      <c r="E5333" s="2">
        <v>4.0</v>
      </c>
      <c r="F5333" s="2">
        <v>1699.0</v>
      </c>
      <c r="G5333" s="7" t="s">
        <v>9979</v>
      </c>
      <c r="H5333" s="2" t="s">
        <v>9980</v>
      </c>
      <c r="I5333" s="2" t="s">
        <v>437</v>
      </c>
      <c r="J5333" s="3" t="str">
        <f t="shared" si="1"/>
        <v>Unique</v>
      </c>
      <c r="K5333" s="9" t="str">
        <f t="shared" si="2"/>
        <v>Official Website</v>
      </c>
      <c r="L5333" s="5" t="str">
        <f t="shared" si="3"/>
        <v>Good</v>
      </c>
      <c r="M5333" s="5" t="str">
        <f t="shared" si="4"/>
        <v>1000+ Reviews</v>
      </c>
      <c r="N5333" s="6" t="str">
        <f t="shared" si="5"/>
        <v>Low Opportunity</v>
      </c>
    </row>
    <row r="5334">
      <c r="A5334" s="2" t="s">
        <v>153</v>
      </c>
      <c r="B5334" s="2" t="s">
        <v>415</v>
      </c>
      <c r="C5334" s="2" t="s">
        <v>19178</v>
      </c>
      <c r="D5334" s="2" t="s">
        <v>19179</v>
      </c>
      <c r="E5334" s="2">
        <v>4.3</v>
      </c>
      <c r="F5334" s="2">
        <v>209.0</v>
      </c>
      <c r="H5334" s="2" t="s">
        <v>19180</v>
      </c>
      <c r="I5334" s="2" t="s">
        <v>420</v>
      </c>
      <c r="J5334" s="3" t="str">
        <f t="shared" si="1"/>
        <v>Unique</v>
      </c>
      <c r="K5334" s="4" t="str">
        <f t="shared" si="2"/>
        <v>No Website</v>
      </c>
      <c r="L5334" s="5" t="str">
        <f t="shared" si="3"/>
        <v>Good</v>
      </c>
      <c r="M5334" s="5" t="str">
        <f t="shared" si="4"/>
        <v>100-499 Reviews</v>
      </c>
      <c r="N5334" s="6" t="str">
        <f t="shared" si="5"/>
        <v>Low Opportunity</v>
      </c>
    </row>
    <row r="5335">
      <c r="A5335" s="2" t="s">
        <v>153</v>
      </c>
      <c r="B5335" s="2" t="s">
        <v>415</v>
      </c>
      <c r="C5335" s="2" t="s">
        <v>19181</v>
      </c>
      <c r="D5335" s="2" t="s">
        <v>19182</v>
      </c>
      <c r="E5335" s="2">
        <v>3.8</v>
      </c>
      <c r="F5335" s="2">
        <v>275.0</v>
      </c>
      <c r="I5335" s="2" t="s">
        <v>466</v>
      </c>
      <c r="J5335" s="3" t="str">
        <f t="shared" si="1"/>
        <v>Unique</v>
      </c>
      <c r="K5335" s="4" t="str">
        <f t="shared" si="2"/>
        <v>No Website</v>
      </c>
      <c r="L5335" s="5" t="str">
        <f t="shared" si="3"/>
        <v>Average</v>
      </c>
      <c r="M5335" s="5" t="str">
        <f t="shared" si="4"/>
        <v>100-499 Reviews</v>
      </c>
      <c r="N5335" s="6" t="str">
        <f t="shared" si="5"/>
        <v>Low Opportunity</v>
      </c>
    </row>
    <row r="5336">
      <c r="A5336" s="2" t="s">
        <v>153</v>
      </c>
      <c r="B5336" s="2" t="s">
        <v>415</v>
      </c>
      <c r="C5336" s="2" t="s">
        <v>19183</v>
      </c>
      <c r="D5336" s="2" t="s">
        <v>19184</v>
      </c>
      <c r="E5336" s="2">
        <v>4.6</v>
      </c>
      <c r="F5336" s="2">
        <v>582.0</v>
      </c>
      <c r="G5336" s="7" t="s">
        <v>5608</v>
      </c>
      <c r="H5336" s="2" t="s">
        <v>19185</v>
      </c>
      <c r="I5336" s="2" t="s">
        <v>264</v>
      </c>
      <c r="J5336" s="3" t="str">
        <f t="shared" si="1"/>
        <v>Unique</v>
      </c>
      <c r="K5336" s="9" t="str">
        <f t="shared" si="2"/>
        <v>Official Website</v>
      </c>
      <c r="L5336" s="5" t="str">
        <f t="shared" si="3"/>
        <v>Excellent</v>
      </c>
      <c r="M5336" s="5" t="str">
        <f t="shared" si="4"/>
        <v>500-999 Reviews</v>
      </c>
      <c r="N5336" s="6" t="str">
        <f t="shared" si="5"/>
        <v>Low Opportunity</v>
      </c>
    </row>
    <row r="5337">
      <c r="A5337" s="2" t="s">
        <v>153</v>
      </c>
      <c r="B5337" s="2" t="s">
        <v>415</v>
      </c>
      <c r="C5337" s="2" t="s">
        <v>19186</v>
      </c>
      <c r="D5337" s="2" t="s">
        <v>19187</v>
      </c>
      <c r="E5337" s="2">
        <v>4.4</v>
      </c>
      <c r="F5337" s="2">
        <v>57.0</v>
      </c>
      <c r="H5337" s="2" t="s">
        <v>19188</v>
      </c>
      <c r="I5337" s="2" t="s">
        <v>420</v>
      </c>
      <c r="J5337" s="3" t="str">
        <f t="shared" si="1"/>
        <v>Unique</v>
      </c>
      <c r="K5337" s="4" t="str">
        <f t="shared" si="2"/>
        <v>No Website</v>
      </c>
      <c r="L5337" s="5" t="str">
        <f t="shared" si="3"/>
        <v>Good</v>
      </c>
      <c r="M5337" s="5" t="str">
        <f t="shared" si="4"/>
        <v>Below 100 Reviews</v>
      </c>
      <c r="N5337" s="6" t="str">
        <f t="shared" si="5"/>
        <v>Low Opportunity</v>
      </c>
    </row>
    <row r="5338">
      <c r="A5338" s="2" t="s">
        <v>153</v>
      </c>
      <c r="B5338" s="2" t="s">
        <v>415</v>
      </c>
      <c r="C5338" s="2" t="s">
        <v>19189</v>
      </c>
      <c r="D5338" s="2" t="s">
        <v>19190</v>
      </c>
      <c r="E5338" s="2">
        <v>4.3</v>
      </c>
      <c r="F5338" s="2">
        <v>119.0</v>
      </c>
      <c r="G5338" s="7" t="s">
        <v>19191</v>
      </c>
      <c r="H5338" s="2" t="s">
        <v>19192</v>
      </c>
      <c r="I5338" s="2" t="s">
        <v>19193</v>
      </c>
      <c r="J5338" s="3" t="str">
        <f t="shared" si="1"/>
        <v>Unique</v>
      </c>
      <c r="K5338" s="9" t="str">
        <f t="shared" si="2"/>
        <v>Official Website</v>
      </c>
      <c r="L5338" s="5" t="str">
        <f t="shared" si="3"/>
        <v>Good</v>
      </c>
      <c r="M5338" s="5" t="str">
        <f t="shared" si="4"/>
        <v>100-499 Reviews</v>
      </c>
      <c r="N5338" s="6" t="str">
        <f t="shared" si="5"/>
        <v>Low Opportunity</v>
      </c>
    </row>
    <row r="5339">
      <c r="A5339" s="2" t="s">
        <v>153</v>
      </c>
      <c r="B5339" s="2" t="s">
        <v>415</v>
      </c>
      <c r="C5339" s="2" t="s">
        <v>19194</v>
      </c>
      <c r="D5339" s="2" t="s">
        <v>19195</v>
      </c>
      <c r="E5339" s="2">
        <v>4.4</v>
      </c>
      <c r="F5339" s="2">
        <v>428.0</v>
      </c>
      <c r="H5339" s="2" t="s">
        <v>2613</v>
      </c>
      <c r="I5339" s="2" t="s">
        <v>264</v>
      </c>
      <c r="J5339" s="3" t="str">
        <f t="shared" si="1"/>
        <v>Unique</v>
      </c>
      <c r="K5339" s="4" t="str">
        <f t="shared" si="2"/>
        <v>No Website</v>
      </c>
      <c r="L5339" s="5" t="str">
        <f t="shared" si="3"/>
        <v>Good</v>
      </c>
      <c r="M5339" s="5" t="str">
        <f t="shared" si="4"/>
        <v>100-499 Reviews</v>
      </c>
      <c r="N5339" s="6" t="str">
        <f t="shared" si="5"/>
        <v>Low Opportunity</v>
      </c>
    </row>
    <row r="5340">
      <c r="A5340" s="2" t="s">
        <v>153</v>
      </c>
      <c r="B5340" s="2" t="s">
        <v>415</v>
      </c>
      <c r="C5340" s="2" t="s">
        <v>19196</v>
      </c>
      <c r="D5340" s="2" t="s">
        <v>19197</v>
      </c>
      <c r="E5340" s="2">
        <v>3.8</v>
      </c>
      <c r="F5340" s="2">
        <v>35.0</v>
      </c>
      <c r="I5340" s="2" t="s">
        <v>496</v>
      </c>
      <c r="J5340" s="3" t="str">
        <f t="shared" si="1"/>
        <v>Unique</v>
      </c>
      <c r="K5340" s="4" t="str">
        <f t="shared" si="2"/>
        <v>No Website</v>
      </c>
      <c r="L5340" s="5" t="str">
        <f t="shared" si="3"/>
        <v>Average</v>
      </c>
      <c r="M5340" s="5" t="str">
        <f t="shared" si="4"/>
        <v>Below 100 Reviews</v>
      </c>
      <c r="N5340" s="6" t="str">
        <f t="shared" si="5"/>
        <v>Low Opportunity</v>
      </c>
    </row>
    <row r="5341">
      <c r="A5341" s="2" t="s">
        <v>153</v>
      </c>
      <c r="B5341" s="2" t="s">
        <v>415</v>
      </c>
      <c r="C5341" s="2" t="s">
        <v>9977</v>
      </c>
      <c r="D5341" s="2" t="s">
        <v>19198</v>
      </c>
      <c r="E5341" s="2">
        <v>4.0</v>
      </c>
      <c r="F5341" s="2">
        <v>924.0</v>
      </c>
      <c r="G5341" s="7" t="s">
        <v>9979</v>
      </c>
      <c r="H5341" s="2" t="s">
        <v>9980</v>
      </c>
      <c r="I5341" s="2" t="s">
        <v>437</v>
      </c>
      <c r="J5341" s="3" t="str">
        <f t="shared" si="1"/>
        <v>Unique</v>
      </c>
      <c r="K5341" s="9" t="str">
        <f t="shared" si="2"/>
        <v>Official Website</v>
      </c>
      <c r="L5341" s="5" t="str">
        <f t="shared" si="3"/>
        <v>Good</v>
      </c>
      <c r="M5341" s="5" t="str">
        <f t="shared" si="4"/>
        <v>500-999 Reviews</v>
      </c>
      <c r="N5341" s="6" t="str">
        <f t="shared" si="5"/>
        <v>Low Opportunity</v>
      </c>
    </row>
    <row r="5342">
      <c r="A5342" s="2" t="s">
        <v>153</v>
      </c>
      <c r="B5342" s="2" t="s">
        <v>415</v>
      </c>
      <c r="C5342" s="2" t="s">
        <v>19199</v>
      </c>
      <c r="D5342" s="2" t="s">
        <v>19200</v>
      </c>
      <c r="E5342" s="2">
        <v>4.6</v>
      </c>
      <c r="F5342" s="2">
        <v>484.0</v>
      </c>
      <c r="G5342" s="7" t="s">
        <v>1599</v>
      </c>
      <c r="H5342" s="2" t="s">
        <v>19201</v>
      </c>
      <c r="I5342" s="2" t="s">
        <v>264</v>
      </c>
      <c r="J5342" s="3" t="str">
        <f t="shared" si="1"/>
        <v>Unique</v>
      </c>
      <c r="K5342" s="9" t="str">
        <f t="shared" si="2"/>
        <v>Official Website</v>
      </c>
      <c r="L5342" s="5" t="str">
        <f t="shared" si="3"/>
        <v>Excellent</v>
      </c>
      <c r="M5342" s="5" t="str">
        <f t="shared" si="4"/>
        <v>100-499 Reviews</v>
      </c>
      <c r="N5342" s="6" t="str">
        <f t="shared" si="5"/>
        <v>Low Opportunity</v>
      </c>
    </row>
    <row r="5343">
      <c r="A5343" s="2" t="s">
        <v>153</v>
      </c>
      <c r="B5343" s="2" t="s">
        <v>415</v>
      </c>
      <c r="C5343" s="2" t="s">
        <v>19202</v>
      </c>
      <c r="D5343" s="2" t="s">
        <v>19203</v>
      </c>
      <c r="E5343" s="2">
        <v>3.9</v>
      </c>
      <c r="F5343" s="2">
        <v>304.0</v>
      </c>
      <c r="I5343" s="2" t="s">
        <v>466</v>
      </c>
      <c r="J5343" s="3" t="str">
        <f t="shared" si="1"/>
        <v>Unique</v>
      </c>
      <c r="K5343" s="4" t="str">
        <f t="shared" si="2"/>
        <v>No Website</v>
      </c>
      <c r="L5343" s="5" t="str">
        <f t="shared" si="3"/>
        <v>Average</v>
      </c>
      <c r="M5343" s="5" t="str">
        <f t="shared" si="4"/>
        <v>100-499 Reviews</v>
      </c>
      <c r="N5343" s="6" t="str">
        <f t="shared" si="5"/>
        <v>Low Opportunity</v>
      </c>
    </row>
    <row r="5344">
      <c r="A5344" s="2" t="s">
        <v>153</v>
      </c>
      <c r="B5344" s="2" t="s">
        <v>415</v>
      </c>
      <c r="C5344" s="2" t="s">
        <v>19204</v>
      </c>
      <c r="D5344" s="2" t="s">
        <v>19205</v>
      </c>
      <c r="E5344" s="2">
        <v>4.0</v>
      </c>
      <c r="F5344" s="2">
        <v>27.0</v>
      </c>
      <c r="H5344" s="2" t="s">
        <v>19206</v>
      </c>
      <c r="I5344" s="2" t="s">
        <v>420</v>
      </c>
      <c r="J5344" s="3" t="str">
        <f t="shared" si="1"/>
        <v>Unique</v>
      </c>
      <c r="K5344" s="4" t="str">
        <f t="shared" si="2"/>
        <v>No Website</v>
      </c>
      <c r="L5344" s="5" t="str">
        <f t="shared" si="3"/>
        <v>Good</v>
      </c>
      <c r="M5344" s="5" t="str">
        <f t="shared" si="4"/>
        <v>Below 100 Reviews</v>
      </c>
      <c r="N5344" s="6" t="str">
        <f t="shared" si="5"/>
        <v>Low Opportunity</v>
      </c>
    </row>
    <row r="5345">
      <c r="A5345" s="2" t="s">
        <v>153</v>
      </c>
      <c r="B5345" s="2" t="s">
        <v>415</v>
      </c>
      <c r="C5345" s="2" t="s">
        <v>1616</v>
      </c>
      <c r="D5345" s="2" t="s">
        <v>19207</v>
      </c>
      <c r="E5345" s="2">
        <v>4.9</v>
      </c>
      <c r="F5345" s="2">
        <v>4131.0</v>
      </c>
      <c r="G5345" s="7" t="s">
        <v>19208</v>
      </c>
      <c r="H5345" s="2" t="s">
        <v>19209</v>
      </c>
      <c r="I5345" s="2" t="s">
        <v>264</v>
      </c>
      <c r="J5345" s="3" t="str">
        <f t="shared" si="1"/>
        <v>Unique</v>
      </c>
      <c r="K5345" s="9" t="str">
        <f t="shared" si="2"/>
        <v>Official Website</v>
      </c>
      <c r="L5345" s="5" t="str">
        <f t="shared" si="3"/>
        <v>Excellent</v>
      </c>
      <c r="M5345" s="5" t="str">
        <f t="shared" si="4"/>
        <v>1000+ Reviews</v>
      </c>
      <c r="N5345" s="6" t="str">
        <f t="shared" si="5"/>
        <v>Low Opportunity</v>
      </c>
    </row>
    <row r="5346">
      <c r="A5346" s="2" t="s">
        <v>153</v>
      </c>
      <c r="B5346" s="2" t="s">
        <v>415</v>
      </c>
      <c r="C5346" s="2" t="s">
        <v>19210</v>
      </c>
      <c r="D5346" s="2" t="s">
        <v>19211</v>
      </c>
      <c r="E5346" s="2">
        <v>3.9</v>
      </c>
      <c r="F5346" s="2">
        <v>33.0</v>
      </c>
      <c r="G5346" s="7" t="s">
        <v>19212</v>
      </c>
      <c r="H5346" s="2" t="s">
        <v>19213</v>
      </c>
      <c r="I5346" s="2" t="s">
        <v>420</v>
      </c>
      <c r="J5346" s="3" t="str">
        <f t="shared" si="1"/>
        <v>Unique</v>
      </c>
      <c r="K5346" s="9" t="str">
        <f t="shared" si="2"/>
        <v>Official Website</v>
      </c>
      <c r="L5346" s="5" t="str">
        <f t="shared" si="3"/>
        <v>Average</v>
      </c>
      <c r="M5346" s="5" t="str">
        <f t="shared" si="4"/>
        <v>Below 100 Reviews</v>
      </c>
      <c r="N5346" s="6" t="str">
        <f t="shared" si="5"/>
        <v>Low Opportunity</v>
      </c>
    </row>
    <row r="5347">
      <c r="A5347" s="2" t="s">
        <v>153</v>
      </c>
      <c r="B5347" s="2" t="s">
        <v>415</v>
      </c>
      <c r="C5347" s="2" t="s">
        <v>19214</v>
      </c>
      <c r="D5347" s="2" t="s">
        <v>19215</v>
      </c>
      <c r="E5347" s="2">
        <v>4.1</v>
      </c>
      <c r="F5347" s="2">
        <v>4866.0</v>
      </c>
      <c r="I5347" s="2" t="s">
        <v>466</v>
      </c>
      <c r="J5347" s="3" t="str">
        <f t="shared" si="1"/>
        <v>Unique</v>
      </c>
      <c r="K5347" s="4" t="str">
        <f t="shared" si="2"/>
        <v>No Website</v>
      </c>
      <c r="L5347" s="5" t="str">
        <f t="shared" si="3"/>
        <v>Good</v>
      </c>
      <c r="M5347" s="5" t="str">
        <f t="shared" si="4"/>
        <v>1000+ Reviews</v>
      </c>
      <c r="N5347" s="6" t="str">
        <f t="shared" si="5"/>
        <v>Low Opportunity</v>
      </c>
    </row>
    <row r="5348">
      <c r="A5348" s="2" t="s">
        <v>201</v>
      </c>
      <c r="B5348" s="2" t="s">
        <v>15</v>
      </c>
      <c r="C5348" s="2" t="s">
        <v>19216</v>
      </c>
      <c r="D5348" s="2" t="s">
        <v>19217</v>
      </c>
      <c r="E5348" s="2">
        <v>4.9</v>
      </c>
      <c r="F5348" s="2">
        <v>19.0</v>
      </c>
      <c r="H5348" s="2" t="s">
        <v>19218</v>
      </c>
      <c r="I5348" s="2" t="s">
        <v>162</v>
      </c>
      <c r="J5348" s="3" t="str">
        <f t="shared" si="1"/>
        <v>Unique</v>
      </c>
      <c r="K5348" s="4" t="str">
        <f t="shared" si="2"/>
        <v>No Website</v>
      </c>
      <c r="L5348" s="5" t="str">
        <f t="shared" si="3"/>
        <v>Excellent</v>
      </c>
      <c r="M5348" s="5" t="str">
        <f t="shared" si="4"/>
        <v>Below 100 Reviews</v>
      </c>
      <c r="N5348" s="4" t="str">
        <f t="shared" si="5"/>
        <v>High Opportunity</v>
      </c>
    </row>
    <row r="5349">
      <c r="A5349" s="2" t="s">
        <v>153</v>
      </c>
      <c r="B5349" s="2" t="s">
        <v>154</v>
      </c>
      <c r="C5349" s="2" t="s">
        <v>19219</v>
      </c>
      <c r="D5349" s="2" t="s">
        <v>19220</v>
      </c>
      <c r="E5349" s="2">
        <v>4.6</v>
      </c>
      <c r="F5349" s="2">
        <v>14490.0</v>
      </c>
      <c r="G5349" s="7" t="s">
        <v>19221</v>
      </c>
      <c r="H5349" s="2" t="s">
        <v>19222</v>
      </c>
      <c r="I5349" s="2" t="s">
        <v>2672</v>
      </c>
      <c r="J5349" s="3" t="str">
        <f t="shared" si="1"/>
        <v>Unique</v>
      </c>
      <c r="K5349" s="9" t="str">
        <f t="shared" si="2"/>
        <v>Official Website</v>
      </c>
      <c r="L5349" s="5" t="str">
        <f t="shared" si="3"/>
        <v>Excellent</v>
      </c>
      <c r="M5349" s="5" t="str">
        <f t="shared" si="4"/>
        <v>1000+ Reviews</v>
      </c>
      <c r="N5349" s="6" t="str">
        <f t="shared" si="5"/>
        <v>Low Opportunity</v>
      </c>
    </row>
    <row r="5350">
      <c r="A5350" s="2" t="s">
        <v>153</v>
      </c>
      <c r="B5350" s="2" t="s">
        <v>154</v>
      </c>
      <c r="C5350" s="2" t="s">
        <v>19223</v>
      </c>
      <c r="D5350" s="2" t="s">
        <v>19224</v>
      </c>
      <c r="E5350" s="2">
        <v>3.8</v>
      </c>
      <c r="F5350" s="2">
        <v>99.0</v>
      </c>
      <c r="G5350" s="7" t="s">
        <v>2619</v>
      </c>
      <c r="H5350" s="2" t="s">
        <v>19225</v>
      </c>
      <c r="I5350" s="2" t="s">
        <v>219</v>
      </c>
      <c r="J5350" s="3" t="str">
        <f t="shared" si="1"/>
        <v>Unique</v>
      </c>
      <c r="K5350" s="9" t="str">
        <f t="shared" si="2"/>
        <v>Official Website</v>
      </c>
      <c r="L5350" s="5" t="str">
        <f t="shared" si="3"/>
        <v>Average</v>
      </c>
      <c r="M5350" s="5" t="str">
        <f t="shared" si="4"/>
        <v>Below 100 Reviews</v>
      </c>
      <c r="N5350" s="6" t="str">
        <f t="shared" si="5"/>
        <v>Low Opportunity</v>
      </c>
    </row>
    <row r="5351">
      <c r="A5351" s="2" t="s">
        <v>153</v>
      </c>
      <c r="B5351" s="2" t="s">
        <v>154</v>
      </c>
      <c r="C5351" s="2" t="s">
        <v>19226</v>
      </c>
      <c r="D5351" s="2" t="s">
        <v>19227</v>
      </c>
      <c r="E5351" s="2">
        <v>4.4</v>
      </c>
      <c r="F5351" s="2">
        <v>373.0</v>
      </c>
      <c r="H5351" s="2" t="s">
        <v>2613</v>
      </c>
      <c r="I5351" s="2" t="s">
        <v>264</v>
      </c>
      <c r="J5351" s="3" t="str">
        <f t="shared" si="1"/>
        <v>Unique</v>
      </c>
      <c r="K5351" s="4" t="str">
        <f t="shared" si="2"/>
        <v>No Website</v>
      </c>
      <c r="L5351" s="5" t="str">
        <f t="shared" si="3"/>
        <v>Good</v>
      </c>
      <c r="M5351" s="5" t="str">
        <f t="shared" si="4"/>
        <v>100-499 Reviews</v>
      </c>
      <c r="N5351" s="6" t="str">
        <f t="shared" si="5"/>
        <v>Low Opportunity</v>
      </c>
    </row>
    <row r="5352">
      <c r="A5352" s="2" t="s">
        <v>153</v>
      </c>
      <c r="B5352" s="2" t="s">
        <v>154</v>
      </c>
      <c r="C5352" s="2" t="s">
        <v>19228</v>
      </c>
      <c r="D5352" s="2" t="s">
        <v>19229</v>
      </c>
      <c r="E5352" s="2">
        <v>4.8</v>
      </c>
      <c r="F5352" s="2">
        <v>659.0</v>
      </c>
      <c r="G5352" s="7" t="s">
        <v>5608</v>
      </c>
      <c r="H5352" s="2" t="s">
        <v>19230</v>
      </c>
      <c r="I5352" s="2" t="s">
        <v>264</v>
      </c>
      <c r="J5352" s="3" t="str">
        <f t="shared" si="1"/>
        <v>Unique</v>
      </c>
      <c r="K5352" s="9" t="str">
        <f t="shared" si="2"/>
        <v>Official Website</v>
      </c>
      <c r="L5352" s="5" t="str">
        <f t="shared" si="3"/>
        <v>Excellent</v>
      </c>
      <c r="M5352" s="5" t="str">
        <f t="shared" si="4"/>
        <v>500-999 Reviews</v>
      </c>
      <c r="N5352" s="6" t="str">
        <f t="shared" si="5"/>
        <v>Low Opportunity</v>
      </c>
    </row>
    <row r="5353">
      <c r="A5353" s="2" t="s">
        <v>153</v>
      </c>
      <c r="B5353" s="2" t="s">
        <v>154</v>
      </c>
      <c r="C5353" s="2" t="s">
        <v>19231</v>
      </c>
      <c r="D5353" s="2" t="s">
        <v>19232</v>
      </c>
      <c r="E5353" s="2">
        <v>4.1</v>
      </c>
      <c r="F5353" s="2">
        <v>5021.0</v>
      </c>
      <c r="G5353" s="7" t="s">
        <v>19233</v>
      </c>
      <c r="H5353" s="2" t="s">
        <v>19234</v>
      </c>
      <c r="I5353" s="2" t="s">
        <v>2672</v>
      </c>
      <c r="J5353" s="3" t="str">
        <f t="shared" si="1"/>
        <v>Unique</v>
      </c>
      <c r="K5353" s="9" t="str">
        <f t="shared" si="2"/>
        <v>Official Website</v>
      </c>
      <c r="L5353" s="5" t="str">
        <f t="shared" si="3"/>
        <v>Good</v>
      </c>
      <c r="M5353" s="5" t="str">
        <f t="shared" si="4"/>
        <v>1000+ Reviews</v>
      </c>
      <c r="N5353" s="6" t="str">
        <f t="shared" si="5"/>
        <v>Low Opportunity</v>
      </c>
    </row>
    <row r="5354">
      <c r="A5354" s="2" t="s">
        <v>153</v>
      </c>
      <c r="B5354" s="2" t="s">
        <v>154</v>
      </c>
      <c r="C5354" s="2" t="s">
        <v>19235</v>
      </c>
      <c r="D5354" s="2" t="s">
        <v>19236</v>
      </c>
      <c r="E5354" s="2">
        <v>3.8</v>
      </c>
      <c r="F5354" s="2">
        <v>117.0</v>
      </c>
      <c r="H5354" s="2" t="s">
        <v>19237</v>
      </c>
      <c r="I5354" s="2" t="s">
        <v>264</v>
      </c>
      <c r="J5354" s="3" t="str">
        <f t="shared" si="1"/>
        <v>Unique</v>
      </c>
      <c r="K5354" s="4" t="str">
        <f t="shared" si="2"/>
        <v>No Website</v>
      </c>
      <c r="L5354" s="5" t="str">
        <f t="shared" si="3"/>
        <v>Average</v>
      </c>
      <c r="M5354" s="5" t="str">
        <f t="shared" si="4"/>
        <v>100-499 Reviews</v>
      </c>
      <c r="N5354" s="6" t="str">
        <f t="shared" si="5"/>
        <v>Low Opportunity</v>
      </c>
    </row>
    <row r="5355">
      <c r="A5355" s="2" t="s">
        <v>153</v>
      </c>
      <c r="B5355" s="2" t="s">
        <v>154</v>
      </c>
      <c r="C5355" s="2" t="s">
        <v>19238</v>
      </c>
      <c r="D5355" s="2" t="s">
        <v>19239</v>
      </c>
      <c r="E5355" s="2">
        <v>4.5</v>
      </c>
      <c r="F5355" s="2">
        <v>3138.0</v>
      </c>
      <c r="G5355" s="7" t="s">
        <v>4680</v>
      </c>
      <c r="H5355" s="2" t="s">
        <v>19240</v>
      </c>
      <c r="I5355" s="2" t="s">
        <v>974</v>
      </c>
      <c r="J5355" s="3" t="str">
        <f t="shared" si="1"/>
        <v>Unique</v>
      </c>
      <c r="K5355" s="9" t="str">
        <f t="shared" si="2"/>
        <v>Official Website</v>
      </c>
      <c r="L5355" s="5" t="str">
        <f t="shared" si="3"/>
        <v>Excellent</v>
      </c>
      <c r="M5355" s="5" t="str">
        <f t="shared" si="4"/>
        <v>1000+ Reviews</v>
      </c>
      <c r="N5355" s="6" t="str">
        <f t="shared" si="5"/>
        <v>Low Opportunity</v>
      </c>
    </row>
    <row r="5356">
      <c r="A5356" s="2" t="s">
        <v>180</v>
      </c>
      <c r="B5356" s="2" t="s">
        <v>591</v>
      </c>
      <c r="C5356" s="2" t="s">
        <v>19241</v>
      </c>
      <c r="D5356" s="2" t="s">
        <v>19242</v>
      </c>
      <c r="E5356" s="2">
        <v>4.9</v>
      </c>
      <c r="F5356" s="2">
        <v>18.0</v>
      </c>
      <c r="I5356" s="2" t="s">
        <v>595</v>
      </c>
      <c r="J5356" s="3" t="str">
        <f t="shared" si="1"/>
        <v>Unique</v>
      </c>
      <c r="K5356" s="4" t="str">
        <f t="shared" si="2"/>
        <v>No Website</v>
      </c>
      <c r="L5356" s="5" t="str">
        <f t="shared" si="3"/>
        <v>Excellent</v>
      </c>
      <c r="M5356" s="5" t="str">
        <f t="shared" si="4"/>
        <v>Below 100 Reviews</v>
      </c>
      <c r="N5356" s="4" t="str">
        <f t="shared" si="5"/>
        <v>High Opportunity</v>
      </c>
    </row>
    <row r="5357">
      <c r="A5357" s="2" t="s">
        <v>153</v>
      </c>
      <c r="B5357" s="2" t="s">
        <v>154</v>
      </c>
      <c r="C5357" s="2" t="s">
        <v>1616</v>
      </c>
      <c r="D5357" s="2" t="s">
        <v>19243</v>
      </c>
      <c r="E5357" s="2">
        <v>4.8</v>
      </c>
      <c r="F5357" s="2">
        <v>10991.0</v>
      </c>
      <c r="G5357" s="7" t="s">
        <v>19244</v>
      </c>
      <c r="H5357" s="2" t="s">
        <v>19245</v>
      </c>
      <c r="I5357" s="2" t="s">
        <v>264</v>
      </c>
      <c r="J5357" s="3" t="str">
        <f t="shared" si="1"/>
        <v>Unique</v>
      </c>
      <c r="K5357" s="9" t="str">
        <f t="shared" si="2"/>
        <v>Official Website</v>
      </c>
      <c r="L5357" s="5" t="str">
        <f t="shared" si="3"/>
        <v>Excellent</v>
      </c>
      <c r="M5357" s="5" t="str">
        <f t="shared" si="4"/>
        <v>1000+ Reviews</v>
      </c>
      <c r="N5357" s="6" t="str">
        <f t="shared" si="5"/>
        <v>Low Opportunity</v>
      </c>
    </row>
    <row r="5358">
      <c r="A5358" s="2" t="s">
        <v>153</v>
      </c>
      <c r="B5358" s="2" t="s">
        <v>154</v>
      </c>
      <c r="C5358" s="2" t="s">
        <v>19246</v>
      </c>
      <c r="D5358" s="2" t="s">
        <v>19247</v>
      </c>
      <c r="E5358" s="2">
        <v>4.0</v>
      </c>
      <c r="F5358" s="2">
        <v>1845.0</v>
      </c>
      <c r="H5358" s="2" t="s">
        <v>19248</v>
      </c>
      <c r="I5358" s="2" t="s">
        <v>264</v>
      </c>
      <c r="J5358" s="3" t="str">
        <f t="shared" si="1"/>
        <v>Unique</v>
      </c>
      <c r="K5358" s="4" t="str">
        <f t="shared" si="2"/>
        <v>No Website</v>
      </c>
      <c r="L5358" s="5" t="str">
        <f t="shared" si="3"/>
        <v>Good</v>
      </c>
      <c r="M5358" s="5" t="str">
        <f t="shared" si="4"/>
        <v>1000+ Reviews</v>
      </c>
      <c r="N5358" s="6" t="str">
        <f t="shared" si="5"/>
        <v>Low Opportunity</v>
      </c>
    </row>
    <row r="5359">
      <c r="A5359" s="2" t="s">
        <v>171</v>
      </c>
      <c r="B5359" s="2" t="s">
        <v>154</v>
      </c>
      <c r="C5359" s="2" t="s">
        <v>19249</v>
      </c>
      <c r="D5359" s="2" t="s">
        <v>19250</v>
      </c>
      <c r="E5359" s="2">
        <v>4.9</v>
      </c>
      <c r="F5359" s="2">
        <v>18.0</v>
      </c>
      <c r="I5359" s="2" t="s">
        <v>1159</v>
      </c>
      <c r="J5359" s="3" t="str">
        <f t="shared" si="1"/>
        <v>Unique</v>
      </c>
      <c r="K5359" s="4" t="str">
        <f t="shared" si="2"/>
        <v>No Website</v>
      </c>
      <c r="L5359" s="5" t="str">
        <f t="shared" si="3"/>
        <v>Excellent</v>
      </c>
      <c r="M5359" s="5" t="str">
        <f t="shared" si="4"/>
        <v>Below 100 Reviews</v>
      </c>
      <c r="N5359" s="4" t="str">
        <f t="shared" si="5"/>
        <v>High Opportunity</v>
      </c>
    </row>
    <row r="5360">
      <c r="A5360" s="2" t="s">
        <v>215</v>
      </c>
      <c r="B5360" s="2" t="s">
        <v>106</v>
      </c>
      <c r="C5360" s="2" t="s">
        <v>19251</v>
      </c>
      <c r="D5360" s="2" t="s">
        <v>19252</v>
      </c>
      <c r="E5360" s="2">
        <v>4.9</v>
      </c>
      <c r="F5360" s="2">
        <v>18.0</v>
      </c>
      <c r="H5360" s="2" t="s">
        <v>19253</v>
      </c>
      <c r="I5360" s="2" t="s">
        <v>111</v>
      </c>
      <c r="J5360" s="3" t="str">
        <f t="shared" si="1"/>
        <v>Unique</v>
      </c>
      <c r="K5360" s="4" t="str">
        <f t="shared" si="2"/>
        <v>No Website</v>
      </c>
      <c r="L5360" s="5" t="str">
        <f t="shared" si="3"/>
        <v>Excellent</v>
      </c>
      <c r="M5360" s="5" t="str">
        <f t="shared" si="4"/>
        <v>Below 100 Reviews</v>
      </c>
      <c r="N5360" s="4" t="str">
        <f t="shared" si="5"/>
        <v>High Opportunity</v>
      </c>
    </row>
    <row r="5361">
      <c r="A5361" s="2" t="s">
        <v>153</v>
      </c>
      <c r="B5361" s="2" t="s">
        <v>154</v>
      </c>
      <c r="C5361" s="2" t="s">
        <v>19254</v>
      </c>
      <c r="D5361" s="2" t="s">
        <v>19255</v>
      </c>
      <c r="E5361" s="2">
        <v>4.7</v>
      </c>
      <c r="F5361" s="2">
        <v>108.0</v>
      </c>
      <c r="G5361" s="7" t="s">
        <v>19256</v>
      </c>
      <c r="H5361" s="2" t="s">
        <v>19257</v>
      </c>
      <c r="I5361" s="2" t="s">
        <v>264</v>
      </c>
      <c r="J5361" s="3" t="str">
        <f t="shared" si="1"/>
        <v>Unique</v>
      </c>
      <c r="K5361" s="9" t="str">
        <f t="shared" si="2"/>
        <v>Official Website</v>
      </c>
      <c r="L5361" s="5" t="str">
        <f t="shared" si="3"/>
        <v>Excellent</v>
      </c>
      <c r="M5361" s="5" t="str">
        <f t="shared" si="4"/>
        <v>100-499 Reviews</v>
      </c>
      <c r="N5361" s="6" t="str">
        <f t="shared" si="5"/>
        <v>Low Opportunity</v>
      </c>
    </row>
    <row r="5362">
      <c r="A5362" s="2" t="s">
        <v>153</v>
      </c>
      <c r="B5362" s="2" t="s">
        <v>154</v>
      </c>
      <c r="C5362" s="2" t="s">
        <v>19258</v>
      </c>
      <c r="D5362" s="2" t="s">
        <v>19259</v>
      </c>
      <c r="E5362" s="2">
        <v>3.9</v>
      </c>
      <c r="F5362" s="2">
        <v>47.0</v>
      </c>
      <c r="G5362" s="7" t="s">
        <v>19260</v>
      </c>
      <c r="H5362" s="2" t="s">
        <v>19261</v>
      </c>
      <c r="I5362" s="2" t="s">
        <v>80</v>
      </c>
      <c r="J5362" s="3" t="str">
        <f t="shared" si="1"/>
        <v>Unique</v>
      </c>
      <c r="K5362" s="9" t="str">
        <f t="shared" si="2"/>
        <v>Official Website</v>
      </c>
      <c r="L5362" s="5" t="str">
        <f t="shared" si="3"/>
        <v>Average</v>
      </c>
      <c r="M5362" s="5" t="str">
        <f t="shared" si="4"/>
        <v>Below 100 Reviews</v>
      </c>
      <c r="N5362" s="6" t="str">
        <f t="shared" si="5"/>
        <v>Low Opportunity</v>
      </c>
    </row>
    <row r="5363">
      <c r="A5363" s="2" t="s">
        <v>153</v>
      </c>
      <c r="B5363" s="2" t="s">
        <v>154</v>
      </c>
      <c r="C5363" s="2" t="s">
        <v>19262</v>
      </c>
      <c r="D5363" s="2" t="s">
        <v>19263</v>
      </c>
      <c r="E5363" s="2">
        <v>4.8</v>
      </c>
      <c r="F5363" s="2">
        <v>99.0</v>
      </c>
      <c r="G5363" s="7" t="s">
        <v>19264</v>
      </c>
      <c r="H5363" s="2" t="s">
        <v>19265</v>
      </c>
      <c r="I5363" s="2" t="s">
        <v>19266</v>
      </c>
      <c r="J5363" s="3" t="str">
        <f t="shared" si="1"/>
        <v>Unique</v>
      </c>
      <c r="K5363" s="9" t="str">
        <f t="shared" si="2"/>
        <v>Official Website</v>
      </c>
      <c r="L5363" s="5" t="str">
        <f t="shared" si="3"/>
        <v>Excellent</v>
      </c>
      <c r="M5363" s="5" t="str">
        <f t="shared" si="4"/>
        <v>Below 100 Reviews</v>
      </c>
      <c r="N5363" s="6" t="str">
        <f t="shared" si="5"/>
        <v>Low Opportunity</v>
      </c>
    </row>
    <row r="5364">
      <c r="A5364" s="2" t="s">
        <v>153</v>
      </c>
      <c r="B5364" s="2" t="s">
        <v>154</v>
      </c>
      <c r="C5364" s="2" t="s">
        <v>19267</v>
      </c>
      <c r="D5364" s="2" t="s">
        <v>19268</v>
      </c>
      <c r="E5364" s="2">
        <v>4.6</v>
      </c>
      <c r="F5364" s="2">
        <v>247.0</v>
      </c>
      <c r="G5364" s="7" t="s">
        <v>19269</v>
      </c>
      <c r="H5364" s="2" t="s">
        <v>19270</v>
      </c>
      <c r="I5364" s="2" t="s">
        <v>264</v>
      </c>
      <c r="J5364" s="3" t="str">
        <f t="shared" si="1"/>
        <v>Unique</v>
      </c>
      <c r="K5364" s="9" t="str">
        <f t="shared" si="2"/>
        <v>Official Website</v>
      </c>
      <c r="L5364" s="5" t="str">
        <f t="shared" si="3"/>
        <v>Excellent</v>
      </c>
      <c r="M5364" s="5" t="str">
        <f t="shared" si="4"/>
        <v>100-499 Reviews</v>
      </c>
      <c r="N5364" s="6" t="str">
        <f t="shared" si="5"/>
        <v>Low Opportunity</v>
      </c>
    </row>
    <row r="5365">
      <c r="A5365" s="2" t="s">
        <v>153</v>
      </c>
      <c r="B5365" s="2" t="s">
        <v>206</v>
      </c>
      <c r="C5365" s="2" t="s">
        <v>19271</v>
      </c>
      <c r="D5365" s="2" t="s">
        <v>19272</v>
      </c>
      <c r="E5365" s="2">
        <v>4.5</v>
      </c>
      <c r="F5365" s="2">
        <v>383.0</v>
      </c>
      <c r="G5365" s="7" t="s">
        <v>19273</v>
      </c>
      <c r="H5365" s="2" t="s">
        <v>19274</v>
      </c>
      <c r="I5365" s="2" t="s">
        <v>19275</v>
      </c>
      <c r="J5365" s="3" t="str">
        <f t="shared" si="1"/>
        <v>Unique</v>
      </c>
      <c r="K5365" s="9" t="str">
        <f t="shared" si="2"/>
        <v>Official Website</v>
      </c>
      <c r="L5365" s="5" t="str">
        <f t="shared" si="3"/>
        <v>Excellent</v>
      </c>
      <c r="M5365" s="5" t="str">
        <f t="shared" si="4"/>
        <v>100-499 Reviews</v>
      </c>
      <c r="N5365" s="6" t="str">
        <f t="shared" si="5"/>
        <v>Low Opportunity</v>
      </c>
    </row>
    <row r="5366">
      <c r="A5366" s="2" t="s">
        <v>153</v>
      </c>
      <c r="B5366" s="2" t="s">
        <v>206</v>
      </c>
      <c r="C5366" s="2" t="s">
        <v>19276</v>
      </c>
      <c r="D5366" s="2" t="s">
        <v>19277</v>
      </c>
      <c r="E5366" s="2">
        <v>4.9</v>
      </c>
      <c r="F5366" s="2">
        <v>17008.0</v>
      </c>
      <c r="G5366" s="7" t="s">
        <v>19278</v>
      </c>
      <c r="H5366" s="2" t="s">
        <v>19279</v>
      </c>
      <c r="I5366" s="2" t="s">
        <v>19280</v>
      </c>
      <c r="J5366" s="3" t="str">
        <f t="shared" si="1"/>
        <v>Unique</v>
      </c>
      <c r="K5366" s="9" t="str">
        <f t="shared" si="2"/>
        <v>Official Website</v>
      </c>
      <c r="L5366" s="5" t="str">
        <f t="shared" si="3"/>
        <v>Excellent</v>
      </c>
      <c r="M5366" s="5" t="str">
        <f t="shared" si="4"/>
        <v>1000+ Reviews</v>
      </c>
      <c r="N5366" s="6" t="str">
        <f t="shared" si="5"/>
        <v>Low Opportunity</v>
      </c>
    </row>
    <row r="5367">
      <c r="A5367" s="2" t="s">
        <v>153</v>
      </c>
      <c r="B5367" s="2" t="s">
        <v>206</v>
      </c>
      <c r="C5367" s="2" t="s">
        <v>19281</v>
      </c>
      <c r="D5367" s="2" t="s">
        <v>19282</v>
      </c>
      <c r="E5367" s="2">
        <v>4.7</v>
      </c>
      <c r="F5367" s="2">
        <v>1285.0</v>
      </c>
      <c r="G5367" s="7" t="s">
        <v>19283</v>
      </c>
      <c r="H5367" s="2" t="s">
        <v>19284</v>
      </c>
      <c r="I5367" s="2" t="s">
        <v>1707</v>
      </c>
      <c r="J5367" s="3" t="str">
        <f t="shared" si="1"/>
        <v>Unique</v>
      </c>
      <c r="K5367" s="9" t="str">
        <f t="shared" si="2"/>
        <v>Official Website</v>
      </c>
      <c r="L5367" s="5" t="str">
        <f t="shared" si="3"/>
        <v>Excellent</v>
      </c>
      <c r="M5367" s="5" t="str">
        <f t="shared" si="4"/>
        <v>1000+ Reviews</v>
      </c>
      <c r="N5367" s="6" t="str">
        <f t="shared" si="5"/>
        <v>Low Opportunity</v>
      </c>
    </row>
    <row r="5368">
      <c r="A5368" s="2" t="s">
        <v>153</v>
      </c>
      <c r="B5368" s="2" t="s">
        <v>206</v>
      </c>
      <c r="C5368" s="2" t="s">
        <v>19285</v>
      </c>
      <c r="D5368" s="2" t="s">
        <v>19286</v>
      </c>
      <c r="E5368" s="2">
        <v>4.8</v>
      </c>
      <c r="F5368" s="2">
        <v>65532.0</v>
      </c>
      <c r="G5368" s="7" t="s">
        <v>19287</v>
      </c>
      <c r="H5368" s="2" t="s">
        <v>19288</v>
      </c>
      <c r="I5368" s="2" t="s">
        <v>1673</v>
      </c>
      <c r="J5368" s="3" t="str">
        <f t="shared" si="1"/>
        <v>Unique</v>
      </c>
      <c r="K5368" s="9" t="str">
        <f t="shared" si="2"/>
        <v>Official Website</v>
      </c>
      <c r="L5368" s="5" t="str">
        <f t="shared" si="3"/>
        <v>Excellent</v>
      </c>
      <c r="M5368" s="5" t="str">
        <f t="shared" si="4"/>
        <v>1000+ Reviews</v>
      </c>
      <c r="N5368" s="6" t="str">
        <f t="shared" si="5"/>
        <v>Low Opportunity</v>
      </c>
    </row>
    <row r="5369">
      <c r="A5369" s="2" t="s">
        <v>153</v>
      </c>
      <c r="B5369" s="2" t="s">
        <v>206</v>
      </c>
      <c r="C5369" s="2" t="s">
        <v>5678</v>
      </c>
      <c r="D5369" s="2" t="s">
        <v>19289</v>
      </c>
      <c r="E5369" s="2">
        <v>4.7</v>
      </c>
      <c r="F5369" s="2">
        <v>618.0</v>
      </c>
      <c r="G5369" s="7" t="s">
        <v>19290</v>
      </c>
      <c r="H5369" s="2" t="s">
        <v>19291</v>
      </c>
      <c r="I5369" s="2" t="s">
        <v>325</v>
      </c>
      <c r="J5369" s="3" t="str">
        <f t="shared" si="1"/>
        <v>Unique</v>
      </c>
      <c r="K5369" s="9" t="str">
        <f t="shared" si="2"/>
        <v>Official Website</v>
      </c>
      <c r="L5369" s="5" t="str">
        <f t="shared" si="3"/>
        <v>Excellent</v>
      </c>
      <c r="M5369" s="5" t="str">
        <f t="shared" si="4"/>
        <v>500-999 Reviews</v>
      </c>
      <c r="N5369" s="6" t="str">
        <f t="shared" si="5"/>
        <v>Low Opportunity</v>
      </c>
    </row>
    <row r="5370">
      <c r="A5370" s="2" t="s">
        <v>153</v>
      </c>
      <c r="B5370" s="2" t="s">
        <v>206</v>
      </c>
      <c r="C5370" s="2" t="s">
        <v>19292</v>
      </c>
      <c r="D5370" s="2" t="s">
        <v>19293</v>
      </c>
      <c r="E5370" s="2">
        <v>4.9</v>
      </c>
      <c r="F5370" s="2">
        <v>376.0</v>
      </c>
      <c r="G5370" s="7" t="s">
        <v>19294</v>
      </c>
      <c r="H5370" s="2" t="s">
        <v>19295</v>
      </c>
      <c r="I5370" s="2" t="s">
        <v>612</v>
      </c>
      <c r="J5370" s="3" t="str">
        <f t="shared" si="1"/>
        <v>Unique</v>
      </c>
      <c r="K5370" s="9" t="str">
        <f t="shared" si="2"/>
        <v>Official Website</v>
      </c>
      <c r="L5370" s="5" t="str">
        <f t="shared" si="3"/>
        <v>Excellent</v>
      </c>
      <c r="M5370" s="5" t="str">
        <f t="shared" si="4"/>
        <v>100-499 Reviews</v>
      </c>
      <c r="N5370" s="6" t="str">
        <f t="shared" si="5"/>
        <v>Low Opportunity</v>
      </c>
    </row>
    <row r="5371">
      <c r="A5371" s="2" t="s">
        <v>153</v>
      </c>
      <c r="B5371" s="2" t="s">
        <v>206</v>
      </c>
      <c r="C5371" s="2" t="s">
        <v>19296</v>
      </c>
      <c r="D5371" s="2" t="s">
        <v>19297</v>
      </c>
      <c r="E5371" s="2">
        <v>4.5</v>
      </c>
      <c r="F5371" s="2">
        <v>55.0</v>
      </c>
      <c r="G5371" s="7" t="s">
        <v>19298</v>
      </c>
      <c r="H5371" s="2" t="s">
        <v>6698</v>
      </c>
      <c r="I5371" s="2" t="s">
        <v>929</v>
      </c>
      <c r="J5371" s="3" t="str">
        <f t="shared" si="1"/>
        <v>Unique</v>
      </c>
      <c r="K5371" s="9" t="str">
        <f t="shared" si="2"/>
        <v>Official Website</v>
      </c>
      <c r="L5371" s="5" t="str">
        <f t="shared" si="3"/>
        <v>Excellent</v>
      </c>
      <c r="M5371" s="5" t="str">
        <f t="shared" si="4"/>
        <v>Below 100 Reviews</v>
      </c>
      <c r="N5371" s="6" t="str">
        <f t="shared" si="5"/>
        <v>Low Opportunity</v>
      </c>
    </row>
    <row r="5372">
      <c r="A5372" s="2" t="s">
        <v>153</v>
      </c>
      <c r="B5372" s="2" t="s">
        <v>206</v>
      </c>
      <c r="C5372" s="2" t="s">
        <v>19299</v>
      </c>
      <c r="D5372" s="2" t="s">
        <v>19300</v>
      </c>
      <c r="E5372" s="2">
        <v>4.7</v>
      </c>
      <c r="F5372" s="2">
        <v>1045.0</v>
      </c>
      <c r="G5372" s="7" t="s">
        <v>19301</v>
      </c>
      <c r="H5372" s="2" t="s">
        <v>19302</v>
      </c>
      <c r="I5372" s="2" t="s">
        <v>19303</v>
      </c>
      <c r="J5372" s="3" t="str">
        <f t="shared" si="1"/>
        <v>Unique</v>
      </c>
      <c r="K5372" s="9" t="str">
        <f t="shared" si="2"/>
        <v>Official Website</v>
      </c>
      <c r="L5372" s="5" t="str">
        <f t="shared" si="3"/>
        <v>Excellent</v>
      </c>
      <c r="M5372" s="5" t="str">
        <f t="shared" si="4"/>
        <v>1000+ Reviews</v>
      </c>
      <c r="N5372" s="6" t="str">
        <f t="shared" si="5"/>
        <v>Low Opportunity</v>
      </c>
    </row>
    <row r="5373">
      <c r="A5373" s="2" t="s">
        <v>399</v>
      </c>
      <c r="B5373" s="2" t="s">
        <v>101</v>
      </c>
      <c r="C5373" s="2" t="s">
        <v>19304</v>
      </c>
      <c r="D5373" s="2" t="s">
        <v>19305</v>
      </c>
      <c r="E5373" s="2">
        <v>4.9</v>
      </c>
      <c r="F5373" s="2">
        <v>18.0</v>
      </c>
      <c r="H5373" s="2" t="s">
        <v>19306</v>
      </c>
      <c r="I5373" s="2" t="s">
        <v>105</v>
      </c>
      <c r="J5373" s="3" t="str">
        <f t="shared" si="1"/>
        <v>Unique</v>
      </c>
      <c r="K5373" s="4" t="str">
        <f t="shared" si="2"/>
        <v>No Website</v>
      </c>
      <c r="L5373" s="5" t="str">
        <f t="shared" si="3"/>
        <v>Excellent</v>
      </c>
      <c r="M5373" s="5" t="str">
        <f t="shared" si="4"/>
        <v>Below 100 Reviews</v>
      </c>
      <c r="N5373" s="4" t="str">
        <f t="shared" si="5"/>
        <v>High Opportunity</v>
      </c>
    </row>
    <row r="5374">
      <c r="A5374" s="2" t="s">
        <v>153</v>
      </c>
      <c r="B5374" s="2" t="s">
        <v>206</v>
      </c>
      <c r="C5374" s="2" t="s">
        <v>19307</v>
      </c>
      <c r="D5374" s="2" t="s">
        <v>19308</v>
      </c>
      <c r="E5374" s="2">
        <v>3.9</v>
      </c>
      <c r="F5374" s="2">
        <v>370.0</v>
      </c>
      <c r="G5374" s="7" t="s">
        <v>19309</v>
      </c>
      <c r="H5374" s="2" t="s">
        <v>19310</v>
      </c>
      <c r="I5374" s="2" t="s">
        <v>19311</v>
      </c>
      <c r="J5374" s="3" t="str">
        <f t="shared" si="1"/>
        <v>Unique</v>
      </c>
      <c r="K5374" s="9" t="str">
        <f t="shared" si="2"/>
        <v>Official Website</v>
      </c>
      <c r="L5374" s="5" t="str">
        <f t="shared" si="3"/>
        <v>Average</v>
      </c>
      <c r="M5374" s="5" t="str">
        <f t="shared" si="4"/>
        <v>100-499 Reviews</v>
      </c>
      <c r="N5374" s="6" t="str">
        <f t="shared" si="5"/>
        <v>Low Opportunity</v>
      </c>
    </row>
    <row r="5375">
      <c r="A5375" s="2" t="s">
        <v>153</v>
      </c>
      <c r="B5375" s="2" t="s">
        <v>206</v>
      </c>
      <c r="C5375" s="2" t="s">
        <v>19312</v>
      </c>
      <c r="D5375" s="2" t="s">
        <v>19313</v>
      </c>
      <c r="E5375" s="2">
        <v>4.1</v>
      </c>
      <c r="F5375" s="2">
        <v>950.0</v>
      </c>
      <c r="G5375" s="7" t="s">
        <v>19314</v>
      </c>
      <c r="H5375" s="2" t="s">
        <v>19315</v>
      </c>
      <c r="I5375" s="2" t="s">
        <v>210</v>
      </c>
      <c r="J5375" s="3" t="str">
        <f t="shared" si="1"/>
        <v>Unique</v>
      </c>
      <c r="K5375" s="9" t="str">
        <f t="shared" si="2"/>
        <v>Official Website</v>
      </c>
      <c r="L5375" s="5" t="str">
        <f t="shared" si="3"/>
        <v>Good</v>
      </c>
      <c r="M5375" s="5" t="str">
        <f t="shared" si="4"/>
        <v>500-999 Reviews</v>
      </c>
      <c r="N5375" s="6" t="str">
        <f t="shared" si="5"/>
        <v>Low Opportunity</v>
      </c>
    </row>
    <row r="5376">
      <c r="A5376" s="2" t="s">
        <v>153</v>
      </c>
      <c r="B5376" s="2" t="s">
        <v>206</v>
      </c>
      <c r="C5376" s="2" t="s">
        <v>19316</v>
      </c>
      <c r="D5376" s="2" t="s">
        <v>19317</v>
      </c>
      <c r="E5376" s="2">
        <v>4.9</v>
      </c>
      <c r="F5376" s="2">
        <v>77.0</v>
      </c>
      <c r="G5376" s="7" t="s">
        <v>19318</v>
      </c>
      <c r="H5376" s="2" t="s">
        <v>19319</v>
      </c>
      <c r="I5376" s="2" t="s">
        <v>210</v>
      </c>
      <c r="J5376" s="3" t="str">
        <f t="shared" si="1"/>
        <v>Unique</v>
      </c>
      <c r="K5376" s="9" t="str">
        <f t="shared" si="2"/>
        <v>Official Website</v>
      </c>
      <c r="L5376" s="5" t="str">
        <f t="shared" si="3"/>
        <v>Excellent</v>
      </c>
      <c r="M5376" s="5" t="str">
        <f t="shared" si="4"/>
        <v>Below 100 Reviews</v>
      </c>
      <c r="N5376" s="6" t="str">
        <f t="shared" si="5"/>
        <v>Low Opportunity</v>
      </c>
    </row>
    <row r="5377">
      <c r="A5377" s="2" t="s">
        <v>153</v>
      </c>
      <c r="B5377" s="2" t="s">
        <v>206</v>
      </c>
      <c r="C5377" s="2" t="s">
        <v>19320</v>
      </c>
      <c r="D5377" s="2" t="s">
        <v>19321</v>
      </c>
      <c r="E5377" s="2">
        <v>4.9</v>
      </c>
      <c r="F5377" s="2">
        <v>261.0</v>
      </c>
      <c r="G5377" s="7" t="s">
        <v>19322</v>
      </c>
      <c r="H5377" s="2" t="s">
        <v>19323</v>
      </c>
      <c r="I5377" s="2" t="s">
        <v>19324</v>
      </c>
      <c r="J5377" s="3" t="str">
        <f t="shared" si="1"/>
        <v>Unique</v>
      </c>
      <c r="K5377" s="9" t="str">
        <f t="shared" si="2"/>
        <v>Official Website</v>
      </c>
      <c r="L5377" s="5" t="str">
        <f t="shared" si="3"/>
        <v>Excellent</v>
      </c>
      <c r="M5377" s="5" t="str">
        <f t="shared" si="4"/>
        <v>100-499 Reviews</v>
      </c>
      <c r="N5377" s="6" t="str">
        <f t="shared" si="5"/>
        <v>Low Opportunity</v>
      </c>
    </row>
    <row r="5378">
      <c r="A5378" s="2" t="s">
        <v>153</v>
      </c>
      <c r="B5378" s="2" t="s">
        <v>206</v>
      </c>
      <c r="C5378" s="2" t="s">
        <v>19325</v>
      </c>
      <c r="D5378" s="2" t="s">
        <v>19326</v>
      </c>
      <c r="E5378" s="2">
        <v>5.0</v>
      </c>
      <c r="F5378" s="2">
        <v>1532.0</v>
      </c>
      <c r="G5378" s="7" t="s">
        <v>19327</v>
      </c>
      <c r="H5378" s="2" t="s">
        <v>19328</v>
      </c>
      <c r="I5378" s="2" t="s">
        <v>4772</v>
      </c>
      <c r="J5378" s="3" t="str">
        <f t="shared" si="1"/>
        <v>Unique</v>
      </c>
      <c r="K5378" s="6" t="str">
        <f t="shared" si="2"/>
        <v>Social Media</v>
      </c>
      <c r="L5378" s="5" t="str">
        <f t="shared" si="3"/>
        <v>Excellent</v>
      </c>
      <c r="M5378" s="5" t="str">
        <f t="shared" si="4"/>
        <v>1000+ Reviews</v>
      </c>
      <c r="N5378" s="8" t="str">
        <f t="shared" si="5"/>
        <v>Medium Opportunity</v>
      </c>
    </row>
    <row r="5379">
      <c r="A5379" s="2" t="s">
        <v>153</v>
      </c>
      <c r="B5379" s="2" t="s">
        <v>206</v>
      </c>
      <c r="C5379" s="2" t="s">
        <v>19329</v>
      </c>
      <c r="D5379" s="2" t="s">
        <v>19330</v>
      </c>
      <c r="E5379" s="2">
        <v>4.8</v>
      </c>
      <c r="F5379" s="2">
        <v>296.0</v>
      </c>
      <c r="G5379" s="7" t="s">
        <v>19331</v>
      </c>
      <c r="H5379" s="2" t="s">
        <v>19332</v>
      </c>
      <c r="I5379" s="2" t="s">
        <v>19333</v>
      </c>
      <c r="J5379" s="3" t="str">
        <f t="shared" si="1"/>
        <v>Unique</v>
      </c>
      <c r="K5379" s="9" t="str">
        <f t="shared" si="2"/>
        <v>Official Website</v>
      </c>
      <c r="L5379" s="5" t="str">
        <f t="shared" si="3"/>
        <v>Excellent</v>
      </c>
      <c r="M5379" s="5" t="str">
        <f t="shared" si="4"/>
        <v>100-499 Reviews</v>
      </c>
      <c r="N5379" s="6" t="str">
        <f t="shared" si="5"/>
        <v>Low Opportunity</v>
      </c>
    </row>
    <row r="5380">
      <c r="A5380" s="2" t="s">
        <v>153</v>
      </c>
      <c r="B5380" s="2" t="s">
        <v>206</v>
      </c>
      <c r="C5380" s="2" t="s">
        <v>19334</v>
      </c>
      <c r="D5380" s="2" t="s">
        <v>19335</v>
      </c>
      <c r="E5380" s="2">
        <v>5.0</v>
      </c>
      <c r="F5380" s="2">
        <v>109.0</v>
      </c>
      <c r="G5380" s="7" t="s">
        <v>19336</v>
      </c>
      <c r="H5380" s="2" t="s">
        <v>19337</v>
      </c>
      <c r="I5380" s="2" t="s">
        <v>4772</v>
      </c>
      <c r="J5380" s="3" t="str">
        <f t="shared" si="1"/>
        <v>Unique</v>
      </c>
      <c r="K5380" s="9" t="str">
        <f t="shared" si="2"/>
        <v>Official Website</v>
      </c>
      <c r="L5380" s="5" t="str">
        <f t="shared" si="3"/>
        <v>Excellent</v>
      </c>
      <c r="M5380" s="5" t="str">
        <f t="shared" si="4"/>
        <v>100-499 Reviews</v>
      </c>
      <c r="N5380" s="6" t="str">
        <f t="shared" si="5"/>
        <v>Low Opportunity</v>
      </c>
    </row>
    <row r="5381">
      <c r="A5381" s="2" t="s">
        <v>153</v>
      </c>
      <c r="B5381" s="2" t="s">
        <v>206</v>
      </c>
      <c r="C5381" s="2" t="s">
        <v>19338</v>
      </c>
      <c r="D5381" s="2" t="s">
        <v>19339</v>
      </c>
      <c r="E5381" s="2">
        <v>4.0</v>
      </c>
      <c r="F5381" s="2">
        <v>29.0</v>
      </c>
      <c r="G5381" s="7" t="s">
        <v>19340</v>
      </c>
      <c r="H5381" s="2" t="s">
        <v>19319</v>
      </c>
      <c r="I5381" s="2" t="s">
        <v>929</v>
      </c>
      <c r="J5381" s="3" t="str">
        <f t="shared" si="1"/>
        <v>Unique</v>
      </c>
      <c r="K5381" s="9" t="str">
        <f t="shared" si="2"/>
        <v>Official Website</v>
      </c>
      <c r="L5381" s="5" t="str">
        <f t="shared" si="3"/>
        <v>Good</v>
      </c>
      <c r="M5381" s="5" t="str">
        <f t="shared" si="4"/>
        <v>Below 100 Reviews</v>
      </c>
      <c r="N5381" s="6" t="str">
        <f t="shared" si="5"/>
        <v>Low Opportunity</v>
      </c>
    </row>
    <row r="5382">
      <c r="A5382" s="2" t="s">
        <v>399</v>
      </c>
      <c r="B5382" s="2" t="s">
        <v>122</v>
      </c>
      <c r="C5382" s="2" t="s">
        <v>19341</v>
      </c>
      <c r="D5382" s="2" t="s">
        <v>19342</v>
      </c>
      <c r="E5382" s="2">
        <v>4.9</v>
      </c>
      <c r="F5382" s="2">
        <v>18.0</v>
      </c>
      <c r="H5382" s="2" t="s">
        <v>19343</v>
      </c>
      <c r="I5382" s="2" t="s">
        <v>149</v>
      </c>
      <c r="J5382" s="3" t="str">
        <f t="shared" si="1"/>
        <v>Unique</v>
      </c>
      <c r="K5382" s="4" t="str">
        <f t="shared" si="2"/>
        <v>No Website</v>
      </c>
      <c r="L5382" s="5" t="str">
        <f t="shared" si="3"/>
        <v>Excellent</v>
      </c>
      <c r="M5382" s="5" t="str">
        <f t="shared" si="4"/>
        <v>Below 100 Reviews</v>
      </c>
      <c r="N5382" s="4" t="str">
        <f t="shared" si="5"/>
        <v>High Opportunity</v>
      </c>
    </row>
    <row r="5383">
      <c r="A5383" s="2" t="s">
        <v>153</v>
      </c>
      <c r="B5383" s="2" t="s">
        <v>206</v>
      </c>
      <c r="C5383" s="2" t="s">
        <v>19344</v>
      </c>
      <c r="D5383" s="2" t="s">
        <v>19345</v>
      </c>
      <c r="E5383" s="2">
        <v>4.7</v>
      </c>
      <c r="F5383" s="2">
        <v>49.0</v>
      </c>
      <c r="G5383" s="7" t="s">
        <v>19346</v>
      </c>
      <c r="H5383" s="2" t="s">
        <v>19347</v>
      </c>
      <c r="I5383" s="2" t="s">
        <v>13054</v>
      </c>
      <c r="J5383" s="3" t="str">
        <f t="shared" si="1"/>
        <v>Unique</v>
      </c>
      <c r="K5383" s="6" t="str">
        <f t="shared" si="2"/>
        <v>Social Media</v>
      </c>
      <c r="L5383" s="5" t="str">
        <f t="shared" si="3"/>
        <v>Excellent</v>
      </c>
      <c r="M5383" s="5" t="str">
        <f t="shared" si="4"/>
        <v>Below 100 Reviews</v>
      </c>
      <c r="N5383" s="8" t="str">
        <f t="shared" si="5"/>
        <v>Medium Opportunity</v>
      </c>
    </row>
    <row r="5384">
      <c r="A5384" s="2" t="s">
        <v>153</v>
      </c>
      <c r="B5384" s="2" t="s">
        <v>206</v>
      </c>
      <c r="C5384" s="2" t="s">
        <v>19348</v>
      </c>
      <c r="D5384" s="2" t="s">
        <v>19349</v>
      </c>
      <c r="E5384" s="2">
        <v>4.9</v>
      </c>
      <c r="F5384" s="2">
        <v>664.0</v>
      </c>
      <c r="G5384" s="7" t="s">
        <v>13973</v>
      </c>
      <c r="H5384" s="2" t="s">
        <v>19350</v>
      </c>
      <c r="I5384" s="2" t="s">
        <v>5708</v>
      </c>
      <c r="J5384" s="3" t="str">
        <f t="shared" si="1"/>
        <v>Unique</v>
      </c>
      <c r="K5384" s="9" t="str">
        <f t="shared" si="2"/>
        <v>Official Website</v>
      </c>
      <c r="L5384" s="5" t="str">
        <f t="shared" si="3"/>
        <v>Excellent</v>
      </c>
      <c r="M5384" s="5" t="str">
        <f t="shared" si="4"/>
        <v>500-999 Reviews</v>
      </c>
      <c r="N5384" s="6" t="str">
        <f t="shared" si="5"/>
        <v>Low Opportunity</v>
      </c>
    </row>
    <row r="5385">
      <c r="A5385" s="2" t="s">
        <v>153</v>
      </c>
      <c r="B5385" s="2" t="s">
        <v>101</v>
      </c>
      <c r="C5385" s="2" t="s">
        <v>19351</v>
      </c>
      <c r="D5385" s="2" t="s">
        <v>19352</v>
      </c>
      <c r="E5385" s="2">
        <v>4.2</v>
      </c>
      <c r="F5385" s="2">
        <v>71.0</v>
      </c>
      <c r="G5385" s="7" t="s">
        <v>19353</v>
      </c>
      <c r="H5385" s="2" t="s">
        <v>19354</v>
      </c>
      <c r="I5385" s="2" t="s">
        <v>105</v>
      </c>
      <c r="J5385" s="3" t="str">
        <f t="shared" si="1"/>
        <v>Unique</v>
      </c>
      <c r="K5385" s="9" t="str">
        <f t="shared" si="2"/>
        <v>Official Website</v>
      </c>
      <c r="L5385" s="5" t="str">
        <f t="shared" si="3"/>
        <v>Good</v>
      </c>
      <c r="M5385" s="5" t="str">
        <f t="shared" si="4"/>
        <v>Below 100 Reviews</v>
      </c>
      <c r="N5385" s="6" t="str">
        <f t="shared" si="5"/>
        <v>Low Opportunity</v>
      </c>
    </row>
    <row r="5386">
      <c r="A5386" s="2" t="s">
        <v>153</v>
      </c>
      <c r="B5386" s="2" t="s">
        <v>101</v>
      </c>
      <c r="C5386" s="2" t="s">
        <v>5306</v>
      </c>
      <c r="D5386" s="2" t="s">
        <v>19355</v>
      </c>
      <c r="E5386" s="2">
        <v>4.3</v>
      </c>
      <c r="F5386" s="2">
        <v>580.0</v>
      </c>
      <c r="G5386" s="7" t="s">
        <v>16084</v>
      </c>
      <c r="H5386" s="2" t="s">
        <v>19356</v>
      </c>
      <c r="I5386" s="2" t="s">
        <v>19357</v>
      </c>
      <c r="J5386" s="3" t="str">
        <f t="shared" si="1"/>
        <v>Unique</v>
      </c>
      <c r="K5386" s="9" t="str">
        <f t="shared" si="2"/>
        <v>Official Website</v>
      </c>
      <c r="L5386" s="5" t="str">
        <f t="shared" si="3"/>
        <v>Good</v>
      </c>
      <c r="M5386" s="5" t="str">
        <f t="shared" si="4"/>
        <v>500-999 Reviews</v>
      </c>
      <c r="N5386" s="6" t="str">
        <f t="shared" si="5"/>
        <v>Low Opportunity</v>
      </c>
    </row>
    <row r="5387">
      <c r="A5387" s="2" t="s">
        <v>153</v>
      </c>
      <c r="B5387" s="2" t="s">
        <v>101</v>
      </c>
      <c r="C5387" s="2" t="s">
        <v>19358</v>
      </c>
      <c r="D5387" s="2" t="s">
        <v>19359</v>
      </c>
      <c r="E5387" s="2">
        <v>4.2</v>
      </c>
      <c r="F5387" s="2">
        <v>1653.0</v>
      </c>
      <c r="G5387" s="7" t="s">
        <v>19360</v>
      </c>
      <c r="H5387" s="2" t="s">
        <v>19361</v>
      </c>
      <c r="I5387" s="2" t="s">
        <v>4803</v>
      </c>
      <c r="J5387" s="3" t="str">
        <f t="shared" si="1"/>
        <v>Unique</v>
      </c>
      <c r="K5387" s="9" t="str">
        <f t="shared" si="2"/>
        <v>Official Website</v>
      </c>
      <c r="L5387" s="5" t="str">
        <f t="shared" si="3"/>
        <v>Good</v>
      </c>
      <c r="M5387" s="5" t="str">
        <f t="shared" si="4"/>
        <v>1000+ Reviews</v>
      </c>
      <c r="N5387" s="6" t="str">
        <f t="shared" si="5"/>
        <v>Low Opportunity</v>
      </c>
    </row>
    <row r="5388">
      <c r="A5388" s="2" t="s">
        <v>153</v>
      </c>
      <c r="B5388" s="2" t="s">
        <v>101</v>
      </c>
      <c r="C5388" s="2" t="s">
        <v>19362</v>
      </c>
      <c r="D5388" s="2" t="s">
        <v>19363</v>
      </c>
      <c r="E5388" s="2">
        <v>4.4</v>
      </c>
      <c r="F5388" s="2">
        <v>322.0</v>
      </c>
      <c r="G5388" s="7" t="s">
        <v>19364</v>
      </c>
      <c r="H5388" s="2" t="s">
        <v>3804</v>
      </c>
      <c r="I5388" s="2" t="s">
        <v>19365</v>
      </c>
      <c r="J5388" s="3" t="str">
        <f t="shared" si="1"/>
        <v>Unique</v>
      </c>
      <c r="K5388" s="9" t="str">
        <f t="shared" si="2"/>
        <v>Official Website</v>
      </c>
      <c r="L5388" s="5" t="str">
        <f t="shared" si="3"/>
        <v>Good</v>
      </c>
      <c r="M5388" s="5" t="str">
        <f t="shared" si="4"/>
        <v>100-499 Reviews</v>
      </c>
      <c r="N5388" s="6" t="str">
        <f t="shared" si="5"/>
        <v>Low Opportunity</v>
      </c>
    </row>
    <row r="5389">
      <c r="A5389" s="2" t="s">
        <v>112</v>
      </c>
      <c r="B5389" s="2" t="s">
        <v>122</v>
      </c>
      <c r="C5389" s="2" t="s">
        <v>19366</v>
      </c>
      <c r="D5389" s="2" t="s">
        <v>19367</v>
      </c>
      <c r="E5389" s="2">
        <v>4.9</v>
      </c>
      <c r="F5389" s="2">
        <v>17.0</v>
      </c>
      <c r="H5389" s="2" t="s">
        <v>19368</v>
      </c>
      <c r="I5389" s="2" t="s">
        <v>126</v>
      </c>
      <c r="J5389" s="3" t="str">
        <f t="shared" si="1"/>
        <v>Unique</v>
      </c>
      <c r="K5389" s="4" t="str">
        <f t="shared" si="2"/>
        <v>No Website</v>
      </c>
      <c r="L5389" s="5" t="str">
        <f t="shared" si="3"/>
        <v>Excellent</v>
      </c>
      <c r="M5389" s="5" t="str">
        <f t="shared" si="4"/>
        <v>Below 100 Reviews</v>
      </c>
      <c r="N5389" s="4" t="str">
        <f t="shared" si="5"/>
        <v>High Opportunity</v>
      </c>
    </row>
    <row r="5390">
      <c r="A5390" s="2" t="s">
        <v>301</v>
      </c>
      <c r="B5390" s="2" t="s">
        <v>351</v>
      </c>
      <c r="C5390" s="2" t="s">
        <v>19369</v>
      </c>
      <c r="D5390" s="2" t="s">
        <v>19370</v>
      </c>
      <c r="E5390" s="2">
        <v>4.9</v>
      </c>
      <c r="F5390" s="2">
        <v>17.0</v>
      </c>
      <c r="H5390" s="2" t="s">
        <v>19371</v>
      </c>
      <c r="I5390" s="2" t="s">
        <v>8753</v>
      </c>
      <c r="J5390" s="3" t="str">
        <f t="shared" si="1"/>
        <v>Unique</v>
      </c>
      <c r="K5390" s="4" t="str">
        <f t="shared" si="2"/>
        <v>No Website</v>
      </c>
      <c r="L5390" s="5" t="str">
        <f t="shared" si="3"/>
        <v>Excellent</v>
      </c>
      <c r="M5390" s="5" t="str">
        <f t="shared" si="4"/>
        <v>Below 100 Reviews</v>
      </c>
      <c r="N5390" s="4" t="str">
        <f t="shared" si="5"/>
        <v>High Opportunity</v>
      </c>
    </row>
    <row r="5391">
      <c r="A5391" s="2" t="s">
        <v>153</v>
      </c>
      <c r="B5391" s="2" t="s">
        <v>101</v>
      </c>
      <c r="C5391" s="2" t="s">
        <v>19372</v>
      </c>
      <c r="D5391" s="2" t="s">
        <v>19373</v>
      </c>
      <c r="E5391" s="2">
        <v>4.9</v>
      </c>
      <c r="F5391" s="2">
        <v>61.0</v>
      </c>
      <c r="G5391" s="7" t="s">
        <v>19374</v>
      </c>
      <c r="H5391" s="2" t="s">
        <v>19375</v>
      </c>
      <c r="I5391" s="2" t="s">
        <v>105</v>
      </c>
      <c r="J5391" s="3" t="str">
        <f t="shared" si="1"/>
        <v>Unique</v>
      </c>
      <c r="K5391" s="9" t="str">
        <f t="shared" si="2"/>
        <v>Official Website</v>
      </c>
      <c r="L5391" s="5" t="str">
        <f t="shared" si="3"/>
        <v>Excellent</v>
      </c>
      <c r="M5391" s="5" t="str">
        <f t="shared" si="4"/>
        <v>Below 100 Reviews</v>
      </c>
      <c r="N5391" s="6" t="str">
        <f t="shared" si="5"/>
        <v>Low Opportunity</v>
      </c>
    </row>
    <row r="5392">
      <c r="A5392" s="2" t="s">
        <v>20</v>
      </c>
      <c r="B5392" s="2" t="s">
        <v>106</v>
      </c>
      <c r="C5392" s="2" t="s">
        <v>19376</v>
      </c>
      <c r="D5392" s="2" t="s">
        <v>19377</v>
      </c>
      <c r="E5392" s="2">
        <v>4.9</v>
      </c>
      <c r="F5392" s="2">
        <v>16.0</v>
      </c>
      <c r="H5392" s="2" t="s">
        <v>19378</v>
      </c>
      <c r="I5392" s="2" t="s">
        <v>111</v>
      </c>
      <c r="J5392" s="3" t="str">
        <f t="shared" si="1"/>
        <v>Unique</v>
      </c>
      <c r="K5392" s="4" t="str">
        <f t="shared" si="2"/>
        <v>No Website</v>
      </c>
      <c r="L5392" s="5" t="str">
        <f t="shared" si="3"/>
        <v>Excellent</v>
      </c>
      <c r="M5392" s="5" t="str">
        <f t="shared" si="4"/>
        <v>Below 100 Reviews</v>
      </c>
      <c r="N5392" s="4" t="str">
        <f t="shared" si="5"/>
        <v>High Opportunity</v>
      </c>
    </row>
    <row r="5393">
      <c r="A5393" s="2" t="s">
        <v>153</v>
      </c>
      <c r="B5393" s="2" t="s">
        <v>101</v>
      </c>
      <c r="C5393" s="2" t="s">
        <v>19379</v>
      </c>
      <c r="D5393" s="2" t="s">
        <v>19380</v>
      </c>
      <c r="E5393" s="2">
        <v>4.5</v>
      </c>
      <c r="F5393" s="2">
        <v>1192.0</v>
      </c>
      <c r="G5393" s="7" t="s">
        <v>19381</v>
      </c>
      <c r="H5393" s="2" t="s">
        <v>19382</v>
      </c>
      <c r="I5393" s="2" t="s">
        <v>105</v>
      </c>
      <c r="J5393" s="3" t="str">
        <f t="shared" si="1"/>
        <v>Unique</v>
      </c>
      <c r="K5393" s="9" t="str">
        <f t="shared" si="2"/>
        <v>Official Website</v>
      </c>
      <c r="L5393" s="5" t="str">
        <f t="shared" si="3"/>
        <v>Excellent</v>
      </c>
      <c r="M5393" s="5" t="str">
        <f t="shared" si="4"/>
        <v>1000+ Reviews</v>
      </c>
      <c r="N5393" s="6" t="str">
        <f t="shared" si="5"/>
        <v>Low Opportunity</v>
      </c>
    </row>
    <row r="5394">
      <c r="A5394" s="2" t="s">
        <v>153</v>
      </c>
      <c r="B5394" s="2" t="s">
        <v>101</v>
      </c>
      <c r="C5394" s="2" t="s">
        <v>19383</v>
      </c>
      <c r="D5394" s="2" t="s">
        <v>19384</v>
      </c>
      <c r="E5394" s="2">
        <v>4.0</v>
      </c>
      <c r="F5394" s="2">
        <v>10685.0</v>
      </c>
      <c r="G5394" s="7" t="s">
        <v>19385</v>
      </c>
      <c r="H5394" s="2" t="s">
        <v>19386</v>
      </c>
      <c r="I5394" s="2" t="s">
        <v>19387</v>
      </c>
      <c r="J5394" s="3" t="str">
        <f t="shared" si="1"/>
        <v>Unique</v>
      </c>
      <c r="K5394" s="9" t="str">
        <f t="shared" si="2"/>
        <v>Official Website</v>
      </c>
      <c r="L5394" s="5" t="str">
        <f t="shared" si="3"/>
        <v>Good</v>
      </c>
      <c r="M5394" s="5" t="str">
        <f t="shared" si="4"/>
        <v>1000+ Reviews</v>
      </c>
      <c r="N5394" s="6" t="str">
        <f t="shared" si="5"/>
        <v>Low Opportunity</v>
      </c>
    </row>
    <row r="5395">
      <c r="A5395" s="2" t="s">
        <v>153</v>
      </c>
      <c r="B5395" s="2" t="s">
        <v>101</v>
      </c>
      <c r="C5395" s="2" t="s">
        <v>2766</v>
      </c>
      <c r="D5395" s="2" t="s">
        <v>19388</v>
      </c>
      <c r="E5395" s="2">
        <v>4.4</v>
      </c>
      <c r="F5395" s="2">
        <v>426.0</v>
      </c>
      <c r="G5395" s="7" t="s">
        <v>16608</v>
      </c>
      <c r="H5395" s="2" t="s">
        <v>2760</v>
      </c>
      <c r="I5395" s="2" t="s">
        <v>105</v>
      </c>
      <c r="J5395" s="3" t="str">
        <f t="shared" si="1"/>
        <v>Unique</v>
      </c>
      <c r="K5395" s="9" t="str">
        <f t="shared" si="2"/>
        <v>Official Website</v>
      </c>
      <c r="L5395" s="5" t="str">
        <f t="shared" si="3"/>
        <v>Good</v>
      </c>
      <c r="M5395" s="5" t="str">
        <f t="shared" si="4"/>
        <v>100-499 Reviews</v>
      </c>
      <c r="N5395" s="6" t="str">
        <f t="shared" si="5"/>
        <v>Low Opportunity</v>
      </c>
    </row>
    <row r="5396">
      <c r="A5396" s="2" t="s">
        <v>153</v>
      </c>
      <c r="B5396" s="2" t="s">
        <v>101</v>
      </c>
      <c r="C5396" s="2" t="s">
        <v>19389</v>
      </c>
      <c r="D5396" s="2" t="s">
        <v>19390</v>
      </c>
      <c r="E5396" s="2">
        <v>3.5</v>
      </c>
      <c r="F5396" s="2">
        <v>45.0</v>
      </c>
      <c r="G5396" s="7" t="s">
        <v>19391</v>
      </c>
      <c r="H5396" s="2" t="s">
        <v>19392</v>
      </c>
      <c r="I5396" s="2" t="s">
        <v>105</v>
      </c>
      <c r="J5396" s="3" t="str">
        <f t="shared" si="1"/>
        <v>Unique</v>
      </c>
      <c r="K5396" s="9" t="str">
        <f t="shared" si="2"/>
        <v>Official Website</v>
      </c>
      <c r="L5396" s="5" t="str">
        <f t="shared" si="3"/>
        <v>Average</v>
      </c>
      <c r="M5396" s="5" t="str">
        <f t="shared" si="4"/>
        <v>Below 100 Reviews</v>
      </c>
      <c r="N5396" s="6" t="str">
        <f t="shared" si="5"/>
        <v>Low Opportunity</v>
      </c>
    </row>
    <row r="5397">
      <c r="A5397" s="2" t="s">
        <v>581</v>
      </c>
      <c r="B5397" s="2" t="s">
        <v>41</v>
      </c>
      <c r="C5397" s="2" t="s">
        <v>19393</v>
      </c>
      <c r="D5397" s="2" t="s">
        <v>19394</v>
      </c>
      <c r="E5397" s="2">
        <v>4.9</v>
      </c>
      <c r="F5397" s="2">
        <v>16.0</v>
      </c>
      <c r="I5397" s="2" t="s">
        <v>89</v>
      </c>
      <c r="J5397" s="3" t="str">
        <f t="shared" si="1"/>
        <v>Unique</v>
      </c>
      <c r="K5397" s="4" t="str">
        <f t="shared" si="2"/>
        <v>No Website</v>
      </c>
      <c r="L5397" s="5" t="str">
        <f t="shared" si="3"/>
        <v>Excellent</v>
      </c>
      <c r="M5397" s="5" t="str">
        <f t="shared" si="4"/>
        <v>Below 100 Reviews</v>
      </c>
      <c r="N5397" s="4" t="str">
        <f t="shared" si="5"/>
        <v>High Opportunity</v>
      </c>
    </row>
    <row r="5398">
      <c r="A5398" s="2" t="s">
        <v>581</v>
      </c>
      <c r="B5398" s="2" t="s">
        <v>591</v>
      </c>
      <c r="C5398" s="2" t="s">
        <v>19395</v>
      </c>
      <c r="D5398" s="2" t="s">
        <v>19396</v>
      </c>
      <c r="E5398" s="2">
        <v>4.9</v>
      </c>
      <c r="F5398" s="2">
        <v>16.0</v>
      </c>
      <c r="H5398" s="2" t="s">
        <v>19397</v>
      </c>
      <c r="I5398" s="2" t="s">
        <v>595</v>
      </c>
      <c r="J5398" s="3" t="str">
        <f t="shared" si="1"/>
        <v>Unique</v>
      </c>
      <c r="K5398" s="4" t="str">
        <f t="shared" si="2"/>
        <v>No Website</v>
      </c>
      <c r="L5398" s="5" t="str">
        <f t="shared" si="3"/>
        <v>Excellent</v>
      </c>
      <c r="M5398" s="5" t="str">
        <f t="shared" si="4"/>
        <v>Below 100 Reviews</v>
      </c>
      <c r="N5398" s="4" t="str">
        <f t="shared" si="5"/>
        <v>High Opportunity</v>
      </c>
    </row>
    <row r="5399">
      <c r="A5399" s="2" t="s">
        <v>153</v>
      </c>
      <c r="B5399" s="2" t="s">
        <v>101</v>
      </c>
      <c r="C5399" s="2" t="s">
        <v>19398</v>
      </c>
      <c r="D5399" s="2" t="s">
        <v>19399</v>
      </c>
      <c r="E5399" s="2">
        <v>4.9</v>
      </c>
      <c r="F5399" s="2">
        <v>254.0</v>
      </c>
      <c r="G5399" s="7" t="s">
        <v>19400</v>
      </c>
      <c r="H5399" s="2" t="s">
        <v>19401</v>
      </c>
      <c r="I5399" s="2" t="s">
        <v>105</v>
      </c>
      <c r="J5399" s="3" t="str">
        <f t="shared" si="1"/>
        <v>Unique</v>
      </c>
      <c r="K5399" s="6" t="str">
        <f t="shared" si="2"/>
        <v>Social Media</v>
      </c>
      <c r="L5399" s="5" t="str">
        <f t="shared" si="3"/>
        <v>Excellent</v>
      </c>
      <c r="M5399" s="5" t="str">
        <f t="shared" si="4"/>
        <v>100-499 Reviews</v>
      </c>
      <c r="N5399" s="8" t="str">
        <f t="shared" si="5"/>
        <v>Medium Opportunity</v>
      </c>
    </row>
    <row r="5400">
      <c r="A5400" s="2" t="s">
        <v>153</v>
      </c>
      <c r="B5400" s="2" t="s">
        <v>101</v>
      </c>
      <c r="C5400" s="2" t="s">
        <v>19402</v>
      </c>
      <c r="D5400" s="2" t="s">
        <v>19403</v>
      </c>
      <c r="E5400" s="2">
        <v>5.0</v>
      </c>
      <c r="F5400" s="2">
        <v>124.0</v>
      </c>
      <c r="G5400" s="7" t="s">
        <v>19404</v>
      </c>
      <c r="H5400" s="2" t="s">
        <v>19405</v>
      </c>
      <c r="I5400" s="2" t="s">
        <v>19406</v>
      </c>
      <c r="J5400" s="3" t="str">
        <f t="shared" si="1"/>
        <v>Unique</v>
      </c>
      <c r="K5400" s="6" t="str">
        <f t="shared" si="2"/>
        <v>Social Media</v>
      </c>
      <c r="L5400" s="5" t="str">
        <f t="shared" si="3"/>
        <v>Excellent</v>
      </c>
      <c r="M5400" s="5" t="str">
        <f t="shared" si="4"/>
        <v>100-499 Reviews</v>
      </c>
      <c r="N5400" s="8" t="str">
        <f t="shared" si="5"/>
        <v>Medium Opportunity</v>
      </c>
    </row>
    <row r="5401">
      <c r="A5401" s="2" t="s">
        <v>153</v>
      </c>
      <c r="B5401" s="2" t="s">
        <v>101</v>
      </c>
      <c r="C5401" s="2" t="s">
        <v>19407</v>
      </c>
      <c r="D5401" s="2" t="s">
        <v>19408</v>
      </c>
      <c r="E5401" s="2">
        <v>4.9</v>
      </c>
      <c r="F5401" s="2">
        <v>106.0</v>
      </c>
      <c r="G5401" s="7" t="s">
        <v>19409</v>
      </c>
      <c r="H5401" s="2" t="s">
        <v>19410</v>
      </c>
      <c r="I5401" s="2" t="s">
        <v>105</v>
      </c>
      <c r="J5401" s="3" t="str">
        <f t="shared" si="1"/>
        <v>Unique</v>
      </c>
      <c r="K5401" s="9" t="str">
        <f t="shared" si="2"/>
        <v>Official Website</v>
      </c>
      <c r="L5401" s="5" t="str">
        <f t="shared" si="3"/>
        <v>Excellent</v>
      </c>
      <c r="M5401" s="5" t="str">
        <f t="shared" si="4"/>
        <v>100-499 Reviews</v>
      </c>
      <c r="N5401" s="6" t="str">
        <f t="shared" si="5"/>
        <v>Low Opportunity</v>
      </c>
    </row>
    <row r="5402">
      <c r="A5402" s="2" t="s">
        <v>153</v>
      </c>
      <c r="B5402" s="2" t="s">
        <v>101</v>
      </c>
      <c r="C5402" s="2" t="s">
        <v>19411</v>
      </c>
      <c r="D5402" s="2" t="s">
        <v>19412</v>
      </c>
      <c r="E5402" s="2">
        <v>4.9</v>
      </c>
      <c r="F5402" s="2">
        <v>446.0</v>
      </c>
      <c r="G5402" s="7" t="s">
        <v>19413</v>
      </c>
      <c r="H5402" s="2" t="s">
        <v>19414</v>
      </c>
      <c r="I5402" s="2" t="s">
        <v>19415</v>
      </c>
      <c r="J5402" s="3" t="str">
        <f t="shared" si="1"/>
        <v>Unique</v>
      </c>
      <c r="K5402" s="6" t="str">
        <f t="shared" si="2"/>
        <v>Social Media</v>
      </c>
      <c r="L5402" s="5" t="str">
        <f t="shared" si="3"/>
        <v>Excellent</v>
      </c>
      <c r="M5402" s="5" t="str">
        <f t="shared" si="4"/>
        <v>100-499 Reviews</v>
      </c>
      <c r="N5402" s="8" t="str">
        <f t="shared" si="5"/>
        <v>Medium Opportunity</v>
      </c>
    </row>
    <row r="5403">
      <c r="A5403" s="2" t="s">
        <v>153</v>
      </c>
      <c r="B5403" s="2" t="s">
        <v>345</v>
      </c>
      <c r="C5403" s="2" t="s">
        <v>19416</v>
      </c>
      <c r="D5403" s="2" t="s">
        <v>19417</v>
      </c>
      <c r="E5403" s="2">
        <v>3.7</v>
      </c>
      <c r="F5403" s="2">
        <v>48.0</v>
      </c>
      <c r="G5403" s="7" t="s">
        <v>1851</v>
      </c>
      <c r="H5403" s="2" t="s">
        <v>19418</v>
      </c>
      <c r="I5403" s="2" t="s">
        <v>3887</v>
      </c>
      <c r="J5403" s="3" t="str">
        <f t="shared" si="1"/>
        <v>Unique</v>
      </c>
      <c r="K5403" s="9" t="str">
        <f t="shared" si="2"/>
        <v>Official Website</v>
      </c>
      <c r="L5403" s="5" t="str">
        <f t="shared" si="3"/>
        <v>Average</v>
      </c>
      <c r="M5403" s="5" t="str">
        <f t="shared" si="4"/>
        <v>Below 100 Reviews</v>
      </c>
      <c r="N5403" s="6" t="str">
        <f t="shared" si="5"/>
        <v>Low Opportunity</v>
      </c>
    </row>
    <row r="5404">
      <c r="A5404" s="2" t="s">
        <v>153</v>
      </c>
      <c r="B5404" s="2" t="s">
        <v>345</v>
      </c>
      <c r="C5404" s="2" t="s">
        <v>19419</v>
      </c>
      <c r="D5404" s="2" t="s">
        <v>19420</v>
      </c>
      <c r="E5404" s="2">
        <v>4.9</v>
      </c>
      <c r="F5404" s="2">
        <v>522.0</v>
      </c>
      <c r="G5404" s="7" t="s">
        <v>1807</v>
      </c>
      <c r="H5404" s="2" t="s">
        <v>19421</v>
      </c>
      <c r="I5404" s="2" t="s">
        <v>749</v>
      </c>
      <c r="J5404" s="3" t="str">
        <f t="shared" si="1"/>
        <v>Unique</v>
      </c>
      <c r="K5404" s="9" t="str">
        <f t="shared" si="2"/>
        <v>Official Website</v>
      </c>
      <c r="L5404" s="5" t="str">
        <f t="shared" si="3"/>
        <v>Excellent</v>
      </c>
      <c r="M5404" s="5" t="str">
        <f t="shared" si="4"/>
        <v>500-999 Reviews</v>
      </c>
      <c r="N5404" s="6" t="str">
        <f t="shared" si="5"/>
        <v>Low Opportunity</v>
      </c>
    </row>
    <row r="5405">
      <c r="A5405" s="2" t="s">
        <v>153</v>
      </c>
      <c r="B5405" s="2" t="s">
        <v>345</v>
      </c>
      <c r="C5405" s="2" t="s">
        <v>19422</v>
      </c>
      <c r="D5405" s="2" t="s">
        <v>19423</v>
      </c>
      <c r="E5405" s="2">
        <v>2.3</v>
      </c>
      <c r="F5405" s="2">
        <v>3.0</v>
      </c>
      <c r="G5405" s="7" t="s">
        <v>19424</v>
      </c>
      <c r="H5405" s="2" t="s">
        <v>19425</v>
      </c>
      <c r="I5405" s="2" t="s">
        <v>749</v>
      </c>
      <c r="J5405" s="3" t="str">
        <f t="shared" si="1"/>
        <v>Unique</v>
      </c>
      <c r="K5405" s="9" t="str">
        <f t="shared" si="2"/>
        <v>Official Website</v>
      </c>
      <c r="L5405" s="5" t="str">
        <f t="shared" si="3"/>
        <v>Poor</v>
      </c>
      <c r="M5405" s="5" t="str">
        <f t="shared" si="4"/>
        <v>Below 100 Reviews</v>
      </c>
      <c r="N5405" s="6" t="str">
        <f t="shared" si="5"/>
        <v>Low Opportunity</v>
      </c>
    </row>
    <row r="5406">
      <c r="A5406" s="2" t="s">
        <v>201</v>
      </c>
      <c r="B5406" s="2" t="s">
        <v>15</v>
      </c>
      <c r="C5406" s="2" t="s">
        <v>19426</v>
      </c>
      <c r="D5406" s="2" t="s">
        <v>19427</v>
      </c>
      <c r="E5406" s="2">
        <v>4.9</v>
      </c>
      <c r="F5406" s="2">
        <v>16.0</v>
      </c>
      <c r="I5406" s="2" t="s">
        <v>126</v>
      </c>
      <c r="J5406" s="3" t="str">
        <f t="shared" si="1"/>
        <v>Unique</v>
      </c>
      <c r="K5406" s="4" t="str">
        <f t="shared" si="2"/>
        <v>No Website</v>
      </c>
      <c r="L5406" s="5" t="str">
        <f t="shared" si="3"/>
        <v>Excellent</v>
      </c>
      <c r="M5406" s="5" t="str">
        <f t="shared" si="4"/>
        <v>Below 100 Reviews</v>
      </c>
      <c r="N5406" s="4" t="str">
        <f t="shared" si="5"/>
        <v>High Opportunity</v>
      </c>
    </row>
    <row r="5407">
      <c r="A5407" s="2" t="s">
        <v>76</v>
      </c>
      <c r="B5407" s="2" t="s">
        <v>15</v>
      </c>
      <c r="C5407" s="2" t="s">
        <v>19428</v>
      </c>
      <c r="D5407" s="2" t="s">
        <v>19429</v>
      </c>
      <c r="E5407" s="2">
        <v>4.9</v>
      </c>
      <c r="F5407" s="2">
        <v>15.0</v>
      </c>
      <c r="H5407" s="2" t="s">
        <v>19430</v>
      </c>
      <c r="I5407" s="2" t="s">
        <v>296</v>
      </c>
      <c r="J5407" s="3" t="str">
        <f t="shared" si="1"/>
        <v>Unique</v>
      </c>
      <c r="K5407" s="4" t="str">
        <f t="shared" si="2"/>
        <v>No Website</v>
      </c>
      <c r="L5407" s="5" t="str">
        <f t="shared" si="3"/>
        <v>Excellent</v>
      </c>
      <c r="M5407" s="5" t="str">
        <f t="shared" si="4"/>
        <v>Below 100 Reviews</v>
      </c>
      <c r="N5407" s="4" t="str">
        <f t="shared" si="5"/>
        <v>High Opportunity</v>
      </c>
    </row>
    <row r="5408">
      <c r="A5408" s="2" t="s">
        <v>153</v>
      </c>
      <c r="B5408" s="2" t="s">
        <v>345</v>
      </c>
      <c r="C5408" s="2" t="s">
        <v>19431</v>
      </c>
      <c r="D5408" s="2" t="s">
        <v>19432</v>
      </c>
      <c r="E5408" s="2">
        <v>3.7</v>
      </c>
      <c r="F5408" s="2">
        <v>3.0</v>
      </c>
      <c r="G5408" s="7" t="s">
        <v>19433</v>
      </c>
      <c r="H5408" s="2" t="s">
        <v>19434</v>
      </c>
      <c r="I5408" s="2" t="s">
        <v>749</v>
      </c>
      <c r="J5408" s="3" t="str">
        <f t="shared" si="1"/>
        <v>Unique</v>
      </c>
      <c r="K5408" s="9" t="str">
        <f t="shared" si="2"/>
        <v>Official Website</v>
      </c>
      <c r="L5408" s="5" t="str">
        <f t="shared" si="3"/>
        <v>Average</v>
      </c>
      <c r="M5408" s="5" t="str">
        <f t="shared" si="4"/>
        <v>Below 100 Reviews</v>
      </c>
      <c r="N5408" s="6" t="str">
        <f t="shared" si="5"/>
        <v>Low Opportunity</v>
      </c>
    </row>
    <row r="5409">
      <c r="A5409" s="2" t="s">
        <v>153</v>
      </c>
      <c r="B5409" s="2" t="s">
        <v>345</v>
      </c>
      <c r="C5409" s="2" t="s">
        <v>19435</v>
      </c>
      <c r="D5409" s="2" t="s">
        <v>19436</v>
      </c>
      <c r="E5409" s="2">
        <v>3.7</v>
      </c>
      <c r="F5409" s="2">
        <v>3.0</v>
      </c>
      <c r="H5409" s="2" t="s">
        <v>19437</v>
      </c>
      <c r="I5409" s="2" t="s">
        <v>777</v>
      </c>
      <c r="J5409" s="3" t="str">
        <f t="shared" si="1"/>
        <v>Unique</v>
      </c>
      <c r="K5409" s="4" t="str">
        <f t="shared" si="2"/>
        <v>No Website</v>
      </c>
      <c r="L5409" s="5" t="str">
        <f t="shared" si="3"/>
        <v>Average</v>
      </c>
      <c r="M5409" s="5" t="str">
        <f t="shared" si="4"/>
        <v>Below 100 Reviews</v>
      </c>
      <c r="N5409" s="6" t="str">
        <f t="shared" si="5"/>
        <v>Low Opportunity</v>
      </c>
    </row>
    <row r="5410">
      <c r="A5410" s="2" t="s">
        <v>153</v>
      </c>
      <c r="B5410" s="2" t="s">
        <v>345</v>
      </c>
      <c r="C5410" s="2" t="s">
        <v>19438</v>
      </c>
      <c r="D5410" s="2" t="s">
        <v>19439</v>
      </c>
      <c r="E5410" s="2">
        <v>5.0</v>
      </c>
      <c r="F5410" s="2">
        <v>374.0</v>
      </c>
      <c r="G5410" s="7" t="s">
        <v>1807</v>
      </c>
      <c r="H5410" s="2" t="s">
        <v>19440</v>
      </c>
      <c r="I5410" s="2" t="s">
        <v>749</v>
      </c>
      <c r="J5410" s="3" t="str">
        <f t="shared" si="1"/>
        <v>Unique</v>
      </c>
      <c r="K5410" s="9" t="str">
        <f t="shared" si="2"/>
        <v>Official Website</v>
      </c>
      <c r="L5410" s="5" t="str">
        <f t="shared" si="3"/>
        <v>Excellent</v>
      </c>
      <c r="M5410" s="5" t="str">
        <f t="shared" si="4"/>
        <v>100-499 Reviews</v>
      </c>
      <c r="N5410" s="6" t="str">
        <f t="shared" si="5"/>
        <v>Low Opportunity</v>
      </c>
    </row>
    <row r="5411">
      <c r="A5411" s="2" t="s">
        <v>153</v>
      </c>
      <c r="B5411" s="2" t="s">
        <v>345</v>
      </c>
      <c r="C5411" s="2" t="s">
        <v>19441</v>
      </c>
      <c r="D5411" s="2" t="s">
        <v>19442</v>
      </c>
      <c r="E5411" s="2">
        <v>4.8</v>
      </c>
      <c r="F5411" s="2">
        <v>199.0</v>
      </c>
      <c r="G5411" s="7" t="s">
        <v>19443</v>
      </c>
      <c r="H5411" s="2" t="s">
        <v>19444</v>
      </c>
      <c r="I5411" s="2" t="s">
        <v>749</v>
      </c>
      <c r="J5411" s="3" t="str">
        <f t="shared" si="1"/>
        <v>Unique</v>
      </c>
      <c r="K5411" s="9" t="str">
        <f t="shared" si="2"/>
        <v>Official Website</v>
      </c>
      <c r="L5411" s="5" t="str">
        <f t="shared" si="3"/>
        <v>Excellent</v>
      </c>
      <c r="M5411" s="5" t="str">
        <f t="shared" si="4"/>
        <v>100-499 Reviews</v>
      </c>
      <c r="N5411" s="6" t="str">
        <f t="shared" si="5"/>
        <v>Low Opportunity</v>
      </c>
    </row>
    <row r="5412">
      <c r="A5412" s="2" t="s">
        <v>153</v>
      </c>
      <c r="B5412" s="2" t="s">
        <v>345</v>
      </c>
      <c r="C5412" s="2" t="s">
        <v>19445</v>
      </c>
      <c r="D5412" s="2" t="s">
        <v>19446</v>
      </c>
      <c r="E5412" s="2">
        <v>3.7</v>
      </c>
      <c r="F5412" s="2">
        <v>6.0</v>
      </c>
      <c r="I5412" s="2" t="s">
        <v>749</v>
      </c>
      <c r="J5412" s="3" t="str">
        <f t="shared" si="1"/>
        <v>Unique</v>
      </c>
      <c r="K5412" s="4" t="str">
        <f t="shared" si="2"/>
        <v>No Website</v>
      </c>
      <c r="L5412" s="5" t="str">
        <f t="shared" si="3"/>
        <v>Average</v>
      </c>
      <c r="M5412" s="5" t="str">
        <f t="shared" si="4"/>
        <v>Below 100 Reviews</v>
      </c>
      <c r="N5412" s="6" t="str">
        <f t="shared" si="5"/>
        <v>Low Opportunity</v>
      </c>
    </row>
    <row r="5413">
      <c r="A5413" s="2" t="s">
        <v>153</v>
      </c>
      <c r="B5413" s="2" t="s">
        <v>345</v>
      </c>
      <c r="C5413" s="2" t="s">
        <v>19447</v>
      </c>
      <c r="D5413" s="2" t="s">
        <v>19448</v>
      </c>
      <c r="E5413" s="2">
        <v>5.0</v>
      </c>
      <c r="F5413" s="2">
        <v>974.0</v>
      </c>
      <c r="G5413" s="7" t="s">
        <v>19449</v>
      </c>
      <c r="H5413" s="2" t="s">
        <v>19450</v>
      </c>
      <c r="I5413" s="2" t="s">
        <v>19451</v>
      </c>
      <c r="J5413" s="3" t="str">
        <f t="shared" si="1"/>
        <v>Unique</v>
      </c>
      <c r="K5413" s="9" t="str">
        <f t="shared" si="2"/>
        <v>Official Website</v>
      </c>
      <c r="L5413" s="5" t="str">
        <f t="shared" si="3"/>
        <v>Excellent</v>
      </c>
      <c r="M5413" s="5" t="str">
        <f t="shared" si="4"/>
        <v>500-999 Reviews</v>
      </c>
      <c r="N5413" s="6" t="str">
        <f t="shared" si="5"/>
        <v>Low Opportunity</v>
      </c>
    </row>
    <row r="5414">
      <c r="A5414" s="2" t="s">
        <v>153</v>
      </c>
      <c r="B5414" s="2" t="s">
        <v>345</v>
      </c>
      <c r="C5414" s="2" t="s">
        <v>8330</v>
      </c>
      <c r="D5414" s="2" t="s">
        <v>19452</v>
      </c>
      <c r="I5414" s="2" t="s">
        <v>749</v>
      </c>
      <c r="J5414" s="3" t="str">
        <f t="shared" si="1"/>
        <v>Unique</v>
      </c>
      <c r="K5414" s="4" t="str">
        <f t="shared" si="2"/>
        <v>No Website</v>
      </c>
      <c r="L5414" s="5" t="str">
        <f t="shared" si="3"/>
        <v>Poor</v>
      </c>
      <c r="M5414" s="5" t="str">
        <f t="shared" si="4"/>
        <v>Below 100 Reviews</v>
      </c>
      <c r="N5414" s="6" t="str">
        <f t="shared" si="5"/>
        <v>Low Opportunity</v>
      </c>
    </row>
    <row r="5415">
      <c r="A5415" s="2" t="s">
        <v>153</v>
      </c>
      <c r="B5415" s="2" t="s">
        <v>345</v>
      </c>
      <c r="C5415" s="2" t="s">
        <v>19453</v>
      </c>
      <c r="D5415" s="2" t="s">
        <v>19454</v>
      </c>
      <c r="E5415" s="2">
        <v>4.2</v>
      </c>
      <c r="F5415" s="2">
        <v>23.0</v>
      </c>
      <c r="H5415" s="2" t="s">
        <v>19455</v>
      </c>
      <c r="I5415" s="2" t="s">
        <v>749</v>
      </c>
      <c r="J5415" s="3" t="str">
        <f t="shared" si="1"/>
        <v>Unique</v>
      </c>
      <c r="K5415" s="4" t="str">
        <f t="shared" si="2"/>
        <v>No Website</v>
      </c>
      <c r="L5415" s="5" t="str">
        <f t="shared" si="3"/>
        <v>Good</v>
      </c>
      <c r="M5415" s="5" t="str">
        <f t="shared" si="4"/>
        <v>Below 100 Reviews</v>
      </c>
      <c r="N5415" s="6" t="str">
        <f t="shared" si="5"/>
        <v>Low Opportunity</v>
      </c>
    </row>
    <row r="5416">
      <c r="A5416" s="2" t="s">
        <v>153</v>
      </c>
      <c r="B5416" s="2" t="s">
        <v>345</v>
      </c>
      <c r="C5416" s="2" t="s">
        <v>8353</v>
      </c>
      <c r="D5416" s="2" t="s">
        <v>19456</v>
      </c>
      <c r="E5416" s="2">
        <v>2.8</v>
      </c>
      <c r="F5416" s="2">
        <v>4.0</v>
      </c>
      <c r="H5416" s="2" t="s">
        <v>19457</v>
      </c>
      <c r="I5416" s="2" t="s">
        <v>19458</v>
      </c>
      <c r="J5416" s="3" t="str">
        <f t="shared" si="1"/>
        <v>Unique</v>
      </c>
      <c r="K5416" s="4" t="str">
        <f t="shared" si="2"/>
        <v>No Website</v>
      </c>
      <c r="L5416" s="5" t="str">
        <f t="shared" si="3"/>
        <v>Poor</v>
      </c>
      <c r="M5416" s="5" t="str">
        <f t="shared" si="4"/>
        <v>Below 100 Reviews</v>
      </c>
      <c r="N5416" s="6" t="str">
        <f t="shared" si="5"/>
        <v>Low Opportunity</v>
      </c>
    </row>
    <row r="5417">
      <c r="A5417" s="2" t="s">
        <v>581</v>
      </c>
      <c r="B5417" s="2" t="s">
        <v>154</v>
      </c>
      <c r="C5417" s="2" t="s">
        <v>19459</v>
      </c>
      <c r="D5417" s="2" t="s">
        <v>19460</v>
      </c>
      <c r="E5417" s="2">
        <v>4.9</v>
      </c>
      <c r="F5417" s="2">
        <v>15.0</v>
      </c>
      <c r="H5417" s="2" t="s">
        <v>19461</v>
      </c>
      <c r="I5417" s="2" t="s">
        <v>264</v>
      </c>
      <c r="J5417" s="3" t="str">
        <f t="shared" si="1"/>
        <v>Unique</v>
      </c>
      <c r="K5417" s="4" t="str">
        <f t="shared" si="2"/>
        <v>No Website</v>
      </c>
      <c r="L5417" s="5" t="str">
        <f t="shared" si="3"/>
        <v>Excellent</v>
      </c>
      <c r="M5417" s="5" t="str">
        <f t="shared" si="4"/>
        <v>Below 100 Reviews</v>
      </c>
      <c r="N5417" s="4" t="str">
        <f t="shared" si="5"/>
        <v>High Opportunity</v>
      </c>
    </row>
    <row r="5418">
      <c r="A5418" s="2" t="s">
        <v>153</v>
      </c>
      <c r="B5418" s="2" t="s">
        <v>345</v>
      </c>
      <c r="C5418" s="2" t="s">
        <v>19462</v>
      </c>
      <c r="D5418" s="2" t="s">
        <v>19463</v>
      </c>
      <c r="E5418" s="2">
        <v>3.5</v>
      </c>
      <c r="F5418" s="2">
        <v>2.0</v>
      </c>
      <c r="H5418" s="2" t="s">
        <v>19464</v>
      </c>
      <c r="I5418" s="2" t="s">
        <v>749</v>
      </c>
      <c r="J5418" s="3" t="str">
        <f t="shared" si="1"/>
        <v>Unique</v>
      </c>
      <c r="K5418" s="4" t="str">
        <f t="shared" si="2"/>
        <v>No Website</v>
      </c>
      <c r="L5418" s="5" t="str">
        <f t="shared" si="3"/>
        <v>Average</v>
      </c>
      <c r="M5418" s="5" t="str">
        <f t="shared" si="4"/>
        <v>Below 100 Reviews</v>
      </c>
      <c r="N5418" s="6" t="str">
        <f t="shared" si="5"/>
        <v>Low Opportunity</v>
      </c>
    </row>
    <row r="5419">
      <c r="A5419" s="2" t="s">
        <v>153</v>
      </c>
      <c r="B5419" s="2" t="s">
        <v>345</v>
      </c>
      <c r="C5419" s="2" t="s">
        <v>19465</v>
      </c>
      <c r="D5419" s="2" t="s">
        <v>19466</v>
      </c>
      <c r="E5419" s="2">
        <v>3.8</v>
      </c>
      <c r="F5419" s="2">
        <v>6.0</v>
      </c>
      <c r="H5419" s="2" t="s">
        <v>19467</v>
      </c>
      <c r="I5419" s="2" t="s">
        <v>749</v>
      </c>
      <c r="J5419" s="3" t="str">
        <f t="shared" si="1"/>
        <v>Unique</v>
      </c>
      <c r="K5419" s="4" t="str">
        <f t="shared" si="2"/>
        <v>No Website</v>
      </c>
      <c r="L5419" s="5" t="str">
        <f t="shared" si="3"/>
        <v>Average</v>
      </c>
      <c r="M5419" s="5" t="str">
        <f t="shared" si="4"/>
        <v>Below 100 Reviews</v>
      </c>
      <c r="N5419" s="6" t="str">
        <f t="shared" si="5"/>
        <v>Low Opportunity</v>
      </c>
    </row>
    <row r="5420">
      <c r="A5420" s="2" t="s">
        <v>153</v>
      </c>
      <c r="B5420" s="2" t="s">
        <v>345</v>
      </c>
      <c r="C5420" s="2" t="s">
        <v>19468</v>
      </c>
      <c r="D5420" s="2" t="s">
        <v>19469</v>
      </c>
      <c r="E5420" s="2">
        <v>3.8</v>
      </c>
      <c r="F5420" s="2">
        <v>50.0</v>
      </c>
      <c r="H5420" s="2" t="s">
        <v>19470</v>
      </c>
      <c r="I5420" s="2" t="s">
        <v>749</v>
      </c>
      <c r="J5420" s="3" t="str">
        <f t="shared" si="1"/>
        <v>Unique</v>
      </c>
      <c r="K5420" s="4" t="str">
        <f t="shared" si="2"/>
        <v>No Website</v>
      </c>
      <c r="L5420" s="5" t="str">
        <f t="shared" si="3"/>
        <v>Average</v>
      </c>
      <c r="M5420" s="5" t="str">
        <f t="shared" si="4"/>
        <v>Below 100 Reviews</v>
      </c>
      <c r="N5420" s="6" t="str">
        <f t="shared" si="5"/>
        <v>Low Opportunity</v>
      </c>
    </row>
    <row r="5421">
      <c r="A5421" s="2" t="s">
        <v>581</v>
      </c>
      <c r="B5421" s="2" t="s">
        <v>345</v>
      </c>
      <c r="C5421" s="2" t="s">
        <v>19471</v>
      </c>
      <c r="D5421" s="2" t="s">
        <v>19472</v>
      </c>
      <c r="E5421" s="2">
        <v>4.9</v>
      </c>
      <c r="F5421" s="2">
        <v>15.0</v>
      </c>
      <c r="H5421" s="2" t="s">
        <v>19473</v>
      </c>
      <c r="I5421" s="2" t="s">
        <v>760</v>
      </c>
      <c r="J5421" s="3" t="str">
        <f t="shared" si="1"/>
        <v>Unique</v>
      </c>
      <c r="K5421" s="4" t="str">
        <f t="shared" si="2"/>
        <v>No Website</v>
      </c>
      <c r="L5421" s="5" t="str">
        <f t="shared" si="3"/>
        <v>Excellent</v>
      </c>
      <c r="M5421" s="5" t="str">
        <f t="shared" si="4"/>
        <v>Below 100 Reviews</v>
      </c>
      <c r="N5421" s="4" t="str">
        <f t="shared" si="5"/>
        <v>High Opportunity</v>
      </c>
    </row>
    <row r="5422">
      <c r="A5422" s="2" t="s">
        <v>171</v>
      </c>
      <c r="B5422" s="2" t="s">
        <v>41</v>
      </c>
      <c r="C5422" s="2" t="s">
        <v>19474</v>
      </c>
      <c r="D5422" s="2" t="s">
        <v>19475</v>
      </c>
      <c r="E5422" s="2">
        <v>4.9</v>
      </c>
      <c r="F5422" s="2">
        <v>15.0</v>
      </c>
      <c r="H5422" s="2" t="s">
        <v>19476</v>
      </c>
      <c r="I5422" s="2" t="s">
        <v>89</v>
      </c>
      <c r="J5422" s="3" t="str">
        <f t="shared" si="1"/>
        <v>Unique</v>
      </c>
      <c r="K5422" s="4" t="str">
        <f t="shared" si="2"/>
        <v>No Website</v>
      </c>
      <c r="L5422" s="5" t="str">
        <f t="shared" si="3"/>
        <v>Excellent</v>
      </c>
      <c r="M5422" s="5" t="str">
        <f t="shared" si="4"/>
        <v>Below 100 Reviews</v>
      </c>
      <c r="N5422" s="4" t="str">
        <f t="shared" si="5"/>
        <v>High Opportunity</v>
      </c>
    </row>
    <row r="5423">
      <c r="A5423" s="2" t="s">
        <v>153</v>
      </c>
      <c r="B5423" s="2" t="s">
        <v>101</v>
      </c>
      <c r="C5423" s="2" t="s">
        <v>19477</v>
      </c>
      <c r="D5423" s="2" t="s">
        <v>19478</v>
      </c>
      <c r="E5423" s="2">
        <v>4.9</v>
      </c>
      <c r="F5423" s="2">
        <v>15.0</v>
      </c>
      <c r="I5423" s="2" t="s">
        <v>105</v>
      </c>
      <c r="J5423" s="3" t="str">
        <f t="shared" si="1"/>
        <v>Unique</v>
      </c>
      <c r="K5423" s="4" t="str">
        <f t="shared" si="2"/>
        <v>No Website</v>
      </c>
      <c r="L5423" s="5" t="str">
        <f t="shared" si="3"/>
        <v>Excellent</v>
      </c>
      <c r="M5423" s="5" t="str">
        <f t="shared" si="4"/>
        <v>Below 100 Reviews</v>
      </c>
      <c r="N5423" s="4" t="str">
        <f t="shared" si="5"/>
        <v>High Opportunity</v>
      </c>
    </row>
    <row r="5424">
      <c r="A5424" s="2" t="s">
        <v>153</v>
      </c>
      <c r="B5424" s="2" t="s">
        <v>122</v>
      </c>
      <c r="C5424" s="2" t="s">
        <v>19479</v>
      </c>
      <c r="D5424" s="2" t="s">
        <v>19480</v>
      </c>
      <c r="E5424" s="2">
        <v>4.4</v>
      </c>
      <c r="F5424" s="2">
        <v>186.0</v>
      </c>
      <c r="H5424" s="2" t="s">
        <v>19481</v>
      </c>
      <c r="I5424" s="2" t="s">
        <v>149</v>
      </c>
      <c r="J5424" s="3" t="str">
        <f t="shared" si="1"/>
        <v>Unique</v>
      </c>
      <c r="K5424" s="4" t="str">
        <f t="shared" si="2"/>
        <v>No Website</v>
      </c>
      <c r="L5424" s="5" t="str">
        <f t="shared" si="3"/>
        <v>Good</v>
      </c>
      <c r="M5424" s="5" t="str">
        <f t="shared" si="4"/>
        <v>100-499 Reviews</v>
      </c>
      <c r="N5424" s="6" t="str">
        <f t="shared" si="5"/>
        <v>Low Opportunity</v>
      </c>
    </row>
    <row r="5425">
      <c r="A5425" s="2" t="s">
        <v>153</v>
      </c>
      <c r="B5425" s="2" t="s">
        <v>122</v>
      </c>
      <c r="C5425" s="2" t="s">
        <v>19482</v>
      </c>
      <c r="D5425" s="2" t="s">
        <v>19483</v>
      </c>
      <c r="E5425" s="2">
        <v>4.7</v>
      </c>
      <c r="F5425" s="2">
        <v>1054.0</v>
      </c>
      <c r="G5425" s="7" t="s">
        <v>19484</v>
      </c>
      <c r="H5425" s="2" t="s">
        <v>19485</v>
      </c>
      <c r="I5425" s="2" t="s">
        <v>300</v>
      </c>
      <c r="J5425" s="3" t="str">
        <f t="shared" si="1"/>
        <v>Unique</v>
      </c>
      <c r="K5425" s="9" t="str">
        <f t="shared" si="2"/>
        <v>Official Website</v>
      </c>
      <c r="L5425" s="5" t="str">
        <f t="shared" si="3"/>
        <v>Excellent</v>
      </c>
      <c r="M5425" s="5" t="str">
        <f t="shared" si="4"/>
        <v>1000+ Reviews</v>
      </c>
      <c r="N5425" s="6" t="str">
        <f t="shared" si="5"/>
        <v>Low Opportunity</v>
      </c>
    </row>
    <row r="5426">
      <c r="A5426" s="2" t="s">
        <v>153</v>
      </c>
      <c r="B5426" s="2" t="s">
        <v>122</v>
      </c>
      <c r="C5426" s="2" t="s">
        <v>19486</v>
      </c>
      <c r="D5426" s="2" t="s">
        <v>19487</v>
      </c>
      <c r="E5426" s="2">
        <v>4.6</v>
      </c>
      <c r="F5426" s="2">
        <v>136.0</v>
      </c>
      <c r="G5426" s="7" t="s">
        <v>19488</v>
      </c>
      <c r="H5426" s="2" t="s">
        <v>19489</v>
      </c>
      <c r="I5426" s="2" t="s">
        <v>149</v>
      </c>
      <c r="J5426" s="3" t="str">
        <f t="shared" si="1"/>
        <v>Unique</v>
      </c>
      <c r="K5426" s="9" t="str">
        <f t="shared" si="2"/>
        <v>Official Website</v>
      </c>
      <c r="L5426" s="5" t="str">
        <f t="shared" si="3"/>
        <v>Excellent</v>
      </c>
      <c r="M5426" s="5" t="str">
        <f t="shared" si="4"/>
        <v>100-499 Reviews</v>
      </c>
      <c r="N5426" s="6" t="str">
        <f t="shared" si="5"/>
        <v>Low Opportunity</v>
      </c>
    </row>
    <row r="5427">
      <c r="A5427" s="2" t="s">
        <v>153</v>
      </c>
      <c r="B5427" s="2" t="s">
        <v>122</v>
      </c>
      <c r="C5427" s="2" t="s">
        <v>19490</v>
      </c>
      <c r="D5427" s="2" t="s">
        <v>19491</v>
      </c>
      <c r="E5427" s="2">
        <v>4.4</v>
      </c>
      <c r="F5427" s="2">
        <v>313.0</v>
      </c>
      <c r="G5427" s="7" t="s">
        <v>19492</v>
      </c>
      <c r="H5427" s="2" t="s">
        <v>19493</v>
      </c>
      <c r="I5427" s="2" t="s">
        <v>1698</v>
      </c>
      <c r="J5427" s="3" t="str">
        <f t="shared" si="1"/>
        <v>Unique</v>
      </c>
      <c r="K5427" s="9" t="str">
        <f t="shared" si="2"/>
        <v>Official Website</v>
      </c>
      <c r="L5427" s="5" t="str">
        <f t="shared" si="3"/>
        <v>Good</v>
      </c>
      <c r="M5427" s="5" t="str">
        <f t="shared" si="4"/>
        <v>100-499 Reviews</v>
      </c>
      <c r="N5427" s="6" t="str">
        <f t="shared" si="5"/>
        <v>Low Opportunity</v>
      </c>
    </row>
    <row r="5428">
      <c r="A5428" s="2" t="s">
        <v>153</v>
      </c>
      <c r="B5428" s="2" t="s">
        <v>122</v>
      </c>
      <c r="C5428" s="2" t="s">
        <v>19494</v>
      </c>
      <c r="D5428" s="2" t="s">
        <v>19495</v>
      </c>
      <c r="E5428" s="2">
        <v>5.0</v>
      </c>
      <c r="F5428" s="2">
        <v>28.0</v>
      </c>
      <c r="G5428" s="7" t="s">
        <v>19496</v>
      </c>
      <c r="H5428" s="2" t="s">
        <v>19497</v>
      </c>
      <c r="I5428" s="2" t="s">
        <v>149</v>
      </c>
      <c r="J5428" s="3" t="str">
        <f t="shared" si="1"/>
        <v>Unique</v>
      </c>
      <c r="K5428" s="9" t="str">
        <f t="shared" si="2"/>
        <v>Official Website</v>
      </c>
      <c r="L5428" s="5" t="str">
        <f t="shared" si="3"/>
        <v>Excellent</v>
      </c>
      <c r="M5428" s="5" t="str">
        <f t="shared" si="4"/>
        <v>Below 100 Reviews</v>
      </c>
      <c r="N5428" s="6" t="str">
        <f t="shared" si="5"/>
        <v>Low Opportunity</v>
      </c>
    </row>
    <row r="5429">
      <c r="A5429" s="2" t="s">
        <v>153</v>
      </c>
      <c r="B5429" s="2" t="s">
        <v>122</v>
      </c>
      <c r="C5429" s="2" t="s">
        <v>19498</v>
      </c>
      <c r="D5429" s="2" t="s">
        <v>19499</v>
      </c>
      <c r="E5429" s="2">
        <v>4.9</v>
      </c>
      <c r="F5429" s="2">
        <v>60.0</v>
      </c>
      <c r="G5429" s="7" t="s">
        <v>19500</v>
      </c>
      <c r="H5429" s="2" t="s">
        <v>19501</v>
      </c>
      <c r="I5429" s="2" t="s">
        <v>149</v>
      </c>
      <c r="J5429" s="3" t="str">
        <f t="shared" si="1"/>
        <v>Unique</v>
      </c>
      <c r="K5429" s="9" t="str">
        <f t="shared" si="2"/>
        <v>Official Website</v>
      </c>
      <c r="L5429" s="5" t="str">
        <f t="shared" si="3"/>
        <v>Excellent</v>
      </c>
      <c r="M5429" s="5" t="str">
        <f t="shared" si="4"/>
        <v>Below 100 Reviews</v>
      </c>
      <c r="N5429" s="6" t="str">
        <f t="shared" si="5"/>
        <v>Low Opportunity</v>
      </c>
    </row>
    <row r="5430">
      <c r="A5430" s="2" t="s">
        <v>153</v>
      </c>
      <c r="B5430" s="2" t="s">
        <v>122</v>
      </c>
      <c r="C5430" s="2" t="s">
        <v>19502</v>
      </c>
      <c r="D5430" s="2" t="s">
        <v>19503</v>
      </c>
      <c r="E5430" s="2">
        <v>4.8</v>
      </c>
      <c r="F5430" s="2">
        <v>50.0</v>
      </c>
      <c r="G5430" s="7" t="s">
        <v>19504</v>
      </c>
      <c r="H5430" s="2" t="s">
        <v>19505</v>
      </c>
      <c r="I5430" s="2" t="s">
        <v>149</v>
      </c>
      <c r="J5430" s="3" t="str">
        <f t="shared" si="1"/>
        <v>Unique</v>
      </c>
      <c r="K5430" s="9" t="str">
        <f t="shared" si="2"/>
        <v>Official Website</v>
      </c>
      <c r="L5430" s="5" t="str">
        <f t="shared" si="3"/>
        <v>Excellent</v>
      </c>
      <c r="M5430" s="5" t="str">
        <f t="shared" si="4"/>
        <v>Below 100 Reviews</v>
      </c>
      <c r="N5430" s="6" t="str">
        <f t="shared" si="5"/>
        <v>Low Opportunity</v>
      </c>
    </row>
    <row r="5431">
      <c r="A5431" s="2" t="s">
        <v>153</v>
      </c>
      <c r="B5431" s="2" t="s">
        <v>122</v>
      </c>
      <c r="C5431" s="2" t="s">
        <v>19506</v>
      </c>
      <c r="D5431" s="2" t="s">
        <v>19507</v>
      </c>
      <c r="E5431" s="2">
        <v>4.8</v>
      </c>
      <c r="F5431" s="2">
        <v>35.0</v>
      </c>
      <c r="G5431" s="7" t="s">
        <v>19508</v>
      </c>
      <c r="H5431" s="2" t="s">
        <v>19509</v>
      </c>
      <c r="I5431" s="2" t="s">
        <v>149</v>
      </c>
      <c r="J5431" s="3" t="str">
        <f t="shared" si="1"/>
        <v>Unique</v>
      </c>
      <c r="K5431" s="9" t="str">
        <f t="shared" si="2"/>
        <v>Official Website</v>
      </c>
      <c r="L5431" s="5" t="str">
        <f t="shared" si="3"/>
        <v>Excellent</v>
      </c>
      <c r="M5431" s="5" t="str">
        <f t="shared" si="4"/>
        <v>Below 100 Reviews</v>
      </c>
      <c r="N5431" s="6" t="str">
        <f t="shared" si="5"/>
        <v>Low Opportunity</v>
      </c>
    </row>
    <row r="5432">
      <c r="A5432" s="2" t="s">
        <v>153</v>
      </c>
      <c r="B5432" s="2" t="s">
        <v>122</v>
      </c>
      <c r="C5432" s="2" t="s">
        <v>19510</v>
      </c>
      <c r="D5432" s="2" t="s">
        <v>19511</v>
      </c>
      <c r="E5432" s="2">
        <v>4.0</v>
      </c>
      <c r="F5432" s="2">
        <v>1.0</v>
      </c>
      <c r="I5432" s="2" t="s">
        <v>126</v>
      </c>
      <c r="J5432" s="3" t="str">
        <f t="shared" si="1"/>
        <v>Unique</v>
      </c>
      <c r="K5432" s="4" t="str">
        <f t="shared" si="2"/>
        <v>No Website</v>
      </c>
      <c r="L5432" s="5" t="str">
        <f t="shared" si="3"/>
        <v>Good</v>
      </c>
      <c r="M5432" s="5" t="str">
        <f t="shared" si="4"/>
        <v>Below 100 Reviews</v>
      </c>
      <c r="N5432" s="6" t="str">
        <f t="shared" si="5"/>
        <v>Low Opportunity</v>
      </c>
    </row>
    <row r="5433">
      <c r="A5433" s="2" t="s">
        <v>153</v>
      </c>
      <c r="B5433" s="2" t="s">
        <v>122</v>
      </c>
      <c r="C5433" s="2" t="s">
        <v>19512</v>
      </c>
      <c r="D5433" s="2" t="s">
        <v>19513</v>
      </c>
      <c r="E5433" s="2">
        <v>5.0</v>
      </c>
      <c r="F5433" s="2">
        <v>15.0</v>
      </c>
      <c r="G5433" s="7" t="s">
        <v>19514</v>
      </c>
      <c r="H5433" s="2" t="s">
        <v>19515</v>
      </c>
      <c r="I5433" s="2" t="s">
        <v>19516</v>
      </c>
      <c r="J5433" s="3" t="str">
        <f t="shared" si="1"/>
        <v>Unique</v>
      </c>
      <c r="K5433" s="9" t="str">
        <f t="shared" si="2"/>
        <v>Official Website</v>
      </c>
      <c r="L5433" s="5" t="str">
        <f t="shared" si="3"/>
        <v>Excellent</v>
      </c>
      <c r="M5433" s="5" t="str">
        <f t="shared" si="4"/>
        <v>Below 100 Reviews</v>
      </c>
      <c r="N5433" s="6" t="str">
        <f t="shared" si="5"/>
        <v>Low Opportunity</v>
      </c>
    </row>
    <row r="5434">
      <c r="A5434" s="2" t="s">
        <v>153</v>
      </c>
      <c r="B5434" s="2" t="s">
        <v>122</v>
      </c>
      <c r="C5434" s="2" t="s">
        <v>19517</v>
      </c>
      <c r="D5434" s="2" t="s">
        <v>19518</v>
      </c>
      <c r="E5434" s="2">
        <v>5.0</v>
      </c>
      <c r="F5434" s="2">
        <v>15.0</v>
      </c>
      <c r="G5434" s="7" t="s">
        <v>19519</v>
      </c>
      <c r="H5434" s="2" t="s">
        <v>19520</v>
      </c>
      <c r="I5434" s="2" t="s">
        <v>1047</v>
      </c>
      <c r="J5434" s="3" t="str">
        <f t="shared" si="1"/>
        <v>Unique</v>
      </c>
      <c r="K5434" s="9" t="str">
        <f t="shared" si="2"/>
        <v>Official Website</v>
      </c>
      <c r="L5434" s="5" t="str">
        <f t="shared" si="3"/>
        <v>Excellent</v>
      </c>
      <c r="M5434" s="5" t="str">
        <f t="shared" si="4"/>
        <v>Below 100 Reviews</v>
      </c>
      <c r="N5434" s="6" t="str">
        <f t="shared" si="5"/>
        <v>Low Opportunity</v>
      </c>
    </row>
    <row r="5435">
      <c r="A5435" s="2" t="s">
        <v>153</v>
      </c>
      <c r="B5435" s="2" t="s">
        <v>122</v>
      </c>
      <c r="C5435" s="2" t="s">
        <v>19521</v>
      </c>
      <c r="D5435" s="2" t="s">
        <v>19522</v>
      </c>
      <c r="E5435" s="2">
        <v>4.9</v>
      </c>
      <c r="F5435" s="2">
        <v>225.0</v>
      </c>
      <c r="G5435" s="7" t="s">
        <v>2957</v>
      </c>
      <c r="H5435" s="2" t="s">
        <v>2958</v>
      </c>
      <c r="I5435" s="2" t="s">
        <v>149</v>
      </c>
      <c r="J5435" s="3" t="str">
        <f t="shared" si="1"/>
        <v>Unique</v>
      </c>
      <c r="K5435" s="9" t="str">
        <f t="shared" si="2"/>
        <v>Official Website</v>
      </c>
      <c r="L5435" s="5" t="str">
        <f t="shared" si="3"/>
        <v>Excellent</v>
      </c>
      <c r="M5435" s="5" t="str">
        <f t="shared" si="4"/>
        <v>100-499 Reviews</v>
      </c>
      <c r="N5435" s="6" t="str">
        <f t="shared" si="5"/>
        <v>Low Opportunity</v>
      </c>
    </row>
    <row r="5436">
      <c r="A5436" s="2" t="s">
        <v>153</v>
      </c>
      <c r="B5436" s="2" t="s">
        <v>122</v>
      </c>
      <c r="C5436" s="2" t="s">
        <v>19523</v>
      </c>
      <c r="D5436" s="2" t="s">
        <v>19524</v>
      </c>
      <c r="E5436" s="2">
        <v>4.6</v>
      </c>
      <c r="F5436" s="2">
        <v>570.0</v>
      </c>
      <c r="G5436" s="7" t="s">
        <v>19525</v>
      </c>
      <c r="H5436" s="2" t="s">
        <v>19526</v>
      </c>
      <c r="I5436" s="2" t="s">
        <v>1047</v>
      </c>
      <c r="J5436" s="3" t="str">
        <f t="shared" si="1"/>
        <v>Unique</v>
      </c>
      <c r="K5436" s="9" t="str">
        <f t="shared" si="2"/>
        <v>Official Website</v>
      </c>
      <c r="L5436" s="5" t="str">
        <f t="shared" si="3"/>
        <v>Excellent</v>
      </c>
      <c r="M5436" s="5" t="str">
        <f t="shared" si="4"/>
        <v>500-999 Reviews</v>
      </c>
      <c r="N5436" s="6" t="str">
        <f t="shared" si="5"/>
        <v>Low Opportunity</v>
      </c>
    </row>
    <row r="5437">
      <c r="A5437" s="2" t="s">
        <v>153</v>
      </c>
      <c r="B5437" s="2" t="s">
        <v>122</v>
      </c>
      <c r="C5437" s="2" t="s">
        <v>19527</v>
      </c>
      <c r="D5437" s="2" t="s">
        <v>19528</v>
      </c>
      <c r="E5437" s="2">
        <v>4.5</v>
      </c>
      <c r="F5437" s="2">
        <v>58.0</v>
      </c>
      <c r="G5437" s="7" t="s">
        <v>19529</v>
      </c>
      <c r="H5437" s="2" t="s">
        <v>19530</v>
      </c>
      <c r="I5437" s="2" t="s">
        <v>149</v>
      </c>
      <c r="J5437" s="3" t="str">
        <f t="shared" si="1"/>
        <v>Unique</v>
      </c>
      <c r="K5437" s="9" t="str">
        <f t="shared" si="2"/>
        <v>Official Website</v>
      </c>
      <c r="L5437" s="5" t="str">
        <f t="shared" si="3"/>
        <v>Excellent</v>
      </c>
      <c r="M5437" s="5" t="str">
        <f t="shared" si="4"/>
        <v>Below 100 Reviews</v>
      </c>
      <c r="N5437" s="6" t="str">
        <f t="shared" si="5"/>
        <v>Low Opportunity</v>
      </c>
    </row>
    <row r="5438">
      <c r="A5438" s="2" t="s">
        <v>153</v>
      </c>
      <c r="B5438" s="2" t="s">
        <v>122</v>
      </c>
      <c r="C5438" s="2" t="s">
        <v>19531</v>
      </c>
      <c r="D5438" s="2" t="s">
        <v>19532</v>
      </c>
      <c r="E5438" s="2">
        <v>4.8</v>
      </c>
      <c r="F5438" s="2">
        <v>134.0</v>
      </c>
      <c r="G5438" s="7" t="s">
        <v>19533</v>
      </c>
      <c r="H5438" s="2" t="s">
        <v>19534</v>
      </c>
      <c r="I5438" s="2" t="s">
        <v>149</v>
      </c>
      <c r="J5438" s="3" t="str">
        <f t="shared" si="1"/>
        <v>Unique</v>
      </c>
      <c r="K5438" s="9" t="str">
        <f t="shared" si="2"/>
        <v>Official Website</v>
      </c>
      <c r="L5438" s="5" t="str">
        <f t="shared" si="3"/>
        <v>Excellent</v>
      </c>
      <c r="M5438" s="5" t="str">
        <f t="shared" si="4"/>
        <v>100-499 Reviews</v>
      </c>
      <c r="N5438" s="6" t="str">
        <f t="shared" si="5"/>
        <v>Low Opportunity</v>
      </c>
    </row>
    <row r="5439">
      <c r="A5439" s="2" t="s">
        <v>153</v>
      </c>
      <c r="B5439" s="2" t="s">
        <v>122</v>
      </c>
      <c r="C5439" s="2" t="s">
        <v>19535</v>
      </c>
      <c r="D5439" s="2" t="s">
        <v>19536</v>
      </c>
      <c r="E5439" s="2">
        <v>4.9</v>
      </c>
      <c r="F5439" s="2">
        <v>49.0</v>
      </c>
      <c r="G5439" s="7" t="s">
        <v>19537</v>
      </c>
      <c r="H5439" s="2" t="s">
        <v>19538</v>
      </c>
      <c r="I5439" s="2" t="s">
        <v>300</v>
      </c>
      <c r="J5439" s="3" t="str">
        <f t="shared" si="1"/>
        <v>Unique</v>
      </c>
      <c r="K5439" s="9" t="str">
        <f t="shared" si="2"/>
        <v>Official Website</v>
      </c>
      <c r="L5439" s="5" t="str">
        <f t="shared" si="3"/>
        <v>Excellent</v>
      </c>
      <c r="M5439" s="5" t="str">
        <f t="shared" si="4"/>
        <v>Below 100 Reviews</v>
      </c>
      <c r="N5439" s="6" t="str">
        <f t="shared" si="5"/>
        <v>Low Opportunity</v>
      </c>
    </row>
    <row r="5440">
      <c r="A5440" s="2" t="s">
        <v>220</v>
      </c>
      <c r="B5440" s="2" t="s">
        <v>113</v>
      </c>
      <c r="C5440" s="2" t="s">
        <v>19539</v>
      </c>
      <c r="D5440" s="2" t="s">
        <v>19540</v>
      </c>
      <c r="E5440" s="2">
        <v>4.9</v>
      </c>
      <c r="F5440" s="2">
        <v>15.0</v>
      </c>
      <c r="H5440" s="2" t="s">
        <v>19541</v>
      </c>
      <c r="I5440" s="2" t="s">
        <v>117</v>
      </c>
      <c r="J5440" s="3" t="str">
        <f t="shared" si="1"/>
        <v>Unique</v>
      </c>
      <c r="K5440" s="4" t="str">
        <f t="shared" si="2"/>
        <v>No Website</v>
      </c>
      <c r="L5440" s="5" t="str">
        <f t="shared" si="3"/>
        <v>Excellent</v>
      </c>
      <c r="M5440" s="5" t="str">
        <f t="shared" si="4"/>
        <v>Below 100 Reviews</v>
      </c>
      <c r="N5440" s="4" t="str">
        <f t="shared" si="5"/>
        <v>High Opportunity</v>
      </c>
    </row>
    <row r="5441">
      <c r="A5441" s="2" t="s">
        <v>201</v>
      </c>
      <c r="B5441" s="2" t="s">
        <v>21</v>
      </c>
      <c r="C5441" s="2" t="s">
        <v>19542</v>
      </c>
      <c r="D5441" s="2" t="s">
        <v>19543</v>
      </c>
      <c r="E5441" s="2">
        <v>4.9</v>
      </c>
      <c r="F5441" s="2">
        <v>15.0</v>
      </c>
      <c r="H5441" s="2" t="s">
        <v>19544</v>
      </c>
      <c r="I5441" s="2" t="s">
        <v>19545</v>
      </c>
      <c r="J5441" s="3" t="str">
        <f t="shared" si="1"/>
        <v>Unique</v>
      </c>
      <c r="K5441" s="4" t="str">
        <f t="shared" si="2"/>
        <v>No Website</v>
      </c>
      <c r="L5441" s="5" t="str">
        <f t="shared" si="3"/>
        <v>Excellent</v>
      </c>
      <c r="M5441" s="5" t="str">
        <f t="shared" si="4"/>
        <v>Below 100 Reviews</v>
      </c>
      <c r="N5441" s="4" t="str">
        <f t="shared" si="5"/>
        <v>High Opportunity</v>
      </c>
    </row>
    <row r="5442">
      <c r="A5442" s="2" t="s">
        <v>153</v>
      </c>
      <c r="B5442" s="2" t="s">
        <v>351</v>
      </c>
      <c r="C5442" s="2" t="s">
        <v>19546</v>
      </c>
      <c r="D5442" s="2" t="s">
        <v>19547</v>
      </c>
      <c r="E5442" s="2">
        <v>4.7</v>
      </c>
      <c r="F5442" s="2">
        <v>886.0</v>
      </c>
      <c r="G5442" s="7" t="s">
        <v>19548</v>
      </c>
      <c r="H5442" s="2" t="s">
        <v>19549</v>
      </c>
      <c r="I5442" s="2" t="s">
        <v>355</v>
      </c>
      <c r="J5442" s="3" t="str">
        <f t="shared" si="1"/>
        <v>Unique</v>
      </c>
      <c r="K5442" s="9" t="str">
        <f t="shared" si="2"/>
        <v>Official Website</v>
      </c>
      <c r="L5442" s="5" t="str">
        <f t="shared" si="3"/>
        <v>Excellent</v>
      </c>
      <c r="M5442" s="5" t="str">
        <f t="shared" si="4"/>
        <v>500-999 Reviews</v>
      </c>
      <c r="N5442" s="6" t="str">
        <f t="shared" si="5"/>
        <v>Low Opportunity</v>
      </c>
    </row>
    <row r="5443">
      <c r="A5443" s="2" t="s">
        <v>153</v>
      </c>
      <c r="B5443" s="2" t="s">
        <v>351</v>
      </c>
      <c r="C5443" s="2" t="s">
        <v>19550</v>
      </c>
      <c r="D5443" s="2" t="s">
        <v>19551</v>
      </c>
      <c r="E5443" s="2">
        <v>4.9</v>
      </c>
      <c r="F5443" s="2">
        <v>357.0</v>
      </c>
      <c r="G5443" s="7" t="s">
        <v>11365</v>
      </c>
      <c r="H5443" s="2" t="s">
        <v>19552</v>
      </c>
      <c r="I5443" s="2" t="s">
        <v>893</v>
      </c>
      <c r="J5443" s="3" t="str">
        <f t="shared" si="1"/>
        <v>Unique</v>
      </c>
      <c r="K5443" s="9" t="str">
        <f t="shared" si="2"/>
        <v>Official Website</v>
      </c>
      <c r="L5443" s="5" t="str">
        <f t="shared" si="3"/>
        <v>Excellent</v>
      </c>
      <c r="M5443" s="5" t="str">
        <f t="shared" si="4"/>
        <v>100-499 Reviews</v>
      </c>
      <c r="N5443" s="6" t="str">
        <f t="shared" si="5"/>
        <v>Low Opportunity</v>
      </c>
    </row>
    <row r="5444">
      <c r="A5444" s="2" t="s">
        <v>153</v>
      </c>
      <c r="B5444" s="2" t="s">
        <v>351</v>
      </c>
      <c r="C5444" s="2" t="s">
        <v>19553</v>
      </c>
      <c r="D5444" s="2" t="s">
        <v>19554</v>
      </c>
      <c r="E5444" s="2">
        <v>4.9</v>
      </c>
      <c r="F5444" s="2">
        <v>2279.0</v>
      </c>
      <c r="G5444" s="7" t="s">
        <v>19555</v>
      </c>
      <c r="H5444" s="2" t="s">
        <v>16735</v>
      </c>
      <c r="I5444" s="2" t="s">
        <v>6473</v>
      </c>
      <c r="J5444" s="3" t="str">
        <f t="shared" si="1"/>
        <v>Unique</v>
      </c>
      <c r="K5444" s="9" t="str">
        <f t="shared" si="2"/>
        <v>Official Website</v>
      </c>
      <c r="L5444" s="5" t="str">
        <f t="shared" si="3"/>
        <v>Excellent</v>
      </c>
      <c r="M5444" s="5" t="str">
        <f t="shared" si="4"/>
        <v>1000+ Reviews</v>
      </c>
      <c r="N5444" s="6" t="str">
        <f t="shared" si="5"/>
        <v>Low Opportunity</v>
      </c>
    </row>
    <row r="5445">
      <c r="A5445" s="2" t="s">
        <v>399</v>
      </c>
      <c r="B5445" s="2" t="s">
        <v>206</v>
      </c>
      <c r="C5445" s="2" t="s">
        <v>19556</v>
      </c>
      <c r="D5445" s="2" t="s">
        <v>19557</v>
      </c>
      <c r="E5445" s="2">
        <v>4.9</v>
      </c>
      <c r="F5445" s="2">
        <v>15.0</v>
      </c>
      <c r="H5445" s="2" t="s">
        <v>19558</v>
      </c>
      <c r="I5445" s="2" t="s">
        <v>929</v>
      </c>
      <c r="J5445" s="3" t="str">
        <f t="shared" si="1"/>
        <v>Unique</v>
      </c>
      <c r="K5445" s="4" t="str">
        <f t="shared" si="2"/>
        <v>No Website</v>
      </c>
      <c r="L5445" s="5" t="str">
        <f t="shared" si="3"/>
        <v>Excellent</v>
      </c>
      <c r="M5445" s="5" t="str">
        <f t="shared" si="4"/>
        <v>Below 100 Reviews</v>
      </c>
      <c r="N5445" s="4" t="str">
        <f t="shared" si="5"/>
        <v>High Opportunity</v>
      </c>
    </row>
    <row r="5446">
      <c r="A5446" s="2" t="s">
        <v>153</v>
      </c>
      <c r="B5446" s="2" t="s">
        <v>351</v>
      </c>
      <c r="C5446" s="2" t="s">
        <v>19559</v>
      </c>
      <c r="D5446" s="2" t="s">
        <v>19560</v>
      </c>
      <c r="E5446" s="2">
        <v>3.4</v>
      </c>
      <c r="F5446" s="2">
        <v>16.0</v>
      </c>
      <c r="H5446" s="2" t="s">
        <v>19561</v>
      </c>
      <c r="I5446" s="2" t="s">
        <v>6473</v>
      </c>
      <c r="J5446" s="3" t="str">
        <f t="shared" si="1"/>
        <v>Unique</v>
      </c>
      <c r="K5446" s="4" t="str">
        <f t="shared" si="2"/>
        <v>No Website</v>
      </c>
      <c r="L5446" s="5" t="str">
        <f t="shared" si="3"/>
        <v>Average</v>
      </c>
      <c r="M5446" s="5" t="str">
        <f t="shared" si="4"/>
        <v>Below 100 Reviews</v>
      </c>
      <c r="N5446" s="6" t="str">
        <f t="shared" si="5"/>
        <v>Low Opportunity</v>
      </c>
    </row>
    <row r="5447">
      <c r="A5447" s="2" t="s">
        <v>1116</v>
      </c>
      <c r="B5447" s="2" t="s">
        <v>106</v>
      </c>
      <c r="C5447" s="2" t="s">
        <v>19562</v>
      </c>
      <c r="D5447" s="2" t="s">
        <v>19563</v>
      </c>
      <c r="E5447" s="2">
        <v>4.9</v>
      </c>
      <c r="F5447" s="2">
        <v>15.0</v>
      </c>
      <c r="I5447" s="2" t="s">
        <v>39</v>
      </c>
      <c r="J5447" s="3" t="str">
        <f t="shared" si="1"/>
        <v>Unique</v>
      </c>
      <c r="K5447" s="4" t="str">
        <f t="shared" si="2"/>
        <v>No Website</v>
      </c>
      <c r="L5447" s="5" t="str">
        <f t="shared" si="3"/>
        <v>Excellent</v>
      </c>
      <c r="M5447" s="5" t="str">
        <f t="shared" si="4"/>
        <v>Below 100 Reviews</v>
      </c>
      <c r="N5447" s="4" t="str">
        <f t="shared" si="5"/>
        <v>High Opportunity</v>
      </c>
    </row>
    <row r="5448">
      <c r="A5448" s="2" t="s">
        <v>153</v>
      </c>
      <c r="B5448" s="2" t="s">
        <v>15</v>
      </c>
      <c r="C5448" s="2" t="s">
        <v>19564</v>
      </c>
      <c r="D5448" s="2" t="s">
        <v>19565</v>
      </c>
      <c r="E5448" s="2">
        <v>4.9</v>
      </c>
      <c r="F5448" s="2">
        <v>51.0</v>
      </c>
      <c r="G5448" s="7" t="s">
        <v>19566</v>
      </c>
      <c r="H5448" s="2" t="s">
        <v>19567</v>
      </c>
      <c r="I5448" s="2" t="s">
        <v>162</v>
      </c>
      <c r="J5448" s="3" t="str">
        <f t="shared" si="1"/>
        <v>Unique</v>
      </c>
      <c r="K5448" s="9" t="str">
        <f t="shared" si="2"/>
        <v>Official Website</v>
      </c>
      <c r="L5448" s="5" t="str">
        <f t="shared" si="3"/>
        <v>Excellent</v>
      </c>
      <c r="M5448" s="5" t="str">
        <f t="shared" si="4"/>
        <v>Below 100 Reviews</v>
      </c>
      <c r="N5448" s="6" t="str">
        <f t="shared" si="5"/>
        <v>Low Opportunity</v>
      </c>
    </row>
    <row r="5449">
      <c r="A5449" s="2" t="s">
        <v>153</v>
      </c>
      <c r="B5449" s="2" t="s">
        <v>15</v>
      </c>
      <c r="C5449" s="2" t="s">
        <v>19568</v>
      </c>
      <c r="D5449" s="2" t="s">
        <v>19569</v>
      </c>
      <c r="E5449" s="2">
        <v>4.9</v>
      </c>
      <c r="F5449" s="2">
        <v>2326.0</v>
      </c>
      <c r="G5449" s="7" t="s">
        <v>19570</v>
      </c>
      <c r="H5449" s="2" t="s">
        <v>19571</v>
      </c>
      <c r="I5449" s="2" t="s">
        <v>5055</v>
      </c>
      <c r="J5449" s="3" t="str">
        <f t="shared" si="1"/>
        <v>Unique</v>
      </c>
      <c r="K5449" s="9" t="str">
        <f t="shared" si="2"/>
        <v>Official Website</v>
      </c>
      <c r="L5449" s="5" t="str">
        <f t="shared" si="3"/>
        <v>Excellent</v>
      </c>
      <c r="M5449" s="5" t="str">
        <f t="shared" si="4"/>
        <v>1000+ Reviews</v>
      </c>
      <c r="N5449" s="6" t="str">
        <f t="shared" si="5"/>
        <v>Low Opportunity</v>
      </c>
    </row>
    <row r="5450">
      <c r="A5450" s="2" t="s">
        <v>153</v>
      </c>
      <c r="B5450" s="2" t="s">
        <v>15</v>
      </c>
      <c r="C5450" s="2" t="s">
        <v>19572</v>
      </c>
      <c r="D5450" s="2" t="s">
        <v>19573</v>
      </c>
      <c r="G5450" s="7" t="s">
        <v>19574</v>
      </c>
      <c r="H5450" s="2" t="s">
        <v>19575</v>
      </c>
      <c r="I5450" s="2" t="s">
        <v>19576</v>
      </c>
      <c r="J5450" s="3" t="str">
        <f t="shared" si="1"/>
        <v>Unique</v>
      </c>
      <c r="K5450" s="9" t="str">
        <f t="shared" si="2"/>
        <v>Official Website</v>
      </c>
      <c r="L5450" s="5" t="str">
        <f t="shared" si="3"/>
        <v>Poor</v>
      </c>
      <c r="M5450" s="5" t="str">
        <f t="shared" si="4"/>
        <v>Below 100 Reviews</v>
      </c>
      <c r="N5450" s="6" t="str">
        <f t="shared" si="5"/>
        <v>Low Opportunity</v>
      </c>
    </row>
    <row r="5451">
      <c r="A5451" s="2" t="s">
        <v>153</v>
      </c>
      <c r="B5451" s="2" t="s">
        <v>15</v>
      </c>
      <c r="C5451" s="2" t="s">
        <v>19577</v>
      </c>
      <c r="D5451" s="2" t="s">
        <v>19578</v>
      </c>
      <c r="E5451" s="2">
        <v>5.0</v>
      </c>
      <c r="F5451" s="2">
        <v>34.0</v>
      </c>
      <c r="G5451" s="7" t="s">
        <v>19579</v>
      </c>
      <c r="I5451" s="2" t="s">
        <v>126</v>
      </c>
      <c r="J5451" s="3" t="str">
        <f t="shared" si="1"/>
        <v>Unique</v>
      </c>
      <c r="K5451" s="9" t="str">
        <f t="shared" si="2"/>
        <v>Official Website</v>
      </c>
      <c r="L5451" s="5" t="str">
        <f t="shared" si="3"/>
        <v>Excellent</v>
      </c>
      <c r="M5451" s="5" t="str">
        <f t="shared" si="4"/>
        <v>Below 100 Reviews</v>
      </c>
      <c r="N5451" s="6" t="str">
        <f t="shared" si="5"/>
        <v>Low Opportunity</v>
      </c>
    </row>
    <row r="5452">
      <c r="A5452" s="2" t="s">
        <v>153</v>
      </c>
      <c r="B5452" s="2" t="s">
        <v>15</v>
      </c>
      <c r="C5452" s="2" t="s">
        <v>19580</v>
      </c>
      <c r="D5452" s="2" t="s">
        <v>19581</v>
      </c>
      <c r="E5452" s="2">
        <v>5.0</v>
      </c>
      <c r="F5452" s="2">
        <v>1.0</v>
      </c>
      <c r="G5452" s="7" t="s">
        <v>19582</v>
      </c>
      <c r="H5452" s="2" t="s">
        <v>19583</v>
      </c>
      <c r="I5452" s="2" t="s">
        <v>126</v>
      </c>
      <c r="J5452" s="3" t="str">
        <f t="shared" si="1"/>
        <v>Unique</v>
      </c>
      <c r="K5452" s="9" t="str">
        <f t="shared" si="2"/>
        <v>Official Website</v>
      </c>
      <c r="L5452" s="5" t="str">
        <f t="shared" si="3"/>
        <v>Excellent</v>
      </c>
      <c r="M5452" s="5" t="str">
        <f t="shared" si="4"/>
        <v>Below 100 Reviews</v>
      </c>
      <c r="N5452" s="6" t="str">
        <f t="shared" si="5"/>
        <v>Low Opportunity</v>
      </c>
    </row>
    <row r="5453">
      <c r="A5453" s="2" t="s">
        <v>153</v>
      </c>
      <c r="B5453" s="2" t="s">
        <v>15</v>
      </c>
      <c r="C5453" s="2" t="s">
        <v>19584</v>
      </c>
      <c r="D5453" s="2" t="s">
        <v>19585</v>
      </c>
      <c r="E5453" s="2">
        <v>4.5</v>
      </c>
      <c r="F5453" s="2">
        <v>1108.0</v>
      </c>
      <c r="G5453" s="7" t="s">
        <v>951</v>
      </c>
      <c r="H5453" s="2" t="s">
        <v>19586</v>
      </c>
      <c r="I5453" s="2" t="s">
        <v>5055</v>
      </c>
      <c r="J5453" s="3" t="str">
        <f t="shared" si="1"/>
        <v>Unique</v>
      </c>
      <c r="K5453" s="9" t="str">
        <f t="shared" si="2"/>
        <v>Official Website</v>
      </c>
      <c r="L5453" s="5" t="str">
        <f t="shared" si="3"/>
        <v>Excellent</v>
      </c>
      <c r="M5453" s="5" t="str">
        <f t="shared" si="4"/>
        <v>1000+ Reviews</v>
      </c>
      <c r="N5453" s="6" t="str">
        <f t="shared" si="5"/>
        <v>Low Opportunity</v>
      </c>
    </row>
    <row r="5454">
      <c r="A5454" s="2" t="s">
        <v>14</v>
      </c>
      <c r="B5454" s="2" t="s">
        <v>415</v>
      </c>
      <c r="C5454" s="2" t="s">
        <v>19587</v>
      </c>
      <c r="D5454" s="2" t="s">
        <v>19588</v>
      </c>
      <c r="E5454" s="2">
        <v>4.9</v>
      </c>
      <c r="F5454" s="2">
        <v>14.0</v>
      </c>
      <c r="H5454" s="2" t="s">
        <v>19589</v>
      </c>
      <c r="I5454" s="2" t="s">
        <v>19590</v>
      </c>
      <c r="J5454" s="3" t="str">
        <f t="shared" si="1"/>
        <v>Unique</v>
      </c>
      <c r="K5454" s="4" t="str">
        <f t="shared" si="2"/>
        <v>No Website</v>
      </c>
      <c r="L5454" s="5" t="str">
        <f t="shared" si="3"/>
        <v>Excellent</v>
      </c>
      <c r="M5454" s="5" t="str">
        <f t="shared" si="4"/>
        <v>Below 100 Reviews</v>
      </c>
      <c r="N5454" s="4" t="str">
        <f t="shared" si="5"/>
        <v>High Opportunity</v>
      </c>
    </row>
    <row r="5455">
      <c r="A5455" s="2" t="s">
        <v>153</v>
      </c>
      <c r="B5455" s="2" t="s">
        <v>15</v>
      </c>
      <c r="C5455" s="2" t="s">
        <v>19591</v>
      </c>
      <c r="D5455" s="2" t="s">
        <v>19592</v>
      </c>
      <c r="E5455" s="2">
        <v>4.3</v>
      </c>
      <c r="F5455" s="2">
        <v>6.0</v>
      </c>
      <c r="H5455" s="2" t="s">
        <v>19593</v>
      </c>
      <c r="I5455" s="2" t="s">
        <v>219</v>
      </c>
      <c r="J5455" s="3" t="str">
        <f t="shared" si="1"/>
        <v>Unique</v>
      </c>
      <c r="K5455" s="4" t="str">
        <f t="shared" si="2"/>
        <v>No Website</v>
      </c>
      <c r="L5455" s="5" t="str">
        <f t="shared" si="3"/>
        <v>Good</v>
      </c>
      <c r="M5455" s="5" t="str">
        <f t="shared" si="4"/>
        <v>Below 100 Reviews</v>
      </c>
      <c r="N5455" s="6" t="str">
        <f t="shared" si="5"/>
        <v>Low Opportunity</v>
      </c>
    </row>
    <row r="5456">
      <c r="A5456" s="2" t="s">
        <v>517</v>
      </c>
      <c r="B5456" s="2" t="s">
        <v>122</v>
      </c>
      <c r="C5456" s="2" t="s">
        <v>19594</v>
      </c>
      <c r="D5456" s="2" t="s">
        <v>19595</v>
      </c>
      <c r="E5456" s="2">
        <v>4.9</v>
      </c>
      <c r="F5456" s="2">
        <v>14.0</v>
      </c>
      <c r="H5456" s="2" t="s">
        <v>19596</v>
      </c>
      <c r="I5456" s="2" t="s">
        <v>149</v>
      </c>
      <c r="J5456" s="3" t="str">
        <f t="shared" si="1"/>
        <v>Unique</v>
      </c>
      <c r="K5456" s="4" t="str">
        <f t="shared" si="2"/>
        <v>No Website</v>
      </c>
      <c r="L5456" s="5" t="str">
        <f t="shared" si="3"/>
        <v>Excellent</v>
      </c>
      <c r="M5456" s="5" t="str">
        <f t="shared" si="4"/>
        <v>Below 100 Reviews</v>
      </c>
      <c r="N5456" s="4" t="str">
        <f t="shared" si="5"/>
        <v>High Opportunity</v>
      </c>
    </row>
    <row r="5457">
      <c r="A5457" s="2" t="s">
        <v>153</v>
      </c>
      <c r="B5457" s="2" t="s">
        <v>113</v>
      </c>
      <c r="C5457" s="2" t="s">
        <v>19597</v>
      </c>
      <c r="D5457" s="2" t="s">
        <v>19598</v>
      </c>
      <c r="E5457" s="2">
        <v>4.3</v>
      </c>
      <c r="F5457" s="2">
        <v>422.0</v>
      </c>
      <c r="G5457" s="7" t="s">
        <v>19599</v>
      </c>
      <c r="H5457" s="2" t="s">
        <v>10556</v>
      </c>
      <c r="I5457" s="2" t="s">
        <v>117</v>
      </c>
      <c r="J5457" s="3" t="str">
        <f t="shared" si="1"/>
        <v>Unique</v>
      </c>
      <c r="K5457" s="9" t="str">
        <f t="shared" si="2"/>
        <v>Official Website</v>
      </c>
      <c r="L5457" s="5" t="str">
        <f t="shared" si="3"/>
        <v>Good</v>
      </c>
      <c r="M5457" s="5" t="str">
        <f t="shared" si="4"/>
        <v>100-499 Reviews</v>
      </c>
      <c r="N5457" s="6" t="str">
        <f t="shared" si="5"/>
        <v>Low Opportunity</v>
      </c>
    </row>
    <row r="5458">
      <c r="A5458" s="2" t="s">
        <v>153</v>
      </c>
      <c r="B5458" s="2" t="s">
        <v>113</v>
      </c>
      <c r="C5458" s="2" t="s">
        <v>19600</v>
      </c>
      <c r="D5458" s="2" t="s">
        <v>19601</v>
      </c>
      <c r="E5458" s="2">
        <v>4.8</v>
      </c>
      <c r="F5458" s="2">
        <v>979.0</v>
      </c>
      <c r="G5458" s="7" t="s">
        <v>19602</v>
      </c>
      <c r="H5458" s="2" t="s">
        <v>19603</v>
      </c>
      <c r="I5458" s="2" t="s">
        <v>2812</v>
      </c>
      <c r="J5458" s="3" t="str">
        <f t="shared" si="1"/>
        <v>Unique</v>
      </c>
      <c r="K5458" s="9" t="str">
        <f t="shared" si="2"/>
        <v>Official Website</v>
      </c>
      <c r="L5458" s="5" t="str">
        <f t="shared" si="3"/>
        <v>Excellent</v>
      </c>
      <c r="M5458" s="5" t="str">
        <f t="shared" si="4"/>
        <v>500-999 Reviews</v>
      </c>
      <c r="N5458" s="6" t="str">
        <f t="shared" si="5"/>
        <v>Low Opportunity</v>
      </c>
    </row>
    <row r="5459">
      <c r="A5459" s="2" t="s">
        <v>153</v>
      </c>
      <c r="B5459" s="2" t="s">
        <v>113</v>
      </c>
      <c r="C5459" s="2" t="s">
        <v>19604</v>
      </c>
      <c r="D5459" s="2" t="s">
        <v>19605</v>
      </c>
      <c r="E5459" s="2">
        <v>4.9</v>
      </c>
      <c r="F5459" s="2">
        <v>359.0</v>
      </c>
      <c r="G5459" s="7" t="s">
        <v>19606</v>
      </c>
      <c r="H5459" s="2" t="s">
        <v>19607</v>
      </c>
      <c r="I5459" s="2" t="s">
        <v>19608</v>
      </c>
      <c r="J5459" s="3" t="str">
        <f t="shared" si="1"/>
        <v>Unique</v>
      </c>
      <c r="K5459" s="9" t="str">
        <f t="shared" si="2"/>
        <v>Official Website</v>
      </c>
      <c r="L5459" s="5" t="str">
        <f t="shared" si="3"/>
        <v>Excellent</v>
      </c>
      <c r="M5459" s="5" t="str">
        <f t="shared" si="4"/>
        <v>100-499 Reviews</v>
      </c>
      <c r="N5459" s="6" t="str">
        <f t="shared" si="5"/>
        <v>Low Opportunity</v>
      </c>
    </row>
    <row r="5460">
      <c r="A5460" s="2" t="s">
        <v>153</v>
      </c>
      <c r="B5460" s="2" t="s">
        <v>113</v>
      </c>
      <c r="C5460" s="2" t="s">
        <v>19609</v>
      </c>
      <c r="D5460" s="2" t="s">
        <v>19610</v>
      </c>
      <c r="E5460" s="2">
        <v>4.4</v>
      </c>
      <c r="F5460" s="2">
        <v>1227.0</v>
      </c>
      <c r="G5460" s="7" t="s">
        <v>19611</v>
      </c>
      <c r="H5460" s="2" t="s">
        <v>17809</v>
      </c>
      <c r="I5460" s="2" t="s">
        <v>19612</v>
      </c>
      <c r="J5460" s="3" t="str">
        <f t="shared" si="1"/>
        <v>Unique</v>
      </c>
      <c r="K5460" s="9" t="str">
        <f t="shared" si="2"/>
        <v>Official Website</v>
      </c>
      <c r="L5460" s="5" t="str">
        <f t="shared" si="3"/>
        <v>Good</v>
      </c>
      <c r="M5460" s="5" t="str">
        <f t="shared" si="4"/>
        <v>1000+ Reviews</v>
      </c>
      <c r="N5460" s="6" t="str">
        <f t="shared" si="5"/>
        <v>Low Opportunity</v>
      </c>
    </row>
    <row r="5461">
      <c r="A5461" s="2" t="s">
        <v>153</v>
      </c>
      <c r="B5461" s="2" t="s">
        <v>113</v>
      </c>
      <c r="C5461" s="2" t="s">
        <v>19613</v>
      </c>
      <c r="D5461" s="2" t="s">
        <v>19614</v>
      </c>
      <c r="E5461" s="2">
        <v>4.6</v>
      </c>
      <c r="F5461" s="2">
        <v>196.0</v>
      </c>
      <c r="G5461" s="7" t="s">
        <v>19615</v>
      </c>
      <c r="H5461" s="2" t="s">
        <v>19616</v>
      </c>
      <c r="I5461" s="2" t="s">
        <v>117</v>
      </c>
      <c r="J5461" s="3" t="str">
        <f t="shared" si="1"/>
        <v>Unique</v>
      </c>
      <c r="K5461" s="9" t="str">
        <f t="shared" si="2"/>
        <v>Official Website</v>
      </c>
      <c r="L5461" s="5" t="str">
        <f t="shared" si="3"/>
        <v>Excellent</v>
      </c>
      <c r="M5461" s="5" t="str">
        <f t="shared" si="4"/>
        <v>100-499 Reviews</v>
      </c>
      <c r="N5461" s="6" t="str">
        <f t="shared" si="5"/>
        <v>Low Opportunity</v>
      </c>
    </row>
    <row r="5462">
      <c r="A5462" s="2" t="s">
        <v>153</v>
      </c>
      <c r="B5462" s="2" t="s">
        <v>113</v>
      </c>
      <c r="C5462" s="2" t="s">
        <v>19617</v>
      </c>
      <c r="D5462" s="2" t="s">
        <v>19618</v>
      </c>
      <c r="E5462" s="2">
        <v>4.8</v>
      </c>
      <c r="F5462" s="2">
        <v>65.0</v>
      </c>
      <c r="G5462" s="7" t="s">
        <v>19619</v>
      </c>
      <c r="H5462" s="2" t="s">
        <v>19620</v>
      </c>
      <c r="I5462" s="2" t="s">
        <v>117</v>
      </c>
      <c r="J5462" s="3" t="str">
        <f t="shared" si="1"/>
        <v>Unique</v>
      </c>
      <c r="K5462" s="9" t="str">
        <f t="shared" si="2"/>
        <v>Official Website</v>
      </c>
      <c r="L5462" s="5" t="str">
        <f t="shared" si="3"/>
        <v>Excellent</v>
      </c>
      <c r="M5462" s="5" t="str">
        <f t="shared" si="4"/>
        <v>Below 100 Reviews</v>
      </c>
      <c r="N5462" s="6" t="str">
        <f t="shared" si="5"/>
        <v>Low Opportunity</v>
      </c>
    </row>
    <row r="5463">
      <c r="A5463" s="2" t="s">
        <v>153</v>
      </c>
      <c r="B5463" s="2" t="s">
        <v>113</v>
      </c>
      <c r="C5463" s="2" t="s">
        <v>19621</v>
      </c>
      <c r="D5463" s="2" t="s">
        <v>19622</v>
      </c>
      <c r="E5463" s="2">
        <v>4.9</v>
      </c>
      <c r="F5463" s="2">
        <v>1578.0</v>
      </c>
      <c r="G5463" s="7" t="s">
        <v>19623</v>
      </c>
      <c r="H5463" s="2" t="s">
        <v>19624</v>
      </c>
      <c r="I5463" s="2" t="s">
        <v>2085</v>
      </c>
      <c r="J5463" s="3" t="str">
        <f t="shared" si="1"/>
        <v>Unique</v>
      </c>
      <c r="K5463" s="9" t="str">
        <f t="shared" si="2"/>
        <v>Official Website</v>
      </c>
      <c r="L5463" s="5" t="str">
        <f t="shared" si="3"/>
        <v>Excellent</v>
      </c>
      <c r="M5463" s="5" t="str">
        <f t="shared" si="4"/>
        <v>1000+ Reviews</v>
      </c>
      <c r="N5463" s="6" t="str">
        <f t="shared" si="5"/>
        <v>Low Opportunity</v>
      </c>
    </row>
    <row r="5464">
      <c r="A5464" s="2" t="s">
        <v>153</v>
      </c>
      <c r="B5464" s="2" t="s">
        <v>113</v>
      </c>
      <c r="C5464" s="2" t="s">
        <v>19625</v>
      </c>
      <c r="D5464" s="2" t="s">
        <v>19626</v>
      </c>
      <c r="E5464" s="2">
        <v>4.8</v>
      </c>
      <c r="F5464" s="2">
        <v>612.0</v>
      </c>
      <c r="G5464" s="7" t="s">
        <v>9519</v>
      </c>
      <c r="H5464" s="2" t="s">
        <v>19627</v>
      </c>
      <c r="I5464" s="2" t="s">
        <v>19608</v>
      </c>
      <c r="J5464" s="3" t="str">
        <f t="shared" si="1"/>
        <v>Unique</v>
      </c>
      <c r="K5464" s="9" t="str">
        <f t="shared" si="2"/>
        <v>Official Website</v>
      </c>
      <c r="L5464" s="5" t="str">
        <f t="shared" si="3"/>
        <v>Excellent</v>
      </c>
      <c r="M5464" s="5" t="str">
        <f t="shared" si="4"/>
        <v>500-999 Reviews</v>
      </c>
      <c r="N5464" s="6" t="str">
        <f t="shared" si="5"/>
        <v>Low Opportunity</v>
      </c>
    </row>
    <row r="5465">
      <c r="A5465" s="2" t="s">
        <v>153</v>
      </c>
      <c r="B5465" s="2" t="s">
        <v>113</v>
      </c>
      <c r="C5465" s="2" t="s">
        <v>19628</v>
      </c>
      <c r="D5465" s="2" t="s">
        <v>19629</v>
      </c>
      <c r="E5465" s="2">
        <v>4.9</v>
      </c>
      <c r="F5465" s="2">
        <v>737.0</v>
      </c>
      <c r="G5465" s="7" t="s">
        <v>19630</v>
      </c>
      <c r="H5465" s="2" t="s">
        <v>19631</v>
      </c>
      <c r="I5465" s="2" t="s">
        <v>19632</v>
      </c>
      <c r="J5465" s="3" t="str">
        <f t="shared" si="1"/>
        <v>Unique</v>
      </c>
      <c r="K5465" s="9" t="str">
        <f t="shared" si="2"/>
        <v>Official Website</v>
      </c>
      <c r="L5465" s="5" t="str">
        <f t="shared" si="3"/>
        <v>Excellent</v>
      </c>
      <c r="M5465" s="5" t="str">
        <f t="shared" si="4"/>
        <v>500-999 Reviews</v>
      </c>
      <c r="N5465" s="6" t="str">
        <f t="shared" si="5"/>
        <v>Low Opportunity</v>
      </c>
    </row>
    <row r="5466">
      <c r="A5466" s="2" t="s">
        <v>153</v>
      </c>
      <c r="B5466" s="2" t="s">
        <v>113</v>
      </c>
      <c r="C5466" s="2" t="s">
        <v>19633</v>
      </c>
      <c r="D5466" s="2" t="s">
        <v>19634</v>
      </c>
      <c r="E5466" s="2">
        <v>4.7</v>
      </c>
      <c r="F5466" s="2">
        <v>1671.0</v>
      </c>
      <c r="G5466" s="7" t="s">
        <v>6985</v>
      </c>
      <c r="H5466" s="2" t="s">
        <v>19635</v>
      </c>
      <c r="I5466" s="2" t="s">
        <v>117</v>
      </c>
      <c r="J5466" s="3" t="str">
        <f t="shared" si="1"/>
        <v>Unique</v>
      </c>
      <c r="K5466" s="9" t="str">
        <f t="shared" si="2"/>
        <v>Official Website</v>
      </c>
      <c r="L5466" s="5" t="str">
        <f t="shared" si="3"/>
        <v>Excellent</v>
      </c>
      <c r="M5466" s="5" t="str">
        <f t="shared" si="4"/>
        <v>1000+ Reviews</v>
      </c>
      <c r="N5466" s="6" t="str">
        <f t="shared" si="5"/>
        <v>Low Opportunity</v>
      </c>
    </row>
    <row r="5467">
      <c r="A5467" s="2" t="s">
        <v>153</v>
      </c>
      <c r="B5467" s="2" t="s">
        <v>113</v>
      </c>
      <c r="C5467" s="2" t="s">
        <v>19636</v>
      </c>
      <c r="D5467" s="2" t="s">
        <v>19637</v>
      </c>
      <c r="E5467" s="2">
        <v>4.6</v>
      </c>
      <c r="F5467" s="2">
        <v>3708.0</v>
      </c>
      <c r="G5467" s="7" t="s">
        <v>19638</v>
      </c>
      <c r="H5467" s="2" t="s">
        <v>19639</v>
      </c>
      <c r="I5467" s="2" t="s">
        <v>2812</v>
      </c>
      <c r="J5467" s="3" t="str">
        <f t="shared" si="1"/>
        <v>Unique</v>
      </c>
      <c r="K5467" s="9" t="str">
        <f t="shared" si="2"/>
        <v>Official Website</v>
      </c>
      <c r="L5467" s="5" t="str">
        <f t="shared" si="3"/>
        <v>Excellent</v>
      </c>
      <c r="M5467" s="5" t="str">
        <f t="shared" si="4"/>
        <v>1000+ Reviews</v>
      </c>
      <c r="N5467" s="6" t="str">
        <f t="shared" si="5"/>
        <v>Low Opportunity</v>
      </c>
    </row>
    <row r="5468">
      <c r="A5468" s="2" t="s">
        <v>153</v>
      </c>
      <c r="B5468" s="2" t="s">
        <v>113</v>
      </c>
      <c r="C5468" s="2" t="s">
        <v>19640</v>
      </c>
      <c r="D5468" s="2" t="s">
        <v>19641</v>
      </c>
      <c r="E5468" s="2">
        <v>4.9</v>
      </c>
      <c r="F5468" s="2">
        <v>1535.0</v>
      </c>
      <c r="G5468" s="7" t="s">
        <v>19642</v>
      </c>
      <c r="H5468" s="2" t="s">
        <v>19643</v>
      </c>
      <c r="I5468" s="2" t="s">
        <v>117</v>
      </c>
      <c r="J5468" s="3" t="str">
        <f t="shared" si="1"/>
        <v>Unique</v>
      </c>
      <c r="K5468" s="9" t="str">
        <f t="shared" si="2"/>
        <v>Official Website</v>
      </c>
      <c r="L5468" s="5" t="str">
        <f t="shared" si="3"/>
        <v>Excellent</v>
      </c>
      <c r="M5468" s="5" t="str">
        <f t="shared" si="4"/>
        <v>1000+ Reviews</v>
      </c>
      <c r="N5468" s="6" t="str">
        <f t="shared" si="5"/>
        <v>Low Opportunity</v>
      </c>
    </row>
    <row r="5469">
      <c r="A5469" s="2" t="s">
        <v>171</v>
      </c>
      <c r="B5469" s="2" t="s">
        <v>15</v>
      </c>
      <c r="C5469" s="2" t="s">
        <v>19644</v>
      </c>
      <c r="D5469" s="2" t="s">
        <v>19645</v>
      </c>
      <c r="E5469" s="2">
        <v>4.9</v>
      </c>
      <c r="F5469" s="2">
        <v>14.0</v>
      </c>
      <c r="H5469" s="2" t="s">
        <v>19646</v>
      </c>
      <c r="I5469" s="2" t="s">
        <v>162</v>
      </c>
      <c r="J5469" s="3" t="str">
        <f t="shared" si="1"/>
        <v>Unique</v>
      </c>
      <c r="K5469" s="4" t="str">
        <f t="shared" si="2"/>
        <v>No Website</v>
      </c>
      <c r="L5469" s="5" t="str">
        <f t="shared" si="3"/>
        <v>Excellent</v>
      </c>
      <c r="M5469" s="5" t="str">
        <f t="shared" si="4"/>
        <v>Below 100 Reviews</v>
      </c>
      <c r="N5469" s="4" t="str">
        <f t="shared" si="5"/>
        <v>High Opportunity</v>
      </c>
    </row>
    <row r="5470">
      <c r="A5470" s="2" t="s">
        <v>153</v>
      </c>
      <c r="B5470" s="2" t="s">
        <v>113</v>
      </c>
      <c r="C5470" s="2" t="s">
        <v>19647</v>
      </c>
      <c r="D5470" s="2" t="s">
        <v>19648</v>
      </c>
      <c r="E5470" s="2">
        <v>4.8</v>
      </c>
      <c r="F5470" s="2">
        <v>526.0</v>
      </c>
      <c r="G5470" s="7" t="s">
        <v>19649</v>
      </c>
      <c r="H5470" s="2" t="s">
        <v>19650</v>
      </c>
      <c r="I5470" s="2" t="s">
        <v>117</v>
      </c>
      <c r="J5470" s="3" t="str">
        <f t="shared" si="1"/>
        <v>Unique</v>
      </c>
      <c r="K5470" s="9" t="str">
        <f t="shared" si="2"/>
        <v>Official Website</v>
      </c>
      <c r="L5470" s="5" t="str">
        <f t="shared" si="3"/>
        <v>Excellent</v>
      </c>
      <c r="M5470" s="5" t="str">
        <f t="shared" si="4"/>
        <v>500-999 Reviews</v>
      </c>
      <c r="N5470" s="6" t="str">
        <f t="shared" si="5"/>
        <v>Low Opportunity</v>
      </c>
    </row>
    <row r="5471">
      <c r="A5471" s="2" t="s">
        <v>100</v>
      </c>
      <c r="B5471" s="2" t="s">
        <v>106</v>
      </c>
      <c r="C5471" s="2" t="s">
        <v>19651</v>
      </c>
      <c r="D5471" s="2" t="s">
        <v>19652</v>
      </c>
      <c r="E5471" s="2">
        <v>4.9</v>
      </c>
      <c r="F5471" s="2">
        <v>14.0</v>
      </c>
      <c r="I5471" s="2" t="s">
        <v>111</v>
      </c>
      <c r="J5471" s="3" t="str">
        <f t="shared" si="1"/>
        <v>Unique</v>
      </c>
      <c r="K5471" s="4" t="str">
        <f t="shared" si="2"/>
        <v>No Website</v>
      </c>
      <c r="L5471" s="5" t="str">
        <f t="shared" si="3"/>
        <v>Excellent</v>
      </c>
      <c r="M5471" s="5" t="str">
        <f t="shared" si="4"/>
        <v>Below 100 Reviews</v>
      </c>
      <c r="N5471" s="4" t="str">
        <f t="shared" si="5"/>
        <v>High Opportunity</v>
      </c>
    </row>
    <row r="5472">
      <c r="A5472" s="2" t="s">
        <v>153</v>
      </c>
      <c r="B5472" s="2" t="s">
        <v>113</v>
      </c>
      <c r="C5472" s="2" t="s">
        <v>19653</v>
      </c>
      <c r="D5472" s="2" t="s">
        <v>19654</v>
      </c>
      <c r="E5472" s="2">
        <v>4.8</v>
      </c>
      <c r="F5472" s="2">
        <v>964.0</v>
      </c>
      <c r="G5472" s="7" t="s">
        <v>10555</v>
      </c>
      <c r="H5472" s="2" t="s">
        <v>10556</v>
      </c>
      <c r="I5472" s="2" t="s">
        <v>19655</v>
      </c>
      <c r="J5472" s="3" t="str">
        <f t="shared" si="1"/>
        <v>Unique</v>
      </c>
      <c r="K5472" s="9" t="str">
        <f t="shared" si="2"/>
        <v>Official Website</v>
      </c>
      <c r="L5472" s="5" t="str">
        <f t="shared" si="3"/>
        <v>Excellent</v>
      </c>
      <c r="M5472" s="5" t="str">
        <f t="shared" si="4"/>
        <v>500-999 Reviews</v>
      </c>
      <c r="N5472" s="6" t="str">
        <f t="shared" si="5"/>
        <v>Low Opportunity</v>
      </c>
    </row>
    <row r="5473">
      <c r="A5473" s="2" t="s">
        <v>153</v>
      </c>
      <c r="B5473" s="2" t="s">
        <v>113</v>
      </c>
      <c r="C5473" s="2" t="s">
        <v>19656</v>
      </c>
      <c r="D5473" s="2" t="s">
        <v>19657</v>
      </c>
      <c r="E5473" s="2">
        <v>5.0</v>
      </c>
      <c r="F5473" s="2">
        <v>111.0</v>
      </c>
      <c r="G5473" s="7" t="s">
        <v>19658</v>
      </c>
      <c r="H5473" s="2" t="s">
        <v>19659</v>
      </c>
      <c r="I5473" s="2" t="s">
        <v>19660</v>
      </c>
      <c r="J5473" s="3" t="str">
        <f t="shared" si="1"/>
        <v>Unique</v>
      </c>
      <c r="K5473" s="9" t="str">
        <f t="shared" si="2"/>
        <v>Official Website</v>
      </c>
      <c r="L5473" s="5" t="str">
        <f t="shared" si="3"/>
        <v>Excellent</v>
      </c>
      <c r="M5473" s="5" t="str">
        <f t="shared" si="4"/>
        <v>100-499 Reviews</v>
      </c>
      <c r="N5473" s="6" t="str">
        <f t="shared" si="5"/>
        <v>Low Opportunity</v>
      </c>
    </row>
    <row r="5474">
      <c r="A5474" s="2" t="s">
        <v>100</v>
      </c>
      <c r="B5474" s="2" t="s">
        <v>106</v>
      </c>
      <c r="C5474" s="2" t="s">
        <v>19661</v>
      </c>
      <c r="D5474" s="2" t="s">
        <v>19662</v>
      </c>
      <c r="E5474" s="2">
        <v>4.9</v>
      </c>
      <c r="F5474" s="2">
        <v>14.0</v>
      </c>
      <c r="I5474" s="2" t="s">
        <v>19663</v>
      </c>
      <c r="J5474" s="3" t="str">
        <f t="shared" si="1"/>
        <v>Unique</v>
      </c>
      <c r="K5474" s="4" t="str">
        <f t="shared" si="2"/>
        <v>No Website</v>
      </c>
      <c r="L5474" s="5" t="str">
        <f t="shared" si="3"/>
        <v>Excellent</v>
      </c>
      <c r="M5474" s="5" t="str">
        <f t="shared" si="4"/>
        <v>Below 100 Reviews</v>
      </c>
      <c r="N5474" s="4" t="str">
        <f t="shared" si="5"/>
        <v>High Opportunity</v>
      </c>
    </row>
    <row r="5475">
      <c r="A5475" s="2" t="s">
        <v>153</v>
      </c>
      <c r="B5475" s="2" t="s">
        <v>113</v>
      </c>
      <c r="C5475" s="2" t="s">
        <v>19664</v>
      </c>
      <c r="D5475" s="2" t="s">
        <v>19665</v>
      </c>
      <c r="E5475" s="2">
        <v>4.3</v>
      </c>
      <c r="F5475" s="2">
        <v>488.0</v>
      </c>
      <c r="G5475" s="7" t="s">
        <v>19666</v>
      </c>
      <c r="H5475" s="2" t="s">
        <v>19667</v>
      </c>
      <c r="I5475" s="2" t="s">
        <v>117</v>
      </c>
      <c r="J5475" s="3" t="str">
        <f t="shared" si="1"/>
        <v>Unique</v>
      </c>
      <c r="K5475" s="9" t="str">
        <f t="shared" si="2"/>
        <v>Official Website</v>
      </c>
      <c r="L5475" s="5" t="str">
        <f t="shared" si="3"/>
        <v>Good</v>
      </c>
      <c r="M5475" s="5" t="str">
        <f t="shared" si="4"/>
        <v>100-499 Reviews</v>
      </c>
      <c r="N5475" s="6" t="str">
        <f t="shared" si="5"/>
        <v>Low Opportunity</v>
      </c>
    </row>
    <row r="5476">
      <c r="A5476" s="2" t="s">
        <v>100</v>
      </c>
      <c r="B5476" s="2" t="s">
        <v>15</v>
      </c>
      <c r="C5476" s="2" t="s">
        <v>19668</v>
      </c>
      <c r="D5476" s="2" t="s">
        <v>19669</v>
      </c>
      <c r="E5476" s="2">
        <v>4.9</v>
      </c>
      <c r="F5476" s="2">
        <v>14.0</v>
      </c>
      <c r="H5476" s="2" t="s">
        <v>19670</v>
      </c>
      <c r="I5476" s="2" t="s">
        <v>19671</v>
      </c>
      <c r="J5476" s="3" t="str">
        <f t="shared" si="1"/>
        <v>Unique</v>
      </c>
      <c r="K5476" s="4" t="str">
        <f t="shared" si="2"/>
        <v>No Website</v>
      </c>
      <c r="L5476" s="5" t="str">
        <f t="shared" si="3"/>
        <v>Excellent</v>
      </c>
      <c r="M5476" s="5" t="str">
        <f t="shared" si="4"/>
        <v>Below 100 Reviews</v>
      </c>
      <c r="N5476" s="4" t="str">
        <f t="shared" si="5"/>
        <v>High Opportunity</v>
      </c>
    </row>
    <row r="5477">
      <c r="A5477" s="2" t="s">
        <v>153</v>
      </c>
      <c r="B5477" s="2" t="s">
        <v>591</v>
      </c>
      <c r="C5477" s="2" t="s">
        <v>19672</v>
      </c>
      <c r="D5477" s="2" t="s">
        <v>19673</v>
      </c>
      <c r="E5477" s="2">
        <v>4.1</v>
      </c>
      <c r="F5477" s="2">
        <v>125.0</v>
      </c>
      <c r="H5477" s="2" t="s">
        <v>19674</v>
      </c>
      <c r="I5477" s="2" t="s">
        <v>19675</v>
      </c>
      <c r="J5477" s="3" t="str">
        <f t="shared" si="1"/>
        <v>Unique</v>
      </c>
      <c r="K5477" s="4" t="str">
        <f t="shared" si="2"/>
        <v>No Website</v>
      </c>
      <c r="L5477" s="5" t="str">
        <f t="shared" si="3"/>
        <v>Good</v>
      </c>
      <c r="M5477" s="5" t="str">
        <f t="shared" si="4"/>
        <v>100-499 Reviews</v>
      </c>
      <c r="N5477" s="6" t="str">
        <f t="shared" si="5"/>
        <v>Low Opportunity</v>
      </c>
    </row>
    <row r="5478">
      <c r="A5478" s="2" t="s">
        <v>153</v>
      </c>
      <c r="B5478" s="2" t="s">
        <v>591</v>
      </c>
      <c r="C5478" s="2" t="s">
        <v>19676</v>
      </c>
      <c r="D5478" s="2" t="s">
        <v>19677</v>
      </c>
      <c r="E5478" s="2">
        <v>4.8</v>
      </c>
      <c r="F5478" s="2">
        <v>71.0</v>
      </c>
      <c r="G5478" s="7" t="s">
        <v>19678</v>
      </c>
      <c r="H5478" s="2" t="s">
        <v>19679</v>
      </c>
      <c r="I5478" s="2" t="s">
        <v>17850</v>
      </c>
      <c r="J5478" s="3" t="str">
        <f t="shared" si="1"/>
        <v>Unique</v>
      </c>
      <c r="K5478" s="9" t="str">
        <f t="shared" si="2"/>
        <v>Official Website</v>
      </c>
      <c r="L5478" s="5" t="str">
        <f t="shared" si="3"/>
        <v>Excellent</v>
      </c>
      <c r="M5478" s="5" t="str">
        <f t="shared" si="4"/>
        <v>Below 100 Reviews</v>
      </c>
      <c r="N5478" s="6" t="str">
        <f t="shared" si="5"/>
        <v>Low Opportunity</v>
      </c>
    </row>
    <row r="5479">
      <c r="A5479" s="2" t="s">
        <v>153</v>
      </c>
      <c r="B5479" s="2" t="s">
        <v>591</v>
      </c>
      <c r="C5479" s="2" t="s">
        <v>19680</v>
      </c>
      <c r="D5479" s="2" t="s">
        <v>19681</v>
      </c>
      <c r="E5479" s="2">
        <v>4.5</v>
      </c>
      <c r="F5479" s="2">
        <v>2.0</v>
      </c>
      <c r="G5479" s="7" t="s">
        <v>19682</v>
      </c>
      <c r="I5479" s="2" t="s">
        <v>19683</v>
      </c>
      <c r="J5479" s="3" t="str">
        <f t="shared" si="1"/>
        <v>Unique</v>
      </c>
      <c r="K5479" s="6" t="str">
        <f t="shared" si="2"/>
        <v>Social Media</v>
      </c>
      <c r="L5479" s="5" t="str">
        <f t="shared" si="3"/>
        <v>Excellent</v>
      </c>
      <c r="M5479" s="5" t="str">
        <f t="shared" si="4"/>
        <v>Below 100 Reviews</v>
      </c>
      <c r="N5479" s="8" t="str">
        <f t="shared" si="5"/>
        <v>Medium Opportunity</v>
      </c>
    </row>
    <row r="5480">
      <c r="A5480" s="2" t="s">
        <v>705</v>
      </c>
      <c r="B5480" s="2" t="s">
        <v>181</v>
      </c>
      <c r="C5480" s="2" t="s">
        <v>19684</v>
      </c>
      <c r="D5480" s="2" t="s">
        <v>19685</v>
      </c>
      <c r="E5480" s="2">
        <v>4.9</v>
      </c>
      <c r="F5480" s="2">
        <v>14.0</v>
      </c>
      <c r="H5480" s="2" t="s">
        <v>19686</v>
      </c>
      <c r="I5480" s="2" t="s">
        <v>2702</v>
      </c>
      <c r="J5480" s="3" t="str">
        <f t="shared" si="1"/>
        <v>Unique</v>
      </c>
      <c r="K5480" s="4" t="str">
        <f t="shared" si="2"/>
        <v>No Website</v>
      </c>
      <c r="L5480" s="5" t="str">
        <f t="shared" si="3"/>
        <v>Excellent</v>
      </c>
      <c r="M5480" s="5" t="str">
        <f t="shared" si="4"/>
        <v>Below 100 Reviews</v>
      </c>
      <c r="N5480" s="4" t="str">
        <f t="shared" si="5"/>
        <v>High Opportunity</v>
      </c>
    </row>
    <row r="5481">
      <c r="A5481" s="2" t="s">
        <v>153</v>
      </c>
      <c r="B5481" s="2" t="s">
        <v>591</v>
      </c>
      <c r="C5481" s="2" t="s">
        <v>19687</v>
      </c>
      <c r="D5481" s="2" t="s">
        <v>19688</v>
      </c>
      <c r="E5481" s="2">
        <v>2.9</v>
      </c>
      <c r="F5481" s="2">
        <v>9.0</v>
      </c>
      <c r="H5481" s="2" t="s">
        <v>19689</v>
      </c>
      <c r="I5481" s="2" t="s">
        <v>6059</v>
      </c>
      <c r="J5481" s="3" t="str">
        <f t="shared" si="1"/>
        <v>Unique</v>
      </c>
      <c r="K5481" s="4" t="str">
        <f t="shared" si="2"/>
        <v>No Website</v>
      </c>
      <c r="L5481" s="5" t="str">
        <f t="shared" si="3"/>
        <v>Poor</v>
      </c>
      <c r="M5481" s="5" t="str">
        <f t="shared" si="4"/>
        <v>Below 100 Reviews</v>
      </c>
      <c r="N5481" s="6" t="str">
        <f t="shared" si="5"/>
        <v>Low Opportunity</v>
      </c>
    </row>
    <row r="5482">
      <c r="A5482" s="2" t="s">
        <v>153</v>
      </c>
      <c r="B5482" s="2" t="s">
        <v>591</v>
      </c>
      <c r="C5482" s="2" t="s">
        <v>19690</v>
      </c>
      <c r="D5482" s="2" t="s">
        <v>19691</v>
      </c>
      <c r="E5482" s="2">
        <v>3.9</v>
      </c>
      <c r="F5482" s="2">
        <v>16.0</v>
      </c>
      <c r="H5482" s="2" t="s">
        <v>19692</v>
      </c>
      <c r="I5482" s="2" t="s">
        <v>12447</v>
      </c>
      <c r="J5482" s="3" t="str">
        <f t="shared" si="1"/>
        <v>Unique</v>
      </c>
      <c r="K5482" s="4" t="str">
        <f t="shared" si="2"/>
        <v>No Website</v>
      </c>
      <c r="L5482" s="5" t="str">
        <f t="shared" si="3"/>
        <v>Average</v>
      </c>
      <c r="M5482" s="5" t="str">
        <f t="shared" si="4"/>
        <v>Below 100 Reviews</v>
      </c>
      <c r="N5482" s="6" t="str">
        <f t="shared" si="5"/>
        <v>Low Opportunity</v>
      </c>
    </row>
    <row r="5483">
      <c r="A5483" s="2" t="s">
        <v>20</v>
      </c>
      <c r="B5483" s="2" t="s">
        <v>113</v>
      </c>
      <c r="C5483" s="2" t="s">
        <v>19693</v>
      </c>
      <c r="D5483" s="2" t="s">
        <v>19694</v>
      </c>
      <c r="E5483" s="2">
        <v>4.9</v>
      </c>
      <c r="F5483" s="2">
        <v>13.0</v>
      </c>
      <c r="H5483" s="2" t="s">
        <v>19695</v>
      </c>
      <c r="I5483" s="2" t="s">
        <v>1004</v>
      </c>
      <c r="J5483" s="3" t="str">
        <f t="shared" si="1"/>
        <v>Unique</v>
      </c>
      <c r="K5483" s="4" t="str">
        <f t="shared" si="2"/>
        <v>No Website</v>
      </c>
      <c r="L5483" s="5" t="str">
        <f t="shared" si="3"/>
        <v>Excellent</v>
      </c>
      <c r="M5483" s="5" t="str">
        <f t="shared" si="4"/>
        <v>Below 100 Reviews</v>
      </c>
      <c r="N5483" s="4" t="str">
        <f t="shared" si="5"/>
        <v>High Opportunity</v>
      </c>
    </row>
    <row r="5484">
      <c r="A5484" s="2" t="s">
        <v>180</v>
      </c>
      <c r="B5484" s="2" t="s">
        <v>591</v>
      </c>
      <c r="C5484" s="2" t="s">
        <v>19696</v>
      </c>
      <c r="D5484" s="2" t="s">
        <v>19697</v>
      </c>
      <c r="E5484" s="2">
        <v>4.9</v>
      </c>
      <c r="F5484" s="2">
        <v>13.0</v>
      </c>
      <c r="H5484" s="2" t="s">
        <v>19698</v>
      </c>
      <c r="I5484" s="2" t="s">
        <v>1096</v>
      </c>
      <c r="J5484" s="3" t="str">
        <f t="shared" si="1"/>
        <v>Unique</v>
      </c>
      <c r="K5484" s="4" t="str">
        <f t="shared" si="2"/>
        <v>No Website</v>
      </c>
      <c r="L5484" s="5" t="str">
        <f t="shared" si="3"/>
        <v>Excellent</v>
      </c>
      <c r="M5484" s="5" t="str">
        <f t="shared" si="4"/>
        <v>Below 100 Reviews</v>
      </c>
      <c r="N5484" s="4" t="str">
        <f t="shared" si="5"/>
        <v>High Opportunity</v>
      </c>
    </row>
    <row r="5485">
      <c r="A5485" s="2" t="s">
        <v>180</v>
      </c>
      <c r="B5485" s="2" t="s">
        <v>591</v>
      </c>
      <c r="C5485" s="2" t="s">
        <v>19699</v>
      </c>
      <c r="D5485" s="2" t="s">
        <v>19700</v>
      </c>
      <c r="E5485" s="2">
        <v>4.9</v>
      </c>
      <c r="F5485" s="2">
        <v>13.0</v>
      </c>
      <c r="H5485" s="2" t="s">
        <v>19701</v>
      </c>
      <c r="I5485" s="2" t="s">
        <v>1086</v>
      </c>
      <c r="J5485" s="3" t="str">
        <f t="shared" si="1"/>
        <v>Unique</v>
      </c>
      <c r="K5485" s="4" t="str">
        <f t="shared" si="2"/>
        <v>No Website</v>
      </c>
      <c r="L5485" s="5" t="str">
        <f t="shared" si="3"/>
        <v>Excellent</v>
      </c>
      <c r="M5485" s="5" t="str">
        <f t="shared" si="4"/>
        <v>Below 100 Reviews</v>
      </c>
      <c r="N5485" s="4" t="str">
        <f t="shared" si="5"/>
        <v>High Opportunity</v>
      </c>
    </row>
    <row r="5486">
      <c r="A5486" s="2" t="s">
        <v>275</v>
      </c>
      <c r="B5486" s="2" t="s">
        <v>345</v>
      </c>
      <c r="C5486" s="2" t="s">
        <v>19702</v>
      </c>
      <c r="D5486" s="2" t="s">
        <v>19703</v>
      </c>
      <c r="E5486" s="2">
        <v>4.9</v>
      </c>
      <c r="F5486" s="2">
        <v>13.0</v>
      </c>
      <c r="H5486" s="2" t="s">
        <v>19704</v>
      </c>
      <c r="I5486" s="2" t="s">
        <v>10293</v>
      </c>
      <c r="J5486" s="3" t="str">
        <f t="shared" si="1"/>
        <v>Unique</v>
      </c>
      <c r="K5486" s="4" t="str">
        <f t="shared" si="2"/>
        <v>No Website</v>
      </c>
      <c r="L5486" s="5" t="str">
        <f t="shared" si="3"/>
        <v>Excellent</v>
      </c>
      <c r="M5486" s="5" t="str">
        <f t="shared" si="4"/>
        <v>Below 100 Reviews</v>
      </c>
      <c r="N5486" s="4" t="str">
        <f t="shared" si="5"/>
        <v>High Opportunity</v>
      </c>
    </row>
    <row r="5487">
      <c r="A5487" s="2" t="s">
        <v>153</v>
      </c>
      <c r="B5487" s="2" t="s">
        <v>591</v>
      </c>
      <c r="C5487" s="2" t="s">
        <v>19705</v>
      </c>
      <c r="D5487" s="2" t="s">
        <v>19706</v>
      </c>
      <c r="E5487" s="2">
        <v>3.4</v>
      </c>
      <c r="F5487" s="2">
        <v>9.0</v>
      </c>
      <c r="H5487" s="2" t="s">
        <v>19707</v>
      </c>
      <c r="I5487" s="2" t="s">
        <v>17850</v>
      </c>
      <c r="J5487" s="3" t="str">
        <f t="shared" si="1"/>
        <v>Unique</v>
      </c>
      <c r="K5487" s="4" t="str">
        <f t="shared" si="2"/>
        <v>No Website</v>
      </c>
      <c r="L5487" s="5" t="str">
        <f t="shared" si="3"/>
        <v>Average</v>
      </c>
      <c r="M5487" s="5" t="str">
        <f t="shared" si="4"/>
        <v>Below 100 Reviews</v>
      </c>
      <c r="N5487" s="6" t="str">
        <f t="shared" si="5"/>
        <v>Low Opportunity</v>
      </c>
    </row>
    <row r="5488">
      <c r="A5488" s="2" t="s">
        <v>632</v>
      </c>
      <c r="B5488" s="2" t="s">
        <v>21</v>
      </c>
      <c r="C5488" s="2" t="s">
        <v>19708</v>
      </c>
      <c r="D5488" s="2" t="s">
        <v>19709</v>
      </c>
      <c r="E5488" s="2">
        <v>4.3</v>
      </c>
      <c r="F5488" s="2">
        <v>1972.0</v>
      </c>
      <c r="G5488" s="7" t="s">
        <v>1167</v>
      </c>
      <c r="H5488" s="2" t="s">
        <v>19710</v>
      </c>
      <c r="I5488" s="2" t="s">
        <v>19711</v>
      </c>
      <c r="J5488" s="3" t="str">
        <f t="shared" si="1"/>
        <v>Unique</v>
      </c>
      <c r="K5488" s="9" t="str">
        <f t="shared" si="2"/>
        <v>Official Website</v>
      </c>
      <c r="L5488" s="5" t="str">
        <f t="shared" si="3"/>
        <v>Good</v>
      </c>
      <c r="M5488" s="5" t="str">
        <f t="shared" si="4"/>
        <v>1000+ Reviews</v>
      </c>
      <c r="N5488" s="6" t="str">
        <f t="shared" si="5"/>
        <v>Low Opportunity</v>
      </c>
    </row>
    <row r="5489">
      <c r="A5489" s="2" t="s">
        <v>215</v>
      </c>
      <c r="B5489" s="2" t="s">
        <v>351</v>
      </c>
      <c r="C5489" s="2" t="s">
        <v>19712</v>
      </c>
      <c r="D5489" s="2" t="s">
        <v>19713</v>
      </c>
      <c r="E5489" s="2">
        <v>4.9</v>
      </c>
      <c r="F5489" s="2">
        <v>13.0</v>
      </c>
      <c r="H5489" s="2" t="s">
        <v>19714</v>
      </c>
      <c r="I5489" s="2" t="s">
        <v>561</v>
      </c>
      <c r="J5489" s="3" t="str">
        <f t="shared" si="1"/>
        <v>Unique</v>
      </c>
      <c r="K5489" s="4" t="str">
        <f t="shared" si="2"/>
        <v>No Website</v>
      </c>
      <c r="L5489" s="5" t="str">
        <f t="shared" si="3"/>
        <v>Excellent</v>
      </c>
      <c r="M5489" s="5" t="str">
        <f t="shared" si="4"/>
        <v>Below 100 Reviews</v>
      </c>
      <c r="N5489" s="4" t="str">
        <f t="shared" si="5"/>
        <v>High Opportunity</v>
      </c>
    </row>
    <row r="5490">
      <c r="A5490" s="2" t="s">
        <v>632</v>
      </c>
      <c r="B5490" s="2" t="s">
        <v>21</v>
      </c>
      <c r="C5490" s="2" t="s">
        <v>19715</v>
      </c>
      <c r="D5490" s="2" t="s">
        <v>19716</v>
      </c>
      <c r="E5490" s="2">
        <v>4.2</v>
      </c>
      <c r="F5490" s="2">
        <v>8707.0</v>
      </c>
      <c r="G5490" s="7" t="s">
        <v>19717</v>
      </c>
      <c r="H5490" s="2" t="s">
        <v>12574</v>
      </c>
      <c r="I5490" s="2" t="s">
        <v>84</v>
      </c>
      <c r="J5490" s="3" t="str">
        <f t="shared" si="1"/>
        <v>Unique</v>
      </c>
      <c r="K5490" s="9" t="str">
        <f t="shared" si="2"/>
        <v>Official Website</v>
      </c>
      <c r="L5490" s="5" t="str">
        <f t="shared" si="3"/>
        <v>Good</v>
      </c>
      <c r="M5490" s="5" t="str">
        <f t="shared" si="4"/>
        <v>1000+ Reviews</v>
      </c>
      <c r="N5490" s="6" t="str">
        <f t="shared" si="5"/>
        <v>Low Opportunity</v>
      </c>
    </row>
    <row r="5491">
      <c r="A5491" s="2" t="s">
        <v>632</v>
      </c>
      <c r="B5491" s="2" t="s">
        <v>21</v>
      </c>
      <c r="C5491" s="2" t="s">
        <v>19718</v>
      </c>
      <c r="D5491" s="2" t="s">
        <v>19719</v>
      </c>
      <c r="E5491" s="2">
        <v>4.5</v>
      </c>
      <c r="F5491" s="2">
        <v>4364.0</v>
      </c>
      <c r="G5491" s="7" t="s">
        <v>19720</v>
      </c>
      <c r="H5491" s="2" t="s">
        <v>19721</v>
      </c>
      <c r="I5491" s="2" t="s">
        <v>19722</v>
      </c>
      <c r="J5491" s="3" t="str">
        <f t="shared" si="1"/>
        <v>Unique</v>
      </c>
      <c r="K5491" s="9" t="str">
        <f t="shared" si="2"/>
        <v>Official Website</v>
      </c>
      <c r="L5491" s="5" t="str">
        <f t="shared" si="3"/>
        <v>Excellent</v>
      </c>
      <c r="M5491" s="5" t="str">
        <f t="shared" si="4"/>
        <v>1000+ Reviews</v>
      </c>
      <c r="N5491" s="6" t="str">
        <f t="shared" si="5"/>
        <v>Low Opportunity</v>
      </c>
    </row>
    <row r="5492">
      <c r="A5492" s="2" t="s">
        <v>180</v>
      </c>
      <c r="B5492" s="2" t="s">
        <v>351</v>
      </c>
      <c r="C5492" s="2" t="s">
        <v>19723</v>
      </c>
      <c r="D5492" s="2" t="s">
        <v>19724</v>
      </c>
      <c r="E5492" s="2">
        <v>4.9</v>
      </c>
      <c r="F5492" s="2">
        <v>12.0</v>
      </c>
      <c r="H5492" s="2" t="s">
        <v>19725</v>
      </c>
      <c r="I5492" s="2" t="s">
        <v>561</v>
      </c>
      <c r="J5492" s="3" t="str">
        <f t="shared" si="1"/>
        <v>Unique</v>
      </c>
      <c r="K5492" s="4" t="str">
        <f t="shared" si="2"/>
        <v>No Website</v>
      </c>
      <c r="L5492" s="5" t="str">
        <f t="shared" si="3"/>
        <v>Excellent</v>
      </c>
      <c r="M5492" s="5" t="str">
        <f t="shared" si="4"/>
        <v>Below 100 Reviews</v>
      </c>
      <c r="N5492" s="4" t="str">
        <f t="shared" si="5"/>
        <v>High Opportunity</v>
      </c>
    </row>
    <row r="5493">
      <c r="A5493" s="2" t="s">
        <v>632</v>
      </c>
      <c r="B5493" s="2" t="s">
        <v>21</v>
      </c>
      <c r="C5493" s="2" t="s">
        <v>19726</v>
      </c>
      <c r="D5493" s="2" t="s">
        <v>19727</v>
      </c>
      <c r="E5493" s="2">
        <v>4.5</v>
      </c>
      <c r="F5493" s="2">
        <v>657.0</v>
      </c>
      <c r="G5493" s="7" t="s">
        <v>19728</v>
      </c>
      <c r="H5493" s="2" t="s">
        <v>19729</v>
      </c>
      <c r="I5493" s="2" t="s">
        <v>19730</v>
      </c>
      <c r="J5493" s="3" t="str">
        <f t="shared" si="1"/>
        <v>Unique</v>
      </c>
      <c r="K5493" s="9" t="str">
        <f t="shared" si="2"/>
        <v>Official Website</v>
      </c>
      <c r="L5493" s="5" t="str">
        <f t="shared" si="3"/>
        <v>Excellent</v>
      </c>
      <c r="M5493" s="5" t="str">
        <f t="shared" si="4"/>
        <v>500-999 Reviews</v>
      </c>
      <c r="N5493" s="6" t="str">
        <f t="shared" si="5"/>
        <v>Low Opportunity</v>
      </c>
    </row>
    <row r="5494">
      <c r="A5494" s="2" t="s">
        <v>632</v>
      </c>
      <c r="B5494" s="2" t="s">
        <v>21</v>
      </c>
      <c r="C5494" s="2" t="s">
        <v>19731</v>
      </c>
      <c r="D5494" s="2" t="s">
        <v>19732</v>
      </c>
      <c r="E5494" s="2">
        <v>3.8</v>
      </c>
      <c r="F5494" s="2">
        <v>664.0</v>
      </c>
      <c r="G5494" s="7" t="s">
        <v>19733</v>
      </c>
      <c r="H5494" s="2" t="s">
        <v>19734</v>
      </c>
      <c r="I5494" s="2" t="s">
        <v>19735</v>
      </c>
      <c r="J5494" s="3" t="str">
        <f t="shared" si="1"/>
        <v>Unique</v>
      </c>
      <c r="K5494" s="9" t="str">
        <f t="shared" si="2"/>
        <v>Official Website</v>
      </c>
      <c r="L5494" s="5" t="str">
        <f t="shared" si="3"/>
        <v>Average</v>
      </c>
      <c r="M5494" s="5" t="str">
        <f t="shared" si="4"/>
        <v>500-999 Reviews</v>
      </c>
      <c r="N5494" s="6" t="str">
        <f t="shared" si="5"/>
        <v>Low Opportunity</v>
      </c>
    </row>
    <row r="5495">
      <c r="A5495" s="2" t="s">
        <v>632</v>
      </c>
      <c r="B5495" s="2" t="s">
        <v>21</v>
      </c>
      <c r="C5495" s="2" t="s">
        <v>19736</v>
      </c>
      <c r="D5495" s="2" t="s">
        <v>19737</v>
      </c>
      <c r="E5495" s="2">
        <v>4.1</v>
      </c>
      <c r="F5495" s="2">
        <v>20107.0</v>
      </c>
      <c r="G5495" s="7" t="s">
        <v>19738</v>
      </c>
      <c r="H5495" s="2" t="s">
        <v>19739</v>
      </c>
      <c r="I5495" s="2" t="s">
        <v>19740</v>
      </c>
      <c r="J5495" s="3" t="str">
        <f t="shared" si="1"/>
        <v>Unique</v>
      </c>
      <c r="K5495" s="9" t="str">
        <f t="shared" si="2"/>
        <v>Official Website</v>
      </c>
      <c r="L5495" s="5" t="str">
        <f t="shared" si="3"/>
        <v>Good</v>
      </c>
      <c r="M5495" s="5" t="str">
        <f t="shared" si="4"/>
        <v>1000+ Reviews</v>
      </c>
      <c r="N5495" s="6" t="str">
        <f t="shared" si="5"/>
        <v>Low Opportunity</v>
      </c>
    </row>
    <row r="5496">
      <c r="A5496" s="2" t="s">
        <v>632</v>
      </c>
      <c r="B5496" s="2" t="s">
        <v>21</v>
      </c>
      <c r="C5496" s="2" t="s">
        <v>19741</v>
      </c>
      <c r="D5496" s="2" t="s">
        <v>19742</v>
      </c>
      <c r="E5496" s="2">
        <v>4.3</v>
      </c>
      <c r="F5496" s="2">
        <v>237.0</v>
      </c>
      <c r="H5496" s="2" t="s">
        <v>19743</v>
      </c>
      <c r="I5496" s="2" t="s">
        <v>84</v>
      </c>
      <c r="J5496" s="3" t="str">
        <f t="shared" si="1"/>
        <v>Unique</v>
      </c>
      <c r="K5496" s="4" t="str">
        <f t="shared" si="2"/>
        <v>No Website</v>
      </c>
      <c r="L5496" s="5" t="str">
        <f t="shared" si="3"/>
        <v>Good</v>
      </c>
      <c r="M5496" s="5" t="str">
        <f t="shared" si="4"/>
        <v>100-499 Reviews</v>
      </c>
      <c r="N5496" s="6" t="str">
        <f t="shared" si="5"/>
        <v>Low Opportunity</v>
      </c>
    </row>
    <row r="5497">
      <c r="A5497" s="2" t="s">
        <v>632</v>
      </c>
      <c r="B5497" s="2" t="s">
        <v>21</v>
      </c>
      <c r="C5497" s="2" t="s">
        <v>19744</v>
      </c>
      <c r="D5497" s="2" t="s">
        <v>19745</v>
      </c>
      <c r="E5497" s="2">
        <v>4.3</v>
      </c>
      <c r="F5497" s="2">
        <v>269.0</v>
      </c>
      <c r="H5497" s="2" t="s">
        <v>19746</v>
      </c>
      <c r="I5497" s="2" t="s">
        <v>129</v>
      </c>
      <c r="J5497" s="3" t="str">
        <f t="shared" si="1"/>
        <v>Unique</v>
      </c>
      <c r="K5497" s="4" t="str">
        <f t="shared" si="2"/>
        <v>No Website</v>
      </c>
      <c r="L5497" s="5" t="str">
        <f t="shared" si="3"/>
        <v>Good</v>
      </c>
      <c r="M5497" s="5" t="str">
        <f t="shared" si="4"/>
        <v>100-499 Reviews</v>
      </c>
      <c r="N5497" s="6" t="str">
        <f t="shared" si="5"/>
        <v>Low Opportunity</v>
      </c>
    </row>
    <row r="5498">
      <c r="A5498" s="2" t="s">
        <v>7011</v>
      </c>
      <c r="B5498" s="2" t="s">
        <v>15</v>
      </c>
      <c r="C5498" s="2" t="s">
        <v>19747</v>
      </c>
      <c r="D5498" s="2" t="s">
        <v>19748</v>
      </c>
      <c r="E5498" s="2">
        <v>4.9</v>
      </c>
      <c r="F5498" s="2">
        <v>12.0</v>
      </c>
      <c r="I5498" s="2" t="s">
        <v>296</v>
      </c>
      <c r="J5498" s="3" t="str">
        <f t="shared" si="1"/>
        <v>Unique</v>
      </c>
      <c r="K5498" s="4" t="str">
        <f t="shared" si="2"/>
        <v>No Website</v>
      </c>
      <c r="L5498" s="5" t="str">
        <f t="shared" si="3"/>
        <v>Excellent</v>
      </c>
      <c r="M5498" s="5" t="str">
        <f t="shared" si="4"/>
        <v>Below 100 Reviews</v>
      </c>
      <c r="N5498" s="4" t="str">
        <f t="shared" si="5"/>
        <v>High Opportunity</v>
      </c>
    </row>
    <row r="5499">
      <c r="A5499" s="2" t="s">
        <v>632</v>
      </c>
      <c r="B5499" s="2" t="s">
        <v>21</v>
      </c>
      <c r="C5499" s="2" t="s">
        <v>19749</v>
      </c>
      <c r="D5499" s="2" t="s">
        <v>19750</v>
      </c>
      <c r="E5499" s="2">
        <v>4.1</v>
      </c>
      <c r="F5499" s="2">
        <v>360.0</v>
      </c>
      <c r="H5499" s="2" t="s">
        <v>19751</v>
      </c>
      <c r="I5499" s="2" t="s">
        <v>19752</v>
      </c>
      <c r="J5499" s="3" t="str">
        <f t="shared" si="1"/>
        <v>Unique</v>
      </c>
      <c r="K5499" s="4" t="str">
        <f t="shared" si="2"/>
        <v>No Website</v>
      </c>
      <c r="L5499" s="5" t="str">
        <f t="shared" si="3"/>
        <v>Good</v>
      </c>
      <c r="M5499" s="5" t="str">
        <f t="shared" si="4"/>
        <v>100-499 Reviews</v>
      </c>
      <c r="N5499" s="6" t="str">
        <f t="shared" si="5"/>
        <v>Low Opportunity</v>
      </c>
    </row>
    <row r="5500">
      <c r="A5500" s="2" t="s">
        <v>301</v>
      </c>
      <c r="B5500" s="2" t="s">
        <v>154</v>
      </c>
      <c r="C5500" s="2" t="s">
        <v>19753</v>
      </c>
      <c r="D5500" s="2" t="s">
        <v>19754</v>
      </c>
      <c r="E5500" s="2">
        <v>4.9</v>
      </c>
      <c r="F5500" s="2">
        <v>12.0</v>
      </c>
      <c r="I5500" s="2" t="s">
        <v>19755</v>
      </c>
      <c r="J5500" s="3" t="str">
        <f t="shared" si="1"/>
        <v>Unique</v>
      </c>
      <c r="K5500" s="4" t="str">
        <f t="shared" si="2"/>
        <v>No Website</v>
      </c>
      <c r="L5500" s="5" t="str">
        <f t="shared" si="3"/>
        <v>Excellent</v>
      </c>
      <c r="M5500" s="5" t="str">
        <f t="shared" si="4"/>
        <v>Below 100 Reviews</v>
      </c>
      <c r="N5500" s="4" t="str">
        <f t="shared" si="5"/>
        <v>High Opportunity</v>
      </c>
    </row>
    <row r="5501">
      <c r="A5501" s="2" t="s">
        <v>632</v>
      </c>
      <c r="B5501" s="2" t="s">
        <v>21</v>
      </c>
      <c r="C5501" s="2" t="s">
        <v>19756</v>
      </c>
      <c r="D5501" s="2" t="s">
        <v>19757</v>
      </c>
      <c r="E5501" s="2">
        <v>4.8</v>
      </c>
      <c r="F5501" s="2">
        <v>2208.0</v>
      </c>
      <c r="G5501" s="7" t="s">
        <v>19758</v>
      </c>
      <c r="H5501" s="2" t="s">
        <v>19759</v>
      </c>
      <c r="I5501" s="2" t="s">
        <v>39</v>
      </c>
      <c r="J5501" s="3" t="str">
        <f t="shared" si="1"/>
        <v>Unique</v>
      </c>
      <c r="K5501" s="9" t="str">
        <f t="shared" si="2"/>
        <v>Official Website</v>
      </c>
      <c r="L5501" s="5" t="str">
        <f t="shared" si="3"/>
        <v>Excellent</v>
      </c>
      <c r="M5501" s="5" t="str">
        <f t="shared" si="4"/>
        <v>1000+ Reviews</v>
      </c>
      <c r="N5501" s="6" t="str">
        <f t="shared" si="5"/>
        <v>Low Opportunity</v>
      </c>
    </row>
    <row r="5502">
      <c r="A5502" s="2" t="s">
        <v>632</v>
      </c>
      <c r="B5502" s="2" t="s">
        <v>21</v>
      </c>
      <c r="C5502" s="2" t="s">
        <v>19760</v>
      </c>
      <c r="D5502" s="2" t="s">
        <v>19761</v>
      </c>
      <c r="E5502" s="2">
        <v>3.9</v>
      </c>
      <c r="F5502" s="2">
        <v>769.0</v>
      </c>
      <c r="H5502" s="2" t="s">
        <v>19762</v>
      </c>
      <c r="I5502" s="2" t="s">
        <v>19763</v>
      </c>
      <c r="J5502" s="3" t="str">
        <f t="shared" si="1"/>
        <v>Unique</v>
      </c>
      <c r="K5502" s="4" t="str">
        <f t="shared" si="2"/>
        <v>No Website</v>
      </c>
      <c r="L5502" s="5" t="str">
        <f t="shared" si="3"/>
        <v>Average</v>
      </c>
      <c r="M5502" s="5" t="str">
        <f t="shared" si="4"/>
        <v>500-999 Reviews</v>
      </c>
      <c r="N5502" s="6" t="str">
        <f t="shared" si="5"/>
        <v>Low Opportunity</v>
      </c>
    </row>
    <row r="5503">
      <c r="A5503" s="2" t="s">
        <v>632</v>
      </c>
      <c r="B5503" s="2" t="s">
        <v>21</v>
      </c>
      <c r="C5503" s="2" t="s">
        <v>19764</v>
      </c>
      <c r="D5503" s="2" t="s">
        <v>19765</v>
      </c>
      <c r="E5503" s="2">
        <v>3.9</v>
      </c>
      <c r="F5503" s="2">
        <v>1663.0</v>
      </c>
      <c r="H5503" s="2" t="s">
        <v>19766</v>
      </c>
      <c r="I5503" s="2" t="s">
        <v>84</v>
      </c>
      <c r="J5503" s="3" t="str">
        <f t="shared" si="1"/>
        <v>Unique</v>
      </c>
      <c r="K5503" s="4" t="str">
        <f t="shared" si="2"/>
        <v>No Website</v>
      </c>
      <c r="L5503" s="5" t="str">
        <f t="shared" si="3"/>
        <v>Average</v>
      </c>
      <c r="M5503" s="5" t="str">
        <f t="shared" si="4"/>
        <v>1000+ Reviews</v>
      </c>
      <c r="N5503" s="6" t="str">
        <f t="shared" si="5"/>
        <v>Low Opportunity</v>
      </c>
    </row>
    <row r="5504">
      <c r="A5504" s="2" t="s">
        <v>20</v>
      </c>
      <c r="B5504" s="2" t="s">
        <v>206</v>
      </c>
      <c r="C5504" s="2" t="s">
        <v>19767</v>
      </c>
      <c r="D5504" s="2" t="s">
        <v>19768</v>
      </c>
      <c r="E5504" s="2">
        <v>4.9</v>
      </c>
      <c r="F5504" s="2">
        <v>11.0</v>
      </c>
      <c r="H5504" s="2" t="s">
        <v>19769</v>
      </c>
      <c r="I5504" s="2" t="s">
        <v>210</v>
      </c>
      <c r="J5504" s="3" t="str">
        <f t="shared" si="1"/>
        <v>Unique</v>
      </c>
      <c r="K5504" s="4" t="str">
        <f t="shared" si="2"/>
        <v>No Website</v>
      </c>
      <c r="L5504" s="5" t="str">
        <f t="shared" si="3"/>
        <v>Excellent</v>
      </c>
      <c r="M5504" s="5" t="str">
        <f t="shared" si="4"/>
        <v>Below 100 Reviews</v>
      </c>
      <c r="N5504" s="4" t="str">
        <f t="shared" si="5"/>
        <v>High Opportunity</v>
      </c>
    </row>
    <row r="5505">
      <c r="A5505" s="2" t="s">
        <v>632</v>
      </c>
      <c r="B5505" s="2" t="s">
        <v>106</v>
      </c>
      <c r="C5505" s="2" t="s">
        <v>19770</v>
      </c>
      <c r="D5505" s="2" t="s">
        <v>19771</v>
      </c>
      <c r="E5505" s="2">
        <v>4.5</v>
      </c>
      <c r="F5505" s="2">
        <v>47.0</v>
      </c>
      <c r="G5505" s="7" t="s">
        <v>19772</v>
      </c>
      <c r="H5505" s="2" t="s">
        <v>19773</v>
      </c>
      <c r="I5505" s="2" t="s">
        <v>111</v>
      </c>
      <c r="J5505" s="3" t="str">
        <f t="shared" si="1"/>
        <v>Unique</v>
      </c>
      <c r="K5505" s="6" t="str">
        <f t="shared" si="2"/>
        <v>Social Media</v>
      </c>
      <c r="L5505" s="5" t="str">
        <f t="shared" si="3"/>
        <v>Excellent</v>
      </c>
      <c r="M5505" s="5" t="str">
        <f t="shared" si="4"/>
        <v>Below 100 Reviews</v>
      </c>
      <c r="N5505" s="8" t="str">
        <f t="shared" si="5"/>
        <v>Medium Opportunity</v>
      </c>
    </row>
    <row r="5506">
      <c r="A5506" s="2" t="s">
        <v>632</v>
      </c>
      <c r="B5506" s="2" t="s">
        <v>106</v>
      </c>
      <c r="C5506" s="2" t="s">
        <v>19774</v>
      </c>
      <c r="D5506" s="2" t="s">
        <v>19775</v>
      </c>
      <c r="E5506" s="2">
        <v>4.3</v>
      </c>
      <c r="F5506" s="2">
        <v>101.0</v>
      </c>
      <c r="H5506" s="2" t="s">
        <v>19776</v>
      </c>
      <c r="I5506" s="2" t="s">
        <v>111</v>
      </c>
      <c r="J5506" s="3" t="str">
        <f t="shared" si="1"/>
        <v>Unique</v>
      </c>
      <c r="K5506" s="4" t="str">
        <f t="shared" si="2"/>
        <v>No Website</v>
      </c>
      <c r="L5506" s="5" t="str">
        <f t="shared" si="3"/>
        <v>Good</v>
      </c>
      <c r="M5506" s="5" t="str">
        <f t="shared" si="4"/>
        <v>100-499 Reviews</v>
      </c>
      <c r="N5506" s="6" t="str">
        <f t="shared" si="5"/>
        <v>Low Opportunity</v>
      </c>
    </row>
    <row r="5507">
      <c r="A5507" s="2" t="s">
        <v>632</v>
      </c>
      <c r="B5507" s="2" t="s">
        <v>106</v>
      </c>
      <c r="C5507" s="2" t="s">
        <v>19777</v>
      </c>
      <c r="D5507" s="2" t="s">
        <v>19778</v>
      </c>
      <c r="E5507" s="2">
        <v>4.5</v>
      </c>
      <c r="F5507" s="2">
        <v>30.0</v>
      </c>
      <c r="G5507" s="7" t="s">
        <v>19779</v>
      </c>
      <c r="H5507" s="2" t="s">
        <v>19780</v>
      </c>
      <c r="I5507" s="2" t="s">
        <v>111</v>
      </c>
      <c r="J5507" s="3" t="str">
        <f t="shared" si="1"/>
        <v>Unique</v>
      </c>
      <c r="K5507" s="9" t="str">
        <f t="shared" si="2"/>
        <v>Official Website</v>
      </c>
      <c r="L5507" s="5" t="str">
        <f t="shared" si="3"/>
        <v>Excellent</v>
      </c>
      <c r="M5507" s="5" t="str">
        <f t="shared" si="4"/>
        <v>Below 100 Reviews</v>
      </c>
      <c r="N5507" s="6" t="str">
        <f t="shared" si="5"/>
        <v>Low Opportunity</v>
      </c>
    </row>
    <row r="5508">
      <c r="A5508" s="2" t="s">
        <v>14</v>
      </c>
      <c r="B5508" s="2" t="s">
        <v>15</v>
      </c>
      <c r="C5508" s="2" t="s">
        <v>19781</v>
      </c>
      <c r="D5508" s="2" t="s">
        <v>19782</v>
      </c>
      <c r="E5508" s="2">
        <v>4.9</v>
      </c>
      <c r="F5508" s="2">
        <v>11.0</v>
      </c>
      <c r="H5508" s="2" t="s">
        <v>19783</v>
      </c>
      <c r="I5508" s="2" t="s">
        <v>2647</v>
      </c>
      <c r="J5508" s="3" t="str">
        <f t="shared" si="1"/>
        <v>Unique</v>
      </c>
      <c r="K5508" s="4" t="str">
        <f t="shared" si="2"/>
        <v>No Website</v>
      </c>
      <c r="L5508" s="5" t="str">
        <f t="shared" si="3"/>
        <v>Excellent</v>
      </c>
      <c r="M5508" s="5" t="str">
        <f t="shared" si="4"/>
        <v>Below 100 Reviews</v>
      </c>
      <c r="N5508" s="4" t="str">
        <f t="shared" si="5"/>
        <v>High Opportunity</v>
      </c>
    </row>
    <row r="5509">
      <c r="A5509" s="2" t="s">
        <v>265</v>
      </c>
      <c r="B5509" s="2" t="s">
        <v>15</v>
      </c>
      <c r="C5509" s="2" t="s">
        <v>19784</v>
      </c>
      <c r="D5509" s="2" t="s">
        <v>19785</v>
      </c>
      <c r="E5509" s="2">
        <v>4.9</v>
      </c>
      <c r="F5509" s="2">
        <v>11.0</v>
      </c>
      <c r="I5509" s="2" t="s">
        <v>162</v>
      </c>
      <c r="J5509" s="3" t="str">
        <f t="shared" si="1"/>
        <v>Unique</v>
      </c>
      <c r="K5509" s="4" t="str">
        <f t="shared" si="2"/>
        <v>No Website</v>
      </c>
      <c r="L5509" s="5" t="str">
        <f t="shared" si="3"/>
        <v>Excellent</v>
      </c>
      <c r="M5509" s="5" t="str">
        <f t="shared" si="4"/>
        <v>Below 100 Reviews</v>
      </c>
      <c r="N5509" s="4" t="str">
        <f t="shared" si="5"/>
        <v>High Opportunity</v>
      </c>
    </row>
    <row r="5510">
      <c r="A5510" s="2" t="s">
        <v>517</v>
      </c>
      <c r="B5510" s="2" t="s">
        <v>41</v>
      </c>
      <c r="C5510" s="2" t="s">
        <v>19786</v>
      </c>
      <c r="D5510" s="2" t="s">
        <v>19787</v>
      </c>
      <c r="E5510" s="2">
        <v>4.9</v>
      </c>
      <c r="F5510" s="2">
        <v>11.0</v>
      </c>
      <c r="H5510" s="2" t="s">
        <v>19788</v>
      </c>
      <c r="I5510" s="2" t="s">
        <v>19789</v>
      </c>
      <c r="J5510" s="3" t="str">
        <f t="shared" si="1"/>
        <v>Unique</v>
      </c>
      <c r="K5510" s="4" t="str">
        <f t="shared" si="2"/>
        <v>No Website</v>
      </c>
      <c r="L5510" s="5" t="str">
        <f t="shared" si="3"/>
        <v>Excellent</v>
      </c>
      <c r="M5510" s="5" t="str">
        <f t="shared" si="4"/>
        <v>Below 100 Reviews</v>
      </c>
      <c r="N5510" s="4" t="str">
        <f t="shared" si="5"/>
        <v>High Opportunity</v>
      </c>
    </row>
    <row r="5511">
      <c r="A5511" s="2" t="s">
        <v>581</v>
      </c>
      <c r="B5511" s="2" t="s">
        <v>206</v>
      </c>
      <c r="C5511" s="2" t="s">
        <v>19790</v>
      </c>
      <c r="D5511" s="2" t="s">
        <v>19791</v>
      </c>
      <c r="E5511" s="2">
        <v>4.9</v>
      </c>
      <c r="F5511" s="2">
        <v>11.0</v>
      </c>
      <c r="I5511" s="2" t="s">
        <v>210</v>
      </c>
      <c r="J5511" s="3" t="str">
        <f t="shared" si="1"/>
        <v>Unique</v>
      </c>
      <c r="K5511" s="4" t="str">
        <f t="shared" si="2"/>
        <v>No Website</v>
      </c>
      <c r="L5511" s="5" t="str">
        <f t="shared" si="3"/>
        <v>Excellent</v>
      </c>
      <c r="M5511" s="5" t="str">
        <f t="shared" si="4"/>
        <v>Below 100 Reviews</v>
      </c>
      <c r="N5511" s="4" t="str">
        <f t="shared" si="5"/>
        <v>High Opportunity</v>
      </c>
    </row>
    <row r="5512">
      <c r="A5512" s="2" t="s">
        <v>632</v>
      </c>
      <c r="B5512" s="2" t="s">
        <v>106</v>
      </c>
      <c r="C5512" s="2" t="s">
        <v>19792</v>
      </c>
      <c r="D5512" s="2" t="s">
        <v>19793</v>
      </c>
      <c r="E5512" s="2">
        <v>4.0</v>
      </c>
      <c r="F5512" s="2">
        <v>120.0</v>
      </c>
      <c r="I5512" s="2" t="s">
        <v>19794</v>
      </c>
      <c r="J5512" s="3" t="str">
        <f t="shared" si="1"/>
        <v>Unique</v>
      </c>
      <c r="K5512" s="4" t="str">
        <f t="shared" si="2"/>
        <v>No Website</v>
      </c>
      <c r="L5512" s="5" t="str">
        <f t="shared" si="3"/>
        <v>Good</v>
      </c>
      <c r="M5512" s="5" t="str">
        <f t="shared" si="4"/>
        <v>100-499 Reviews</v>
      </c>
      <c r="N5512" s="6" t="str">
        <f t="shared" si="5"/>
        <v>Low Opportunity</v>
      </c>
    </row>
    <row r="5513">
      <c r="A5513" s="2" t="s">
        <v>581</v>
      </c>
      <c r="B5513" s="2" t="s">
        <v>122</v>
      </c>
      <c r="C5513" s="2" t="s">
        <v>19795</v>
      </c>
      <c r="D5513" s="2" t="s">
        <v>19796</v>
      </c>
      <c r="E5513" s="2">
        <v>4.9</v>
      </c>
      <c r="F5513" s="2">
        <v>11.0</v>
      </c>
      <c r="I5513" s="2" t="s">
        <v>1698</v>
      </c>
      <c r="J5513" s="3" t="str">
        <f t="shared" si="1"/>
        <v>Unique</v>
      </c>
      <c r="K5513" s="4" t="str">
        <f t="shared" si="2"/>
        <v>No Website</v>
      </c>
      <c r="L5513" s="5" t="str">
        <f t="shared" si="3"/>
        <v>Excellent</v>
      </c>
      <c r="M5513" s="5" t="str">
        <f t="shared" si="4"/>
        <v>Below 100 Reviews</v>
      </c>
      <c r="N5513" s="4" t="str">
        <f t="shared" si="5"/>
        <v>High Opportunity</v>
      </c>
    </row>
    <row r="5514">
      <c r="A5514" s="2" t="s">
        <v>710</v>
      </c>
      <c r="B5514" s="2" t="s">
        <v>122</v>
      </c>
      <c r="C5514" s="2" t="s">
        <v>19797</v>
      </c>
      <c r="D5514" s="2" t="s">
        <v>19798</v>
      </c>
      <c r="E5514" s="2">
        <v>4.9</v>
      </c>
      <c r="F5514" s="2">
        <v>11.0</v>
      </c>
      <c r="I5514" s="2" t="s">
        <v>149</v>
      </c>
      <c r="J5514" s="3" t="str">
        <f t="shared" si="1"/>
        <v>Unique</v>
      </c>
      <c r="K5514" s="4" t="str">
        <f t="shared" si="2"/>
        <v>No Website</v>
      </c>
      <c r="L5514" s="5" t="str">
        <f t="shared" si="3"/>
        <v>Excellent</v>
      </c>
      <c r="M5514" s="5" t="str">
        <f t="shared" si="4"/>
        <v>Below 100 Reviews</v>
      </c>
      <c r="N5514" s="4" t="str">
        <f t="shared" si="5"/>
        <v>High Opportunity</v>
      </c>
    </row>
    <row r="5515">
      <c r="A5515" s="2" t="s">
        <v>632</v>
      </c>
      <c r="B5515" s="2" t="s">
        <v>106</v>
      </c>
      <c r="C5515" s="2" t="s">
        <v>19799</v>
      </c>
      <c r="D5515" s="2" t="s">
        <v>19800</v>
      </c>
      <c r="E5515" s="2">
        <v>4.9</v>
      </c>
      <c r="F5515" s="2">
        <v>38.0</v>
      </c>
      <c r="G5515" s="7" t="s">
        <v>19801</v>
      </c>
      <c r="I5515" s="2" t="s">
        <v>134</v>
      </c>
      <c r="J5515" s="3" t="str">
        <f t="shared" si="1"/>
        <v>Unique</v>
      </c>
      <c r="K5515" s="6" t="str">
        <f t="shared" si="2"/>
        <v>Social Media</v>
      </c>
      <c r="L5515" s="5" t="str">
        <f t="shared" si="3"/>
        <v>Excellent</v>
      </c>
      <c r="M5515" s="5" t="str">
        <f t="shared" si="4"/>
        <v>Below 100 Reviews</v>
      </c>
      <c r="N5515" s="8" t="str">
        <f t="shared" si="5"/>
        <v>Medium Opportunity</v>
      </c>
    </row>
    <row r="5516">
      <c r="A5516" s="2" t="s">
        <v>632</v>
      </c>
      <c r="B5516" s="2" t="s">
        <v>106</v>
      </c>
      <c r="C5516" s="2" t="s">
        <v>19802</v>
      </c>
      <c r="D5516" s="2" t="s">
        <v>19803</v>
      </c>
      <c r="E5516" s="2">
        <v>4.4</v>
      </c>
      <c r="F5516" s="2">
        <v>17.0</v>
      </c>
      <c r="I5516" s="2" t="s">
        <v>111</v>
      </c>
      <c r="J5516" s="3" t="str">
        <f t="shared" si="1"/>
        <v>Unique</v>
      </c>
      <c r="K5516" s="4" t="str">
        <f t="shared" si="2"/>
        <v>No Website</v>
      </c>
      <c r="L5516" s="5" t="str">
        <f t="shared" si="3"/>
        <v>Good</v>
      </c>
      <c r="M5516" s="5" t="str">
        <f t="shared" si="4"/>
        <v>Below 100 Reviews</v>
      </c>
      <c r="N5516" s="6" t="str">
        <f t="shared" si="5"/>
        <v>Low Opportunity</v>
      </c>
    </row>
    <row r="5517">
      <c r="A5517" s="2" t="s">
        <v>153</v>
      </c>
      <c r="B5517" s="2" t="s">
        <v>345</v>
      </c>
      <c r="C5517" s="2" t="s">
        <v>19804</v>
      </c>
      <c r="D5517" s="2" t="s">
        <v>19805</v>
      </c>
      <c r="E5517" s="2">
        <v>4.9</v>
      </c>
      <c r="F5517" s="2">
        <v>11.0</v>
      </c>
      <c r="H5517" s="2" t="s">
        <v>19806</v>
      </c>
      <c r="I5517" s="2" t="s">
        <v>749</v>
      </c>
      <c r="J5517" s="3" t="str">
        <f t="shared" si="1"/>
        <v>Unique</v>
      </c>
      <c r="K5517" s="4" t="str">
        <f t="shared" si="2"/>
        <v>No Website</v>
      </c>
      <c r="L5517" s="5" t="str">
        <f t="shared" si="3"/>
        <v>Excellent</v>
      </c>
      <c r="M5517" s="5" t="str">
        <f t="shared" si="4"/>
        <v>Below 100 Reviews</v>
      </c>
      <c r="N5517" s="4" t="str">
        <f t="shared" si="5"/>
        <v>High Opportunity</v>
      </c>
    </row>
    <row r="5518">
      <c r="A5518" s="2" t="s">
        <v>632</v>
      </c>
      <c r="B5518" s="2" t="s">
        <v>140</v>
      </c>
      <c r="C5518" s="2" t="s">
        <v>19807</v>
      </c>
      <c r="D5518" s="2" t="s">
        <v>19808</v>
      </c>
      <c r="E5518" s="2">
        <v>4.7</v>
      </c>
      <c r="F5518" s="2">
        <v>578.0</v>
      </c>
      <c r="G5518" s="7" t="s">
        <v>17042</v>
      </c>
      <c r="H5518" s="2" t="s">
        <v>19809</v>
      </c>
      <c r="I5518" s="2" t="s">
        <v>19810</v>
      </c>
      <c r="J5518" s="3" t="str">
        <f t="shared" si="1"/>
        <v>Unique</v>
      </c>
      <c r="K5518" s="6" t="str">
        <f t="shared" si="2"/>
        <v>Social Media</v>
      </c>
      <c r="L5518" s="5" t="str">
        <f t="shared" si="3"/>
        <v>Excellent</v>
      </c>
      <c r="M5518" s="5" t="str">
        <f t="shared" si="4"/>
        <v>500-999 Reviews</v>
      </c>
      <c r="N5518" s="8" t="str">
        <f t="shared" si="5"/>
        <v>Medium Opportunity</v>
      </c>
    </row>
    <row r="5519">
      <c r="A5519" s="2" t="s">
        <v>632</v>
      </c>
      <c r="B5519" s="2" t="s">
        <v>140</v>
      </c>
      <c r="C5519" s="2" t="s">
        <v>19811</v>
      </c>
      <c r="D5519" s="2" t="s">
        <v>19812</v>
      </c>
      <c r="E5519" s="2">
        <v>4.8</v>
      </c>
      <c r="F5519" s="2">
        <v>543.0</v>
      </c>
      <c r="G5519" s="7" t="s">
        <v>19813</v>
      </c>
      <c r="H5519" s="2" t="s">
        <v>19814</v>
      </c>
      <c r="I5519" s="2" t="s">
        <v>19815</v>
      </c>
      <c r="J5519" s="3" t="str">
        <f t="shared" si="1"/>
        <v>Unique</v>
      </c>
      <c r="K5519" s="9" t="str">
        <f t="shared" si="2"/>
        <v>Official Website</v>
      </c>
      <c r="L5519" s="5" t="str">
        <f t="shared" si="3"/>
        <v>Excellent</v>
      </c>
      <c r="M5519" s="5" t="str">
        <f t="shared" si="4"/>
        <v>500-999 Reviews</v>
      </c>
      <c r="N5519" s="6" t="str">
        <f t="shared" si="5"/>
        <v>Low Opportunity</v>
      </c>
    </row>
    <row r="5520">
      <c r="A5520" s="2" t="s">
        <v>632</v>
      </c>
      <c r="B5520" s="2" t="s">
        <v>15</v>
      </c>
      <c r="C5520" s="2" t="s">
        <v>19816</v>
      </c>
      <c r="D5520" s="2" t="s">
        <v>19817</v>
      </c>
      <c r="E5520" s="2">
        <v>4.9</v>
      </c>
      <c r="F5520" s="2">
        <v>11.0</v>
      </c>
      <c r="H5520" s="2" t="s">
        <v>19818</v>
      </c>
      <c r="I5520" s="2" t="s">
        <v>264</v>
      </c>
      <c r="J5520" s="3" t="str">
        <f t="shared" si="1"/>
        <v>Unique</v>
      </c>
      <c r="K5520" s="4" t="str">
        <f t="shared" si="2"/>
        <v>No Website</v>
      </c>
      <c r="L5520" s="5" t="str">
        <f t="shared" si="3"/>
        <v>Excellent</v>
      </c>
      <c r="M5520" s="5" t="str">
        <f t="shared" si="4"/>
        <v>Below 100 Reviews</v>
      </c>
      <c r="N5520" s="4" t="str">
        <f t="shared" si="5"/>
        <v>High Opportunity</v>
      </c>
    </row>
    <row r="5521">
      <c r="A5521" s="2" t="s">
        <v>632</v>
      </c>
      <c r="B5521" s="2" t="s">
        <v>140</v>
      </c>
      <c r="C5521" s="2" t="s">
        <v>19819</v>
      </c>
      <c r="D5521" s="2" t="s">
        <v>19820</v>
      </c>
      <c r="E5521" s="2">
        <v>4.2</v>
      </c>
      <c r="F5521" s="2">
        <v>151.0</v>
      </c>
      <c r="H5521" s="2" t="s">
        <v>19821</v>
      </c>
      <c r="I5521" s="2" t="s">
        <v>19822</v>
      </c>
      <c r="J5521" s="3" t="str">
        <f t="shared" si="1"/>
        <v>Unique</v>
      </c>
      <c r="K5521" s="4" t="str">
        <f t="shared" si="2"/>
        <v>No Website</v>
      </c>
      <c r="L5521" s="5" t="str">
        <f t="shared" si="3"/>
        <v>Good</v>
      </c>
      <c r="M5521" s="5" t="str">
        <f t="shared" si="4"/>
        <v>100-499 Reviews</v>
      </c>
      <c r="N5521" s="6" t="str">
        <f t="shared" si="5"/>
        <v>Low Opportunity</v>
      </c>
    </row>
    <row r="5522">
      <c r="A5522" s="2" t="s">
        <v>632</v>
      </c>
      <c r="B5522" s="2" t="s">
        <v>140</v>
      </c>
      <c r="C5522" s="2" t="s">
        <v>19823</v>
      </c>
      <c r="D5522" s="2" t="s">
        <v>19824</v>
      </c>
      <c r="E5522" s="2">
        <v>4.6</v>
      </c>
      <c r="F5522" s="2">
        <v>258.0</v>
      </c>
      <c r="G5522" s="7" t="s">
        <v>19825</v>
      </c>
      <c r="H5522" s="2" t="s">
        <v>19826</v>
      </c>
      <c r="I5522" s="2" t="s">
        <v>8721</v>
      </c>
      <c r="J5522" s="3" t="str">
        <f t="shared" si="1"/>
        <v>Unique</v>
      </c>
      <c r="K5522" s="9" t="str">
        <f t="shared" si="2"/>
        <v>Official Website</v>
      </c>
      <c r="L5522" s="5" t="str">
        <f t="shared" si="3"/>
        <v>Excellent</v>
      </c>
      <c r="M5522" s="5" t="str">
        <f t="shared" si="4"/>
        <v>100-499 Reviews</v>
      </c>
      <c r="N5522" s="6" t="str">
        <f t="shared" si="5"/>
        <v>Low Opportunity</v>
      </c>
    </row>
    <row r="5523">
      <c r="A5523" s="2" t="s">
        <v>145</v>
      </c>
      <c r="B5523" s="2" t="s">
        <v>106</v>
      </c>
      <c r="C5523" s="2" t="s">
        <v>19827</v>
      </c>
      <c r="D5523" s="2" t="s">
        <v>19828</v>
      </c>
      <c r="E5523" s="2">
        <v>4.9</v>
      </c>
      <c r="F5523" s="2">
        <v>11.0</v>
      </c>
      <c r="H5523" s="2" t="s">
        <v>19829</v>
      </c>
      <c r="I5523" s="2" t="s">
        <v>111</v>
      </c>
      <c r="J5523" s="3" t="str">
        <f t="shared" si="1"/>
        <v>Unique</v>
      </c>
      <c r="K5523" s="4" t="str">
        <f t="shared" si="2"/>
        <v>No Website</v>
      </c>
      <c r="L5523" s="5" t="str">
        <f t="shared" si="3"/>
        <v>Excellent</v>
      </c>
      <c r="M5523" s="5" t="str">
        <f t="shared" si="4"/>
        <v>Below 100 Reviews</v>
      </c>
      <c r="N5523" s="4" t="str">
        <f t="shared" si="5"/>
        <v>High Opportunity</v>
      </c>
    </row>
    <row r="5524">
      <c r="A5524" s="2" t="s">
        <v>399</v>
      </c>
      <c r="B5524" s="2" t="s">
        <v>591</v>
      </c>
      <c r="C5524" s="2" t="s">
        <v>19830</v>
      </c>
      <c r="D5524" s="2" t="s">
        <v>19831</v>
      </c>
      <c r="E5524" s="2">
        <v>4.9</v>
      </c>
      <c r="F5524" s="2">
        <v>11.0</v>
      </c>
      <c r="H5524" s="2" t="s">
        <v>19832</v>
      </c>
      <c r="I5524" s="2" t="s">
        <v>19833</v>
      </c>
      <c r="J5524" s="3" t="str">
        <f t="shared" si="1"/>
        <v>Unique</v>
      </c>
      <c r="K5524" s="4" t="str">
        <f t="shared" si="2"/>
        <v>No Website</v>
      </c>
      <c r="L5524" s="5" t="str">
        <f t="shared" si="3"/>
        <v>Excellent</v>
      </c>
      <c r="M5524" s="5" t="str">
        <f t="shared" si="4"/>
        <v>Below 100 Reviews</v>
      </c>
      <c r="N5524" s="4" t="str">
        <f t="shared" si="5"/>
        <v>High Opportunity</v>
      </c>
    </row>
    <row r="5525">
      <c r="A5525" s="2" t="s">
        <v>1116</v>
      </c>
      <c r="B5525" s="2" t="s">
        <v>122</v>
      </c>
      <c r="C5525" s="2" t="s">
        <v>19834</v>
      </c>
      <c r="D5525" s="2" t="s">
        <v>19835</v>
      </c>
      <c r="E5525" s="2">
        <v>4.9</v>
      </c>
      <c r="F5525" s="2">
        <v>11.0</v>
      </c>
      <c r="H5525" s="2" t="s">
        <v>19836</v>
      </c>
      <c r="I5525" s="2" t="s">
        <v>149</v>
      </c>
      <c r="J5525" s="3" t="str">
        <f t="shared" si="1"/>
        <v>Unique</v>
      </c>
      <c r="K5525" s="4" t="str">
        <f t="shared" si="2"/>
        <v>No Website</v>
      </c>
      <c r="L5525" s="5" t="str">
        <f t="shared" si="3"/>
        <v>Excellent</v>
      </c>
      <c r="M5525" s="5" t="str">
        <f t="shared" si="4"/>
        <v>Below 100 Reviews</v>
      </c>
      <c r="N5525" s="4" t="str">
        <f t="shared" si="5"/>
        <v>High Opportunity</v>
      </c>
    </row>
    <row r="5526">
      <c r="A5526" s="2" t="s">
        <v>705</v>
      </c>
      <c r="B5526" s="2" t="s">
        <v>181</v>
      </c>
      <c r="C5526" s="2" t="s">
        <v>19837</v>
      </c>
      <c r="D5526" s="2" t="s">
        <v>19838</v>
      </c>
      <c r="E5526" s="2">
        <v>4.9</v>
      </c>
      <c r="F5526" s="2">
        <v>10.0</v>
      </c>
      <c r="I5526" s="2" t="s">
        <v>205</v>
      </c>
      <c r="J5526" s="3" t="str">
        <f t="shared" si="1"/>
        <v>Unique</v>
      </c>
      <c r="K5526" s="4" t="str">
        <f t="shared" si="2"/>
        <v>No Website</v>
      </c>
      <c r="L5526" s="5" t="str">
        <f t="shared" si="3"/>
        <v>Excellent</v>
      </c>
      <c r="M5526" s="5" t="str">
        <f t="shared" si="4"/>
        <v>Below 100 Reviews</v>
      </c>
      <c r="N5526" s="4" t="str">
        <f t="shared" si="5"/>
        <v>High Opportunity</v>
      </c>
    </row>
    <row r="5527">
      <c r="A5527" s="2" t="s">
        <v>632</v>
      </c>
      <c r="B5527" s="2" t="s">
        <v>140</v>
      </c>
      <c r="C5527" s="2" t="s">
        <v>19839</v>
      </c>
      <c r="D5527" s="2" t="s">
        <v>19840</v>
      </c>
      <c r="E5527" s="2">
        <v>4.7</v>
      </c>
      <c r="F5527" s="2">
        <v>406.0</v>
      </c>
      <c r="G5527" s="7" t="s">
        <v>19841</v>
      </c>
      <c r="H5527" s="2" t="s">
        <v>19842</v>
      </c>
      <c r="I5527" s="2" t="s">
        <v>19843</v>
      </c>
      <c r="J5527" s="3" t="str">
        <f t="shared" si="1"/>
        <v>Unique</v>
      </c>
      <c r="K5527" s="9" t="str">
        <f t="shared" si="2"/>
        <v>Official Website</v>
      </c>
      <c r="L5527" s="5" t="str">
        <f t="shared" si="3"/>
        <v>Excellent</v>
      </c>
      <c r="M5527" s="5" t="str">
        <f t="shared" si="4"/>
        <v>100-499 Reviews</v>
      </c>
      <c r="N5527" s="6" t="str">
        <f t="shared" si="5"/>
        <v>Low Opportunity</v>
      </c>
    </row>
    <row r="5528">
      <c r="A5528" s="2" t="s">
        <v>632</v>
      </c>
      <c r="B5528" s="2" t="s">
        <v>140</v>
      </c>
      <c r="C5528" s="2" t="s">
        <v>19844</v>
      </c>
      <c r="D5528" s="2" t="s">
        <v>19845</v>
      </c>
      <c r="E5528" s="2">
        <v>5.0</v>
      </c>
      <c r="F5528" s="2">
        <v>63.0</v>
      </c>
      <c r="G5528" s="7" t="s">
        <v>19846</v>
      </c>
      <c r="H5528" s="2" t="s">
        <v>19847</v>
      </c>
      <c r="I5528" s="2" t="s">
        <v>19848</v>
      </c>
      <c r="J5528" s="3" t="str">
        <f t="shared" si="1"/>
        <v>Unique</v>
      </c>
      <c r="K5528" s="9" t="str">
        <f t="shared" si="2"/>
        <v>Official Website</v>
      </c>
      <c r="L5528" s="5" t="str">
        <f t="shared" si="3"/>
        <v>Excellent</v>
      </c>
      <c r="M5528" s="5" t="str">
        <f t="shared" si="4"/>
        <v>Below 100 Reviews</v>
      </c>
      <c r="N5528" s="6" t="str">
        <f t="shared" si="5"/>
        <v>Low Opportunity</v>
      </c>
    </row>
    <row r="5529">
      <c r="A5529" s="2" t="s">
        <v>632</v>
      </c>
      <c r="B5529" s="2" t="s">
        <v>140</v>
      </c>
      <c r="C5529" s="2" t="s">
        <v>19849</v>
      </c>
      <c r="D5529" s="2" t="s">
        <v>19850</v>
      </c>
      <c r="E5529" s="2">
        <v>4.5</v>
      </c>
      <c r="F5529" s="2">
        <v>824.0</v>
      </c>
      <c r="G5529" s="7" t="s">
        <v>19851</v>
      </c>
      <c r="H5529" s="2" t="s">
        <v>19852</v>
      </c>
      <c r="I5529" s="2" t="s">
        <v>648</v>
      </c>
      <c r="J5529" s="3" t="str">
        <f t="shared" si="1"/>
        <v>Unique</v>
      </c>
      <c r="K5529" s="9" t="str">
        <f t="shared" si="2"/>
        <v>Official Website</v>
      </c>
      <c r="L5529" s="5" t="str">
        <f t="shared" si="3"/>
        <v>Excellent</v>
      </c>
      <c r="M5529" s="5" t="str">
        <f t="shared" si="4"/>
        <v>500-999 Reviews</v>
      </c>
      <c r="N5529" s="6" t="str">
        <f t="shared" si="5"/>
        <v>Low Opportunity</v>
      </c>
    </row>
    <row r="5530">
      <c r="A5530" s="2" t="s">
        <v>632</v>
      </c>
      <c r="B5530" s="2" t="s">
        <v>140</v>
      </c>
      <c r="C5530" s="2" t="s">
        <v>19853</v>
      </c>
      <c r="D5530" s="2" t="s">
        <v>19854</v>
      </c>
      <c r="E5530" s="2">
        <v>4.7</v>
      </c>
      <c r="F5530" s="2">
        <v>126.0</v>
      </c>
      <c r="G5530" s="7" t="s">
        <v>19855</v>
      </c>
      <c r="H5530" s="2" t="s">
        <v>19856</v>
      </c>
      <c r="I5530" s="2" t="s">
        <v>3402</v>
      </c>
      <c r="J5530" s="3" t="str">
        <f t="shared" si="1"/>
        <v>Unique</v>
      </c>
      <c r="K5530" s="9" t="str">
        <f t="shared" si="2"/>
        <v>Official Website</v>
      </c>
      <c r="L5530" s="5" t="str">
        <f t="shared" si="3"/>
        <v>Excellent</v>
      </c>
      <c r="M5530" s="5" t="str">
        <f t="shared" si="4"/>
        <v>100-499 Reviews</v>
      </c>
      <c r="N5530" s="6" t="str">
        <f t="shared" si="5"/>
        <v>Low Opportunity</v>
      </c>
    </row>
    <row r="5531">
      <c r="A5531" s="2" t="s">
        <v>632</v>
      </c>
      <c r="B5531" s="2" t="s">
        <v>140</v>
      </c>
      <c r="C5531" s="2" t="s">
        <v>19857</v>
      </c>
      <c r="D5531" s="2" t="s">
        <v>19858</v>
      </c>
      <c r="E5531" s="2">
        <v>4.2</v>
      </c>
      <c r="F5531" s="2">
        <v>152.0</v>
      </c>
      <c r="G5531" s="7" t="s">
        <v>19859</v>
      </c>
      <c r="H5531" s="2" t="s">
        <v>19860</v>
      </c>
      <c r="I5531" s="2" t="s">
        <v>648</v>
      </c>
      <c r="J5531" s="3" t="str">
        <f t="shared" si="1"/>
        <v>Unique</v>
      </c>
      <c r="K5531" s="6" t="str">
        <f t="shared" si="2"/>
        <v>Social Media</v>
      </c>
      <c r="L5531" s="5" t="str">
        <f t="shared" si="3"/>
        <v>Good</v>
      </c>
      <c r="M5531" s="5" t="str">
        <f t="shared" si="4"/>
        <v>100-499 Reviews</v>
      </c>
      <c r="N5531" s="8" t="str">
        <f t="shared" si="5"/>
        <v>Medium Opportunity</v>
      </c>
    </row>
    <row r="5532">
      <c r="A5532" s="2" t="s">
        <v>705</v>
      </c>
      <c r="B5532" s="2" t="s">
        <v>345</v>
      </c>
      <c r="C5532" s="2" t="s">
        <v>19861</v>
      </c>
      <c r="D5532" s="2" t="s">
        <v>19862</v>
      </c>
      <c r="E5532" s="2">
        <v>4.9</v>
      </c>
      <c r="F5532" s="2">
        <v>10.0</v>
      </c>
      <c r="H5532" s="2" t="s">
        <v>19863</v>
      </c>
      <c r="I5532" s="2" t="s">
        <v>749</v>
      </c>
      <c r="J5532" s="3" t="str">
        <f t="shared" si="1"/>
        <v>Unique</v>
      </c>
      <c r="K5532" s="4" t="str">
        <f t="shared" si="2"/>
        <v>No Website</v>
      </c>
      <c r="L5532" s="5" t="str">
        <f t="shared" si="3"/>
        <v>Excellent</v>
      </c>
      <c r="M5532" s="5" t="str">
        <f t="shared" si="4"/>
        <v>Below 100 Reviews</v>
      </c>
      <c r="N5532" s="4" t="str">
        <f t="shared" si="5"/>
        <v>High Opportunity</v>
      </c>
    </row>
    <row r="5533">
      <c r="A5533" s="2" t="s">
        <v>632</v>
      </c>
      <c r="B5533" s="2" t="s">
        <v>140</v>
      </c>
      <c r="C5533" s="2" t="s">
        <v>19864</v>
      </c>
      <c r="D5533" s="2" t="s">
        <v>19865</v>
      </c>
      <c r="E5533" s="2">
        <v>5.0</v>
      </c>
      <c r="F5533" s="2">
        <v>25.0</v>
      </c>
      <c r="G5533" s="7" t="s">
        <v>19866</v>
      </c>
      <c r="H5533" s="2" t="s">
        <v>19867</v>
      </c>
      <c r="I5533" s="2" t="s">
        <v>3386</v>
      </c>
      <c r="J5533" s="3" t="str">
        <f t="shared" si="1"/>
        <v>Unique</v>
      </c>
      <c r="K5533" s="9" t="str">
        <f t="shared" si="2"/>
        <v>Official Website</v>
      </c>
      <c r="L5533" s="5" t="str">
        <f t="shared" si="3"/>
        <v>Excellent</v>
      </c>
      <c r="M5533" s="5" t="str">
        <f t="shared" si="4"/>
        <v>Below 100 Reviews</v>
      </c>
      <c r="N5533" s="6" t="str">
        <f t="shared" si="5"/>
        <v>Low Opportunity</v>
      </c>
    </row>
    <row r="5534">
      <c r="A5534" s="2" t="s">
        <v>632</v>
      </c>
      <c r="B5534" s="2" t="s">
        <v>140</v>
      </c>
      <c r="C5534" s="2" t="s">
        <v>19868</v>
      </c>
      <c r="D5534" s="2" t="s">
        <v>19869</v>
      </c>
      <c r="E5534" s="2">
        <v>4.8</v>
      </c>
      <c r="F5534" s="2">
        <v>151.0</v>
      </c>
      <c r="G5534" s="7" t="s">
        <v>19870</v>
      </c>
      <c r="H5534" s="2" t="s">
        <v>19871</v>
      </c>
      <c r="I5534" s="2" t="s">
        <v>7736</v>
      </c>
      <c r="J5534" s="3" t="str">
        <f t="shared" si="1"/>
        <v>Unique</v>
      </c>
      <c r="K5534" s="9" t="str">
        <f t="shared" si="2"/>
        <v>Official Website</v>
      </c>
      <c r="L5534" s="5" t="str">
        <f t="shared" si="3"/>
        <v>Excellent</v>
      </c>
      <c r="M5534" s="5" t="str">
        <f t="shared" si="4"/>
        <v>100-499 Reviews</v>
      </c>
      <c r="N5534" s="6" t="str">
        <f t="shared" si="5"/>
        <v>Low Opportunity</v>
      </c>
    </row>
    <row r="5535">
      <c r="A5535" s="2" t="s">
        <v>632</v>
      </c>
      <c r="B5535" s="2" t="s">
        <v>140</v>
      </c>
      <c r="C5535" s="2" t="s">
        <v>19872</v>
      </c>
      <c r="D5535" s="2" t="s">
        <v>19873</v>
      </c>
      <c r="E5535" s="2">
        <v>4.6</v>
      </c>
      <c r="F5535" s="2">
        <v>27.0</v>
      </c>
      <c r="G5535" s="7" t="s">
        <v>19874</v>
      </c>
      <c r="I5535" s="2" t="s">
        <v>648</v>
      </c>
      <c r="J5535" s="3" t="str">
        <f t="shared" si="1"/>
        <v>Unique</v>
      </c>
      <c r="K5535" s="9" t="str">
        <f t="shared" si="2"/>
        <v>Official Website</v>
      </c>
      <c r="L5535" s="5" t="str">
        <f t="shared" si="3"/>
        <v>Excellent</v>
      </c>
      <c r="M5535" s="5" t="str">
        <f t="shared" si="4"/>
        <v>Below 100 Reviews</v>
      </c>
      <c r="N5535" s="6" t="str">
        <f t="shared" si="5"/>
        <v>Low Opportunity</v>
      </c>
    </row>
    <row r="5536">
      <c r="A5536" s="2" t="s">
        <v>632</v>
      </c>
      <c r="B5536" s="2" t="s">
        <v>181</v>
      </c>
      <c r="C5536" s="2" t="s">
        <v>19875</v>
      </c>
      <c r="D5536" s="2" t="s">
        <v>19876</v>
      </c>
      <c r="E5536" s="2">
        <v>4.9</v>
      </c>
      <c r="F5536" s="2">
        <v>577.0</v>
      </c>
      <c r="G5536" s="7" t="s">
        <v>19877</v>
      </c>
      <c r="H5536" s="2" t="s">
        <v>19878</v>
      </c>
      <c r="I5536" s="2" t="s">
        <v>1381</v>
      </c>
      <c r="J5536" s="3" t="str">
        <f t="shared" si="1"/>
        <v>Unique</v>
      </c>
      <c r="K5536" s="9" t="str">
        <f t="shared" si="2"/>
        <v>Official Website</v>
      </c>
      <c r="L5536" s="5" t="str">
        <f t="shared" si="3"/>
        <v>Excellent</v>
      </c>
      <c r="M5536" s="5" t="str">
        <f t="shared" si="4"/>
        <v>500-999 Reviews</v>
      </c>
      <c r="N5536" s="6" t="str">
        <f t="shared" si="5"/>
        <v>Low Opportunity</v>
      </c>
    </row>
    <row r="5537">
      <c r="A5537" s="2" t="s">
        <v>632</v>
      </c>
      <c r="B5537" s="2" t="s">
        <v>181</v>
      </c>
      <c r="C5537" s="2" t="s">
        <v>19879</v>
      </c>
      <c r="D5537" s="2" t="s">
        <v>19880</v>
      </c>
      <c r="E5537" s="2">
        <v>4.8</v>
      </c>
      <c r="F5537" s="2">
        <v>56.0</v>
      </c>
      <c r="G5537" s="7" t="s">
        <v>19881</v>
      </c>
      <c r="H5537" s="2" t="s">
        <v>19882</v>
      </c>
      <c r="I5537" s="2" t="s">
        <v>205</v>
      </c>
      <c r="J5537" s="3" t="str">
        <f t="shared" si="1"/>
        <v>Unique</v>
      </c>
      <c r="K5537" s="6" t="str">
        <f t="shared" si="2"/>
        <v>Social Media</v>
      </c>
      <c r="L5537" s="5" t="str">
        <f t="shared" si="3"/>
        <v>Excellent</v>
      </c>
      <c r="M5537" s="5" t="str">
        <f t="shared" si="4"/>
        <v>Below 100 Reviews</v>
      </c>
      <c r="N5537" s="8" t="str">
        <f t="shared" si="5"/>
        <v>Medium Opportunity</v>
      </c>
    </row>
    <row r="5538">
      <c r="A5538" s="2" t="s">
        <v>2782</v>
      </c>
      <c r="B5538" s="2" t="s">
        <v>15</v>
      </c>
      <c r="C5538" s="2" t="s">
        <v>19883</v>
      </c>
      <c r="D5538" s="2" t="s">
        <v>19884</v>
      </c>
      <c r="E5538" s="2">
        <v>4.9</v>
      </c>
      <c r="F5538" s="2">
        <v>10.0</v>
      </c>
      <c r="H5538" s="2" t="s">
        <v>19885</v>
      </c>
      <c r="I5538" s="2" t="s">
        <v>19886</v>
      </c>
      <c r="J5538" s="3" t="str">
        <f t="shared" si="1"/>
        <v>Unique</v>
      </c>
      <c r="K5538" s="4" t="str">
        <f t="shared" si="2"/>
        <v>No Website</v>
      </c>
      <c r="L5538" s="5" t="str">
        <f t="shared" si="3"/>
        <v>Excellent</v>
      </c>
      <c r="M5538" s="5" t="str">
        <f t="shared" si="4"/>
        <v>Below 100 Reviews</v>
      </c>
      <c r="N5538" s="4" t="str">
        <f t="shared" si="5"/>
        <v>High Opportunity</v>
      </c>
    </row>
    <row r="5539">
      <c r="A5539" s="2" t="s">
        <v>201</v>
      </c>
      <c r="B5539" s="2" t="s">
        <v>206</v>
      </c>
      <c r="C5539" s="2" t="s">
        <v>19887</v>
      </c>
      <c r="D5539" s="2" t="s">
        <v>19888</v>
      </c>
      <c r="E5539" s="2">
        <v>4.9</v>
      </c>
      <c r="F5539" s="2">
        <v>10.0</v>
      </c>
      <c r="H5539" s="2" t="s">
        <v>19889</v>
      </c>
      <c r="I5539" s="2" t="s">
        <v>210</v>
      </c>
      <c r="J5539" s="3" t="str">
        <f t="shared" si="1"/>
        <v>Unique</v>
      </c>
      <c r="K5539" s="4" t="str">
        <f t="shared" si="2"/>
        <v>No Website</v>
      </c>
      <c r="L5539" s="5" t="str">
        <f t="shared" si="3"/>
        <v>Excellent</v>
      </c>
      <c r="M5539" s="5" t="str">
        <f t="shared" si="4"/>
        <v>Below 100 Reviews</v>
      </c>
      <c r="N5539" s="4" t="str">
        <f t="shared" si="5"/>
        <v>High Opportunity</v>
      </c>
    </row>
    <row r="5540">
      <c r="A5540" s="2" t="s">
        <v>215</v>
      </c>
      <c r="B5540" s="2" t="s">
        <v>415</v>
      </c>
      <c r="C5540" s="2" t="s">
        <v>19890</v>
      </c>
      <c r="D5540" s="2" t="s">
        <v>19891</v>
      </c>
      <c r="E5540" s="2">
        <v>4.9</v>
      </c>
      <c r="F5540" s="2">
        <v>10.0</v>
      </c>
      <c r="I5540" s="2" t="s">
        <v>420</v>
      </c>
      <c r="J5540" s="3" t="str">
        <f t="shared" si="1"/>
        <v>Unique</v>
      </c>
      <c r="K5540" s="4" t="str">
        <f t="shared" si="2"/>
        <v>No Website</v>
      </c>
      <c r="L5540" s="5" t="str">
        <f t="shared" si="3"/>
        <v>Excellent</v>
      </c>
      <c r="M5540" s="5" t="str">
        <f t="shared" si="4"/>
        <v>Below 100 Reviews</v>
      </c>
      <c r="N5540" s="4" t="str">
        <f t="shared" si="5"/>
        <v>High Opportunity</v>
      </c>
    </row>
    <row r="5541">
      <c r="A5541" s="2" t="s">
        <v>632</v>
      </c>
      <c r="B5541" s="2" t="s">
        <v>181</v>
      </c>
      <c r="C5541" s="2" t="s">
        <v>19892</v>
      </c>
      <c r="D5541" s="2" t="s">
        <v>19893</v>
      </c>
      <c r="E5541" s="2">
        <v>4.0</v>
      </c>
      <c r="F5541" s="2">
        <v>251.0</v>
      </c>
      <c r="H5541" s="2" t="s">
        <v>19894</v>
      </c>
      <c r="I5541" s="2" t="s">
        <v>205</v>
      </c>
      <c r="J5541" s="3" t="str">
        <f t="shared" si="1"/>
        <v>Unique</v>
      </c>
      <c r="K5541" s="4" t="str">
        <f t="shared" si="2"/>
        <v>No Website</v>
      </c>
      <c r="L5541" s="5" t="str">
        <f t="shared" si="3"/>
        <v>Good</v>
      </c>
      <c r="M5541" s="5" t="str">
        <f t="shared" si="4"/>
        <v>100-499 Reviews</v>
      </c>
      <c r="N5541" s="6" t="str">
        <f t="shared" si="5"/>
        <v>Low Opportunity</v>
      </c>
    </row>
    <row r="5542">
      <c r="A5542" s="2" t="s">
        <v>215</v>
      </c>
      <c r="B5542" s="2" t="s">
        <v>15</v>
      </c>
      <c r="C5542" s="2" t="s">
        <v>19895</v>
      </c>
      <c r="D5542" s="2" t="s">
        <v>19896</v>
      </c>
      <c r="E5542" s="2">
        <v>4.9</v>
      </c>
      <c r="F5542" s="2">
        <v>10.0</v>
      </c>
      <c r="I5542" s="2" t="s">
        <v>19897</v>
      </c>
      <c r="J5542" s="3" t="str">
        <f t="shared" si="1"/>
        <v>Unique</v>
      </c>
      <c r="K5542" s="4" t="str">
        <f t="shared" si="2"/>
        <v>No Website</v>
      </c>
      <c r="L5542" s="5" t="str">
        <f t="shared" si="3"/>
        <v>Excellent</v>
      </c>
      <c r="M5542" s="5" t="str">
        <f t="shared" si="4"/>
        <v>Below 100 Reviews</v>
      </c>
      <c r="N5542" s="4" t="str">
        <f t="shared" si="5"/>
        <v>High Opportunity</v>
      </c>
    </row>
    <row r="5543">
      <c r="A5543" s="2" t="s">
        <v>121</v>
      </c>
      <c r="B5543" s="2" t="s">
        <v>154</v>
      </c>
      <c r="C5543" s="2" t="s">
        <v>19898</v>
      </c>
      <c r="D5543" s="2" t="s">
        <v>19899</v>
      </c>
      <c r="E5543" s="2">
        <v>4.9</v>
      </c>
      <c r="F5543" s="2">
        <v>9.0</v>
      </c>
      <c r="H5543" s="2" t="s">
        <v>19900</v>
      </c>
      <c r="I5543" s="2" t="s">
        <v>264</v>
      </c>
      <c r="J5543" s="3" t="str">
        <f t="shared" si="1"/>
        <v>Unique</v>
      </c>
      <c r="K5543" s="4" t="str">
        <f t="shared" si="2"/>
        <v>No Website</v>
      </c>
      <c r="L5543" s="5" t="str">
        <f t="shared" si="3"/>
        <v>Excellent</v>
      </c>
      <c r="M5543" s="5" t="str">
        <f t="shared" si="4"/>
        <v>Below 100 Reviews</v>
      </c>
      <c r="N5543" s="4" t="str">
        <f t="shared" si="5"/>
        <v>High Opportunity</v>
      </c>
    </row>
    <row r="5544">
      <c r="A5544" s="2" t="s">
        <v>20</v>
      </c>
      <c r="B5544" s="2" t="s">
        <v>591</v>
      </c>
      <c r="C5544" s="2" t="s">
        <v>19901</v>
      </c>
      <c r="D5544" s="2" t="s">
        <v>19902</v>
      </c>
      <c r="E5544" s="2">
        <v>4.9</v>
      </c>
      <c r="F5544" s="2">
        <v>8.0</v>
      </c>
      <c r="H5544" s="2" t="s">
        <v>19903</v>
      </c>
      <c r="I5544" s="2" t="s">
        <v>595</v>
      </c>
      <c r="J5544" s="3" t="str">
        <f t="shared" si="1"/>
        <v>Unique</v>
      </c>
      <c r="K5544" s="4" t="str">
        <f t="shared" si="2"/>
        <v>No Website</v>
      </c>
      <c r="L5544" s="5" t="str">
        <f t="shared" si="3"/>
        <v>Excellent</v>
      </c>
      <c r="M5544" s="5" t="str">
        <f t="shared" si="4"/>
        <v>Below 100 Reviews</v>
      </c>
      <c r="N5544" s="4" t="str">
        <f t="shared" si="5"/>
        <v>High Opportunity</v>
      </c>
    </row>
    <row r="5545">
      <c r="A5545" s="2" t="s">
        <v>265</v>
      </c>
      <c r="B5545" s="2" t="s">
        <v>591</v>
      </c>
      <c r="C5545" s="2" t="s">
        <v>19904</v>
      </c>
      <c r="D5545" s="2" t="s">
        <v>19905</v>
      </c>
      <c r="E5545" s="2">
        <v>4.9</v>
      </c>
      <c r="F5545" s="2">
        <v>8.0</v>
      </c>
      <c r="H5545" s="2" t="s">
        <v>19906</v>
      </c>
      <c r="I5545" s="2" t="s">
        <v>6059</v>
      </c>
      <c r="J5545" s="3" t="str">
        <f t="shared" si="1"/>
        <v>Unique</v>
      </c>
      <c r="K5545" s="4" t="str">
        <f t="shared" si="2"/>
        <v>No Website</v>
      </c>
      <c r="L5545" s="5" t="str">
        <f t="shared" si="3"/>
        <v>Excellent</v>
      </c>
      <c r="M5545" s="5" t="str">
        <f t="shared" si="4"/>
        <v>Below 100 Reviews</v>
      </c>
      <c r="N5545" s="4" t="str">
        <f t="shared" si="5"/>
        <v>High Opportunity</v>
      </c>
    </row>
    <row r="5546">
      <c r="A5546" s="2" t="s">
        <v>581</v>
      </c>
      <c r="B5546" s="2" t="s">
        <v>206</v>
      </c>
      <c r="C5546" s="2" t="s">
        <v>19907</v>
      </c>
      <c r="D5546" s="2" t="s">
        <v>19908</v>
      </c>
      <c r="E5546" s="2">
        <v>4.9</v>
      </c>
      <c r="F5546" s="2">
        <v>8.0</v>
      </c>
      <c r="H5546" s="2" t="s">
        <v>19909</v>
      </c>
      <c r="I5546" s="2" t="s">
        <v>210</v>
      </c>
      <c r="J5546" s="3" t="str">
        <f t="shared" si="1"/>
        <v>Unique</v>
      </c>
      <c r="K5546" s="4" t="str">
        <f t="shared" si="2"/>
        <v>No Website</v>
      </c>
      <c r="L5546" s="5" t="str">
        <f t="shared" si="3"/>
        <v>Excellent</v>
      </c>
      <c r="M5546" s="5" t="str">
        <f t="shared" si="4"/>
        <v>Below 100 Reviews</v>
      </c>
      <c r="N5546" s="4" t="str">
        <f t="shared" si="5"/>
        <v>High Opportunity</v>
      </c>
    </row>
    <row r="5547">
      <c r="A5547" s="2" t="s">
        <v>100</v>
      </c>
      <c r="B5547" s="2" t="s">
        <v>591</v>
      </c>
      <c r="C5547" s="2" t="s">
        <v>19910</v>
      </c>
      <c r="D5547" s="2" t="s">
        <v>19911</v>
      </c>
      <c r="E5547" s="2">
        <v>4.9</v>
      </c>
      <c r="F5547" s="2">
        <v>8.0</v>
      </c>
      <c r="H5547" s="2" t="s">
        <v>19912</v>
      </c>
      <c r="I5547" s="2" t="s">
        <v>19913</v>
      </c>
      <c r="J5547" s="3" t="str">
        <f t="shared" si="1"/>
        <v>Unique</v>
      </c>
      <c r="K5547" s="4" t="str">
        <f t="shared" si="2"/>
        <v>No Website</v>
      </c>
      <c r="L5547" s="5" t="str">
        <f t="shared" si="3"/>
        <v>Excellent</v>
      </c>
      <c r="M5547" s="5" t="str">
        <f t="shared" si="4"/>
        <v>Below 100 Reviews</v>
      </c>
      <c r="N5547" s="4" t="str">
        <f t="shared" si="5"/>
        <v>High Opportunity</v>
      </c>
    </row>
    <row r="5548">
      <c r="A5548" s="2" t="s">
        <v>201</v>
      </c>
      <c r="B5548" s="2" t="s">
        <v>122</v>
      </c>
      <c r="C5548" s="2" t="s">
        <v>19914</v>
      </c>
      <c r="D5548" s="2" t="s">
        <v>19915</v>
      </c>
      <c r="E5548" s="2">
        <v>4.9</v>
      </c>
      <c r="F5548" s="2">
        <v>8.0</v>
      </c>
      <c r="H5548" s="2" t="s">
        <v>19916</v>
      </c>
      <c r="I5548" s="2" t="s">
        <v>321</v>
      </c>
      <c r="J5548" s="3" t="str">
        <f t="shared" si="1"/>
        <v>Unique</v>
      </c>
      <c r="K5548" s="4" t="str">
        <f t="shared" si="2"/>
        <v>No Website</v>
      </c>
      <c r="L5548" s="5" t="str">
        <f t="shared" si="3"/>
        <v>Excellent</v>
      </c>
      <c r="M5548" s="5" t="str">
        <f t="shared" si="4"/>
        <v>Below 100 Reviews</v>
      </c>
      <c r="N5548" s="4" t="str">
        <f t="shared" si="5"/>
        <v>High Opportunity</v>
      </c>
    </row>
    <row r="5549">
      <c r="A5549" s="2" t="s">
        <v>399</v>
      </c>
      <c r="B5549" s="2" t="s">
        <v>345</v>
      </c>
      <c r="C5549" s="2" t="s">
        <v>19917</v>
      </c>
      <c r="D5549" s="2" t="s">
        <v>19918</v>
      </c>
      <c r="E5549" s="2">
        <v>4.9</v>
      </c>
      <c r="F5549" s="2">
        <v>8.0</v>
      </c>
      <c r="H5549" s="2" t="s">
        <v>19919</v>
      </c>
      <c r="I5549" s="2" t="s">
        <v>749</v>
      </c>
      <c r="J5549" s="3" t="str">
        <f t="shared" si="1"/>
        <v>Unique</v>
      </c>
      <c r="K5549" s="4" t="str">
        <f t="shared" si="2"/>
        <v>No Website</v>
      </c>
      <c r="L5549" s="5" t="str">
        <f t="shared" si="3"/>
        <v>Excellent</v>
      </c>
      <c r="M5549" s="5" t="str">
        <f t="shared" si="4"/>
        <v>Below 100 Reviews</v>
      </c>
      <c r="N5549" s="4" t="str">
        <f t="shared" si="5"/>
        <v>High Opportunity</v>
      </c>
    </row>
    <row r="5550">
      <c r="A5550" s="2" t="s">
        <v>20</v>
      </c>
      <c r="B5550" s="2" t="s">
        <v>140</v>
      </c>
      <c r="C5550" s="2" t="s">
        <v>19920</v>
      </c>
      <c r="D5550" s="2" t="s">
        <v>19921</v>
      </c>
      <c r="E5550" s="2">
        <v>4.9</v>
      </c>
      <c r="F5550" s="2">
        <v>7.0</v>
      </c>
      <c r="H5550" s="2" t="s">
        <v>19922</v>
      </c>
      <c r="I5550" s="2" t="s">
        <v>19923</v>
      </c>
      <c r="J5550" s="3" t="str">
        <f t="shared" si="1"/>
        <v>Unique</v>
      </c>
      <c r="K5550" s="4" t="str">
        <f t="shared" si="2"/>
        <v>No Website</v>
      </c>
      <c r="L5550" s="5" t="str">
        <f t="shared" si="3"/>
        <v>Excellent</v>
      </c>
      <c r="M5550" s="5" t="str">
        <f t="shared" si="4"/>
        <v>Below 100 Reviews</v>
      </c>
      <c r="N5550" s="4" t="str">
        <f t="shared" si="5"/>
        <v>High Opportunity</v>
      </c>
    </row>
    <row r="5551">
      <c r="A5551" s="2" t="s">
        <v>632</v>
      </c>
      <c r="B5551" s="2" t="s">
        <v>181</v>
      </c>
      <c r="C5551" s="2" t="s">
        <v>19924</v>
      </c>
      <c r="D5551" s="2" t="s">
        <v>19925</v>
      </c>
      <c r="E5551" s="2">
        <v>4.9</v>
      </c>
      <c r="F5551" s="2">
        <v>66.0</v>
      </c>
      <c r="G5551" s="7" t="s">
        <v>19926</v>
      </c>
      <c r="H5551" s="2" t="s">
        <v>19927</v>
      </c>
      <c r="I5551" s="2" t="s">
        <v>205</v>
      </c>
      <c r="J5551" s="3" t="str">
        <f t="shared" si="1"/>
        <v>Unique</v>
      </c>
      <c r="K5551" s="6" t="str">
        <f t="shared" si="2"/>
        <v>Social Media</v>
      </c>
      <c r="L5551" s="5" t="str">
        <f t="shared" si="3"/>
        <v>Excellent</v>
      </c>
      <c r="M5551" s="5" t="str">
        <f t="shared" si="4"/>
        <v>Below 100 Reviews</v>
      </c>
      <c r="N5551" s="8" t="str">
        <f t="shared" si="5"/>
        <v>Medium Opportunity</v>
      </c>
    </row>
    <row r="5552">
      <c r="A5552" s="2" t="s">
        <v>260</v>
      </c>
      <c r="B5552" s="2" t="s">
        <v>41</v>
      </c>
      <c r="C5552" s="2" t="s">
        <v>19928</v>
      </c>
      <c r="D5552" s="2" t="s">
        <v>19929</v>
      </c>
      <c r="E5552" s="2">
        <v>4.9</v>
      </c>
      <c r="F5552" s="2">
        <v>7.0</v>
      </c>
      <c r="H5552" s="2" t="s">
        <v>19930</v>
      </c>
      <c r="I5552" s="2" t="s">
        <v>89</v>
      </c>
      <c r="J5552" s="3" t="str">
        <f t="shared" si="1"/>
        <v>Unique</v>
      </c>
      <c r="K5552" s="4" t="str">
        <f t="shared" si="2"/>
        <v>No Website</v>
      </c>
      <c r="L5552" s="5" t="str">
        <f t="shared" si="3"/>
        <v>Excellent</v>
      </c>
      <c r="M5552" s="5" t="str">
        <f t="shared" si="4"/>
        <v>Below 100 Reviews</v>
      </c>
      <c r="N5552" s="4" t="str">
        <f t="shared" si="5"/>
        <v>High Opportunity</v>
      </c>
    </row>
    <row r="5553">
      <c r="A5553" s="2" t="s">
        <v>632</v>
      </c>
      <c r="B5553" s="2" t="s">
        <v>181</v>
      </c>
      <c r="C5553" s="2" t="s">
        <v>19931</v>
      </c>
      <c r="D5553" s="2" t="s">
        <v>19932</v>
      </c>
      <c r="E5553" s="2">
        <v>4.2</v>
      </c>
      <c r="F5553" s="2">
        <v>105.0</v>
      </c>
      <c r="H5553" s="2" t="s">
        <v>19933</v>
      </c>
      <c r="I5553" s="2" t="s">
        <v>205</v>
      </c>
      <c r="J5553" s="3" t="str">
        <f t="shared" si="1"/>
        <v>Unique</v>
      </c>
      <c r="K5553" s="4" t="str">
        <f t="shared" si="2"/>
        <v>No Website</v>
      </c>
      <c r="L5553" s="5" t="str">
        <f t="shared" si="3"/>
        <v>Good</v>
      </c>
      <c r="M5553" s="5" t="str">
        <f t="shared" si="4"/>
        <v>100-499 Reviews</v>
      </c>
      <c r="N5553" s="6" t="str">
        <f t="shared" si="5"/>
        <v>Low Opportunity</v>
      </c>
    </row>
    <row r="5554">
      <c r="A5554" s="2" t="s">
        <v>632</v>
      </c>
      <c r="B5554" s="2" t="s">
        <v>41</v>
      </c>
      <c r="C5554" s="2" t="s">
        <v>19934</v>
      </c>
      <c r="D5554" s="2" t="s">
        <v>19935</v>
      </c>
      <c r="E5554" s="2">
        <v>4.6</v>
      </c>
      <c r="F5554" s="2">
        <v>8613.0</v>
      </c>
      <c r="G5554" s="7" t="s">
        <v>19936</v>
      </c>
      <c r="H5554" s="2" t="s">
        <v>19937</v>
      </c>
      <c r="I5554" s="2" t="s">
        <v>19938</v>
      </c>
      <c r="J5554" s="3" t="str">
        <f t="shared" si="1"/>
        <v>Unique</v>
      </c>
      <c r="K5554" s="9" t="str">
        <f t="shared" si="2"/>
        <v>Official Website</v>
      </c>
      <c r="L5554" s="5" t="str">
        <f t="shared" si="3"/>
        <v>Excellent</v>
      </c>
      <c r="M5554" s="5" t="str">
        <f t="shared" si="4"/>
        <v>1000+ Reviews</v>
      </c>
      <c r="N5554" s="6" t="str">
        <f t="shared" si="5"/>
        <v>Low Opportunity</v>
      </c>
    </row>
    <row r="5555">
      <c r="A5555" s="2" t="s">
        <v>632</v>
      </c>
      <c r="B5555" s="2" t="s">
        <v>41</v>
      </c>
      <c r="C5555" s="2" t="s">
        <v>19939</v>
      </c>
      <c r="D5555" s="2" t="s">
        <v>19940</v>
      </c>
      <c r="E5555" s="2">
        <v>4.3</v>
      </c>
      <c r="F5555" s="2">
        <v>46.0</v>
      </c>
      <c r="H5555" s="2" t="s">
        <v>19941</v>
      </c>
      <c r="I5555" s="2" t="s">
        <v>19942</v>
      </c>
      <c r="J5555" s="3" t="str">
        <f t="shared" si="1"/>
        <v>Unique</v>
      </c>
      <c r="K5555" s="4" t="str">
        <f t="shared" si="2"/>
        <v>No Website</v>
      </c>
      <c r="L5555" s="5" t="str">
        <f t="shared" si="3"/>
        <v>Good</v>
      </c>
      <c r="M5555" s="5" t="str">
        <f t="shared" si="4"/>
        <v>Below 100 Reviews</v>
      </c>
      <c r="N5555" s="6" t="str">
        <f t="shared" si="5"/>
        <v>Low Opportunity</v>
      </c>
    </row>
    <row r="5556">
      <c r="A5556" s="2" t="s">
        <v>581</v>
      </c>
      <c r="B5556" s="2" t="s">
        <v>345</v>
      </c>
      <c r="C5556" s="2" t="s">
        <v>19943</v>
      </c>
      <c r="D5556" s="2" t="s">
        <v>19944</v>
      </c>
      <c r="E5556" s="2">
        <v>4.9</v>
      </c>
      <c r="F5556" s="2">
        <v>7.0</v>
      </c>
      <c r="H5556" s="2" t="s">
        <v>19945</v>
      </c>
      <c r="I5556" s="2" t="s">
        <v>749</v>
      </c>
      <c r="J5556" s="3" t="str">
        <f t="shared" si="1"/>
        <v>Unique</v>
      </c>
      <c r="K5556" s="4" t="str">
        <f t="shared" si="2"/>
        <v>No Website</v>
      </c>
      <c r="L5556" s="5" t="str">
        <f t="shared" si="3"/>
        <v>Excellent</v>
      </c>
      <c r="M5556" s="5" t="str">
        <f t="shared" si="4"/>
        <v>Below 100 Reviews</v>
      </c>
      <c r="N5556" s="4" t="str">
        <f t="shared" si="5"/>
        <v>High Opportunity</v>
      </c>
    </row>
    <row r="5557">
      <c r="A5557" s="2" t="s">
        <v>632</v>
      </c>
      <c r="B5557" s="2" t="s">
        <v>41</v>
      </c>
      <c r="C5557" s="2" t="s">
        <v>19946</v>
      </c>
      <c r="D5557" s="2" t="s">
        <v>19947</v>
      </c>
      <c r="E5557" s="2">
        <v>3.9</v>
      </c>
      <c r="F5557" s="2">
        <v>156.0</v>
      </c>
      <c r="H5557" s="2" t="s">
        <v>19948</v>
      </c>
      <c r="I5557" s="2" t="s">
        <v>403</v>
      </c>
      <c r="J5557" s="3" t="str">
        <f t="shared" si="1"/>
        <v>Unique</v>
      </c>
      <c r="K5557" s="4" t="str">
        <f t="shared" si="2"/>
        <v>No Website</v>
      </c>
      <c r="L5557" s="5" t="str">
        <f t="shared" si="3"/>
        <v>Average</v>
      </c>
      <c r="M5557" s="5" t="str">
        <f t="shared" si="4"/>
        <v>100-499 Reviews</v>
      </c>
      <c r="N5557" s="6" t="str">
        <f t="shared" si="5"/>
        <v>Low Opportunity</v>
      </c>
    </row>
    <row r="5558">
      <c r="A5558" s="2" t="s">
        <v>632</v>
      </c>
      <c r="B5558" s="2" t="s">
        <v>41</v>
      </c>
      <c r="C5558" s="2" t="s">
        <v>19949</v>
      </c>
      <c r="D5558" s="2" t="s">
        <v>19950</v>
      </c>
      <c r="E5558" s="2">
        <v>5.0</v>
      </c>
      <c r="F5558" s="2">
        <v>11.0</v>
      </c>
      <c r="G5558" s="7" t="s">
        <v>19951</v>
      </c>
      <c r="H5558" s="2" t="s">
        <v>19952</v>
      </c>
      <c r="I5558" s="2" t="s">
        <v>19953</v>
      </c>
      <c r="J5558" s="3" t="str">
        <f t="shared" si="1"/>
        <v>Unique</v>
      </c>
      <c r="K5558" s="9" t="str">
        <f t="shared" si="2"/>
        <v>Official Website</v>
      </c>
      <c r="L5558" s="5" t="str">
        <f t="shared" si="3"/>
        <v>Excellent</v>
      </c>
      <c r="M5558" s="5" t="str">
        <f t="shared" si="4"/>
        <v>Below 100 Reviews</v>
      </c>
      <c r="N5558" s="6" t="str">
        <f t="shared" si="5"/>
        <v>Low Opportunity</v>
      </c>
    </row>
    <row r="5559">
      <c r="A5559" s="2" t="s">
        <v>632</v>
      </c>
      <c r="B5559" s="2" t="s">
        <v>41</v>
      </c>
      <c r="C5559" s="2" t="s">
        <v>19954</v>
      </c>
      <c r="D5559" s="2" t="s">
        <v>19955</v>
      </c>
      <c r="E5559" s="2">
        <v>4.7</v>
      </c>
      <c r="F5559" s="2">
        <v>41.0</v>
      </c>
      <c r="G5559" s="7" t="s">
        <v>19956</v>
      </c>
      <c r="H5559" s="2" t="s">
        <v>19957</v>
      </c>
      <c r="I5559" s="2" t="s">
        <v>7855</v>
      </c>
      <c r="J5559" s="3" t="str">
        <f t="shared" si="1"/>
        <v>Unique</v>
      </c>
      <c r="K5559" s="9" t="str">
        <f t="shared" si="2"/>
        <v>Official Website</v>
      </c>
      <c r="L5559" s="5" t="str">
        <f t="shared" si="3"/>
        <v>Excellent</v>
      </c>
      <c r="M5559" s="5" t="str">
        <f t="shared" si="4"/>
        <v>Below 100 Reviews</v>
      </c>
      <c r="N5559" s="6" t="str">
        <f t="shared" si="5"/>
        <v>Low Opportunity</v>
      </c>
    </row>
    <row r="5560">
      <c r="A5560" s="2" t="s">
        <v>632</v>
      </c>
      <c r="B5560" s="2" t="s">
        <v>41</v>
      </c>
      <c r="C5560" s="2" t="s">
        <v>1453</v>
      </c>
      <c r="D5560" s="2" t="s">
        <v>19958</v>
      </c>
      <c r="E5560" s="2">
        <v>4.8</v>
      </c>
      <c r="F5560" s="2">
        <v>841.0</v>
      </c>
      <c r="G5560" s="7" t="s">
        <v>19959</v>
      </c>
      <c r="H5560" s="2" t="s">
        <v>19960</v>
      </c>
      <c r="I5560" s="2" t="s">
        <v>403</v>
      </c>
      <c r="J5560" s="3" t="str">
        <f t="shared" si="1"/>
        <v>Unique</v>
      </c>
      <c r="K5560" s="9" t="str">
        <f t="shared" si="2"/>
        <v>Official Website</v>
      </c>
      <c r="L5560" s="5" t="str">
        <f t="shared" si="3"/>
        <v>Excellent</v>
      </c>
      <c r="M5560" s="5" t="str">
        <f t="shared" si="4"/>
        <v>500-999 Reviews</v>
      </c>
      <c r="N5560" s="6" t="str">
        <f t="shared" si="5"/>
        <v>Low Opportunity</v>
      </c>
    </row>
    <row r="5561">
      <c r="A5561" s="2" t="s">
        <v>581</v>
      </c>
      <c r="B5561" s="2" t="s">
        <v>591</v>
      </c>
      <c r="C5561" s="2" t="s">
        <v>19961</v>
      </c>
      <c r="D5561" s="2" t="s">
        <v>19962</v>
      </c>
      <c r="E5561" s="2">
        <v>4.9</v>
      </c>
      <c r="F5561" s="2">
        <v>7.0</v>
      </c>
      <c r="H5561" s="2" t="s">
        <v>19963</v>
      </c>
      <c r="I5561" s="2" t="s">
        <v>595</v>
      </c>
      <c r="J5561" s="3" t="str">
        <f t="shared" si="1"/>
        <v>Unique</v>
      </c>
      <c r="K5561" s="4" t="str">
        <f t="shared" si="2"/>
        <v>No Website</v>
      </c>
      <c r="L5561" s="5" t="str">
        <f t="shared" si="3"/>
        <v>Excellent</v>
      </c>
      <c r="M5561" s="5" t="str">
        <f t="shared" si="4"/>
        <v>Below 100 Reviews</v>
      </c>
      <c r="N5561" s="4" t="str">
        <f t="shared" si="5"/>
        <v>High Opportunity</v>
      </c>
    </row>
    <row r="5562">
      <c r="A5562" s="2" t="s">
        <v>632</v>
      </c>
      <c r="B5562" s="2" t="s">
        <v>41</v>
      </c>
      <c r="C5562" s="2" t="s">
        <v>19964</v>
      </c>
      <c r="D5562" s="2" t="s">
        <v>19965</v>
      </c>
      <c r="E5562" s="2">
        <v>4.1</v>
      </c>
      <c r="F5562" s="2">
        <v>24.0</v>
      </c>
      <c r="G5562" s="7" t="s">
        <v>19966</v>
      </c>
      <c r="H5562" s="2" t="s">
        <v>19967</v>
      </c>
      <c r="I5562" s="2" t="s">
        <v>1442</v>
      </c>
      <c r="J5562" s="3" t="str">
        <f t="shared" si="1"/>
        <v>Unique</v>
      </c>
      <c r="K5562" s="9" t="str">
        <f t="shared" si="2"/>
        <v>Official Website</v>
      </c>
      <c r="L5562" s="5" t="str">
        <f t="shared" si="3"/>
        <v>Good</v>
      </c>
      <c r="M5562" s="5" t="str">
        <f t="shared" si="4"/>
        <v>Below 100 Reviews</v>
      </c>
      <c r="N5562" s="6" t="str">
        <f t="shared" si="5"/>
        <v>Low Opportunity</v>
      </c>
    </row>
    <row r="5563">
      <c r="A5563" s="2" t="s">
        <v>632</v>
      </c>
      <c r="B5563" s="2" t="s">
        <v>41</v>
      </c>
      <c r="C5563" s="2" t="s">
        <v>19968</v>
      </c>
      <c r="D5563" s="2" t="s">
        <v>19969</v>
      </c>
      <c r="E5563" s="2">
        <v>5.0</v>
      </c>
      <c r="F5563" s="2">
        <v>116.0</v>
      </c>
      <c r="G5563" s="7" t="s">
        <v>19970</v>
      </c>
      <c r="H5563" s="2" t="s">
        <v>19971</v>
      </c>
      <c r="I5563" s="2" t="s">
        <v>403</v>
      </c>
      <c r="J5563" s="3" t="str">
        <f t="shared" si="1"/>
        <v>Unique</v>
      </c>
      <c r="K5563" s="9" t="str">
        <f t="shared" si="2"/>
        <v>Official Website</v>
      </c>
      <c r="L5563" s="5" t="str">
        <f t="shared" si="3"/>
        <v>Excellent</v>
      </c>
      <c r="M5563" s="5" t="str">
        <f t="shared" si="4"/>
        <v>100-499 Reviews</v>
      </c>
      <c r="N5563" s="6" t="str">
        <f t="shared" si="5"/>
        <v>Low Opportunity</v>
      </c>
    </row>
    <row r="5564">
      <c r="A5564" s="2" t="s">
        <v>705</v>
      </c>
      <c r="B5564" s="2" t="s">
        <v>15</v>
      </c>
      <c r="C5564" s="2" t="s">
        <v>19972</v>
      </c>
      <c r="D5564" s="2" t="s">
        <v>19973</v>
      </c>
      <c r="E5564" s="2">
        <v>4.9</v>
      </c>
      <c r="F5564" s="2">
        <v>7.0</v>
      </c>
      <c r="I5564" s="2" t="s">
        <v>126</v>
      </c>
      <c r="J5564" s="3" t="str">
        <f t="shared" si="1"/>
        <v>Unique</v>
      </c>
      <c r="K5564" s="4" t="str">
        <f t="shared" si="2"/>
        <v>No Website</v>
      </c>
      <c r="L5564" s="5" t="str">
        <f t="shared" si="3"/>
        <v>Excellent</v>
      </c>
      <c r="M5564" s="5" t="str">
        <f t="shared" si="4"/>
        <v>Below 100 Reviews</v>
      </c>
      <c r="N5564" s="4" t="str">
        <f t="shared" si="5"/>
        <v>High Opportunity</v>
      </c>
    </row>
    <row r="5565">
      <c r="A5565" s="2" t="s">
        <v>528</v>
      </c>
      <c r="B5565" s="2" t="s">
        <v>415</v>
      </c>
      <c r="C5565" s="2" t="s">
        <v>19974</v>
      </c>
      <c r="D5565" s="2" t="s">
        <v>19975</v>
      </c>
      <c r="E5565" s="2">
        <v>4.9</v>
      </c>
      <c r="F5565" s="2">
        <v>7.0</v>
      </c>
      <c r="I5565" s="2" t="s">
        <v>10002</v>
      </c>
      <c r="J5565" s="3" t="str">
        <f t="shared" si="1"/>
        <v>Unique</v>
      </c>
      <c r="K5565" s="4" t="str">
        <f t="shared" si="2"/>
        <v>No Website</v>
      </c>
      <c r="L5565" s="5" t="str">
        <f t="shared" si="3"/>
        <v>Excellent</v>
      </c>
      <c r="M5565" s="5" t="str">
        <f t="shared" si="4"/>
        <v>Below 100 Reviews</v>
      </c>
      <c r="N5565" s="4" t="str">
        <f t="shared" si="5"/>
        <v>High Opportunity</v>
      </c>
    </row>
    <row r="5566">
      <c r="A5566" s="2" t="s">
        <v>399</v>
      </c>
      <c r="B5566" s="2" t="s">
        <v>345</v>
      </c>
      <c r="C5566" s="2" t="s">
        <v>19976</v>
      </c>
      <c r="D5566" s="2" t="s">
        <v>19977</v>
      </c>
      <c r="E5566" s="2">
        <v>4.9</v>
      </c>
      <c r="F5566" s="2">
        <v>7.0</v>
      </c>
      <c r="H5566" s="2" t="s">
        <v>19978</v>
      </c>
      <c r="I5566" s="2" t="s">
        <v>749</v>
      </c>
      <c r="J5566" s="3" t="str">
        <f t="shared" si="1"/>
        <v>Unique</v>
      </c>
      <c r="K5566" s="4" t="str">
        <f t="shared" si="2"/>
        <v>No Website</v>
      </c>
      <c r="L5566" s="5" t="str">
        <f t="shared" si="3"/>
        <v>Excellent</v>
      </c>
      <c r="M5566" s="5" t="str">
        <f t="shared" si="4"/>
        <v>Below 100 Reviews</v>
      </c>
      <c r="N5566" s="4" t="str">
        <f t="shared" si="5"/>
        <v>High Opportunity</v>
      </c>
    </row>
    <row r="5567">
      <c r="A5567" s="2" t="s">
        <v>632</v>
      </c>
      <c r="B5567" s="2" t="s">
        <v>41</v>
      </c>
      <c r="C5567" s="2" t="s">
        <v>356</v>
      </c>
      <c r="D5567" s="2" t="s">
        <v>19979</v>
      </c>
      <c r="E5567" s="2">
        <v>4.8</v>
      </c>
      <c r="F5567" s="2">
        <v>1555.0</v>
      </c>
      <c r="G5567" s="7" t="s">
        <v>19980</v>
      </c>
      <c r="H5567" s="2" t="s">
        <v>19981</v>
      </c>
      <c r="I5567" s="2" t="s">
        <v>1587</v>
      </c>
      <c r="J5567" s="3" t="str">
        <f t="shared" si="1"/>
        <v>Unique</v>
      </c>
      <c r="K5567" s="9" t="str">
        <f t="shared" si="2"/>
        <v>Official Website</v>
      </c>
      <c r="L5567" s="5" t="str">
        <f t="shared" si="3"/>
        <v>Excellent</v>
      </c>
      <c r="M5567" s="5" t="str">
        <f t="shared" si="4"/>
        <v>1000+ Reviews</v>
      </c>
      <c r="N5567" s="6" t="str">
        <f t="shared" si="5"/>
        <v>Low Opportunity</v>
      </c>
    </row>
    <row r="5568">
      <c r="A5568" s="2" t="s">
        <v>710</v>
      </c>
      <c r="B5568" s="2" t="s">
        <v>41</v>
      </c>
      <c r="C5568" s="2" t="s">
        <v>19982</v>
      </c>
      <c r="D5568" s="2" t="s">
        <v>19983</v>
      </c>
      <c r="E5568" s="2">
        <v>4.8</v>
      </c>
      <c r="F5568" s="2">
        <v>4956.0</v>
      </c>
      <c r="H5568" s="2" t="s">
        <v>19984</v>
      </c>
      <c r="I5568" s="2" t="s">
        <v>344</v>
      </c>
      <c r="J5568" s="3" t="str">
        <f t="shared" si="1"/>
        <v>Unique</v>
      </c>
      <c r="K5568" s="4" t="str">
        <f t="shared" si="2"/>
        <v>No Website</v>
      </c>
      <c r="L5568" s="5" t="str">
        <f t="shared" si="3"/>
        <v>Excellent</v>
      </c>
      <c r="M5568" s="5" t="str">
        <f t="shared" si="4"/>
        <v>1000+ Reviews</v>
      </c>
      <c r="N5568" s="3" t="str">
        <f t="shared" si="5"/>
        <v>Very High Opportunity</v>
      </c>
    </row>
    <row r="5569">
      <c r="A5569" s="2" t="s">
        <v>153</v>
      </c>
      <c r="B5569" s="2" t="s">
        <v>113</v>
      </c>
      <c r="C5569" s="2" t="s">
        <v>19985</v>
      </c>
      <c r="D5569" s="2" t="s">
        <v>19986</v>
      </c>
      <c r="E5569" s="2">
        <v>4.8</v>
      </c>
      <c r="F5569" s="2">
        <v>4465.0</v>
      </c>
      <c r="H5569" s="2" t="s">
        <v>19987</v>
      </c>
      <c r="I5569" s="2" t="s">
        <v>117</v>
      </c>
      <c r="J5569" s="3" t="str">
        <f t="shared" si="1"/>
        <v>Unique</v>
      </c>
      <c r="K5569" s="4" t="str">
        <f t="shared" si="2"/>
        <v>No Website</v>
      </c>
      <c r="L5569" s="5" t="str">
        <f t="shared" si="3"/>
        <v>Excellent</v>
      </c>
      <c r="M5569" s="5" t="str">
        <f t="shared" si="4"/>
        <v>1000+ Reviews</v>
      </c>
      <c r="N5569" s="3" t="str">
        <f t="shared" si="5"/>
        <v>Very High Opportunity</v>
      </c>
    </row>
    <row r="5570">
      <c r="A5570" s="2" t="s">
        <v>632</v>
      </c>
      <c r="B5570" s="2" t="s">
        <v>41</v>
      </c>
      <c r="C5570" s="2" t="s">
        <v>19988</v>
      </c>
      <c r="D5570" s="2" t="s">
        <v>19989</v>
      </c>
      <c r="E5570" s="2">
        <v>4.3</v>
      </c>
      <c r="F5570" s="2">
        <v>1719.0</v>
      </c>
      <c r="I5570" s="2" t="s">
        <v>466</v>
      </c>
      <c r="J5570" s="3" t="str">
        <f t="shared" si="1"/>
        <v>Unique</v>
      </c>
      <c r="K5570" s="4" t="str">
        <f t="shared" si="2"/>
        <v>No Website</v>
      </c>
      <c r="L5570" s="5" t="str">
        <f t="shared" si="3"/>
        <v>Good</v>
      </c>
      <c r="M5570" s="5" t="str">
        <f t="shared" si="4"/>
        <v>1000+ Reviews</v>
      </c>
      <c r="N5570" s="6" t="str">
        <f t="shared" si="5"/>
        <v>Low Opportunity</v>
      </c>
    </row>
    <row r="5571">
      <c r="A5571" s="2" t="s">
        <v>632</v>
      </c>
      <c r="B5571" s="2" t="s">
        <v>415</v>
      </c>
      <c r="C5571" s="2" t="s">
        <v>19990</v>
      </c>
      <c r="D5571" s="2" t="s">
        <v>19991</v>
      </c>
      <c r="E5571" s="2">
        <v>3.9</v>
      </c>
      <c r="F5571" s="2">
        <v>69.0</v>
      </c>
      <c r="H5571" s="2" t="s">
        <v>19992</v>
      </c>
      <c r="I5571" s="2" t="s">
        <v>19993</v>
      </c>
      <c r="J5571" s="3" t="str">
        <f t="shared" si="1"/>
        <v>Unique</v>
      </c>
      <c r="K5571" s="4" t="str">
        <f t="shared" si="2"/>
        <v>No Website</v>
      </c>
      <c r="L5571" s="5" t="str">
        <f t="shared" si="3"/>
        <v>Average</v>
      </c>
      <c r="M5571" s="5" t="str">
        <f t="shared" si="4"/>
        <v>Below 100 Reviews</v>
      </c>
      <c r="N5571" s="6" t="str">
        <f t="shared" si="5"/>
        <v>Low Opportunity</v>
      </c>
    </row>
    <row r="5572">
      <c r="A5572" s="2" t="s">
        <v>632</v>
      </c>
      <c r="B5572" s="2" t="s">
        <v>415</v>
      </c>
      <c r="C5572" s="2" t="s">
        <v>19994</v>
      </c>
      <c r="D5572" s="2" t="s">
        <v>19995</v>
      </c>
      <c r="E5572" s="2">
        <v>4.2</v>
      </c>
      <c r="F5572" s="2">
        <v>167.0</v>
      </c>
      <c r="H5572" s="2" t="s">
        <v>19996</v>
      </c>
      <c r="I5572" s="2" t="s">
        <v>2543</v>
      </c>
      <c r="J5572" s="3" t="str">
        <f t="shared" si="1"/>
        <v>Unique</v>
      </c>
      <c r="K5572" s="4" t="str">
        <f t="shared" si="2"/>
        <v>No Website</v>
      </c>
      <c r="L5572" s="5" t="str">
        <f t="shared" si="3"/>
        <v>Good</v>
      </c>
      <c r="M5572" s="5" t="str">
        <f t="shared" si="4"/>
        <v>100-499 Reviews</v>
      </c>
      <c r="N5572" s="6" t="str">
        <f t="shared" si="5"/>
        <v>Low Opportunity</v>
      </c>
    </row>
    <row r="5573">
      <c r="A5573" s="2" t="s">
        <v>145</v>
      </c>
      <c r="B5573" s="2" t="s">
        <v>113</v>
      </c>
      <c r="C5573" s="2" t="s">
        <v>19997</v>
      </c>
      <c r="D5573" s="2" t="s">
        <v>19998</v>
      </c>
      <c r="E5573" s="2">
        <v>4.8</v>
      </c>
      <c r="F5573" s="2">
        <v>2495.0</v>
      </c>
      <c r="I5573" s="2" t="s">
        <v>3130</v>
      </c>
      <c r="J5573" s="3" t="str">
        <f t="shared" si="1"/>
        <v>Unique</v>
      </c>
      <c r="K5573" s="4" t="str">
        <f t="shared" si="2"/>
        <v>No Website</v>
      </c>
      <c r="L5573" s="5" t="str">
        <f t="shared" si="3"/>
        <v>Excellent</v>
      </c>
      <c r="M5573" s="5" t="str">
        <f t="shared" si="4"/>
        <v>1000+ Reviews</v>
      </c>
      <c r="N5573" s="3" t="str">
        <f t="shared" si="5"/>
        <v>Very High Opportunity</v>
      </c>
    </row>
    <row r="5574">
      <c r="A5574" s="2" t="s">
        <v>632</v>
      </c>
      <c r="B5574" s="2" t="s">
        <v>415</v>
      </c>
      <c r="C5574" s="2" t="s">
        <v>19999</v>
      </c>
      <c r="D5574" s="2" t="s">
        <v>20000</v>
      </c>
      <c r="E5574" s="2">
        <v>4.3</v>
      </c>
      <c r="F5574" s="2">
        <v>303.0</v>
      </c>
      <c r="H5574" s="2" t="s">
        <v>20001</v>
      </c>
      <c r="I5574" s="2" t="s">
        <v>2816</v>
      </c>
      <c r="J5574" s="3" t="str">
        <f t="shared" si="1"/>
        <v>Unique</v>
      </c>
      <c r="K5574" s="4" t="str">
        <f t="shared" si="2"/>
        <v>No Website</v>
      </c>
      <c r="L5574" s="5" t="str">
        <f t="shared" si="3"/>
        <v>Good</v>
      </c>
      <c r="M5574" s="5" t="str">
        <f t="shared" si="4"/>
        <v>100-499 Reviews</v>
      </c>
      <c r="N5574" s="6" t="str">
        <f t="shared" si="5"/>
        <v>Low Opportunity</v>
      </c>
    </row>
    <row r="5575">
      <c r="A5575" s="2" t="s">
        <v>632</v>
      </c>
      <c r="B5575" s="2" t="s">
        <v>415</v>
      </c>
      <c r="C5575" s="2" t="s">
        <v>6556</v>
      </c>
      <c r="D5575" s="2" t="s">
        <v>20002</v>
      </c>
      <c r="E5575" s="2">
        <v>4.0</v>
      </c>
      <c r="F5575" s="2">
        <v>7187.0</v>
      </c>
      <c r="G5575" s="7" t="s">
        <v>20003</v>
      </c>
      <c r="H5575" s="2" t="s">
        <v>4638</v>
      </c>
      <c r="I5575" s="2" t="s">
        <v>20004</v>
      </c>
      <c r="J5575" s="3" t="str">
        <f t="shared" si="1"/>
        <v>Unique</v>
      </c>
      <c r="K5575" s="9" t="str">
        <f t="shared" si="2"/>
        <v>Official Website</v>
      </c>
      <c r="L5575" s="5" t="str">
        <f t="shared" si="3"/>
        <v>Good</v>
      </c>
      <c r="M5575" s="5" t="str">
        <f t="shared" si="4"/>
        <v>1000+ Reviews</v>
      </c>
      <c r="N5575" s="6" t="str">
        <f t="shared" si="5"/>
        <v>Low Opportunity</v>
      </c>
    </row>
    <row r="5576">
      <c r="A5576" s="2" t="s">
        <v>632</v>
      </c>
      <c r="B5576" s="2" t="s">
        <v>415</v>
      </c>
      <c r="C5576" s="2" t="s">
        <v>20005</v>
      </c>
      <c r="D5576" s="2" t="s">
        <v>20006</v>
      </c>
      <c r="E5576" s="2">
        <v>3.3</v>
      </c>
      <c r="F5576" s="2">
        <v>41.0</v>
      </c>
      <c r="G5576" s="7" t="s">
        <v>418</v>
      </c>
      <c r="H5576" s="2" t="s">
        <v>419</v>
      </c>
      <c r="I5576" s="2" t="s">
        <v>2543</v>
      </c>
      <c r="J5576" s="3" t="str">
        <f t="shared" si="1"/>
        <v>Unique</v>
      </c>
      <c r="K5576" s="9" t="str">
        <f t="shared" si="2"/>
        <v>Official Website</v>
      </c>
      <c r="L5576" s="5" t="str">
        <f t="shared" si="3"/>
        <v>Average</v>
      </c>
      <c r="M5576" s="5" t="str">
        <f t="shared" si="4"/>
        <v>Below 100 Reviews</v>
      </c>
      <c r="N5576" s="6" t="str">
        <f t="shared" si="5"/>
        <v>Low Opportunity</v>
      </c>
    </row>
    <row r="5577">
      <c r="A5577" s="2" t="s">
        <v>632</v>
      </c>
      <c r="B5577" s="2" t="s">
        <v>415</v>
      </c>
      <c r="C5577" s="2" t="s">
        <v>20007</v>
      </c>
      <c r="D5577" s="2" t="s">
        <v>20008</v>
      </c>
      <c r="E5577" s="2">
        <v>3.9</v>
      </c>
      <c r="F5577" s="2">
        <v>144.0</v>
      </c>
      <c r="I5577" s="2" t="s">
        <v>2543</v>
      </c>
      <c r="J5577" s="3" t="str">
        <f t="shared" si="1"/>
        <v>Unique</v>
      </c>
      <c r="K5577" s="4" t="str">
        <f t="shared" si="2"/>
        <v>No Website</v>
      </c>
      <c r="L5577" s="5" t="str">
        <f t="shared" si="3"/>
        <v>Average</v>
      </c>
      <c r="M5577" s="5" t="str">
        <f t="shared" si="4"/>
        <v>100-499 Reviews</v>
      </c>
      <c r="N5577" s="6" t="str">
        <f t="shared" si="5"/>
        <v>Low Opportunity</v>
      </c>
    </row>
    <row r="5578">
      <c r="A5578" s="2" t="s">
        <v>215</v>
      </c>
      <c r="B5578" s="2" t="s">
        <v>113</v>
      </c>
      <c r="C5578" s="2" t="s">
        <v>20009</v>
      </c>
      <c r="D5578" s="2" t="s">
        <v>20010</v>
      </c>
      <c r="E5578" s="2">
        <v>4.8</v>
      </c>
      <c r="F5578" s="2">
        <v>2374.0</v>
      </c>
      <c r="H5578" s="2" t="s">
        <v>20011</v>
      </c>
      <c r="I5578" s="2" t="s">
        <v>117</v>
      </c>
      <c r="J5578" s="3" t="str">
        <f t="shared" si="1"/>
        <v>Unique</v>
      </c>
      <c r="K5578" s="4" t="str">
        <f t="shared" si="2"/>
        <v>No Website</v>
      </c>
      <c r="L5578" s="5" t="str">
        <f t="shared" si="3"/>
        <v>Excellent</v>
      </c>
      <c r="M5578" s="5" t="str">
        <f t="shared" si="4"/>
        <v>1000+ Reviews</v>
      </c>
      <c r="N5578" s="3" t="str">
        <f t="shared" si="5"/>
        <v>Very High Opportunity</v>
      </c>
    </row>
    <row r="5579">
      <c r="A5579" s="2" t="s">
        <v>632</v>
      </c>
      <c r="B5579" s="2" t="s">
        <v>415</v>
      </c>
      <c r="C5579" s="2" t="s">
        <v>20012</v>
      </c>
      <c r="D5579" s="2" t="s">
        <v>20013</v>
      </c>
      <c r="E5579" s="2">
        <v>4.2</v>
      </c>
      <c r="F5579" s="2">
        <v>166.0</v>
      </c>
      <c r="I5579" s="2" t="s">
        <v>496</v>
      </c>
      <c r="J5579" s="3" t="str">
        <f t="shared" si="1"/>
        <v>Unique</v>
      </c>
      <c r="K5579" s="4" t="str">
        <f t="shared" si="2"/>
        <v>No Website</v>
      </c>
      <c r="L5579" s="5" t="str">
        <f t="shared" si="3"/>
        <v>Good</v>
      </c>
      <c r="M5579" s="5" t="str">
        <f t="shared" si="4"/>
        <v>100-499 Reviews</v>
      </c>
      <c r="N5579" s="6" t="str">
        <f t="shared" si="5"/>
        <v>Low Opportunity</v>
      </c>
    </row>
    <row r="5580">
      <c r="A5580" s="2" t="s">
        <v>632</v>
      </c>
      <c r="B5580" s="2" t="s">
        <v>415</v>
      </c>
      <c r="C5580" s="2" t="s">
        <v>20014</v>
      </c>
      <c r="D5580" s="2" t="s">
        <v>20015</v>
      </c>
      <c r="E5580" s="2">
        <v>4.3</v>
      </c>
      <c r="F5580" s="2">
        <v>38.0</v>
      </c>
      <c r="H5580" s="2" t="s">
        <v>20016</v>
      </c>
      <c r="I5580" s="2" t="s">
        <v>420</v>
      </c>
      <c r="J5580" s="3" t="str">
        <f t="shared" si="1"/>
        <v>Unique</v>
      </c>
      <c r="K5580" s="4" t="str">
        <f t="shared" si="2"/>
        <v>No Website</v>
      </c>
      <c r="L5580" s="5" t="str">
        <f t="shared" si="3"/>
        <v>Good</v>
      </c>
      <c r="M5580" s="5" t="str">
        <f t="shared" si="4"/>
        <v>Below 100 Reviews</v>
      </c>
      <c r="N5580" s="6" t="str">
        <f t="shared" si="5"/>
        <v>Low Opportunity</v>
      </c>
    </row>
    <row r="5581">
      <c r="A5581" s="2" t="s">
        <v>268</v>
      </c>
      <c r="B5581" s="2" t="s">
        <v>140</v>
      </c>
      <c r="C5581" s="2" t="s">
        <v>20017</v>
      </c>
      <c r="D5581" s="2" t="s">
        <v>20018</v>
      </c>
      <c r="E5581" s="2">
        <v>4.8</v>
      </c>
      <c r="F5581" s="2">
        <v>2280.0</v>
      </c>
      <c r="H5581" s="2" t="s">
        <v>20019</v>
      </c>
      <c r="I5581" s="2" t="s">
        <v>20020</v>
      </c>
      <c r="J5581" s="3" t="str">
        <f t="shared" si="1"/>
        <v>Unique</v>
      </c>
      <c r="K5581" s="4" t="str">
        <f t="shared" si="2"/>
        <v>No Website</v>
      </c>
      <c r="L5581" s="5" t="str">
        <f t="shared" si="3"/>
        <v>Excellent</v>
      </c>
      <c r="M5581" s="5" t="str">
        <f t="shared" si="4"/>
        <v>1000+ Reviews</v>
      </c>
      <c r="N5581" s="3" t="str">
        <f t="shared" si="5"/>
        <v>Very High Opportunity</v>
      </c>
    </row>
    <row r="5582">
      <c r="A5582" s="2" t="s">
        <v>632</v>
      </c>
      <c r="B5582" s="2" t="s">
        <v>415</v>
      </c>
      <c r="C5582" s="2" t="s">
        <v>20021</v>
      </c>
      <c r="D5582" s="2" t="s">
        <v>20022</v>
      </c>
      <c r="E5582" s="2">
        <v>4.1</v>
      </c>
      <c r="F5582" s="2">
        <v>599.0</v>
      </c>
      <c r="I5582" s="2" t="s">
        <v>466</v>
      </c>
      <c r="J5582" s="3" t="str">
        <f t="shared" si="1"/>
        <v>Unique</v>
      </c>
      <c r="K5582" s="4" t="str">
        <f t="shared" si="2"/>
        <v>No Website</v>
      </c>
      <c r="L5582" s="5" t="str">
        <f t="shared" si="3"/>
        <v>Good</v>
      </c>
      <c r="M5582" s="5" t="str">
        <f t="shared" si="4"/>
        <v>500-999 Reviews</v>
      </c>
      <c r="N5582" s="6" t="str">
        <f t="shared" si="5"/>
        <v>Low Opportunity</v>
      </c>
    </row>
    <row r="5583">
      <c r="A5583" s="2" t="s">
        <v>632</v>
      </c>
      <c r="B5583" s="2" t="s">
        <v>415</v>
      </c>
      <c r="C5583" s="2" t="s">
        <v>20023</v>
      </c>
      <c r="D5583" s="2" t="s">
        <v>20024</v>
      </c>
      <c r="E5583" s="2">
        <v>4.0</v>
      </c>
      <c r="F5583" s="2">
        <v>95.0</v>
      </c>
      <c r="I5583" s="2" t="s">
        <v>2543</v>
      </c>
      <c r="J5583" s="3" t="str">
        <f t="shared" si="1"/>
        <v>Unique</v>
      </c>
      <c r="K5583" s="4" t="str">
        <f t="shared" si="2"/>
        <v>No Website</v>
      </c>
      <c r="L5583" s="5" t="str">
        <f t="shared" si="3"/>
        <v>Good</v>
      </c>
      <c r="M5583" s="5" t="str">
        <f t="shared" si="4"/>
        <v>Below 100 Reviews</v>
      </c>
      <c r="N5583" s="6" t="str">
        <f t="shared" si="5"/>
        <v>Low Opportunity</v>
      </c>
    </row>
    <row r="5584">
      <c r="A5584" s="2" t="s">
        <v>632</v>
      </c>
      <c r="B5584" s="2" t="s">
        <v>415</v>
      </c>
      <c r="C5584" s="2" t="s">
        <v>20025</v>
      </c>
      <c r="D5584" s="2" t="s">
        <v>20026</v>
      </c>
      <c r="E5584" s="2">
        <v>4.0</v>
      </c>
      <c r="F5584" s="2">
        <v>926.0</v>
      </c>
      <c r="I5584" s="2" t="s">
        <v>3606</v>
      </c>
      <c r="J5584" s="3" t="str">
        <f t="shared" si="1"/>
        <v>Unique</v>
      </c>
      <c r="K5584" s="4" t="str">
        <f t="shared" si="2"/>
        <v>No Website</v>
      </c>
      <c r="L5584" s="5" t="str">
        <f t="shared" si="3"/>
        <v>Good</v>
      </c>
      <c r="M5584" s="5" t="str">
        <f t="shared" si="4"/>
        <v>500-999 Reviews</v>
      </c>
      <c r="N5584" s="6" t="str">
        <f t="shared" si="5"/>
        <v>Low Opportunity</v>
      </c>
    </row>
    <row r="5585">
      <c r="A5585" s="2" t="s">
        <v>632</v>
      </c>
      <c r="B5585" s="2" t="s">
        <v>415</v>
      </c>
      <c r="C5585" s="2" t="s">
        <v>20027</v>
      </c>
      <c r="D5585" s="2" t="s">
        <v>20028</v>
      </c>
      <c r="E5585" s="2">
        <v>4.4</v>
      </c>
      <c r="F5585" s="2">
        <v>401.0</v>
      </c>
      <c r="H5585" s="2" t="s">
        <v>20029</v>
      </c>
      <c r="I5585" s="2" t="s">
        <v>20030</v>
      </c>
      <c r="J5585" s="3" t="str">
        <f t="shared" si="1"/>
        <v>Unique</v>
      </c>
      <c r="K5585" s="4" t="str">
        <f t="shared" si="2"/>
        <v>No Website</v>
      </c>
      <c r="L5585" s="5" t="str">
        <f t="shared" si="3"/>
        <v>Good</v>
      </c>
      <c r="M5585" s="5" t="str">
        <f t="shared" si="4"/>
        <v>100-499 Reviews</v>
      </c>
      <c r="N5585" s="6" t="str">
        <f t="shared" si="5"/>
        <v>Low Opportunity</v>
      </c>
    </row>
    <row r="5586">
      <c r="A5586" s="2" t="s">
        <v>268</v>
      </c>
      <c r="B5586" s="2" t="s">
        <v>140</v>
      </c>
      <c r="C5586" s="2" t="s">
        <v>20031</v>
      </c>
      <c r="D5586" s="2" t="s">
        <v>20032</v>
      </c>
      <c r="E5586" s="2">
        <v>4.8</v>
      </c>
      <c r="F5586" s="2">
        <v>2050.0</v>
      </c>
      <c r="H5586" s="2" t="s">
        <v>20033</v>
      </c>
      <c r="I5586" s="2" t="s">
        <v>2475</v>
      </c>
      <c r="J5586" s="3" t="str">
        <f t="shared" si="1"/>
        <v>Unique</v>
      </c>
      <c r="K5586" s="4" t="str">
        <f t="shared" si="2"/>
        <v>No Website</v>
      </c>
      <c r="L5586" s="5" t="str">
        <f t="shared" si="3"/>
        <v>Excellent</v>
      </c>
      <c r="M5586" s="5" t="str">
        <f t="shared" si="4"/>
        <v>1000+ Reviews</v>
      </c>
      <c r="N5586" s="3" t="str">
        <f t="shared" si="5"/>
        <v>Very High Opportunity</v>
      </c>
    </row>
    <row r="5587">
      <c r="A5587" s="2" t="s">
        <v>632</v>
      </c>
      <c r="B5587" s="2" t="s">
        <v>415</v>
      </c>
      <c r="C5587" s="2" t="s">
        <v>20034</v>
      </c>
      <c r="D5587" s="2" t="s">
        <v>20035</v>
      </c>
      <c r="E5587" s="2">
        <v>4.0</v>
      </c>
      <c r="F5587" s="2">
        <v>366.0</v>
      </c>
      <c r="H5587" s="2" t="s">
        <v>20036</v>
      </c>
      <c r="I5587" s="2" t="s">
        <v>420</v>
      </c>
      <c r="J5587" s="3" t="str">
        <f t="shared" si="1"/>
        <v>Unique</v>
      </c>
      <c r="K5587" s="4" t="str">
        <f t="shared" si="2"/>
        <v>No Website</v>
      </c>
      <c r="L5587" s="5" t="str">
        <f t="shared" si="3"/>
        <v>Good</v>
      </c>
      <c r="M5587" s="5" t="str">
        <f t="shared" si="4"/>
        <v>100-499 Reviews</v>
      </c>
      <c r="N5587" s="6" t="str">
        <f t="shared" si="5"/>
        <v>Low Opportunity</v>
      </c>
    </row>
    <row r="5588">
      <c r="A5588" s="2" t="s">
        <v>632</v>
      </c>
      <c r="B5588" s="2" t="s">
        <v>415</v>
      </c>
      <c r="C5588" s="2" t="s">
        <v>20037</v>
      </c>
      <c r="D5588" s="2" t="s">
        <v>20038</v>
      </c>
      <c r="E5588" s="2">
        <v>3.5</v>
      </c>
      <c r="F5588" s="2">
        <v>13.0</v>
      </c>
      <c r="H5588" s="2" t="s">
        <v>20039</v>
      </c>
      <c r="I5588" s="2" t="s">
        <v>474</v>
      </c>
      <c r="J5588" s="3" t="str">
        <f t="shared" si="1"/>
        <v>Unique</v>
      </c>
      <c r="K5588" s="4" t="str">
        <f t="shared" si="2"/>
        <v>No Website</v>
      </c>
      <c r="L5588" s="5" t="str">
        <f t="shared" si="3"/>
        <v>Average</v>
      </c>
      <c r="M5588" s="5" t="str">
        <f t="shared" si="4"/>
        <v>Below 100 Reviews</v>
      </c>
      <c r="N5588" s="6" t="str">
        <f t="shared" si="5"/>
        <v>Low Opportunity</v>
      </c>
    </row>
    <row r="5589">
      <c r="A5589" s="2" t="s">
        <v>632</v>
      </c>
      <c r="B5589" s="2" t="s">
        <v>154</v>
      </c>
      <c r="C5589" s="2" t="s">
        <v>20040</v>
      </c>
      <c r="D5589" s="2" t="s">
        <v>20041</v>
      </c>
      <c r="E5589" s="2">
        <v>4.2</v>
      </c>
      <c r="F5589" s="2">
        <v>560.0</v>
      </c>
      <c r="H5589" s="2" t="s">
        <v>20042</v>
      </c>
      <c r="I5589" s="2" t="s">
        <v>20043</v>
      </c>
      <c r="J5589" s="3" t="str">
        <f t="shared" si="1"/>
        <v>Unique</v>
      </c>
      <c r="K5589" s="4" t="str">
        <f t="shared" si="2"/>
        <v>No Website</v>
      </c>
      <c r="L5589" s="5" t="str">
        <f t="shared" si="3"/>
        <v>Good</v>
      </c>
      <c r="M5589" s="5" t="str">
        <f t="shared" si="4"/>
        <v>500-999 Reviews</v>
      </c>
      <c r="N5589" s="6" t="str">
        <f t="shared" si="5"/>
        <v>Low Opportunity</v>
      </c>
    </row>
    <row r="5590">
      <c r="A5590" s="2" t="s">
        <v>632</v>
      </c>
      <c r="B5590" s="2" t="s">
        <v>154</v>
      </c>
      <c r="C5590" s="2" t="s">
        <v>20044</v>
      </c>
      <c r="D5590" s="2" t="s">
        <v>20045</v>
      </c>
      <c r="E5590" s="2">
        <v>3.7</v>
      </c>
      <c r="F5590" s="2">
        <v>220.0</v>
      </c>
      <c r="H5590" s="2" t="s">
        <v>20046</v>
      </c>
      <c r="I5590" s="2" t="s">
        <v>264</v>
      </c>
      <c r="J5590" s="3" t="str">
        <f t="shared" si="1"/>
        <v>Unique</v>
      </c>
      <c r="K5590" s="4" t="str">
        <f t="shared" si="2"/>
        <v>No Website</v>
      </c>
      <c r="L5590" s="5" t="str">
        <f t="shared" si="3"/>
        <v>Average</v>
      </c>
      <c r="M5590" s="5" t="str">
        <f t="shared" si="4"/>
        <v>100-499 Reviews</v>
      </c>
      <c r="N5590" s="6" t="str">
        <f t="shared" si="5"/>
        <v>Low Opportunity</v>
      </c>
    </row>
    <row r="5591">
      <c r="A5591" s="2" t="s">
        <v>632</v>
      </c>
      <c r="B5591" s="2" t="s">
        <v>154</v>
      </c>
      <c r="C5591" s="2" t="s">
        <v>20047</v>
      </c>
      <c r="D5591" s="2" t="s">
        <v>20048</v>
      </c>
      <c r="E5591" s="2">
        <v>4.2</v>
      </c>
      <c r="F5591" s="2">
        <v>49.0</v>
      </c>
      <c r="H5591" s="2" t="s">
        <v>20049</v>
      </c>
      <c r="I5591" s="2" t="s">
        <v>264</v>
      </c>
      <c r="J5591" s="3" t="str">
        <f t="shared" si="1"/>
        <v>Unique</v>
      </c>
      <c r="K5591" s="4" t="str">
        <f t="shared" si="2"/>
        <v>No Website</v>
      </c>
      <c r="L5591" s="5" t="str">
        <f t="shared" si="3"/>
        <v>Good</v>
      </c>
      <c r="M5591" s="5" t="str">
        <f t="shared" si="4"/>
        <v>Below 100 Reviews</v>
      </c>
      <c r="N5591" s="6" t="str">
        <f t="shared" si="5"/>
        <v>Low Opportunity</v>
      </c>
    </row>
    <row r="5592">
      <c r="A5592" s="2" t="s">
        <v>632</v>
      </c>
      <c r="B5592" s="2" t="s">
        <v>154</v>
      </c>
      <c r="C5592" s="2" t="s">
        <v>20050</v>
      </c>
      <c r="D5592" s="2" t="s">
        <v>20051</v>
      </c>
      <c r="E5592" s="2">
        <v>4.3</v>
      </c>
      <c r="F5592" s="2">
        <v>137.0</v>
      </c>
      <c r="G5592" s="7" t="s">
        <v>9012</v>
      </c>
      <c r="H5592" s="2" t="s">
        <v>20052</v>
      </c>
      <c r="I5592" s="2" t="s">
        <v>219</v>
      </c>
      <c r="J5592" s="3" t="str">
        <f t="shared" si="1"/>
        <v>Unique</v>
      </c>
      <c r="K5592" s="9" t="str">
        <f t="shared" si="2"/>
        <v>Official Website</v>
      </c>
      <c r="L5592" s="5" t="str">
        <f t="shared" si="3"/>
        <v>Good</v>
      </c>
      <c r="M5592" s="5" t="str">
        <f t="shared" si="4"/>
        <v>100-499 Reviews</v>
      </c>
      <c r="N5592" s="6" t="str">
        <f t="shared" si="5"/>
        <v>Low Opportunity</v>
      </c>
    </row>
    <row r="5593">
      <c r="A5593" s="2" t="s">
        <v>517</v>
      </c>
      <c r="B5593" s="2" t="s">
        <v>21</v>
      </c>
      <c r="C5593" s="2" t="s">
        <v>20053</v>
      </c>
      <c r="D5593" s="2" t="s">
        <v>20054</v>
      </c>
      <c r="E5593" s="2">
        <v>4.8</v>
      </c>
      <c r="F5593" s="2">
        <v>1967.0</v>
      </c>
      <c r="H5593" s="2" t="s">
        <v>20055</v>
      </c>
      <c r="I5593" s="2" t="s">
        <v>25</v>
      </c>
      <c r="J5593" s="3" t="str">
        <f t="shared" si="1"/>
        <v>Unique</v>
      </c>
      <c r="K5593" s="4" t="str">
        <f t="shared" si="2"/>
        <v>No Website</v>
      </c>
      <c r="L5593" s="5" t="str">
        <f t="shared" si="3"/>
        <v>Excellent</v>
      </c>
      <c r="M5593" s="5" t="str">
        <f t="shared" si="4"/>
        <v>1000+ Reviews</v>
      </c>
      <c r="N5593" s="3" t="str">
        <f t="shared" si="5"/>
        <v>Very High Opportunity</v>
      </c>
    </row>
    <row r="5594">
      <c r="A5594" s="2" t="s">
        <v>632</v>
      </c>
      <c r="B5594" s="2" t="s">
        <v>154</v>
      </c>
      <c r="C5594" s="2" t="s">
        <v>20056</v>
      </c>
      <c r="D5594" s="2" t="s">
        <v>20057</v>
      </c>
      <c r="E5594" s="2">
        <v>4.1</v>
      </c>
      <c r="F5594" s="2">
        <v>16.0</v>
      </c>
      <c r="H5594" s="2" t="s">
        <v>20058</v>
      </c>
      <c r="I5594" s="2" t="s">
        <v>20059</v>
      </c>
      <c r="J5594" s="3" t="str">
        <f t="shared" si="1"/>
        <v>Unique</v>
      </c>
      <c r="K5594" s="4" t="str">
        <f t="shared" si="2"/>
        <v>No Website</v>
      </c>
      <c r="L5594" s="5" t="str">
        <f t="shared" si="3"/>
        <v>Good</v>
      </c>
      <c r="M5594" s="5" t="str">
        <f t="shared" si="4"/>
        <v>Below 100 Reviews</v>
      </c>
      <c r="N5594" s="6" t="str">
        <f t="shared" si="5"/>
        <v>Low Opportunity</v>
      </c>
    </row>
    <row r="5595">
      <c r="A5595" s="2" t="s">
        <v>632</v>
      </c>
      <c r="B5595" s="2" t="s">
        <v>154</v>
      </c>
      <c r="C5595" s="2" t="s">
        <v>20060</v>
      </c>
      <c r="D5595" s="2" t="s">
        <v>20061</v>
      </c>
      <c r="E5595" s="2">
        <v>3.5</v>
      </c>
      <c r="F5595" s="2">
        <v>14.0</v>
      </c>
      <c r="I5595" s="2" t="s">
        <v>20062</v>
      </c>
      <c r="J5595" s="3" t="str">
        <f t="shared" si="1"/>
        <v>Unique</v>
      </c>
      <c r="K5595" s="4" t="str">
        <f t="shared" si="2"/>
        <v>No Website</v>
      </c>
      <c r="L5595" s="5" t="str">
        <f t="shared" si="3"/>
        <v>Average</v>
      </c>
      <c r="M5595" s="5" t="str">
        <f t="shared" si="4"/>
        <v>Below 100 Reviews</v>
      </c>
      <c r="N5595" s="6" t="str">
        <f t="shared" si="5"/>
        <v>Low Opportunity</v>
      </c>
    </row>
    <row r="5596">
      <c r="A5596" s="2" t="s">
        <v>632</v>
      </c>
      <c r="B5596" s="2" t="s">
        <v>154</v>
      </c>
      <c r="C5596" s="2" t="s">
        <v>20063</v>
      </c>
      <c r="D5596" s="2" t="s">
        <v>20064</v>
      </c>
      <c r="E5596" s="2">
        <v>3.9</v>
      </c>
      <c r="F5596" s="2">
        <v>28.0</v>
      </c>
      <c r="H5596" s="2" t="s">
        <v>20065</v>
      </c>
      <c r="I5596" s="2" t="s">
        <v>264</v>
      </c>
      <c r="J5596" s="3" t="str">
        <f t="shared" si="1"/>
        <v>Unique</v>
      </c>
      <c r="K5596" s="4" t="str">
        <f t="shared" si="2"/>
        <v>No Website</v>
      </c>
      <c r="L5596" s="5" t="str">
        <f t="shared" si="3"/>
        <v>Average</v>
      </c>
      <c r="M5596" s="5" t="str">
        <f t="shared" si="4"/>
        <v>Below 100 Reviews</v>
      </c>
      <c r="N5596" s="6" t="str">
        <f t="shared" si="5"/>
        <v>Low Opportunity</v>
      </c>
    </row>
    <row r="5597">
      <c r="A5597" s="2" t="s">
        <v>292</v>
      </c>
      <c r="B5597" s="2" t="s">
        <v>140</v>
      </c>
      <c r="C5597" s="2" t="s">
        <v>20066</v>
      </c>
      <c r="D5597" s="2" t="s">
        <v>20067</v>
      </c>
      <c r="E5597" s="2">
        <v>4.8</v>
      </c>
      <c r="F5597" s="2">
        <v>1619.0</v>
      </c>
      <c r="H5597" s="2" t="s">
        <v>20068</v>
      </c>
      <c r="I5597" s="2" t="s">
        <v>179</v>
      </c>
      <c r="J5597" s="3" t="str">
        <f t="shared" si="1"/>
        <v>Unique</v>
      </c>
      <c r="K5597" s="4" t="str">
        <f t="shared" si="2"/>
        <v>No Website</v>
      </c>
      <c r="L5597" s="5" t="str">
        <f t="shared" si="3"/>
        <v>Excellent</v>
      </c>
      <c r="M5597" s="5" t="str">
        <f t="shared" si="4"/>
        <v>1000+ Reviews</v>
      </c>
      <c r="N5597" s="3" t="str">
        <f t="shared" si="5"/>
        <v>Very High Opportunity</v>
      </c>
    </row>
    <row r="5598">
      <c r="A5598" s="2" t="s">
        <v>632</v>
      </c>
      <c r="B5598" s="2" t="s">
        <v>154</v>
      </c>
      <c r="C5598" s="2" t="s">
        <v>20069</v>
      </c>
      <c r="D5598" s="2" t="s">
        <v>20070</v>
      </c>
      <c r="E5598" s="2">
        <v>4.2</v>
      </c>
      <c r="F5598" s="2">
        <v>19.0</v>
      </c>
      <c r="H5598" s="2" t="s">
        <v>20071</v>
      </c>
      <c r="I5598" s="2" t="s">
        <v>2647</v>
      </c>
      <c r="J5598" s="3" t="str">
        <f t="shared" si="1"/>
        <v>Unique</v>
      </c>
      <c r="K5598" s="4" t="str">
        <f t="shared" si="2"/>
        <v>No Website</v>
      </c>
      <c r="L5598" s="5" t="str">
        <f t="shared" si="3"/>
        <v>Good</v>
      </c>
      <c r="M5598" s="5" t="str">
        <f t="shared" si="4"/>
        <v>Below 100 Reviews</v>
      </c>
      <c r="N5598" s="6" t="str">
        <f t="shared" si="5"/>
        <v>Low Opportunity</v>
      </c>
    </row>
    <row r="5599">
      <c r="A5599" s="2" t="s">
        <v>632</v>
      </c>
      <c r="B5599" s="2" t="s">
        <v>154</v>
      </c>
      <c r="C5599" s="2" t="s">
        <v>20072</v>
      </c>
      <c r="D5599" s="2" t="s">
        <v>20073</v>
      </c>
      <c r="E5599" s="2">
        <v>4.4</v>
      </c>
      <c r="F5599" s="2">
        <v>665.0</v>
      </c>
      <c r="G5599" s="7" t="s">
        <v>20074</v>
      </c>
      <c r="H5599" s="2" t="s">
        <v>20075</v>
      </c>
      <c r="I5599" s="2" t="s">
        <v>264</v>
      </c>
      <c r="J5599" s="3" t="str">
        <f t="shared" si="1"/>
        <v>Unique</v>
      </c>
      <c r="K5599" s="9" t="str">
        <f t="shared" si="2"/>
        <v>Official Website</v>
      </c>
      <c r="L5599" s="5" t="str">
        <f t="shared" si="3"/>
        <v>Good</v>
      </c>
      <c r="M5599" s="5" t="str">
        <f t="shared" si="4"/>
        <v>500-999 Reviews</v>
      </c>
      <c r="N5599" s="6" t="str">
        <f t="shared" si="5"/>
        <v>Low Opportunity</v>
      </c>
    </row>
    <row r="5600">
      <c r="A5600" s="2" t="s">
        <v>632</v>
      </c>
      <c r="B5600" s="2" t="s">
        <v>154</v>
      </c>
      <c r="C5600" s="2" t="s">
        <v>20076</v>
      </c>
      <c r="D5600" s="2" t="s">
        <v>20077</v>
      </c>
      <c r="E5600" s="2">
        <v>4.4</v>
      </c>
      <c r="F5600" s="2">
        <v>17.0</v>
      </c>
      <c r="I5600" s="2" t="s">
        <v>264</v>
      </c>
      <c r="J5600" s="3" t="str">
        <f t="shared" si="1"/>
        <v>Unique</v>
      </c>
      <c r="K5600" s="4" t="str">
        <f t="shared" si="2"/>
        <v>No Website</v>
      </c>
      <c r="L5600" s="5" t="str">
        <f t="shared" si="3"/>
        <v>Good</v>
      </c>
      <c r="M5600" s="5" t="str">
        <f t="shared" si="4"/>
        <v>Below 100 Reviews</v>
      </c>
      <c r="N5600" s="6" t="str">
        <f t="shared" si="5"/>
        <v>Low Opportunity</v>
      </c>
    </row>
    <row r="5601">
      <c r="A5601" s="2" t="s">
        <v>632</v>
      </c>
      <c r="B5601" s="2" t="s">
        <v>154</v>
      </c>
      <c r="C5601" s="2" t="s">
        <v>20078</v>
      </c>
      <c r="D5601" s="2" t="s">
        <v>20079</v>
      </c>
      <c r="E5601" s="2">
        <v>4.7</v>
      </c>
      <c r="F5601" s="2">
        <v>725.0</v>
      </c>
      <c r="G5601" s="7" t="s">
        <v>20080</v>
      </c>
      <c r="H5601" s="2" t="s">
        <v>20081</v>
      </c>
      <c r="I5601" s="2" t="s">
        <v>4710</v>
      </c>
      <c r="J5601" s="3" t="str">
        <f t="shared" si="1"/>
        <v>Unique</v>
      </c>
      <c r="K5601" s="9" t="str">
        <f t="shared" si="2"/>
        <v>Official Website</v>
      </c>
      <c r="L5601" s="5" t="str">
        <f t="shared" si="3"/>
        <v>Excellent</v>
      </c>
      <c r="M5601" s="5" t="str">
        <f t="shared" si="4"/>
        <v>500-999 Reviews</v>
      </c>
      <c r="N5601" s="6" t="str">
        <f t="shared" si="5"/>
        <v>Low Opportunity</v>
      </c>
    </row>
    <row r="5602">
      <c r="A5602" s="2" t="s">
        <v>632</v>
      </c>
      <c r="B5602" s="2" t="s">
        <v>206</v>
      </c>
      <c r="C5602" s="2" t="s">
        <v>20082</v>
      </c>
      <c r="D5602" s="2" t="s">
        <v>20083</v>
      </c>
      <c r="E5602" s="2">
        <v>4.9</v>
      </c>
      <c r="F5602" s="2">
        <v>2311.0</v>
      </c>
      <c r="G5602" s="7" t="s">
        <v>20084</v>
      </c>
      <c r="H5602" s="2" t="s">
        <v>20085</v>
      </c>
      <c r="I5602" s="2" t="s">
        <v>3734</v>
      </c>
      <c r="J5602" s="3" t="str">
        <f t="shared" si="1"/>
        <v>Unique</v>
      </c>
      <c r="K5602" s="9" t="str">
        <f t="shared" si="2"/>
        <v>Official Website</v>
      </c>
      <c r="L5602" s="5" t="str">
        <f t="shared" si="3"/>
        <v>Excellent</v>
      </c>
      <c r="M5602" s="5" t="str">
        <f t="shared" si="4"/>
        <v>1000+ Reviews</v>
      </c>
      <c r="N5602" s="6" t="str">
        <f t="shared" si="5"/>
        <v>Low Opportunity</v>
      </c>
    </row>
    <row r="5603">
      <c r="A5603" s="2" t="s">
        <v>171</v>
      </c>
      <c r="B5603" s="2" t="s">
        <v>21</v>
      </c>
      <c r="C5603" s="2" t="s">
        <v>20086</v>
      </c>
      <c r="D5603" s="2" t="s">
        <v>20087</v>
      </c>
      <c r="E5603" s="2">
        <v>4.8</v>
      </c>
      <c r="F5603" s="2">
        <v>1603.0</v>
      </c>
      <c r="H5603" s="2" t="s">
        <v>20088</v>
      </c>
      <c r="I5603" s="2" t="s">
        <v>2231</v>
      </c>
      <c r="J5603" s="3" t="str">
        <f t="shared" si="1"/>
        <v>Unique</v>
      </c>
      <c r="K5603" s="4" t="str">
        <f t="shared" si="2"/>
        <v>No Website</v>
      </c>
      <c r="L5603" s="5" t="str">
        <f t="shared" si="3"/>
        <v>Excellent</v>
      </c>
      <c r="M5603" s="5" t="str">
        <f t="shared" si="4"/>
        <v>1000+ Reviews</v>
      </c>
      <c r="N5603" s="3" t="str">
        <f t="shared" si="5"/>
        <v>Very High Opportunity</v>
      </c>
    </row>
    <row r="5604">
      <c r="A5604" s="2" t="s">
        <v>632</v>
      </c>
      <c r="B5604" s="2" t="s">
        <v>206</v>
      </c>
      <c r="C5604" s="2" t="s">
        <v>20089</v>
      </c>
      <c r="D5604" s="2" t="s">
        <v>20090</v>
      </c>
      <c r="E5604" s="2">
        <v>4.7</v>
      </c>
      <c r="F5604" s="2">
        <v>47.0</v>
      </c>
      <c r="G5604" s="7" t="s">
        <v>20091</v>
      </c>
      <c r="H5604" s="2" t="s">
        <v>20092</v>
      </c>
      <c r="I5604" s="2" t="s">
        <v>20093</v>
      </c>
      <c r="J5604" s="3" t="str">
        <f t="shared" si="1"/>
        <v>Unique</v>
      </c>
      <c r="K5604" s="9" t="str">
        <f t="shared" si="2"/>
        <v>Official Website</v>
      </c>
      <c r="L5604" s="5" t="str">
        <f t="shared" si="3"/>
        <v>Excellent</v>
      </c>
      <c r="M5604" s="5" t="str">
        <f t="shared" si="4"/>
        <v>Below 100 Reviews</v>
      </c>
      <c r="N5604" s="6" t="str">
        <f t="shared" si="5"/>
        <v>Low Opportunity</v>
      </c>
    </row>
    <row r="5605">
      <c r="A5605" s="2" t="s">
        <v>632</v>
      </c>
      <c r="B5605" s="2" t="s">
        <v>206</v>
      </c>
      <c r="C5605" s="2" t="s">
        <v>20094</v>
      </c>
      <c r="D5605" s="2" t="s">
        <v>20095</v>
      </c>
      <c r="E5605" s="2">
        <v>5.0</v>
      </c>
      <c r="F5605" s="2">
        <v>52.0</v>
      </c>
      <c r="G5605" s="7" t="s">
        <v>20096</v>
      </c>
      <c r="H5605" s="2" t="s">
        <v>20097</v>
      </c>
      <c r="I5605" s="2" t="s">
        <v>20098</v>
      </c>
      <c r="J5605" s="3" t="str">
        <f t="shared" si="1"/>
        <v>Unique</v>
      </c>
      <c r="K5605" s="9" t="str">
        <f t="shared" si="2"/>
        <v>Official Website</v>
      </c>
      <c r="L5605" s="5" t="str">
        <f t="shared" si="3"/>
        <v>Excellent</v>
      </c>
      <c r="M5605" s="5" t="str">
        <f t="shared" si="4"/>
        <v>Below 100 Reviews</v>
      </c>
      <c r="N5605" s="6" t="str">
        <f t="shared" si="5"/>
        <v>Low Opportunity</v>
      </c>
    </row>
    <row r="5606">
      <c r="A5606" s="2" t="s">
        <v>632</v>
      </c>
      <c r="B5606" s="2" t="s">
        <v>206</v>
      </c>
      <c r="C5606" s="2" t="s">
        <v>20099</v>
      </c>
      <c r="D5606" s="2" t="s">
        <v>20100</v>
      </c>
      <c r="E5606" s="2">
        <v>4.6</v>
      </c>
      <c r="F5606" s="2">
        <v>188.0</v>
      </c>
      <c r="G5606" s="7" t="s">
        <v>20101</v>
      </c>
      <c r="H5606" s="2" t="s">
        <v>20102</v>
      </c>
      <c r="I5606" s="2" t="s">
        <v>20103</v>
      </c>
      <c r="J5606" s="3" t="str">
        <f t="shared" si="1"/>
        <v>Unique</v>
      </c>
      <c r="K5606" s="9" t="str">
        <f t="shared" si="2"/>
        <v>Official Website</v>
      </c>
      <c r="L5606" s="5" t="str">
        <f t="shared" si="3"/>
        <v>Excellent</v>
      </c>
      <c r="M5606" s="5" t="str">
        <f t="shared" si="4"/>
        <v>100-499 Reviews</v>
      </c>
      <c r="N5606" s="6" t="str">
        <f t="shared" si="5"/>
        <v>Low Opportunity</v>
      </c>
    </row>
    <row r="5607">
      <c r="A5607" s="2" t="s">
        <v>85</v>
      </c>
      <c r="B5607" s="2" t="s">
        <v>154</v>
      </c>
      <c r="C5607" s="2" t="s">
        <v>20104</v>
      </c>
      <c r="D5607" s="2" t="s">
        <v>20105</v>
      </c>
      <c r="E5607" s="2">
        <v>4.8</v>
      </c>
      <c r="F5607" s="2">
        <v>1424.0</v>
      </c>
      <c r="H5607" s="2" t="s">
        <v>20106</v>
      </c>
      <c r="I5607" s="2" t="s">
        <v>219</v>
      </c>
      <c r="J5607" s="3" t="str">
        <f t="shared" si="1"/>
        <v>Unique</v>
      </c>
      <c r="K5607" s="4" t="str">
        <f t="shared" si="2"/>
        <v>No Website</v>
      </c>
      <c r="L5607" s="5" t="str">
        <f t="shared" si="3"/>
        <v>Excellent</v>
      </c>
      <c r="M5607" s="5" t="str">
        <f t="shared" si="4"/>
        <v>1000+ Reviews</v>
      </c>
      <c r="N5607" s="3" t="str">
        <f t="shared" si="5"/>
        <v>Very High Opportunity</v>
      </c>
    </row>
    <row r="5608">
      <c r="A5608" s="2" t="s">
        <v>632</v>
      </c>
      <c r="B5608" s="2" t="s">
        <v>206</v>
      </c>
      <c r="C5608" s="2" t="s">
        <v>20107</v>
      </c>
      <c r="D5608" s="2" t="s">
        <v>20108</v>
      </c>
      <c r="E5608" s="2">
        <v>4.7</v>
      </c>
      <c r="F5608" s="2">
        <v>273.0</v>
      </c>
      <c r="G5608" s="7" t="s">
        <v>20109</v>
      </c>
      <c r="H5608" s="2" t="s">
        <v>20110</v>
      </c>
      <c r="I5608" s="2" t="s">
        <v>7789</v>
      </c>
      <c r="J5608" s="3" t="str">
        <f t="shared" si="1"/>
        <v>Unique</v>
      </c>
      <c r="K5608" s="9" t="str">
        <f t="shared" si="2"/>
        <v>Official Website</v>
      </c>
      <c r="L5608" s="5" t="str">
        <f t="shared" si="3"/>
        <v>Excellent</v>
      </c>
      <c r="M5608" s="5" t="str">
        <f t="shared" si="4"/>
        <v>100-499 Reviews</v>
      </c>
      <c r="N5608" s="6" t="str">
        <f t="shared" si="5"/>
        <v>Low Opportunity</v>
      </c>
    </row>
    <row r="5609">
      <c r="A5609" s="2" t="s">
        <v>14</v>
      </c>
      <c r="B5609" s="2" t="s">
        <v>140</v>
      </c>
      <c r="C5609" s="2" t="s">
        <v>20111</v>
      </c>
      <c r="D5609" s="2" t="s">
        <v>20112</v>
      </c>
      <c r="E5609" s="2">
        <v>4.8</v>
      </c>
      <c r="F5609" s="2">
        <v>1415.0</v>
      </c>
      <c r="H5609" s="2" t="s">
        <v>20113</v>
      </c>
      <c r="I5609" s="2" t="s">
        <v>20114</v>
      </c>
      <c r="J5609" s="3" t="str">
        <f t="shared" si="1"/>
        <v>Unique</v>
      </c>
      <c r="K5609" s="4" t="str">
        <f t="shared" si="2"/>
        <v>No Website</v>
      </c>
      <c r="L5609" s="5" t="str">
        <f t="shared" si="3"/>
        <v>Excellent</v>
      </c>
      <c r="M5609" s="5" t="str">
        <f t="shared" si="4"/>
        <v>1000+ Reviews</v>
      </c>
      <c r="N5609" s="3" t="str">
        <f t="shared" si="5"/>
        <v>Very High Opportunity</v>
      </c>
    </row>
    <row r="5610">
      <c r="A5610" s="2" t="s">
        <v>632</v>
      </c>
      <c r="B5610" s="2" t="s">
        <v>206</v>
      </c>
      <c r="C5610" s="2" t="s">
        <v>20115</v>
      </c>
      <c r="D5610" s="2" t="s">
        <v>20116</v>
      </c>
      <c r="E5610" s="2">
        <v>4.7</v>
      </c>
      <c r="F5610" s="2">
        <v>4805.0</v>
      </c>
      <c r="G5610" s="7" t="s">
        <v>19433</v>
      </c>
      <c r="H5610" s="2" t="s">
        <v>20117</v>
      </c>
      <c r="I5610" s="2" t="s">
        <v>20118</v>
      </c>
      <c r="J5610" s="3" t="str">
        <f t="shared" si="1"/>
        <v>Unique</v>
      </c>
      <c r="K5610" s="9" t="str">
        <f t="shared" si="2"/>
        <v>Official Website</v>
      </c>
      <c r="L5610" s="5" t="str">
        <f t="shared" si="3"/>
        <v>Excellent</v>
      </c>
      <c r="M5610" s="5" t="str">
        <f t="shared" si="4"/>
        <v>1000+ Reviews</v>
      </c>
      <c r="N5610" s="6" t="str">
        <f t="shared" si="5"/>
        <v>Low Opportunity</v>
      </c>
    </row>
    <row r="5611">
      <c r="A5611" s="2" t="s">
        <v>350</v>
      </c>
      <c r="B5611" s="2" t="s">
        <v>206</v>
      </c>
      <c r="C5611" s="2" t="s">
        <v>20119</v>
      </c>
      <c r="D5611" s="2" t="s">
        <v>20120</v>
      </c>
      <c r="E5611" s="2">
        <v>4.8</v>
      </c>
      <c r="F5611" s="2">
        <v>1286.0</v>
      </c>
      <c r="H5611" s="2" t="s">
        <v>20121</v>
      </c>
      <c r="I5611" s="2" t="s">
        <v>210</v>
      </c>
      <c r="J5611" s="3" t="str">
        <f t="shared" si="1"/>
        <v>Unique</v>
      </c>
      <c r="K5611" s="4" t="str">
        <f t="shared" si="2"/>
        <v>No Website</v>
      </c>
      <c r="L5611" s="5" t="str">
        <f t="shared" si="3"/>
        <v>Excellent</v>
      </c>
      <c r="M5611" s="5" t="str">
        <f t="shared" si="4"/>
        <v>1000+ Reviews</v>
      </c>
      <c r="N5611" s="3" t="str">
        <f t="shared" si="5"/>
        <v>Very High Opportunity</v>
      </c>
    </row>
    <row r="5612">
      <c r="A5612" s="2" t="s">
        <v>632</v>
      </c>
      <c r="B5612" s="2" t="s">
        <v>206</v>
      </c>
      <c r="C5612" s="2" t="s">
        <v>20122</v>
      </c>
      <c r="D5612" s="2" t="s">
        <v>20123</v>
      </c>
      <c r="E5612" s="2">
        <v>4.7</v>
      </c>
      <c r="F5612" s="2">
        <v>71.0</v>
      </c>
      <c r="G5612" s="7" t="s">
        <v>20124</v>
      </c>
      <c r="H5612" s="2" t="s">
        <v>20125</v>
      </c>
      <c r="I5612" s="2" t="s">
        <v>9072</v>
      </c>
      <c r="J5612" s="3" t="str">
        <f t="shared" si="1"/>
        <v>Unique</v>
      </c>
      <c r="K5612" s="9" t="str">
        <f t="shared" si="2"/>
        <v>Official Website</v>
      </c>
      <c r="L5612" s="5" t="str">
        <f t="shared" si="3"/>
        <v>Excellent</v>
      </c>
      <c r="M5612" s="5" t="str">
        <f t="shared" si="4"/>
        <v>Below 100 Reviews</v>
      </c>
      <c r="N5612" s="6" t="str">
        <f t="shared" si="5"/>
        <v>Low Opportunity</v>
      </c>
    </row>
    <row r="5613">
      <c r="A5613" s="2" t="s">
        <v>1136</v>
      </c>
      <c r="B5613" s="2" t="s">
        <v>140</v>
      </c>
      <c r="C5613" s="2" t="s">
        <v>20126</v>
      </c>
      <c r="D5613" s="2" t="s">
        <v>20127</v>
      </c>
      <c r="E5613" s="2">
        <v>4.8</v>
      </c>
      <c r="F5613" s="2">
        <v>1226.0</v>
      </c>
      <c r="H5613" s="2" t="s">
        <v>20128</v>
      </c>
      <c r="I5613" s="2" t="s">
        <v>2475</v>
      </c>
      <c r="J5613" s="3" t="str">
        <f t="shared" si="1"/>
        <v>Unique</v>
      </c>
      <c r="K5613" s="4" t="str">
        <f t="shared" si="2"/>
        <v>No Website</v>
      </c>
      <c r="L5613" s="5" t="str">
        <f t="shared" si="3"/>
        <v>Excellent</v>
      </c>
      <c r="M5613" s="5" t="str">
        <f t="shared" si="4"/>
        <v>1000+ Reviews</v>
      </c>
      <c r="N5613" s="3" t="str">
        <f t="shared" si="5"/>
        <v>Very High Opportunity</v>
      </c>
    </row>
    <row r="5614">
      <c r="A5614" s="2" t="s">
        <v>632</v>
      </c>
      <c r="B5614" s="2" t="s">
        <v>206</v>
      </c>
      <c r="C5614" s="2" t="s">
        <v>20129</v>
      </c>
      <c r="D5614" s="2" t="s">
        <v>20130</v>
      </c>
      <c r="G5614" s="7" t="s">
        <v>20131</v>
      </c>
      <c r="H5614" s="2" t="s">
        <v>20132</v>
      </c>
      <c r="I5614" s="2" t="s">
        <v>210</v>
      </c>
      <c r="J5614" s="3" t="str">
        <f t="shared" si="1"/>
        <v>Unique</v>
      </c>
      <c r="K5614" s="9" t="str">
        <f t="shared" si="2"/>
        <v>Official Website</v>
      </c>
      <c r="L5614" s="5" t="str">
        <f t="shared" si="3"/>
        <v>Poor</v>
      </c>
      <c r="M5614" s="5" t="str">
        <f t="shared" si="4"/>
        <v>Below 100 Reviews</v>
      </c>
      <c r="N5614" s="6" t="str">
        <f t="shared" si="5"/>
        <v>Low Opportunity</v>
      </c>
    </row>
    <row r="5615">
      <c r="A5615" s="2" t="s">
        <v>632</v>
      </c>
      <c r="B5615" s="2" t="s">
        <v>206</v>
      </c>
      <c r="C5615" s="2" t="s">
        <v>20133</v>
      </c>
      <c r="D5615" s="2" t="s">
        <v>20134</v>
      </c>
      <c r="E5615" s="2">
        <v>3.9</v>
      </c>
      <c r="F5615" s="2">
        <v>87.0</v>
      </c>
      <c r="H5615" s="2" t="s">
        <v>20135</v>
      </c>
      <c r="I5615" s="2" t="s">
        <v>20136</v>
      </c>
      <c r="J5615" s="3" t="str">
        <f t="shared" si="1"/>
        <v>Unique</v>
      </c>
      <c r="K5615" s="4" t="str">
        <f t="shared" si="2"/>
        <v>No Website</v>
      </c>
      <c r="L5615" s="5" t="str">
        <f t="shared" si="3"/>
        <v>Average</v>
      </c>
      <c r="M5615" s="5" t="str">
        <f t="shared" si="4"/>
        <v>Below 100 Reviews</v>
      </c>
      <c r="N5615" s="6" t="str">
        <f t="shared" si="5"/>
        <v>Low Opportunity</v>
      </c>
    </row>
    <row r="5616">
      <c r="A5616" s="2" t="s">
        <v>215</v>
      </c>
      <c r="B5616" s="2" t="s">
        <v>41</v>
      </c>
      <c r="C5616" s="2" t="s">
        <v>20137</v>
      </c>
      <c r="D5616" s="2" t="s">
        <v>20138</v>
      </c>
      <c r="E5616" s="2">
        <v>4.8</v>
      </c>
      <c r="F5616" s="2">
        <v>1223.0</v>
      </c>
      <c r="H5616" s="2" t="s">
        <v>20139</v>
      </c>
      <c r="I5616" s="2" t="s">
        <v>20140</v>
      </c>
      <c r="J5616" s="3" t="str">
        <f t="shared" si="1"/>
        <v>Unique</v>
      </c>
      <c r="K5616" s="4" t="str">
        <f t="shared" si="2"/>
        <v>No Website</v>
      </c>
      <c r="L5616" s="5" t="str">
        <f t="shared" si="3"/>
        <v>Excellent</v>
      </c>
      <c r="M5616" s="5" t="str">
        <f t="shared" si="4"/>
        <v>1000+ Reviews</v>
      </c>
      <c r="N5616" s="3" t="str">
        <f t="shared" si="5"/>
        <v>Very High Opportunity</v>
      </c>
    </row>
    <row r="5617">
      <c r="A5617" s="2" t="s">
        <v>632</v>
      </c>
      <c r="B5617" s="2" t="s">
        <v>206</v>
      </c>
      <c r="C5617" s="2" t="s">
        <v>622</v>
      </c>
      <c r="D5617" s="2" t="s">
        <v>20141</v>
      </c>
      <c r="H5617" s="2" t="s">
        <v>20142</v>
      </c>
      <c r="I5617" s="2" t="s">
        <v>210</v>
      </c>
      <c r="J5617" s="3" t="str">
        <f t="shared" si="1"/>
        <v>Unique</v>
      </c>
      <c r="K5617" s="4" t="str">
        <f t="shared" si="2"/>
        <v>No Website</v>
      </c>
      <c r="L5617" s="5" t="str">
        <f t="shared" si="3"/>
        <v>Poor</v>
      </c>
      <c r="M5617" s="5" t="str">
        <f t="shared" si="4"/>
        <v>Below 100 Reviews</v>
      </c>
      <c r="N5617" s="6" t="str">
        <f t="shared" si="5"/>
        <v>Low Opportunity</v>
      </c>
    </row>
    <row r="5618">
      <c r="A5618" s="2" t="s">
        <v>632</v>
      </c>
      <c r="B5618" s="2" t="s">
        <v>206</v>
      </c>
      <c r="C5618" s="2" t="s">
        <v>20143</v>
      </c>
      <c r="D5618" s="2" t="s">
        <v>20144</v>
      </c>
      <c r="E5618" s="2">
        <v>3.8</v>
      </c>
      <c r="F5618" s="2">
        <v>4.0</v>
      </c>
      <c r="H5618" s="2" t="s">
        <v>20145</v>
      </c>
      <c r="I5618" s="2" t="s">
        <v>210</v>
      </c>
      <c r="J5618" s="3" t="str">
        <f t="shared" si="1"/>
        <v>Unique</v>
      </c>
      <c r="K5618" s="4" t="str">
        <f t="shared" si="2"/>
        <v>No Website</v>
      </c>
      <c r="L5618" s="5" t="str">
        <f t="shared" si="3"/>
        <v>Average</v>
      </c>
      <c r="M5618" s="5" t="str">
        <f t="shared" si="4"/>
        <v>Below 100 Reviews</v>
      </c>
      <c r="N5618" s="6" t="str">
        <f t="shared" si="5"/>
        <v>Low Opportunity</v>
      </c>
    </row>
    <row r="5619">
      <c r="A5619" s="2" t="s">
        <v>632</v>
      </c>
      <c r="B5619" s="2" t="s">
        <v>206</v>
      </c>
      <c r="C5619" s="2" t="s">
        <v>20146</v>
      </c>
      <c r="D5619" s="2" t="s">
        <v>20147</v>
      </c>
      <c r="E5619" s="2">
        <v>4.7</v>
      </c>
      <c r="F5619" s="2">
        <v>117.0</v>
      </c>
      <c r="G5619" s="7" t="s">
        <v>20148</v>
      </c>
      <c r="H5619" s="2" t="s">
        <v>20149</v>
      </c>
      <c r="I5619" s="2" t="s">
        <v>20150</v>
      </c>
      <c r="J5619" s="3" t="str">
        <f t="shared" si="1"/>
        <v>Unique</v>
      </c>
      <c r="K5619" s="9" t="str">
        <f t="shared" si="2"/>
        <v>Official Website</v>
      </c>
      <c r="L5619" s="5" t="str">
        <f t="shared" si="3"/>
        <v>Excellent</v>
      </c>
      <c r="M5619" s="5" t="str">
        <f t="shared" si="4"/>
        <v>100-499 Reviews</v>
      </c>
      <c r="N5619" s="6" t="str">
        <f t="shared" si="5"/>
        <v>Low Opportunity</v>
      </c>
    </row>
    <row r="5620">
      <c r="A5620" s="2" t="s">
        <v>211</v>
      </c>
      <c r="B5620" s="2" t="s">
        <v>101</v>
      </c>
      <c r="C5620" s="2" t="s">
        <v>20151</v>
      </c>
      <c r="D5620" s="2" t="s">
        <v>20152</v>
      </c>
      <c r="E5620" s="2">
        <v>4.8</v>
      </c>
      <c r="F5620" s="2">
        <v>1179.0</v>
      </c>
      <c r="H5620" s="2" t="s">
        <v>20153</v>
      </c>
      <c r="I5620" s="2" t="s">
        <v>2868</v>
      </c>
      <c r="J5620" s="3" t="str">
        <f t="shared" si="1"/>
        <v>Unique</v>
      </c>
      <c r="K5620" s="4" t="str">
        <f t="shared" si="2"/>
        <v>No Website</v>
      </c>
      <c r="L5620" s="5" t="str">
        <f t="shared" si="3"/>
        <v>Excellent</v>
      </c>
      <c r="M5620" s="5" t="str">
        <f t="shared" si="4"/>
        <v>1000+ Reviews</v>
      </c>
      <c r="N5620" s="3" t="str">
        <f t="shared" si="5"/>
        <v>Very High Opportunity</v>
      </c>
    </row>
    <row r="5621">
      <c r="A5621" s="2" t="s">
        <v>632</v>
      </c>
      <c r="B5621" s="2" t="s">
        <v>101</v>
      </c>
      <c r="C5621" s="2" t="s">
        <v>20154</v>
      </c>
      <c r="D5621" s="2" t="s">
        <v>20155</v>
      </c>
      <c r="E5621" s="2">
        <v>4.0</v>
      </c>
      <c r="F5621" s="2">
        <v>129.0</v>
      </c>
      <c r="H5621" s="2" t="s">
        <v>20156</v>
      </c>
      <c r="I5621" s="2" t="s">
        <v>8141</v>
      </c>
      <c r="J5621" s="3" t="str">
        <f t="shared" si="1"/>
        <v>Unique</v>
      </c>
      <c r="K5621" s="4" t="str">
        <f t="shared" si="2"/>
        <v>No Website</v>
      </c>
      <c r="L5621" s="5" t="str">
        <f t="shared" si="3"/>
        <v>Good</v>
      </c>
      <c r="M5621" s="5" t="str">
        <f t="shared" si="4"/>
        <v>100-499 Reviews</v>
      </c>
      <c r="N5621" s="6" t="str">
        <f t="shared" si="5"/>
        <v>Low Opportunity</v>
      </c>
    </row>
    <row r="5622">
      <c r="A5622" s="2" t="s">
        <v>632</v>
      </c>
      <c r="B5622" s="2" t="s">
        <v>101</v>
      </c>
      <c r="C5622" s="2" t="s">
        <v>20157</v>
      </c>
      <c r="D5622" s="2" t="s">
        <v>20158</v>
      </c>
      <c r="E5622" s="2">
        <v>3.8</v>
      </c>
      <c r="F5622" s="2">
        <v>688.0</v>
      </c>
      <c r="G5622" s="7" t="s">
        <v>20159</v>
      </c>
      <c r="H5622" s="2" t="s">
        <v>20160</v>
      </c>
      <c r="I5622" s="2" t="s">
        <v>20161</v>
      </c>
      <c r="J5622" s="3" t="str">
        <f t="shared" si="1"/>
        <v>Unique</v>
      </c>
      <c r="K5622" s="9" t="str">
        <f t="shared" si="2"/>
        <v>Official Website</v>
      </c>
      <c r="L5622" s="5" t="str">
        <f t="shared" si="3"/>
        <v>Average</v>
      </c>
      <c r="M5622" s="5" t="str">
        <f t="shared" si="4"/>
        <v>500-999 Reviews</v>
      </c>
      <c r="N5622" s="6" t="str">
        <f t="shared" si="5"/>
        <v>Low Opportunity</v>
      </c>
    </row>
    <row r="5623">
      <c r="A5623" s="2" t="s">
        <v>632</v>
      </c>
      <c r="B5623" s="2" t="s">
        <v>101</v>
      </c>
      <c r="C5623" s="2" t="s">
        <v>20162</v>
      </c>
      <c r="D5623" s="2" t="s">
        <v>20163</v>
      </c>
      <c r="E5623" s="2">
        <v>4.0</v>
      </c>
      <c r="F5623" s="2">
        <v>437.0</v>
      </c>
      <c r="G5623" s="7" t="s">
        <v>17463</v>
      </c>
      <c r="H5623" s="2" t="s">
        <v>20164</v>
      </c>
      <c r="I5623" s="2" t="s">
        <v>105</v>
      </c>
      <c r="J5623" s="3" t="str">
        <f t="shared" si="1"/>
        <v>Unique</v>
      </c>
      <c r="K5623" s="9" t="str">
        <f t="shared" si="2"/>
        <v>Official Website</v>
      </c>
      <c r="L5623" s="5" t="str">
        <f t="shared" si="3"/>
        <v>Good</v>
      </c>
      <c r="M5623" s="5" t="str">
        <f t="shared" si="4"/>
        <v>100-499 Reviews</v>
      </c>
      <c r="N5623" s="6" t="str">
        <f t="shared" si="5"/>
        <v>Low Opportunity</v>
      </c>
    </row>
    <row r="5624">
      <c r="A5624" s="2" t="s">
        <v>85</v>
      </c>
      <c r="B5624" s="2" t="s">
        <v>154</v>
      </c>
      <c r="C5624" s="2" t="s">
        <v>20165</v>
      </c>
      <c r="D5624" s="2" t="s">
        <v>20166</v>
      </c>
      <c r="E5624" s="2">
        <v>4.8</v>
      </c>
      <c r="F5624" s="2">
        <v>1116.0</v>
      </c>
      <c r="H5624" s="2" t="s">
        <v>20167</v>
      </c>
      <c r="I5624" s="2" t="s">
        <v>80</v>
      </c>
      <c r="J5624" s="3" t="str">
        <f t="shared" si="1"/>
        <v>Unique</v>
      </c>
      <c r="K5624" s="4" t="str">
        <f t="shared" si="2"/>
        <v>No Website</v>
      </c>
      <c r="L5624" s="5" t="str">
        <f t="shared" si="3"/>
        <v>Excellent</v>
      </c>
      <c r="M5624" s="5" t="str">
        <f t="shared" si="4"/>
        <v>1000+ Reviews</v>
      </c>
      <c r="N5624" s="3" t="str">
        <f t="shared" si="5"/>
        <v>Very High Opportunity</v>
      </c>
    </row>
    <row r="5625">
      <c r="A5625" s="2" t="s">
        <v>632</v>
      </c>
      <c r="B5625" s="2" t="s">
        <v>101</v>
      </c>
      <c r="C5625" s="2" t="s">
        <v>1758</v>
      </c>
      <c r="D5625" s="2" t="s">
        <v>20168</v>
      </c>
      <c r="E5625" s="2">
        <v>4.4</v>
      </c>
      <c r="F5625" s="2">
        <v>146.0</v>
      </c>
      <c r="G5625" s="7" t="s">
        <v>20169</v>
      </c>
      <c r="H5625" s="2" t="s">
        <v>20170</v>
      </c>
      <c r="I5625" s="2" t="s">
        <v>1762</v>
      </c>
      <c r="J5625" s="3" t="str">
        <f t="shared" si="1"/>
        <v>Unique</v>
      </c>
      <c r="K5625" s="9" t="str">
        <f t="shared" si="2"/>
        <v>Official Website</v>
      </c>
      <c r="L5625" s="5" t="str">
        <f t="shared" si="3"/>
        <v>Good</v>
      </c>
      <c r="M5625" s="5" t="str">
        <f t="shared" si="4"/>
        <v>100-499 Reviews</v>
      </c>
      <c r="N5625" s="6" t="str">
        <f t="shared" si="5"/>
        <v>Low Opportunity</v>
      </c>
    </row>
    <row r="5626">
      <c r="A5626" s="2" t="s">
        <v>632</v>
      </c>
      <c r="B5626" s="2" t="s">
        <v>101</v>
      </c>
      <c r="C5626" s="2" t="s">
        <v>20171</v>
      </c>
      <c r="D5626" s="2" t="s">
        <v>20172</v>
      </c>
      <c r="E5626" s="2">
        <v>3.8</v>
      </c>
      <c r="F5626" s="2">
        <v>277.0</v>
      </c>
      <c r="I5626" s="2" t="s">
        <v>20173</v>
      </c>
      <c r="J5626" s="3" t="str">
        <f t="shared" si="1"/>
        <v>Unique</v>
      </c>
      <c r="K5626" s="4" t="str">
        <f t="shared" si="2"/>
        <v>No Website</v>
      </c>
      <c r="L5626" s="5" t="str">
        <f t="shared" si="3"/>
        <v>Average</v>
      </c>
      <c r="M5626" s="5" t="str">
        <f t="shared" si="4"/>
        <v>100-499 Reviews</v>
      </c>
      <c r="N5626" s="6" t="str">
        <f t="shared" si="5"/>
        <v>Low Opportunity</v>
      </c>
    </row>
    <row r="5627">
      <c r="A5627" s="2" t="s">
        <v>85</v>
      </c>
      <c r="B5627" s="2" t="s">
        <v>106</v>
      </c>
      <c r="C5627" s="2" t="s">
        <v>20174</v>
      </c>
      <c r="D5627" s="2" t="s">
        <v>20175</v>
      </c>
      <c r="E5627" s="2">
        <v>4.8</v>
      </c>
      <c r="F5627" s="2">
        <v>1111.0</v>
      </c>
      <c r="H5627" s="2" t="s">
        <v>20176</v>
      </c>
      <c r="I5627" s="2" t="s">
        <v>111</v>
      </c>
      <c r="J5627" s="3" t="str">
        <f t="shared" si="1"/>
        <v>Unique</v>
      </c>
      <c r="K5627" s="4" t="str">
        <f t="shared" si="2"/>
        <v>No Website</v>
      </c>
      <c r="L5627" s="5" t="str">
        <f t="shared" si="3"/>
        <v>Excellent</v>
      </c>
      <c r="M5627" s="5" t="str">
        <f t="shared" si="4"/>
        <v>1000+ Reviews</v>
      </c>
      <c r="N5627" s="3" t="str">
        <f t="shared" si="5"/>
        <v>Very High Opportunity</v>
      </c>
    </row>
    <row r="5628">
      <c r="A5628" s="2" t="s">
        <v>180</v>
      </c>
      <c r="B5628" s="2" t="s">
        <v>140</v>
      </c>
      <c r="C5628" s="2" t="s">
        <v>20177</v>
      </c>
      <c r="D5628" s="2" t="s">
        <v>20178</v>
      </c>
      <c r="E5628" s="2">
        <v>4.8</v>
      </c>
      <c r="F5628" s="2">
        <v>1106.0</v>
      </c>
      <c r="H5628" s="2" t="s">
        <v>20179</v>
      </c>
      <c r="I5628" s="2" t="s">
        <v>20180</v>
      </c>
      <c r="J5628" s="3" t="str">
        <f t="shared" si="1"/>
        <v>Unique</v>
      </c>
      <c r="K5628" s="4" t="str">
        <f t="shared" si="2"/>
        <v>No Website</v>
      </c>
      <c r="L5628" s="5" t="str">
        <f t="shared" si="3"/>
        <v>Excellent</v>
      </c>
      <c r="M5628" s="5" t="str">
        <f t="shared" si="4"/>
        <v>1000+ Reviews</v>
      </c>
      <c r="N5628" s="3" t="str">
        <f t="shared" si="5"/>
        <v>Very High Opportunity</v>
      </c>
    </row>
    <row r="5629">
      <c r="A5629" s="2" t="s">
        <v>211</v>
      </c>
      <c r="B5629" s="2" t="s">
        <v>113</v>
      </c>
      <c r="C5629" s="2" t="s">
        <v>20181</v>
      </c>
      <c r="D5629" s="2" t="s">
        <v>20182</v>
      </c>
      <c r="E5629" s="2">
        <v>4.8</v>
      </c>
      <c r="F5629" s="2">
        <v>1075.0</v>
      </c>
      <c r="H5629" s="2" t="s">
        <v>20183</v>
      </c>
      <c r="I5629" s="2" t="s">
        <v>1004</v>
      </c>
      <c r="J5629" s="3" t="str">
        <f t="shared" si="1"/>
        <v>Unique</v>
      </c>
      <c r="K5629" s="4" t="str">
        <f t="shared" si="2"/>
        <v>No Website</v>
      </c>
      <c r="L5629" s="5" t="str">
        <f t="shared" si="3"/>
        <v>Excellent</v>
      </c>
      <c r="M5629" s="5" t="str">
        <f t="shared" si="4"/>
        <v>1000+ Reviews</v>
      </c>
      <c r="N5629" s="3" t="str">
        <f t="shared" si="5"/>
        <v>Very High Opportunity</v>
      </c>
    </row>
    <row r="5630">
      <c r="A5630" s="2" t="s">
        <v>632</v>
      </c>
      <c r="B5630" s="2" t="s">
        <v>101</v>
      </c>
      <c r="C5630" s="2" t="s">
        <v>20184</v>
      </c>
      <c r="D5630" s="2" t="s">
        <v>20185</v>
      </c>
      <c r="E5630" s="2">
        <v>4.7</v>
      </c>
      <c r="F5630" s="2">
        <v>3642.0</v>
      </c>
      <c r="G5630" s="7" t="s">
        <v>20186</v>
      </c>
      <c r="H5630" s="2" t="s">
        <v>20187</v>
      </c>
      <c r="I5630" s="2" t="s">
        <v>20188</v>
      </c>
      <c r="J5630" s="3" t="str">
        <f t="shared" si="1"/>
        <v>Unique</v>
      </c>
      <c r="K5630" s="9" t="str">
        <f t="shared" si="2"/>
        <v>Official Website</v>
      </c>
      <c r="L5630" s="5" t="str">
        <f t="shared" si="3"/>
        <v>Excellent</v>
      </c>
      <c r="M5630" s="5" t="str">
        <f t="shared" si="4"/>
        <v>1000+ Reviews</v>
      </c>
      <c r="N5630" s="6" t="str">
        <f t="shared" si="5"/>
        <v>Low Opportunity</v>
      </c>
    </row>
    <row r="5631">
      <c r="A5631" s="2" t="s">
        <v>632</v>
      </c>
      <c r="B5631" s="2" t="s">
        <v>101</v>
      </c>
      <c r="C5631" s="2" t="s">
        <v>20189</v>
      </c>
      <c r="D5631" s="2" t="s">
        <v>20190</v>
      </c>
      <c r="G5631" s="7" t="s">
        <v>19364</v>
      </c>
      <c r="H5631" s="2" t="s">
        <v>3804</v>
      </c>
      <c r="I5631" s="2" t="s">
        <v>17489</v>
      </c>
      <c r="J5631" s="3" t="str">
        <f t="shared" si="1"/>
        <v>Unique</v>
      </c>
      <c r="K5631" s="9" t="str">
        <f t="shared" si="2"/>
        <v>Official Website</v>
      </c>
      <c r="L5631" s="5" t="str">
        <f t="shared" si="3"/>
        <v>Poor</v>
      </c>
      <c r="M5631" s="5" t="str">
        <f t="shared" si="4"/>
        <v>Below 100 Reviews</v>
      </c>
      <c r="N5631" s="6" t="str">
        <f t="shared" si="5"/>
        <v>Low Opportunity</v>
      </c>
    </row>
    <row r="5632">
      <c r="A5632" s="2" t="s">
        <v>632</v>
      </c>
      <c r="B5632" s="2" t="s">
        <v>101</v>
      </c>
      <c r="C5632" s="2" t="s">
        <v>20191</v>
      </c>
      <c r="D5632" s="2" t="s">
        <v>20192</v>
      </c>
      <c r="E5632" s="2">
        <v>3.1</v>
      </c>
      <c r="F5632" s="2">
        <v>51.0</v>
      </c>
      <c r="G5632" s="7" t="s">
        <v>20193</v>
      </c>
      <c r="H5632" s="2" t="s">
        <v>20194</v>
      </c>
      <c r="I5632" s="2" t="s">
        <v>105</v>
      </c>
      <c r="J5632" s="3" t="str">
        <f t="shared" si="1"/>
        <v>Unique</v>
      </c>
      <c r="K5632" s="9" t="str">
        <f t="shared" si="2"/>
        <v>Official Website</v>
      </c>
      <c r="L5632" s="5" t="str">
        <f t="shared" si="3"/>
        <v>Average</v>
      </c>
      <c r="M5632" s="5" t="str">
        <f t="shared" si="4"/>
        <v>Below 100 Reviews</v>
      </c>
      <c r="N5632" s="6" t="str">
        <f t="shared" si="5"/>
        <v>Low Opportunity</v>
      </c>
    </row>
    <row r="5633">
      <c r="A5633" s="2" t="s">
        <v>632</v>
      </c>
      <c r="B5633" s="2" t="s">
        <v>345</v>
      </c>
      <c r="C5633" s="2" t="s">
        <v>20195</v>
      </c>
      <c r="D5633" s="2" t="s">
        <v>20196</v>
      </c>
      <c r="E5633" s="2">
        <v>4.1</v>
      </c>
      <c r="F5633" s="2">
        <v>166.0</v>
      </c>
      <c r="G5633" s="7" t="s">
        <v>1851</v>
      </c>
      <c r="H5633" s="2" t="s">
        <v>20197</v>
      </c>
      <c r="I5633" s="2" t="s">
        <v>3887</v>
      </c>
      <c r="J5633" s="3" t="str">
        <f t="shared" si="1"/>
        <v>Unique</v>
      </c>
      <c r="K5633" s="9" t="str">
        <f t="shared" si="2"/>
        <v>Official Website</v>
      </c>
      <c r="L5633" s="5" t="str">
        <f t="shared" si="3"/>
        <v>Good</v>
      </c>
      <c r="M5633" s="5" t="str">
        <f t="shared" si="4"/>
        <v>100-499 Reviews</v>
      </c>
      <c r="N5633" s="6" t="str">
        <f t="shared" si="5"/>
        <v>Low Opportunity</v>
      </c>
    </row>
    <row r="5634">
      <c r="A5634" s="2" t="s">
        <v>100</v>
      </c>
      <c r="B5634" s="2" t="s">
        <v>101</v>
      </c>
      <c r="C5634" s="2" t="s">
        <v>20198</v>
      </c>
      <c r="D5634" s="2" t="s">
        <v>20199</v>
      </c>
      <c r="E5634" s="2">
        <v>4.8</v>
      </c>
      <c r="F5634" s="2">
        <v>1067.0</v>
      </c>
      <c r="H5634" s="2" t="s">
        <v>20200</v>
      </c>
      <c r="I5634" s="2" t="s">
        <v>39</v>
      </c>
      <c r="J5634" s="3" t="str">
        <f t="shared" si="1"/>
        <v>Unique</v>
      </c>
      <c r="K5634" s="4" t="str">
        <f t="shared" si="2"/>
        <v>No Website</v>
      </c>
      <c r="L5634" s="5" t="str">
        <f t="shared" si="3"/>
        <v>Excellent</v>
      </c>
      <c r="M5634" s="5" t="str">
        <f t="shared" si="4"/>
        <v>1000+ Reviews</v>
      </c>
      <c r="N5634" s="3" t="str">
        <f t="shared" si="5"/>
        <v>Very High Opportunity</v>
      </c>
    </row>
    <row r="5635">
      <c r="A5635" s="2" t="s">
        <v>632</v>
      </c>
      <c r="B5635" s="2" t="s">
        <v>345</v>
      </c>
      <c r="C5635" s="2" t="s">
        <v>20201</v>
      </c>
      <c r="D5635" s="2" t="s">
        <v>20202</v>
      </c>
      <c r="E5635" s="2">
        <v>4.4</v>
      </c>
      <c r="F5635" s="2">
        <v>35.0</v>
      </c>
      <c r="H5635" s="2" t="s">
        <v>20203</v>
      </c>
      <c r="I5635" s="2" t="s">
        <v>777</v>
      </c>
      <c r="J5635" s="3" t="str">
        <f t="shared" si="1"/>
        <v>Unique</v>
      </c>
      <c r="K5635" s="4" t="str">
        <f t="shared" si="2"/>
        <v>No Website</v>
      </c>
      <c r="L5635" s="5" t="str">
        <f t="shared" si="3"/>
        <v>Good</v>
      </c>
      <c r="M5635" s="5" t="str">
        <f t="shared" si="4"/>
        <v>Below 100 Reviews</v>
      </c>
      <c r="N5635" s="6" t="str">
        <f t="shared" si="5"/>
        <v>Low Opportunity</v>
      </c>
    </row>
    <row r="5636">
      <c r="A5636" s="2" t="s">
        <v>632</v>
      </c>
      <c r="B5636" s="2" t="s">
        <v>345</v>
      </c>
      <c r="C5636" s="2" t="s">
        <v>20204</v>
      </c>
      <c r="D5636" s="2" t="s">
        <v>20205</v>
      </c>
      <c r="E5636" s="2">
        <v>5.0</v>
      </c>
      <c r="F5636" s="2">
        <v>16.0</v>
      </c>
      <c r="G5636" s="7" t="s">
        <v>4881</v>
      </c>
      <c r="H5636" s="2" t="s">
        <v>20206</v>
      </c>
      <c r="I5636" s="2" t="s">
        <v>4883</v>
      </c>
      <c r="J5636" s="3" t="str">
        <f t="shared" si="1"/>
        <v>Unique</v>
      </c>
      <c r="K5636" s="9" t="str">
        <f t="shared" si="2"/>
        <v>Official Website</v>
      </c>
      <c r="L5636" s="5" t="str">
        <f t="shared" si="3"/>
        <v>Excellent</v>
      </c>
      <c r="M5636" s="5" t="str">
        <f t="shared" si="4"/>
        <v>Below 100 Reviews</v>
      </c>
      <c r="N5636" s="6" t="str">
        <f t="shared" si="5"/>
        <v>Low Opportunity</v>
      </c>
    </row>
    <row r="5637">
      <c r="A5637" s="2" t="s">
        <v>268</v>
      </c>
      <c r="B5637" s="2" t="s">
        <v>140</v>
      </c>
      <c r="C5637" s="2" t="s">
        <v>20207</v>
      </c>
      <c r="D5637" s="2" t="s">
        <v>20208</v>
      </c>
      <c r="E5637" s="2">
        <v>4.8</v>
      </c>
      <c r="F5637" s="2">
        <v>1024.0</v>
      </c>
      <c r="H5637" s="2" t="s">
        <v>20209</v>
      </c>
      <c r="I5637" s="2" t="s">
        <v>20210</v>
      </c>
      <c r="J5637" s="3" t="str">
        <f t="shared" si="1"/>
        <v>Unique</v>
      </c>
      <c r="K5637" s="4" t="str">
        <f t="shared" si="2"/>
        <v>No Website</v>
      </c>
      <c r="L5637" s="5" t="str">
        <f t="shared" si="3"/>
        <v>Excellent</v>
      </c>
      <c r="M5637" s="5" t="str">
        <f t="shared" si="4"/>
        <v>1000+ Reviews</v>
      </c>
      <c r="N5637" s="3" t="str">
        <f t="shared" si="5"/>
        <v>Very High Opportunity</v>
      </c>
    </row>
    <row r="5638">
      <c r="A5638" s="2" t="s">
        <v>632</v>
      </c>
      <c r="B5638" s="2" t="s">
        <v>345</v>
      </c>
      <c r="C5638" s="2" t="s">
        <v>20211</v>
      </c>
      <c r="D5638" s="2" t="s">
        <v>20212</v>
      </c>
      <c r="E5638" s="2">
        <v>4.3</v>
      </c>
      <c r="F5638" s="2">
        <v>11.0</v>
      </c>
      <c r="H5638" s="2" t="s">
        <v>20213</v>
      </c>
      <c r="I5638" s="2" t="s">
        <v>749</v>
      </c>
      <c r="J5638" s="3" t="str">
        <f t="shared" si="1"/>
        <v>Unique</v>
      </c>
      <c r="K5638" s="4" t="str">
        <f t="shared" si="2"/>
        <v>No Website</v>
      </c>
      <c r="L5638" s="5" t="str">
        <f t="shared" si="3"/>
        <v>Good</v>
      </c>
      <c r="M5638" s="5" t="str">
        <f t="shared" si="4"/>
        <v>Below 100 Reviews</v>
      </c>
      <c r="N5638" s="6" t="str">
        <f t="shared" si="5"/>
        <v>Low Opportunity</v>
      </c>
    </row>
    <row r="5639">
      <c r="A5639" s="2" t="s">
        <v>632</v>
      </c>
      <c r="B5639" s="2" t="s">
        <v>345</v>
      </c>
      <c r="C5639" s="2" t="s">
        <v>20214</v>
      </c>
      <c r="D5639" s="2" t="s">
        <v>20215</v>
      </c>
      <c r="E5639" s="2">
        <v>4.3</v>
      </c>
      <c r="F5639" s="2">
        <v>6.0</v>
      </c>
      <c r="H5639" s="2" t="s">
        <v>20216</v>
      </c>
      <c r="I5639" s="2" t="s">
        <v>749</v>
      </c>
      <c r="J5639" s="3" t="str">
        <f t="shared" si="1"/>
        <v>Unique</v>
      </c>
      <c r="K5639" s="4" t="str">
        <f t="shared" si="2"/>
        <v>No Website</v>
      </c>
      <c r="L5639" s="5" t="str">
        <f t="shared" si="3"/>
        <v>Good</v>
      </c>
      <c r="M5639" s="5" t="str">
        <f t="shared" si="4"/>
        <v>Below 100 Reviews</v>
      </c>
      <c r="N5639" s="6" t="str">
        <f t="shared" si="5"/>
        <v>Low Opportunity</v>
      </c>
    </row>
    <row r="5640">
      <c r="A5640" s="2" t="s">
        <v>632</v>
      </c>
      <c r="B5640" s="2" t="s">
        <v>345</v>
      </c>
      <c r="C5640" s="2" t="s">
        <v>20217</v>
      </c>
      <c r="D5640" s="2" t="s">
        <v>20218</v>
      </c>
      <c r="E5640" s="2">
        <v>4.4</v>
      </c>
      <c r="F5640" s="2">
        <v>70.0</v>
      </c>
      <c r="H5640" s="2" t="s">
        <v>20219</v>
      </c>
      <c r="I5640" s="2" t="s">
        <v>749</v>
      </c>
      <c r="J5640" s="3" t="str">
        <f t="shared" si="1"/>
        <v>Unique</v>
      </c>
      <c r="K5640" s="4" t="str">
        <f t="shared" si="2"/>
        <v>No Website</v>
      </c>
      <c r="L5640" s="5" t="str">
        <f t="shared" si="3"/>
        <v>Good</v>
      </c>
      <c r="M5640" s="5" t="str">
        <f t="shared" si="4"/>
        <v>Below 100 Reviews</v>
      </c>
      <c r="N5640" s="6" t="str">
        <f t="shared" si="5"/>
        <v>Low Opportunity</v>
      </c>
    </row>
    <row r="5641">
      <c r="A5641" s="2" t="s">
        <v>180</v>
      </c>
      <c r="B5641" s="2" t="s">
        <v>41</v>
      </c>
      <c r="C5641" s="2" t="s">
        <v>20220</v>
      </c>
      <c r="D5641" s="2" t="s">
        <v>20221</v>
      </c>
      <c r="E5641" s="2">
        <v>4.8</v>
      </c>
      <c r="F5641" s="2">
        <v>1005.0</v>
      </c>
      <c r="H5641" s="2" t="s">
        <v>20222</v>
      </c>
      <c r="I5641" s="2" t="s">
        <v>403</v>
      </c>
      <c r="J5641" s="3" t="str">
        <f t="shared" si="1"/>
        <v>Unique</v>
      </c>
      <c r="K5641" s="4" t="str">
        <f t="shared" si="2"/>
        <v>No Website</v>
      </c>
      <c r="L5641" s="5" t="str">
        <f t="shared" si="3"/>
        <v>Excellent</v>
      </c>
      <c r="M5641" s="5" t="str">
        <f t="shared" si="4"/>
        <v>1000+ Reviews</v>
      </c>
      <c r="N5641" s="3" t="str">
        <f t="shared" si="5"/>
        <v>Very High Opportunity</v>
      </c>
    </row>
    <row r="5642">
      <c r="A5642" s="2" t="s">
        <v>632</v>
      </c>
      <c r="B5642" s="2" t="s">
        <v>345</v>
      </c>
      <c r="C5642" s="2" t="s">
        <v>20223</v>
      </c>
      <c r="D5642" s="2" t="s">
        <v>20224</v>
      </c>
      <c r="E5642" s="2">
        <v>3.6</v>
      </c>
      <c r="F5642" s="2">
        <v>51.0</v>
      </c>
      <c r="H5642" s="2" t="s">
        <v>20225</v>
      </c>
      <c r="I5642" s="2" t="s">
        <v>777</v>
      </c>
      <c r="J5642" s="3" t="str">
        <f t="shared" si="1"/>
        <v>Unique</v>
      </c>
      <c r="K5642" s="4" t="str">
        <f t="shared" si="2"/>
        <v>No Website</v>
      </c>
      <c r="L5642" s="5" t="str">
        <f t="shared" si="3"/>
        <v>Average</v>
      </c>
      <c r="M5642" s="5" t="str">
        <f t="shared" si="4"/>
        <v>Below 100 Reviews</v>
      </c>
      <c r="N5642" s="6" t="str">
        <f t="shared" si="5"/>
        <v>Low Opportunity</v>
      </c>
    </row>
    <row r="5643">
      <c r="A5643" s="2" t="s">
        <v>112</v>
      </c>
      <c r="B5643" s="2" t="s">
        <v>41</v>
      </c>
      <c r="C5643" s="2" t="s">
        <v>20226</v>
      </c>
      <c r="D5643" s="2" t="s">
        <v>20227</v>
      </c>
      <c r="E5643" s="2">
        <v>4.8</v>
      </c>
      <c r="F5643" s="2">
        <v>950.0</v>
      </c>
      <c r="H5643" s="2" t="s">
        <v>20228</v>
      </c>
      <c r="I5643" s="2" t="s">
        <v>89</v>
      </c>
      <c r="J5643" s="3" t="str">
        <f t="shared" si="1"/>
        <v>Unique</v>
      </c>
      <c r="K5643" s="4" t="str">
        <f t="shared" si="2"/>
        <v>No Website</v>
      </c>
      <c r="L5643" s="5" t="str">
        <f t="shared" si="3"/>
        <v>Excellent</v>
      </c>
      <c r="M5643" s="5" t="str">
        <f t="shared" si="4"/>
        <v>500-999 Reviews</v>
      </c>
      <c r="N5643" s="3" t="str">
        <f t="shared" si="5"/>
        <v>Very High Opportunity</v>
      </c>
    </row>
    <row r="5644">
      <c r="A5644" s="2" t="s">
        <v>632</v>
      </c>
      <c r="B5644" s="2" t="s">
        <v>345</v>
      </c>
      <c r="C5644" s="2" t="s">
        <v>20229</v>
      </c>
      <c r="D5644" s="2" t="s">
        <v>20230</v>
      </c>
      <c r="E5644" s="2">
        <v>3.8</v>
      </c>
      <c r="F5644" s="2">
        <v>8.0</v>
      </c>
      <c r="H5644" s="2" t="s">
        <v>20231</v>
      </c>
      <c r="I5644" s="2" t="s">
        <v>777</v>
      </c>
      <c r="J5644" s="3" t="str">
        <f t="shared" si="1"/>
        <v>Unique</v>
      </c>
      <c r="K5644" s="4" t="str">
        <f t="shared" si="2"/>
        <v>No Website</v>
      </c>
      <c r="L5644" s="5" t="str">
        <f t="shared" si="3"/>
        <v>Average</v>
      </c>
      <c r="M5644" s="5" t="str">
        <f t="shared" si="4"/>
        <v>Below 100 Reviews</v>
      </c>
      <c r="N5644" s="6" t="str">
        <f t="shared" si="5"/>
        <v>Low Opportunity</v>
      </c>
    </row>
    <row r="5645">
      <c r="A5645" s="2" t="s">
        <v>590</v>
      </c>
      <c r="B5645" s="2" t="s">
        <v>21</v>
      </c>
      <c r="C5645" s="2" t="s">
        <v>20232</v>
      </c>
      <c r="D5645" s="2" t="s">
        <v>20233</v>
      </c>
      <c r="E5645" s="2">
        <v>4.8</v>
      </c>
      <c r="F5645" s="2">
        <v>917.0</v>
      </c>
      <c r="H5645" s="2" t="s">
        <v>20234</v>
      </c>
      <c r="I5645" s="2" t="s">
        <v>39</v>
      </c>
      <c r="J5645" s="3" t="str">
        <f t="shared" si="1"/>
        <v>Unique</v>
      </c>
      <c r="K5645" s="4" t="str">
        <f t="shared" si="2"/>
        <v>No Website</v>
      </c>
      <c r="L5645" s="5" t="str">
        <f t="shared" si="3"/>
        <v>Excellent</v>
      </c>
      <c r="M5645" s="5" t="str">
        <f t="shared" si="4"/>
        <v>500-999 Reviews</v>
      </c>
      <c r="N5645" s="3" t="str">
        <f t="shared" si="5"/>
        <v>Very High Opportunity</v>
      </c>
    </row>
    <row r="5646">
      <c r="A5646" s="2" t="s">
        <v>517</v>
      </c>
      <c r="B5646" s="2" t="s">
        <v>41</v>
      </c>
      <c r="C5646" s="2" t="s">
        <v>20235</v>
      </c>
      <c r="D5646" s="2" t="s">
        <v>20236</v>
      </c>
      <c r="E5646" s="2">
        <v>4.8</v>
      </c>
      <c r="F5646" s="2">
        <v>859.0</v>
      </c>
      <c r="H5646" s="2" t="s">
        <v>20237</v>
      </c>
      <c r="I5646" s="2" t="s">
        <v>403</v>
      </c>
      <c r="J5646" s="3" t="str">
        <f t="shared" si="1"/>
        <v>Unique</v>
      </c>
      <c r="K5646" s="4" t="str">
        <f t="shared" si="2"/>
        <v>No Website</v>
      </c>
      <c r="L5646" s="5" t="str">
        <f t="shared" si="3"/>
        <v>Excellent</v>
      </c>
      <c r="M5646" s="5" t="str">
        <f t="shared" si="4"/>
        <v>500-999 Reviews</v>
      </c>
      <c r="N5646" s="3" t="str">
        <f t="shared" si="5"/>
        <v>Very High Opportunity</v>
      </c>
    </row>
    <row r="5647">
      <c r="A5647" s="2" t="s">
        <v>710</v>
      </c>
      <c r="B5647" s="2" t="s">
        <v>41</v>
      </c>
      <c r="C5647" s="2" t="s">
        <v>20238</v>
      </c>
      <c r="D5647" s="2" t="s">
        <v>20239</v>
      </c>
      <c r="E5647" s="2">
        <v>4.8</v>
      </c>
      <c r="F5647" s="2">
        <v>856.0</v>
      </c>
      <c r="H5647" s="2" t="s">
        <v>20240</v>
      </c>
      <c r="I5647" s="2" t="s">
        <v>20241</v>
      </c>
      <c r="J5647" s="3" t="str">
        <f t="shared" si="1"/>
        <v>Unique</v>
      </c>
      <c r="K5647" s="4" t="str">
        <f t="shared" si="2"/>
        <v>No Website</v>
      </c>
      <c r="L5647" s="5" t="str">
        <f t="shared" si="3"/>
        <v>Excellent</v>
      </c>
      <c r="M5647" s="5" t="str">
        <f t="shared" si="4"/>
        <v>500-999 Reviews</v>
      </c>
      <c r="N5647" s="3" t="str">
        <f t="shared" si="5"/>
        <v>Very High Opportunity</v>
      </c>
    </row>
    <row r="5648">
      <c r="A5648" s="2" t="s">
        <v>632</v>
      </c>
      <c r="B5648" s="2" t="s">
        <v>122</v>
      </c>
      <c r="C5648" s="2" t="s">
        <v>20242</v>
      </c>
      <c r="D5648" s="2" t="s">
        <v>20243</v>
      </c>
      <c r="E5648" s="2">
        <v>5.0</v>
      </c>
      <c r="F5648" s="2">
        <v>230.0</v>
      </c>
      <c r="G5648" s="7" t="s">
        <v>20244</v>
      </c>
      <c r="H5648" s="2" t="s">
        <v>20245</v>
      </c>
      <c r="I5648" s="2" t="s">
        <v>5851</v>
      </c>
      <c r="J5648" s="3" t="str">
        <f t="shared" si="1"/>
        <v>Unique</v>
      </c>
      <c r="K5648" s="9" t="str">
        <f t="shared" si="2"/>
        <v>Official Website</v>
      </c>
      <c r="L5648" s="5" t="str">
        <f t="shared" si="3"/>
        <v>Excellent</v>
      </c>
      <c r="M5648" s="5" t="str">
        <f t="shared" si="4"/>
        <v>100-499 Reviews</v>
      </c>
      <c r="N5648" s="6" t="str">
        <f t="shared" si="5"/>
        <v>Low Opportunity</v>
      </c>
    </row>
    <row r="5649">
      <c r="A5649" s="2" t="s">
        <v>632</v>
      </c>
      <c r="B5649" s="2" t="s">
        <v>122</v>
      </c>
      <c r="C5649" s="2" t="s">
        <v>20246</v>
      </c>
      <c r="D5649" s="2" t="s">
        <v>20247</v>
      </c>
      <c r="E5649" s="2">
        <v>4.8</v>
      </c>
      <c r="F5649" s="2">
        <v>33.0</v>
      </c>
      <c r="G5649" s="7" t="s">
        <v>20248</v>
      </c>
      <c r="H5649" s="2" t="s">
        <v>8253</v>
      </c>
      <c r="I5649" s="2" t="s">
        <v>126</v>
      </c>
      <c r="J5649" s="3" t="str">
        <f t="shared" si="1"/>
        <v>Unique</v>
      </c>
      <c r="K5649" s="9" t="str">
        <f t="shared" si="2"/>
        <v>Official Website</v>
      </c>
      <c r="L5649" s="5" t="str">
        <f t="shared" si="3"/>
        <v>Excellent</v>
      </c>
      <c r="M5649" s="5" t="str">
        <f t="shared" si="4"/>
        <v>Below 100 Reviews</v>
      </c>
      <c r="N5649" s="6" t="str">
        <f t="shared" si="5"/>
        <v>Low Opportunity</v>
      </c>
    </row>
    <row r="5650">
      <c r="A5650" s="2" t="s">
        <v>14</v>
      </c>
      <c r="B5650" s="2" t="s">
        <v>181</v>
      </c>
      <c r="C5650" s="2" t="s">
        <v>20249</v>
      </c>
      <c r="D5650" s="2" t="s">
        <v>20250</v>
      </c>
      <c r="E5650" s="2">
        <v>4.8</v>
      </c>
      <c r="F5650" s="2">
        <v>853.0</v>
      </c>
      <c r="H5650" s="2" t="s">
        <v>20251</v>
      </c>
      <c r="I5650" s="2" t="s">
        <v>205</v>
      </c>
      <c r="J5650" s="3" t="str">
        <f t="shared" si="1"/>
        <v>Unique</v>
      </c>
      <c r="K5650" s="4" t="str">
        <f t="shared" si="2"/>
        <v>No Website</v>
      </c>
      <c r="L5650" s="5" t="str">
        <f t="shared" si="3"/>
        <v>Excellent</v>
      </c>
      <c r="M5650" s="5" t="str">
        <f t="shared" si="4"/>
        <v>500-999 Reviews</v>
      </c>
      <c r="N5650" s="3" t="str">
        <f t="shared" si="5"/>
        <v>Very High Opportunity</v>
      </c>
    </row>
    <row r="5651">
      <c r="A5651" s="2" t="s">
        <v>632</v>
      </c>
      <c r="B5651" s="2" t="s">
        <v>122</v>
      </c>
      <c r="C5651" s="2" t="s">
        <v>20252</v>
      </c>
      <c r="D5651" s="2" t="s">
        <v>20253</v>
      </c>
      <c r="E5651" s="2">
        <v>4.9</v>
      </c>
      <c r="F5651" s="2">
        <v>200.0</v>
      </c>
      <c r="G5651" s="7" t="s">
        <v>20254</v>
      </c>
      <c r="H5651" s="2" t="s">
        <v>20255</v>
      </c>
      <c r="I5651" s="2" t="s">
        <v>9771</v>
      </c>
      <c r="J5651" s="3" t="str">
        <f t="shared" si="1"/>
        <v>Unique</v>
      </c>
      <c r="K5651" s="9" t="str">
        <f t="shared" si="2"/>
        <v>Official Website</v>
      </c>
      <c r="L5651" s="5" t="str">
        <f t="shared" si="3"/>
        <v>Excellent</v>
      </c>
      <c r="M5651" s="5" t="str">
        <f t="shared" si="4"/>
        <v>100-499 Reviews</v>
      </c>
      <c r="N5651" s="6" t="str">
        <f t="shared" si="5"/>
        <v>Low Opportunity</v>
      </c>
    </row>
    <row r="5652">
      <c r="A5652" s="2" t="s">
        <v>632</v>
      </c>
      <c r="B5652" s="2" t="s">
        <v>21</v>
      </c>
      <c r="C5652" s="2" t="s">
        <v>20256</v>
      </c>
      <c r="D5652" s="2" t="s">
        <v>20257</v>
      </c>
      <c r="E5652" s="2">
        <v>4.8</v>
      </c>
      <c r="F5652" s="2">
        <v>834.0</v>
      </c>
      <c r="H5652" s="2" t="s">
        <v>20258</v>
      </c>
      <c r="I5652" s="2" t="s">
        <v>111</v>
      </c>
      <c r="J5652" s="3" t="str">
        <f t="shared" si="1"/>
        <v>Unique</v>
      </c>
      <c r="K5652" s="4" t="str">
        <f t="shared" si="2"/>
        <v>No Website</v>
      </c>
      <c r="L5652" s="5" t="str">
        <f t="shared" si="3"/>
        <v>Excellent</v>
      </c>
      <c r="M5652" s="5" t="str">
        <f t="shared" si="4"/>
        <v>500-999 Reviews</v>
      </c>
      <c r="N5652" s="3" t="str">
        <f t="shared" si="5"/>
        <v>Very High Opportunity</v>
      </c>
    </row>
    <row r="5653">
      <c r="A5653" s="2" t="s">
        <v>632</v>
      </c>
      <c r="B5653" s="2" t="s">
        <v>122</v>
      </c>
      <c r="C5653" s="2" t="s">
        <v>20259</v>
      </c>
      <c r="D5653" s="2" t="s">
        <v>20260</v>
      </c>
      <c r="E5653" s="2">
        <v>4.9</v>
      </c>
      <c r="F5653" s="2">
        <v>19.0</v>
      </c>
      <c r="G5653" s="7" t="s">
        <v>20261</v>
      </c>
      <c r="H5653" s="2" t="s">
        <v>20262</v>
      </c>
      <c r="I5653" s="2" t="s">
        <v>126</v>
      </c>
      <c r="J5653" s="3" t="str">
        <f t="shared" si="1"/>
        <v>Unique</v>
      </c>
      <c r="K5653" s="9" t="str">
        <f t="shared" si="2"/>
        <v>Official Website</v>
      </c>
      <c r="L5653" s="5" t="str">
        <f t="shared" si="3"/>
        <v>Excellent</v>
      </c>
      <c r="M5653" s="5" t="str">
        <f t="shared" si="4"/>
        <v>Below 100 Reviews</v>
      </c>
      <c r="N5653" s="6" t="str">
        <f t="shared" si="5"/>
        <v>Low Opportunity</v>
      </c>
    </row>
    <row r="5654">
      <c r="A5654" s="2" t="s">
        <v>1116</v>
      </c>
      <c r="B5654" s="2" t="s">
        <v>140</v>
      </c>
      <c r="C5654" s="2" t="s">
        <v>20263</v>
      </c>
      <c r="D5654" s="2" t="s">
        <v>20264</v>
      </c>
      <c r="E5654" s="2">
        <v>4.8</v>
      </c>
      <c r="F5654" s="2">
        <v>833.0</v>
      </c>
      <c r="H5654" s="2" t="s">
        <v>20265</v>
      </c>
      <c r="I5654" s="2" t="s">
        <v>20266</v>
      </c>
      <c r="J5654" s="3" t="str">
        <f t="shared" si="1"/>
        <v>Unique</v>
      </c>
      <c r="K5654" s="4" t="str">
        <f t="shared" si="2"/>
        <v>No Website</v>
      </c>
      <c r="L5654" s="5" t="str">
        <f t="shared" si="3"/>
        <v>Excellent</v>
      </c>
      <c r="M5654" s="5" t="str">
        <f t="shared" si="4"/>
        <v>500-999 Reviews</v>
      </c>
      <c r="N5654" s="3" t="str">
        <f t="shared" si="5"/>
        <v>Very High Opportunity</v>
      </c>
    </row>
    <row r="5655">
      <c r="A5655" s="2" t="s">
        <v>632</v>
      </c>
      <c r="B5655" s="2" t="s">
        <v>122</v>
      </c>
      <c r="C5655" s="2" t="s">
        <v>20267</v>
      </c>
      <c r="D5655" s="2" t="s">
        <v>20268</v>
      </c>
      <c r="E5655" s="2">
        <v>5.0</v>
      </c>
      <c r="F5655" s="2">
        <v>7.0</v>
      </c>
      <c r="G5655" s="7" t="s">
        <v>20269</v>
      </c>
      <c r="H5655" s="2" t="s">
        <v>20270</v>
      </c>
      <c r="I5655" s="2" t="s">
        <v>9287</v>
      </c>
      <c r="J5655" s="3" t="str">
        <f t="shared" si="1"/>
        <v>Unique</v>
      </c>
      <c r="K5655" s="9" t="str">
        <f t="shared" si="2"/>
        <v>Official Website</v>
      </c>
      <c r="L5655" s="5" t="str">
        <f t="shared" si="3"/>
        <v>Excellent</v>
      </c>
      <c r="M5655" s="5" t="str">
        <f t="shared" si="4"/>
        <v>Below 100 Reviews</v>
      </c>
      <c r="N5655" s="6" t="str">
        <f t="shared" si="5"/>
        <v>Low Opportunity</v>
      </c>
    </row>
    <row r="5656">
      <c r="A5656" s="2" t="s">
        <v>211</v>
      </c>
      <c r="B5656" s="2" t="s">
        <v>106</v>
      </c>
      <c r="C5656" s="2" t="s">
        <v>20271</v>
      </c>
      <c r="D5656" s="2" t="s">
        <v>20272</v>
      </c>
      <c r="E5656" s="2">
        <v>4.8</v>
      </c>
      <c r="F5656" s="2">
        <v>794.0</v>
      </c>
      <c r="H5656" s="2" t="s">
        <v>20273</v>
      </c>
      <c r="I5656" s="2" t="s">
        <v>20274</v>
      </c>
      <c r="J5656" s="3" t="str">
        <f t="shared" si="1"/>
        <v>Unique</v>
      </c>
      <c r="K5656" s="4" t="str">
        <f t="shared" si="2"/>
        <v>No Website</v>
      </c>
      <c r="L5656" s="5" t="str">
        <f t="shared" si="3"/>
        <v>Excellent</v>
      </c>
      <c r="M5656" s="5" t="str">
        <f t="shared" si="4"/>
        <v>500-999 Reviews</v>
      </c>
      <c r="N5656" s="3" t="str">
        <f t="shared" si="5"/>
        <v>Very High Opportunity</v>
      </c>
    </row>
    <row r="5657">
      <c r="A5657" s="2" t="s">
        <v>632</v>
      </c>
      <c r="B5657" s="2" t="s">
        <v>122</v>
      </c>
      <c r="C5657" s="2" t="s">
        <v>20275</v>
      </c>
      <c r="D5657" s="2" t="s">
        <v>20276</v>
      </c>
      <c r="E5657" s="2">
        <v>5.0</v>
      </c>
      <c r="F5657" s="2">
        <v>10.0</v>
      </c>
      <c r="G5657" s="7" t="s">
        <v>20277</v>
      </c>
      <c r="H5657" s="2" t="s">
        <v>20278</v>
      </c>
      <c r="I5657" s="2" t="s">
        <v>573</v>
      </c>
      <c r="J5657" s="3" t="str">
        <f t="shared" si="1"/>
        <v>Unique</v>
      </c>
      <c r="K5657" s="9" t="str">
        <f t="shared" si="2"/>
        <v>Official Website</v>
      </c>
      <c r="L5657" s="5" t="str">
        <f t="shared" si="3"/>
        <v>Excellent</v>
      </c>
      <c r="M5657" s="5" t="str">
        <f t="shared" si="4"/>
        <v>Below 100 Reviews</v>
      </c>
      <c r="N5657" s="6" t="str">
        <f t="shared" si="5"/>
        <v>Low Opportunity</v>
      </c>
    </row>
    <row r="5658">
      <c r="A5658" s="2" t="s">
        <v>292</v>
      </c>
      <c r="B5658" s="2" t="s">
        <v>113</v>
      </c>
      <c r="C5658" s="2" t="s">
        <v>16848</v>
      </c>
      <c r="D5658" s="2" t="s">
        <v>20279</v>
      </c>
      <c r="E5658" s="2">
        <v>4.8</v>
      </c>
      <c r="F5658" s="2">
        <v>776.0</v>
      </c>
      <c r="H5658" s="2" t="s">
        <v>20280</v>
      </c>
      <c r="I5658" s="2" t="s">
        <v>3045</v>
      </c>
      <c r="J5658" s="3" t="str">
        <f t="shared" si="1"/>
        <v>Unique</v>
      </c>
      <c r="K5658" s="4" t="str">
        <f t="shared" si="2"/>
        <v>No Website</v>
      </c>
      <c r="L5658" s="5" t="str">
        <f t="shared" si="3"/>
        <v>Excellent</v>
      </c>
      <c r="M5658" s="5" t="str">
        <f t="shared" si="4"/>
        <v>500-999 Reviews</v>
      </c>
      <c r="N5658" s="3" t="str">
        <f t="shared" si="5"/>
        <v>Very High Opportunity</v>
      </c>
    </row>
    <row r="5659">
      <c r="A5659" s="2" t="s">
        <v>632</v>
      </c>
      <c r="B5659" s="2" t="s">
        <v>122</v>
      </c>
      <c r="C5659" s="2" t="s">
        <v>20281</v>
      </c>
      <c r="D5659" s="2" t="s">
        <v>20282</v>
      </c>
      <c r="E5659" s="2">
        <v>4.9</v>
      </c>
      <c r="F5659" s="2">
        <v>444.0</v>
      </c>
      <c r="G5659" s="7" t="s">
        <v>20283</v>
      </c>
      <c r="H5659" s="2" t="s">
        <v>20284</v>
      </c>
      <c r="I5659" s="2" t="s">
        <v>149</v>
      </c>
      <c r="J5659" s="3" t="str">
        <f t="shared" si="1"/>
        <v>Unique</v>
      </c>
      <c r="K5659" s="9" t="str">
        <f t="shared" si="2"/>
        <v>Official Website</v>
      </c>
      <c r="L5659" s="5" t="str">
        <f t="shared" si="3"/>
        <v>Excellent</v>
      </c>
      <c r="M5659" s="5" t="str">
        <f t="shared" si="4"/>
        <v>100-499 Reviews</v>
      </c>
      <c r="N5659" s="6" t="str">
        <f t="shared" si="5"/>
        <v>Low Opportunity</v>
      </c>
    </row>
    <row r="5660">
      <c r="A5660" s="2" t="s">
        <v>632</v>
      </c>
      <c r="B5660" s="2" t="s">
        <v>122</v>
      </c>
      <c r="C5660" s="2" t="s">
        <v>20285</v>
      </c>
      <c r="D5660" s="2" t="s">
        <v>20286</v>
      </c>
      <c r="E5660" s="2">
        <v>5.0</v>
      </c>
      <c r="F5660" s="2">
        <v>1.0</v>
      </c>
      <c r="G5660" s="7" t="s">
        <v>20287</v>
      </c>
      <c r="H5660" s="2" t="s">
        <v>20288</v>
      </c>
      <c r="I5660" s="2" t="s">
        <v>573</v>
      </c>
      <c r="J5660" s="3" t="str">
        <f t="shared" si="1"/>
        <v>Unique</v>
      </c>
      <c r="K5660" s="9" t="str">
        <f t="shared" si="2"/>
        <v>Official Website</v>
      </c>
      <c r="L5660" s="5" t="str">
        <f t="shared" si="3"/>
        <v>Excellent</v>
      </c>
      <c r="M5660" s="5" t="str">
        <f t="shared" si="4"/>
        <v>Below 100 Reviews</v>
      </c>
      <c r="N5660" s="6" t="str">
        <f t="shared" si="5"/>
        <v>Low Opportunity</v>
      </c>
    </row>
    <row r="5661">
      <c r="A5661" s="2" t="s">
        <v>632</v>
      </c>
      <c r="B5661" s="2" t="s">
        <v>122</v>
      </c>
      <c r="C5661" s="2" t="s">
        <v>20289</v>
      </c>
      <c r="D5661" s="2" t="s">
        <v>20290</v>
      </c>
      <c r="E5661" s="2">
        <v>4.9</v>
      </c>
      <c r="F5661" s="2">
        <v>407.0</v>
      </c>
      <c r="G5661" s="7" t="s">
        <v>20291</v>
      </c>
      <c r="H5661" s="2" t="s">
        <v>20292</v>
      </c>
      <c r="I5661" s="2" t="s">
        <v>5851</v>
      </c>
      <c r="J5661" s="3" t="str">
        <f t="shared" si="1"/>
        <v>Unique</v>
      </c>
      <c r="K5661" s="9" t="str">
        <f t="shared" si="2"/>
        <v>Official Website</v>
      </c>
      <c r="L5661" s="5" t="str">
        <f t="shared" si="3"/>
        <v>Excellent</v>
      </c>
      <c r="M5661" s="5" t="str">
        <f t="shared" si="4"/>
        <v>100-499 Reviews</v>
      </c>
      <c r="N5661" s="6" t="str">
        <f t="shared" si="5"/>
        <v>Low Opportunity</v>
      </c>
    </row>
    <row r="5662">
      <c r="A5662" s="2" t="s">
        <v>632</v>
      </c>
      <c r="B5662" s="2" t="s">
        <v>122</v>
      </c>
      <c r="C5662" s="2" t="s">
        <v>20293</v>
      </c>
      <c r="D5662" s="2" t="s">
        <v>20294</v>
      </c>
      <c r="E5662" s="2">
        <v>4.4</v>
      </c>
      <c r="F5662" s="2">
        <v>15.0</v>
      </c>
      <c r="H5662" s="2" t="s">
        <v>20295</v>
      </c>
      <c r="I5662" s="2" t="s">
        <v>20296</v>
      </c>
      <c r="J5662" s="3" t="str">
        <f t="shared" si="1"/>
        <v>Unique</v>
      </c>
      <c r="K5662" s="4" t="str">
        <f t="shared" si="2"/>
        <v>No Website</v>
      </c>
      <c r="L5662" s="5" t="str">
        <f t="shared" si="3"/>
        <v>Good</v>
      </c>
      <c r="M5662" s="5" t="str">
        <f t="shared" si="4"/>
        <v>Below 100 Reviews</v>
      </c>
      <c r="N5662" s="6" t="str">
        <f t="shared" si="5"/>
        <v>Low Opportunity</v>
      </c>
    </row>
    <row r="5663">
      <c r="A5663" s="2" t="s">
        <v>632</v>
      </c>
      <c r="B5663" s="2" t="s">
        <v>122</v>
      </c>
      <c r="C5663" s="2" t="s">
        <v>20297</v>
      </c>
      <c r="D5663" s="2" t="s">
        <v>20298</v>
      </c>
      <c r="E5663" s="2">
        <v>4.5</v>
      </c>
      <c r="F5663" s="2">
        <v>1260.0</v>
      </c>
      <c r="G5663" s="7" t="s">
        <v>20299</v>
      </c>
      <c r="H5663" s="2" t="s">
        <v>20300</v>
      </c>
      <c r="I5663" s="2" t="s">
        <v>149</v>
      </c>
      <c r="J5663" s="3" t="str">
        <f t="shared" si="1"/>
        <v>Unique</v>
      </c>
      <c r="K5663" s="9" t="str">
        <f t="shared" si="2"/>
        <v>Official Website</v>
      </c>
      <c r="L5663" s="5" t="str">
        <f t="shared" si="3"/>
        <v>Excellent</v>
      </c>
      <c r="M5663" s="5" t="str">
        <f t="shared" si="4"/>
        <v>1000+ Reviews</v>
      </c>
      <c r="N5663" s="6" t="str">
        <f t="shared" si="5"/>
        <v>Low Opportunity</v>
      </c>
    </row>
    <row r="5664">
      <c r="A5664" s="2" t="s">
        <v>632</v>
      </c>
      <c r="B5664" s="2" t="s">
        <v>122</v>
      </c>
      <c r="C5664" s="2" t="s">
        <v>20301</v>
      </c>
      <c r="D5664" s="2" t="s">
        <v>20302</v>
      </c>
      <c r="E5664" s="2">
        <v>4.8</v>
      </c>
      <c r="F5664" s="2">
        <v>435.0</v>
      </c>
      <c r="G5664" s="7" t="s">
        <v>20303</v>
      </c>
      <c r="H5664" s="2" t="s">
        <v>20304</v>
      </c>
      <c r="I5664" s="2" t="s">
        <v>126</v>
      </c>
      <c r="J5664" s="3" t="str">
        <f t="shared" si="1"/>
        <v>Unique</v>
      </c>
      <c r="K5664" s="9" t="str">
        <f t="shared" si="2"/>
        <v>Official Website</v>
      </c>
      <c r="L5664" s="5" t="str">
        <f t="shared" si="3"/>
        <v>Excellent</v>
      </c>
      <c r="M5664" s="5" t="str">
        <f t="shared" si="4"/>
        <v>100-499 Reviews</v>
      </c>
      <c r="N5664" s="6" t="str">
        <f t="shared" si="5"/>
        <v>Low Opportunity</v>
      </c>
    </row>
    <row r="5665">
      <c r="A5665" s="2" t="s">
        <v>632</v>
      </c>
      <c r="B5665" s="2" t="s">
        <v>122</v>
      </c>
      <c r="C5665" s="2" t="s">
        <v>20305</v>
      </c>
      <c r="D5665" s="2" t="s">
        <v>20306</v>
      </c>
      <c r="E5665" s="2">
        <v>4.8</v>
      </c>
      <c r="F5665" s="2">
        <v>2334.0</v>
      </c>
      <c r="G5665" s="7" t="s">
        <v>20307</v>
      </c>
      <c r="H5665" s="2" t="s">
        <v>20308</v>
      </c>
      <c r="I5665" s="2" t="s">
        <v>126</v>
      </c>
      <c r="J5665" s="3" t="str">
        <f t="shared" si="1"/>
        <v>Unique</v>
      </c>
      <c r="K5665" s="9" t="str">
        <f t="shared" si="2"/>
        <v>Official Website</v>
      </c>
      <c r="L5665" s="5" t="str">
        <f t="shared" si="3"/>
        <v>Excellent</v>
      </c>
      <c r="M5665" s="5" t="str">
        <f t="shared" si="4"/>
        <v>1000+ Reviews</v>
      </c>
      <c r="N5665" s="6" t="str">
        <f t="shared" si="5"/>
        <v>Low Opportunity</v>
      </c>
    </row>
    <row r="5666">
      <c r="A5666" s="2" t="s">
        <v>632</v>
      </c>
      <c r="B5666" s="2" t="s">
        <v>351</v>
      </c>
      <c r="C5666" s="2" t="s">
        <v>20309</v>
      </c>
      <c r="D5666" s="2" t="s">
        <v>20310</v>
      </c>
      <c r="E5666" s="2">
        <v>3.5</v>
      </c>
      <c r="F5666" s="2">
        <v>325.0</v>
      </c>
      <c r="H5666" s="2" t="s">
        <v>20311</v>
      </c>
      <c r="I5666" s="2" t="s">
        <v>561</v>
      </c>
      <c r="J5666" s="3" t="str">
        <f t="shared" si="1"/>
        <v>Unique</v>
      </c>
      <c r="K5666" s="4" t="str">
        <f t="shared" si="2"/>
        <v>No Website</v>
      </c>
      <c r="L5666" s="5" t="str">
        <f t="shared" si="3"/>
        <v>Average</v>
      </c>
      <c r="M5666" s="5" t="str">
        <f t="shared" si="4"/>
        <v>100-499 Reviews</v>
      </c>
      <c r="N5666" s="6" t="str">
        <f t="shared" si="5"/>
        <v>Low Opportunity</v>
      </c>
    </row>
    <row r="5667">
      <c r="A5667" s="2" t="s">
        <v>632</v>
      </c>
      <c r="B5667" s="2" t="s">
        <v>351</v>
      </c>
      <c r="C5667" s="2" t="s">
        <v>20312</v>
      </c>
      <c r="D5667" s="2" t="s">
        <v>20313</v>
      </c>
      <c r="E5667" s="2">
        <v>2.4</v>
      </c>
      <c r="F5667" s="2">
        <v>18.0</v>
      </c>
      <c r="H5667" s="2" t="s">
        <v>20314</v>
      </c>
      <c r="I5667" s="2" t="s">
        <v>20315</v>
      </c>
      <c r="J5667" s="3" t="str">
        <f t="shared" si="1"/>
        <v>Unique</v>
      </c>
      <c r="K5667" s="4" t="str">
        <f t="shared" si="2"/>
        <v>No Website</v>
      </c>
      <c r="L5667" s="5" t="str">
        <f t="shared" si="3"/>
        <v>Poor</v>
      </c>
      <c r="M5667" s="5" t="str">
        <f t="shared" si="4"/>
        <v>Below 100 Reviews</v>
      </c>
      <c r="N5667" s="6" t="str">
        <f t="shared" si="5"/>
        <v>Low Opportunity</v>
      </c>
    </row>
    <row r="5668">
      <c r="A5668" s="2" t="s">
        <v>632</v>
      </c>
      <c r="B5668" s="2" t="s">
        <v>351</v>
      </c>
      <c r="C5668" s="2" t="s">
        <v>20316</v>
      </c>
      <c r="D5668" s="2" t="s">
        <v>20317</v>
      </c>
      <c r="E5668" s="2">
        <v>3.7</v>
      </c>
      <c r="F5668" s="2">
        <v>88.0</v>
      </c>
      <c r="H5668" s="2" t="s">
        <v>20318</v>
      </c>
      <c r="I5668" s="2" t="s">
        <v>219</v>
      </c>
      <c r="J5668" s="3" t="str">
        <f t="shared" si="1"/>
        <v>Unique</v>
      </c>
      <c r="K5668" s="4" t="str">
        <f t="shared" si="2"/>
        <v>No Website</v>
      </c>
      <c r="L5668" s="5" t="str">
        <f t="shared" si="3"/>
        <v>Average</v>
      </c>
      <c r="M5668" s="5" t="str">
        <f t="shared" si="4"/>
        <v>Below 100 Reviews</v>
      </c>
      <c r="N5668" s="6" t="str">
        <f t="shared" si="5"/>
        <v>Low Opportunity</v>
      </c>
    </row>
    <row r="5669">
      <c r="A5669" s="2" t="s">
        <v>632</v>
      </c>
      <c r="B5669" s="2" t="s">
        <v>351</v>
      </c>
      <c r="C5669" s="2" t="s">
        <v>20319</v>
      </c>
      <c r="D5669" s="2" t="s">
        <v>20320</v>
      </c>
      <c r="E5669" s="2">
        <v>4.4</v>
      </c>
      <c r="F5669" s="2">
        <v>40.0</v>
      </c>
      <c r="H5669" s="2" t="s">
        <v>20321</v>
      </c>
      <c r="I5669" s="2" t="s">
        <v>20322</v>
      </c>
      <c r="J5669" s="3" t="str">
        <f t="shared" si="1"/>
        <v>Unique</v>
      </c>
      <c r="K5669" s="4" t="str">
        <f t="shared" si="2"/>
        <v>No Website</v>
      </c>
      <c r="L5669" s="5" t="str">
        <f t="shared" si="3"/>
        <v>Good</v>
      </c>
      <c r="M5669" s="5" t="str">
        <f t="shared" si="4"/>
        <v>Below 100 Reviews</v>
      </c>
      <c r="N5669" s="6" t="str">
        <f t="shared" si="5"/>
        <v>Low Opportunity</v>
      </c>
    </row>
    <row r="5670">
      <c r="A5670" s="2" t="s">
        <v>632</v>
      </c>
      <c r="B5670" s="2" t="s">
        <v>351</v>
      </c>
      <c r="C5670" s="2" t="s">
        <v>20323</v>
      </c>
      <c r="D5670" s="2" t="s">
        <v>20324</v>
      </c>
      <c r="E5670" s="2">
        <v>4.4</v>
      </c>
      <c r="F5670" s="2">
        <v>14.0</v>
      </c>
      <c r="H5670" s="2" t="s">
        <v>20325</v>
      </c>
      <c r="I5670" s="2" t="s">
        <v>20326</v>
      </c>
      <c r="J5670" s="3" t="str">
        <f t="shared" si="1"/>
        <v>Unique</v>
      </c>
      <c r="K5670" s="4" t="str">
        <f t="shared" si="2"/>
        <v>No Website</v>
      </c>
      <c r="L5670" s="5" t="str">
        <f t="shared" si="3"/>
        <v>Good</v>
      </c>
      <c r="M5670" s="5" t="str">
        <f t="shared" si="4"/>
        <v>Below 100 Reviews</v>
      </c>
      <c r="N5670" s="6" t="str">
        <f t="shared" si="5"/>
        <v>Low Opportunity</v>
      </c>
    </row>
    <row r="5671">
      <c r="A5671" s="2" t="s">
        <v>632</v>
      </c>
      <c r="B5671" s="2" t="s">
        <v>351</v>
      </c>
      <c r="C5671" s="2" t="s">
        <v>20327</v>
      </c>
      <c r="D5671" s="2" t="s">
        <v>20328</v>
      </c>
      <c r="E5671" s="2">
        <v>3.7</v>
      </c>
      <c r="F5671" s="2">
        <v>243.0</v>
      </c>
      <c r="H5671" s="2" t="s">
        <v>20329</v>
      </c>
      <c r="I5671" s="2" t="s">
        <v>561</v>
      </c>
      <c r="J5671" s="3" t="str">
        <f t="shared" si="1"/>
        <v>Unique</v>
      </c>
      <c r="K5671" s="4" t="str">
        <f t="shared" si="2"/>
        <v>No Website</v>
      </c>
      <c r="L5671" s="5" t="str">
        <f t="shared" si="3"/>
        <v>Average</v>
      </c>
      <c r="M5671" s="5" t="str">
        <f t="shared" si="4"/>
        <v>100-499 Reviews</v>
      </c>
      <c r="N5671" s="6" t="str">
        <f t="shared" si="5"/>
        <v>Low Opportunity</v>
      </c>
    </row>
    <row r="5672">
      <c r="A5672" s="2" t="s">
        <v>632</v>
      </c>
      <c r="B5672" s="2" t="s">
        <v>351</v>
      </c>
      <c r="C5672" s="2" t="s">
        <v>20330</v>
      </c>
      <c r="D5672" s="2" t="s">
        <v>20331</v>
      </c>
      <c r="E5672" s="2">
        <v>4.5</v>
      </c>
      <c r="F5672" s="2">
        <v>2.0</v>
      </c>
      <c r="G5672" s="7" t="s">
        <v>20332</v>
      </c>
      <c r="H5672" s="2" t="s">
        <v>20333</v>
      </c>
      <c r="I5672" s="2" t="s">
        <v>1959</v>
      </c>
      <c r="J5672" s="3" t="str">
        <f t="shared" si="1"/>
        <v>Unique</v>
      </c>
      <c r="K5672" s="9" t="str">
        <f t="shared" si="2"/>
        <v>Official Website</v>
      </c>
      <c r="L5672" s="5" t="str">
        <f t="shared" si="3"/>
        <v>Excellent</v>
      </c>
      <c r="M5672" s="5" t="str">
        <f t="shared" si="4"/>
        <v>Below 100 Reviews</v>
      </c>
      <c r="N5672" s="6" t="str">
        <f t="shared" si="5"/>
        <v>Low Opportunity</v>
      </c>
    </row>
    <row r="5673">
      <c r="A5673" s="2" t="s">
        <v>632</v>
      </c>
      <c r="B5673" s="2" t="s">
        <v>351</v>
      </c>
      <c r="C5673" s="2" t="s">
        <v>20334</v>
      </c>
      <c r="D5673" s="2" t="s">
        <v>20335</v>
      </c>
      <c r="E5673" s="2">
        <v>4.0</v>
      </c>
      <c r="F5673" s="2">
        <v>7.0</v>
      </c>
      <c r="H5673" s="2" t="s">
        <v>20336</v>
      </c>
      <c r="I5673" s="2" t="s">
        <v>561</v>
      </c>
      <c r="J5673" s="3" t="str">
        <f t="shared" si="1"/>
        <v>Unique</v>
      </c>
      <c r="K5673" s="4" t="str">
        <f t="shared" si="2"/>
        <v>No Website</v>
      </c>
      <c r="L5673" s="5" t="str">
        <f t="shared" si="3"/>
        <v>Good</v>
      </c>
      <c r="M5673" s="5" t="str">
        <f t="shared" si="4"/>
        <v>Below 100 Reviews</v>
      </c>
      <c r="N5673" s="6" t="str">
        <f t="shared" si="5"/>
        <v>Low Opportunity</v>
      </c>
    </row>
    <row r="5674">
      <c r="A5674" s="2" t="s">
        <v>632</v>
      </c>
      <c r="B5674" s="2" t="s">
        <v>351</v>
      </c>
      <c r="C5674" s="2" t="s">
        <v>20337</v>
      </c>
      <c r="D5674" s="2" t="s">
        <v>20338</v>
      </c>
      <c r="E5674" s="2">
        <v>4.1</v>
      </c>
      <c r="F5674" s="2">
        <v>8.0</v>
      </c>
      <c r="G5674" s="7" t="s">
        <v>20339</v>
      </c>
      <c r="H5674" s="2" t="s">
        <v>20340</v>
      </c>
      <c r="I5674" s="2" t="s">
        <v>561</v>
      </c>
      <c r="J5674" s="3" t="str">
        <f t="shared" si="1"/>
        <v>Unique</v>
      </c>
      <c r="K5674" s="9" t="str">
        <f t="shared" si="2"/>
        <v>Official Website</v>
      </c>
      <c r="L5674" s="5" t="str">
        <f t="shared" si="3"/>
        <v>Good</v>
      </c>
      <c r="M5674" s="5" t="str">
        <f t="shared" si="4"/>
        <v>Below 100 Reviews</v>
      </c>
      <c r="N5674" s="6" t="str">
        <f t="shared" si="5"/>
        <v>Low Opportunity</v>
      </c>
    </row>
    <row r="5675">
      <c r="A5675" s="2" t="s">
        <v>632</v>
      </c>
      <c r="B5675" s="2" t="s">
        <v>15</v>
      </c>
      <c r="C5675" s="2" t="s">
        <v>159</v>
      </c>
      <c r="D5675" s="2" t="s">
        <v>20341</v>
      </c>
      <c r="E5675" s="2">
        <v>4.9</v>
      </c>
      <c r="F5675" s="2">
        <v>1208.0</v>
      </c>
      <c r="G5675" s="7" t="s">
        <v>20342</v>
      </c>
      <c r="H5675" s="2" t="s">
        <v>20343</v>
      </c>
      <c r="I5675" s="2" t="s">
        <v>162</v>
      </c>
      <c r="J5675" s="3" t="str">
        <f t="shared" si="1"/>
        <v>Unique</v>
      </c>
      <c r="K5675" s="9" t="str">
        <f t="shared" si="2"/>
        <v>Official Website</v>
      </c>
      <c r="L5675" s="5" t="str">
        <f t="shared" si="3"/>
        <v>Excellent</v>
      </c>
      <c r="M5675" s="5" t="str">
        <f t="shared" si="4"/>
        <v>1000+ Reviews</v>
      </c>
      <c r="N5675" s="6" t="str">
        <f t="shared" si="5"/>
        <v>Low Opportunity</v>
      </c>
    </row>
    <row r="5676">
      <c r="A5676" s="2" t="s">
        <v>245</v>
      </c>
      <c r="B5676" s="2" t="s">
        <v>140</v>
      </c>
      <c r="C5676" s="2" t="s">
        <v>20344</v>
      </c>
      <c r="D5676" s="2" t="s">
        <v>20345</v>
      </c>
      <c r="E5676" s="2">
        <v>4.8</v>
      </c>
      <c r="F5676" s="2">
        <v>754.0</v>
      </c>
      <c r="H5676" s="2" t="s">
        <v>20346</v>
      </c>
      <c r="I5676" s="2" t="s">
        <v>20347</v>
      </c>
      <c r="J5676" s="3" t="str">
        <f t="shared" si="1"/>
        <v>Unique</v>
      </c>
      <c r="K5676" s="4" t="str">
        <f t="shared" si="2"/>
        <v>No Website</v>
      </c>
      <c r="L5676" s="5" t="str">
        <f t="shared" si="3"/>
        <v>Excellent</v>
      </c>
      <c r="M5676" s="5" t="str">
        <f t="shared" si="4"/>
        <v>500-999 Reviews</v>
      </c>
      <c r="N5676" s="3" t="str">
        <f t="shared" si="5"/>
        <v>Very High Opportunity</v>
      </c>
    </row>
    <row r="5677">
      <c r="A5677" s="2" t="s">
        <v>632</v>
      </c>
      <c r="B5677" s="2" t="s">
        <v>15</v>
      </c>
      <c r="C5677" s="2" t="s">
        <v>20348</v>
      </c>
      <c r="D5677" s="2" t="s">
        <v>20349</v>
      </c>
      <c r="E5677" s="2">
        <v>5.0</v>
      </c>
      <c r="F5677" s="2">
        <v>31.0</v>
      </c>
      <c r="G5677" s="7" t="s">
        <v>20350</v>
      </c>
      <c r="I5677" s="2" t="s">
        <v>162</v>
      </c>
      <c r="J5677" s="3" t="str">
        <f t="shared" si="1"/>
        <v>Unique</v>
      </c>
      <c r="K5677" s="9" t="str">
        <f t="shared" si="2"/>
        <v>Official Website</v>
      </c>
      <c r="L5677" s="5" t="str">
        <f t="shared" si="3"/>
        <v>Excellent</v>
      </c>
      <c r="M5677" s="5" t="str">
        <f t="shared" si="4"/>
        <v>Below 100 Reviews</v>
      </c>
      <c r="N5677" s="6" t="str">
        <f t="shared" si="5"/>
        <v>Low Opportunity</v>
      </c>
    </row>
    <row r="5678">
      <c r="A5678" s="2" t="s">
        <v>632</v>
      </c>
      <c r="B5678" s="2" t="s">
        <v>15</v>
      </c>
      <c r="C5678" s="2" t="s">
        <v>20351</v>
      </c>
      <c r="D5678" s="2" t="s">
        <v>20352</v>
      </c>
      <c r="E5678" s="2">
        <v>3.8</v>
      </c>
      <c r="F5678" s="2">
        <v>29.0</v>
      </c>
      <c r="H5678" s="2" t="s">
        <v>20353</v>
      </c>
      <c r="I5678" s="2" t="s">
        <v>162</v>
      </c>
      <c r="J5678" s="3" t="str">
        <f t="shared" si="1"/>
        <v>Unique</v>
      </c>
      <c r="K5678" s="4" t="str">
        <f t="shared" si="2"/>
        <v>No Website</v>
      </c>
      <c r="L5678" s="5" t="str">
        <f t="shared" si="3"/>
        <v>Average</v>
      </c>
      <c r="M5678" s="5" t="str">
        <f t="shared" si="4"/>
        <v>Below 100 Reviews</v>
      </c>
      <c r="N5678" s="6" t="str">
        <f t="shared" si="5"/>
        <v>Low Opportunity</v>
      </c>
    </row>
    <row r="5679">
      <c r="A5679" s="2" t="s">
        <v>2782</v>
      </c>
      <c r="B5679" s="2" t="s">
        <v>41</v>
      </c>
      <c r="C5679" s="2" t="s">
        <v>20354</v>
      </c>
      <c r="D5679" s="2" t="s">
        <v>20355</v>
      </c>
      <c r="E5679" s="2">
        <v>4.8</v>
      </c>
      <c r="F5679" s="2">
        <v>678.0</v>
      </c>
      <c r="H5679" s="2" t="s">
        <v>20356</v>
      </c>
      <c r="I5679" s="2" t="s">
        <v>20140</v>
      </c>
      <c r="J5679" s="3" t="str">
        <f t="shared" si="1"/>
        <v>Unique</v>
      </c>
      <c r="K5679" s="4" t="str">
        <f t="shared" si="2"/>
        <v>No Website</v>
      </c>
      <c r="L5679" s="5" t="str">
        <f t="shared" si="3"/>
        <v>Excellent</v>
      </c>
      <c r="M5679" s="5" t="str">
        <f t="shared" si="4"/>
        <v>500-999 Reviews</v>
      </c>
      <c r="N5679" s="3" t="str">
        <f t="shared" si="5"/>
        <v>Very High Opportunity</v>
      </c>
    </row>
    <row r="5680">
      <c r="A5680" s="2" t="s">
        <v>350</v>
      </c>
      <c r="B5680" s="2" t="s">
        <v>140</v>
      </c>
      <c r="C5680" s="2" t="s">
        <v>20357</v>
      </c>
      <c r="D5680" s="2" t="s">
        <v>20358</v>
      </c>
      <c r="E5680" s="2">
        <v>4.8</v>
      </c>
      <c r="F5680" s="2">
        <v>663.0</v>
      </c>
      <c r="H5680" s="2" t="s">
        <v>20359</v>
      </c>
      <c r="I5680" s="2" t="s">
        <v>648</v>
      </c>
      <c r="J5680" s="3" t="str">
        <f t="shared" si="1"/>
        <v>Unique</v>
      </c>
      <c r="K5680" s="4" t="str">
        <f t="shared" si="2"/>
        <v>No Website</v>
      </c>
      <c r="L5680" s="5" t="str">
        <f t="shared" si="3"/>
        <v>Excellent</v>
      </c>
      <c r="M5680" s="5" t="str">
        <f t="shared" si="4"/>
        <v>500-999 Reviews</v>
      </c>
      <c r="N5680" s="3" t="str">
        <f t="shared" si="5"/>
        <v>Very High Opportunity</v>
      </c>
    </row>
    <row r="5681">
      <c r="A5681" s="2" t="s">
        <v>76</v>
      </c>
      <c r="B5681" s="2" t="s">
        <v>206</v>
      </c>
      <c r="C5681" s="2" t="s">
        <v>20360</v>
      </c>
      <c r="D5681" s="2" t="s">
        <v>20361</v>
      </c>
      <c r="E5681" s="2">
        <v>4.8</v>
      </c>
      <c r="F5681" s="2">
        <v>661.0</v>
      </c>
      <c r="H5681" s="2" t="s">
        <v>20362</v>
      </c>
      <c r="I5681" s="2" t="s">
        <v>616</v>
      </c>
      <c r="J5681" s="3" t="str">
        <f t="shared" si="1"/>
        <v>Unique</v>
      </c>
      <c r="K5681" s="4" t="str">
        <f t="shared" si="2"/>
        <v>No Website</v>
      </c>
      <c r="L5681" s="5" t="str">
        <f t="shared" si="3"/>
        <v>Excellent</v>
      </c>
      <c r="M5681" s="5" t="str">
        <f t="shared" si="4"/>
        <v>500-999 Reviews</v>
      </c>
      <c r="N5681" s="3" t="str">
        <f t="shared" si="5"/>
        <v>Very High Opportunity</v>
      </c>
    </row>
    <row r="5682">
      <c r="A5682" s="2" t="s">
        <v>632</v>
      </c>
      <c r="B5682" s="2" t="s">
        <v>15</v>
      </c>
      <c r="C5682" s="2" t="s">
        <v>20363</v>
      </c>
      <c r="D5682" s="2" t="s">
        <v>20364</v>
      </c>
      <c r="E5682" s="2">
        <v>5.0</v>
      </c>
      <c r="F5682" s="2">
        <v>18.0</v>
      </c>
      <c r="G5682" s="7" t="s">
        <v>20365</v>
      </c>
      <c r="H5682" s="2" t="s">
        <v>20366</v>
      </c>
      <c r="I5682" s="2" t="s">
        <v>126</v>
      </c>
      <c r="J5682" s="3" t="str">
        <f t="shared" si="1"/>
        <v>Unique</v>
      </c>
      <c r="K5682" s="6" t="str">
        <f t="shared" si="2"/>
        <v>Social Media</v>
      </c>
      <c r="L5682" s="5" t="str">
        <f t="shared" si="3"/>
        <v>Excellent</v>
      </c>
      <c r="M5682" s="5" t="str">
        <f t="shared" si="4"/>
        <v>Below 100 Reviews</v>
      </c>
      <c r="N5682" s="8" t="str">
        <f t="shared" si="5"/>
        <v>Medium Opportunity</v>
      </c>
    </row>
    <row r="5683">
      <c r="A5683" s="2" t="s">
        <v>632</v>
      </c>
      <c r="B5683" s="2" t="s">
        <v>15</v>
      </c>
      <c r="C5683" s="2" t="s">
        <v>20367</v>
      </c>
      <c r="D5683" s="2" t="s">
        <v>20368</v>
      </c>
      <c r="G5683" s="7" t="s">
        <v>20369</v>
      </c>
      <c r="H5683" s="2" t="s">
        <v>20370</v>
      </c>
      <c r="I5683" s="2" t="s">
        <v>20371</v>
      </c>
      <c r="J5683" s="3" t="str">
        <f t="shared" si="1"/>
        <v>Unique</v>
      </c>
      <c r="K5683" s="9" t="str">
        <f t="shared" si="2"/>
        <v>Official Website</v>
      </c>
      <c r="L5683" s="5" t="str">
        <f t="shared" si="3"/>
        <v>Poor</v>
      </c>
      <c r="M5683" s="5" t="str">
        <f t="shared" si="4"/>
        <v>Below 100 Reviews</v>
      </c>
      <c r="N5683" s="6" t="str">
        <f t="shared" si="5"/>
        <v>Low Opportunity</v>
      </c>
    </row>
    <row r="5684">
      <c r="A5684" s="2" t="s">
        <v>1136</v>
      </c>
      <c r="B5684" s="2" t="s">
        <v>140</v>
      </c>
      <c r="C5684" s="2" t="s">
        <v>20372</v>
      </c>
      <c r="D5684" s="2" t="s">
        <v>20373</v>
      </c>
      <c r="E5684" s="2">
        <v>4.8</v>
      </c>
      <c r="F5684" s="2">
        <v>641.0</v>
      </c>
      <c r="H5684" s="2" t="s">
        <v>20374</v>
      </c>
      <c r="I5684" s="2" t="s">
        <v>144</v>
      </c>
      <c r="J5684" s="3" t="str">
        <f t="shared" si="1"/>
        <v>Unique</v>
      </c>
      <c r="K5684" s="4" t="str">
        <f t="shared" si="2"/>
        <v>No Website</v>
      </c>
      <c r="L5684" s="5" t="str">
        <f t="shared" si="3"/>
        <v>Excellent</v>
      </c>
      <c r="M5684" s="5" t="str">
        <f t="shared" si="4"/>
        <v>500-999 Reviews</v>
      </c>
      <c r="N5684" s="3" t="str">
        <f t="shared" si="5"/>
        <v>Very High Opportunity</v>
      </c>
    </row>
    <row r="5685">
      <c r="A5685" s="2" t="s">
        <v>632</v>
      </c>
      <c r="B5685" s="2" t="s">
        <v>15</v>
      </c>
      <c r="C5685" s="2" t="s">
        <v>20375</v>
      </c>
      <c r="D5685" s="2" t="s">
        <v>20376</v>
      </c>
      <c r="E5685" s="2">
        <v>5.0</v>
      </c>
      <c r="F5685" s="2">
        <v>469.0</v>
      </c>
      <c r="G5685" s="7" t="s">
        <v>20377</v>
      </c>
      <c r="H5685" s="2" t="s">
        <v>20378</v>
      </c>
      <c r="I5685" s="2" t="s">
        <v>974</v>
      </c>
      <c r="J5685" s="3" t="str">
        <f t="shared" si="1"/>
        <v>Unique</v>
      </c>
      <c r="K5685" s="9" t="str">
        <f t="shared" si="2"/>
        <v>Official Website</v>
      </c>
      <c r="L5685" s="5" t="str">
        <f t="shared" si="3"/>
        <v>Excellent</v>
      </c>
      <c r="M5685" s="5" t="str">
        <f t="shared" si="4"/>
        <v>100-499 Reviews</v>
      </c>
      <c r="N5685" s="6" t="str">
        <f t="shared" si="5"/>
        <v>Low Opportunity</v>
      </c>
    </row>
    <row r="5686">
      <c r="A5686" s="2" t="s">
        <v>632</v>
      </c>
      <c r="B5686" s="2" t="s">
        <v>113</v>
      </c>
      <c r="C5686" s="2" t="s">
        <v>20379</v>
      </c>
      <c r="D5686" s="2" t="s">
        <v>20380</v>
      </c>
      <c r="E5686" s="2">
        <v>4.9</v>
      </c>
      <c r="F5686" s="2">
        <v>152.0</v>
      </c>
      <c r="G5686" s="7" t="s">
        <v>20381</v>
      </c>
      <c r="H5686" s="2" t="s">
        <v>20382</v>
      </c>
      <c r="I5686" s="2" t="s">
        <v>13382</v>
      </c>
      <c r="J5686" s="3" t="str">
        <f t="shared" si="1"/>
        <v>Unique</v>
      </c>
      <c r="K5686" s="9" t="str">
        <f t="shared" si="2"/>
        <v>Official Website</v>
      </c>
      <c r="L5686" s="5" t="str">
        <f t="shared" si="3"/>
        <v>Excellent</v>
      </c>
      <c r="M5686" s="5" t="str">
        <f t="shared" si="4"/>
        <v>100-499 Reviews</v>
      </c>
      <c r="N5686" s="6" t="str">
        <f t="shared" si="5"/>
        <v>Low Opportunity</v>
      </c>
    </row>
    <row r="5687">
      <c r="A5687" s="2" t="s">
        <v>632</v>
      </c>
      <c r="B5687" s="2" t="s">
        <v>113</v>
      </c>
      <c r="C5687" s="2" t="s">
        <v>20383</v>
      </c>
      <c r="D5687" s="2" t="s">
        <v>20384</v>
      </c>
      <c r="E5687" s="2">
        <v>4.9</v>
      </c>
      <c r="F5687" s="2">
        <v>204.0</v>
      </c>
      <c r="G5687" s="7" t="s">
        <v>20385</v>
      </c>
      <c r="H5687" s="2" t="s">
        <v>20386</v>
      </c>
      <c r="I5687" s="2" t="s">
        <v>20387</v>
      </c>
      <c r="J5687" s="3" t="str">
        <f t="shared" si="1"/>
        <v>Unique</v>
      </c>
      <c r="K5687" s="9" t="str">
        <f t="shared" si="2"/>
        <v>Official Website</v>
      </c>
      <c r="L5687" s="5" t="str">
        <f t="shared" si="3"/>
        <v>Excellent</v>
      </c>
      <c r="M5687" s="5" t="str">
        <f t="shared" si="4"/>
        <v>100-499 Reviews</v>
      </c>
      <c r="N5687" s="6" t="str">
        <f t="shared" si="5"/>
        <v>Low Opportunity</v>
      </c>
    </row>
    <row r="5688">
      <c r="A5688" s="2" t="s">
        <v>632</v>
      </c>
      <c r="B5688" s="2" t="s">
        <v>113</v>
      </c>
      <c r="C5688" s="2" t="s">
        <v>20388</v>
      </c>
      <c r="D5688" s="2" t="s">
        <v>20389</v>
      </c>
      <c r="E5688" s="2">
        <v>5.0</v>
      </c>
      <c r="F5688" s="2">
        <v>281.0</v>
      </c>
      <c r="G5688" s="7" t="s">
        <v>7485</v>
      </c>
      <c r="H5688" s="2" t="s">
        <v>20390</v>
      </c>
      <c r="I5688" s="2" t="s">
        <v>4096</v>
      </c>
      <c r="J5688" s="3" t="str">
        <f t="shared" si="1"/>
        <v>Unique</v>
      </c>
      <c r="K5688" s="9" t="str">
        <f t="shared" si="2"/>
        <v>Official Website</v>
      </c>
      <c r="L5688" s="5" t="str">
        <f t="shared" si="3"/>
        <v>Excellent</v>
      </c>
      <c r="M5688" s="5" t="str">
        <f t="shared" si="4"/>
        <v>100-499 Reviews</v>
      </c>
      <c r="N5688" s="6" t="str">
        <f t="shared" si="5"/>
        <v>Low Opportunity</v>
      </c>
    </row>
    <row r="5689">
      <c r="A5689" s="2" t="s">
        <v>292</v>
      </c>
      <c r="B5689" s="2" t="s">
        <v>154</v>
      </c>
      <c r="C5689" s="2" t="s">
        <v>20391</v>
      </c>
      <c r="D5689" s="2" t="s">
        <v>20392</v>
      </c>
      <c r="E5689" s="2">
        <v>4.8</v>
      </c>
      <c r="F5689" s="2">
        <v>593.0</v>
      </c>
      <c r="H5689" s="2" t="s">
        <v>20393</v>
      </c>
      <c r="I5689" s="2" t="s">
        <v>20394</v>
      </c>
      <c r="J5689" s="3" t="str">
        <f t="shared" si="1"/>
        <v>Unique</v>
      </c>
      <c r="K5689" s="4" t="str">
        <f t="shared" si="2"/>
        <v>No Website</v>
      </c>
      <c r="L5689" s="5" t="str">
        <f t="shared" si="3"/>
        <v>Excellent</v>
      </c>
      <c r="M5689" s="5" t="str">
        <f t="shared" si="4"/>
        <v>500-999 Reviews</v>
      </c>
      <c r="N5689" s="3" t="str">
        <f t="shared" si="5"/>
        <v>Very High Opportunity</v>
      </c>
    </row>
    <row r="5690">
      <c r="A5690" s="2" t="s">
        <v>632</v>
      </c>
      <c r="B5690" s="2" t="s">
        <v>113</v>
      </c>
      <c r="C5690" s="2" t="s">
        <v>20395</v>
      </c>
      <c r="D5690" s="2" t="s">
        <v>20396</v>
      </c>
      <c r="E5690" s="2">
        <v>4.4</v>
      </c>
      <c r="F5690" s="2">
        <v>93.0</v>
      </c>
      <c r="H5690" s="2" t="s">
        <v>20397</v>
      </c>
      <c r="I5690" s="2" t="s">
        <v>117</v>
      </c>
      <c r="J5690" s="3" t="str">
        <f t="shared" si="1"/>
        <v>Unique</v>
      </c>
      <c r="K5690" s="4" t="str">
        <f t="shared" si="2"/>
        <v>No Website</v>
      </c>
      <c r="L5690" s="5" t="str">
        <f t="shared" si="3"/>
        <v>Good</v>
      </c>
      <c r="M5690" s="5" t="str">
        <f t="shared" si="4"/>
        <v>Below 100 Reviews</v>
      </c>
      <c r="N5690" s="6" t="str">
        <f t="shared" si="5"/>
        <v>Low Opportunity</v>
      </c>
    </row>
    <row r="5691">
      <c r="A5691" s="2" t="s">
        <v>632</v>
      </c>
      <c r="B5691" s="2" t="s">
        <v>113</v>
      </c>
      <c r="C5691" s="2" t="s">
        <v>20398</v>
      </c>
      <c r="D5691" s="2" t="s">
        <v>20399</v>
      </c>
      <c r="E5691" s="2">
        <v>4.7</v>
      </c>
      <c r="F5691" s="2">
        <v>27.0</v>
      </c>
      <c r="G5691" s="7" t="s">
        <v>20400</v>
      </c>
      <c r="H5691" s="2" t="s">
        <v>20401</v>
      </c>
      <c r="I5691" s="2" t="s">
        <v>20402</v>
      </c>
      <c r="J5691" s="3" t="str">
        <f t="shared" si="1"/>
        <v>Unique</v>
      </c>
      <c r="K5691" s="9" t="str">
        <f t="shared" si="2"/>
        <v>Official Website</v>
      </c>
      <c r="L5691" s="5" t="str">
        <f t="shared" si="3"/>
        <v>Excellent</v>
      </c>
      <c r="M5691" s="5" t="str">
        <f t="shared" si="4"/>
        <v>Below 100 Reviews</v>
      </c>
      <c r="N5691" s="6" t="str">
        <f t="shared" si="5"/>
        <v>Low Opportunity</v>
      </c>
    </row>
    <row r="5692">
      <c r="A5692" s="2" t="s">
        <v>14</v>
      </c>
      <c r="B5692" s="2" t="s">
        <v>101</v>
      </c>
      <c r="C5692" s="2" t="s">
        <v>20403</v>
      </c>
      <c r="D5692" s="2" t="s">
        <v>20404</v>
      </c>
      <c r="E5692" s="2">
        <v>4.8</v>
      </c>
      <c r="F5692" s="2">
        <v>572.0</v>
      </c>
      <c r="H5692" s="2" t="s">
        <v>20405</v>
      </c>
      <c r="I5692" s="2" t="s">
        <v>105</v>
      </c>
      <c r="J5692" s="3" t="str">
        <f t="shared" si="1"/>
        <v>Unique</v>
      </c>
      <c r="K5692" s="4" t="str">
        <f t="shared" si="2"/>
        <v>No Website</v>
      </c>
      <c r="L5692" s="5" t="str">
        <f t="shared" si="3"/>
        <v>Excellent</v>
      </c>
      <c r="M5692" s="5" t="str">
        <f t="shared" si="4"/>
        <v>500-999 Reviews</v>
      </c>
      <c r="N5692" s="3" t="str">
        <f t="shared" si="5"/>
        <v>Very High Opportunity</v>
      </c>
    </row>
    <row r="5693">
      <c r="A5693" s="2" t="s">
        <v>632</v>
      </c>
      <c r="B5693" s="2" t="s">
        <v>113</v>
      </c>
      <c r="C5693" s="2" t="s">
        <v>20406</v>
      </c>
      <c r="D5693" s="2" t="s">
        <v>20407</v>
      </c>
      <c r="E5693" s="2">
        <v>5.0</v>
      </c>
      <c r="F5693" s="2">
        <v>15.0</v>
      </c>
      <c r="G5693" s="7" t="s">
        <v>20408</v>
      </c>
      <c r="H5693" s="2" t="s">
        <v>20409</v>
      </c>
      <c r="I5693" s="2" t="s">
        <v>117</v>
      </c>
      <c r="J5693" s="3" t="str">
        <f t="shared" si="1"/>
        <v>Unique</v>
      </c>
      <c r="K5693" s="9" t="str">
        <f t="shared" si="2"/>
        <v>Official Website</v>
      </c>
      <c r="L5693" s="5" t="str">
        <f t="shared" si="3"/>
        <v>Excellent</v>
      </c>
      <c r="M5693" s="5" t="str">
        <f t="shared" si="4"/>
        <v>Below 100 Reviews</v>
      </c>
      <c r="N5693" s="6" t="str">
        <f t="shared" si="5"/>
        <v>Low Opportunity</v>
      </c>
    </row>
    <row r="5694">
      <c r="A5694" s="2" t="s">
        <v>632</v>
      </c>
      <c r="B5694" s="2" t="s">
        <v>113</v>
      </c>
      <c r="C5694" s="2" t="s">
        <v>20410</v>
      </c>
      <c r="D5694" s="2" t="s">
        <v>20411</v>
      </c>
      <c r="E5694" s="2">
        <v>4.4</v>
      </c>
      <c r="F5694" s="2">
        <v>14.0</v>
      </c>
      <c r="H5694" s="2" t="s">
        <v>20412</v>
      </c>
      <c r="I5694" s="2" t="s">
        <v>117</v>
      </c>
      <c r="J5694" s="3" t="str">
        <f t="shared" si="1"/>
        <v>Unique</v>
      </c>
      <c r="K5694" s="4" t="str">
        <f t="shared" si="2"/>
        <v>No Website</v>
      </c>
      <c r="L5694" s="5" t="str">
        <f t="shared" si="3"/>
        <v>Good</v>
      </c>
      <c r="M5694" s="5" t="str">
        <f t="shared" si="4"/>
        <v>Below 100 Reviews</v>
      </c>
      <c r="N5694" s="6" t="str">
        <f t="shared" si="5"/>
        <v>Low Opportunity</v>
      </c>
    </row>
    <row r="5695">
      <c r="A5695" s="2" t="s">
        <v>632</v>
      </c>
      <c r="B5695" s="2" t="s">
        <v>113</v>
      </c>
      <c r="C5695" s="2" t="s">
        <v>20413</v>
      </c>
      <c r="D5695" s="2" t="s">
        <v>20414</v>
      </c>
      <c r="E5695" s="2">
        <v>4.3</v>
      </c>
      <c r="F5695" s="2">
        <v>35.0</v>
      </c>
      <c r="G5695" s="7" t="s">
        <v>20415</v>
      </c>
      <c r="H5695" s="2" t="s">
        <v>20416</v>
      </c>
      <c r="I5695" s="2" t="s">
        <v>1959</v>
      </c>
      <c r="J5695" s="3" t="str">
        <f t="shared" si="1"/>
        <v>Unique</v>
      </c>
      <c r="K5695" s="9" t="str">
        <f t="shared" si="2"/>
        <v>Official Website</v>
      </c>
      <c r="L5695" s="5" t="str">
        <f t="shared" si="3"/>
        <v>Good</v>
      </c>
      <c r="M5695" s="5" t="str">
        <f t="shared" si="4"/>
        <v>Below 100 Reviews</v>
      </c>
      <c r="N5695" s="6" t="str">
        <f t="shared" si="5"/>
        <v>Low Opportunity</v>
      </c>
    </row>
    <row r="5696">
      <c r="A5696" s="2" t="s">
        <v>632</v>
      </c>
      <c r="B5696" s="2" t="s">
        <v>113</v>
      </c>
      <c r="C5696" s="2" t="s">
        <v>20417</v>
      </c>
      <c r="D5696" s="2" t="s">
        <v>20418</v>
      </c>
      <c r="E5696" s="2">
        <v>5.0</v>
      </c>
      <c r="F5696" s="2">
        <v>19.0</v>
      </c>
      <c r="G5696" s="7" t="s">
        <v>20419</v>
      </c>
      <c r="H5696" s="2" t="s">
        <v>20420</v>
      </c>
      <c r="I5696" s="2" t="s">
        <v>5086</v>
      </c>
      <c r="J5696" s="3" t="str">
        <f t="shared" si="1"/>
        <v>Unique</v>
      </c>
      <c r="K5696" s="6" t="str">
        <f t="shared" si="2"/>
        <v>Social Media</v>
      </c>
      <c r="L5696" s="5" t="str">
        <f t="shared" si="3"/>
        <v>Excellent</v>
      </c>
      <c r="M5696" s="5" t="str">
        <f t="shared" si="4"/>
        <v>Below 100 Reviews</v>
      </c>
      <c r="N5696" s="8" t="str">
        <f t="shared" si="5"/>
        <v>Medium Opportunity</v>
      </c>
    </row>
    <row r="5697">
      <c r="A5697" s="2" t="s">
        <v>40</v>
      </c>
      <c r="B5697" s="2" t="s">
        <v>181</v>
      </c>
      <c r="C5697" s="2" t="s">
        <v>20421</v>
      </c>
      <c r="D5697" s="2" t="s">
        <v>20422</v>
      </c>
      <c r="E5697" s="2">
        <v>4.8</v>
      </c>
      <c r="F5697" s="2">
        <v>558.0</v>
      </c>
      <c r="H5697" s="2" t="s">
        <v>20423</v>
      </c>
      <c r="I5697" s="2" t="s">
        <v>205</v>
      </c>
      <c r="J5697" s="3" t="str">
        <f t="shared" si="1"/>
        <v>Unique</v>
      </c>
      <c r="K5697" s="4" t="str">
        <f t="shared" si="2"/>
        <v>No Website</v>
      </c>
      <c r="L5697" s="5" t="str">
        <f t="shared" si="3"/>
        <v>Excellent</v>
      </c>
      <c r="M5697" s="5" t="str">
        <f t="shared" si="4"/>
        <v>500-999 Reviews</v>
      </c>
      <c r="N5697" s="3" t="str">
        <f t="shared" si="5"/>
        <v>Very High Opportunity</v>
      </c>
    </row>
    <row r="5698">
      <c r="A5698" s="2" t="s">
        <v>632</v>
      </c>
      <c r="B5698" s="2" t="s">
        <v>113</v>
      </c>
      <c r="C5698" s="2" t="s">
        <v>20424</v>
      </c>
      <c r="D5698" s="2" t="s">
        <v>20425</v>
      </c>
      <c r="E5698" s="2">
        <v>4.4</v>
      </c>
      <c r="F5698" s="2">
        <v>18.0</v>
      </c>
      <c r="H5698" s="2" t="s">
        <v>20426</v>
      </c>
      <c r="I5698" s="2" t="s">
        <v>5086</v>
      </c>
      <c r="J5698" s="3" t="str">
        <f t="shared" si="1"/>
        <v>Unique</v>
      </c>
      <c r="K5698" s="4" t="str">
        <f t="shared" si="2"/>
        <v>No Website</v>
      </c>
      <c r="L5698" s="5" t="str">
        <f t="shared" si="3"/>
        <v>Good</v>
      </c>
      <c r="M5698" s="5" t="str">
        <f t="shared" si="4"/>
        <v>Below 100 Reviews</v>
      </c>
      <c r="N5698" s="6" t="str">
        <f t="shared" si="5"/>
        <v>Low Opportunity</v>
      </c>
    </row>
    <row r="5699">
      <c r="A5699" s="2" t="s">
        <v>632</v>
      </c>
      <c r="B5699" s="2" t="s">
        <v>113</v>
      </c>
      <c r="C5699" s="2" t="s">
        <v>20427</v>
      </c>
      <c r="D5699" s="2" t="s">
        <v>20428</v>
      </c>
      <c r="E5699" s="2">
        <v>4.8</v>
      </c>
      <c r="F5699" s="2">
        <v>21.0</v>
      </c>
      <c r="G5699" s="7" t="s">
        <v>20429</v>
      </c>
      <c r="H5699" s="2" t="s">
        <v>20430</v>
      </c>
      <c r="I5699" s="2" t="s">
        <v>2085</v>
      </c>
      <c r="J5699" s="3" t="str">
        <f t="shared" si="1"/>
        <v>Unique</v>
      </c>
      <c r="K5699" s="9" t="str">
        <f t="shared" si="2"/>
        <v>Official Website</v>
      </c>
      <c r="L5699" s="5" t="str">
        <f t="shared" si="3"/>
        <v>Excellent</v>
      </c>
      <c r="M5699" s="5" t="str">
        <f t="shared" si="4"/>
        <v>Below 100 Reviews</v>
      </c>
      <c r="N5699" s="6" t="str">
        <f t="shared" si="5"/>
        <v>Low Opportunity</v>
      </c>
    </row>
    <row r="5700">
      <c r="A5700" s="2" t="s">
        <v>632</v>
      </c>
      <c r="B5700" s="2" t="s">
        <v>113</v>
      </c>
      <c r="C5700" s="2" t="s">
        <v>20431</v>
      </c>
      <c r="D5700" s="2" t="s">
        <v>20432</v>
      </c>
      <c r="E5700" s="2">
        <v>4.8</v>
      </c>
      <c r="F5700" s="2">
        <v>38.0</v>
      </c>
      <c r="G5700" s="7" t="s">
        <v>20433</v>
      </c>
      <c r="H5700" s="2" t="s">
        <v>20434</v>
      </c>
      <c r="I5700" s="2" t="s">
        <v>117</v>
      </c>
      <c r="J5700" s="3" t="str">
        <f t="shared" si="1"/>
        <v>Unique</v>
      </c>
      <c r="K5700" s="9" t="str">
        <f t="shared" si="2"/>
        <v>Official Website</v>
      </c>
      <c r="L5700" s="5" t="str">
        <f t="shared" si="3"/>
        <v>Excellent</v>
      </c>
      <c r="M5700" s="5" t="str">
        <f t="shared" si="4"/>
        <v>Below 100 Reviews</v>
      </c>
      <c r="N5700" s="6" t="str">
        <f t="shared" si="5"/>
        <v>Low Opportunity</v>
      </c>
    </row>
    <row r="5701">
      <c r="A5701" s="2" t="s">
        <v>632</v>
      </c>
      <c r="B5701" s="2" t="s">
        <v>113</v>
      </c>
      <c r="C5701" s="2" t="s">
        <v>20435</v>
      </c>
      <c r="D5701" s="2" t="s">
        <v>20436</v>
      </c>
      <c r="E5701" s="2">
        <v>4.2</v>
      </c>
      <c r="F5701" s="2">
        <v>1096.0</v>
      </c>
      <c r="G5701" s="7" t="s">
        <v>20437</v>
      </c>
      <c r="H5701" s="2" t="s">
        <v>20438</v>
      </c>
      <c r="I5701" s="2" t="s">
        <v>545</v>
      </c>
      <c r="J5701" s="3" t="str">
        <f t="shared" si="1"/>
        <v>Unique</v>
      </c>
      <c r="K5701" s="9" t="str">
        <f t="shared" si="2"/>
        <v>Official Website</v>
      </c>
      <c r="L5701" s="5" t="str">
        <f t="shared" si="3"/>
        <v>Good</v>
      </c>
      <c r="M5701" s="5" t="str">
        <f t="shared" si="4"/>
        <v>1000+ Reviews</v>
      </c>
      <c r="N5701" s="6" t="str">
        <f t="shared" si="5"/>
        <v>Low Opportunity</v>
      </c>
    </row>
    <row r="5702">
      <c r="A5702" s="2" t="s">
        <v>632</v>
      </c>
      <c r="B5702" s="2" t="s">
        <v>591</v>
      </c>
      <c r="C5702" s="2" t="s">
        <v>20439</v>
      </c>
      <c r="D5702" s="2" t="s">
        <v>20440</v>
      </c>
      <c r="E5702" s="2">
        <v>4.4</v>
      </c>
      <c r="F5702" s="2">
        <v>115.0</v>
      </c>
      <c r="H5702" s="2" t="s">
        <v>20441</v>
      </c>
      <c r="I5702" s="2" t="s">
        <v>6059</v>
      </c>
      <c r="J5702" s="3" t="str">
        <f t="shared" si="1"/>
        <v>Unique</v>
      </c>
      <c r="K5702" s="4" t="str">
        <f t="shared" si="2"/>
        <v>No Website</v>
      </c>
      <c r="L5702" s="5" t="str">
        <f t="shared" si="3"/>
        <v>Good</v>
      </c>
      <c r="M5702" s="5" t="str">
        <f t="shared" si="4"/>
        <v>100-499 Reviews</v>
      </c>
      <c r="N5702" s="6" t="str">
        <f t="shared" si="5"/>
        <v>Low Opportunity</v>
      </c>
    </row>
    <row r="5703">
      <c r="A5703" s="2" t="s">
        <v>581</v>
      </c>
      <c r="B5703" s="2" t="s">
        <v>181</v>
      </c>
      <c r="C5703" s="2" t="s">
        <v>20442</v>
      </c>
      <c r="D5703" s="2" t="s">
        <v>20443</v>
      </c>
      <c r="E5703" s="2">
        <v>4.8</v>
      </c>
      <c r="F5703" s="2">
        <v>519.0</v>
      </c>
      <c r="H5703" s="2" t="s">
        <v>20444</v>
      </c>
      <c r="I5703" s="2" t="s">
        <v>205</v>
      </c>
      <c r="J5703" s="3" t="str">
        <f t="shared" si="1"/>
        <v>Unique</v>
      </c>
      <c r="K5703" s="4" t="str">
        <f t="shared" si="2"/>
        <v>No Website</v>
      </c>
      <c r="L5703" s="5" t="str">
        <f t="shared" si="3"/>
        <v>Excellent</v>
      </c>
      <c r="M5703" s="5" t="str">
        <f t="shared" si="4"/>
        <v>500-999 Reviews</v>
      </c>
      <c r="N5703" s="3" t="str">
        <f t="shared" si="5"/>
        <v>Very High Opportunity</v>
      </c>
    </row>
    <row r="5704">
      <c r="A5704" s="2" t="s">
        <v>632</v>
      </c>
      <c r="B5704" s="2" t="s">
        <v>591</v>
      </c>
      <c r="C5704" s="2" t="s">
        <v>20445</v>
      </c>
      <c r="D5704" s="2" t="s">
        <v>20446</v>
      </c>
      <c r="E5704" s="2">
        <v>4.0</v>
      </c>
      <c r="F5704" s="2">
        <v>8.0</v>
      </c>
      <c r="I5704" s="2" t="s">
        <v>6059</v>
      </c>
      <c r="J5704" s="3" t="str">
        <f t="shared" si="1"/>
        <v>Unique</v>
      </c>
      <c r="K5704" s="4" t="str">
        <f t="shared" si="2"/>
        <v>No Website</v>
      </c>
      <c r="L5704" s="5" t="str">
        <f t="shared" si="3"/>
        <v>Good</v>
      </c>
      <c r="M5704" s="5" t="str">
        <f t="shared" si="4"/>
        <v>Below 100 Reviews</v>
      </c>
      <c r="N5704" s="6" t="str">
        <f t="shared" si="5"/>
        <v>Low Opportunity</v>
      </c>
    </row>
    <row r="5705">
      <c r="A5705" s="2" t="s">
        <v>171</v>
      </c>
      <c r="B5705" s="2" t="s">
        <v>140</v>
      </c>
      <c r="C5705" s="2" t="s">
        <v>20447</v>
      </c>
      <c r="D5705" s="2" t="s">
        <v>20448</v>
      </c>
      <c r="E5705" s="2">
        <v>4.8</v>
      </c>
      <c r="F5705" s="2">
        <v>517.0</v>
      </c>
      <c r="H5705" s="2" t="s">
        <v>20449</v>
      </c>
      <c r="I5705" s="2" t="s">
        <v>648</v>
      </c>
      <c r="J5705" s="3" t="str">
        <f t="shared" si="1"/>
        <v>Unique</v>
      </c>
      <c r="K5705" s="4" t="str">
        <f t="shared" si="2"/>
        <v>No Website</v>
      </c>
      <c r="L5705" s="5" t="str">
        <f t="shared" si="3"/>
        <v>Excellent</v>
      </c>
      <c r="M5705" s="5" t="str">
        <f t="shared" si="4"/>
        <v>500-999 Reviews</v>
      </c>
      <c r="N5705" s="3" t="str">
        <f t="shared" si="5"/>
        <v>Very High Opportunity</v>
      </c>
    </row>
    <row r="5706">
      <c r="A5706" s="2" t="s">
        <v>632</v>
      </c>
      <c r="B5706" s="2" t="s">
        <v>591</v>
      </c>
      <c r="C5706" s="2" t="s">
        <v>20450</v>
      </c>
      <c r="D5706" s="2" t="s">
        <v>20451</v>
      </c>
      <c r="E5706" s="2">
        <v>4.8</v>
      </c>
      <c r="F5706" s="2">
        <v>4.0</v>
      </c>
      <c r="G5706" s="7" t="s">
        <v>8551</v>
      </c>
      <c r="H5706" s="2" t="s">
        <v>20452</v>
      </c>
      <c r="I5706" s="2" t="s">
        <v>6059</v>
      </c>
      <c r="J5706" s="3" t="str">
        <f t="shared" si="1"/>
        <v>Unique</v>
      </c>
      <c r="K5706" s="9" t="str">
        <f t="shared" si="2"/>
        <v>Official Website</v>
      </c>
      <c r="L5706" s="5" t="str">
        <f t="shared" si="3"/>
        <v>Excellent</v>
      </c>
      <c r="M5706" s="5" t="str">
        <f t="shared" si="4"/>
        <v>Below 100 Reviews</v>
      </c>
      <c r="N5706" s="6" t="str">
        <f t="shared" si="5"/>
        <v>Low Opportunity</v>
      </c>
    </row>
    <row r="5707">
      <c r="A5707" s="2" t="s">
        <v>632</v>
      </c>
      <c r="B5707" s="2" t="s">
        <v>591</v>
      </c>
      <c r="C5707" s="2" t="s">
        <v>20453</v>
      </c>
      <c r="D5707" s="2" t="s">
        <v>20454</v>
      </c>
      <c r="H5707" s="2" t="s">
        <v>20455</v>
      </c>
      <c r="I5707" s="2" t="s">
        <v>6059</v>
      </c>
      <c r="J5707" s="3" t="str">
        <f t="shared" si="1"/>
        <v>Unique</v>
      </c>
      <c r="K5707" s="4" t="str">
        <f t="shared" si="2"/>
        <v>No Website</v>
      </c>
      <c r="L5707" s="5" t="str">
        <f t="shared" si="3"/>
        <v>Poor</v>
      </c>
      <c r="M5707" s="5" t="str">
        <f t="shared" si="4"/>
        <v>Below 100 Reviews</v>
      </c>
      <c r="N5707" s="6" t="str">
        <f t="shared" si="5"/>
        <v>Low Opportunity</v>
      </c>
    </row>
    <row r="5708">
      <c r="A5708" s="2" t="s">
        <v>632</v>
      </c>
      <c r="B5708" s="2" t="s">
        <v>591</v>
      </c>
      <c r="C5708" s="2" t="s">
        <v>20456</v>
      </c>
      <c r="D5708" s="2" t="s">
        <v>20457</v>
      </c>
      <c r="E5708" s="2">
        <v>3.8</v>
      </c>
      <c r="F5708" s="2">
        <v>6.0</v>
      </c>
      <c r="H5708" s="2" t="s">
        <v>20458</v>
      </c>
      <c r="I5708" s="2" t="s">
        <v>20459</v>
      </c>
      <c r="J5708" s="3" t="str">
        <f t="shared" si="1"/>
        <v>Unique</v>
      </c>
      <c r="K5708" s="4" t="str">
        <f t="shared" si="2"/>
        <v>No Website</v>
      </c>
      <c r="L5708" s="5" t="str">
        <f t="shared" si="3"/>
        <v>Average</v>
      </c>
      <c r="M5708" s="5" t="str">
        <f t="shared" si="4"/>
        <v>Below 100 Reviews</v>
      </c>
      <c r="N5708" s="6" t="str">
        <f t="shared" si="5"/>
        <v>Low Opportunity</v>
      </c>
    </row>
    <row r="5709">
      <c r="A5709" s="2" t="s">
        <v>632</v>
      </c>
      <c r="B5709" s="2" t="s">
        <v>591</v>
      </c>
      <c r="C5709" s="2" t="s">
        <v>20460</v>
      </c>
      <c r="D5709" s="2" t="s">
        <v>20461</v>
      </c>
      <c r="E5709" s="2">
        <v>4.3</v>
      </c>
      <c r="F5709" s="2">
        <v>1429.0</v>
      </c>
      <c r="G5709" s="7" t="s">
        <v>20462</v>
      </c>
      <c r="H5709" s="2" t="s">
        <v>20463</v>
      </c>
      <c r="I5709" s="2" t="s">
        <v>20464</v>
      </c>
      <c r="J5709" s="3" t="str">
        <f t="shared" si="1"/>
        <v>Unique</v>
      </c>
      <c r="K5709" s="9" t="str">
        <f t="shared" si="2"/>
        <v>Official Website</v>
      </c>
      <c r="L5709" s="5" t="str">
        <f t="shared" si="3"/>
        <v>Good</v>
      </c>
      <c r="M5709" s="5" t="str">
        <f t="shared" si="4"/>
        <v>1000+ Reviews</v>
      </c>
      <c r="N5709" s="6" t="str">
        <f t="shared" si="5"/>
        <v>Low Opportunity</v>
      </c>
    </row>
    <row r="5710">
      <c r="A5710" s="2" t="s">
        <v>301</v>
      </c>
      <c r="B5710" s="2" t="s">
        <v>181</v>
      </c>
      <c r="C5710" s="2" t="s">
        <v>20465</v>
      </c>
      <c r="D5710" s="2" t="s">
        <v>20466</v>
      </c>
      <c r="E5710" s="2">
        <v>4.8</v>
      </c>
      <c r="F5710" s="2">
        <v>514.0</v>
      </c>
      <c r="H5710" s="2" t="s">
        <v>20467</v>
      </c>
      <c r="I5710" s="2" t="s">
        <v>205</v>
      </c>
      <c r="J5710" s="3" t="str">
        <f t="shared" si="1"/>
        <v>Unique</v>
      </c>
      <c r="K5710" s="4" t="str">
        <f t="shared" si="2"/>
        <v>No Website</v>
      </c>
      <c r="L5710" s="5" t="str">
        <f t="shared" si="3"/>
        <v>Excellent</v>
      </c>
      <c r="M5710" s="5" t="str">
        <f t="shared" si="4"/>
        <v>500-999 Reviews</v>
      </c>
      <c r="N5710" s="3" t="str">
        <f t="shared" si="5"/>
        <v>Very High Opportunity</v>
      </c>
    </row>
    <row r="5711">
      <c r="A5711" s="2" t="s">
        <v>632</v>
      </c>
      <c r="B5711" s="2" t="s">
        <v>591</v>
      </c>
      <c r="C5711" s="2" t="s">
        <v>20468</v>
      </c>
      <c r="D5711" s="2" t="s">
        <v>20469</v>
      </c>
      <c r="E5711" s="2">
        <v>5.0</v>
      </c>
      <c r="F5711" s="2">
        <v>1.0</v>
      </c>
      <c r="G5711" s="7" t="s">
        <v>20470</v>
      </c>
      <c r="H5711" s="2" t="s">
        <v>20471</v>
      </c>
      <c r="I5711" s="2" t="s">
        <v>20472</v>
      </c>
      <c r="J5711" s="3" t="str">
        <f t="shared" si="1"/>
        <v>Unique</v>
      </c>
      <c r="K5711" s="9" t="str">
        <f t="shared" si="2"/>
        <v>Official Website</v>
      </c>
      <c r="L5711" s="5" t="str">
        <f t="shared" si="3"/>
        <v>Excellent</v>
      </c>
      <c r="M5711" s="5" t="str">
        <f t="shared" si="4"/>
        <v>Below 100 Reviews</v>
      </c>
      <c r="N5711" s="6" t="str">
        <f t="shared" si="5"/>
        <v>Low Opportunity</v>
      </c>
    </row>
    <row r="5712">
      <c r="A5712" s="2" t="s">
        <v>632</v>
      </c>
      <c r="B5712" s="2" t="s">
        <v>591</v>
      </c>
      <c r="C5712" s="2" t="s">
        <v>20473</v>
      </c>
      <c r="D5712" s="2" t="s">
        <v>20474</v>
      </c>
      <c r="E5712" s="2">
        <v>4.3</v>
      </c>
      <c r="F5712" s="2">
        <v>167.0</v>
      </c>
      <c r="H5712" s="2" t="s">
        <v>20475</v>
      </c>
      <c r="I5712" s="2" t="s">
        <v>20476</v>
      </c>
      <c r="J5712" s="3" t="str">
        <f t="shared" si="1"/>
        <v>Unique</v>
      </c>
      <c r="K5712" s="4" t="str">
        <f t="shared" si="2"/>
        <v>No Website</v>
      </c>
      <c r="L5712" s="5" t="str">
        <f t="shared" si="3"/>
        <v>Good</v>
      </c>
      <c r="M5712" s="5" t="str">
        <f t="shared" si="4"/>
        <v>100-499 Reviews</v>
      </c>
      <c r="N5712" s="6" t="str">
        <f t="shared" si="5"/>
        <v>Low Opportunity</v>
      </c>
    </row>
    <row r="5713">
      <c r="A5713" s="2" t="s">
        <v>215</v>
      </c>
      <c r="B5713" s="2" t="s">
        <v>101</v>
      </c>
      <c r="C5713" s="2" t="s">
        <v>20477</v>
      </c>
      <c r="D5713" s="2" t="s">
        <v>20478</v>
      </c>
      <c r="E5713" s="2">
        <v>4.8</v>
      </c>
      <c r="F5713" s="2">
        <v>510.0</v>
      </c>
      <c r="H5713" s="2" t="s">
        <v>20479</v>
      </c>
      <c r="I5713" s="2" t="s">
        <v>20480</v>
      </c>
      <c r="J5713" s="3" t="str">
        <f t="shared" si="1"/>
        <v>Unique</v>
      </c>
      <c r="K5713" s="4" t="str">
        <f t="shared" si="2"/>
        <v>No Website</v>
      </c>
      <c r="L5713" s="5" t="str">
        <f t="shared" si="3"/>
        <v>Excellent</v>
      </c>
      <c r="M5713" s="5" t="str">
        <f t="shared" si="4"/>
        <v>500-999 Reviews</v>
      </c>
      <c r="N5713" s="3" t="str">
        <f t="shared" si="5"/>
        <v>Very High Opportunity</v>
      </c>
    </row>
    <row r="5714">
      <c r="A5714" s="2" t="s">
        <v>632</v>
      </c>
      <c r="B5714" s="2" t="s">
        <v>591</v>
      </c>
      <c r="C5714" s="2" t="s">
        <v>20481</v>
      </c>
      <c r="D5714" s="2" t="s">
        <v>20482</v>
      </c>
      <c r="E5714" s="2">
        <v>4.8</v>
      </c>
      <c r="F5714" s="2">
        <v>62.0</v>
      </c>
      <c r="G5714" s="7" t="s">
        <v>20483</v>
      </c>
      <c r="H5714" s="2" t="s">
        <v>20484</v>
      </c>
      <c r="I5714" s="2" t="s">
        <v>6059</v>
      </c>
      <c r="J5714" s="3" t="str">
        <f t="shared" si="1"/>
        <v>Unique</v>
      </c>
      <c r="K5714" s="9" t="str">
        <f t="shared" si="2"/>
        <v>Official Website</v>
      </c>
      <c r="L5714" s="5" t="str">
        <f t="shared" si="3"/>
        <v>Excellent</v>
      </c>
      <c r="M5714" s="5" t="str">
        <f t="shared" si="4"/>
        <v>Below 100 Reviews</v>
      </c>
      <c r="N5714" s="6" t="str">
        <f t="shared" si="5"/>
        <v>Low Opportunity</v>
      </c>
    </row>
    <row r="5715">
      <c r="A5715" s="2" t="s">
        <v>632</v>
      </c>
      <c r="B5715" s="2" t="s">
        <v>591</v>
      </c>
      <c r="C5715" s="2" t="s">
        <v>20485</v>
      </c>
      <c r="D5715" s="2" t="s">
        <v>20486</v>
      </c>
      <c r="E5715" s="2">
        <v>3.0</v>
      </c>
      <c r="F5715" s="2">
        <v>2.0</v>
      </c>
      <c r="H5715" s="2" t="s">
        <v>20487</v>
      </c>
      <c r="I5715" s="2" t="s">
        <v>20488</v>
      </c>
      <c r="J5715" s="3" t="str">
        <f t="shared" si="1"/>
        <v>Unique</v>
      </c>
      <c r="K5715" s="4" t="str">
        <f t="shared" si="2"/>
        <v>No Website</v>
      </c>
      <c r="L5715" s="5" t="str">
        <f t="shared" si="3"/>
        <v>Average</v>
      </c>
      <c r="M5715" s="5" t="str">
        <f t="shared" si="4"/>
        <v>Below 100 Reviews</v>
      </c>
      <c r="N5715" s="6" t="str">
        <f t="shared" si="5"/>
        <v>Low Opportunity</v>
      </c>
    </row>
    <row r="5716">
      <c r="A5716" s="2" t="s">
        <v>632</v>
      </c>
      <c r="B5716" s="2" t="s">
        <v>591</v>
      </c>
      <c r="C5716" s="2" t="s">
        <v>20489</v>
      </c>
      <c r="D5716" s="2" t="s">
        <v>20490</v>
      </c>
      <c r="E5716" s="2">
        <v>4.7</v>
      </c>
      <c r="F5716" s="2">
        <v>183.0</v>
      </c>
      <c r="G5716" s="7" t="s">
        <v>20491</v>
      </c>
      <c r="I5716" s="2" t="s">
        <v>20492</v>
      </c>
      <c r="J5716" s="3" t="str">
        <f t="shared" si="1"/>
        <v>Unique</v>
      </c>
      <c r="K5716" s="9" t="str">
        <f t="shared" si="2"/>
        <v>Official Website</v>
      </c>
      <c r="L5716" s="5" t="str">
        <f t="shared" si="3"/>
        <v>Excellent</v>
      </c>
      <c r="M5716" s="5" t="str">
        <f t="shared" si="4"/>
        <v>100-499 Reviews</v>
      </c>
      <c r="N5716" s="6" t="str">
        <f t="shared" si="5"/>
        <v>Low Opportunity</v>
      </c>
    </row>
    <row r="5717">
      <c r="A5717" s="2" t="s">
        <v>112</v>
      </c>
      <c r="B5717" s="2" t="s">
        <v>21</v>
      </c>
      <c r="C5717" s="2" t="s">
        <v>3241</v>
      </c>
      <c r="D5717" s="2" t="s">
        <v>20493</v>
      </c>
      <c r="E5717" s="2">
        <v>4.3</v>
      </c>
      <c r="F5717" s="2">
        <v>5476.0</v>
      </c>
      <c r="G5717" s="7" t="s">
        <v>20494</v>
      </c>
      <c r="H5717" s="2" t="s">
        <v>20495</v>
      </c>
      <c r="I5717" s="2" t="s">
        <v>3245</v>
      </c>
      <c r="J5717" s="3" t="str">
        <f t="shared" si="1"/>
        <v>Unique</v>
      </c>
      <c r="K5717" s="9" t="str">
        <f t="shared" si="2"/>
        <v>Official Website</v>
      </c>
      <c r="L5717" s="5" t="str">
        <f t="shared" si="3"/>
        <v>Good</v>
      </c>
      <c r="M5717" s="5" t="str">
        <f t="shared" si="4"/>
        <v>1000+ Reviews</v>
      </c>
      <c r="N5717" s="6" t="str">
        <f t="shared" si="5"/>
        <v>Low Opportunity</v>
      </c>
    </row>
    <row r="5718">
      <c r="A5718" s="2" t="s">
        <v>112</v>
      </c>
      <c r="B5718" s="2" t="s">
        <v>21</v>
      </c>
      <c r="C5718" s="2" t="s">
        <v>20496</v>
      </c>
      <c r="D5718" s="2" t="s">
        <v>20497</v>
      </c>
      <c r="E5718" s="2">
        <v>4.1</v>
      </c>
      <c r="F5718" s="2">
        <v>2493.0</v>
      </c>
      <c r="G5718" s="7" t="s">
        <v>20498</v>
      </c>
      <c r="H5718" s="2" t="s">
        <v>20499</v>
      </c>
      <c r="I5718" s="2" t="s">
        <v>84</v>
      </c>
      <c r="J5718" s="3" t="str">
        <f t="shared" si="1"/>
        <v>Unique</v>
      </c>
      <c r="K5718" s="9" t="str">
        <f t="shared" si="2"/>
        <v>Official Website</v>
      </c>
      <c r="L5718" s="5" t="str">
        <f t="shared" si="3"/>
        <v>Good</v>
      </c>
      <c r="M5718" s="5" t="str">
        <f t="shared" si="4"/>
        <v>1000+ Reviews</v>
      </c>
      <c r="N5718" s="6" t="str">
        <f t="shared" si="5"/>
        <v>Low Opportunity</v>
      </c>
    </row>
    <row r="5719">
      <c r="A5719" s="2" t="s">
        <v>1116</v>
      </c>
      <c r="B5719" s="2" t="s">
        <v>140</v>
      </c>
      <c r="C5719" s="2" t="s">
        <v>20500</v>
      </c>
      <c r="D5719" s="2" t="s">
        <v>20501</v>
      </c>
      <c r="E5719" s="2">
        <v>4.8</v>
      </c>
      <c r="F5719" s="2">
        <v>510.0</v>
      </c>
      <c r="H5719" s="2" t="s">
        <v>20502</v>
      </c>
      <c r="I5719" s="2" t="s">
        <v>648</v>
      </c>
      <c r="J5719" s="3" t="str">
        <f t="shared" si="1"/>
        <v>Unique</v>
      </c>
      <c r="K5719" s="4" t="str">
        <f t="shared" si="2"/>
        <v>No Website</v>
      </c>
      <c r="L5719" s="5" t="str">
        <f t="shared" si="3"/>
        <v>Excellent</v>
      </c>
      <c r="M5719" s="5" t="str">
        <f t="shared" si="4"/>
        <v>500-999 Reviews</v>
      </c>
      <c r="N5719" s="3" t="str">
        <f t="shared" si="5"/>
        <v>Very High Opportunity</v>
      </c>
    </row>
    <row r="5720">
      <c r="A5720" s="2" t="s">
        <v>112</v>
      </c>
      <c r="B5720" s="2" t="s">
        <v>15</v>
      </c>
      <c r="C5720" s="2" t="s">
        <v>20503</v>
      </c>
      <c r="D5720" s="2" t="s">
        <v>20504</v>
      </c>
      <c r="E5720" s="2">
        <v>4.8</v>
      </c>
      <c r="F5720" s="2">
        <v>502.0</v>
      </c>
      <c r="H5720" s="2" t="s">
        <v>20505</v>
      </c>
      <c r="I5720" s="2" t="s">
        <v>162</v>
      </c>
      <c r="J5720" s="3" t="str">
        <f t="shared" si="1"/>
        <v>Unique</v>
      </c>
      <c r="K5720" s="4" t="str">
        <f t="shared" si="2"/>
        <v>No Website</v>
      </c>
      <c r="L5720" s="5" t="str">
        <f t="shared" si="3"/>
        <v>Excellent</v>
      </c>
      <c r="M5720" s="5" t="str">
        <f t="shared" si="4"/>
        <v>500-999 Reviews</v>
      </c>
      <c r="N5720" s="3" t="str">
        <f t="shared" si="5"/>
        <v>Very High Opportunity</v>
      </c>
    </row>
    <row r="5721">
      <c r="A5721" s="2" t="s">
        <v>112</v>
      </c>
      <c r="B5721" s="2" t="s">
        <v>181</v>
      </c>
      <c r="C5721" s="2" t="s">
        <v>20506</v>
      </c>
      <c r="D5721" s="2" t="s">
        <v>20507</v>
      </c>
      <c r="E5721" s="2">
        <v>4.8</v>
      </c>
      <c r="F5721" s="2">
        <v>498.0</v>
      </c>
      <c r="H5721" s="2" t="s">
        <v>20508</v>
      </c>
      <c r="I5721" s="2" t="s">
        <v>185</v>
      </c>
      <c r="J5721" s="3" t="str">
        <f t="shared" si="1"/>
        <v>Unique</v>
      </c>
      <c r="K5721" s="4" t="str">
        <f t="shared" si="2"/>
        <v>No Website</v>
      </c>
      <c r="L5721" s="5" t="str">
        <f t="shared" si="3"/>
        <v>Excellent</v>
      </c>
      <c r="M5721" s="5" t="str">
        <f t="shared" si="4"/>
        <v>100-499 Reviews</v>
      </c>
      <c r="N5721" s="4" t="str">
        <f t="shared" si="5"/>
        <v>High Opportunity</v>
      </c>
    </row>
    <row r="5722">
      <c r="A5722" s="2" t="s">
        <v>112</v>
      </c>
      <c r="B5722" s="2" t="s">
        <v>21</v>
      </c>
      <c r="C5722" s="2" t="s">
        <v>20509</v>
      </c>
      <c r="D5722" s="2" t="s">
        <v>20510</v>
      </c>
      <c r="E5722" s="2">
        <v>4.1</v>
      </c>
      <c r="F5722" s="2">
        <v>303.0</v>
      </c>
      <c r="H5722" s="2" t="s">
        <v>20511</v>
      </c>
      <c r="I5722" s="2" t="s">
        <v>20512</v>
      </c>
      <c r="J5722" s="3" t="str">
        <f t="shared" si="1"/>
        <v>Unique</v>
      </c>
      <c r="K5722" s="4" t="str">
        <f t="shared" si="2"/>
        <v>No Website</v>
      </c>
      <c r="L5722" s="5" t="str">
        <f t="shared" si="3"/>
        <v>Good</v>
      </c>
      <c r="M5722" s="5" t="str">
        <f t="shared" si="4"/>
        <v>100-499 Reviews</v>
      </c>
      <c r="N5722" s="6" t="str">
        <f t="shared" si="5"/>
        <v>Low Opportunity</v>
      </c>
    </row>
    <row r="5723">
      <c r="A5723" s="2" t="s">
        <v>112</v>
      </c>
      <c r="B5723" s="2" t="s">
        <v>21</v>
      </c>
      <c r="C5723" s="2" t="s">
        <v>20513</v>
      </c>
      <c r="D5723" s="2" t="s">
        <v>20514</v>
      </c>
      <c r="E5723" s="2">
        <v>4.4</v>
      </c>
      <c r="F5723" s="2">
        <v>696.0</v>
      </c>
      <c r="H5723" s="2" t="s">
        <v>20515</v>
      </c>
      <c r="I5723" s="2" t="s">
        <v>20516</v>
      </c>
      <c r="J5723" s="3" t="str">
        <f t="shared" si="1"/>
        <v>Unique</v>
      </c>
      <c r="K5723" s="4" t="str">
        <f t="shared" si="2"/>
        <v>No Website</v>
      </c>
      <c r="L5723" s="5" t="str">
        <f t="shared" si="3"/>
        <v>Good</v>
      </c>
      <c r="M5723" s="5" t="str">
        <f t="shared" si="4"/>
        <v>500-999 Reviews</v>
      </c>
      <c r="N5723" s="6" t="str">
        <f t="shared" si="5"/>
        <v>Low Opportunity</v>
      </c>
    </row>
    <row r="5724">
      <c r="A5724" s="2" t="s">
        <v>112</v>
      </c>
      <c r="B5724" s="2" t="s">
        <v>21</v>
      </c>
      <c r="C5724" s="2" t="s">
        <v>20517</v>
      </c>
      <c r="D5724" s="2" t="s">
        <v>20518</v>
      </c>
      <c r="E5724" s="2">
        <v>4.9</v>
      </c>
      <c r="F5724" s="2">
        <v>154.0</v>
      </c>
      <c r="G5724" s="7" t="s">
        <v>20519</v>
      </c>
      <c r="H5724" s="2" t="s">
        <v>20520</v>
      </c>
      <c r="I5724" s="2" t="s">
        <v>39</v>
      </c>
      <c r="J5724" s="3" t="str">
        <f t="shared" si="1"/>
        <v>Unique</v>
      </c>
      <c r="K5724" s="9" t="str">
        <f t="shared" si="2"/>
        <v>Official Website</v>
      </c>
      <c r="L5724" s="5" t="str">
        <f t="shared" si="3"/>
        <v>Excellent</v>
      </c>
      <c r="M5724" s="5" t="str">
        <f t="shared" si="4"/>
        <v>100-499 Reviews</v>
      </c>
      <c r="N5724" s="6" t="str">
        <f t="shared" si="5"/>
        <v>Low Opportunity</v>
      </c>
    </row>
    <row r="5725">
      <c r="A5725" s="2" t="s">
        <v>2865</v>
      </c>
      <c r="B5725" s="2" t="s">
        <v>41</v>
      </c>
      <c r="C5725" s="2" t="s">
        <v>20521</v>
      </c>
      <c r="D5725" s="2" t="s">
        <v>20522</v>
      </c>
      <c r="E5725" s="2">
        <v>4.8</v>
      </c>
      <c r="F5725" s="2">
        <v>482.0</v>
      </c>
      <c r="H5725" s="2" t="s">
        <v>20523</v>
      </c>
      <c r="I5725" s="2" t="s">
        <v>89</v>
      </c>
      <c r="J5725" s="3" t="str">
        <f t="shared" si="1"/>
        <v>Unique</v>
      </c>
      <c r="K5725" s="4" t="str">
        <f t="shared" si="2"/>
        <v>No Website</v>
      </c>
      <c r="L5725" s="5" t="str">
        <f t="shared" si="3"/>
        <v>Excellent</v>
      </c>
      <c r="M5725" s="5" t="str">
        <f t="shared" si="4"/>
        <v>100-499 Reviews</v>
      </c>
      <c r="N5725" s="4" t="str">
        <f t="shared" si="5"/>
        <v>High Opportunity</v>
      </c>
    </row>
    <row r="5726">
      <c r="A5726" s="2" t="s">
        <v>112</v>
      </c>
      <c r="B5726" s="2" t="s">
        <v>21</v>
      </c>
      <c r="C5726" s="2" t="s">
        <v>20524</v>
      </c>
      <c r="D5726" s="2" t="s">
        <v>20525</v>
      </c>
      <c r="E5726" s="2">
        <v>4.2</v>
      </c>
      <c r="F5726" s="2">
        <v>1135.0</v>
      </c>
      <c r="H5726" s="2" t="s">
        <v>20526</v>
      </c>
      <c r="I5726" s="2" t="s">
        <v>20527</v>
      </c>
      <c r="J5726" s="3" t="str">
        <f t="shared" si="1"/>
        <v>Unique</v>
      </c>
      <c r="K5726" s="4" t="str">
        <f t="shared" si="2"/>
        <v>No Website</v>
      </c>
      <c r="L5726" s="5" t="str">
        <f t="shared" si="3"/>
        <v>Good</v>
      </c>
      <c r="M5726" s="5" t="str">
        <f t="shared" si="4"/>
        <v>1000+ Reviews</v>
      </c>
      <c r="N5726" s="6" t="str">
        <f t="shared" si="5"/>
        <v>Low Opportunity</v>
      </c>
    </row>
    <row r="5727">
      <c r="A5727" s="2" t="s">
        <v>112</v>
      </c>
      <c r="B5727" s="2" t="s">
        <v>21</v>
      </c>
      <c r="C5727" s="2" t="s">
        <v>20528</v>
      </c>
      <c r="D5727" s="2" t="s">
        <v>20529</v>
      </c>
      <c r="E5727" s="2">
        <v>4.7</v>
      </c>
      <c r="F5727" s="2">
        <v>3566.0</v>
      </c>
      <c r="G5727" s="7" t="s">
        <v>20530</v>
      </c>
      <c r="H5727" s="2" t="s">
        <v>20531</v>
      </c>
      <c r="I5727" s="2" t="s">
        <v>39</v>
      </c>
      <c r="J5727" s="3" t="str">
        <f t="shared" si="1"/>
        <v>Unique</v>
      </c>
      <c r="K5727" s="9" t="str">
        <f t="shared" si="2"/>
        <v>Official Website</v>
      </c>
      <c r="L5727" s="5" t="str">
        <f t="shared" si="3"/>
        <v>Excellent</v>
      </c>
      <c r="M5727" s="5" t="str">
        <f t="shared" si="4"/>
        <v>1000+ Reviews</v>
      </c>
      <c r="N5727" s="6" t="str">
        <f t="shared" si="5"/>
        <v>Low Opportunity</v>
      </c>
    </row>
    <row r="5728">
      <c r="A5728" s="2" t="s">
        <v>112</v>
      </c>
      <c r="B5728" s="2" t="s">
        <v>21</v>
      </c>
      <c r="C5728" s="2" t="s">
        <v>20532</v>
      </c>
      <c r="D5728" s="2" t="s">
        <v>20533</v>
      </c>
      <c r="E5728" s="2">
        <v>4.3</v>
      </c>
      <c r="F5728" s="2">
        <v>2372.0</v>
      </c>
      <c r="G5728" s="7" t="s">
        <v>20534</v>
      </c>
      <c r="H5728" s="2" t="s">
        <v>20535</v>
      </c>
      <c r="I5728" s="2" t="s">
        <v>20536</v>
      </c>
      <c r="J5728" s="3" t="str">
        <f t="shared" si="1"/>
        <v>Unique</v>
      </c>
      <c r="K5728" s="9" t="str">
        <f t="shared" si="2"/>
        <v>Official Website</v>
      </c>
      <c r="L5728" s="5" t="str">
        <f t="shared" si="3"/>
        <v>Good</v>
      </c>
      <c r="M5728" s="5" t="str">
        <f t="shared" si="4"/>
        <v>1000+ Reviews</v>
      </c>
      <c r="N5728" s="6" t="str">
        <f t="shared" si="5"/>
        <v>Low Opportunity</v>
      </c>
    </row>
    <row r="5729">
      <c r="A5729" s="2" t="s">
        <v>215</v>
      </c>
      <c r="B5729" s="2" t="s">
        <v>206</v>
      </c>
      <c r="C5729" s="2" t="s">
        <v>20537</v>
      </c>
      <c r="D5729" s="2" t="s">
        <v>20538</v>
      </c>
      <c r="E5729" s="2">
        <v>4.8</v>
      </c>
      <c r="F5729" s="2">
        <v>479.0</v>
      </c>
      <c r="H5729" s="2" t="s">
        <v>20539</v>
      </c>
      <c r="I5729" s="2" t="s">
        <v>16491</v>
      </c>
      <c r="J5729" s="3" t="str">
        <f t="shared" si="1"/>
        <v>Unique</v>
      </c>
      <c r="K5729" s="4" t="str">
        <f t="shared" si="2"/>
        <v>No Website</v>
      </c>
      <c r="L5729" s="5" t="str">
        <f t="shared" si="3"/>
        <v>Excellent</v>
      </c>
      <c r="M5729" s="5" t="str">
        <f t="shared" si="4"/>
        <v>100-499 Reviews</v>
      </c>
      <c r="N5729" s="4" t="str">
        <f t="shared" si="5"/>
        <v>High Opportunity</v>
      </c>
    </row>
    <row r="5730">
      <c r="A5730" s="2" t="s">
        <v>112</v>
      </c>
      <c r="B5730" s="2" t="s">
        <v>21</v>
      </c>
      <c r="C5730" s="2" t="s">
        <v>20540</v>
      </c>
      <c r="D5730" s="2" t="s">
        <v>20541</v>
      </c>
      <c r="E5730" s="2">
        <v>3.8</v>
      </c>
      <c r="F5730" s="2">
        <v>701.0</v>
      </c>
      <c r="G5730" s="7" t="s">
        <v>20542</v>
      </c>
      <c r="H5730" s="2" t="s">
        <v>20543</v>
      </c>
      <c r="I5730" s="2" t="s">
        <v>20544</v>
      </c>
      <c r="J5730" s="3" t="str">
        <f t="shared" si="1"/>
        <v>Unique</v>
      </c>
      <c r="K5730" s="9" t="str">
        <f t="shared" si="2"/>
        <v>Official Website</v>
      </c>
      <c r="L5730" s="5" t="str">
        <f t="shared" si="3"/>
        <v>Average</v>
      </c>
      <c r="M5730" s="5" t="str">
        <f t="shared" si="4"/>
        <v>500-999 Reviews</v>
      </c>
      <c r="N5730" s="6" t="str">
        <f t="shared" si="5"/>
        <v>Low Opportunity</v>
      </c>
    </row>
    <row r="5731">
      <c r="A5731" s="2" t="s">
        <v>112</v>
      </c>
      <c r="B5731" s="2" t="s">
        <v>21</v>
      </c>
      <c r="C5731" s="2" t="s">
        <v>20545</v>
      </c>
      <c r="D5731" s="2" t="s">
        <v>20546</v>
      </c>
      <c r="E5731" s="2">
        <v>4.1</v>
      </c>
      <c r="F5731" s="2">
        <v>204.0</v>
      </c>
      <c r="H5731" s="2" t="s">
        <v>20547</v>
      </c>
      <c r="I5731" s="2" t="s">
        <v>39</v>
      </c>
      <c r="J5731" s="3" t="str">
        <f t="shared" si="1"/>
        <v>Unique</v>
      </c>
      <c r="K5731" s="4" t="str">
        <f t="shared" si="2"/>
        <v>No Website</v>
      </c>
      <c r="L5731" s="5" t="str">
        <f t="shared" si="3"/>
        <v>Good</v>
      </c>
      <c r="M5731" s="5" t="str">
        <f t="shared" si="4"/>
        <v>100-499 Reviews</v>
      </c>
      <c r="N5731" s="6" t="str">
        <f t="shared" si="5"/>
        <v>Low Opportunity</v>
      </c>
    </row>
    <row r="5732">
      <c r="A5732" s="2" t="s">
        <v>112</v>
      </c>
      <c r="B5732" s="2" t="s">
        <v>21</v>
      </c>
      <c r="C5732" s="2" t="s">
        <v>20548</v>
      </c>
      <c r="D5732" s="2" t="s">
        <v>20549</v>
      </c>
      <c r="E5732" s="2">
        <v>4.4</v>
      </c>
      <c r="F5732" s="2">
        <v>259.0</v>
      </c>
      <c r="H5732" s="2" t="s">
        <v>20550</v>
      </c>
      <c r="I5732" s="2" t="s">
        <v>39</v>
      </c>
      <c r="J5732" s="3" t="str">
        <f t="shared" si="1"/>
        <v>Unique</v>
      </c>
      <c r="K5732" s="4" t="str">
        <f t="shared" si="2"/>
        <v>No Website</v>
      </c>
      <c r="L5732" s="5" t="str">
        <f t="shared" si="3"/>
        <v>Good</v>
      </c>
      <c r="M5732" s="5" t="str">
        <f t="shared" si="4"/>
        <v>100-499 Reviews</v>
      </c>
      <c r="N5732" s="6" t="str">
        <f t="shared" si="5"/>
        <v>Low Opportunity</v>
      </c>
    </row>
    <row r="5733">
      <c r="A5733" s="2" t="s">
        <v>112</v>
      </c>
      <c r="B5733" s="2" t="s">
        <v>21</v>
      </c>
      <c r="C5733" s="2" t="s">
        <v>20551</v>
      </c>
      <c r="D5733" s="2" t="s">
        <v>20552</v>
      </c>
      <c r="E5733" s="2">
        <v>4.0</v>
      </c>
      <c r="F5733" s="2">
        <v>790.0</v>
      </c>
      <c r="H5733" s="2" t="s">
        <v>20553</v>
      </c>
      <c r="I5733" s="2" t="s">
        <v>84</v>
      </c>
      <c r="J5733" s="3" t="str">
        <f t="shared" si="1"/>
        <v>Unique</v>
      </c>
      <c r="K5733" s="4" t="str">
        <f t="shared" si="2"/>
        <v>No Website</v>
      </c>
      <c r="L5733" s="5" t="str">
        <f t="shared" si="3"/>
        <v>Good</v>
      </c>
      <c r="M5733" s="5" t="str">
        <f t="shared" si="4"/>
        <v>500-999 Reviews</v>
      </c>
      <c r="N5733" s="6" t="str">
        <f t="shared" si="5"/>
        <v>Low Opportunity</v>
      </c>
    </row>
    <row r="5734">
      <c r="A5734" s="2" t="s">
        <v>112</v>
      </c>
      <c r="B5734" s="2" t="s">
        <v>21</v>
      </c>
      <c r="C5734" s="2" t="s">
        <v>20554</v>
      </c>
      <c r="D5734" s="2" t="s">
        <v>20555</v>
      </c>
      <c r="E5734" s="2">
        <v>4.5</v>
      </c>
      <c r="F5734" s="2">
        <v>120.0</v>
      </c>
      <c r="G5734" s="7" t="s">
        <v>20556</v>
      </c>
      <c r="I5734" s="2" t="s">
        <v>84</v>
      </c>
      <c r="J5734" s="3" t="str">
        <f t="shared" si="1"/>
        <v>Unique</v>
      </c>
      <c r="K5734" s="9" t="str">
        <f t="shared" si="2"/>
        <v>Official Website</v>
      </c>
      <c r="L5734" s="5" t="str">
        <f t="shared" si="3"/>
        <v>Excellent</v>
      </c>
      <c r="M5734" s="5" t="str">
        <f t="shared" si="4"/>
        <v>100-499 Reviews</v>
      </c>
      <c r="N5734" s="6" t="str">
        <f t="shared" si="5"/>
        <v>Low Opportunity</v>
      </c>
    </row>
    <row r="5735">
      <c r="A5735" s="2" t="s">
        <v>112</v>
      </c>
      <c r="B5735" s="2" t="s">
        <v>21</v>
      </c>
      <c r="C5735" s="2" t="s">
        <v>20557</v>
      </c>
      <c r="D5735" s="2" t="s">
        <v>20558</v>
      </c>
      <c r="E5735" s="2">
        <v>4.7</v>
      </c>
      <c r="F5735" s="2">
        <v>269.0</v>
      </c>
      <c r="G5735" s="7" t="s">
        <v>20559</v>
      </c>
      <c r="H5735" s="2" t="s">
        <v>20560</v>
      </c>
      <c r="I5735" s="2" t="s">
        <v>20561</v>
      </c>
      <c r="J5735" s="3" t="str">
        <f t="shared" si="1"/>
        <v>Unique</v>
      </c>
      <c r="K5735" s="9" t="str">
        <f t="shared" si="2"/>
        <v>Official Website</v>
      </c>
      <c r="L5735" s="5" t="str">
        <f t="shared" si="3"/>
        <v>Excellent</v>
      </c>
      <c r="M5735" s="5" t="str">
        <f t="shared" si="4"/>
        <v>100-499 Reviews</v>
      </c>
      <c r="N5735" s="6" t="str">
        <f t="shared" si="5"/>
        <v>Low Opportunity</v>
      </c>
    </row>
    <row r="5736">
      <c r="A5736" s="2" t="s">
        <v>112</v>
      </c>
      <c r="B5736" s="2" t="s">
        <v>21</v>
      </c>
      <c r="C5736" s="2" t="s">
        <v>20562</v>
      </c>
      <c r="D5736" s="2" t="s">
        <v>20563</v>
      </c>
      <c r="E5736" s="2">
        <v>4.0</v>
      </c>
      <c r="F5736" s="2">
        <v>1444.0</v>
      </c>
      <c r="H5736" s="2" t="s">
        <v>20564</v>
      </c>
      <c r="I5736" s="2" t="s">
        <v>20565</v>
      </c>
      <c r="J5736" s="3" t="str">
        <f t="shared" si="1"/>
        <v>Unique</v>
      </c>
      <c r="K5736" s="4" t="str">
        <f t="shared" si="2"/>
        <v>No Website</v>
      </c>
      <c r="L5736" s="5" t="str">
        <f t="shared" si="3"/>
        <v>Good</v>
      </c>
      <c r="M5736" s="5" t="str">
        <f t="shared" si="4"/>
        <v>1000+ Reviews</v>
      </c>
      <c r="N5736" s="6" t="str">
        <f t="shared" si="5"/>
        <v>Low Opportunity</v>
      </c>
    </row>
    <row r="5737">
      <c r="A5737" s="2" t="s">
        <v>112</v>
      </c>
      <c r="B5737" s="2" t="s">
        <v>106</v>
      </c>
      <c r="C5737" s="2" t="s">
        <v>3321</v>
      </c>
      <c r="D5737" s="2" t="s">
        <v>20566</v>
      </c>
      <c r="E5737" s="2">
        <v>4.7</v>
      </c>
      <c r="F5737" s="2">
        <v>1790.0</v>
      </c>
      <c r="G5737" s="7" t="s">
        <v>20567</v>
      </c>
      <c r="H5737" s="2" t="s">
        <v>20568</v>
      </c>
      <c r="I5737" s="2" t="s">
        <v>3325</v>
      </c>
      <c r="J5737" s="3" t="str">
        <f t="shared" si="1"/>
        <v>Unique</v>
      </c>
      <c r="K5737" s="9" t="str">
        <f t="shared" si="2"/>
        <v>Official Website</v>
      </c>
      <c r="L5737" s="5" t="str">
        <f t="shared" si="3"/>
        <v>Excellent</v>
      </c>
      <c r="M5737" s="5" t="str">
        <f t="shared" si="4"/>
        <v>1000+ Reviews</v>
      </c>
      <c r="N5737" s="6" t="str">
        <f t="shared" si="5"/>
        <v>Low Opportunity</v>
      </c>
    </row>
    <row r="5738">
      <c r="A5738" s="2" t="s">
        <v>2782</v>
      </c>
      <c r="B5738" s="2" t="s">
        <v>181</v>
      </c>
      <c r="C5738" s="2" t="s">
        <v>20569</v>
      </c>
      <c r="D5738" s="2" t="s">
        <v>20570</v>
      </c>
      <c r="E5738" s="2">
        <v>4.8</v>
      </c>
      <c r="F5738" s="2">
        <v>475.0</v>
      </c>
      <c r="H5738" s="2" t="s">
        <v>20571</v>
      </c>
      <c r="I5738" s="2" t="s">
        <v>20572</v>
      </c>
      <c r="J5738" s="3" t="str">
        <f t="shared" si="1"/>
        <v>Unique</v>
      </c>
      <c r="K5738" s="4" t="str">
        <f t="shared" si="2"/>
        <v>No Website</v>
      </c>
      <c r="L5738" s="5" t="str">
        <f t="shared" si="3"/>
        <v>Excellent</v>
      </c>
      <c r="M5738" s="5" t="str">
        <f t="shared" si="4"/>
        <v>100-499 Reviews</v>
      </c>
      <c r="N5738" s="4" t="str">
        <f t="shared" si="5"/>
        <v>High Opportunity</v>
      </c>
    </row>
    <row r="5739">
      <c r="A5739" s="2" t="s">
        <v>112</v>
      </c>
      <c r="B5739" s="2" t="s">
        <v>106</v>
      </c>
      <c r="C5739" s="2" t="s">
        <v>20573</v>
      </c>
      <c r="D5739" s="2" t="s">
        <v>20574</v>
      </c>
      <c r="E5739" s="2">
        <v>3.9</v>
      </c>
      <c r="F5739" s="2">
        <v>910.0</v>
      </c>
      <c r="H5739" s="2" t="s">
        <v>20575</v>
      </c>
      <c r="I5739" s="2" t="s">
        <v>166</v>
      </c>
      <c r="J5739" s="3" t="str">
        <f t="shared" si="1"/>
        <v>Unique</v>
      </c>
      <c r="K5739" s="4" t="str">
        <f t="shared" si="2"/>
        <v>No Website</v>
      </c>
      <c r="L5739" s="5" t="str">
        <f t="shared" si="3"/>
        <v>Average</v>
      </c>
      <c r="M5739" s="5" t="str">
        <f t="shared" si="4"/>
        <v>500-999 Reviews</v>
      </c>
      <c r="N5739" s="6" t="str">
        <f t="shared" si="5"/>
        <v>Low Opportunity</v>
      </c>
    </row>
    <row r="5740">
      <c r="A5740" s="2" t="s">
        <v>112</v>
      </c>
      <c r="B5740" s="2" t="s">
        <v>106</v>
      </c>
      <c r="C5740" s="2" t="s">
        <v>20576</v>
      </c>
      <c r="D5740" s="2" t="s">
        <v>20577</v>
      </c>
      <c r="E5740" s="2">
        <v>4.3</v>
      </c>
      <c r="F5740" s="2">
        <v>33.0</v>
      </c>
      <c r="I5740" s="2" t="s">
        <v>111</v>
      </c>
      <c r="J5740" s="3" t="str">
        <f t="shared" si="1"/>
        <v>Unique</v>
      </c>
      <c r="K5740" s="4" t="str">
        <f t="shared" si="2"/>
        <v>No Website</v>
      </c>
      <c r="L5740" s="5" t="str">
        <f t="shared" si="3"/>
        <v>Good</v>
      </c>
      <c r="M5740" s="5" t="str">
        <f t="shared" si="4"/>
        <v>Below 100 Reviews</v>
      </c>
      <c r="N5740" s="6" t="str">
        <f t="shared" si="5"/>
        <v>Low Opportunity</v>
      </c>
    </row>
    <row r="5741">
      <c r="A5741" s="2" t="s">
        <v>112</v>
      </c>
      <c r="B5741" s="2" t="s">
        <v>106</v>
      </c>
      <c r="C5741" s="2" t="s">
        <v>20578</v>
      </c>
      <c r="D5741" s="2" t="s">
        <v>20579</v>
      </c>
      <c r="E5741" s="2">
        <v>4.5</v>
      </c>
      <c r="F5741" s="2">
        <v>40.0</v>
      </c>
      <c r="G5741" s="7" t="s">
        <v>20580</v>
      </c>
      <c r="H5741" s="2" t="s">
        <v>20581</v>
      </c>
      <c r="I5741" s="2" t="s">
        <v>5321</v>
      </c>
      <c r="J5741" s="3" t="str">
        <f t="shared" si="1"/>
        <v>Unique</v>
      </c>
      <c r="K5741" s="9" t="str">
        <f t="shared" si="2"/>
        <v>Official Website</v>
      </c>
      <c r="L5741" s="5" t="str">
        <f t="shared" si="3"/>
        <v>Excellent</v>
      </c>
      <c r="M5741" s="5" t="str">
        <f t="shared" si="4"/>
        <v>Below 100 Reviews</v>
      </c>
      <c r="N5741" s="6" t="str">
        <f t="shared" si="5"/>
        <v>Low Opportunity</v>
      </c>
    </row>
    <row r="5742">
      <c r="A5742" s="2" t="s">
        <v>399</v>
      </c>
      <c r="B5742" s="2" t="s">
        <v>41</v>
      </c>
      <c r="C5742" s="2" t="s">
        <v>20582</v>
      </c>
      <c r="D5742" s="2" t="s">
        <v>20583</v>
      </c>
      <c r="E5742" s="2">
        <v>4.8</v>
      </c>
      <c r="F5742" s="2">
        <v>471.0</v>
      </c>
      <c r="H5742" s="2" t="s">
        <v>20584</v>
      </c>
      <c r="I5742" s="2" t="s">
        <v>403</v>
      </c>
      <c r="J5742" s="3" t="str">
        <f t="shared" si="1"/>
        <v>Unique</v>
      </c>
      <c r="K5742" s="4" t="str">
        <f t="shared" si="2"/>
        <v>No Website</v>
      </c>
      <c r="L5742" s="5" t="str">
        <f t="shared" si="3"/>
        <v>Excellent</v>
      </c>
      <c r="M5742" s="5" t="str">
        <f t="shared" si="4"/>
        <v>100-499 Reviews</v>
      </c>
      <c r="N5742" s="4" t="str">
        <f t="shared" si="5"/>
        <v>High Opportunity</v>
      </c>
    </row>
    <row r="5743">
      <c r="A5743" s="2" t="s">
        <v>517</v>
      </c>
      <c r="B5743" s="2" t="s">
        <v>21</v>
      </c>
      <c r="C5743" s="2" t="s">
        <v>20585</v>
      </c>
      <c r="D5743" s="2" t="s">
        <v>20586</v>
      </c>
      <c r="E5743" s="2">
        <v>4.8</v>
      </c>
      <c r="F5743" s="2">
        <v>467.0</v>
      </c>
      <c r="H5743" s="2" t="s">
        <v>12520</v>
      </c>
      <c r="I5743" s="2" t="s">
        <v>39</v>
      </c>
      <c r="J5743" s="3" t="str">
        <f t="shared" si="1"/>
        <v>Unique</v>
      </c>
      <c r="K5743" s="4" t="str">
        <f t="shared" si="2"/>
        <v>No Website</v>
      </c>
      <c r="L5743" s="5" t="str">
        <f t="shared" si="3"/>
        <v>Excellent</v>
      </c>
      <c r="M5743" s="5" t="str">
        <f t="shared" si="4"/>
        <v>100-499 Reviews</v>
      </c>
      <c r="N5743" s="4" t="str">
        <f t="shared" si="5"/>
        <v>High Opportunity</v>
      </c>
    </row>
    <row r="5744">
      <c r="A5744" s="2" t="s">
        <v>112</v>
      </c>
      <c r="B5744" s="2" t="s">
        <v>106</v>
      </c>
      <c r="C5744" s="2" t="s">
        <v>20587</v>
      </c>
      <c r="D5744" s="2" t="s">
        <v>20588</v>
      </c>
      <c r="E5744" s="2">
        <v>4.9</v>
      </c>
      <c r="F5744" s="2">
        <v>3165.0</v>
      </c>
      <c r="G5744" s="7" t="s">
        <v>20589</v>
      </c>
      <c r="H5744" s="2" t="s">
        <v>20590</v>
      </c>
      <c r="I5744" s="2" t="s">
        <v>20591</v>
      </c>
      <c r="J5744" s="3" t="str">
        <f t="shared" si="1"/>
        <v>Unique</v>
      </c>
      <c r="K5744" s="9" t="str">
        <f t="shared" si="2"/>
        <v>Official Website</v>
      </c>
      <c r="L5744" s="5" t="str">
        <f t="shared" si="3"/>
        <v>Excellent</v>
      </c>
      <c r="M5744" s="5" t="str">
        <f t="shared" si="4"/>
        <v>1000+ Reviews</v>
      </c>
      <c r="N5744" s="6" t="str">
        <f t="shared" si="5"/>
        <v>Low Opportunity</v>
      </c>
    </row>
    <row r="5745">
      <c r="A5745" s="2" t="s">
        <v>112</v>
      </c>
      <c r="B5745" s="2" t="s">
        <v>106</v>
      </c>
      <c r="C5745" s="2" t="s">
        <v>20592</v>
      </c>
      <c r="D5745" s="2" t="s">
        <v>20593</v>
      </c>
      <c r="E5745" s="2">
        <v>4.2</v>
      </c>
      <c r="F5745" s="2">
        <v>40.0</v>
      </c>
      <c r="I5745" s="2" t="s">
        <v>129</v>
      </c>
      <c r="J5745" s="3" t="str">
        <f t="shared" si="1"/>
        <v>Unique</v>
      </c>
      <c r="K5745" s="4" t="str">
        <f t="shared" si="2"/>
        <v>No Website</v>
      </c>
      <c r="L5745" s="5" t="str">
        <f t="shared" si="3"/>
        <v>Good</v>
      </c>
      <c r="M5745" s="5" t="str">
        <f t="shared" si="4"/>
        <v>Below 100 Reviews</v>
      </c>
      <c r="N5745" s="6" t="str">
        <f t="shared" si="5"/>
        <v>Low Opportunity</v>
      </c>
    </row>
    <row r="5746">
      <c r="A5746" s="2" t="s">
        <v>112</v>
      </c>
      <c r="B5746" s="2" t="s">
        <v>106</v>
      </c>
      <c r="C5746" s="2" t="s">
        <v>20594</v>
      </c>
      <c r="D5746" s="2" t="s">
        <v>20595</v>
      </c>
      <c r="E5746" s="2">
        <v>4.1</v>
      </c>
      <c r="F5746" s="2">
        <v>4701.0</v>
      </c>
      <c r="I5746" s="2" t="s">
        <v>20596</v>
      </c>
      <c r="J5746" s="3" t="str">
        <f t="shared" si="1"/>
        <v>Unique</v>
      </c>
      <c r="K5746" s="4" t="str">
        <f t="shared" si="2"/>
        <v>No Website</v>
      </c>
      <c r="L5746" s="5" t="str">
        <f t="shared" si="3"/>
        <v>Good</v>
      </c>
      <c r="M5746" s="5" t="str">
        <f t="shared" si="4"/>
        <v>1000+ Reviews</v>
      </c>
      <c r="N5746" s="6" t="str">
        <f t="shared" si="5"/>
        <v>Low Opportunity</v>
      </c>
    </row>
    <row r="5747">
      <c r="A5747" s="2" t="s">
        <v>112</v>
      </c>
      <c r="B5747" s="2" t="s">
        <v>106</v>
      </c>
      <c r="C5747" s="2" t="s">
        <v>20597</v>
      </c>
      <c r="D5747" s="2" t="s">
        <v>20598</v>
      </c>
      <c r="E5747" s="2">
        <v>4.1</v>
      </c>
      <c r="F5747" s="2">
        <v>340.0</v>
      </c>
      <c r="G5747" s="7" t="s">
        <v>20599</v>
      </c>
      <c r="H5747" s="2" t="s">
        <v>20600</v>
      </c>
      <c r="I5747" s="2" t="s">
        <v>20601</v>
      </c>
      <c r="J5747" s="3" t="str">
        <f t="shared" si="1"/>
        <v>Unique</v>
      </c>
      <c r="K5747" s="9" t="str">
        <f t="shared" si="2"/>
        <v>Official Website</v>
      </c>
      <c r="L5747" s="5" t="str">
        <f t="shared" si="3"/>
        <v>Good</v>
      </c>
      <c r="M5747" s="5" t="str">
        <f t="shared" si="4"/>
        <v>100-499 Reviews</v>
      </c>
      <c r="N5747" s="6" t="str">
        <f t="shared" si="5"/>
        <v>Low Opportunity</v>
      </c>
    </row>
    <row r="5748">
      <c r="A5748" s="2" t="s">
        <v>171</v>
      </c>
      <c r="B5748" s="2" t="s">
        <v>181</v>
      </c>
      <c r="C5748" s="2" t="s">
        <v>20602</v>
      </c>
      <c r="D5748" s="2" t="s">
        <v>20603</v>
      </c>
      <c r="E5748" s="2">
        <v>4.8</v>
      </c>
      <c r="F5748" s="2">
        <v>464.0</v>
      </c>
      <c r="H5748" s="2" t="s">
        <v>20604</v>
      </c>
      <c r="I5748" s="2" t="s">
        <v>20605</v>
      </c>
      <c r="J5748" s="3" t="str">
        <f t="shared" si="1"/>
        <v>Unique</v>
      </c>
      <c r="K5748" s="4" t="str">
        <f t="shared" si="2"/>
        <v>No Website</v>
      </c>
      <c r="L5748" s="5" t="str">
        <f t="shared" si="3"/>
        <v>Excellent</v>
      </c>
      <c r="M5748" s="5" t="str">
        <f t="shared" si="4"/>
        <v>100-499 Reviews</v>
      </c>
      <c r="N5748" s="4" t="str">
        <f t="shared" si="5"/>
        <v>High Opportunity</v>
      </c>
    </row>
    <row r="5749">
      <c r="A5749" s="2" t="s">
        <v>112</v>
      </c>
      <c r="B5749" s="2" t="s">
        <v>106</v>
      </c>
      <c r="C5749" s="2" t="s">
        <v>16079</v>
      </c>
      <c r="D5749" s="2" t="s">
        <v>20606</v>
      </c>
      <c r="E5749" s="2">
        <v>4.5</v>
      </c>
      <c r="F5749" s="2">
        <v>644.0</v>
      </c>
      <c r="G5749" s="7" t="s">
        <v>16081</v>
      </c>
      <c r="H5749" s="2" t="s">
        <v>20607</v>
      </c>
      <c r="I5749" s="2" t="s">
        <v>1169</v>
      </c>
      <c r="J5749" s="3" t="str">
        <f t="shared" si="1"/>
        <v>Unique</v>
      </c>
      <c r="K5749" s="9" t="str">
        <f t="shared" si="2"/>
        <v>Official Website</v>
      </c>
      <c r="L5749" s="5" t="str">
        <f t="shared" si="3"/>
        <v>Excellent</v>
      </c>
      <c r="M5749" s="5" t="str">
        <f t="shared" si="4"/>
        <v>500-999 Reviews</v>
      </c>
      <c r="N5749" s="6" t="str">
        <f t="shared" si="5"/>
        <v>Low Opportunity</v>
      </c>
    </row>
    <row r="5750">
      <c r="A5750" s="2" t="s">
        <v>112</v>
      </c>
      <c r="B5750" s="2" t="s">
        <v>106</v>
      </c>
      <c r="C5750" s="2" t="s">
        <v>20608</v>
      </c>
      <c r="D5750" s="2" t="s">
        <v>20609</v>
      </c>
      <c r="E5750" s="2">
        <v>4.5</v>
      </c>
      <c r="F5750" s="2">
        <v>865.0</v>
      </c>
      <c r="G5750" s="7" t="s">
        <v>20610</v>
      </c>
      <c r="H5750" s="2" t="s">
        <v>20611</v>
      </c>
      <c r="I5750" s="2" t="s">
        <v>20612</v>
      </c>
      <c r="J5750" s="3" t="str">
        <f t="shared" si="1"/>
        <v>Unique</v>
      </c>
      <c r="K5750" s="9" t="str">
        <f t="shared" si="2"/>
        <v>Official Website</v>
      </c>
      <c r="L5750" s="5" t="str">
        <f t="shared" si="3"/>
        <v>Excellent</v>
      </c>
      <c r="M5750" s="5" t="str">
        <f t="shared" si="4"/>
        <v>500-999 Reviews</v>
      </c>
      <c r="N5750" s="6" t="str">
        <f t="shared" si="5"/>
        <v>Low Opportunity</v>
      </c>
    </row>
    <row r="5751">
      <c r="A5751" s="2" t="s">
        <v>112</v>
      </c>
      <c r="B5751" s="2" t="s">
        <v>106</v>
      </c>
      <c r="C5751" s="2" t="s">
        <v>20613</v>
      </c>
      <c r="D5751" s="2" t="s">
        <v>20614</v>
      </c>
      <c r="E5751" s="2">
        <v>4.1</v>
      </c>
      <c r="F5751" s="2">
        <v>231.0</v>
      </c>
      <c r="G5751" s="7" t="s">
        <v>7090</v>
      </c>
      <c r="H5751" s="2" t="s">
        <v>7091</v>
      </c>
      <c r="I5751" s="2" t="s">
        <v>20612</v>
      </c>
      <c r="J5751" s="3" t="str">
        <f t="shared" si="1"/>
        <v>Unique</v>
      </c>
      <c r="K5751" s="9" t="str">
        <f t="shared" si="2"/>
        <v>Official Website</v>
      </c>
      <c r="L5751" s="5" t="str">
        <f t="shared" si="3"/>
        <v>Good</v>
      </c>
      <c r="M5751" s="5" t="str">
        <f t="shared" si="4"/>
        <v>100-499 Reviews</v>
      </c>
      <c r="N5751" s="6" t="str">
        <f t="shared" si="5"/>
        <v>Low Opportunity</v>
      </c>
    </row>
    <row r="5752">
      <c r="A5752" s="2" t="s">
        <v>399</v>
      </c>
      <c r="B5752" s="2" t="s">
        <v>140</v>
      </c>
      <c r="C5752" s="2" t="s">
        <v>20615</v>
      </c>
      <c r="D5752" s="2" t="s">
        <v>20616</v>
      </c>
      <c r="E5752" s="2">
        <v>4.8</v>
      </c>
      <c r="F5752" s="2">
        <v>456.0</v>
      </c>
      <c r="H5752" s="2" t="s">
        <v>20617</v>
      </c>
      <c r="I5752" s="2" t="s">
        <v>648</v>
      </c>
      <c r="J5752" s="3" t="str">
        <f t="shared" si="1"/>
        <v>Unique</v>
      </c>
      <c r="K5752" s="4" t="str">
        <f t="shared" si="2"/>
        <v>No Website</v>
      </c>
      <c r="L5752" s="5" t="str">
        <f t="shared" si="3"/>
        <v>Excellent</v>
      </c>
      <c r="M5752" s="5" t="str">
        <f t="shared" si="4"/>
        <v>100-499 Reviews</v>
      </c>
      <c r="N5752" s="4" t="str">
        <f t="shared" si="5"/>
        <v>High Opportunity</v>
      </c>
    </row>
    <row r="5753">
      <c r="A5753" s="2" t="s">
        <v>2865</v>
      </c>
      <c r="B5753" s="2" t="s">
        <v>181</v>
      </c>
      <c r="C5753" s="2" t="s">
        <v>20618</v>
      </c>
      <c r="D5753" s="2" t="s">
        <v>20619</v>
      </c>
      <c r="E5753" s="2">
        <v>4.8</v>
      </c>
      <c r="F5753" s="2">
        <v>450.0</v>
      </c>
      <c r="H5753" s="2" t="s">
        <v>20620</v>
      </c>
      <c r="I5753" s="2" t="s">
        <v>20621</v>
      </c>
      <c r="J5753" s="3" t="str">
        <f t="shared" si="1"/>
        <v>Unique</v>
      </c>
      <c r="K5753" s="4" t="str">
        <f t="shared" si="2"/>
        <v>No Website</v>
      </c>
      <c r="L5753" s="5" t="str">
        <f t="shared" si="3"/>
        <v>Excellent</v>
      </c>
      <c r="M5753" s="5" t="str">
        <f t="shared" si="4"/>
        <v>100-499 Reviews</v>
      </c>
      <c r="N5753" s="4" t="str">
        <f t="shared" si="5"/>
        <v>High Opportunity</v>
      </c>
    </row>
    <row r="5754">
      <c r="A5754" s="2" t="s">
        <v>112</v>
      </c>
      <c r="B5754" s="2" t="s">
        <v>140</v>
      </c>
      <c r="C5754" s="2" t="s">
        <v>20622</v>
      </c>
      <c r="D5754" s="2" t="s">
        <v>20623</v>
      </c>
      <c r="E5754" s="2">
        <v>4.8</v>
      </c>
      <c r="F5754" s="2">
        <v>380.0</v>
      </c>
      <c r="G5754" s="7" t="s">
        <v>20624</v>
      </c>
      <c r="H5754" s="2" t="s">
        <v>9793</v>
      </c>
      <c r="I5754" s="2" t="s">
        <v>20625</v>
      </c>
      <c r="J5754" s="3" t="str">
        <f t="shared" si="1"/>
        <v>Unique</v>
      </c>
      <c r="K5754" s="6" t="str">
        <f t="shared" si="2"/>
        <v>Social Media</v>
      </c>
      <c r="L5754" s="5" t="str">
        <f t="shared" si="3"/>
        <v>Excellent</v>
      </c>
      <c r="M5754" s="5" t="str">
        <f t="shared" si="4"/>
        <v>100-499 Reviews</v>
      </c>
      <c r="N5754" s="8" t="str">
        <f t="shared" si="5"/>
        <v>Medium Opportunity</v>
      </c>
    </row>
    <row r="5755">
      <c r="A5755" s="2" t="s">
        <v>112</v>
      </c>
      <c r="B5755" s="2" t="s">
        <v>140</v>
      </c>
      <c r="C5755" s="2" t="s">
        <v>20626</v>
      </c>
      <c r="D5755" s="2" t="s">
        <v>20627</v>
      </c>
      <c r="E5755" s="2">
        <v>5.0</v>
      </c>
      <c r="F5755" s="2">
        <v>42.0</v>
      </c>
      <c r="G5755" s="7" t="s">
        <v>20628</v>
      </c>
      <c r="H5755" s="2" t="s">
        <v>20629</v>
      </c>
      <c r="I5755" s="2" t="s">
        <v>20630</v>
      </c>
      <c r="J5755" s="3" t="str">
        <f t="shared" si="1"/>
        <v>Unique</v>
      </c>
      <c r="K5755" s="9" t="str">
        <f t="shared" si="2"/>
        <v>Official Website</v>
      </c>
      <c r="L5755" s="5" t="str">
        <f t="shared" si="3"/>
        <v>Excellent</v>
      </c>
      <c r="M5755" s="5" t="str">
        <f t="shared" si="4"/>
        <v>Below 100 Reviews</v>
      </c>
      <c r="N5755" s="6" t="str">
        <f t="shared" si="5"/>
        <v>Low Opportunity</v>
      </c>
    </row>
    <row r="5756">
      <c r="A5756" s="2" t="s">
        <v>76</v>
      </c>
      <c r="B5756" s="2" t="s">
        <v>106</v>
      </c>
      <c r="C5756" s="2" t="s">
        <v>20631</v>
      </c>
      <c r="D5756" s="2" t="s">
        <v>20632</v>
      </c>
      <c r="E5756" s="2">
        <v>4.8</v>
      </c>
      <c r="F5756" s="2">
        <v>437.0</v>
      </c>
      <c r="H5756" s="2" t="s">
        <v>20633</v>
      </c>
      <c r="I5756" s="2" t="s">
        <v>20634</v>
      </c>
      <c r="J5756" s="3" t="str">
        <f t="shared" si="1"/>
        <v>Unique</v>
      </c>
      <c r="K5756" s="4" t="str">
        <f t="shared" si="2"/>
        <v>No Website</v>
      </c>
      <c r="L5756" s="5" t="str">
        <f t="shared" si="3"/>
        <v>Excellent</v>
      </c>
      <c r="M5756" s="5" t="str">
        <f t="shared" si="4"/>
        <v>100-499 Reviews</v>
      </c>
      <c r="N5756" s="4" t="str">
        <f t="shared" si="5"/>
        <v>High Opportunity</v>
      </c>
    </row>
    <row r="5757">
      <c r="A5757" s="2" t="s">
        <v>112</v>
      </c>
      <c r="B5757" s="2" t="s">
        <v>140</v>
      </c>
      <c r="C5757" s="2" t="s">
        <v>20635</v>
      </c>
      <c r="D5757" s="2" t="s">
        <v>20636</v>
      </c>
      <c r="E5757" s="2">
        <v>4.2</v>
      </c>
      <c r="F5757" s="2">
        <v>758.0</v>
      </c>
      <c r="H5757" s="2" t="s">
        <v>20637</v>
      </c>
      <c r="I5757" s="2" t="s">
        <v>648</v>
      </c>
      <c r="J5757" s="3" t="str">
        <f t="shared" si="1"/>
        <v>Unique</v>
      </c>
      <c r="K5757" s="4" t="str">
        <f t="shared" si="2"/>
        <v>No Website</v>
      </c>
      <c r="L5757" s="5" t="str">
        <f t="shared" si="3"/>
        <v>Good</v>
      </c>
      <c r="M5757" s="5" t="str">
        <f t="shared" si="4"/>
        <v>500-999 Reviews</v>
      </c>
      <c r="N5757" s="6" t="str">
        <f t="shared" si="5"/>
        <v>Low Opportunity</v>
      </c>
    </row>
    <row r="5758">
      <c r="A5758" s="2" t="s">
        <v>112</v>
      </c>
      <c r="B5758" s="2" t="s">
        <v>15</v>
      </c>
      <c r="C5758" s="2" t="s">
        <v>20638</v>
      </c>
      <c r="D5758" s="2" t="s">
        <v>20639</v>
      </c>
      <c r="E5758" s="2">
        <v>4.8</v>
      </c>
      <c r="F5758" s="2">
        <v>431.0</v>
      </c>
      <c r="H5758" s="2" t="s">
        <v>20640</v>
      </c>
      <c r="I5758" s="2" t="s">
        <v>948</v>
      </c>
      <c r="J5758" s="3" t="str">
        <f t="shared" si="1"/>
        <v>Unique</v>
      </c>
      <c r="K5758" s="4" t="str">
        <f t="shared" si="2"/>
        <v>No Website</v>
      </c>
      <c r="L5758" s="5" t="str">
        <f t="shared" si="3"/>
        <v>Excellent</v>
      </c>
      <c r="M5758" s="5" t="str">
        <f t="shared" si="4"/>
        <v>100-499 Reviews</v>
      </c>
      <c r="N5758" s="4" t="str">
        <f t="shared" si="5"/>
        <v>High Opportunity</v>
      </c>
    </row>
    <row r="5759">
      <c r="A5759" s="2" t="s">
        <v>112</v>
      </c>
      <c r="B5759" s="2" t="s">
        <v>140</v>
      </c>
      <c r="C5759" s="2" t="s">
        <v>20641</v>
      </c>
      <c r="D5759" s="2" t="s">
        <v>20642</v>
      </c>
      <c r="E5759" s="2">
        <v>4.9</v>
      </c>
      <c r="F5759" s="2">
        <v>102.0</v>
      </c>
      <c r="G5759" s="7" t="s">
        <v>20643</v>
      </c>
      <c r="H5759" s="2" t="s">
        <v>20644</v>
      </c>
      <c r="I5759" s="2" t="s">
        <v>7776</v>
      </c>
      <c r="J5759" s="3" t="str">
        <f t="shared" si="1"/>
        <v>Unique</v>
      </c>
      <c r="K5759" s="9" t="str">
        <f t="shared" si="2"/>
        <v>Official Website</v>
      </c>
      <c r="L5759" s="5" t="str">
        <f t="shared" si="3"/>
        <v>Excellent</v>
      </c>
      <c r="M5759" s="5" t="str">
        <f t="shared" si="4"/>
        <v>100-499 Reviews</v>
      </c>
      <c r="N5759" s="6" t="str">
        <f t="shared" si="5"/>
        <v>Low Opportunity</v>
      </c>
    </row>
    <row r="5760">
      <c r="A5760" s="2" t="s">
        <v>112</v>
      </c>
      <c r="B5760" s="2" t="s">
        <v>140</v>
      </c>
      <c r="C5760" s="2" t="s">
        <v>20645</v>
      </c>
      <c r="D5760" s="2" t="s">
        <v>20646</v>
      </c>
      <c r="E5760" s="2">
        <v>4.8</v>
      </c>
      <c r="F5760" s="2">
        <v>339.0</v>
      </c>
      <c r="G5760" s="7" t="s">
        <v>20647</v>
      </c>
      <c r="H5760" s="2" t="s">
        <v>20648</v>
      </c>
      <c r="I5760" s="2" t="s">
        <v>709</v>
      </c>
      <c r="J5760" s="3" t="str">
        <f t="shared" si="1"/>
        <v>Unique</v>
      </c>
      <c r="K5760" s="9" t="str">
        <f t="shared" si="2"/>
        <v>Official Website</v>
      </c>
      <c r="L5760" s="5" t="str">
        <f t="shared" si="3"/>
        <v>Excellent</v>
      </c>
      <c r="M5760" s="5" t="str">
        <f t="shared" si="4"/>
        <v>100-499 Reviews</v>
      </c>
      <c r="N5760" s="6" t="str">
        <f t="shared" si="5"/>
        <v>Low Opportunity</v>
      </c>
    </row>
    <row r="5761">
      <c r="A5761" s="2" t="s">
        <v>112</v>
      </c>
      <c r="B5761" s="2" t="s">
        <v>140</v>
      </c>
      <c r="C5761" s="2" t="s">
        <v>20649</v>
      </c>
      <c r="D5761" s="2" t="s">
        <v>20650</v>
      </c>
      <c r="E5761" s="2">
        <v>4.0</v>
      </c>
      <c r="F5761" s="2">
        <v>706.0</v>
      </c>
      <c r="G5761" s="7" t="s">
        <v>20651</v>
      </c>
      <c r="H5761" s="2" t="s">
        <v>20652</v>
      </c>
      <c r="I5761" s="2" t="s">
        <v>20653</v>
      </c>
      <c r="J5761" s="3" t="str">
        <f t="shared" si="1"/>
        <v>Unique</v>
      </c>
      <c r="K5761" s="9" t="str">
        <f t="shared" si="2"/>
        <v>Official Website</v>
      </c>
      <c r="L5761" s="5" t="str">
        <f t="shared" si="3"/>
        <v>Good</v>
      </c>
      <c r="M5761" s="5" t="str">
        <f t="shared" si="4"/>
        <v>500-999 Reviews</v>
      </c>
      <c r="N5761" s="6" t="str">
        <f t="shared" si="5"/>
        <v>Low Opportunity</v>
      </c>
    </row>
    <row r="5762">
      <c r="A5762" s="2" t="s">
        <v>112</v>
      </c>
      <c r="B5762" s="2" t="s">
        <v>140</v>
      </c>
      <c r="C5762" s="2" t="s">
        <v>20654</v>
      </c>
      <c r="D5762" s="2" t="s">
        <v>20655</v>
      </c>
      <c r="E5762" s="2">
        <v>4.2</v>
      </c>
      <c r="F5762" s="2">
        <v>130.0</v>
      </c>
      <c r="G5762" s="7" t="s">
        <v>20656</v>
      </c>
      <c r="H5762" s="2" t="s">
        <v>20657</v>
      </c>
      <c r="I5762" s="2" t="s">
        <v>648</v>
      </c>
      <c r="J5762" s="3" t="str">
        <f t="shared" si="1"/>
        <v>Unique</v>
      </c>
      <c r="K5762" s="9" t="str">
        <f t="shared" si="2"/>
        <v>Official Website</v>
      </c>
      <c r="L5762" s="5" t="str">
        <f t="shared" si="3"/>
        <v>Good</v>
      </c>
      <c r="M5762" s="5" t="str">
        <f t="shared" si="4"/>
        <v>100-499 Reviews</v>
      </c>
      <c r="N5762" s="6" t="str">
        <f t="shared" si="5"/>
        <v>Low Opportunity</v>
      </c>
    </row>
    <row r="5763">
      <c r="A5763" s="2" t="s">
        <v>112</v>
      </c>
      <c r="B5763" s="2" t="s">
        <v>140</v>
      </c>
      <c r="C5763" s="2" t="s">
        <v>20658</v>
      </c>
      <c r="D5763" s="2" t="s">
        <v>20659</v>
      </c>
      <c r="E5763" s="2">
        <v>4.9</v>
      </c>
      <c r="F5763" s="2">
        <v>87.0</v>
      </c>
      <c r="G5763" s="7" t="s">
        <v>20660</v>
      </c>
      <c r="H5763" s="2" t="s">
        <v>20661</v>
      </c>
      <c r="I5763" s="2" t="s">
        <v>20662</v>
      </c>
      <c r="J5763" s="3" t="str">
        <f t="shared" si="1"/>
        <v>Unique</v>
      </c>
      <c r="K5763" s="6" t="str">
        <f t="shared" si="2"/>
        <v>Social Media</v>
      </c>
      <c r="L5763" s="5" t="str">
        <f t="shared" si="3"/>
        <v>Excellent</v>
      </c>
      <c r="M5763" s="5" t="str">
        <f t="shared" si="4"/>
        <v>Below 100 Reviews</v>
      </c>
      <c r="N5763" s="8" t="str">
        <f t="shared" si="5"/>
        <v>Medium Opportunity</v>
      </c>
    </row>
    <row r="5764">
      <c r="A5764" s="2" t="s">
        <v>112</v>
      </c>
      <c r="B5764" s="2" t="s">
        <v>140</v>
      </c>
      <c r="C5764" s="2" t="s">
        <v>20663</v>
      </c>
      <c r="D5764" s="2" t="s">
        <v>20664</v>
      </c>
      <c r="E5764" s="2">
        <v>4.9</v>
      </c>
      <c r="F5764" s="2">
        <v>408.0</v>
      </c>
      <c r="G5764" s="7" t="s">
        <v>20665</v>
      </c>
      <c r="H5764" s="2" t="s">
        <v>20666</v>
      </c>
      <c r="I5764" s="2" t="s">
        <v>648</v>
      </c>
      <c r="J5764" s="3" t="str">
        <f t="shared" si="1"/>
        <v>Unique</v>
      </c>
      <c r="K5764" s="6" t="str">
        <f t="shared" si="2"/>
        <v>Social Media</v>
      </c>
      <c r="L5764" s="5" t="str">
        <f t="shared" si="3"/>
        <v>Excellent</v>
      </c>
      <c r="M5764" s="5" t="str">
        <f t="shared" si="4"/>
        <v>100-499 Reviews</v>
      </c>
      <c r="N5764" s="8" t="str">
        <f t="shared" si="5"/>
        <v>Medium Opportunity</v>
      </c>
    </row>
    <row r="5765">
      <c r="A5765" s="2" t="s">
        <v>581</v>
      </c>
      <c r="B5765" s="2" t="s">
        <v>106</v>
      </c>
      <c r="C5765" s="2" t="s">
        <v>20667</v>
      </c>
      <c r="D5765" s="2" t="s">
        <v>20668</v>
      </c>
      <c r="E5765" s="2">
        <v>4.8</v>
      </c>
      <c r="F5765" s="2">
        <v>426.0</v>
      </c>
      <c r="I5765" s="2" t="s">
        <v>3825</v>
      </c>
      <c r="J5765" s="3" t="str">
        <f t="shared" si="1"/>
        <v>Unique</v>
      </c>
      <c r="K5765" s="4" t="str">
        <f t="shared" si="2"/>
        <v>No Website</v>
      </c>
      <c r="L5765" s="5" t="str">
        <f t="shared" si="3"/>
        <v>Excellent</v>
      </c>
      <c r="M5765" s="5" t="str">
        <f t="shared" si="4"/>
        <v>100-499 Reviews</v>
      </c>
      <c r="N5765" s="4" t="str">
        <f t="shared" si="5"/>
        <v>High Opportunity</v>
      </c>
    </row>
    <row r="5766">
      <c r="A5766" s="2" t="s">
        <v>112</v>
      </c>
      <c r="B5766" s="2" t="s">
        <v>140</v>
      </c>
      <c r="C5766" s="2" t="s">
        <v>20669</v>
      </c>
      <c r="D5766" s="2" t="s">
        <v>20670</v>
      </c>
      <c r="E5766" s="2">
        <v>4.6</v>
      </c>
      <c r="F5766" s="2">
        <v>502.0</v>
      </c>
      <c r="G5766" s="7" t="s">
        <v>20671</v>
      </c>
      <c r="H5766" s="2" t="s">
        <v>20672</v>
      </c>
      <c r="I5766" s="2" t="s">
        <v>648</v>
      </c>
      <c r="J5766" s="3" t="str">
        <f t="shared" si="1"/>
        <v>Unique</v>
      </c>
      <c r="K5766" s="6" t="str">
        <f t="shared" si="2"/>
        <v>Social Media</v>
      </c>
      <c r="L5766" s="5" t="str">
        <f t="shared" si="3"/>
        <v>Excellent</v>
      </c>
      <c r="M5766" s="5" t="str">
        <f t="shared" si="4"/>
        <v>500-999 Reviews</v>
      </c>
      <c r="N5766" s="8" t="str">
        <f t="shared" si="5"/>
        <v>Medium Opportunity</v>
      </c>
    </row>
    <row r="5767">
      <c r="A5767" s="2" t="s">
        <v>112</v>
      </c>
      <c r="B5767" s="2" t="s">
        <v>140</v>
      </c>
      <c r="C5767" s="2" t="s">
        <v>20673</v>
      </c>
      <c r="D5767" s="2" t="s">
        <v>20674</v>
      </c>
      <c r="E5767" s="2">
        <v>4.6</v>
      </c>
      <c r="F5767" s="2">
        <v>12.0</v>
      </c>
      <c r="G5767" s="7" t="s">
        <v>20675</v>
      </c>
      <c r="H5767" s="2" t="s">
        <v>20676</v>
      </c>
      <c r="I5767" s="2" t="s">
        <v>20677</v>
      </c>
      <c r="J5767" s="3" t="str">
        <f t="shared" si="1"/>
        <v>Unique</v>
      </c>
      <c r="K5767" s="6" t="str">
        <f t="shared" si="2"/>
        <v>Social Media</v>
      </c>
      <c r="L5767" s="5" t="str">
        <f t="shared" si="3"/>
        <v>Excellent</v>
      </c>
      <c r="M5767" s="5" t="str">
        <f t="shared" si="4"/>
        <v>Below 100 Reviews</v>
      </c>
      <c r="N5767" s="8" t="str">
        <f t="shared" si="5"/>
        <v>Medium Opportunity</v>
      </c>
    </row>
    <row r="5768">
      <c r="A5768" s="2" t="s">
        <v>121</v>
      </c>
      <c r="B5768" s="2" t="s">
        <v>140</v>
      </c>
      <c r="C5768" s="2" t="s">
        <v>20678</v>
      </c>
      <c r="D5768" s="2" t="s">
        <v>20679</v>
      </c>
      <c r="E5768" s="2">
        <v>4.8</v>
      </c>
      <c r="F5768" s="2">
        <v>418.0</v>
      </c>
      <c r="H5768" s="2" t="s">
        <v>20680</v>
      </c>
      <c r="I5768" s="2" t="s">
        <v>259</v>
      </c>
      <c r="J5768" s="3" t="str">
        <f t="shared" si="1"/>
        <v>Unique</v>
      </c>
      <c r="K5768" s="4" t="str">
        <f t="shared" si="2"/>
        <v>No Website</v>
      </c>
      <c r="L5768" s="5" t="str">
        <f t="shared" si="3"/>
        <v>Excellent</v>
      </c>
      <c r="M5768" s="5" t="str">
        <f t="shared" si="4"/>
        <v>100-499 Reviews</v>
      </c>
      <c r="N5768" s="4" t="str">
        <f t="shared" si="5"/>
        <v>High Opportunity</v>
      </c>
    </row>
    <row r="5769">
      <c r="A5769" s="2" t="s">
        <v>112</v>
      </c>
      <c r="B5769" s="2" t="s">
        <v>140</v>
      </c>
      <c r="C5769" s="2" t="s">
        <v>20681</v>
      </c>
      <c r="D5769" s="2" t="s">
        <v>20682</v>
      </c>
      <c r="E5769" s="2">
        <v>4.8</v>
      </c>
      <c r="F5769" s="2">
        <v>37.0</v>
      </c>
      <c r="G5769" s="7" t="s">
        <v>20683</v>
      </c>
      <c r="H5769" s="2" t="s">
        <v>20684</v>
      </c>
      <c r="I5769" s="2" t="s">
        <v>259</v>
      </c>
      <c r="J5769" s="3" t="str">
        <f t="shared" si="1"/>
        <v>Unique</v>
      </c>
      <c r="K5769" s="6" t="str">
        <f t="shared" si="2"/>
        <v>Social Media</v>
      </c>
      <c r="L5769" s="5" t="str">
        <f t="shared" si="3"/>
        <v>Excellent</v>
      </c>
      <c r="M5769" s="5" t="str">
        <f t="shared" si="4"/>
        <v>Below 100 Reviews</v>
      </c>
      <c r="N5769" s="8" t="str">
        <f t="shared" si="5"/>
        <v>Medium Opportunity</v>
      </c>
    </row>
    <row r="5770">
      <c r="A5770" s="2" t="s">
        <v>112</v>
      </c>
      <c r="B5770" s="2" t="s">
        <v>140</v>
      </c>
      <c r="C5770" s="2" t="s">
        <v>20685</v>
      </c>
      <c r="D5770" s="2" t="s">
        <v>20686</v>
      </c>
      <c r="E5770" s="2">
        <v>4.6</v>
      </c>
      <c r="F5770" s="2">
        <v>122.0</v>
      </c>
      <c r="G5770" s="7" t="s">
        <v>20687</v>
      </c>
      <c r="H5770" s="2" t="s">
        <v>20688</v>
      </c>
      <c r="I5770" s="2" t="s">
        <v>648</v>
      </c>
      <c r="J5770" s="3" t="str">
        <f t="shared" si="1"/>
        <v>Unique</v>
      </c>
      <c r="K5770" s="9" t="str">
        <f t="shared" si="2"/>
        <v>Official Website</v>
      </c>
      <c r="L5770" s="5" t="str">
        <f t="shared" si="3"/>
        <v>Excellent</v>
      </c>
      <c r="M5770" s="5" t="str">
        <f t="shared" si="4"/>
        <v>100-499 Reviews</v>
      </c>
      <c r="N5770" s="6" t="str">
        <f t="shared" si="5"/>
        <v>Low Opportunity</v>
      </c>
    </row>
    <row r="5771">
      <c r="A5771" s="2" t="s">
        <v>2782</v>
      </c>
      <c r="B5771" s="2" t="s">
        <v>206</v>
      </c>
      <c r="C5771" s="2" t="s">
        <v>20689</v>
      </c>
      <c r="D5771" s="2" t="s">
        <v>20690</v>
      </c>
      <c r="E5771" s="2">
        <v>4.8</v>
      </c>
      <c r="F5771" s="2">
        <v>414.0</v>
      </c>
      <c r="H5771" s="2" t="s">
        <v>20691</v>
      </c>
      <c r="I5771" s="2" t="s">
        <v>1673</v>
      </c>
      <c r="J5771" s="3" t="str">
        <f t="shared" si="1"/>
        <v>Unique</v>
      </c>
      <c r="K5771" s="4" t="str">
        <f t="shared" si="2"/>
        <v>No Website</v>
      </c>
      <c r="L5771" s="5" t="str">
        <f t="shared" si="3"/>
        <v>Excellent</v>
      </c>
      <c r="M5771" s="5" t="str">
        <f t="shared" si="4"/>
        <v>100-499 Reviews</v>
      </c>
      <c r="N5771" s="4" t="str">
        <f t="shared" si="5"/>
        <v>High Opportunity</v>
      </c>
    </row>
    <row r="5772">
      <c r="A5772" s="2" t="s">
        <v>76</v>
      </c>
      <c r="B5772" s="2" t="s">
        <v>101</v>
      </c>
      <c r="C5772" s="2" t="s">
        <v>20692</v>
      </c>
      <c r="D5772" s="2" t="s">
        <v>20693</v>
      </c>
      <c r="E5772" s="2">
        <v>4.8</v>
      </c>
      <c r="F5772" s="2">
        <v>409.0</v>
      </c>
      <c r="H5772" s="2" t="s">
        <v>20694</v>
      </c>
      <c r="I5772" s="2" t="s">
        <v>105</v>
      </c>
      <c r="J5772" s="3" t="str">
        <f t="shared" si="1"/>
        <v>Unique</v>
      </c>
      <c r="K5772" s="4" t="str">
        <f t="shared" si="2"/>
        <v>No Website</v>
      </c>
      <c r="L5772" s="5" t="str">
        <f t="shared" si="3"/>
        <v>Excellent</v>
      </c>
      <c r="M5772" s="5" t="str">
        <f t="shared" si="4"/>
        <v>100-499 Reviews</v>
      </c>
      <c r="N5772" s="4" t="str">
        <f t="shared" si="5"/>
        <v>High Opportunity</v>
      </c>
    </row>
    <row r="5773">
      <c r="A5773" s="2" t="s">
        <v>112</v>
      </c>
      <c r="B5773" s="2" t="s">
        <v>140</v>
      </c>
      <c r="C5773" s="2" t="s">
        <v>20695</v>
      </c>
      <c r="D5773" s="2" t="s">
        <v>20696</v>
      </c>
      <c r="E5773" s="2">
        <v>4.9</v>
      </c>
      <c r="F5773" s="2">
        <v>1890.0</v>
      </c>
      <c r="G5773" s="7" t="s">
        <v>20697</v>
      </c>
      <c r="H5773" s="2" t="s">
        <v>20698</v>
      </c>
      <c r="I5773" s="2" t="s">
        <v>20699</v>
      </c>
      <c r="J5773" s="3" t="str">
        <f t="shared" si="1"/>
        <v>Unique</v>
      </c>
      <c r="K5773" s="9" t="str">
        <f t="shared" si="2"/>
        <v>Official Website</v>
      </c>
      <c r="L5773" s="5" t="str">
        <f t="shared" si="3"/>
        <v>Excellent</v>
      </c>
      <c r="M5773" s="5" t="str">
        <f t="shared" si="4"/>
        <v>1000+ Reviews</v>
      </c>
      <c r="N5773" s="6" t="str">
        <f t="shared" si="5"/>
        <v>Low Opportunity</v>
      </c>
    </row>
    <row r="5774">
      <c r="A5774" s="2" t="s">
        <v>112</v>
      </c>
      <c r="B5774" s="2" t="s">
        <v>181</v>
      </c>
      <c r="C5774" s="2" t="s">
        <v>20700</v>
      </c>
      <c r="D5774" s="2" t="s">
        <v>20701</v>
      </c>
      <c r="E5774" s="2">
        <v>4.8</v>
      </c>
      <c r="F5774" s="2">
        <v>333.0</v>
      </c>
      <c r="G5774" s="7" t="s">
        <v>20702</v>
      </c>
      <c r="H5774" s="2" t="s">
        <v>20703</v>
      </c>
      <c r="I5774" s="2" t="s">
        <v>1381</v>
      </c>
      <c r="J5774" s="3" t="str">
        <f t="shared" si="1"/>
        <v>Unique</v>
      </c>
      <c r="K5774" s="9" t="str">
        <f t="shared" si="2"/>
        <v>Official Website</v>
      </c>
      <c r="L5774" s="5" t="str">
        <f t="shared" si="3"/>
        <v>Excellent</v>
      </c>
      <c r="M5774" s="5" t="str">
        <f t="shared" si="4"/>
        <v>100-499 Reviews</v>
      </c>
      <c r="N5774" s="6" t="str">
        <f t="shared" si="5"/>
        <v>Low Opportunity</v>
      </c>
    </row>
    <row r="5775">
      <c r="A5775" s="2" t="s">
        <v>517</v>
      </c>
      <c r="B5775" s="2" t="s">
        <v>101</v>
      </c>
      <c r="C5775" s="2" t="s">
        <v>20704</v>
      </c>
      <c r="D5775" s="2" t="s">
        <v>20705</v>
      </c>
      <c r="E5775" s="2">
        <v>4.8</v>
      </c>
      <c r="F5775" s="2">
        <v>408.0</v>
      </c>
      <c r="H5775" s="2" t="s">
        <v>20706</v>
      </c>
      <c r="I5775" s="2" t="s">
        <v>3783</v>
      </c>
      <c r="J5775" s="3" t="str">
        <f t="shared" si="1"/>
        <v>Unique</v>
      </c>
      <c r="K5775" s="4" t="str">
        <f t="shared" si="2"/>
        <v>No Website</v>
      </c>
      <c r="L5775" s="5" t="str">
        <f t="shared" si="3"/>
        <v>Excellent</v>
      </c>
      <c r="M5775" s="5" t="str">
        <f t="shared" si="4"/>
        <v>100-499 Reviews</v>
      </c>
      <c r="N5775" s="4" t="str">
        <f t="shared" si="5"/>
        <v>High Opportunity</v>
      </c>
    </row>
    <row r="5776">
      <c r="A5776" s="2" t="s">
        <v>112</v>
      </c>
      <c r="B5776" s="2" t="s">
        <v>181</v>
      </c>
      <c r="C5776" s="2" t="s">
        <v>20707</v>
      </c>
      <c r="D5776" s="2" t="s">
        <v>20708</v>
      </c>
      <c r="E5776" s="2">
        <v>4.8</v>
      </c>
      <c r="F5776" s="2">
        <v>123.0</v>
      </c>
      <c r="G5776" s="7" t="s">
        <v>20709</v>
      </c>
      <c r="I5776" s="2" t="s">
        <v>205</v>
      </c>
      <c r="J5776" s="3" t="str">
        <f t="shared" si="1"/>
        <v>Unique</v>
      </c>
      <c r="K5776" s="9" t="str">
        <f t="shared" si="2"/>
        <v>Official Website</v>
      </c>
      <c r="L5776" s="5" t="str">
        <f t="shared" si="3"/>
        <v>Excellent</v>
      </c>
      <c r="M5776" s="5" t="str">
        <f t="shared" si="4"/>
        <v>100-499 Reviews</v>
      </c>
      <c r="N5776" s="6" t="str">
        <f t="shared" si="5"/>
        <v>Low Opportunity</v>
      </c>
    </row>
    <row r="5777">
      <c r="A5777" s="2" t="s">
        <v>112</v>
      </c>
      <c r="B5777" s="2" t="s">
        <v>181</v>
      </c>
      <c r="C5777" s="2" t="s">
        <v>20710</v>
      </c>
      <c r="D5777" s="2" t="s">
        <v>20711</v>
      </c>
      <c r="E5777" s="2">
        <v>4.8</v>
      </c>
      <c r="F5777" s="2">
        <v>466.0</v>
      </c>
      <c r="G5777" s="7" t="s">
        <v>20712</v>
      </c>
      <c r="H5777" s="2" t="s">
        <v>20713</v>
      </c>
      <c r="I5777" s="2" t="s">
        <v>205</v>
      </c>
      <c r="J5777" s="3" t="str">
        <f t="shared" si="1"/>
        <v>Unique</v>
      </c>
      <c r="K5777" s="9" t="str">
        <f t="shared" si="2"/>
        <v>Official Website</v>
      </c>
      <c r="L5777" s="5" t="str">
        <f t="shared" si="3"/>
        <v>Excellent</v>
      </c>
      <c r="M5777" s="5" t="str">
        <f t="shared" si="4"/>
        <v>100-499 Reviews</v>
      </c>
      <c r="N5777" s="6" t="str">
        <f t="shared" si="5"/>
        <v>Low Opportunity</v>
      </c>
    </row>
    <row r="5778">
      <c r="A5778" s="2" t="s">
        <v>112</v>
      </c>
      <c r="B5778" s="2" t="s">
        <v>181</v>
      </c>
      <c r="C5778" s="2" t="s">
        <v>20714</v>
      </c>
      <c r="D5778" s="2" t="s">
        <v>20715</v>
      </c>
      <c r="E5778" s="2">
        <v>5.0</v>
      </c>
      <c r="F5778" s="2">
        <v>25.0</v>
      </c>
      <c r="G5778" s="7" t="s">
        <v>20716</v>
      </c>
      <c r="H5778" s="2" t="s">
        <v>20717</v>
      </c>
      <c r="I5778" s="2" t="s">
        <v>205</v>
      </c>
      <c r="J5778" s="3" t="str">
        <f t="shared" si="1"/>
        <v>Unique</v>
      </c>
      <c r="K5778" s="6" t="str">
        <f t="shared" si="2"/>
        <v>Social Media</v>
      </c>
      <c r="L5778" s="5" t="str">
        <f t="shared" si="3"/>
        <v>Excellent</v>
      </c>
      <c r="M5778" s="5" t="str">
        <f t="shared" si="4"/>
        <v>Below 100 Reviews</v>
      </c>
      <c r="N5778" s="8" t="str">
        <f t="shared" si="5"/>
        <v>Medium Opportunity</v>
      </c>
    </row>
    <row r="5779">
      <c r="A5779" s="2" t="s">
        <v>112</v>
      </c>
      <c r="B5779" s="2" t="s">
        <v>181</v>
      </c>
      <c r="C5779" s="2" t="s">
        <v>20718</v>
      </c>
      <c r="D5779" s="2" t="s">
        <v>20719</v>
      </c>
      <c r="E5779" s="2">
        <v>5.0</v>
      </c>
      <c r="F5779" s="2">
        <v>50.0</v>
      </c>
      <c r="G5779" s="7" t="s">
        <v>20720</v>
      </c>
      <c r="H5779" s="2" t="s">
        <v>20721</v>
      </c>
      <c r="I5779" s="2" t="s">
        <v>1381</v>
      </c>
      <c r="J5779" s="3" t="str">
        <f t="shared" si="1"/>
        <v>Unique</v>
      </c>
      <c r="K5779" s="9" t="str">
        <f t="shared" si="2"/>
        <v>Official Website</v>
      </c>
      <c r="L5779" s="5" t="str">
        <f t="shared" si="3"/>
        <v>Excellent</v>
      </c>
      <c r="M5779" s="5" t="str">
        <f t="shared" si="4"/>
        <v>Below 100 Reviews</v>
      </c>
      <c r="N5779" s="6" t="str">
        <f t="shared" si="5"/>
        <v>Low Opportunity</v>
      </c>
    </row>
    <row r="5780">
      <c r="A5780" s="2" t="s">
        <v>112</v>
      </c>
      <c r="B5780" s="2" t="s">
        <v>181</v>
      </c>
      <c r="C5780" s="2" t="s">
        <v>17403</v>
      </c>
      <c r="D5780" s="2" t="s">
        <v>20722</v>
      </c>
      <c r="E5780" s="2">
        <v>4.9</v>
      </c>
      <c r="F5780" s="2">
        <v>80.0</v>
      </c>
      <c r="G5780" s="7" t="s">
        <v>20723</v>
      </c>
      <c r="H5780" s="2" t="s">
        <v>17405</v>
      </c>
      <c r="I5780" s="2" t="s">
        <v>205</v>
      </c>
      <c r="J5780" s="3" t="str">
        <f t="shared" si="1"/>
        <v>Unique</v>
      </c>
      <c r="K5780" s="9" t="str">
        <f t="shared" si="2"/>
        <v>Official Website</v>
      </c>
      <c r="L5780" s="5" t="str">
        <f t="shared" si="3"/>
        <v>Excellent</v>
      </c>
      <c r="M5780" s="5" t="str">
        <f t="shared" si="4"/>
        <v>Below 100 Reviews</v>
      </c>
      <c r="N5780" s="6" t="str">
        <f t="shared" si="5"/>
        <v>Low Opportunity</v>
      </c>
    </row>
    <row r="5781">
      <c r="A5781" s="2" t="s">
        <v>260</v>
      </c>
      <c r="B5781" s="2" t="s">
        <v>154</v>
      </c>
      <c r="C5781" s="2" t="s">
        <v>20724</v>
      </c>
      <c r="D5781" s="2" t="s">
        <v>20725</v>
      </c>
      <c r="E5781" s="2">
        <v>4.8</v>
      </c>
      <c r="F5781" s="2">
        <v>386.0</v>
      </c>
      <c r="H5781" s="2" t="s">
        <v>20726</v>
      </c>
      <c r="I5781" s="2" t="s">
        <v>3656</v>
      </c>
      <c r="J5781" s="3" t="str">
        <f t="shared" si="1"/>
        <v>Unique</v>
      </c>
      <c r="K5781" s="4" t="str">
        <f t="shared" si="2"/>
        <v>No Website</v>
      </c>
      <c r="L5781" s="5" t="str">
        <f t="shared" si="3"/>
        <v>Excellent</v>
      </c>
      <c r="M5781" s="5" t="str">
        <f t="shared" si="4"/>
        <v>100-499 Reviews</v>
      </c>
      <c r="N5781" s="4" t="str">
        <f t="shared" si="5"/>
        <v>High Opportunity</v>
      </c>
    </row>
    <row r="5782">
      <c r="A5782" s="2" t="s">
        <v>145</v>
      </c>
      <c r="B5782" s="2" t="s">
        <v>181</v>
      </c>
      <c r="C5782" s="2" t="s">
        <v>20727</v>
      </c>
      <c r="D5782" s="2" t="s">
        <v>20728</v>
      </c>
      <c r="E5782" s="2">
        <v>4.8</v>
      </c>
      <c r="F5782" s="2">
        <v>380.0</v>
      </c>
      <c r="H5782" s="2" t="s">
        <v>20729</v>
      </c>
      <c r="I5782" s="2" t="s">
        <v>205</v>
      </c>
      <c r="J5782" s="3" t="str">
        <f t="shared" si="1"/>
        <v>Unique</v>
      </c>
      <c r="K5782" s="4" t="str">
        <f t="shared" si="2"/>
        <v>No Website</v>
      </c>
      <c r="L5782" s="5" t="str">
        <f t="shared" si="3"/>
        <v>Excellent</v>
      </c>
      <c r="M5782" s="5" t="str">
        <f t="shared" si="4"/>
        <v>100-499 Reviews</v>
      </c>
      <c r="N5782" s="4" t="str">
        <f t="shared" si="5"/>
        <v>High Opportunity</v>
      </c>
    </row>
    <row r="5783">
      <c r="A5783" s="2" t="s">
        <v>675</v>
      </c>
      <c r="B5783" s="2" t="s">
        <v>181</v>
      </c>
      <c r="C5783" s="2" t="s">
        <v>20730</v>
      </c>
      <c r="D5783" s="2" t="s">
        <v>20731</v>
      </c>
      <c r="E5783" s="2">
        <v>4.8</v>
      </c>
      <c r="F5783" s="2">
        <v>376.0</v>
      </c>
      <c r="H5783" s="2" t="s">
        <v>20732</v>
      </c>
      <c r="I5783" s="2" t="s">
        <v>20733</v>
      </c>
      <c r="J5783" s="3" t="str">
        <f t="shared" si="1"/>
        <v>Unique</v>
      </c>
      <c r="K5783" s="4" t="str">
        <f t="shared" si="2"/>
        <v>No Website</v>
      </c>
      <c r="L5783" s="5" t="str">
        <f t="shared" si="3"/>
        <v>Excellent</v>
      </c>
      <c r="M5783" s="5" t="str">
        <f t="shared" si="4"/>
        <v>100-499 Reviews</v>
      </c>
      <c r="N5783" s="4" t="str">
        <f t="shared" si="5"/>
        <v>High Opportunity</v>
      </c>
    </row>
    <row r="5784">
      <c r="A5784" s="2" t="s">
        <v>112</v>
      </c>
      <c r="B5784" s="2" t="s">
        <v>181</v>
      </c>
      <c r="C5784" s="2" t="s">
        <v>1377</v>
      </c>
      <c r="D5784" s="2" t="s">
        <v>20734</v>
      </c>
      <c r="E5784" s="2">
        <v>4.2</v>
      </c>
      <c r="F5784" s="2">
        <v>200.0</v>
      </c>
      <c r="G5784" s="7" t="s">
        <v>20735</v>
      </c>
      <c r="H5784" s="2" t="s">
        <v>20736</v>
      </c>
      <c r="I5784" s="2" t="s">
        <v>1381</v>
      </c>
      <c r="J5784" s="3" t="str">
        <f t="shared" si="1"/>
        <v>Unique</v>
      </c>
      <c r="K5784" s="9" t="str">
        <f t="shared" si="2"/>
        <v>Official Website</v>
      </c>
      <c r="L5784" s="5" t="str">
        <f t="shared" si="3"/>
        <v>Good</v>
      </c>
      <c r="M5784" s="5" t="str">
        <f t="shared" si="4"/>
        <v>100-499 Reviews</v>
      </c>
      <c r="N5784" s="6" t="str">
        <f t="shared" si="5"/>
        <v>Low Opportunity</v>
      </c>
    </row>
    <row r="5785">
      <c r="A5785" s="2" t="s">
        <v>112</v>
      </c>
      <c r="B5785" s="2" t="s">
        <v>181</v>
      </c>
      <c r="C5785" s="2" t="s">
        <v>20737</v>
      </c>
      <c r="D5785" s="2" t="s">
        <v>20738</v>
      </c>
      <c r="E5785" s="2">
        <v>4.9</v>
      </c>
      <c r="F5785" s="2">
        <v>150.0</v>
      </c>
      <c r="G5785" s="7" t="s">
        <v>20739</v>
      </c>
      <c r="H5785" s="2" t="s">
        <v>20740</v>
      </c>
      <c r="I5785" s="2" t="s">
        <v>185</v>
      </c>
      <c r="J5785" s="3" t="str">
        <f t="shared" si="1"/>
        <v>Unique</v>
      </c>
      <c r="K5785" s="9" t="str">
        <f t="shared" si="2"/>
        <v>Official Website</v>
      </c>
      <c r="L5785" s="5" t="str">
        <f t="shared" si="3"/>
        <v>Excellent</v>
      </c>
      <c r="M5785" s="5" t="str">
        <f t="shared" si="4"/>
        <v>100-499 Reviews</v>
      </c>
      <c r="N5785" s="6" t="str">
        <f t="shared" si="5"/>
        <v>Low Opportunity</v>
      </c>
    </row>
    <row r="5786">
      <c r="A5786" s="2" t="s">
        <v>112</v>
      </c>
      <c r="B5786" s="2" t="s">
        <v>181</v>
      </c>
      <c r="C5786" s="2" t="s">
        <v>20741</v>
      </c>
      <c r="D5786" s="2" t="s">
        <v>20742</v>
      </c>
      <c r="E5786" s="2">
        <v>5.0</v>
      </c>
      <c r="F5786" s="2">
        <v>90.0</v>
      </c>
      <c r="G5786" s="7" t="s">
        <v>20743</v>
      </c>
      <c r="I5786" s="2" t="s">
        <v>205</v>
      </c>
      <c r="J5786" s="3" t="str">
        <f t="shared" si="1"/>
        <v>Unique</v>
      </c>
      <c r="K5786" s="9" t="str">
        <f t="shared" si="2"/>
        <v>Official Website</v>
      </c>
      <c r="L5786" s="5" t="str">
        <f t="shared" si="3"/>
        <v>Excellent</v>
      </c>
      <c r="M5786" s="5" t="str">
        <f t="shared" si="4"/>
        <v>Below 100 Reviews</v>
      </c>
      <c r="N5786" s="6" t="str">
        <f t="shared" si="5"/>
        <v>Low Opportunity</v>
      </c>
    </row>
    <row r="5787">
      <c r="A5787" s="2" t="s">
        <v>220</v>
      </c>
      <c r="B5787" s="2" t="s">
        <v>181</v>
      </c>
      <c r="C5787" s="2" t="s">
        <v>20744</v>
      </c>
      <c r="D5787" s="2" t="s">
        <v>20745</v>
      </c>
      <c r="E5787" s="2">
        <v>4.8</v>
      </c>
      <c r="F5787" s="2">
        <v>375.0</v>
      </c>
      <c r="H5787" s="2" t="s">
        <v>20746</v>
      </c>
      <c r="I5787" s="2" t="s">
        <v>20747</v>
      </c>
      <c r="J5787" s="3" t="str">
        <f t="shared" si="1"/>
        <v>Unique</v>
      </c>
      <c r="K5787" s="4" t="str">
        <f t="shared" si="2"/>
        <v>No Website</v>
      </c>
      <c r="L5787" s="5" t="str">
        <f t="shared" si="3"/>
        <v>Excellent</v>
      </c>
      <c r="M5787" s="5" t="str">
        <f t="shared" si="4"/>
        <v>100-499 Reviews</v>
      </c>
      <c r="N5787" s="4" t="str">
        <f t="shared" si="5"/>
        <v>High Opportunity</v>
      </c>
    </row>
    <row r="5788">
      <c r="A5788" s="2" t="s">
        <v>85</v>
      </c>
      <c r="B5788" s="2" t="s">
        <v>41</v>
      </c>
      <c r="C5788" s="2" t="s">
        <v>20748</v>
      </c>
      <c r="D5788" s="2" t="s">
        <v>20749</v>
      </c>
      <c r="E5788" s="2">
        <v>4.8</v>
      </c>
      <c r="F5788" s="2">
        <v>374.0</v>
      </c>
      <c r="H5788" s="2" t="s">
        <v>20750</v>
      </c>
      <c r="I5788" s="2" t="s">
        <v>545</v>
      </c>
      <c r="J5788" s="3" t="str">
        <f t="shared" si="1"/>
        <v>Unique</v>
      </c>
      <c r="K5788" s="4" t="str">
        <f t="shared" si="2"/>
        <v>No Website</v>
      </c>
      <c r="L5788" s="5" t="str">
        <f t="shared" si="3"/>
        <v>Excellent</v>
      </c>
      <c r="M5788" s="5" t="str">
        <f t="shared" si="4"/>
        <v>100-499 Reviews</v>
      </c>
      <c r="N5788" s="4" t="str">
        <f t="shared" si="5"/>
        <v>High Opportunity</v>
      </c>
    </row>
    <row r="5789">
      <c r="A5789" s="2" t="s">
        <v>112</v>
      </c>
      <c r="B5789" s="2" t="s">
        <v>181</v>
      </c>
      <c r="C5789" s="2" t="s">
        <v>20751</v>
      </c>
      <c r="D5789" s="2" t="s">
        <v>20752</v>
      </c>
      <c r="E5789" s="2">
        <v>3.9</v>
      </c>
      <c r="F5789" s="2">
        <v>91.0</v>
      </c>
      <c r="H5789" s="2" t="s">
        <v>20753</v>
      </c>
      <c r="I5789" s="2" t="s">
        <v>205</v>
      </c>
      <c r="J5789" s="3" t="str">
        <f t="shared" si="1"/>
        <v>Unique</v>
      </c>
      <c r="K5789" s="4" t="str">
        <f t="shared" si="2"/>
        <v>No Website</v>
      </c>
      <c r="L5789" s="5" t="str">
        <f t="shared" si="3"/>
        <v>Average</v>
      </c>
      <c r="M5789" s="5" t="str">
        <f t="shared" si="4"/>
        <v>Below 100 Reviews</v>
      </c>
      <c r="N5789" s="6" t="str">
        <f t="shared" si="5"/>
        <v>Low Opportunity</v>
      </c>
    </row>
    <row r="5790">
      <c r="A5790" s="2" t="s">
        <v>275</v>
      </c>
      <c r="B5790" s="2" t="s">
        <v>21</v>
      </c>
      <c r="C5790" s="2" t="s">
        <v>20754</v>
      </c>
      <c r="D5790" s="2" t="s">
        <v>20755</v>
      </c>
      <c r="E5790" s="2">
        <v>4.8</v>
      </c>
      <c r="F5790" s="2">
        <v>373.0</v>
      </c>
      <c r="H5790" s="2" t="s">
        <v>20756</v>
      </c>
      <c r="I5790" s="2" t="s">
        <v>2231</v>
      </c>
      <c r="J5790" s="3" t="str">
        <f t="shared" si="1"/>
        <v>Unique</v>
      </c>
      <c r="K5790" s="4" t="str">
        <f t="shared" si="2"/>
        <v>No Website</v>
      </c>
      <c r="L5790" s="5" t="str">
        <f t="shared" si="3"/>
        <v>Excellent</v>
      </c>
      <c r="M5790" s="5" t="str">
        <f t="shared" si="4"/>
        <v>100-499 Reviews</v>
      </c>
      <c r="N5790" s="4" t="str">
        <f t="shared" si="5"/>
        <v>High Opportunity</v>
      </c>
    </row>
    <row r="5791">
      <c r="A5791" s="2" t="s">
        <v>112</v>
      </c>
      <c r="B5791" s="2" t="s">
        <v>181</v>
      </c>
      <c r="C5791" s="2" t="s">
        <v>20757</v>
      </c>
      <c r="D5791" s="2" t="s">
        <v>20758</v>
      </c>
      <c r="E5791" s="2">
        <v>5.0</v>
      </c>
      <c r="F5791" s="2">
        <v>29.0</v>
      </c>
      <c r="G5791" s="7" t="s">
        <v>20759</v>
      </c>
      <c r="I5791" s="2" t="s">
        <v>205</v>
      </c>
      <c r="J5791" s="3" t="str">
        <f t="shared" si="1"/>
        <v>Unique</v>
      </c>
      <c r="K5791" s="6" t="str">
        <f t="shared" si="2"/>
        <v>Social Media</v>
      </c>
      <c r="L5791" s="5" t="str">
        <f t="shared" si="3"/>
        <v>Excellent</v>
      </c>
      <c r="M5791" s="5" t="str">
        <f t="shared" si="4"/>
        <v>Below 100 Reviews</v>
      </c>
      <c r="N5791" s="8" t="str">
        <f t="shared" si="5"/>
        <v>Medium Opportunity</v>
      </c>
    </row>
    <row r="5792">
      <c r="A5792" s="2" t="s">
        <v>180</v>
      </c>
      <c r="B5792" s="2" t="s">
        <v>351</v>
      </c>
      <c r="C5792" s="2" t="s">
        <v>20760</v>
      </c>
      <c r="D5792" s="2" t="s">
        <v>20761</v>
      </c>
      <c r="E5792" s="2">
        <v>4.8</v>
      </c>
      <c r="F5792" s="2">
        <v>368.0</v>
      </c>
      <c r="H5792" s="2" t="s">
        <v>20762</v>
      </c>
      <c r="I5792" s="2" t="s">
        <v>20763</v>
      </c>
      <c r="J5792" s="3" t="str">
        <f t="shared" si="1"/>
        <v>Unique</v>
      </c>
      <c r="K5792" s="4" t="str">
        <f t="shared" si="2"/>
        <v>No Website</v>
      </c>
      <c r="L5792" s="5" t="str">
        <f t="shared" si="3"/>
        <v>Excellent</v>
      </c>
      <c r="M5792" s="5" t="str">
        <f t="shared" si="4"/>
        <v>100-499 Reviews</v>
      </c>
      <c r="N5792" s="4" t="str">
        <f t="shared" si="5"/>
        <v>High Opportunity</v>
      </c>
    </row>
    <row r="5793">
      <c r="A5793" s="2" t="s">
        <v>112</v>
      </c>
      <c r="B5793" s="2" t="s">
        <v>181</v>
      </c>
      <c r="C5793" s="2" t="s">
        <v>20764</v>
      </c>
      <c r="D5793" s="2" t="s">
        <v>20765</v>
      </c>
      <c r="E5793" s="2">
        <v>4.9</v>
      </c>
      <c r="F5793" s="2">
        <v>52.0</v>
      </c>
      <c r="G5793" s="7" t="s">
        <v>20766</v>
      </c>
      <c r="H5793" s="2" t="s">
        <v>20767</v>
      </c>
      <c r="I5793" s="2" t="s">
        <v>205</v>
      </c>
      <c r="J5793" s="3" t="str">
        <f t="shared" si="1"/>
        <v>Unique</v>
      </c>
      <c r="K5793" s="9" t="str">
        <f t="shared" si="2"/>
        <v>Official Website</v>
      </c>
      <c r="L5793" s="5" t="str">
        <f t="shared" si="3"/>
        <v>Excellent</v>
      </c>
      <c r="M5793" s="5" t="str">
        <f t="shared" si="4"/>
        <v>Below 100 Reviews</v>
      </c>
      <c r="N5793" s="6" t="str">
        <f t="shared" si="5"/>
        <v>Low Opportunity</v>
      </c>
    </row>
    <row r="5794">
      <c r="A5794" s="2" t="s">
        <v>14</v>
      </c>
      <c r="B5794" s="2" t="s">
        <v>345</v>
      </c>
      <c r="C5794" s="2" t="s">
        <v>20768</v>
      </c>
      <c r="D5794" s="2" t="s">
        <v>20769</v>
      </c>
      <c r="E5794" s="2">
        <v>4.8</v>
      </c>
      <c r="F5794" s="2">
        <v>368.0</v>
      </c>
      <c r="H5794" s="2" t="s">
        <v>20770</v>
      </c>
      <c r="I5794" s="2" t="s">
        <v>20771</v>
      </c>
      <c r="J5794" s="3" t="str">
        <f t="shared" si="1"/>
        <v>Unique</v>
      </c>
      <c r="K5794" s="4" t="str">
        <f t="shared" si="2"/>
        <v>No Website</v>
      </c>
      <c r="L5794" s="5" t="str">
        <f t="shared" si="3"/>
        <v>Excellent</v>
      </c>
      <c r="M5794" s="5" t="str">
        <f t="shared" si="4"/>
        <v>100-499 Reviews</v>
      </c>
      <c r="N5794" s="4" t="str">
        <f t="shared" si="5"/>
        <v>High Opportunity</v>
      </c>
    </row>
    <row r="5795">
      <c r="A5795" s="2" t="s">
        <v>1116</v>
      </c>
      <c r="B5795" s="2" t="s">
        <v>140</v>
      </c>
      <c r="C5795" s="2" t="s">
        <v>20772</v>
      </c>
      <c r="D5795" s="2" t="s">
        <v>20773</v>
      </c>
      <c r="E5795" s="2">
        <v>4.8</v>
      </c>
      <c r="F5795" s="2">
        <v>366.0</v>
      </c>
      <c r="H5795" s="2" t="s">
        <v>20774</v>
      </c>
      <c r="I5795" s="2" t="s">
        <v>648</v>
      </c>
      <c r="J5795" s="3" t="str">
        <f t="shared" si="1"/>
        <v>Unique</v>
      </c>
      <c r="K5795" s="4" t="str">
        <f t="shared" si="2"/>
        <v>No Website</v>
      </c>
      <c r="L5795" s="5" t="str">
        <f t="shared" si="3"/>
        <v>Excellent</v>
      </c>
      <c r="M5795" s="5" t="str">
        <f t="shared" si="4"/>
        <v>100-499 Reviews</v>
      </c>
      <c r="N5795" s="4" t="str">
        <f t="shared" si="5"/>
        <v>High Opportunity</v>
      </c>
    </row>
    <row r="5796">
      <c r="A5796" s="2" t="s">
        <v>76</v>
      </c>
      <c r="B5796" s="2" t="s">
        <v>140</v>
      </c>
      <c r="C5796" s="2" t="s">
        <v>20775</v>
      </c>
      <c r="D5796" s="2" t="s">
        <v>20776</v>
      </c>
      <c r="E5796" s="2">
        <v>4.8</v>
      </c>
      <c r="F5796" s="2">
        <v>363.0</v>
      </c>
      <c r="H5796" s="2" t="s">
        <v>20777</v>
      </c>
      <c r="I5796" s="2" t="s">
        <v>648</v>
      </c>
      <c r="J5796" s="3" t="str">
        <f t="shared" si="1"/>
        <v>Unique</v>
      </c>
      <c r="K5796" s="4" t="str">
        <f t="shared" si="2"/>
        <v>No Website</v>
      </c>
      <c r="L5796" s="5" t="str">
        <f t="shared" si="3"/>
        <v>Excellent</v>
      </c>
      <c r="M5796" s="5" t="str">
        <f t="shared" si="4"/>
        <v>100-499 Reviews</v>
      </c>
      <c r="N5796" s="4" t="str">
        <f t="shared" si="5"/>
        <v>High Opportunity</v>
      </c>
    </row>
    <row r="5797">
      <c r="A5797" s="2" t="s">
        <v>112</v>
      </c>
      <c r="B5797" s="2" t="s">
        <v>41</v>
      </c>
      <c r="C5797" s="2" t="s">
        <v>20778</v>
      </c>
      <c r="D5797" s="2" t="s">
        <v>20779</v>
      </c>
      <c r="E5797" s="2">
        <v>4.0</v>
      </c>
      <c r="F5797" s="2">
        <v>838.0</v>
      </c>
      <c r="G5797" s="7" t="s">
        <v>20780</v>
      </c>
      <c r="H5797" s="2" t="s">
        <v>20781</v>
      </c>
      <c r="I5797" s="2" t="s">
        <v>89</v>
      </c>
      <c r="J5797" s="3" t="str">
        <f t="shared" si="1"/>
        <v>Unique</v>
      </c>
      <c r="K5797" s="9" t="str">
        <f t="shared" si="2"/>
        <v>Official Website</v>
      </c>
      <c r="L5797" s="5" t="str">
        <f t="shared" si="3"/>
        <v>Good</v>
      </c>
      <c r="M5797" s="5" t="str">
        <f t="shared" si="4"/>
        <v>500-999 Reviews</v>
      </c>
      <c r="N5797" s="6" t="str">
        <f t="shared" si="5"/>
        <v>Low Opportunity</v>
      </c>
    </row>
    <row r="5798">
      <c r="A5798" s="2" t="s">
        <v>1136</v>
      </c>
      <c r="B5798" s="2" t="s">
        <v>113</v>
      </c>
      <c r="C5798" s="2" t="s">
        <v>20782</v>
      </c>
      <c r="D5798" s="2" t="s">
        <v>20783</v>
      </c>
      <c r="E5798" s="2">
        <v>4.8</v>
      </c>
      <c r="F5798" s="2">
        <v>355.0</v>
      </c>
      <c r="H5798" s="2" t="s">
        <v>20784</v>
      </c>
      <c r="I5798" s="2" t="s">
        <v>2062</v>
      </c>
      <c r="J5798" s="3" t="str">
        <f t="shared" si="1"/>
        <v>Unique</v>
      </c>
      <c r="K5798" s="4" t="str">
        <f t="shared" si="2"/>
        <v>No Website</v>
      </c>
      <c r="L5798" s="5" t="str">
        <f t="shared" si="3"/>
        <v>Excellent</v>
      </c>
      <c r="M5798" s="5" t="str">
        <f t="shared" si="4"/>
        <v>100-499 Reviews</v>
      </c>
      <c r="N5798" s="4" t="str">
        <f t="shared" si="5"/>
        <v>High Opportunity</v>
      </c>
    </row>
    <row r="5799">
      <c r="A5799" s="2" t="s">
        <v>112</v>
      </c>
      <c r="B5799" s="2" t="s">
        <v>41</v>
      </c>
      <c r="C5799" s="2" t="s">
        <v>20785</v>
      </c>
      <c r="D5799" s="2" t="s">
        <v>20786</v>
      </c>
      <c r="E5799" s="2">
        <v>3.8</v>
      </c>
      <c r="F5799" s="2">
        <v>2649.0</v>
      </c>
      <c r="H5799" s="2" t="s">
        <v>20787</v>
      </c>
      <c r="I5799" s="2" t="s">
        <v>89</v>
      </c>
      <c r="J5799" s="3" t="str">
        <f t="shared" si="1"/>
        <v>Unique</v>
      </c>
      <c r="K5799" s="4" t="str">
        <f t="shared" si="2"/>
        <v>No Website</v>
      </c>
      <c r="L5799" s="5" t="str">
        <f t="shared" si="3"/>
        <v>Average</v>
      </c>
      <c r="M5799" s="5" t="str">
        <f t="shared" si="4"/>
        <v>1000+ Reviews</v>
      </c>
      <c r="N5799" s="6" t="str">
        <f t="shared" si="5"/>
        <v>Low Opportunity</v>
      </c>
    </row>
    <row r="5800">
      <c r="A5800" s="2" t="s">
        <v>112</v>
      </c>
      <c r="B5800" s="2" t="s">
        <v>41</v>
      </c>
      <c r="C5800" s="2" t="s">
        <v>20788</v>
      </c>
      <c r="D5800" s="2" t="s">
        <v>20789</v>
      </c>
      <c r="E5800" s="2">
        <v>4.1</v>
      </c>
      <c r="F5800" s="2">
        <v>170.0</v>
      </c>
      <c r="H5800" s="2" t="s">
        <v>20790</v>
      </c>
      <c r="I5800" s="2" t="s">
        <v>89</v>
      </c>
      <c r="J5800" s="3" t="str">
        <f t="shared" si="1"/>
        <v>Unique</v>
      </c>
      <c r="K5800" s="4" t="str">
        <f t="shared" si="2"/>
        <v>No Website</v>
      </c>
      <c r="L5800" s="5" t="str">
        <f t="shared" si="3"/>
        <v>Good</v>
      </c>
      <c r="M5800" s="5" t="str">
        <f t="shared" si="4"/>
        <v>100-499 Reviews</v>
      </c>
      <c r="N5800" s="6" t="str">
        <f t="shared" si="5"/>
        <v>Low Opportunity</v>
      </c>
    </row>
    <row r="5801">
      <c r="A5801" s="2" t="s">
        <v>112</v>
      </c>
      <c r="B5801" s="2" t="s">
        <v>41</v>
      </c>
      <c r="C5801" s="2" t="s">
        <v>20791</v>
      </c>
      <c r="D5801" s="2" t="s">
        <v>20792</v>
      </c>
      <c r="E5801" s="2">
        <v>4.7</v>
      </c>
      <c r="F5801" s="2">
        <v>26.0</v>
      </c>
      <c r="G5801" s="7" t="s">
        <v>1483</v>
      </c>
      <c r="H5801" s="2" t="s">
        <v>20793</v>
      </c>
      <c r="I5801" s="2" t="s">
        <v>20794</v>
      </c>
      <c r="J5801" s="3" t="str">
        <f t="shared" si="1"/>
        <v>Unique</v>
      </c>
      <c r="K5801" s="9" t="str">
        <f t="shared" si="2"/>
        <v>Official Website</v>
      </c>
      <c r="L5801" s="5" t="str">
        <f t="shared" si="3"/>
        <v>Excellent</v>
      </c>
      <c r="M5801" s="5" t="str">
        <f t="shared" si="4"/>
        <v>Below 100 Reviews</v>
      </c>
      <c r="N5801" s="6" t="str">
        <f t="shared" si="5"/>
        <v>Low Opportunity</v>
      </c>
    </row>
    <row r="5802">
      <c r="A5802" s="2" t="s">
        <v>112</v>
      </c>
      <c r="B5802" s="2" t="s">
        <v>41</v>
      </c>
      <c r="C5802" s="2" t="s">
        <v>20795</v>
      </c>
      <c r="D5802" s="2" t="s">
        <v>20796</v>
      </c>
      <c r="E5802" s="2">
        <v>3.8</v>
      </c>
      <c r="F5802" s="2">
        <v>2260.0</v>
      </c>
      <c r="G5802" s="7" t="s">
        <v>20797</v>
      </c>
      <c r="H5802" s="2" t="s">
        <v>20798</v>
      </c>
      <c r="I5802" s="2" t="s">
        <v>20799</v>
      </c>
      <c r="J5802" s="3" t="str">
        <f t="shared" si="1"/>
        <v>Unique</v>
      </c>
      <c r="K5802" s="6" t="str">
        <f t="shared" si="2"/>
        <v>Social Media</v>
      </c>
      <c r="L5802" s="5" t="str">
        <f t="shared" si="3"/>
        <v>Average</v>
      </c>
      <c r="M5802" s="5" t="str">
        <f t="shared" si="4"/>
        <v>1000+ Reviews</v>
      </c>
      <c r="N5802" s="8" t="str">
        <f t="shared" si="5"/>
        <v>Medium Opportunity</v>
      </c>
    </row>
    <row r="5803">
      <c r="A5803" s="2" t="s">
        <v>112</v>
      </c>
      <c r="B5803" s="2" t="s">
        <v>41</v>
      </c>
      <c r="C5803" s="2" t="s">
        <v>20800</v>
      </c>
      <c r="D5803" s="2" t="s">
        <v>20801</v>
      </c>
      <c r="E5803" s="2">
        <v>4.1</v>
      </c>
      <c r="F5803" s="2">
        <v>3172.0</v>
      </c>
      <c r="G5803" s="7" t="s">
        <v>20802</v>
      </c>
      <c r="H5803" s="2" t="s">
        <v>20803</v>
      </c>
      <c r="I5803" s="2" t="s">
        <v>219</v>
      </c>
      <c r="J5803" s="3" t="str">
        <f t="shared" si="1"/>
        <v>Unique</v>
      </c>
      <c r="K5803" s="9" t="str">
        <f t="shared" si="2"/>
        <v>Official Website</v>
      </c>
      <c r="L5803" s="5" t="str">
        <f t="shared" si="3"/>
        <v>Good</v>
      </c>
      <c r="M5803" s="5" t="str">
        <f t="shared" si="4"/>
        <v>1000+ Reviews</v>
      </c>
      <c r="N5803" s="6" t="str">
        <f t="shared" si="5"/>
        <v>Low Opportunity</v>
      </c>
    </row>
    <row r="5804">
      <c r="A5804" s="2" t="s">
        <v>112</v>
      </c>
      <c r="B5804" s="2" t="s">
        <v>41</v>
      </c>
      <c r="C5804" s="2" t="s">
        <v>20804</v>
      </c>
      <c r="D5804" s="2" t="s">
        <v>20805</v>
      </c>
      <c r="E5804" s="2">
        <v>3.2</v>
      </c>
      <c r="F5804" s="2">
        <v>1391.0</v>
      </c>
      <c r="H5804" s="2" t="s">
        <v>20806</v>
      </c>
      <c r="I5804" s="2" t="s">
        <v>9924</v>
      </c>
      <c r="J5804" s="3" t="str">
        <f t="shared" si="1"/>
        <v>Unique</v>
      </c>
      <c r="K5804" s="4" t="str">
        <f t="shared" si="2"/>
        <v>No Website</v>
      </c>
      <c r="L5804" s="5" t="str">
        <f t="shared" si="3"/>
        <v>Average</v>
      </c>
      <c r="M5804" s="5" t="str">
        <f t="shared" si="4"/>
        <v>1000+ Reviews</v>
      </c>
      <c r="N5804" s="6" t="str">
        <f t="shared" si="5"/>
        <v>Low Opportunity</v>
      </c>
    </row>
    <row r="5805">
      <c r="A5805" s="2" t="s">
        <v>112</v>
      </c>
      <c r="B5805" s="2" t="s">
        <v>41</v>
      </c>
      <c r="C5805" s="2" t="s">
        <v>2476</v>
      </c>
      <c r="D5805" s="2" t="s">
        <v>20807</v>
      </c>
      <c r="E5805" s="2">
        <v>4.9</v>
      </c>
      <c r="F5805" s="2">
        <v>33.0</v>
      </c>
      <c r="G5805" s="7" t="s">
        <v>2478</v>
      </c>
      <c r="H5805" s="2" t="s">
        <v>20808</v>
      </c>
      <c r="I5805" s="2" t="s">
        <v>5554</v>
      </c>
      <c r="J5805" s="3" t="str">
        <f t="shared" si="1"/>
        <v>Unique</v>
      </c>
      <c r="K5805" s="9" t="str">
        <f t="shared" si="2"/>
        <v>Official Website</v>
      </c>
      <c r="L5805" s="5" t="str">
        <f t="shared" si="3"/>
        <v>Excellent</v>
      </c>
      <c r="M5805" s="5" t="str">
        <f t="shared" si="4"/>
        <v>Below 100 Reviews</v>
      </c>
      <c r="N5805" s="6" t="str">
        <f t="shared" si="5"/>
        <v>Low Opportunity</v>
      </c>
    </row>
    <row r="5806">
      <c r="A5806" s="2" t="s">
        <v>112</v>
      </c>
      <c r="B5806" s="2" t="s">
        <v>41</v>
      </c>
      <c r="C5806" s="2" t="s">
        <v>20809</v>
      </c>
      <c r="D5806" s="2" t="s">
        <v>20810</v>
      </c>
      <c r="E5806" s="2">
        <v>4.2</v>
      </c>
      <c r="F5806" s="2">
        <v>42.0</v>
      </c>
      <c r="H5806" s="2" t="s">
        <v>20811</v>
      </c>
      <c r="I5806" s="2" t="s">
        <v>89</v>
      </c>
      <c r="J5806" s="3" t="str">
        <f t="shared" si="1"/>
        <v>Unique</v>
      </c>
      <c r="K5806" s="4" t="str">
        <f t="shared" si="2"/>
        <v>No Website</v>
      </c>
      <c r="L5806" s="5" t="str">
        <f t="shared" si="3"/>
        <v>Good</v>
      </c>
      <c r="M5806" s="5" t="str">
        <f t="shared" si="4"/>
        <v>Below 100 Reviews</v>
      </c>
      <c r="N5806" s="6" t="str">
        <f t="shared" si="5"/>
        <v>Low Opportunity</v>
      </c>
    </row>
    <row r="5807">
      <c r="A5807" s="2" t="s">
        <v>112</v>
      </c>
      <c r="B5807" s="2" t="s">
        <v>41</v>
      </c>
      <c r="C5807" s="2" t="s">
        <v>356</v>
      </c>
      <c r="D5807" s="2" t="s">
        <v>20812</v>
      </c>
      <c r="E5807" s="2">
        <v>4.9</v>
      </c>
      <c r="F5807" s="2">
        <v>1033.0</v>
      </c>
      <c r="G5807" s="7" t="s">
        <v>20813</v>
      </c>
      <c r="H5807" s="2" t="s">
        <v>20814</v>
      </c>
      <c r="I5807" s="2" t="s">
        <v>344</v>
      </c>
      <c r="J5807" s="3" t="str">
        <f t="shared" si="1"/>
        <v>Unique</v>
      </c>
      <c r="K5807" s="9" t="str">
        <f t="shared" si="2"/>
        <v>Official Website</v>
      </c>
      <c r="L5807" s="5" t="str">
        <f t="shared" si="3"/>
        <v>Excellent</v>
      </c>
      <c r="M5807" s="5" t="str">
        <f t="shared" si="4"/>
        <v>1000+ Reviews</v>
      </c>
      <c r="N5807" s="6" t="str">
        <f t="shared" si="5"/>
        <v>Low Opportunity</v>
      </c>
    </row>
    <row r="5808">
      <c r="A5808" s="2" t="s">
        <v>112</v>
      </c>
      <c r="B5808" s="2" t="s">
        <v>41</v>
      </c>
      <c r="C5808" s="2" t="s">
        <v>20815</v>
      </c>
      <c r="D5808" s="2" t="s">
        <v>20816</v>
      </c>
      <c r="E5808" s="2">
        <v>4.2</v>
      </c>
      <c r="F5808" s="2">
        <v>4088.0</v>
      </c>
      <c r="I5808" s="2" t="s">
        <v>466</v>
      </c>
      <c r="J5808" s="3" t="str">
        <f t="shared" si="1"/>
        <v>Unique</v>
      </c>
      <c r="K5808" s="4" t="str">
        <f t="shared" si="2"/>
        <v>No Website</v>
      </c>
      <c r="L5808" s="5" t="str">
        <f t="shared" si="3"/>
        <v>Good</v>
      </c>
      <c r="M5808" s="5" t="str">
        <f t="shared" si="4"/>
        <v>1000+ Reviews</v>
      </c>
      <c r="N5808" s="6" t="str">
        <f t="shared" si="5"/>
        <v>Low Opportunity</v>
      </c>
    </row>
    <row r="5809">
      <c r="A5809" s="2" t="s">
        <v>180</v>
      </c>
      <c r="B5809" s="2" t="s">
        <v>181</v>
      </c>
      <c r="C5809" s="2" t="s">
        <v>20817</v>
      </c>
      <c r="D5809" s="2" t="s">
        <v>20818</v>
      </c>
      <c r="E5809" s="2">
        <v>4.8</v>
      </c>
      <c r="F5809" s="2">
        <v>351.0</v>
      </c>
      <c r="H5809" s="2" t="s">
        <v>20819</v>
      </c>
      <c r="I5809" s="2" t="s">
        <v>205</v>
      </c>
      <c r="J5809" s="3" t="str">
        <f t="shared" si="1"/>
        <v>Unique</v>
      </c>
      <c r="K5809" s="4" t="str">
        <f t="shared" si="2"/>
        <v>No Website</v>
      </c>
      <c r="L5809" s="5" t="str">
        <f t="shared" si="3"/>
        <v>Excellent</v>
      </c>
      <c r="M5809" s="5" t="str">
        <f t="shared" si="4"/>
        <v>100-499 Reviews</v>
      </c>
      <c r="N5809" s="4" t="str">
        <f t="shared" si="5"/>
        <v>High Opportunity</v>
      </c>
    </row>
    <row r="5810">
      <c r="A5810" s="2" t="s">
        <v>112</v>
      </c>
      <c r="B5810" s="2" t="s">
        <v>41</v>
      </c>
      <c r="C5810" s="2" t="s">
        <v>20820</v>
      </c>
      <c r="D5810" s="2" t="s">
        <v>20821</v>
      </c>
      <c r="E5810" s="2">
        <v>3.7</v>
      </c>
      <c r="F5810" s="2">
        <v>119.0</v>
      </c>
      <c r="H5810" s="2" t="s">
        <v>20822</v>
      </c>
      <c r="I5810" s="2" t="s">
        <v>89</v>
      </c>
      <c r="J5810" s="3" t="str">
        <f t="shared" si="1"/>
        <v>Unique</v>
      </c>
      <c r="K5810" s="4" t="str">
        <f t="shared" si="2"/>
        <v>No Website</v>
      </c>
      <c r="L5810" s="5" t="str">
        <f t="shared" si="3"/>
        <v>Average</v>
      </c>
      <c r="M5810" s="5" t="str">
        <f t="shared" si="4"/>
        <v>100-499 Reviews</v>
      </c>
      <c r="N5810" s="6" t="str">
        <f t="shared" si="5"/>
        <v>Low Opportunity</v>
      </c>
    </row>
    <row r="5811">
      <c r="A5811" s="2" t="s">
        <v>112</v>
      </c>
      <c r="B5811" s="2" t="s">
        <v>41</v>
      </c>
      <c r="C5811" s="2" t="s">
        <v>20823</v>
      </c>
      <c r="D5811" s="2" t="s">
        <v>20824</v>
      </c>
      <c r="E5811" s="2">
        <v>4.8</v>
      </c>
      <c r="F5811" s="2">
        <v>1238.0</v>
      </c>
      <c r="G5811" s="7" t="s">
        <v>20825</v>
      </c>
      <c r="H5811" s="2" t="s">
        <v>20826</v>
      </c>
      <c r="I5811" s="2" t="s">
        <v>20140</v>
      </c>
      <c r="J5811" s="3" t="str">
        <f t="shared" si="1"/>
        <v>Unique</v>
      </c>
      <c r="K5811" s="9" t="str">
        <f t="shared" si="2"/>
        <v>Official Website</v>
      </c>
      <c r="L5811" s="5" t="str">
        <f t="shared" si="3"/>
        <v>Excellent</v>
      </c>
      <c r="M5811" s="5" t="str">
        <f t="shared" si="4"/>
        <v>1000+ Reviews</v>
      </c>
      <c r="N5811" s="6" t="str">
        <f t="shared" si="5"/>
        <v>Low Opportunity</v>
      </c>
    </row>
    <row r="5812">
      <c r="A5812" s="2" t="s">
        <v>399</v>
      </c>
      <c r="B5812" s="2" t="s">
        <v>106</v>
      </c>
      <c r="C5812" s="2" t="s">
        <v>20827</v>
      </c>
      <c r="D5812" s="2" t="s">
        <v>20828</v>
      </c>
      <c r="E5812" s="2">
        <v>4.8</v>
      </c>
      <c r="F5812" s="2">
        <v>351.0</v>
      </c>
      <c r="H5812" s="2" t="s">
        <v>20829</v>
      </c>
      <c r="I5812" s="2" t="s">
        <v>3825</v>
      </c>
      <c r="J5812" s="3" t="str">
        <f t="shared" si="1"/>
        <v>Unique</v>
      </c>
      <c r="K5812" s="4" t="str">
        <f t="shared" si="2"/>
        <v>No Website</v>
      </c>
      <c r="L5812" s="5" t="str">
        <f t="shared" si="3"/>
        <v>Excellent</v>
      </c>
      <c r="M5812" s="5" t="str">
        <f t="shared" si="4"/>
        <v>100-499 Reviews</v>
      </c>
      <c r="N5812" s="4" t="str">
        <f t="shared" si="5"/>
        <v>High Opportunity</v>
      </c>
    </row>
    <row r="5813">
      <c r="A5813" s="2" t="s">
        <v>112</v>
      </c>
      <c r="B5813" s="2" t="s">
        <v>41</v>
      </c>
      <c r="C5813" s="2" t="s">
        <v>20830</v>
      </c>
      <c r="D5813" s="2" t="s">
        <v>20831</v>
      </c>
      <c r="E5813" s="2">
        <v>3.9</v>
      </c>
      <c r="F5813" s="2">
        <v>127.0</v>
      </c>
      <c r="H5813" s="2" t="s">
        <v>20832</v>
      </c>
      <c r="I5813" s="2" t="s">
        <v>89</v>
      </c>
      <c r="J5813" s="3" t="str">
        <f t="shared" si="1"/>
        <v>Unique</v>
      </c>
      <c r="K5813" s="4" t="str">
        <f t="shared" si="2"/>
        <v>No Website</v>
      </c>
      <c r="L5813" s="5" t="str">
        <f t="shared" si="3"/>
        <v>Average</v>
      </c>
      <c r="M5813" s="5" t="str">
        <f t="shared" si="4"/>
        <v>100-499 Reviews</v>
      </c>
      <c r="N5813" s="6" t="str">
        <f t="shared" si="5"/>
        <v>Low Opportunity</v>
      </c>
    </row>
    <row r="5814">
      <c r="A5814" s="2" t="s">
        <v>112</v>
      </c>
      <c r="B5814" s="2" t="s">
        <v>415</v>
      </c>
      <c r="C5814" s="2" t="s">
        <v>20833</v>
      </c>
      <c r="D5814" s="2" t="s">
        <v>20834</v>
      </c>
      <c r="E5814" s="2">
        <v>4.4</v>
      </c>
      <c r="F5814" s="2">
        <v>98.0</v>
      </c>
      <c r="H5814" s="2" t="s">
        <v>20835</v>
      </c>
      <c r="I5814" s="2" t="s">
        <v>20836</v>
      </c>
      <c r="J5814" s="3" t="str">
        <f t="shared" si="1"/>
        <v>Unique</v>
      </c>
      <c r="K5814" s="4" t="str">
        <f t="shared" si="2"/>
        <v>No Website</v>
      </c>
      <c r="L5814" s="5" t="str">
        <f t="shared" si="3"/>
        <v>Good</v>
      </c>
      <c r="M5814" s="5" t="str">
        <f t="shared" si="4"/>
        <v>Below 100 Reviews</v>
      </c>
      <c r="N5814" s="6" t="str">
        <f t="shared" si="5"/>
        <v>Low Opportunity</v>
      </c>
    </row>
    <row r="5815">
      <c r="A5815" s="2" t="s">
        <v>112</v>
      </c>
      <c r="B5815" s="2" t="s">
        <v>415</v>
      </c>
      <c r="C5815" s="2" t="s">
        <v>20837</v>
      </c>
      <c r="D5815" s="2" t="s">
        <v>20838</v>
      </c>
      <c r="E5815" s="2">
        <v>4.0</v>
      </c>
      <c r="F5815" s="2">
        <v>1179.0</v>
      </c>
      <c r="G5815" s="7" t="s">
        <v>418</v>
      </c>
      <c r="H5815" s="2" t="s">
        <v>20839</v>
      </c>
      <c r="I5815" s="2" t="s">
        <v>20840</v>
      </c>
      <c r="J5815" s="3" t="str">
        <f t="shared" si="1"/>
        <v>Unique</v>
      </c>
      <c r="K5815" s="9" t="str">
        <f t="shared" si="2"/>
        <v>Official Website</v>
      </c>
      <c r="L5815" s="5" t="str">
        <f t="shared" si="3"/>
        <v>Good</v>
      </c>
      <c r="M5815" s="5" t="str">
        <f t="shared" si="4"/>
        <v>1000+ Reviews</v>
      </c>
      <c r="N5815" s="6" t="str">
        <f t="shared" si="5"/>
        <v>Low Opportunity</v>
      </c>
    </row>
    <row r="5816">
      <c r="A5816" s="2" t="s">
        <v>112</v>
      </c>
      <c r="B5816" s="2" t="s">
        <v>415</v>
      </c>
      <c r="C5816" s="2" t="s">
        <v>20841</v>
      </c>
      <c r="D5816" s="2" t="s">
        <v>20842</v>
      </c>
      <c r="E5816" s="2">
        <v>4.1</v>
      </c>
      <c r="F5816" s="2">
        <v>294.0</v>
      </c>
      <c r="H5816" s="2" t="s">
        <v>20843</v>
      </c>
      <c r="I5816" s="2" t="s">
        <v>20844</v>
      </c>
      <c r="J5816" s="3" t="str">
        <f t="shared" si="1"/>
        <v>Unique</v>
      </c>
      <c r="K5816" s="4" t="str">
        <f t="shared" si="2"/>
        <v>No Website</v>
      </c>
      <c r="L5816" s="5" t="str">
        <f t="shared" si="3"/>
        <v>Good</v>
      </c>
      <c r="M5816" s="5" t="str">
        <f t="shared" si="4"/>
        <v>100-499 Reviews</v>
      </c>
      <c r="N5816" s="6" t="str">
        <f t="shared" si="5"/>
        <v>Low Opportunity</v>
      </c>
    </row>
    <row r="5817">
      <c r="A5817" s="2" t="s">
        <v>112</v>
      </c>
      <c r="B5817" s="2" t="s">
        <v>415</v>
      </c>
      <c r="C5817" s="2" t="s">
        <v>6556</v>
      </c>
      <c r="D5817" s="2" t="s">
        <v>20845</v>
      </c>
      <c r="E5817" s="2">
        <v>3.3</v>
      </c>
      <c r="F5817" s="2">
        <v>205.0</v>
      </c>
      <c r="G5817" s="7" t="s">
        <v>20846</v>
      </c>
      <c r="H5817" s="2" t="s">
        <v>4638</v>
      </c>
      <c r="I5817" s="2" t="s">
        <v>20847</v>
      </c>
      <c r="J5817" s="3" t="str">
        <f t="shared" si="1"/>
        <v>Unique</v>
      </c>
      <c r="K5817" s="9" t="str">
        <f t="shared" si="2"/>
        <v>Official Website</v>
      </c>
      <c r="L5817" s="5" t="str">
        <f t="shared" si="3"/>
        <v>Average</v>
      </c>
      <c r="M5817" s="5" t="str">
        <f t="shared" si="4"/>
        <v>100-499 Reviews</v>
      </c>
      <c r="N5817" s="6" t="str">
        <f t="shared" si="5"/>
        <v>Low Opportunity</v>
      </c>
    </row>
    <row r="5818">
      <c r="A5818" s="2" t="s">
        <v>112</v>
      </c>
      <c r="B5818" s="2" t="s">
        <v>415</v>
      </c>
      <c r="C5818" s="2" t="s">
        <v>20848</v>
      </c>
      <c r="D5818" s="2" t="s">
        <v>20849</v>
      </c>
      <c r="E5818" s="2">
        <v>4.0</v>
      </c>
      <c r="F5818" s="2">
        <v>215.0</v>
      </c>
      <c r="H5818" s="2" t="s">
        <v>20850</v>
      </c>
      <c r="I5818" s="2" t="s">
        <v>20851</v>
      </c>
      <c r="J5818" s="3" t="str">
        <f t="shared" si="1"/>
        <v>Unique</v>
      </c>
      <c r="K5818" s="4" t="str">
        <f t="shared" si="2"/>
        <v>No Website</v>
      </c>
      <c r="L5818" s="5" t="str">
        <f t="shared" si="3"/>
        <v>Good</v>
      </c>
      <c r="M5818" s="5" t="str">
        <f t="shared" si="4"/>
        <v>100-499 Reviews</v>
      </c>
      <c r="N5818" s="6" t="str">
        <f t="shared" si="5"/>
        <v>Low Opportunity</v>
      </c>
    </row>
    <row r="5819">
      <c r="A5819" s="2" t="s">
        <v>112</v>
      </c>
      <c r="B5819" s="2" t="s">
        <v>415</v>
      </c>
      <c r="C5819" s="2" t="s">
        <v>425</v>
      </c>
      <c r="D5819" s="2" t="s">
        <v>20852</v>
      </c>
      <c r="E5819" s="2">
        <v>3.8</v>
      </c>
      <c r="F5819" s="2">
        <v>7030.0</v>
      </c>
      <c r="G5819" s="7" t="s">
        <v>20853</v>
      </c>
      <c r="H5819" s="2" t="s">
        <v>20854</v>
      </c>
      <c r="I5819" s="2" t="s">
        <v>20855</v>
      </c>
      <c r="J5819" s="3" t="str">
        <f t="shared" si="1"/>
        <v>Unique</v>
      </c>
      <c r="K5819" s="9" t="str">
        <f t="shared" si="2"/>
        <v>Official Website</v>
      </c>
      <c r="L5819" s="5" t="str">
        <f t="shared" si="3"/>
        <v>Average</v>
      </c>
      <c r="M5819" s="5" t="str">
        <f t="shared" si="4"/>
        <v>1000+ Reviews</v>
      </c>
      <c r="N5819" s="6" t="str">
        <f t="shared" si="5"/>
        <v>Low Opportunity</v>
      </c>
    </row>
    <row r="5820">
      <c r="A5820" s="2" t="s">
        <v>112</v>
      </c>
      <c r="B5820" s="2" t="s">
        <v>415</v>
      </c>
      <c r="C5820" s="2" t="s">
        <v>20856</v>
      </c>
      <c r="D5820" s="2" t="s">
        <v>20857</v>
      </c>
      <c r="E5820" s="2">
        <v>4.9</v>
      </c>
      <c r="F5820" s="2">
        <v>350.0</v>
      </c>
      <c r="G5820" s="7" t="s">
        <v>20858</v>
      </c>
      <c r="H5820" s="2" t="s">
        <v>20859</v>
      </c>
      <c r="I5820" s="2" t="s">
        <v>897</v>
      </c>
      <c r="J5820" s="3" t="str">
        <f t="shared" si="1"/>
        <v>Unique</v>
      </c>
      <c r="K5820" s="9" t="str">
        <f t="shared" si="2"/>
        <v>Official Website</v>
      </c>
      <c r="L5820" s="5" t="str">
        <f t="shared" si="3"/>
        <v>Excellent</v>
      </c>
      <c r="M5820" s="5" t="str">
        <f t="shared" si="4"/>
        <v>100-499 Reviews</v>
      </c>
      <c r="N5820" s="6" t="str">
        <f t="shared" si="5"/>
        <v>Low Opportunity</v>
      </c>
    </row>
    <row r="5821">
      <c r="A5821" s="2" t="s">
        <v>112</v>
      </c>
      <c r="B5821" s="2" t="s">
        <v>415</v>
      </c>
      <c r="C5821" s="2" t="s">
        <v>20860</v>
      </c>
      <c r="D5821" s="2" t="s">
        <v>20861</v>
      </c>
      <c r="E5821" s="2">
        <v>4.3</v>
      </c>
      <c r="F5821" s="2">
        <v>1609.0</v>
      </c>
      <c r="G5821" s="7" t="s">
        <v>20862</v>
      </c>
      <c r="H5821" s="2" t="s">
        <v>20863</v>
      </c>
      <c r="I5821" s="2" t="s">
        <v>20864</v>
      </c>
      <c r="J5821" s="3" t="str">
        <f t="shared" si="1"/>
        <v>Unique</v>
      </c>
      <c r="K5821" s="9" t="str">
        <f t="shared" si="2"/>
        <v>Official Website</v>
      </c>
      <c r="L5821" s="5" t="str">
        <f t="shared" si="3"/>
        <v>Good</v>
      </c>
      <c r="M5821" s="5" t="str">
        <f t="shared" si="4"/>
        <v>1000+ Reviews</v>
      </c>
      <c r="N5821" s="6" t="str">
        <f t="shared" si="5"/>
        <v>Low Opportunity</v>
      </c>
    </row>
    <row r="5822">
      <c r="A5822" s="2" t="s">
        <v>112</v>
      </c>
      <c r="B5822" s="2" t="s">
        <v>415</v>
      </c>
      <c r="C5822" s="2" t="s">
        <v>20865</v>
      </c>
      <c r="D5822" s="2" t="s">
        <v>20866</v>
      </c>
      <c r="E5822" s="2">
        <v>4.4</v>
      </c>
      <c r="F5822" s="2">
        <v>200.0</v>
      </c>
      <c r="G5822" s="7" t="s">
        <v>20867</v>
      </c>
      <c r="H5822" s="2" t="s">
        <v>20868</v>
      </c>
      <c r="I5822" s="2" t="s">
        <v>20869</v>
      </c>
      <c r="J5822" s="3" t="str">
        <f t="shared" si="1"/>
        <v>Unique</v>
      </c>
      <c r="K5822" s="9" t="str">
        <f t="shared" si="2"/>
        <v>Official Website</v>
      </c>
      <c r="L5822" s="5" t="str">
        <f t="shared" si="3"/>
        <v>Good</v>
      </c>
      <c r="M5822" s="5" t="str">
        <f t="shared" si="4"/>
        <v>100-499 Reviews</v>
      </c>
      <c r="N5822" s="6" t="str">
        <f t="shared" si="5"/>
        <v>Low Opportunity</v>
      </c>
    </row>
    <row r="5823">
      <c r="A5823" s="2" t="s">
        <v>268</v>
      </c>
      <c r="B5823" s="2" t="s">
        <v>591</v>
      </c>
      <c r="C5823" s="2" t="s">
        <v>20870</v>
      </c>
      <c r="D5823" s="2" t="s">
        <v>20871</v>
      </c>
      <c r="E5823" s="2">
        <v>4.8</v>
      </c>
      <c r="F5823" s="2">
        <v>344.0</v>
      </c>
      <c r="H5823" s="2" t="s">
        <v>20872</v>
      </c>
      <c r="I5823" s="2" t="s">
        <v>595</v>
      </c>
      <c r="J5823" s="3" t="str">
        <f t="shared" si="1"/>
        <v>Unique</v>
      </c>
      <c r="K5823" s="4" t="str">
        <f t="shared" si="2"/>
        <v>No Website</v>
      </c>
      <c r="L5823" s="5" t="str">
        <f t="shared" si="3"/>
        <v>Excellent</v>
      </c>
      <c r="M5823" s="5" t="str">
        <f t="shared" si="4"/>
        <v>100-499 Reviews</v>
      </c>
      <c r="N5823" s="4" t="str">
        <f t="shared" si="5"/>
        <v>High Opportunity</v>
      </c>
    </row>
    <row r="5824">
      <c r="A5824" s="2" t="s">
        <v>581</v>
      </c>
      <c r="B5824" s="2" t="s">
        <v>140</v>
      </c>
      <c r="C5824" s="2" t="s">
        <v>20873</v>
      </c>
      <c r="D5824" s="2" t="s">
        <v>20874</v>
      </c>
      <c r="E5824" s="2">
        <v>4.8</v>
      </c>
      <c r="F5824" s="2">
        <v>341.0</v>
      </c>
      <c r="H5824" s="2" t="s">
        <v>20875</v>
      </c>
      <c r="I5824" s="2" t="s">
        <v>3402</v>
      </c>
      <c r="J5824" s="3" t="str">
        <f t="shared" si="1"/>
        <v>Unique</v>
      </c>
      <c r="K5824" s="4" t="str">
        <f t="shared" si="2"/>
        <v>No Website</v>
      </c>
      <c r="L5824" s="5" t="str">
        <f t="shared" si="3"/>
        <v>Excellent</v>
      </c>
      <c r="M5824" s="5" t="str">
        <f t="shared" si="4"/>
        <v>100-499 Reviews</v>
      </c>
      <c r="N5824" s="4" t="str">
        <f t="shared" si="5"/>
        <v>High Opportunity</v>
      </c>
    </row>
    <row r="5825">
      <c r="A5825" s="2" t="s">
        <v>112</v>
      </c>
      <c r="B5825" s="2" t="s">
        <v>415</v>
      </c>
      <c r="C5825" s="2" t="s">
        <v>20876</v>
      </c>
      <c r="D5825" s="2" t="s">
        <v>20877</v>
      </c>
      <c r="E5825" s="2">
        <v>4.2</v>
      </c>
      <c r="F5825" s="2">
        <v>16913.0</v>
      </c>
      <c r="I5825" s="2" t="s">
        <v>466</v>
      </c>
      <c r="J5825" s="3" t="str">
        <f t="shared" si="1"/>
        <v>Unique</v>
      </c>
      <c r="K5825" s="4" t="str">
        <f t="shared" si="2"/>
        <v>No Website</v>
      </c>
      <c r="L5825" s="5" t="str">
        <f t="shared" si="3"/>
        <v>Good</v>
      </c>
      <c r="M5825" s="5" t="str">
        <f t="shared" si="4"/>
        <v>1000+ Reviews</v>
      </c>
      <c r="N5825" s="6" t="str">
        <f t="shared" si="5"/>
        <v>Low Opportunity</v>
      </c>
    </row>
    <row r="5826">
      <c r="A5826" s="2" t="s">
        <v>112</v>
      </c>
      <c r="B5826" s="2" t="s">
        <v>415</v>
      </c>
      <c r="C5826" s="2" t="s">
        <v>20878</v>
      </c>
      <c r="D5826" s="2" t="s">
        <v>20879</v>
      </c>
      <c r="E5826" s="2">
        <v>3.9</v>
      </c>
      <c r="F5826" s="2">
        <v>8064.0</v>
      </c>
      <c r="I5826" s="2" t="s">
        <v>466</v>
      </c>
      <c r="J5826" s="3" t="str">
        <f t="shared" si="1"/>
        <v>Unique</v>
      </c>
      <c r="K5826" s="4" t="str">
        <f t="shared" si="2"/>
        <v>No Website</v>
      </c>
      <c r="L5826" s="5" t="str">
        <f t="shared" si="3"/>
        <v>Average</v>
      </c>
      <c r="M5826" s="5" t="str">
        <f t="shared" si="4"/>
        <v>1000+ Reviews</v>
      </c>
      <c r="N5826" s="6" t="str">
        <f t="shared" si="5"/>
        <v>Low Opportunity</v>
      </c>
    </row>
    <row r="5827">
      <c r="A5827" s="2" t="s">
        <v>112</v>
      </c>
      <c r="B5827" s="2" t="s">
        <v>415</v>
      </c>
      <c r="C5827" s="2" t="s">
        <v>20880</v>
      </c>
      <c r="D5827" s="2" t="s">
        <v>20881</v>
      </c>
      <c r="E5827" s="2">
        <v>4.0</v>
      </c>
      <c r="F5827" s="2">
        <v>510.0</v>
      </c>
      <c r="H5827" s="2" t="s">
        <v>20882</v>
      </c>
      <c r="I5827" s="2" t="s">
        <v>466</v>
      </c>
      <c r="J5827" s="3" t="str">
        <f t="shared" si="1"/>
        <v>Unique</v>
      </c>
      <c r="K5827" s="4" t="str">
        <f t="shared" si="2"/>
        <v>No Website</v>
      </c>
      <c r="L5827" s="5" t="str">
        <f t="shared" si="3"/>
        <v>Good</v>
      </c>
      <c r="M5827" s="5" t="str">
        <f t="shared" si="4"/>
        <v>500-999 Reviews</v>
      </c>
      <c r="N5827" s="6" t="str">
        <f t="shared" si="5"/>
        <v>Low Opportunity</v>
      </c>
    </row>
    <row r="5828">
      <c r="A5828" s="2" t="s">
        <v>112</v>
      </c>
      <c r="B5828" s="2" t="s">
        <v>415</v>
      </c>
      <c r="C5828" s="2" t="s">
        <v>20883</v>
      </c>
      <c r="D5828" s="2" t="s">
        <v>20884</v>
      </c>
      <c r="E5828" s="2">
        <v>3.8</v>
      </c>
      <c r="F5828" s="2">
        <v>2108.0</v>
      </c>
      <c r="I5828" s="2" t="s">
        <v>20885</v>
      </c>
      <c r="J5828" s="3" t="str">
        <f t="shared" si="1"/>
        <v>Unique</v>
      </c>
      <c r="K5828" s="4" t="str">
        <f t="shared" si="2"/>
        <v>No Website</v>
      </c>
      <c r="L5828" s="5" t="str">
        <f t="shared" si="3"/>
        <v>Average</v>
      </c>
      <c r="M5828" s="5" t="str">
        <f t="shared" si="4"/>
        <v>1000+ Reviews</v>
      </c>
      <c r="N5828" s="6" t="str">
        <f t="shared" si="5"/>
        <v>Low Opportunity</v>
      </c>
    </row>
    <row r="5829">
      <c r="A5829" s="2" t="s">
        <v>112</v>
      </c>
      <c r="B5829" s="2" t="s">
        <v>415</v>
      </c>
      <c r="C5829" s="2" t="s">
        <v>20886</v>
      </c>
      <c r="D5829" s="2" t="s">
        <v>20887</v>
      </c>
      <c r="E5829" s="2">
        <v>4.0</v>
      </c>
      <c r="F5829" s="2">
        <v>102.0</v>
      </c>
      <c r="I5829" s="2" t="s">
        <v>466</v>
      </c>
      <c r="J5829" s="3" t="str">
        <f t="shared" si="1"/>
        <v>Unique</v>
      </c>
      <c r="K5829" s="4" t="str">
        <f t="shared" si="2"/>
        <v>No Website</v>
      </c>
      <c r="L5829" s="5" t="str">
        <f t="shared" si="3"/>
        <v>Good</v>
      </c>
      <c r="M5829" s="5" t="str">
        <f t="shared" si="4"/>
        <v>100-499 Reviews</v>
      </c>
      <c r="N5829" s="6" t="str">
        <f t="shared" si="5"/>
        <v>Low Opportunity</v>
      </c>
    </row>
    <row r="5830">
      <c r="A5830" s="2" t="s">
        <v>644</v>
      </c>
      <c r="B5830" s="2" t="s">
        <v>15</v>
      </c>
      <c r="C5830" s="2" t="s">
        <v>8408</v>
      </c>
      <c r="D5830" s="2" t="s">
        <v>20888</v>
      </c>
      <c r="E5830" s="2">
        <v>4.8</v>
      </c>
      <c r="F5830" s="2">
        <v>338.0</v>
      </c>
      <c r="H5830" s="2" t="s">
        <v>20889</v>
      </c>
      <c r="I5830" s="2" t="s">
        <v>162</v>
      </c>
      <c r="J5830" s="3" t="str">
        <f t="shared" si="1"/>
        <v>Unique</v>
      </c>
      <c r="K5830" s="4" t="str">
        <f t="shared" si="2"/>
        <v>No Website</v>
      </c>
      <c r="L5830" s="5" t="str">
        <f t="shared" si="3"/>
        <v>Excellent</v>
      </c>
      <c r="M5830" s="5" t="str">
        <f t="shared" si="4"/>
        <v>100-499 Reviews</v>
      </c>
      <c r="N5830" s="4" t="str">
        <f t="shared" si="5"/>
        <v>High Opportunity</v>
      </c>
    </row>
    <row r="5831">
      <c r="A5831" s="2" t="s">
        <v>112</v>
      </c>
      <c r="B5831" s="2" t="s">
        <v>415</v>
      </c>
      <c r="C5831" s="2" t="s">
        <v>11006</v>
      </c>
      <c r="D5831" s="2" t="s">
        <v>20890</v>
      </c>
      <c r="E5831" s="2">
        <v>4.0</v>
      </c>
      <c r="F5831" s="2">
        <v>11.0</v>
      </c>
      <c r="G5831" s="7" t="s">
        <v>11008</v>
      </c>
      <c r="H5831" s="2" t="s">
        <v>20891</v>
      </c>
      <c r="I5831" s="2" t="s">
        <v>20892</v>
      </c>
      <c r="J5831" s="3" t="str">
        <f t="shared" si="1"/>
        <v>Unique</v>
      </c>
      <c r="K5831" s="9" t="str">
        <f t="shared" si="2"/>
        <v>Official Website</v>
      </c>
      <c r="L5831" s="5" t="str">
        <f t="shared" si="3"/>
        <v>Good</v>
      </c>
      <c r="M5831" s="5" t="str">
        <f t="shared" si="4"/>
        <v>Below 100 Reviews</v>
      </c>
      <c r="N5831" s="6" t="str">
        <f t="shared" si="5"/>
        <v>Low Opportunity</v>
      </c>
    </row>
    <row r="5832">
      <c r="A5832" s="2" t="s">
        <v>112</v>
      </c>
      <c r="B5832" s="2" t="s">
        <v>415</v>
      </c>
      <c r="C5832" s="2" t="s">
        <v>20893</v>
      </c>
      <c r="D5832" s="2" t="s">
        <v>20894</v>
      </c>
      <c r="E5832" s="2">
        <v>4.0</v>
      </c>
      <c r="F5832" s="2">
        <v>31.0</v>
      </c>
      <c r="H5832" s="2" t="s">
        <v>20895</v>
      </c>
      <c r="I5832" s="2" t="s">
        <v>20896</v>
      </c>
      <c r="J5832" s="3" t="str">
        <f t="shared" si="1"/>
        <v>Unique</v>
      </c>
      <c r="K5832" s="4" t="str">
        <f t="shared" si="2"/>
        <v>No Website</v>
      </c>
      <c r="L5832" s="5" t="str">
        <f t="shared" si="3"/>
        <v>Good</v>
      </c>
      <c r="M5832" s="5" t="str">
        <f t="shared" si="4"/>
        <v>Below 100 Reviews</v>
      </c>
      <c r="N5832" s="6" t="str">
        <f t="shared" si="5"/>
        <v>Low Opportunity</v>
      </c>
    </row>
    <row r="5833">
      <c r="A5833" s="2" t="s">
        <v>112</v>
      </c>
      <c r="B5833" s="2" t="s">
        <v>154</v>
      </c>
      <c r="C5833" s="2" t="s">
        <v>20897</v>
      </c>
      <c r="D5833" s="2" t="s">
        <v>20898</v>
      </c>
      <c r="E5833" s="2">
        <v>4.7</v>
      </c>
      <c r="F5833" s="2">
        <v>652.0</v>
      </c>
      <c r="G5833" s="7" t="s">
        <v>5608</v>
      </c>
      <c r="H5833" s="2" t="s">
        <v>20899</v>
      </c>
      <c r="I5833" s="2" t="s">
        <v>264</v>
      </c>
      <c r="J5833" s="3" t="str">
        <f t="shared" si="1"/>
        <v>Unique</v>
      </c>
      <c r="K5833" s="9" t="str">
        <f t="shared" si="2"/>
        <v>Official Website</v>
      </c>
      <c r="L5833" s="5" t="str">
        <f t="shared" si="3"/>
        <v>Excellent</v>
      </c>
      <c r="M5833" s="5" t="str">
        <f t="shared" si="4"/>
        <v>500-999 Reviews</v>
      </c>
      <c r="N5833" s="6" t="str">
        <f t="shared" si="5"/>
        <v>Low Opportunity</v>
      </c>
    </row>
    <row r="5834">
      <c r="A5834" s="2" t="s">
        <v>112</v>
      </c>
      <c r="B5834" s="2" t="s">
        <v>154</v>
      </c>
      <c r="C5834" s="2" t="s">
        <v>20900</v>
      </c>
      <c r="D5834" s="2" t="s">
        <v>20901</v>
      </c>
      <c r="E5834" s="2">
        <v>4.7</v>
      </c>
      <c r="F5834" s="2">
        <v>2219.0</v>
      </c>
      <c r="G5834" s="7" t="s">
        <v>20902</v>
      </c>
      <c r="H5834" s="2" t="s">
        <v>20903</v>
      </c>
      <c r="I5834" s="2" t="s">
        <v>20904</v>
      </c>
      <c r="J5834" s="3" t="str">
        <f t="shared" si="1"/>
        <v>Unique</v>
      </c>
      <c r="K5834" s="9" t="str">
        <f t="shared" si="2"/>
        <v>Official Website</v>
      </c>
      <c r="L5834" s="5" t="str">
        <f t="shared" si="3"/>
        <v>Excellent</v>
      </c>
      <c r="M5834" s="5" t="str">
        <f t="shared" si="4"/>
        <v>1000+ Reviews</v>
      </c>
      <c r="N5834" s="6" t="str">
        <f t="shared" si="5"/>
        <v>Low Opportunity</v>
      </c>
    </row>
    <row r="5835">
      <c r="A5835" s="2" t="s">
        <v>112</v>
      </c>
      <c r="B5835" s="2" t="s">
        <v>154</v>
      </c>
      <c r="C5835" s="2" t="s">
        <v>20905</v>
      </c>
      <c r="D5835" s="2" t="s">
        <v>20906</v>
      </c>
      <c r="E5835" s="2">
        <v>4.1</v>
      </c>
      <c r="F5835" s="2">
        <v>338.0</v>
      </c>
      <c r="H5835" s="2" t="s">
        <v>20907</v>
      </c>
      <c r="I5835" s="2" t="s">
        <v>264</v>
      </c>
      <c r="J5835" s="3" t="str">
        <f t="shared" si="1"/>
        <v>Unique</v>
      </c>
      <c r="K5835" s="4" t="str">
        <f t="shared" si="2"/>
        <v>No Website</v>
      </c>
      <c r="L5835" s="5" t="str">
        <f t="shared" si="3"/>
        <v>Good</v>
      </c>
      <c r="M5835" s="5" t="str">
        <f t="shared" si="4"/>
        <v>100-499 Reviews</v>
      </c>
      <c r="N5835" s="6" t="str">
        <f t="shared" si="5"/>
        <v>Low Opportunity</v>
      </c>
    </row>
    <row r="5836">
      <c r="A5836" s="2" t="s">
        <v>112</v>
      </c>
      <c r="B5836" s="2" t="s">
        <v>154</v>
      </c>
      <c r="C5836" s="2" t="s">
        <v>20908</v>
      </c>
      <c r="D5836" s="2" t="s">
        <v>20909</v>
      </c>
      <c r="E5836" s="2">
        <v>4.3</v>
      </c>
      <c r="F5836" s="2">
        <v>5519.0</v>
      </c>
      <c r="G5836" s="7" t="s">
        <v>20910</v>
      </c>
      <c r="H5836" s="2" t="s">
        <v>20911</v>
      </c>
      <c r="I5836" s="2" t="s">
        <v>2672</v>
      </c>
      <c r="J5836" s="3" t="str">
        <f t="shared" si="1"/>
        <v>Unique</v>
      </c>
      <c r="K5836" s="9" t="str">
        <f t="shared" si="2"/>
        <v>Official Website</v>
      </c>
      <c r="L5836" s="5" t="str">
        <f t="shared" si="3"/>
        <v>Good</v>
      </c>
      <c r="M5836" s="5" t="str">
        <f t="shared" si="4"/>
        <v>1000+ Reviews</v>
      </c>
      <c r="N5836" s="6" t="str">
        <f t="shared" si="5"/>
        <v>Low Opportunity</v>
      </c>
    </row>
    <row r="5837">
      <c r="A5837" s="2" t="s">
        <v>112</v>
      </c>
      <c r="B5837" s="2" t="s">
        <v>154</v>
      </c>
      <c r="C5837" s="2" t="s">
        <v>20912</v>
      </c>
      <c r="D5837" s="2" t="s">
        <v>20913</v>
      </c>
      <c r="E5837" s="2">
        <v>3.6</v>
      </c>
      <c r="F5837" s="2">
        <v>72.0</v>
      </c>
      <c r="H5837" s="2" t="s">
        <v>20914</v>
      </c>
      <c r="I5837" s="2" t="s">
        <v>264</v>
      </c>
      <c r="J5837" s="3" t="str">
        <f t="shared" si="1"/>
        <v>Unique</v>
      </c>
      <c r="K5837" s="4" t="str">
        <f t="shared" si="2"/>
        <v>No Website</v>
      </c>
      <c r="L5837" s="5" t="str">
        <f t="shared" si="3"/>
        <v>Average</v>
      </c>
      <c r="M5837" s="5" t="str">
        <f t="shared" si="4"/>
        <v>Below 100 Reviews</v>
      </c>
      <c r="N5837" s="6" t="str">
        <f t="shared" si="5"/>
        <v>Low Opportunity</v>
      </c>
    </row>
    <row r="5838">
      <c r="A5838" s="2" t="s">
        <v>112</v>
      </c>
      <c r="B5838" s="2" t="s">
        <v>154</v>
      </c>
      <c r="C5838" s="2" t="s">
        <v>20915</v>
      </c>
      <c r="D5838" s="2" t="s">
        <v>20916</v>
      </c>
      <c r="E5838" s="2">
        <v>3.7</v>
      </c>
      <c r="F5838" s="2">
        <v>61.0</v>
      </c>
      <c r="H5838" s="2" t="s">
        <v>20917</v>
      </c>
      <c r="I5838" s="2" t="s">
        <v>20918</v>
      </c>
      <c r="J5838" s="3" t="str">
        <f t="shared" si="1"/>
        <v>Unique</v>
      </c>
      <c r="K5838" s="4" t="str">
        <f t="shared" si="2"/>
        <v>No Website</v>
      </c>
      <c r="L5838" s="5" t="str">
        <f t="shared" si="3"/>
        <v>Average</v>
      </c>
      <c r="M5838" s="5" t="str">
        <f t="shared" si="4"/>
        <v>Below 100 Reviews</v>
      </c>
      <c r="N5838" s="6" t="str">
        <f t="shared" si="5"/>
        <v>Low Opportunity</v>
      </c>
    </row>
    <row r="5839">
      <c r="A5839" s="2" t="s">
        <v>112</v>
      </c>
      <c r="B5839" s="2" t="s">
        <v>154</v>
      </c>
      <c r="C5839" s="2" t="s">
        <v>20919</v>
      </c>
      <c r="D5839" s="2" t="s">
        <v>20920</v>
      </c>
      <c r="E5839" s="2">
        <v>4.4</v>
      </c>
      <c r="F5839" s="2">
        <v>127.0</v>
      </c>
      <c r="H5839" s="2" t="s">
        <v>20921</v>
      </c>
      <c r="I5839" s="2" t="s">
        <v>496</v>
      </c>
      <c r="J5839" s="3" t="str">
        <f t="shared" si="1"/>
        <v>Unique</v>
      </c>
      <c r="K5839" s="4" t="str">
        <f t="shared" si="2"/>
        <v>No Website</v>
      </c>
      <c r="L5839" s="5" t="str">
        <f t="shared" si="3"/>
        <v>Good</v>
      </c>
      <c r="M5839" s="5" t="str">
        <f t="shared" si="4"/>
        <v>100-499 Reviews</v>
      </c>
      <c r="N5839" s="6" t="str">
        <f t="shared" si="5"/>
        <v>Low Opportunity</v>
      </c>
    </row>
    <row r="5840">
      <c r="A5840" s="2" t="s">
        <v>112</v>
      </c>
      <c r="B5840" s="2" t="s">
        <v>154</v>
      </c>
      <c r="C5840" s="2" t="s">
        <v>20922</v>
      </c>
      <c r="D5840" s="2" t="s">
        <v>20923</v>
      </c>
      <c r="E5840" s="2">
        <v>4.1</v>
      </c>
      <c r="F5840" s="2">
        <v>128.0</v>
      </c>
      <c r="G5840" s="7" t="s">
        <v>20924</v>
      </c>
      <c r="H5840" s="2" t="s">
        <v>20925</v>
      </c>
      <c r="I5840" s="2" t="s">
        <v>2672</v>
      </c>
      <c r="J5840" s="3" t="str">
        <f t="shared" si="1"/>
        <v>Unique</v>
      </c>
      <c r="K5840" s="9" t="str">
        <f t="shared" si="2"/>
        <v>Official Website</v>
      </c>
      <c r="L5840" s="5" t="str">
        <f t="shared" si="3"/>
        <v>Good</v>
      </c>
      <c r="M5840" s="5" t="str">
        <f t="shared" si="4"/>
        <v>100-499 Reviews</v>
      </c>
      <c r="N5840" s="6" t="str">
        <f t="shared" si="5"/>
        <v>Low Opportunity</v>
      </c>
    </row>
    <row r="5841">
      <c r="A5841" s="2" t="s">
        <v>112</v>
      </c>
      <c r="B5841" s="2" t="s">
        <v>154</v>
      </c>
      <c r="C5841" s="2" t="s">
        <v>20926</v>
      </c>
      <c r="D5841" s="2" t="s">
        <v>20927</v>
      </c>
      <c r="E5841" s="2">
        <v>4.2</v>
      </c>
      <c r="F5841" s="2">
        <v>91.0</v>
      </c>
      <c r="G5841" s="7" t="s">
        <v>20928</v>
      </c>
      <c r="H5841" s="2" t="s">
        <v>20929</v>
      </c>
      <c r="I5841" s="2" t="s">
        <v>264</v>
      </c>
      <c r="J5841" s="3" t="str">
        <f t="shared" si="1"/>
        <v>Unique</v>
      </c>
      <c r="K5841" s="9" t="str">
        <f t="shared" si="2"/>
        <v>Official Website</v>
      </c>
      <c r="L5841" s="5" t="str">
        <f t="shared" si="3"/>
        <v>Good</v>
      </c>
      <c r="M5841" s="5" t="str">
        <f t="shared" si="4"/>
        <v>Below 100 Reviews</v>
      </c>
      <c r="N5841" s="6" t="str">
        <f t="shared" si="5"/>
        <v>Low Opportunity</v>
      </c>
    </row>
    <row r="5842">
      <c r="A5842" s="2" t="s">
        <v>112</v>
      </c>
      <c r="B5842" s="2" t="s">
        <v>154</v>
      </c>
      <c r="C5842" s="2" t="s">
        <v>20930</v>
      </c>
      <c r="D5842" s="2" t="s">
        <v>20931</v>
      </c>
      <c r="E5842" s="2">
        <v>4.2</v>
      </c>
      <c r="F5842" s="2">
        <v>13.0</v>
      </c>
      <c r="G5842" s="7" t="s">
        <v>20932</v>
      </c>
      <c r="H5842" s="2" t="s">
        <v>20933</v>
      </c>
      <c r="I5842" s="2" t="s">
        <v>2672</v>
      </c>
      <c r="J5842" s="3" t="str">
        <f t="shared" si="1"/>
        <v>Unique</v>
      </c>
      <c r="K5842" s="9" t="str">
        <f t="shared" si="2"/>
        <v>Official Website</v>
      </c>
      <c r="L5842" s="5" t="str">
        <f t="shared" si="3"/>
        <v>Good</v>
      </c>
      <c r="M5842" s="5" t="str">
        <f t="shared" si="4"/>
        <v>Below 100 Reviews</v>
      </c>
      <c r="N5842" s="6" t="str">
        <f t="shared" si="5"/>
        <v>Low Opportunity</v>
      </c>
    </row>
    <row r="5843">
      <c r="A5843" s="2" t="s">
        <v>112</v>
      </c>
      <c r="B5843" s="2" t="s">
        <v>154</v>
      </c>
      <c r="C5843" s="2" t="s">
        <v>10047</v>
      </c>
      <c r="D5843" s="2" t="s">
        <v>20934</v>
      </c>
      <c r="E5843" s="2">
        <v>4.6</v>
      </c>
      <c r="F5843" s="2">
        <v>387.0</v>
      </c>
      <c r="G5843" s="7" t="s">
        <v>9012</v>
      </c>
      <c r="H5843" s="2" t="s">
        <v>20935</v>
      </c>
      <c r="I5843" s="2" t="s">
        <v>219</v>
      </c>
      <c r="J5843" s="3" t="str">
        <f t="shared" si="1"/>
        <v>Unique</v>
      </c>
      <c r="K5843" s="9" t="str">
        <f t="shared" si="2"/>
        <v>Official Website</v>
      </c>
      <c r="L5843" s="5" t="str">
        <f t="shared" si="3"/>
        <v>Excellent</v>
      </c>
      <c r="M5843" s="5" t="str">
        <f t="shared" si="4"/>
        <v>100-499 Reviews</v>
      </c>
      <c r="N5843" s="6" t="str">
        <f t="shared" si="5"/>
        <v>Low Opportunity</v>
      </c>
    </row>
    <row r="5844">
      <c r="A5844" s="2" t="s">
        <v>112</v>
      </c>
      <c r="B5844" s="2" t="s">
        <v>154</v>
      </c>
      <c r="C5844" s="2" t="s">
        <v>20936</v>
      </c>
      <c r="D5844" s="2" t="s">
        <v>20937</v>
      </c>
      <c r="E5844" s="2">
        <v>3.8</v>
      </c>
      <c r="F5844" s="2">
        <v>61.0</v>
      </c>
      <c r="H5844" s="2" t="s">
        <v>20938</v>
      </c>
      <c r="I5844" s="2" t="s">
        <v>264</v>
      </c>
      <c r="J5844" s="3" t="str">
        <f t="shared" si="1"/>
        <v>Unique</v>
      </c>
      <c r="K5844" s="4" t="str">
        <f t="shared" si="2"/>
        <v>No Website</v>
      </c>
      <c r="L5844" s="5" t="str">
        <f t="shared" si="3"/>
        <v>Average</v>
      </c>
      <c r="M5844" s="5" t="str">
        <f t="shared" si="4"/>
        <v>Below 100 Reviews</v>
      </c>
      <c r="N5844" s="6" t="str">
        <f t="shared" si="5"/>
        <v>Low Opportunity</v>
      </c>
    </row>
    <row r="5845">
      <c r="A5845" s="2" t="s">
        <v>112</v>
      </c>
      <c r="B5845" s="2" t="s">
        <v>154</v>
      </c>
      <c r="C5845" s="2" t="s">
        <v>20939</v>
      </c>
      <c r="D5845" s="2" t="s">
        <v>20940</v>
      </c>
      <c r="E5845" s="2">
        <v>4.2</v>
      </c>
      <c r="F5845" s="2">
        <v>22.0</v>
      </c>
      <c r="H5845" s="2" t="s">
        <v>20941</v>
      </c>
      <c r="I5845" s="2" t="s">
        <v>557</v>
      </c>
      <c r="J5845" s="3" t="str">
        <f t="shared" si="1"/>
        <v>Unique</v>
      </c>
      <c r="K5845" s="4" t="str">
        <f t="shared" si="2"/>
        <v>No Website</v>
      </c>
      <c r="L5845" s="5" t="str">
        <f t="shared" si="3"/>
        <v>Good</v>
      </c>
      <c r="M5845" s="5" t="str">
        <f t="shared" si="4"/>
        <v>Below 100 Reviews</v>
      </c>
      <c r="N5845" s="6" t="str">
        <f t="shared" si="5"/>
        <v>Low Opportunity</v>
      </c>
    </row>
    <row r="5846">
      <c r="A5846" s="2" t="s">
        <v>112</v>
      </c>
      <c r="B5846" s="2" t="s">
        <v>154</v>
      </c>
      <c r="C5846" s="2" t="s">
        <v>20942</v>
      </c>
      <c r="D5846" s="2" t="s">
        <v>20943</v>
      </c>
      <c r="E5846" s="2">
        <v>3.6</v>
      </c>
      <c r="F5846" s="2">
        <v>17.0</v>
      </c>
      <c r="I5846" s="2" t="s">
        <v>264</v>
      </c>
      <c r="J5846" s="3" t="str">
        <f t="shared" si="1"/>
        <v>Unique</v>
      </c>
      <c r="K5846" s="4" t="str">
        <f t="shared" si="2"/>
        <v>No Website</v>
      </c>
      <c r="L5846" s="5" t="str">
        <f t="shared" si="3"/>
        <v>Average</v>
      </c>
      <c r="M5846" s="5" t="str">
        <f t="shared" si="4"/>
        <v>Below 100 Reviews</v>
      </c>
      <c r="N5846" s="6" t="str">
        <f t="shared" si="5"/>
        <v>Low Opportunity</v>
      </c>
    </row>
    <row r="5847">
      <c r="A5847" s="2" t="s">
        <v>112</v>
      </c>
      <c r="B5847" s="2" t="s">
        <v>154</v>
      </c>
      <c r="C5847" s="2" t="s">
        <v>20944</v>
      </c>
      <c r="D5847" s="2" t="s">
        <v>20945</v>
      </c>
      <c r="E5847" s="2">
        <v>3.6</v>
      </c>
      <c r="F5847" s="2">
        <v>48.0</v>
      </c>
      <c r="H5847" s="2" t="s">
        <v>20946</v>
      </c>
      <c r="I5847" s="2" t="s">
        <v>264</v>
      </c>
      <c r="J5847" s="3" t="str">
        <f t="shared" si="1"/>
        <v>Unique</v>
      </c>
      <c r="K5847" s="4" t="str">
        <f t="shared" si="2"/>
        <v>No Website</v>
      </c>
      <c r="L5847" s="5" t="str">
        <f t="shared" si="3"/>
        <v>Average</v>
      </c>
      <c r="M5847" s="5" t="str">
        <f t="shared" si="4"/>
        <v>Below 100 Reviews</v>
      </c>
      <c r="N5847" s="6" t="str">
        <f t="shared" si="5"/>
        <v>Low Opportunity</v>
      </c>
    </row>
    <row r="5848">
      <c r="A5848" s="2" t="s">
        <v>112</v>
      </c>
      <c r="B5848" s="2" t="s">
        <v>154</v>
      </c>
      <c r="C5848" s="2" t="s">
        <v>20947</v>
      </c>
      <c r="D5848" s="2" t="s">
        <v>20948</v>
      </c>
      <c r="E5848" s="2">
        <v>4.5</v>
      </c>
      <c r="F5848" s="2">
        <v>34.0</v>
      </c>
      <c r="G5848" s="7" t="s">
        <v>20949</v>
      </c>
      <c r="H5848" s="2" t="s">
        <v>20950</v>
      </c>
      <c r="I5848" s="2" t="s">
        <v>264</v>
      </c>
      <c r="J5848" s="3" t="str">
        <f t="shared" si="1"/>
        <v>Unique</v>
      </c>
      <c r="K5848" s="9" t="str">
        <f t="shared" si="2"/>
        <v>Official Website</v>
      </c>
      <c r="L5848" s="5" t="str">
        <f t="shared" si="3"/>
        <v>Excellent</v>
      </c>
      <c r="M5848" s="5" t="str">
        <f t="shared" si="4"/>
        <v>Below 100 Reviews</v>
      </c>
      <c r="N5848" s="6" t="str">
        <f t="shared" si="5"/>
        <v>Low Opportunity</v>
      </c>
    </row>
    <row r="5849">
      <c r="A5849" s="2" t="s">
        <v>112</v>
      </c>
      <c r="B5849" s="2" t="s">
        <v>154</v>
      </c>
      <c r="C5849" s="2" t="s">
        <v>20951</v>
      </c>
      <c r="D5849" s="2" t="s">
        <v>20952</v>
      </c>
      <c r="E5849" s="2">
        <v>4.4</v>
      </c>
      <c r="F5849" s="2">
        <v>27.0</v>
      </c>
      <c r="H5849" s="2" t="s">
        <v>20953</v>
      </c>
      <c r="I5849" s="2" t="s">
        <v>264</v>
      </c>
      <c r="J5849" s="3" t="str">
        <f t="shared" si="1"/>
        <v>Unique</v>
      </c>
      <c r="K5849" s="4" t="str">
        <f t="shared" si="2"/>
        <v>No Website</v>
      </c>
      <c r="L5849" s="5" t="str">
        <f t="shared" si="3"/>
        <v>Good</v>
      </c>
      <c r="M5849" s="5" t="str">
        <f t="shared" si="4"/>
        <v>Below 100 Reviews</v>
      </c>
      <c r="N5849" s="6" t="str">
        <f t="shared" si="5"/>
        <v>Low Opportunity</v>
      </c>
    </row>
    <row r="5850">
      <c r="A5850" s="2" t="s">
        <v>112</v>
      </c>
      <c r="B5850" s="2" t="s">
        <v>154</v>
      </c>
      <c r="C5850" s="2" t="s">
        <v>20954</v>
      </c>
      <c r="D5850" s="2" t="s">
        <v>20955</v>
      </c>
      <c r="E5850" s="2">
        <v>3.0</v>
      </c>
      <c r="F5850" s="2">
        <v>22.0</v>
      </c>
      <c r="G5850" s="7" t="s">
        <v>20956</v>
      </c>
      <c r="H5850" s="2" t="s">
        <v>20957</v>
      </c>
      <c r="I5850" s="2" t="s">
        <v>20958</v>
      </c>
      <c r="J5850" s="3" t="str">
        <f t="shared" si="1"/>
        <v>Unique</v>
      </c>
      <c r="K5850" s="6" t="str">
        <f t="shared" si="2"/>
        <v>Social Media</v>
      </c>
      <c r="L5850" s="5" t="str">
        <f t="shared" si="3"/>
        <v>Average</v>
      </c>
      <c r="M5850" s="5" t="str">
        <f t="shared" si="4"/>
        <v>Below 100 Reviews</v>
      </c>
      <c r="N5850" s="8" t="str">
        <f t="shared" si="5"/>
        <v>Medium Opportunity</v>
      </c>
    </row>
    <row r="5851">
      <c r="A5851" s="2" t="s">
        <v>1136</v>
      </c>
      <c r="B5851" s="2" t="s">
        <v>181</v>
      </c>
      <c r="C5851" s="2" t="s">
        <v>20959</v>
      </c>
      <c r="D5851" s="2" t="s">
        <v>20960</v>
      </c>
      <c r="E5851" s="2">
        <v>4.8</v>
      </c>
      <c r="F5851" s="2">
        <v>335.0</v>
      </c>
      <c r="I5851" s="2" t="s">
        <v>185</v>
      </c>
      <c r="J5851" s="3" t="str">
        <f t="shared" si="1"/>
        <v>Unique</v>
      </c>
      <c r="K5851" s="4" t="str">
        <f t="shared" si="2"/>
        <v>No Website</v>
      </c>
      <c r="L5851" s="5" t="str">
        <f t="shared" si="3"/>
        <v>Excellent</v>
      </c>
      <c r="M5851" s="5" t="str">
        <f t="shared" si="4"/>
        <v>100-499 Reviews</v>
      </c>
      <c r="N5851" s="4" t="str">
        <f t="shared" si="5"/>
        <v>High Opportunity</v>
      </c>
    </row>
    <row r="5852">
      <c r="A5852" s="2" t="s">
        <v>112</v>
      </c>
      <c r="B5852" s="2" t="s">
        <v>154</v>
      </c>
      <c r="C5852" s="2" t="s">
        <v>20961</v>
      </c>
      <c r="D5852" s="2" t="s">
        <v>20962</v>
      </c>
      <c r="E5852" s="2">
        <v>4.1</v>
      </c>
      <c r="F5852" s="2">
        <v>230.0</v>
      </c>
      <c r="H5852" s="2" t="s">
        <v>20963</v>
      </c>
      <c r="I5852" s="2" t="s">
        <v>264</v>
      </c>
      <c r="J5852" s="3" t="str">
        <f t="shared" si="1"/>
        <v>Unique</v>
      </c>
      <c r="K5852" s="4" t="str">
        <f t="shared" si="2"/>
        <v>No Website</v>
      </c>
      <c r="L5852" s="5" t="str">
        <f t="shared" si="3"/>
        <v>Good</v>
      </c>
      <c r="M5852" s="5" t="str">
        <f t="shared" si="4"/>
        <v>100-499 Reviews</v>
      </c>
      <c r="N5852" s="6" t="str">
        <f t="shared" si="5"/>
        <v>Low Opportunity</v>
      </c>
    </row>
    <row r="5853">
      <c r="A5853" s="2" t="s">
        <v>40</v>
      </c>
      <c r="B5853" s="2" t="s">
        <v>181</v>
      </c>
      <c r="C5853" s="2" t="s">
        <v>17376</v>
      </c>
      <c r="D5853" s="2" t="s">
        <v>20964</v>
      </c>
      <c r="E5853" s="2">
        <v>4.8</v>
      </c>
      <c r="F5853" s="2">
        <v>332.0</v>
      </c>
      <c r="H5853" s="2" t="s">
        <v>20965</v>
      </c>
      <c r="I5853" s="2" t="s">
        <v>205</v>
      </c>
      <c r="J5853" s="3" t="str">
        <f t="shared" si="1"/>
        <v>Unique</v>
      </c>
      <c r="K5853" s="4" t="str">
        <f t="shared" si="2"/>
        <v>No Website</v>
      </c>
      <c r="L5853" s="5" t="str">
        <f t="shared" si="3"/>
        <v>Excellent</v>
      </c>
      <c r="M5853" s="5" t="str">
        <f t="shared" si="4"/>
        <v>100-499 Reviews</v>
      </c>
      <c r="N5853" s="4" t="str">
        <f t="shared" si="5"/>
        <v>High Opportunity</v>
      </c>
    </row>
    <row r="5854">
      <c r="A5854" s="2" t="s">
        <v>112</v>
      </c>
      <c r="B5854" s="2" t="s">
        <v>206</v>
      </c>
      <c r="C5854" s="2" t="s">
        <v>20966</v>
      </c>
      <c r="D5854" s="2" t="s">
        <v>20967</v>
      </c>
      <c r="E5854" s="2">
        <v>4.9</v>
      </c>
      <c r="F5854" s="2">
        <v>11.0</v>
      </c>
      <c r="G5854" s="7" t="s">
        <v>20968</v>
      </c>
      <c r="H5854" s="2" t="s">
        <v>20969</v>
      </c>
      <c r="I5854" s="2" t="s">
        <v>20970</v>
      </c>
      <c r="J5854" s="3" t="str">
        <f t="shared" si="1"/>
        <v>Unique</v>
      </c>
      <c r="K5854" s="9" t="str">
        <f t="shared" si="2"/>
        <v>Official Website</v>
      </c>
      <c r="L5854" s="5" t="str">
        <f t="shared" si="3"/>
        <v>Excellent</v>
      </c>
      <c r="M5854" s="5" t="str">
        <f t="shared" si="4"/>
        <v>Below 100 Reviews</v>
      </c>
      <c r="N5854" s="6" t="str">
        <f t="shared" si="5"/>
        <v>Low Opportunity</v>
      </c>
    </row>
    <row r="5855">
      <c r="A5855" s="2" t="s">
        <v>1136</v>
      </c>
      <c r="B5855" s="2" t="s">
        <v>122</v>
      </c>
      <c r="C5855" s="2" t="s">
        <v>20971</v>
      </c>
      <c r="D5855" s="2" t="s">
        <v>20972</v>
      </c>
      <c r="E5855" s="2">
        <v>4.8</v>
      </c>
      <c r="F5855" s="2">
        <v>326.0</v>
      </c>
      <c r="H5855" s="2" t="s">
        <v>20973</v>
      </c>
      <c r="I5855" s="2" t="s">
        <v>20974</v>
      </c>
      <c r="J5855" s="3" t="str">
        <f t="shared" si="1"/>
        <v>Unique</v>
      </c>
      <c r="K5855" s="4" t="str">
        <f t="shared" si="2"/>
        <v>No Website</v>
      </c>
      <c r="L5855" s="5" t="str">
        <f t="shared" si="3"/>
        <v>Excellent</v>
      </c>
      <c r="M5855" s="5" t="str">
        <f t="shared" si="4"/>
        <v>100-499 Reviews</v>
      </c>
      <c r="N5855" s="4" t="str">
        <f t="shared" si="5"/>
        <v>High Opportunity</v>
      </c>
    </row>
    <row r="5856">
      <c r="A5856" s="2" t="s">
        <v>112</v>
      </c>
      <c r="B5856" s="2" t="s">
        <v>206</v>
      </c>
      <c r="C5856" s="2" t="s">
        <v>20975</v>
      </c>
      <c r="D5856" s="2" t="s">
        <v>20976</v>
      </c>
      <c r="E5856" s="2">
        <v>4.8</v>
      </c>
      <c r="F5856" s="2">
        <v>207.0</v>
      </c>
      <c r="G5856" s="7" t="s">
        <v>20977</v>
      </c>
      <c r="H5856" s="2" t="s">
        <v>20978</v>
      </c>
      <c r="I5856" s="2" t="s">
        <v>20979</v>
      </c>
      <c r="J5856" s="3" t="str">
        <f t="shared" si="1"/>
        <v>Unique</v>
      </c>
      <c r="K5856" s="9" t="str">
        <f t="shared" si="2"/>
        <v>Official Website</v>
      </c>
      <c r="L5856" s="5" t="str">
        <f t="shared" si="3"/>
        <v>Excellent</v>
      </c>
      <c r="M5856" s="5" t="str">
        <f t="shared" si="4"/>
        <v>100-499 Reviews</v>
      </c>
      <c r="N5856" s="6" t="str">
        <f t="shared" si="5"/>
        <v>Low Opportunity</v>
      </c>
    </row>
    <row r="5857">
      <c r="A5857" s="2" t="s">
        <v>632</v>
      </c>
      <c r="B5857" s="2" t="s">
        <v>140</v>
      </c>
      <c r="C5857" s="2" t="s">
        <v>20980</v>
      </c>
      <c r="D5857" s="2" t="s">
        <v>20981</v>
      </c>
      <c r="E5857" s="2">
        <v>4.8</v>
      </c>
      <c r="F5857" s="2">
        <v>323.0</v>
      </c>
      <c r="H5857" s="2" t="s">
        <v>20982</v>
      </c>
      <c r="I5857" s="2" t="s">
        <v>20983</v>
      </c>
      <c r="J5857" s="3" t="str">
        <f t="shared" si="1"/>
        <v>Unique</v>
      </c>
      <c r="K5857" s="4" t="str">
        <f t="shared" si="2"/>
        <v>No Website</v>
      </c>
      <c r="L5857" s="5" t="str">
        <f t="shared" si="3"/>
        <v>Excellent</v>
      </c>
      <c r="M5857" s="5" t="str">
        <f t="shared" si="4"/>
        <v>100-499 Reviews</v>
      </c>
      <c r="N5857" s="4" t="str">
        <f t="shared" si="5"/>
        <v>High Opportunity</v>
      </c>
    </row>
    <row r="5858">
      <c r="A5858" s="2" t="s">
        <v>20</v>
      </c>
      <c r="B5858" s="2" t="s">
        <v>122</v>
      </c>
      <c r="C5858" s="2" t="s">
        <v>20984</v>
      </c>
      <c r="D5858" s="2" t="s">
        <v>20985</v>
      </c>
      <c r="E5858" s="2">
        <v>4.8</v>
      </c>
      <c r="F5858" s="2">
        <v>322.0</v>
      </c>
      <c r="H5858" s="2" t="s">
        <v>20986</v>
      </c>
      <c r="I5858" s="2" t="s">
        <v>1698</v>
      </c>
      <c r="J5858" s="3" t="str">
        <f t="shared" si="1"/>
        <v>Unique</v>
      </c>
      <c r="K5858" s="4" t="str">
        <f t="shared" si="2"/>
        <v>No Website</v>
      </c>
      <c r="L5858" s="5" t="str">
        <f t="shared" si="3"/>
        <v>Excellent</v>
      </c>
      <c r="M5858" s="5" t="str">
        <f t="shared" si="4"/>
        <v>100-499 Reviews</v>
      </c>
      <c r="N5858" s="4" t="str">
        <f t="shared" si="5"/>
        <v>High Opportunity</v>
      </c>
    </row>
    <row r="5859">
      <c r="A5859" s="2" t="s">
        <v>112</v>
      </c>
      <c r="B5859" s="2" t="s">
        <v>206</v>
      </c>
      <c r="C5859" s="2" t="s">
        <v>20987</v>
      </c>
      <c r="D5859" s="2" t="s">
        <v>20988</v>
      </c>
      <c r="E5859" s="2">
        <v>4.9</v>
      </c>
      <c r="F5859" s="2">
        <v>44.0</v>
      </c>
      <c r="G5859" s="7" t="s">
        <v>20989</v>
      </c>
      <c r="H5859" s="2" t="s">
        <v>20990</v>
      </c>
      <c r="I5859" s="2" t="s">
        <v>2702</v>
      </c>
      <c r="J5859" s="3" t="str">
        <f t="shared" si="1"/>
        <v>Unique</v>
      </c>
      <c r="K5859" s="9" t="str">
        <f t="shared" si="2"/>
        <v>Official Website</v>
      </c>
      <c r="L5859" s="5" t="str">
        <f t="shared" si="3"/>
        <v>Excellent</v>
      </c>
      <c r="M5859" s="5" t="str">
        <f t="shared" si="4"/>
        <v>Below 100 Reviews</v>
      </c>
      <c r="N5859" s="6" t="str">
        <f t="shared" si="5"/>
        <v>Low Opportunity</v>
      </c>
    </row>
    <row r="5860">
      <c r="A5860" s="2" t="s">
        <v>112</v>
      </c>
      <c r="B5860" s="2" t="s">
        <v>206</v>
      </c>
      <c r="C5860" s="2" t="s">
        <v>20991</v>
      </c>
      <c r="D5860" s="2" t="s">
        <v>20992</v>
      </c>
      <c r="E5860" s="2">
        <v>4.8</v>
      </c>
      <c r="F5860" s="2">
        <v>369.0</v>
      </c>
      <c r="G5860" s="7" t="s">
        <v>20993</v>
      </c>
      <c r="H5860" s="2" t="s">
        <v>20990</v>
      </c>
      <c r="I5860" s="2" t="s">
        <v>20994</v>
      </c>
      <c r="J5860" s="3" t="str">
        <f t="shared" si="1"/>
        <v>Unique</v>
      </c>
      <c r="K5860" s="9" t="str">
        <f t="shared" si="2"/>
        <v>Official Website</v>
      </c>
      <c r="L5860" s="5" t="str">
        <f t="shared" si="3"/>
        <v>Excellent</v>
      </c>
      <c r="M5860" s="5" t="str">
        <f t="shared" si="4"/>
        <v>100-499 Reviews</v>
      </c>
      <c r="N5860" s="6" t="str">
        <f t="shared" si="5"/>
        <v>Low Opportunity</v>
      </c>
    </row>
    <row r="5861">
      <c r="A5861" s="2" t="s">
        <v>112</v>
      </c>
      <c r="B5861" s="2" t="s">
        <v>206</v>
      </c>
      <c r="C5861" s="2" t="s">
        <v>20995</v>
      </c>
      <c r="D5861" s="2" t="s">
        <v>20996</v>
      </c>
      <c r="E5861" s="2">
        <v>4.7</v>
      </c>
      <c r="F5861" s="2">
        <v>449.0</v>
      </c>
      <c r="G5861" s="7" t="s">
        <v>20997</v>
      </c>
      <c r="H5861" s="2" t="s">
        <v>20998</v>
      </c>
      <c r="I5861" s="2" t="s">
        <v>20999</v>
      </c>
      <c r="J5861" s="3" t="str">
        <f t="shared" si="1"/>
        <v>Unique</v>
      </c>
      <c r="K5861" s="9" t="str">
        <f t="shared" si="2"/>
        <v>Official Website</v>
      </c>
      <c r="L5861" s="5" t="str">
        <f t="shared" si="3"/>
        <v>Excellent</v>
      </c>
      <c r="M5861" s="5" t="str">
        <f t="shared" si="4"/>
        <v>100-499 Reviews</v>
      </c>
      <c r="N5861" s="6" t="str">
        <f t="shared" si="5"/>
        <v>Low Opportunity</v>
      </c>
    </row>
    <row r="5862">
      <c r="A5862" s="2" t="s">
        <v>112</v>
      </c>
      <c r="B5862" s="2" t="s">
        <v>206</v>
      </c>
      <c r="C5862" s="2" t="s">
        <v>21000</v>
      </c>
      <c r="D5862" s="2" t="s">
        <v>21001</v>
      </c>
      <c r="E5862" s="2">
        <v>4.8</v>
      </c>
      <c r="F5862" s="2">
        <v>1008.0</v>
      </c>
      <c r="G5862" s="7" t="s">
        <v>21002</v>
      </c>
      <c r="H5862" s="2" t="s">
        <v>11144</v>
      </c>
      <c r="I5862" s="2" t="s">
        <v>11145</v>
      </c>
      <c r="J5862" s="3" t="str">
        <f t="shared" si="1"/>
        <v>Unique</v>
      </c>
      <c r="K5862" s="9" t="str">
        <f t="shared" si="2"/>
        <v>Official Website</v>
      </c>
      <c r="L5862" s="5" t="str">
        <f t="shared" si="3"/>
        <v>Excellent</v>
      </c>
      <c r="M5862" s="5" t="str">
        <f t="shared" si="4"/>
        <v>1000+ Reviews</v>
      </c>
      <c r="N5862" s="6" t="str">
        <f t="shared" si="5"/>
        <v>Low Opportunity</v>
      </c>
    </row>
    <row r="5863">
      <c r="A5863" s="2" t="s">
        <v>112</v>
      </c>
      <c r="B5863" s="2" t="s">
        <v>206</v>
      </c>
      <c r="C5863" s="2" t="s">
        <v>21003</v>
      </c>
      <c r="D5863" s="2" t="s">
        <v>21004</v>
      </c>
      <c r="E5863" s="2">
        <v>5.0</v>
      </c>
      <c r="F5863" s="2">
        <v>5.0</v>
      </c>
      <c r="G5863" s="7" t="s">
        <v>21005</v>
      </c>
      <c r="H5863" s="2" t="s">
        <v>21006</v>
      </c>
      <c r="I5863" s="2" t="s">
        <v>210</v>
      </c>
      <c r="J5863" s="3" t="str">
        <f t="shared" si="1"/>
        <v>Unique</v>
      </c>
      <c r="K5863" s="6" t="str">
        <f t="shared" si="2"/>
        <v>Social Media</v>
      </c>
      <c r="L5863" s="5" t="str">
        <f t="shared" si="3"/>
        <v>Excellent</v>
      </c>
      <c r="M5863" s="5" t="str">
        <f t="shared" si="4"/>
        <v>Below 100 Reviews</v>
      </c>
      <c r="N5863" s="8" t="str">
        <f t="shared" si="5"/>
        <v>Medium Opportunity</v>
      </c>
    </row>
    <row r="5864">
      <c r="A5864" s="2" t="s">
        <v>100</v>
      </c>
      <c r="B5864" s="2" t="s">
        <v>21</v>
      </c>
      <c r="C5864" s="2" t="s">
        <v>21007</v>
      </c>
      <c r="D5864" s="2" t="s">
        <v>21008</v>
      </c>
      <c r="E5864" s="2">
        <v>4.8</v>
      </c>
      <c r="F5864" s="2">
        <v>320.0</v>
      </c>
      <c r="H5864" s="2" t="s">
        <v>21009</v>
      </c>
      <c r="I5864" s="2" t="s">
        <v>21010</v>
      </c>
      <c r="J5864" s="3" t="str">
        <f t="shared" si="1"/>
        <v>Unique</v>
      </c>
      <c r="K5864" s="4" t="str">
        <f t="shared" si="2"/>
        <v>No Website</v>
      </c>
      <c r="L5864" s="5" t="str">
        <f t="shared" si="3"/>
        <v>Excellent</v>
      </c>
      <c r="M5864" s="5" t="str">
        <f t="shared" si="4"/>
        <v>100-499 Reviews</v>
      </c>
      <c r="N5864" s="4" t="str">
        <f t="shared" si="5"/>
        <v>High Opportunity</v>
      </c>
    </row>
    <row r="5865">
      <c r="A5865" s="2" t="s">
        <v>581</v>
      </c>
      <c r="B5865" s="2" t="s">
        <v>140</v>
      </c>
      <c r="C5865" s="2" t="s">
        <v>21011</v>
      </c>
      <c r="D5865" s="2" t="s">
        <v>21012</v>
      </c>
      <c r="E5865" s="2">
        <v>4.8</v>
      </c>
      <c r="F5865" s="2">
        <v>319.0</v>
      </c>
      <c r="H5865" s="2" t="s">
        <v>21013</v>
      </c>
      <c r="I5865" s="2" t="s">
        <v>648</v>
      </c>
      <c r="J5865" s="3" t="str">
        <f t="shared" si="1"/>
        <v>Unique</v>
      </c>
      <c r="K5865" s="4" t="str">
        <f t="shared" si="2"/>
        <v>No Website</v>
      </c>
      <c r="L5865" s="5" t="str">
        <f t="shared" si="3"/>
        <v>Excellent</v>
      </c>
      <c r="M5865" s="5" t="str">
        <f t="shared" si="4"/>
        <v>100-499 Reviews</v>
      </c>
      <c r="N5865" s="4" t="str">
        <f t="shared" si="5"/>
        <v>High Opportunity</v>
      </c>
    </row>
    <row r="5866">
      <c r="A5866" s="2" t="s">
        <v>112</v>
      </c>
      <c r="B5866" s="2" t="s">
        <v>206</v>
      </c>
      <c r="C5866" s="2" t="s">
        <v>21014</v>
      </c>
      <c r="D5866" s="2" t="s">
        <v>21015</v>
      </c>
      <c r="E5866" s="2">
        <v>4.4</v>
      </c>
      <c r="F5866" s="2">
        <v>143.0</v>
      </c>
      <c r="G5866" s="7" t="s">
        <v>21016</v>
      </c>
      <c r="H5866" s="2" t="s">
        <v>21017</v>
      </c>
      <c r="I5866" s="2" t="s">
        <v>621</v>
      </c>
      <c r="J5866" s="3" t="str">
        <f t="shared" si="1"/>
        <v>Unique</v>
      </c>
      <c r="K5866" s="9" t="str">
        <f t="shared" si="2"/>
        <v>Official Website</v>
      </c>
      <c r="L5866" s="5" t="str">
        <f t="shared" si="3"/>
        <v>Good</v>
      </c>
      <c r="M5866" s="5" t="str">
        <f t="shared" si="4"/>
        <v>100-499 Reviews</v>
      </c>
      <c r="N5866" s="6" t="str">
        <f t="shared" si="5"/>
        <v>Low Opportunity</v>
      </c>
    </row>
    <row r="5867">
      <c r="A5867" s="2" t="s">
        <v>112</v>
      </c>
      <c r="B5867" s="2" t="s">
        <v>206</v>
      </c>
      <c r="C5867" s="2" t="s">
        <v>21018</v>
      </c>
      <c r="D5867" s="2" t="s">
        <v>21019</v>
      </c>
      <c r="E5867" s="2">
        <v>4.2</v>
      </c>
      <c r="F5867" s="2">
        <v>6.0</v>
      </c>
      <c r="H5867" s="2" t="s">
        <v>21020</v>
      </c>
      <c r="I5867" s="2" t="s">
        <v>210</v>
      </c>
      <c r="J5867" s="3" t="str">
        <f t="shared" si="1"/>
        <v>Unique</v>
      </c>
      <c r="K5867" s="4" t="str">
        <f t="shared" si="2"/>
        <v>No Website</v>
      </c>
      <c r="L5867" s="5" t="str">
        <f t="shared" si="3"/>
        <v>Good</v>
      </c>
      <c r="M5867" s="5" t="str">
        <f t="shared" si="4"/>
        <v>Below 100 Reviews</v>
      </c>
      <c r="N5867" s="6" t="str">
        <f t="shared" si="5"/>
        <v>Low Opportunity</v>
      </c>
    </row>
    <row r="5868">
      <c r="A5868" s="2" t="s">
        <v>112</v>
      </c>
      <c r="B5868" s="2" t="s">
        <v>206</v>
      </c>
      <c r="C5868" s="2" t="s">
        <v>21021</v>
      </c>
      <c r="D5868" s="2" t="s">
        <v>21022</v>
      </c>
      <c r="E5868" s="2">
        <v>4.9</v>
      </c>
      <c r="F5868" s="2">
        <v>246.0</v>
      </c>
      <c r="G5868" s="7" t="s">
        <v>21023</v>
      </c>
      <c r="H5868" s="2" t="s">
        <v>21024</v>
      </c>
      <c r="I5868" s="2" t="s">
        <v>929</v>
      </c>
      <c r="J5868" s="3" t="str">
        <f t="shared" si="1"/>
        <v>Unique</v>
      </c>
      <c r="K5868" s="9" t="str">
        <f t="shared" si="2"/>
        <v>Official Website</v>
      </c>
      <c r="L5868" s="5" t="str">
        <f t="shared" si="3"/>
        <v>Excellent</v>
      </c>
      <c r="M5868" s="5" t="str">
        <f t="shared" si="4"/>
        <v>100-499 Reviews</v>
      </c>
      <c r="N5868" s="6" t="str">
        <f t="shared" si="5"/>
        <v>Low Opportunity</v>
      </c>
    </row>
    <row r="5869">
      <c r="A5869" s="2" t="s">
        <v>644</v>
      </c>
      <c r="B5869" s="2" t="s">
        <v>122</v>
      </c>
      <c r="C5869" s="2" t="s">
        <v>21025</v>
      </c>
      <c r="D5869" s="2" t="s">
        <v>21026</v>
      </c>
      <c r="E5869" s="2">
        <v>4.8</v>
      </c>
      <c r="F5869" s="2">
        <v>318.0</v>
      </c>
      <c r="H5869" s="2" t="s">
        <v>21027</v>
      </c>
      <c r="I5869" s="2" t="s">
        <v>149</v>
      </c>
      <c r="J5869" s="3" t="str">
        <f t="shared" si="1"/>
        <v>Unique</v>
      </c>
      <c r="K5869" s="4" t="str">
        <f t="shared" si="2"/>
        <v>No Website</v>
      </c>
      <c r="L5869" s="5" t="str">
        <f t="shared" si="3"/>
        <v>Excellent</v>
      </c>
      <c r="M5869" s="5" t="str">
        <f t="shared" si="4"/>
        <v>100-499 Reviews</v>
      </c>
      <c r="N5869" s="4" t="str">
        <f t="shared" si="5"/>
        <v>High Opportunity</v>
      </c>
    </row>
    <row r="5870">
      <c r="A5870" s="2" t="s">
        <v>112</v>
      </c>
      <c r="B5870" s="2" t="s">
        <v>206</v>
      </c>
      <c r="C5870" s="2" t="s">
        <v>21028</v>
      </c>
      <c r="D5870" s="2" t="s">
        <v>21029</v>
      </c>
      <c r="E5870" s="2">
        <v>4.9</v>
      </c>
      <c r="F5870" s="2">
        <v>135.0</v>
      </c>
      <c r="G5870" s="7" t="s">
        <v>21030</v>
      </c>
      <c r="H5870" s="2" t="s">
        <v>21031</v>
      </c>
      <c r="I5870" s="2" t="s">
        <v>4124</v>
      </c>
      <c r="J5870" s="3" t="str">
        <f t="shared" si="1"/>
        <v>Unique</v>
      </c>
      <c r="K5870" s="9" t="str">
        <f t="shared" si="2"/>
        <v>Official Website</v>
      </c>
      <c r="L5870" s="5" t="str">
        <f t="shared" si="3"/>
        <v>Excellent</v>
      </c>
      <c r="M5870" s="5" t="str">
        <f t="shared" si="4"/>
        <v>100-499 Reviews</v>
      </c>
      <c r="N5870" s="6" t="str">
        <f t="shared" si="5"/>
        <v>Low Opportunity</v>
      </c>
    </row>
    <row r="5871">
      <c r="A5871" s="2" t="s">
        <v>112</v>
      </c>
      <c r="B5871" s="2" t="s">
        <v>206</v>
      </c>
      <c r="C5871" s="2" t="s">
        <v>21032</v>
      </c>
      <c r="D5871" s="2" t="s">
        <v>21033</v>
      </c>
      <c r="E5871" s="2">
        <v>4.3</v>
      </c>
      <c r="F5871" s="2">
        <v>59.0</v>
      </c>
      <c r="G5871" s="7" t="s">
        <v>21034</v>
      </c>
      <c r="H5871" s="2" t="s">
        <v>21035</v>
      </c>
      <c r="I5871" s="2" t="s">
        <v>9106</v>
      </c>
      <c r="J5871" s="3" t="str">
        <f t="shared" si="1"/>
        <v>Unique</v>
      </c>
      <c r="K5871" s="9" t="str">
        <f t="shared" si="2"/>
        <v>Official Website</v>
      </c>
      <c r="L5871" s="5" t="str">
        <f t="shared" si="3"/>
        <v>Good</v>
      </c>
      <c r="M5871" s="5" t="str">
        <f t="shared" si="4"/>
        <v>Below 100 Reviews</v>
      </c>
      <c r="N5871" s="6" t="str">
        <f t="shared" si="5"/>
        <v>Low Opportunity</v>
      </c>
    </row>
    <row r="5872">
      <c r="A5872" s="2" t="s">
        <v>112</v>
      </c>
      <c r="B5872" s="2" t="s">
        <v>206</v>
      </c>
      <c r="C5872" s="2" t="s">
        <v>21036</v>
      </c>
      <c r="D5872" s="2" t="s">
        <v>21037</v>
      </c>
      <c r="E5872" s="2">
        <v>4.7</v>
      </c>
      <c r="F5872" s="2">
        <v>121.0</v>
      </c>
      <c r="G5872" s="7" t="s">
        <v>21038</v>
      </c>
      <c r="H5872" s="2" t="s">
        <v>21039</v>
      </c>
      <c r="I5872" s="2" t="s">
        <v>13996</v>
      </c>
      <c r="J5872" s="3" t="str">
        <f t="shared" si="1"/>
        <v>Unique</v>
      </c>
      <c r="K5872" s="9" t="str">
        <f t="shared" si="2"/>
        <v>Official Website</v>
      </c>
      <c r="L5872" s="5" t="str">
        <f t="shared" si="3"/>
        <v>Excellent</v>
      </c>
      <c r="M5872" s="5" t="str">
        <f t="shared" si="4"/>
        <v>100-499 Reviews</v>
      </c>
      <c r="N5872" s="6" t="str">
        <f t="shared" si="5"/>
        <v>Low Opportunity</v>
      </c>
    </row>
    <row r="5873">
      <c r="A5873" s="2" t="s">
        <v>112</v>
      </c>
      <c r="B5873" s="2" t="s">
        <v>101</v>
      </c>
      <c r="C5873" s="2" t="s">
        <v>21040</v>
      </c>
      <c r="D5873" s="2" t="s">
        <v>21041</v>
      </c>
      <c r="E5873" s="2">
        <v>4.2</v>
      </c>
      <c r="F5873" s="2">
        <v>1550.0</v>
      </c>
      <c r="G5873" s="7" t="s">
        <v>21042</v>
      </c>
      <c r="H5873" s="2" t="s">
        <v>21043</v>
      </c>
      <c r="I5873" s="2" t="s">
        <v>105</v>
      </c>
      <c r="J5873" s="3" t="str">
        <f t="shared" si="1"/>
        <v>Unique</v>
      </c>
      <c r="K5873" s="6" t="str">
        <f t="shared" si="2"/>
        <v>Social Media</v>
      </c>
      <c r="L5873" s="5" t="str">
        <f t="shared" si="3"/>
        <v>Good</v>
      </c>
      <c r="M5873" s="5" t="str">
        <f t="shared" si="4"/>
        <v>1000+ Reviews</v>
      </c>
      <c r="N5873" s="8" t="str">
        <f t="shared" si="5"/>
        <v>Medium Opportunity</v>
      </c>
    </row>
    <row r="5874">
      <c r="A5874" s="2" t="s">
        <v>112</v>
      </c>
      <c r="B5874" s="2" t="s">
        <v>101</v>
      </c>
      <c r="C5874" s="2" t="s">
        <v>4823</v>
      </c>
      <c r="D5874" s="2" t="s">
        <v>21044</v>
      </c>
      <c r="E5874" s="2">
        <v>4.1</v>
      </c>
      <c r="F5874" s="2">
        <v>464.0</v>
      </c>
      <c r="G5874" s="7" t="s">
        <v>21045</v>
      </c>
      <c r="H5874" s="2" t="s">
        <v>21046</v>
      </c>
      <c r="I5874" s="2" t="s">
        <v>21047</v>
      </c>
      <c r="J5874" s="3" t="str">
        <f t="shared" si="1"/>
        <v>Unique</v>
      </c>
      <c r="K5874" s="9" t="str">
        <f t="shared" si="2"/>
        <v>Official Website</v>
      </c>
      <c r="L5874" s="5" t="str">
        <f t="shared" si="3"/>
        <v>Good</v>
      </c>
      <c r="M5874" s="5" t="str">
        <f t="shared" si="4"/>
        <v>100-499 Reviews</v>
      </c>
      <c r="N5874" s="6" t="str">
        <f t="shared" si="5"/>
        <v>Low Opportunity</v>
      </c>
    </row>
    <row r="5875">
      <c r="A5875" s="2" t="s">
        <v>1116</v>
      </c>
      <c r="B5875" s="2" t="s">
        <v>140</v>
      </c>
      <c r="C5875" s="2" t="s">
        <v>21048</v>
      </c>
      <c r="D5875" s="2" t="s">
        <v>21049</v>
      </c>
      <c r="E5875" s="2">
        <v>4.8</v>
      </c>
      <c r="F5875" s="2">
        <v>317.0</v>
      </c>
      <c r="H5875" s="2" t="s">
        <v>21050</v>
      </c>
      <c r="I5875" s="2" t="s">
        <v>21051</v>
      </c>
      <c r="J5875" s="3" t="str">
        <f t="shared" si="1"/>
        <v>Unique</v>
      </c>
      <c r="K5875" s="4" t="str">
        <f t="shared" si="2"/>
        <v>No Website</v>
      </c>
      <c r="L5875" s="5" t="str">
        <f t="shared" si="3"/>
        <v>Excellent</v>
      </c>
      <c r="M5875" s="5" t="str">
        <f t="shared" si="4"/>
        <v>100-499 Reviews</v>
      </c>
      <c r="N5875" s="4" t="str">
        <f t="shared" si="5"/>
        <v>High Opportunity</v>
      </c>
    </row>
    <row r="5876">
      <c r="A5876" s="2" t="s">
        <v>112</v>
      </c>
      <c r="B5876" s="2" t="s">
        <v>101</v>
      </c>
      <c r="C5876" s="2" t="s">
        <v>21052</v>
      </c>
      <c r="D5876" s="2" t="s">
        <v>21053</v>
      </c>
      <c r="E5876" s="2">
        <v>4.5</v>
      </c>
      <c r="F5876" s="2">
        <v>65.0</v>
      </c>
      <c r="G5876" s="7" t="s">
        <v>18492</v>
      </c>
      <c r="H5876" s="2" t="s">
        <v>1731</v>
      </c>
      <c r="I5876" s="2" t="s">
        <v>2042</v>
      </c>
      <c r="J5876" s="3" t="str">
        <f t="shared" si="1"/>
        <v>Unique</v>
      </c>
      <c r="K5876" s="9" t="str">
        <f t="shared" si="2"/>
        <v>Official Website</v>
      </c>
      <c r="L5876" s="5" t="str">
        <f t="shared" si="3"/>
        <v>Excellent</v>
      </c>
      <c r="M5876" s="5" t="str">
        <f t="shared" si="4"/>
        <v>Below 100 Reviews</v>
      </c>
      <c r="N5876" s="6" t="str">
        <f t="shared" si="5"/>
        <v>Low Opportunity</v>
      </c>
    </row>
    <row r="5877">
      <c r="A5877" s="2" t="s">
        <v>112</v>
      </c>
      <c r="B5877" s="2" t="s">
        <v>101</v>
      </c>
      <c r="C5877" s="2" t="s">
        <v>3830</v>
      </c>
      <c r="D5877" s="2" t="s">
        <v>21054</v>
      </c>
      <c r="E5877" s="2">
        <v>4.4</v>
      </c>
      <c r="F5877" s="2">
        <v>241.0</v>
      </c>
      <c r="G5877" s="7" t="s">
        <v>21055</v>
      </c>
      <c r="H5877" s="2" t="s">
        <v>3833</v>
      </c>
      <c r="I5877" s="2" t="s">
        <v>105</v>
      </c>
      <c r="J5877" s="3" t="str">
        <f t="shared" si="1"/>
        <v>Unique</v>
      </c>
      <c r="K5877" s="9" t="str">
        <f t="shared" si="2"/>
        <v>Official Website</v>
      </c>
      <c r="L5877" s="5" t="str">
        <f t="shared" si="3"/>
        <v>Good</v>
      </c>
      <c r="M5877" s="5" t="str">
        <f t="shared" si="4"/>
        <v>100-499 Reviews</v>
      </c>
      <c r="N5877" s="6" t="str">
        <f t="shared" si="5"/>
        <v>Low Opportunity</v>
      </c>
    </row>
    <row r="5878">
      <c r="A5878" s="2" t="s">
        <v>112</v>
      </c>
      <c r="B5878" s="2" t="s">
        <v>101</v>
      </c>
      <c r="C5878" s="2" t="s">
        <v>21056</v>
      </c>
      <c r="D5878" s="2" t="s">
        <v>21057</v>
      </c>
      <c r="E5878" s="2">
        <v>3.8</v>
      </c>
      <c r="F5878" s="2">
        <v>196.0</v>
      </c>
      <c r="H5878" s="2" t="s">
        <v>21058</v>
      </c>
      <c r="I5878" s="2" t="s">
        <v>105</v>
      </c>
      <c r="J5878" s="3" t="str">
        <f t="shared" si="1"/>
        <v>Unique</v>
      </c>
      <c r="K5878" s="4" t="str">
        <f t="shared" si="2"/>
        <v>No Website</v>
      </c>
      <c r="L5878" s="5" t="str">
        <f t="shared" si="3"/>
        <v>Average</v>
      </c>
      <c r="M5878" s="5" t="str">
        <f t="shared" si="4"/>
        <v>100-499 Reviews</v>
      </c>
      <c r="N5878" s="6" t="str">
        <f t="shared" si="5"/>
        <v>Low Opportunity</v>
      </c>
    </row>
    <row r="5879">
      <c r="A5879" s="2" t="s">
        <v>171</v>
      </c>
      <c r="B5879" s="2" t="s">
        <v>181</v>
      </c>
      <c r="C5879" s="2" t="s">
        <v>21059</v>
      </c>
      <c r="D5879" s="2" t="s">
        <v>21060</v>
      </c>
      <c r="E5879" s="2">
        <v>4.8</v>
      </c>
      <c r="F5879" s="2">
        <v>315.0</v>
      </c>
      <c r="H5879" s="2" t="s">
        <v>21061</v>
      </c>
      <c r="I5879" s="2" t="s">
        <v>185</v>
      </c>
      <c r="J5879" s="3" t="str">
        <f t="shared" si="1"/>
        <v>Unique</v>
      </c>
      <c r="K5879" s="4" t="str">
        <f t="shared" si="2"/>
        <v>No Website</v>
      </c>
      <c r="L5879" s="5" t="str">
        <f t="shared" si="3"/>
        <v>Excellent</v>
      </c>
      <c r="M5879" s="5" t="str">
        <f t="shared" si="4"/>
        <v>100-499 Reviews</v>
      </c>
      <c r="N5879" s="4" t="str">
        <f t="shared" si="5"/>
        <v>High Opportunity</v>
      </c>
    </row>
    <row r="5880">
      <c r="A5880" s="2" t="s">
        <v>112</v>
      </c>
      <c r="B5880" s="2" t="s">
        <v>101</v>
      </c>
      <c r="C5880" s="2" t="s">
        <v>21062</v>
      </c>
      <c r="D5880" s="2" t="s">
        <v>21063</v>
      </c>
      <c r="E5880" s="2">
        <v>4.4</v>
      </c>
      <c r="F5880" s="2">
        <v>123.0</v>
      </c>
      <c r="H5880" s="2" t="s">
        <v>21064</v>
      </c>
      <c r="I5880" s="2" t="s">
        <v>105</v>
      </c>
      <c r="J5880" s="3" t="str">
        <f t="shared" si="1"/>
        <v>Unique</v>
      </c>
      <c r="K5880" s="4" t="str">
        <f t="shared" si="2"/>
        <v>No Website</v>
      </c>
      <c r="L5880" s="5" t="str">
        <f t="shared" si="3"/>
        <v>Good</v>
      </c>
      <c r="M5880" s="5" t="str">
        <f t="shared" si="4"/>
        <v>100-499 Reviews</v>
      </c>
      <c r="N5880" s="6" t="str">
        <f t="shared" si="5"/>
        <v>Low Opportunity</v>
      </c>
    </row>
    <row r="5881">
      <c r="A5881" s="2" t="s">
        <v>112</v>
      </c>
      <c r="B5881" s="2" t="s">
        <v>101</v>
      </c>
      <c r="C5881" s="2" t="s">
        <v>21065</v>
      </c>
      <c r="D5881" s="2" t="s">
        <v>21066</v>
      </c>
      <c r="E5881" s="2">
        <v>4.3</v>
      </c>
      <c r="F5881" s="2">
        <v>937.0</v>
      </c>
      <c r="H5881" s="2" t="s">
        <v>21067</v>
      </c>
      <c r="I5881" s="2" t="s">
        <v>105</v>
      </c>
      <c r="J5881" s="3" t="str">
        <f t="shared" si="1"/>
        <v>Unique</v>
      </c>
      <c r="K5881" s="4" t="str">
        <f t="shared" si="2"/>
        <v>No Website</v>
      </c>
      <c r="L5881" s="5" t="str">
        <f t="shared" si="3"/>
        <v>Good</v>
      </c>
      <c r="M5881" s="5" t="str">
        <f t="shared" si="4"/>
        <v>500-999 Reviews</v>
      </c>
      <c r="N5881" s="6" t="str">
        <f t="shared" si="5"/>
        <v>Low Opportunity</v>
      </c>
    </row>
    <row r="5882">
      <c r="A5882" s="2" t="s">
        <v>112</v>
      </c>
      <c r="B5882" s="2" t="s">
        <v>101</v>
      </c>
      <c r="C5882" s="2" t="s">
        <v>21068</v>
      </c>
      <c r="D5882" s="2" t="s">
        <v>21069</v>
      </c>
      <c r="E5882" s="2">
        <v>4.2</v>
      </c>
      <c r="F5882" s="2">
        <v>329.0</v>
      </c>
      <c r="H5882" s="2" t="s">
        <v>21070</v>
      </c>
      <c r="I5882" s="2" t="s">
        <v>21071</v>
      </c>
      <c r="J5882" s="3" t="str">
        <f t="shared" si="1"/>
        <v>Unique</v>
      </c>
      <c r="K5882" s="4" t="str">
        <f t="shared" si="2"/>
        <v>No Website</v>
      </c>
      <c r="L5882" s="5" t="str">
        <f t="shared" si="3"/>
        <v>Good</v>
      </c>
      <c r="M5882" s="5" t="str">
        <f t="shared" si="4"/>
        <v>100-499 Reviews</v>
      </c>
      <c r="N5882" s="6" t="str">
        <f t="shared" si="5"/>
        <v>Low Opportunity</v>
      </c>
    </row>
    <row r="5883">
      <c r="A5883" s="2" t="s">
        <v>211</v>
      </c>
      <c r="B5883" s="2" t="s">
        <v>113</v>
      </c>
      <c r="C5883" s="2" t="s">
        <v>21072</v>
      </c>
      <c r="D5883" s="2" t="s">
        <v>21073</v>
      </c>
      <c r="E5883" s="2">
        <v>4.8</v>
      </c>
      <c r="F5883" s="2">
        <v>312.0</v>
      </c>
      <c r="H5883" s="2" t="s">
        <v>21074</v>
      </c>
      <c r="I5883" s="2" t="s">
        <v>1004</v>
      </c>
      <c r="J5883" s="3" t="str">
        <f t="shared" si="1"/>
        <v>Unique</v>
      </c>
      <c r="K5883" s="4" t="str">
        <f t="shared" si="2"/>
        <v>No Website</v>
      </c>
      <c r="L5883" s="5" t="str">
        <f t="shared" si="3"/>
        <v>Excellent</v>
      </c>
      <c r="M5883" s="5" t="str">
        <f t="shared" si="4"/>
        <v>100-499 Reviews</v>
      </c>
      <c r="N5883" s="4" t="str">
        <f t="shared" si="5"/>
        <v>High Opportunity</v>
      </c>
    </row>
    <row r="5884">
      <c r="A5884" s="2" t="s">
        <v>112</v>
      </c>
      <c r="B5884" s="2" t="s">
        <v>101</v>
      </c>
      <c r="C5884" s="2" t="s">
        <v>21075</v>
      </c>
      <c r="D5884" s="2" t="s">
        <v>21076</v>
      </c>
      <c r="E5884" s="2">
        <v>3.9</v>
      </c>
      <c r="F5884" s="2">
        <v>36.0</v>
      </c>
      <c r="H5884" s="2" t="s">
        <v>21077</v>
      </c>
      <c r="I5884" s="2" t="s">
        <v>105</v>
      </c>
      <c r="J5884" s="3" t="str">
        <f t="shared" si="1"/>
        <v>Unique</v>
      </c>
      <c r="K5884" s="4" t="str">
        <f t="shared" si="2"/>
        <v>No Website</v>
      </c>
      <c r="L5884" s="5" t="str">
        <f t="shared" si="3"/>
        <v>Average</v>
      </c>
      <c r="M5884" s="5" t="str">
        <f t="shared" si="4"/>
        <v>Below 100 Reviews</v>
      </c>
      <c r="N5884" s="6" t="str">
        <f t="shared" si="5"/>
        <v>Low Opportunity</v>
      </c>
    </row>
    <row r="5885">
      <c r="A5885" s="2" t="s">
        <v>112</v>
      </c>
      <c r="B5885" s="2" t="s">
        <v>101</v>
      </c>
      <c r="C5885" s="2" t="s">
        <v>21078</v>
      </c>
      <c r="D5885" s="2" t="s">
        <v>21079</v>
      </c>
      <c r="E5885" s="2">
        <v>3.9</v>
      </c>
      <c r="F5885" s="2">
        <v>48.0</v>
      </c>
      <c r="I5885" s="2" t="s">
        <v>4827</v>
      </c>
      <c r="J5885" s="3" t="str">
        <f t="shared" si="1"/>
        <v>Unique</v>
      </c>
      <c r="K5885" s="4" t="str">
        <f t="shared" si="2"/>
        <v>No Website</v>
      </c>
      <c r="L5885" s="5" t="str">
        <f t="shared" si="3"/>
        <v>Average</v>
      </c>
      <c r="M5885" s="5" t="str">
        <f t="shared" si="4"/>
        <v>Below 100 Reviews</v>
      </c>
      <c r="N5885" s="6" t="str">
        <f t="shared" si="5"/>
        <v>Low Opportunity</v>
      </c>
    </row>
    <row r="5886">
      <c r="A5886" s="2" t="s">
        <v>112</v>
      </c>
      <c r="B5886" s="2" t="s">
        <v>101</v>
      </c>
      <c r="C5886" s="2" t="s">
        <v>21080</v>
      </c>
      <c r="D5886" s="2" t="s">
        <v>21081</v>
      </c>
      <c r="E5886" s="2">
        <v>4.8</v>
      </c>
      <c r="F5886" s="2">
        <v>92.0</v>
      </c>
      <c r="G5886" s="7" t="s">
        <v>21082</v>
      </c>
      <c r="I5886" s="2" t="s">
        <v>21083</v>
      </c>
      <c r="J5886" s="3" t="str">
        <f t="shared" si="1"/>
        <v>Unique</v>
      </c>
      <c r="K5886" s="9" t="str">
        <f t="shared" si="2"/>
        <v>Official Website</v>
      </c>
      <c r="L5886" s="5" t="str">
        <f t="shared" si="3"/>
        <v>Excellent</v>
      </c>
      <c r="M5886" s="5" t="str">
        <f t="shared" si="4"/>
        <v>Below 100 Reviews</v>
      </c>
      <c r="N5886" s="6" t="str">
        <f t="shared" si="5"/>
        <v>Low Opportunity</v>
      </c>
    </row>
    <row r="5887">
      <c r="A5887" s="2" t="s">
        <v>112</v>
      </c>
      <c r="B5887" s="2" t="s">
        <v>101</v>
      </c>
      <c r="C5887" s="2" t="s">
        <v>21084</v>
      </c>
      <c r="D5887" s="2" t="s">
        <v>21085</v>
      </c>
      <c r="E5887" s="2">
        <v>4.4</v>
      </c>
      <c r="F5887" s="2">
        <v>12.0</v>
      </c>
      <c r="H5887" s="2" t="s">
        <v>21086</v>
      </c>
      <c r="I5887" s="2" t="s">
        <v>105</v>
      </c>
      <c r="J5887" s="3" t="str">
        <f t="shared" si="1"/>
        <v>Unique</v>
      </c>
      <c r="K5887" s="4" t="str">
        <f t="shared" si="2"/>
        <v>No Website</v>
      </c>
      <c r="L5887" s="5" t="str">
        <f t="shared" si="3"/>
        <v>Good</v>
      </c>
      <c r="M5887" s="5" t="str">
        <f t="shared" si="4"/>
        <v>Below 100 Reviews</v>
      </c>
      <c r="N5887" s="6" t="str">
        <f t="shared" si="5"/>
        <v>Low Opportunity</v>
      </c>
    </row>
    <row r="5888">
      <c r="A5888" s="2" t="s">
        <v>112</v>
      </c>
      <c r="B5888" s="2" t="s">
        <v>101</v>
      </c>
      <c r="C5888" s="2" t="s">
        <v>21087</v>
      </c>
      <c r="D5888" s="2" t="s">
        <v>21088</v>
      </c>
      <c r="E5888" s="2">
        <v>4.3</v>
      </c>
      <c r="F5888" s="2">
        <v>406.0</v>
      </c>
      <c r="G5888" s="7" t="s">
        <v>21089</v>
      </c>
      <c r="H5888" s="2" t="s">
        <v>21090</v>
      </c>
      <c r="I5888" s="2" t="s">
        <v>13124</v>
      </c>
      <c r="J5888" s="3" t="str">
        <f t="shared" si="1"/>
        <v>Unique</v>
      </c>
      <c r="K5888" s="9" t="str">
        <f t="shared" si="2"/>
        <v>Official Website</v>
      </c>
      <c r="L5888" s="5" t="str">
        <f t="shared" si="3"/>
        <v>Good</v>
      </c>
      <c r="M5888" s="5" t="str">
        <f t="shared" si="4"/>
        <v>100-499 Reviews</v>
      </c>
      <c r="N5888" s="6" t="str">
        <f t="shared" si="5"/>
        <v>Low Opportunity</v>
      </c>
    </row>
    <row r="5889">
      <c r="A5889" s="2" t="s">
        <v>112</v>
      </c>
      <c r="B5889" s="2" t="s">
        <v>101</v>
      </c>
      <c r="C5889" s="2" t="s">
        <v>21091</v>
      </c>
      <c r="D5889" s="2" t="s">
        <v>21092</v>
      </c>
      <c r="E5889" s="2">
        <v>5.0</v>
      </c>
      <c r="F5889" s="2">
        <v>46.0</v>
      </c>
      <c r="G5889" s="7" t="s">
        <v>21093</v>
      </c>
      <c r="H5889" s="2" t="s">
        <v>21094</v>
      </c>
      <c r="I5889" s="2" t="s">
        <v>105</v>
      </c>
      <c r="J5889" s="3" t="str">
        <f t="shared" si="1"/>
        <v>Unique</v>
      </c>
      <c r="K5889" s="9" t="str">
        <f t="shared" si="2"/>
        <v>Official Website</v>
      </c>
      <c r="L5889" s="5" t="str">
        <f t="shared" si="3"/>
        <v>Excellent</v>
      </c>
      <c r="M5889" s="5" t="str">
        <f t="shared" si="4"/>
        <v>Below 100 Reviews</v>
      </c>
      <c r="N5889" s="6" t="str">
        <f t="shared" si="5"/>
        <v>Low Opportunity</v>
      </c>
    </row>
    <row r="5890">
      <c r="A5890" s="2" t="s">
        <v>112</v>
      </c>
      <c r="B5890" s="2" t="s">
        <v>101</v>
      </c>
      <c r="C5890" s="2" t="s">
        <v>1758</v>
      </c>
      <c r="D5890" s="2" t="s">
        <v>21095</v>
      </c>
      <c r="E5890" s="2">
        <v>4.4</v>
      </c>
      <c r="F5890" s="2">
        <v>135.0</v>
      </c>
      <c r="G5890" s="7" t="s">
        <v>21096</v>
      </c>
      <c r="H5890" s="2" t="s">
        <v>21097</v>
      </c>
      <c r="I5890" s="2" t="s">
        <v>1762</v>
      </c>
      <c r="J5890" s="3" t="str">
        <f t="shared" si="1"/>
        <v>Unique</v>
      </c>
      <c r="K5890" s="9" t="str">
        <f t="shared" si="2"/>
        <v>Official Website</v>
      </c>
      <c r="L5890" s="5" t="str">
        <f t="shared" si="3"/>
        <v>Good</v>
      </c>
      <c r="M5890" s="5" t="str">
        <f t="shared" si="4"/>
        <v>100-499 Reviews</v>
      </c>
      <c r="N5890" s="6" t="str">
        <f t="shared" si="5"/>
        <v>Low Opportunity</v>
      </c>
    </row>
    <row r="5891">
      <c r="A5891" s="2" t="s">
        <v>112</v>
      </c>
      <c r="B5891" s="2" t="s">
        <v>345</v>
      </c>
      <c r="C5891" s="2" t="s">
        <v>21098</v>
      </c>
      <c r="D5891" s="2" t="s">
        <v>21099</v>
      </c>
      <c r="E5891" s="2">
        <v>3.8</v>
      </c>
      <c r="F5891" s="2">
        <v>84.0</v>
      </c>
      <c r="G5891" s="7" t="s">
        <v>1851</v>
      </c>
      <c r="H5891" s="2" t="s">
        <v>21100</v>
      </c>
      <c r="I5891" s="2" t="s">
        <v>3887</v>
      </c>
      <c r="J5891" s="3" t="str">
        <f t="shared" si="1"/>
        <v>Unique</v>
      </c>
      <c r="K5891" s="9" t="str">
        <f t="shared" si="2"/>
        <v>Official Website</v>
      </c>
      <c r="L5891" s="5" t="str">
        <f t="shared" si="3"/>
        <v>Average</v>
      </c>
      <c r="M5891" s="5" t="str">
        <f t="shared" si="4"/>
        <v>Below 100 Reviews</v>
      </c>
      <c r="N5891" s="6" t="str">
        <f t="shared" si="5"/>
        <v>Low Opportunity</v>
      </c>
    </row>
    <row r="5892">
      <c r="A5892" s="2" t="s">
        <v>112</v>
      </c>
      <c r="B5892" s="2" t="s">
        <v>345</v>
      </c>
      <c r="C5892" s="2" t="s">
        <v>21101</v>
      </c>
      <c r="D5892" s="2" t="s">
        <v>21102</v>
      </c>
      <c r="E5892" s="2">
        <v>4.1</v>
      </c>
      <c r="F5892" s="2">
        <v>127.0</v>
      </c>
      <c r="H5892" s="2" t="s">
        <v>21103</v>
      </c>
      <c r="I5892" s="2" t="s">
        <v>749</v>
      </c>
      <c r="J5892" s="3" t="str">
        <f t="shared" si="1"/>
        <v>Unique</v>
      </c>
      <c r="K5892" s="4" t="str">
        <f t="shared" si="2"/>
        <v>No Website</v>
      </c>
      <c r="L5892" s="5" t="str">
        <f t="shared" si="3"/>
        <v>Good</v>
      </c>
      <c r="M5892" s="5" t="str">
        <f t="shared" si="4"/>
        <v>100-499 Reviews</v>
      </c>
      <c r="N5892" s="6" t="str">
        <f t="shared" si="5"/>
        <v>Low Opportunity</v>
      </c>
    </row>
    <row r="5893">
      <c r="A5893" s="2" t="s">
        <v>112</v>
      </c>
      <c r="B5893" s="2" t="s">
        <v>345</v>
      </c>
      <c r="C5893" s="2" t="s">
        <v>21104</v>
      </c>
      <c r="D5893" s="2" t="s">
        <v>21105</v>
      </c>
      <c r="E5893" s="2">
        <v>4.1</v>
      </c>
      <c r="F5893" s="2">
        <v>86.0</v>
      </c>
      <c r="G5893" s="7" t="s">
        <v>1851</v>
      </c>
      <c r="H5893" s="2" t="s">
        <v>21106</v>
      </c>
      <c r="I5893" s="2" t="s">
        <v>3887</v>
      </c>
      <c r="J5893" s="3" t="str">
        <f t="shared" si="1"/>
        <v>Unique</v>
      </c>
      <c r="K5893" s="9" t="str">
        <f t="shared" si="2"/>
        <v>Official Website</v>
      </c>
      <c r="L5893" s="5" t="str">
        <f t="shared" si="3"/>
        <v>Good</v>
      </c>
      <c r="M5893" s="5" t="str">
        <f t="shared" si="4"/>
        <v>Below 100 Reviews</v>
      </c>
      <c r="N5893" s="6" t="str">
        <f t="shared" si="5"/>
        <v>Low Opportunity</v>
      </c>
    </row>
    <row r="5894">
      <c r="A5894" s="2" t="s">
        <v>112</v>
      </c>
      <c r="B5894" s="2" t="s">
        <v>345</v>
      </c>
      <c r="C5894" s="2" t="s">
        <v>21107</v>
      </c>
      <c r="D5894" s="2" t="s">
        <v>21108</v>
      </c>
      <c r="E5894" s="2">
        <v>4.9</v>
      </c>
      <c r="F5894" s="2">
        <v>53.0</v>
      </c>
      <c r="G5894" s="7" t="s">
        <v>16632</v>
      </c>
      <c r="H5894" s="2" t="s">
        <v>21109</v>
      </c>
      <c r="I5894" s="2" t="s">
        <v>760</v>
      </c>
      <c r="J5894" s="3" t="str">
        <f t="shared" si="1"/>
        <v>Unique</v>
      </c>
      <c r="K5894" s="9" t="str">
        <f t="shared" si="2"/>
        <v>Official Website</v>
      </c>
      <c r="L5894" s="5" t="str">
        <f t="shared" si="3"/>
        <v>Excellent</v>
      </c>
      <c r="M5894" s="5" t="str">
        <f t="shared" si="4"/>
        <v>Below 100 Reviews</v>
      </c>
      <c r="N5894" s="6" t="str">
        <f t="shared" si="5"/>
        <v>Low Opportunity</v>
      </c>
    </row>
    <row r="5895">
      <c r="A5895" s="2" t="s">
        <v>644</v>
      </c>
      <c r="B5895" s="2" t="s">
        <v>181</v>
      </c>
      <c r="C5895" s="2" t="s">
        <v>21110</v>
      </c>
      <c r="D5895" s="2" t="s">
        <v>21111</v>
      </c>
      <c r="E5895" s="2">
        <v>4.8</v>
      </c>
      <c r="F5895" s="2">
        <v>311.0</v>
      </c>
      <c r="H5895" s="2" t="s">
        <v>21112</v>
      </c>
      <c r="I5895" s="2" t="s">
        <v>660</v>
      </c>
      <c r="J5895" s="3" t="str">
        <f t="shared" si="1"/>
        <v>Unique</v>
      </c>
      <c r="K5895" s="4" t="str">
        <f t="shared" si="2"/>
        <v>No Website</v>
      </c>
      <c r="L5895" s="5" t="str">
        <f t="shared" si="3"/>
        <v>Excellent</v>
      </c>
      <c r="M5895" s="5" t="str">
        <f t="shared" si="4"/>
        <v>100-499 Reviews</v>
      </c>
      <c r="N5895" s="4" t="str">
        <f t="shared" si="5"/>
        <v>High Opportunity</v>
      </c>
    </row>
    <row r="5896">
      <c r="A5896" s="2" t="s">
        <v>76</v>
      </c>
      <c r="B5896" s="2" t="s">
        <v>140</v>
      </c>
      <c r="C5896" s="2" t="s">
        <v>21113</v>
      </c>
      <c r="D5896" s="2" t="s">
        <v>21114</v>
      </c>
      <c r="E5896" s="2">
        <v>4.8</v>
      </c>
      <c r="F5896" s="2">
        <v>306.0</v>
      </c>
      <c r="H5896" s="2" t="s">
        <v>21115</v>
      </c>
      <c r="I5896" s="2" t="s">
        <v>709</v>
      </c>
      <c r="J5896" s="3" t="str">
        <f t="shared" si="1"/>
        <v>Unique</v>
      </c>
      <c r="K5896" s="4" t="str">
        <f t="shared" si="2"/>
        <v>No Website</v>
      </c>
      <c r="L5896" s="5" t="str">
        <f t="shared" si="3"/>
        <v>Excellent</v>
      </c>
      <c r="M5896" s="5" t="str">
        <f t="shared" si="4"/>
        <v>100-499 Reviews</v>
      </c>
      <c r="N5896" s="4" t="str">
        <f t="shared" si="5"/>
        <v>High Opportunity</v>
      </c>
    </row>
    <row r="5897">
      <c r="A5897" s="2" t="s">
        <v>112</v>
      </c>
      <c r="B5897" s="2" t="s">
        <v>345</v>
      </c>
      <c r="C5897" s="2" t="s">
        <v>21116</v>
      </c>
      <c r="D5897" s="2" t="s">
        <v>21117</v>
      </c>
      <c r="E5897" s="2">
        <v>3.5</v>
      </c>
      <c r="F5897" s="2">
        <v>16.0</v>
      </c>
      <c r="G5897" s="7" t="s">
        <v>19424</v>
      </c>
      <c r="H5897" s="2" t="s">
        <v>21118</v>
      </c>
      <c r="I5897" s="2" t="s">
        <v>749</v>
      </c>
      <c r="J5897" s="3" t="str">
        <f t="shared" si="1"/>
        <v>Unique</v>
      </c>
      <c r="K5897" s="9" t="str">
        <f t="shared" si="2"/>
        <v>Official Website</v>
      </c>
      <c r="L5897" s="5" t="str">
        <f t="shared" si="3"/>
        <v>Average</v>
      </c>
      <c r="M5897" s="5" t="str">
        <f t="shared" si="4"/>
        <v>Below 100 Reviews</v>
      </c>
      <c r="N5897" s="6" t="str">
        <f t="shared" si="5"/>
        <v>Low Opportunity</v>
      </c>
    </row>
    <row r="5898">
      <c r="A5898" s="2" t="s">
        <v>1136</v>
      </c>
      <c r="B5898" s="2" t="s">
        <v>351</v>
      </c>
      <c r="C5898" s="2" t="s">
        <v>21119</v>
      </c>
      <c r="D5898" s="2" t="s">
        <v>21120</v>
      </c>
      <c r="E5898" s="2">
        <v>4.8</v>
      </c>
      <c r="F5898" s="2">
        <v>302.0</v>
      </c>
      <c r="H5898" s="2" t="s">
        <v>21121</v>
      </c>
      <c r="I5898" s="2" t="s">
        <v>561</v>
      </c>
      <c r="J5898" s="3" t="str">
        <f t="shared" si="1"/>
        <v>Unique</v>
      </c>
      <c r="K5898" s="4" t="str">
        <f t="shared" si="2"/>
        <v>No Website</v>
      </c>
      <c r="L5898" s="5" t="str">
        <f t="shared" si="3"/>
        <v>Excellent</v>
      </c>
      <c r="M5898" s="5" t="str">
        <f t="shared" si="4"/>
        <v>100-499 Reviews</v>
      </c>
      <c r="N5898" s="4" t="str">
        <f t="shared" si="5"/>
        <v>High Opportunity</v>
      </c>
    </row>
    <row r="5899">
      <c r="A5899" s="2" t="s">
        <v>112</v>
      </c>
      <c r="B5899" s="2" t="s">
        <v>345</v>
      </c>
      <c r="C5899" s="2" t="s">
        <v>21122</v>
      </c>
      <c r="D5899" s="2" t="s">
        <v>21123</v>
      </c>
      <c r="E5899" s="2">
        <v>4.8</v>
      </c>
      <c r="F5899" s="2">
        <v>10.0</v>
      </c>
      <c r="G5899" s="7" t="s">
        <v>21124</v>
      </c>
      <c r="H5899" s="2" t="s">
        <v>21125</v>
      </c>
      <c r="I5899" s="2" t="s">
        <v>749</v>
      </c>
      <c r="J5899" s="3" t="str">
        <f t="shared" si="1"/>
        <v>Unique</v>
      </c>
      <c r="K5899" s="9" t="str">
        <f t="shared" si="2"/>
        <v>Official Website</v>
      </c>
      <c r="L5899" s="5" t="str">
        <f t="shared" si="3"/>
        <v>Excellent</v>
      </c>
      <c r="M5899" s="5" t="str">
        <f t="shared" si="4"/>
        <v>Below 100 Reviews</v>
      </c>
      <c r="N5899" s="6" t="str">
        <f t="shared" si="5"/>
        <v>Low Opportunity</v>
      </c>
    </row>
    <row r="5900">
      <c r="A5900" s="2" t="s">
        <v>180</v>
      </c>
      <c r="B5900" s="2" t="s">
        <v>140</v>
      </c>
      <c r="C5900" s="2" t="s">
        <v>21126</v>
      </c>
      <c r="D5900" s="2" t="s">
        <v>21127</v>
      </c>
      <c r="E5900" s="2">
        <v>4.8</v>
      </c>
      <c r="F5900" s="2">
        <v>301.0</v>
      </c>
      <c r="H5900" s="2" t="s">
        <v>21128</v>
      </c>
      <c r="I5900" s="2" t="s">
        <v>21129</v>
      </c>
      <c r="J5900" s="3" t="str">
        <f t="shared" si="1"/>
        <v>Unique</v>
      </c>
      <c r="K5900" s="4" t="str">
        <f t="shared" si="2"/>
        <v>No Website</v>
      </c>
      <c r="L5900" s="5" t="str">
        <f t="shared" si="3"/>
        <v>Excellent</v>
      </c>
      <c r="M5900" s="5" t="str">
        <f t="shared" si="4"/>
        <v>100-499 Reviews</v>
      </c>
      <c r="N5900" s="4" t="str">
        <f t="shared" si="5"/>
        <v>High Opportunity</v>
      </c>
    </row>
    <row r="5901">
      <c r="A5901" s="2" t="s">
        <v>211</v>
      </c>
      <c r="B5901" s="2" t="s">
        <v>101</v>
      </c>
      <c r="C5901" s="2" t="s">
        <v>21130</v>
      </c>
      <c r="D5901" s="2" t="s">
        <v>21131</v>
      </c>
      <c r="E5901" s="2">
        <v>4.8</v>
      </c>
      <c r="F5901" s="2">
        <v>301.0</v>
      </c>
      <c r="H5901" s="2" t="s">
        <v>21132</v>
      </c>
      <c r="I5901" s="2" t="s">
        <v>2868</v>
      </c>
      <c r="J5901" s="3" t="str">
        <f t="shared" si="1"/>
        <v>Unique</v>
      </c>
      <c r="K5901" s="4" t="str">
        <f t="shared" si="2"/>
        <v>No Website</v>
      </c>
      <c r="L5901" s="5" t="str">
        <f t="shared" si="3"/>
        <v>Excellent</v>
      </c>
      <c r="M5901" s="5" t="str">
        <f t="shared" si="4"/>
        <v>100-499 Reviews</v>
      </c>
      <c r="N5901" s="4" t="str">
        <f t="shared" si="5"/>
        <v>High Opportunity</v>
      </c>
    </row>
    <row r="5902">
      <c r="A5902" s="2" t="s">
        <v>211</v>
      </c>
      <c r="B5902" s="2" t="s">
        <v>140</v>
      </c>
      <c r="C5902" s="2" t="s">
        <v>21133</v>
      </c>
      <c r="D5902" s="2" t="s">
        <v>21134</v>
      </c>
      <c r="E5902" s="2">
        <v>4.8</v>
      </c>
      <c r="F5902" s="2">
        <v>300.0</v>
      </c>
      <c r="H5902" s="2" t="s">
        <v>21135</v>
      </c>
      <c r="I5902" s="2" t="s">
        <v>3402</v>
      </c>
      <c r="J5902" s="3" t="str">
        <f t="shared" si="1"/>
        <v>Unique</v>
      </c>
      <c r="K5902" s="4" t="str">
        <f t="shared" si="2"/>
        <v>No Website</v>
      </c>
      <c r="L5902" s="5" t="str">
        <f t="shared" si="3"/>
        <v>Excellent</v>
      </c>
      <c r="M5902" s="5" t="str">
        <f t="shared" si="4"/>
        <v>100-499 Reviews</v>
      </c>
      <c r="N5902" s="4" t="str">
        <f t="shared" si="5"/>
        <v>High Opportunity</v>
      </c>
    </row>
    <row r="5903">
      <c r="A5903" s="2" t="s">
        <v>112</v>
      </c>
      <c r="B5903" s="2" t="s">
        <v>345</v>
      </c>
      <c r="C5903" s="2" t="s">
        <v>21136</v>
      </c>
      <c r="D5903" s="2" t="s">
        <v>21137</v>
      </c>
      <c r="E5903" s="2">
        <v>4.0</v>
      </c>
      <c r="F5903" s="2">
        <v>24.0</v>
      </c>
      <c r="H5903" s="2" t="s">
        <v>21138</v>
      </c>
      <c r="I5903" s="2" t="s">
        <v>777</v>
      </c>
      <c r="J5903" s="3" t="str">
        <f t="shared" si="1"/>
        <v>Unique</v>
      </c>
      <c r="K5903" s="4" t="str">
        <f t="shared" si="2"/>
        <v>No Website</v>
      </c>
      <c r="L5903" s="5" t="str">
        <f t="shared" si="3"/>
        <v>Good</v>
      </c>
      <c r="M5903" s="5" t="str">
        <f t="shared" si="4"/>
        <v>Below 100 Reviews</v>
      </c>
      <c r="N5903" s="6" t="str">
        <f t="shared" si="5"/>
        <v>Low Opportunity</v>
      </c>
    </row>
    <row r="5904">
      <c r="A5904" s="2" t="s">
        <v>180</v>
      </c>
      <c r="B5904" s="2" t="s">
        <v>181</v>
      </c>
      <c r="C5904" s="2" t="s">
        <v>21139</v>
      </c>
      <c r="D5904" s="2" t="s">
        <v>21140</v>
      </c>
      <c r="E5904" s="2">
        <v>4.8</v>
      </c>
      <c r="F5904" s="2">
        <v>298.0</v>
      </c>
      <c r="H5904" s="2" t="s">
        <v>21141</v>
      </c>
      <c r="I5904" s="2" t="s">
        <v>185</v>
      </c>
      <c r="J5904" s="3" t="str">
        <f t="shared" si="1"/>
        <v>Unique</v>
      </c>
      <c r="K5904" s="4" t="str">
        <f t="shared" si="2"/>
        <v>No Website</v>
      </c>
      <c r="L5904" s="5" t="str">
        <f t="shared" si="3"/>
        <v>Excellent</v>
      </c>
      <c r="M5904" s="5" t="str">
        <f t="shared" si="4"/>
        <v>100-499 Reviews</v>
      </c>
      <c r="N5904" s="4" t="str">
        <f t="shared" si="5"/>
        <v>High Opportunity</v>
      </c>
    </row>
    <row r="5905">
      <c r="A5905" s="2" t="s">
        <v>2865</v>
      </c>
      <c r="B5905" s="2" t="s">
        <v>140</v>
      </c>
      <c r="C5905" s="2" t="s">
        <v>21142</v>
      </c>
      <c r="D5905" s="2" t="s">
        <v>21143</v>
      </c>
      <c r="E5905" s="2">
        <v>4.8</v>
      </c>
      <c r="F5905" s="2">
        <v>294.0</v>
      </c>
      <c r="I5905" s="2" t="s">
        <v>2475</v>
      </c>
      <c r="J5905" s="3" t="str">
        <f t="shared" si="1"/>
        <v>Unique</v>
      </c>
      <c r="K5905" s="4" t="str">
        <f t="shared" si="2"/>
        <v>No Website</v>
      </c>
      <c r="L5905" s="5" t="str">
        <f t="shared" si="3"/>
        <v>Excellent</v>
      </c>
      <c r="M5905" s="5" t="str">
        <f t="shared" si="4"/>
        <v>100-499 Reviews</v>
      </c>
      <c r="N5905" s="4" t="str">
        <f t="shared" si="5"/>
        <v>High Opportunity</v>
      </c>
    </row>
    <row r="5906">
      <c r="A5906" s="2" t="s">
        <v>76</v>
      </c>
      <c r="B5906" s="2" t="s">
        <v>181</v>
      </c>
      <c r="C5906" s="2" t="s">
        <v>21144</v>
      </c>
      <c r="D5906" s="2" t="s">
        <v>21145</v>
      </c>
      <c r="E5906" s="2">
        <v>4.8</v>
      </c>
      <c r="F5906" s="2">
        <v>290.0</v>
      </c>
      <c r="H5906" s="2" t="s">
        <v>21146</v>
      </c>
      <c r="I5906" s="2" t="s">
        <v>726</v>
      </c>
      <c r="J5906" s="3" t="str">
        <f t="shared" si="1"/>
        <v>Unique</v>
      </c>
      <c r="K5906" s="4" t="str">
        <f t="shared" si="2"/>
        <v>No Website</v>
      </c>
      <c r="L5906" s="5" t="str">
        <f t="shared" si="3"/>
        <v>Excellent</v>
      </c>
      <c r="M5906" s="5" t="str">
        <f t="shared" si="4"/>
        <v>100-499 Reviews</v>
      </c>
      <c r="N5906" s="4" t="str">
        <f t="shared" si="5"/>
        <v>High Opportunity</v>
      </c>
    </row>
    <row r="5907">
      <c r="A5907" s="2" t="s">
        <v>1136</v>
      </c>
      <c r="B5907" s="2" t="s">
        <v>41</v>
      </c>
      <c r="C5907" s="2" t="s">
        <v>21147</v>
      </c>
      <c r="D5907" s="2" t="s">
        <v>21148</v>
      </c>
      <c r="E5907" s="2">
        <v>4.8</v>
      </c>
      <c r="F5907" s="2">
        <v>279.0</v>
      </c>
      <c r="H5907" s="2" t="s">
        <v>21149</v>
      </c>
      <c r="I5907" s="2" t="s">
        <v>403</v>
      </c>
      <c r="J5907" s="3" t="str">
        <f t="shared" si="1"/>
        <v>Unique</v>
      </c>
      <c r="K5907" s="4" t="str">
        <f t="shared" si="2"/>
        <v>No Website</v>
      </c>
      <c r="L5907" s="5" t="str">
        <f t="shared" si="3"/>
        <v>Excellent</v>
      </c>
      <c r="M5907" s="5" t="str">
        <f t="shared" si="4"/>
        <v>100-499 Reviews</v>
      </c>
      <c r="N5907" s="4" t="str">
        <f t="shared" si="5"/>
        <v>High Opportunity</v>
      </c>
    </row>
    <row r="5908">
      <c r="A5908" s="2" t="s">
        <v>112</v>
      </c>
      <c r="B5908" s="2" t="s">
        <v>345</v>
      </c>
      <c r="C5908" s="2" t="s">
        <v>21150</v>
      </c>
      <c r="D5908" s="2" t="s">
        <v>21151</v>
      </c>
      <c r="E5908" s="2">
        <v>3.9</v>
      </c>
      <c r="F5908" s="2">
        <v>11.0</v>
      </c>
      <c r="G5908" s="7" t="s">
        <v>1802</v>
      </c>
      <c r="H5908" s="2" t="s">
        <v>21152</v>
      </c>
      <c r="I5908" s="2" t="s">
        <v>749</v>
      </c>
      <c r="J5908" s="3" t="str">
        <f t="shared" si="1"/>
        <v>Unique</v>
      </c>
      <c r="K5908" s="9" t="str">
        <f t="shared" si="2"/>
        <v>Official Website</v>
      </c>
      <c r="L5908" s="5" t="str">
        <f t="shared" si="3"/>
        <v>Average</v>
      </c>
      <c r="M5908" s="5" t="str">
        <f t="shared" si="4"/>
        <v>Below 100 Reviews</v>
      </c>
      <c r="N5908" s="6" t="str">
        <f t="shared" si="5"/>
        <v>Low Opportunity</v>
      </c>
    </row>
    <row r="5909">
      <c r="A5909" s="2" t="s">
        <v>112</v>
      </c>
      <c r="B5909" s="2" t="s">
        <v>345</v>
      </c>
      <c r="C5909" s="2" t="s">
        <v>21153</v>
      </c>
      <c r="D5909" s="2" t="s">
        <v>21154</v>
      </c>
      <c r="E5909" s="2">
        <v>4.0</v>
      </c>
      <c r="F5909" s="2">
        <v>4.0</v>
      </c>
      <c r="H5909" s="2" t="s">
        <v>21155</v>
      </c>
      <c r="I5909" s="2" t="s">
        <v>749</v>
      </c>
      <c r="J5909" s="3" t="str">
        <f t="shared" si="1"/>
        <v>Unique</v>
      </c>
      <c r="K5909" s="4" t="str">
        <f t="shared" si="2"/>
        <v>No Website</v>
      </c>
      <c r="L5909" s="5" t="str">
        <f t="shared" si="3"/>
        <v>Good</v>
      </c>
      <c r="M5909" s="5" t="str">
        <f t="shared" si="4"/>
        <v>Below 100 Reviews</v>
      </c>
      <c r="N5909" s="6" t="str">
        <f t="shared" si="5"/>
        <v>Low Opportunity</v>
      </c>
    </row>
    <row r="5910">
      <c r="A5910" s="2" t="s">
        <v>112</v>
      </c>
      <c r="B5910" s="2" t="s">
        <v>345</v>
      </c>
      <c r="C5910" s="2" t="s">
        <v>21156</v>
      </c>
      <c r="D5910" s="2" t="s">
        <v>21157</v>
      </c>
      <c r="E5910" s="2">
        <v>4.6</v>
      </c>
      <c r="F5910" s="2">
        <v>21.0</v>
      </c>
      <c r="G5910" s="7" t="s">
        <v>21158</v>
      </c>
      <c r="H5910" s="2" t="s">
        <v>21159</v>
      </c>
      <c r="I5910" s="2" t="s">
        <v>21160</v>
      </c>
      <c r="J5910" s="3" t="str">
        <f t="shared" si="1"/>
        <v>Unique</v>
      </c>
      <c r="K5910" s="9" t="str">
        <f t="shared" si="2"/>
        <v>Official Website</v>
      </c>
      <c r="L5910" s="5" t="str">
        <f t="shared" si="3"/>
        <v>Excellent</v>
      </c>
      <c r="M5910" s="5" t="str">
        <f t="shared" si="4"/>
        <v>Below 100 Reviews</v>
      </c>
      <c r="N5910" s="6" t="str">
        <f t="shared" si="5"/>
        <v>Low Opportunity</v>
      </c>
    </row>
    <row r="5911">
      <c r="A5911" s="2" t="s">
        <v>171</v>
      </c>
      <c r="B5911" s="2" t="s">
        <v>140</v>
      </c>
      <c r="C5911" s="2" t="s">
        <v>21161</v>
      </c>
      <c r="D5911" s="2" t="s">
        <v>21162</v>
      </c>
      <c r="E5911" s="2">
        <v>4.8</v>
      </c>
      <c r="F5911" s="2">
        <v>279.0</v>
      </c>
      <c r="H5911" s="2" t="s">
        <v>21163</v>
      </c>
      <c r="I5911" s="2" t="s">
        <v>21164</v>
      </c>
      <c r="J5911" s="3" t="str">
        <f t="shared" si="1"/>
        <v>Unique</v>
      </c>
      <c r="K5911" s="4" t="str">
        <f t="shared" si="2"/>
        <v>No Website</v>
      </c>
      <c r="L5911" s="5" t="str">
        <f t="shared" si="3"/>
        <v>Excellent</v>
      </c>
      <c r="M5911" s="5" t="str">
        <f t="shared" si="4"/>
        <v>100-499 Reviews</v>
      </c>
      <c r="N5911" s="4" t="str">
        <f t="shared" si="5"/>
        <v>High Opportunity</v>
      </c>
    </row>
    <row r="5912">
      <c r="A5912" s="2" t="s">
        <v>180</v>
      </c>
      <c r="B5912" s="2" t="s">
        <v>113</v>
      </c>
      <c r="C5912" s="2" t="s">
        <v>21165</v>
      </c>
      <c r="D5912" s="2" t="s">
        <v>21166</v>
      </c>
      <c r="E5912" s="2">
        <v>4.8</v>
      </c>
      <c r="F5912" s="2">
        <v>275.0</v>
      </c>
      <c r="H5912" s="2" t="s">
        <v>21167</v>
      </c>
      <c r="I5912" s="2" t="s">
        <v>21168</v>
      </c>
      <c r="J5912" s="3" t="str">
        <f t="shared" si="1"/>
        <v>Unique</v>
      </c>
      <c r="K5912" s="4" t="str">
        <f t="shared" si="2"/>
        <v>No Website</v>
      </c>
      <c r="L5912" s="5" t="str">
        <f t="shared" si="3"/>
        <v>Excellent</v>
      </c>
      <c r="M5912" s="5" t="str">
        <f t="shared" si="4"/>
        <v>100-499 Reviews</v>
      </c>
      <c r="N5912" s="4" t="str">
        <f t="shared" si="5"/>
        <v>High Opportunity</v>
      </c>
    </row>
    <row r="5913">
      <c r="A5913" s="2" t="s">
        <v>112</v>
      </c>
      <c r="B5913" s="2" t="s">
        <v>122</v>
      </c>
      <c r="C5913" s="2" t="s">
        <v>21169</v>
      </c>
      <c r="D5913" s="2" t="s">
        <v>21170</v>
      </c>
      <c r="E5913" s="2">
        <v>4.9</v>
      </c>
      <c r="F5913" s="2">
        <v>312.0</v>
      </c>
      <c r="G5913" s="7" t="s">
        <v>21171</v>
      </c>
      <c r="H5913" s="2" t="s">
        <v>21172</v>
      </c>
      <c r="I5913" s="2" t="s">
        <v>21173</v>
      </c>
      <c r="J5913" s="3" t="str">
        <f t="shared" si="1"/>
        <v>Unique</v>
      </c>
      <c r="K5913" s="9" t="str">
        <f t="shared" si="2"/>
        <v>Official Website</v>
      </c>
      <c r="L5913" s="5" t="str">
        <f t="shared" si="3"/>
        <v>Excellent</v>
      </c>
      <c r="M5913" s="5" t="str">
        <f t="shared" si="4"/>
        <v>100-499 Reviews</v>
      </c>
      <c r="N5913" s="6" t="str">
        <f t="shared" si="5"/>
        <v>Low Opportunity</v>
      </c>
    </row>
    <row r="5914">
      <c r="A5914" s="2" t="s">
        <v>112</v>
      </c>
      <c r="B5914" s="2" t="s">
        <v>122</v>
      </c>
      <c r="C5914" s="2" t="s">
        <v>21174</v>
      </c>
      <c r="D5914" s="2" t="s">
        <v>21175</v>
      </c>
      <c r="E5914" s="2">
        <v>4.8</v>
      </c>
      <c r="F5914" s="2">
        <v>66.0</v>
      </c>
      <c r="G5914" s="7" t="s">
        <v>21176</v>
      </c>
      <c r="H5914" s="2" t="s">
        <v>21177</v>
      </c>
      <c r="I5914" s="2" t="s">
        <v>296</v>
      </c>
      <c r="J5914" s="3" t="str">
        <f t="shared" si="1"/>
        <v>Unique</v>
      </c>
      <c r="K5914" s="9" t="str">
        <f t="shared" si="2"/>
        <v>Official Website</v>
      </c>
      <c r="L5914" s="5" t="str">
        <f t="shared" si="3"/>
        <v>Excellent</v>
      </c>
      <c r="M5914" s="5" t="str">
        <f t="shared" si="4"/>
        <v>Below 100 Reviews</v>
      </c>
      <c r="N5914" s="6" t="str">
        <f t="shared" si="5"/>
        <v>Low Opportunity</v>
      </c>
    </row>
    <row r="5915">
      <c r="A5915" s="2" t="s">
        <v>171</v>
      </c>
      <c r="B5915" s="2" t="s">
        <v>181</v>
      </c>
      <c r="C5915" s="2" t="s">
        <v>21178</v>
      </c>
      <c r="D5915" s="2" t="s">
        <v>21179</v>
      </c>
      <c r="E5915" s="2">
        <v>4.8</v>
      </c>
      <c r="F5915" s="2">
        <v>272.0</v>
      </c>
      <c r="H5915" s="2" t="s">
        <v>21180</v>
      </c>
      <c r="I5915" s="2" t="s">
        <v>205</v>
      </c>
      <c r="J5915" s="3" t="str">
        <f t="shared" si="1"/>
        <v>Unique</v>
      </c>
      <c r="K5915" s="4" t="str">
        <f t="shared" si="2"/>
        <v>No Website</v>
      </c>
      <c r="L5915" s="5" t="str">
        <f t="shared" si="3"/>
        <v>Excellent</v>
      </c>
      <c r="M5915" s="5" t="str">
        <f t="shared" si="4"/>
        <v>100-499 Reviews</v>
      </c>
      <c r="N5915" s="4" t="str">
        <f t="shared" si="5"/>
        <v>High Opportunity</v>
      </c>
    </row>
    <row r="5916">
      <c r="A5916" s="2" t="s">
        <v>350</v>
      </c>
      <c r="B5916" s="2" t="s">
        <v>113</v>
      </c>
      <c r="C5916" s="2" t="s">
        <v>21181</v>
      </c>
      <c r="D5916" s="2" t="s">
        <v>21182</v>
      </c>
      <c r="E5916" s="2">
        <v>4.8</v>
      </c>
      <c r="F5916" s="2">
        <v>266.0</v>
      </c>
      <c r="H5916" s="2" t="s">
        <v>21183</v>
      </c>
      <c r="I5916" s="2" t="s">
        <v>21184</v>
      </c>
      <c r="J5916" s="3" t="str">
        <f t="shared" si="1"/>
        <v>Unique</v>
      </c>
      <c r="K5916" s="4" t="str">
        <f t="shared" si="2"/>
        <v>No Website</v>
      </c>
      <c r="L5916" s="5" t="str">
        <f t="shared" si="3"/>
        <v>Excellent</v>
      </c>
      <c r="M5916" s="5" t="str">
        <f t="shared" si="4"/>
        <v>100-499 Reviews</v>
      </c>
      <c r="N5916" s="4" t="str">
        <f t="shared" si="5"/>
        <v>High Opportunity</v>
      </c>
    </row>
    <row r="5917">
      <c r="A5917" s="2" t="s">
        <v>112</v>
      </c>
      <c r="B5917" s="2" t="s">
        <v>122</v>
      </c>
      <c r="C5917" s="2" t="s">
        <v>21185</v>
      </c>
      <c r="D5917" s="2" t="s">
        <v>21186</v>
      </c>
      <c r="E5917" s="2">
        <v>5.0</v>
      </c>
      <c r="F5917" s="2">
        <v>118.0</v>
      </c>
      <c r="G5917" s="7" t="s">
        <v>21187</v>
      </c>
      <c r="H5917" s="2" t="s">
        <v>21172</v>
      </c>
      <c r="I5917" s="2" t="s">
        <v>321</v>
      </c>
      <c r="J5917" s="3" t="str">
        <f t="shared" si="1"/>
        <v>Unique</v>
      </c>
      <c r="K5917" s="9" t="str">
        <f t="shared" si="2"/>
        <v>Official Website</v>
      </c>
      <c r="L5917" s="5" t="str">
        <f t="shared" si="3"/>
        <v>Excellent</v>
      </c>
      <c r="M5917" s="5" t="str">
        <f t="shared" si="4"/>
        <v>100-499 Reviews</v>
      </c>
      <c r="N5917" s="6" t="str">
        <f t="shared" si="5"/>
        <v>Low Opportunity</v>
      </c>
    </row>
    <row r="5918">
      <c r="A5918" s="2" t="s">
        <v>211</v>
      </c>
      <c r="B5918" s="2" t="s">
        <v>15</v>
      </c>
      <c r="C5918" s="2" t="s">
        <v>13352</v>
      </c>
      <c r="D5918" s="2" t="s">
        <v>21188</v>
      </c>
      <c r="E5918" s="2">
        <v>4.8</v>
      </c>
      <c r="F5918" s="2">
        <v>260.0</v>
      </c>
      <c r="H5918" s="2" t="s">
        <v>21189</v>
      </c>
      <c r="I5918" s="2" t="s">
        <v>948</v>
      </c>
      <c r="J5918" s="3" t="str">
        <f t="shared" si="1"/>
        <v>Unique</v>
      </c>
      <c r="K5918" s="4" t="str">
        <f t="shared" si="2"/>
        <v>No Website</v>
      </c>
      <c r="L5918" s="5" t="str">
        <f t="shared" si="3"/>
        <v>Excellent</v>
      </c>
      <c r="M5918" s="5" t="str">
        <f t="shared" si="4"/>
        <v>100-499 Reviews</v>
      </c>
      <c r="N5918" s="4" t="str">
        <f t="shared" si="5"/>
        <v>High Opportunity</v>
      </c>
    </row>
    <row r="5919">
      <c r="A5919" s="2" t="s">
        <v>112</v>
      </c>
      <c r="B5919" s="2" t="s">
        <v>122</v>
      </c>
      <c r="C5919" s="2" t="s">
        <v>21190</v>
      </c>
      <c r="D5919" s="2" t="s">
        <v>21191</v>
      </c>
      <c r="E5919" s="2">
        <v>4.8</v>
      </c>
      <c r="F5919" s="2">
        <v>412.0</v>
      </c>
      <c r="G5919" s="7" t="s">
        <v>21192</v>
      </c>
      <c r="H5919" s="2" t="s">
        <v>21193</v>
      </c>
      <c r="I5919" s="2" t="s">
        <v>21194</v>
      </c>
      <c r="J5919" s="3" t="str">
        <f t="shared" si="1"/>
        <v>Unique</v>
      </c>
      <c r="K5919" s="9" t="str">
        <f t="shared" si="2"/>
        <v>Official Website</v>
      </c>
      <c r="L5919" s="5" t="str">
        <f t="shared" si="3"/>
        <v>Excellent</v>
      </c>
      <c r="M5919" s="5" t="str">
        <f t="shared" si="4"/>
        <v>100-499 Reviews</v>
      </c>
      <c r="N5919" s="6" t="str">
        <f t="shared" si="5"/>
        <v>Low Opportunity</v>
      </c>
    </row>
    <row r="5920">
      <c r="A5920" s="2" t="s">
        <v>112</v>
      </c>
      <c r="B5920" s="2" t="s">
        <v>122</v>
      </c>
      <c r="C5920" s="2" t="s">
        <v>21195</v>
      </c>
      <c r="D5920" s="2" t="s">
        <v>21196</v>
      </c>
      <c r="E5920" s="2">
        <v>4.8</v>
      </c>
      <c r="F5920" s="2">
        <v>51.0</v>
      </c>
      <c r="G5920" s="7" t="s">
        <v>21197</v>
      </c>
      <c r="H5920" s="2" t="s">
        <v>21198</v>
      </c>
      <c r="I5920" s="2" t="s">
        <v>1047</v>
      </c>
      <c r="J5920" s="3" t="str">
        <f t="shared" si="1"/>
        <v>Unique</v>
      </c>
      <c r="K5920" s="9" t="str">
        <f t="shared" si="2"/>
        <v>Official Website</v>
      </c>
      <c r="L5920" s="5" t="str">
        <f t="shared" si="3"/>
        <v>Excellent</v>
      </c>
      <c r="M5920" s="5" t="str">
        <f t="shared" si="4"/>
        <v>Below 100 Reviews</v>
      </c>
      <c r="N5920" s="6" t="str">
        <f t="shared" si="5"/>
        <v>Low Opportunity</v>
      </c>
    </row>
    <row r="5921">
      <c r="A5921" s="2" t="s">
        <v>112</v>
      </c>
      <c r="B5921" s="2" t="s">
        <v>122</v>
      </c>
      <c r="C5921" s="2" t="s">
        <v>21199</v>
      </c>
      <c r="D5921" s="2" t="s">
        <v>21200</v>
      </c>
      <c r="E5921" s="2">
        <v>4.9</v>
      </c>
      <c r="F5921" s="2">
        <v>9.0</v>
      </c>
      <c r="G5921" s="7" t="s">
        <v>21201</v>
      </c>
      <c r="H5921" s="2" t="s">
        <v>21202</v>
      </c>
      <c r="I5921" s="2" t="s">
        <v>1882</v>
      </c>
      <c r="J5921" s="3" t="str">
        <f t="shared" si="1"/>
        <v>Unique</v>
      </c>
      <c r="K5921" s="9" t="str">
        <f t="shared" si="2"/>
        <v>Official Website</v>
      </c>
      <c r="L5921" s="5" t="str">
        <f t="shared" si="3"/>
        <v>Excellent</v>
      </c>
      <c r="M5921" s="5" t="str">
        <f t="shared" si="4"/>
        <v>Below 100 Reviews</v>
      </c>
      <c r="N5921" s="6" t="str">
        <f t="shared" si="5"/>
        <v>Low Opportunity</v>
      </c>
    </row>
    <row r="5922">
      <c r="A5922" s="2" t="s">
        <v>112</v>
      </c>
      <c r="B5922" s="2" t="s">
        <v>122</v>
      </c>
      <c r="C5922" s="2" t="s">
        <v>21203</v>
      </c>
      <c r="D5922" s="2" t="s">
        <v>21204</v>
      </c>
      <c r="E5922" s="2">
        <v>5.0</v>
      </c>
      <c r="F5922" s="2">
        <v>389.0</v>
      </c>
      <c r="G5922" s="7" t="s">
        <v>21205</v>
      </c>
      <c r="H5922" s="2" t="s">
        <v>21206</v>
      </c>
      <c r="I5922" s="2" t="s">
        <v>149</v>
      </c>
      <c r="J5922" s="3" t="str">
        <f t="shared" si="1"/>
        <v>Unique</v>
      </c>
      <c r="K5922" s="9" t="str">
        <f t="shared" si="2"/>
        <v>Official Website</v>
      </c>
      <c r="L5922" s="5" t="str">
        <f t="shared" si="3"/>
        <v>Excellent</v>
      </c>
      <c r="M5922" s="5" t="str">
        <f t="shared" si="4"/>
        <v>100-499 Reviews</v>
      </c>
      <c r="N5922" s="6" t="str">
        <f t="shared" si="5"/>
        <v>Low Opportunity</v>
      </c>
    </row>
    <row r="5923">
      <c r="A5923" s="2" t="s">
        <v>112</v>
      </c>
      <c r="B5923" s="2" t="s">
        <v>122</v>
      </c>
      <c r="C5923" s="2" t="s">
        <v>21207</v>
      </c>
      <c r="D5923" s="2" t="s">
        <v>21208</v>
      </c>
      <c r="E5923" s="2">
        <v>4.9</v>
      </c>
      <c r="F5923" s="2">
        <v>58.0</v>
      </c>
      <c r="G5923" s="7" t="s">
        <v>21209</v>
      </c>
      <c r="H5923" s="2" t="s">
        <v>21210</v>
      </c>
      <c r="I5923" s="2" t="s">
        <v>126</v>
      </c>
      <c r="J5923" s="3" t="str">
        <f t="shared" si="1"/>
        <v>Unique</v>
      </c>
      <c r="K5923" s="9" t="str">
        <f t="shared" si="2"/>
        <v>Official Website</v>
      </c>
      <c r="L5923" s="5" t="str">
        <f t="shared" si="3"/>
        <v>Excellent</v>
      </c>
      <c r="M5923" s="5" t="str">
        <f t="shared" si="4"/>
        <v>Below 100 Reviews</v>
      </c>
      <c r="N5923" s="6" t="str">
        <f t="shared" si="5"/>
        <v>Low Opportunity</v>
      </c>
    </row>
    <row r="5924">
      <c r="A5924" s="2" t="s">
        <v>85</v>
      </c>
      <c r="B5924" s="2" t="s">
        <v>140</v>
      </c>
      <c r="C5924" s="2" t="s">
        <v>1337</v>
      </c>
      <c r="D5924" s="2" t="s">
        <v>21211</v>
      </c>
      <c r="E5924" s="2">
        <v>4.8</v>
      </c>
      <c r="F5924" s="2">
        <v>260.0</v>
      </c>
      <c r="H5924" s="2" t="s">
        <v>21212</v>
      </c>
      <c r="I5924" s="2" t="s">
        <v>21213</v>
      </c>
      <c r="J5924" s="3" t="str">
        <f t="shared" si="1"/>
        <v>Unique</v>
      </c>
      <c r="K5924" s="4" t="str">
        <f t="shared" si="2"/>
        <v>No Website</v>
      </c>
      <c r="L5924" s="5" t="str">
        <f t="shared" si="3"/>
        <v>Excellent</v>
      </c>
      <c r="M5924" s="5" t="str">
        <f t="shared" si="4"/>
        <v>100-499 Reviews</v>
      </c>
      <c r="N5924" s="4" t="str">
        <f t="shared" si="5"/>
        <v>High Opportunity</v>
      </c>
    </row>
    <row r="5925">
      <c r="A5925" s="2" t="s">
        <v>112</v>
      </c>
      <c r="B5925" s="2" t="s">
        <v>122</v>
      </c>
      <c r="C5925" s="2" t="s">
        <v>21214</v>
      </c>
      <c r="D5925" s="2" t="s">
        <v>21215</v>
      </c>
      <c r="E5925" s="2">
        <v>4.9</v>
      </c>
      <c r="F5925" s="2">
        <v>140.0</v>
      </c>
      <c r="G5925" s="7" t="s">
        <v>21216</v>
      </c>
      <c r="H5925" s="2" t="s">
        <v>21217</v>
      </c>
      <c r="I5925" s="2" t="s">
        <v>149</v>
      </c>
      <c r="J5925" s="3" t="str">
        <f t="shared" si="1"/>
        <v>Unique</v>
      </c>
      <c r="K5925" s="9" t="str">
        <f t="shared" si="2"/>
        <v>Official Website</v>
      </c>
      <c r="L5925" s="5" t="str">
        <f t="shared" si="3"/>
        <v>Excellent</v>
      </c>
      <c r="M5925" s="5" t="str">
        <f t="shared" si="4"/>
        <v>100-499 Reviews</v>
      </c>
      <c r="N5925" s="6" t="str">
        <f t="shared" si="5"/>
        <v>Low Opportunity</v>
      </c>
    </row>
    <row r="5926">
      <c r="A5926" s="2" t="s">
        <v>112</v>
      </c>
      <c r="B5926" s="2" t="s">
        <v>122</v>
      </c>
      <c r="C5926" s="2" t="s">
        <v>21218</v>
      </c>
      <c r="D5926" s="2" t="s">
        <v>21219</v>
      </c>
      <c r="E5926" s="2">
        <v>4.8</v>
      </c>
      <c r="F5926" s="2">
        <v>101.0</v>
      </c>
      <c r="G5926" s="7" t="s">
        <v>21220</v>
      </c>
      <c r="H5926" s="2" t="s">
        <v>21221</v>
      </c>
      <c r="I5926" s="2" t="s">
        <v>126</v>
      </c>
      <c r="J5926" s="3" t="str">
        <f t="shared" si="1"/>
        <v>Unique</v>
      </c>
      <c r="K5926" s="6" t="str">
        <f t="shared" si="2"/>
        <v>Social Media</v>
      </c>
      <c r="L5926" s="5" t="str">
        <f t="shared" si="3"/>
        <v>Excellent</v>
      </c>
      <c r="M5926" s="5" t="str">
        <f t="shared" si="4"/>
        <v>100-499 Reviews</v>
      </c>
      <c r="N5926" s="8" t="str">
        <f t="shared" si="5"/>
        <v>Medium Opportunity</v>
      </c>
    </row>
    <row r="5927">
      <c r="A5927" s="2" t="s">
        <v>112</v>
      </c>
      <c r="B5927" s="2" t="s">
        <v>122</v>
      </c>
      <c r="C5927" s="2" t="s">
        <v>21222</v>
      </c>
      <c r="D5927" s="2" t="s">
        <v>21223</v>
      </c>
      <c r="E5927" s="2">
        <v>4.8</v>
      </c>
      <c r="F5927" s="2">
        <v>55.0</v>
      </c>
      <c r="G5927" s="7" t="s">
        <v>21224</v>
      </c>
      <c r="H5927" s="2" t="s">
        <v>21225</v>
      </c>
      <c r="I5927" s="2" t="s">
        <v>1698</v>
      </c>
      <c r="J5927" s="3" t="str">
        <f t="shared" si="1"/>
        <v>Unique</v>
      </c>
      <c r="K5927" s="9" t="str">
        <f t="shared" si="2"/>
        <v>Official Website</v>
      </c>
      <c r="L5927" s="5" t="str">
        <f t="shared" si="3"/>
        <v>Excellent</v>
      </c>
      <c r="M5927" s="5" t="str">
        <f t="shared" si="4"/>
        <v>Below 100 Reviews</v>
      </c>
      <c r="N5927" s="6" t="str">
        <f t="shared" si="5"/>
        <v>Low Opportunity</v>
      </c>
    </row>
    <row r="5928">
      <c r="A5928" s="2" t="s">
        <v>112</v>
      </c>
      <c r="B5928" s="2" t="s">
        <v>122</v>
      </c>
      <c r="C5928" s="2" t="s">
        <v>21226</v>
      </c>
      <c r="D5928" s="2" t="s">
        <v>21227</v>
      </c>
      <c r="E5928" s="2">
        <v>4.8</v>
      </c>
      <c r="F5928" s="2">
        <v>113.0</v>
      </c>
      <c r="G5928" s="7" t="s">
        <v>21228</v>
      </c>
      <c r="H5928" s="2" t="s">
        <v>21229</v>
      </c>
      <c r="I5928" s="2" t="s">
        <v>1698</v>
      </c>
      <c r="J5928" s="3" t="str">
        <f t="shared" si="1"/>
        <v>Unique</v>
      </c>
      <c r="K5928" s="9" t="str">
        <f t="shared" si="2"/>
        <v>Official Website</v>
      </c>
      <c r="L5928" s="5" t="str">
        <f t="shared" si="3"/>
        <v>Excellent</v>
      </c>
      <c r="M5928" s="5" t="str">
        <f t="shared" si="4"/>
        <v>100-499 Reviews</v>
      </c>
      <c r="N5928" s="6" t="str">
        <f t="shared" si="5"/>
        <v>Low Opportunity</v>
      </c>
    </row>
    <row r="5929">
      <c r="A5929" s="2" t="s">
        <v>76</v>
      </c>
      <c r="B5929" s="2" t="s">
        <v>181</v>
      </c>
      <c r="C5929" s="2" t="s">
        <v>21230</v>
      </c>
      <c r="D5929" s="2" t="s">
        <v>21231</v>
      </c>
      <c r="E5929" s="2">
        <v>4.8</v>
      </c>
      <c r="F5929" s="2">
        <v>257.0</v>
      </c>
      <c r="H5929" s="2" t="s">
        <v>21232</v>
      </c>
      <c r="I5929" s="2" t="s">
        <v>784</v>
      </c>
      <c r="J5929" s="3" t="str">
        <f t="shared" si="1"/>
        <v>Unique</v>
      </c>
      <c r="K5929" s="4" t="str">
        <f t="shared" si="2"/>
        <v>No Website</v>
      </c>
      <c r="L5929" s="5" t="str">
        <f t="shared" si="3"/>
        <v>Excellent</v>
      </c>
      <c r="M5929" s="5" t="str">
        <f t="shared" si="4"/>
        <v>100-499 Reviews</v>
      </c>
      <c r="N5929" s="4" t="str">
        <f t="shared" si="5"/>
        <v>High Opportunity</v>
      </c>
    </row>
    <row r="5930">
      <c r="A5930" s="2" t="s">
        <v>112</v>
      </c>
      <c r="B5930" s="2" t="s">
        <v>122</v>
      </c>
      <c r="C5930" s="2" t="s">
        <v>21233</v>
      </c>
      <c r="D5930" s="2" t="s">
        <v>21234</v>
      </c>
      <c r="E5930" s="2">
        <v>4.9</v>
      </c>
      <c r="F5930" s="2">
        <v>273.0</v>
      </c>
      <c r="G5930" s="7" t="s">
        <v>21235</v>
      </c>
      <c r="H5930" s="2" t="s">
        <v>21236</v>
      </c>
      <c r="I5930" s="2" t="s">
        <v>1698</v>
      </c>
      <c r="J5930" s="3" t="str">
        <f t="shared" si="1"/>
        <v>Unique</v>
      </c>
      <c r="K5930" s="9" t="str">
        <f t="shared" si="2"/>
        <v>Official Website</v>
      </c>
      <c r="L5930" s="5" t="str">
        <f t="shared" si="3"/>
        <v>Excellent</v>
      </c>
      <c r="M5930" s="5" t="str">
        <f t="shared" si="4"/>
        <v>100-499 Reviews</v>
      </c>
      <c r="N5930" s="6" t="str">
        <f t="shared" si="5"/>
        <v>Low Opportunity</v>
      </c>
    </row>
    <row r="5931">
      <c r="A5931" s="2" t="s">
        <v>112</v>
      </c>
      <c r="B5931" s="2" t="s">
        <v>351</v>
      </c>
      <c r="C5931" s="2" t="s">
        <v>21237</v>
      </c>
      <c r="D5931" s="2" t="s">
        <v>21238</v>
      </c>
      <c r="E5931" s="2">
        <v>3.6</v>
      </c>
      <c r="F5931" s="2">
        <v>97.0</v>
      </c>
      <c r="H5931" s="2" t="s">
        <v>21239</v>
      </c>
      <c r="I5931" s="2" t="s">
        <v>893</v>
      </c>
      <c r="J5931" s="3" t="str">
        <f t="shared" si="1"/>
        <v>Unique</v>
      </c>
      <c r="K5931" s="4" t="str">
        <f t="shared" si="2"/>
        <v>No Website</v>
      </c>
      <c r="L5931" s="5" t="str">
        <f t="shared" si="3"/>
        <v>Average</v>
      </c>
      <c r="M5931" s="5" t="str">
        <f t="shared" si="4"/>
        <v>Below 100 Reviews</v>
      </c>
      <c r="N5931" s="6" t="str">
        <f t="shared" si="5"/>
        <v>Low Opportunity</v>
      </c>
    </row>
    <row r="5932">
      <c r="A5932" s="2" t="s">
        <v>112</v>
      </c>
      <c r="B5932" s="2" t="s">
        <v>351</v>
      </c>
      <c r="C5932" s="2" t="s">
        <v>21240</v>
      </c>
      <c r="D5932" s="2" t="s">
        <v>21241</v>
      </c>
      <c r="E5932" s="2">
        <v>4.9</v>
      </c>
      <c r="F5932" s="2">
        <v>1228.0</v>
      </c>
      <c r="G5932" s="7" t="s">
        <v>21242</v>
      </c>
      <c r="H5932" s="2" t="s">
        <v>21243</v>
      </c>
      <c r="I5932" s="2" t="s">
        <v>893</v>
      </c>
      <c r="J5932" s="3" t="str">
        <f t="shared" si="1"/>
        <v>Unique</v>
      </c>
      <c r="K5932" s="9" t="str">
        <f t="shared" si="2"/>
        <v>Official Website</v>
      </c>
      <c r="L5932" s="5" t="str">
        <f t="shared" si="3"/>
        <v>Excellent</v>
      </c>
      <c r="M5932" s="5" t="str">
        <f t="shared" si="4"/>
        <v>1000+ Reviews</v>
      </c>
      <c r="N5932" s="6" t="str">
        <f t="shared" si="5"/>
        <v>Low Opportunity</v>
      </c>
    </row>
    <row r="5933">
      <c r="A5933" s="2" t="s">
        <v>112</v>
      </c>
      <c r="B5933" s="2" t="s">
        <v>351</v>
      </c>
      <c r="C5933" s="2" t="s">
        <v>21244</v>
      </c>
      <c r="D5933" s="2" t="s">
        <v>21245</v>
      </c>
      <c r="E5933" s="2">
        <v>4.4</v>
      </c>
      <c r="F5933" s="2">
        <v>22.0</v>
      </c>
      <c r="H5933" s="2" t="s">
        <v>21246</v>
      </c>
      <c r="I5933" s="2" t="s">
        <v>561</v>
      </c>
      <c r="J5933" s="3" t="str">
        <f t="shared" si="1"/>
        <v>Unique</v>
      </c>
      <c r="K5933" s="4" t="str">
        <f t="shared" si="2"/>
        <v>No Website</v>
      </c>
      <c r="L5933" s="5" t="str">
        <f t="shared" si="3"/>
        <v>Good</v>
      </c>
      <c r="M5933" s="5" t="str">
        <f t="shared" si="4"/>
        <v>Below 100 Reviews</v>
      </c>
      <c r="N5933" s="6" t="str">
        <f t="shared" si="5"/>
        <v>Low Opportunity</v>
      </c>
    </row>
    <row r="5934">
      <c r="A5934" s="2" t="s">
        <v>112</v>
      </c>
      <c r="B5934" s="2" t="s">
        <v>351</v>
      </c>
      <c r="C5934" s="2" t="s">
        <v>21247</v>
      </c>
      <c r="D5934" s="2" t="s">
        <v>21248</v>
      </c>
      <c r="E5934" s="2">
        <v>4.2</v>
      </c>
      <c r="F5934" s="2">
        <v>10.0</v>
      </c>
      <c r="H5934" s="2" t="s">
        <v>21249</v>
      </c>
      <c r="I5934" s="2" t="s">
        <v>893</v>
      </c>
      <c r="J5934" s="3" t="str">
        <f t="shared" si="1"/>
        <v>Unique</v>
      </c>
      <c r="K5934" s="4" t="str">
        <f t="shared" si="2"/>
        <v>No Website</v>
      </c>
      <c r="L5934" s="5" t="str">
        <f t="shared" si="3"/>
        <v>Good</v>
      </c>
      <c r="M5934" s="5" t="str">
        <f t="shared" si="4"/>
        <v>Below 100 Reviews</v>
      </c>
      <c r="N5934" s="6" t="str">
        <f t="shared" si="5"/>
        <v>Low Opportunity</v>
      </c>
    </row>
    <row r="5935">
      <c r="A5935" s="2" t="s">
        <v>112</v>
      </c>
      <c r="B5935" s="2" t="s">
        <v>351</v>
      </c>
      <c r="C5935" s="2" t="s">
        <v>21250</v>
      </c>
      <c r="D5935" s="2" t="s">
        <v>21251</v>
      </c>
      <c r="E5935" s="2">
        <v>4.1</v>
      </c>
      <c r="F5935" s="2">
        <v>36.0</v>
      </c>
      <c r="I5935" s="2" t="s">
        <v>561</v>
      </c>
      <c r="J5935" s="3" t="str">
        <f t="shared" si="1"/>
        <v>Unique</v>
      </c>
      <c r="K5935" s="4" t="str">
        <f t="shared" si="2"/>
        <v>No Website</v>
      </c>
      <c r="L5935" s="5" t="str">
        <f t="shared" si="3"/>
        <v>Good</v>
      </c>
      <c r="M5935" s="5" t="str">
        <f t="shared" si="4"/>
        <v>Below 100 Reviews</v>
      </c>
      <c r="N5935" s="6" t="str">
        <f t="shared" si="5"/>
        <v>Low Opportunity</v>
      </c>
    </row>
    <row r="5936">
      <c r="A5936" s="2" t="s">
        <v>171</v>
      </c>
      <c r="B5936" s="2" t="s">
        <v>140</v>
      </c>
      <c r="C5936" s="2" t="s">
        <v>21252</v>
      </c>
      <c r="D5936" s="2" t="s">
        <v>21253</v>
      </c>
      <c r="E5936" s="2">
        <v>4.8</v>
      </c>
      <c r="F5936" s="2">
        <v>256.0</v>
      </c>
      <c r="H5936" s="2" t="s">
        <v>21254</v>
      </c>
      <c r="I5936" s="2" t="s">
        <v>20677</v>
      </c>
      <c r="J5936" s="3" t="str">
        <f t="shared" si="1"/>
        <v>Unique</v>
      </c>
      <c r="K5936" s="4" t="str">
        <f t="shared" si="2"/>
        <v>No Website</v>
      </c>
      <c r="L5936" s="5" t="str">
        <f t="shared" si="3"/>
        <v>Excellent</v>
      </c>
      <c r="M5936" s="5" t="str">
        <f t="shared" si="4"/>
        <v>100-499 Reviews</v>
      </c>
      <c r="N5936" s="4" t="str">
        <f t="shared" si="5"/>
        <v>High Opportunity</v>
      </c>
    </row>
    <row r="5937">
      <c r="A5937" s="2" t="s">
        <v>112</v>
      </c>
      <c r="B5937" s="2" t="s">
        <v>351</v>
      </c>
      <c r="C5937" s="2" t="s">
        <v>21255</v>
      </c>
      <c r="D5937" s="2" t="s">
        <v>21256</v>
      </c>
      <c r="E5937" s="2">
        <v>5.0</v>
      </c>
      <c r="F5937" s="2">
        <v>15.0</v>
      </c>
      <c r="G5937" s="7" t="s">
        <v>21257</v>
      </c>
      <c r="H5937" s="2" t="s">
        <v>21258</v>
      </c>
      <c r="I5937" s="2" t="s">
        <v>355</v>
      </c>
      <c r="J5937" s="3" t="str">
        <f t="shared" si="1"/>
        <v>Unique</v>
      </c>
      <c r="K5937" s="9" t="str">
        <f t="shared" si="2"/>
        <v>Official Website</v>
      </c>
      <c r="L5937" s="5" t="str">
        <f t="shared" si="3"/>
        <v>Excellent</v>
      </c>
      <c r="M5937" s="5" t="str">
        <f t="shared" si="4"/>
        <v>Below 100 Reviews</v>
      </c>
      <c r="N5937" s="6" t="str">
        <f t="shared" si="5"/>
        <v>Low Opportunity</v>
      </c>
    </row>
    <row r="5938">
      <c r="A5938" s="2" t="s">
        <v>112</v>
      </c>
      <c r="B5938" s="2" t="s">
        <v>351</v>
      </c>
      <c r="C5938" s="2" t="s">
        <v>21259</v>
      </c>
      <c r="D5938" s="2" t="s">
        <v>21260</v>
      </c>
      <c r="E5938" s="2">
        <v>3.0</v>
      </c>
      <c r="F5938" s="2">
        <v>7.0</v>
      </c>
      <c r="H5938" s="2" t="s">
        <v>21261</v>
      </c>
      <c r="I5938" s="2" t="s">
        <v>561</v>
      </c>
      <c r="J5938" s="3" t="str">
        <f t="shared" si="1"/>
        <v>Unique</v>
      </c>
      <c r="K5938" s="4" t="str">
        <f t="shared" si="2"/>
        <v>No Website</v>
      </c>
      <c r="L5938" s="5" t="str">
        <f t="shared" si="3"/>
        <v>Average</v>
      </c>
      <c r="M5938" s="5" t="str">
        <f t="shared" si="4"/>
        <v>Below 100 Reviews</v>
      </c>
      <c r="N5938" s="6" t="str">
        <f t="shared" si="5"/>
        <v>Low Opportunity</v>
      </c>
    </row>
    <row r="5939">
      <c r="A5939" s="2" t="s">
        <v>112</v>
      </c>
      <c r="B5939" s="2" t="s">
        <v>351</v>
      </c>
      <c r="C5939" s="2" t="s">
        <v>21262</v>
      </c>
      <c r="D5939" s="2" t="s">
        <v>21263</v>
      </c>
      <c r="E5939" s="2">
        <v>3.3</v>
      </c>
      <c r="F5939" s="2">
        <v>14.0</v>
      </c>
      <c r="G5939" s="7" t="s">
        <v>21264</v>
      </c>
      <c r="I5939" s="2" t="s">
        <v>905</v>
      </c>
      <c r="J5939" s="3" t="str">
        <f t="shared" si="1"/>
        <v>Unique</v>
      </c>
      <c r="K5939" s="9" t="str">
        <f t="shared" si="2"/>
        <v>Official Website</v>
      </c>
      <c r="L5939" s="5" t="str">
        <f t="shared" si="3"/>
        <v>Average</v>
      </c>
      <c r="M5939" s="5" t="str">
        <f t="shared" si="4"/>
        <v>Below 100 Reviews</v>
      </c>
      <c r="N5939" s="6" t="str">
        <f t="shared" si="5"/>
        <v>Low Opportunity</v>
      </c>
    </row>
    <row r="5940">
      <c r="A5940" s="2" t="s">
        <v>112</v>
      </c>
      <c r="B5940" s="2" t="s">
        <v>351</v>
      </c>
      <c r="C5940" s="2" t="s">
        <v>21265</v>
      </c>
      <c r="D5940" s="2" t="s">
        <v>21266</v>
      </c>
      <c r="E5940" s="2">
        <v>5.0</v>
      </c>
      <c r="F5940" s="2">
        <v>2.0</v>
      </c>
      <c r="G5940" s="7" t="s">
        <v>21267</v>
      </c>
      <c r="H5940" s="2" t="s">
        <v>21268</v>
      </c>
      <c r="I5940" s="2" t="s">
        <v>13275</v>
      </c>
      <c r="J5940" s="3" t="str">
        <f t="shared" si="1"/>
        <v>Unique</v>
      </c>
      <c r="K5940" s="9" t="str">
        <f t="shared" si="2"/>
        <v>Official Website</v>
      </c>
      <c r="L5940" s="5" t="str">
        <f t="shared" si="3"/>
        <v>Excellent</v>
      </c>
      <c r="M5940" s="5" t="str">
        <f t="shared" si="4"/>
        <v>Below 100 Reviews</v>
      </c>
      <c r="N5940" s="6" t="str">
        <f t="shared" si="5"/>
        <v>Low Opportunity</v>
      </c>
    </row>
    <row r="5941">
      <c r="A5941" s="2" t="s">
        <v>112</v>
      </c>
      <c r="B5941" s="2" t="s">
        <v>351</v>
      </c>
      <c r="C5941" s="2" t="s">
        <v>21269</v>
      </c>
      <c r="D5941" s="2" t="s">
        <v>21270</v>
      </c>
      <c r="E5941" s="2">
        <v>5.0</v>
      </c>
      <c r="F5941" s="2">
        <v>169.0</v>
      </c>
      <c r="G5941" s="7" t="s">
        <v>21271</v>
      </c>
      <c r="H5941" s="2" t="s">
        <v>21272</v>
      </c>
      <c r="I5941" s="2" t="s">
        <v>296</v>
      </c>
      <c r="J5941" s="3" t="str">
        <f t="shared" si="1"/>
        <v>Unique</v>
      </c>
      <c r="K5941" s="9" t="str">
        <f t="shared" si="2"/>
        <v>Official Website</v>
      </c>
      <c r="L5941" s="5" t="str">
        <f t="shared" si="3"/>
        <v>Excellent</v>
      </c>
      <c r="M5941" s="5" t="str">
        <f t="shared" si="4"/>
        <v>100-499 Reviews</v>
      </c>
      <c r="N5941" s="6" t="str">
        <f t="shared" si="5"/>
        <v>Low Opportunity</v>
      </c>
    </row>
    <row r="5942">
      <c r="A5942" s="2" t="s">
        <v>112</v>
      </c>
      <c r="B5942" s="2" t="s">
        <v>351</v>
      </c>
      <c r="C5942" s="2" t="s">
        <v>21273</v>
      </c>
      <c r="D5942" s="2" t="s">
        <v>21274</v>
      </c>
      <c r="E5942" s="2">
        <v>5.0</v>
      </c>
      <c r="F5942" s="2">
        <v>2.0</v>
      </c>
      <c r="G5942" s="7" t="s">
        <v>21275</v>
      </c>
      <c r="H5942" s="2" t="s">
        <v>21276</v>
      </c>
      <c r="I5942" s="2" t="s">
        <v>561</v>
      </c>
      <c r="J5942" s="3" t="str">
        <f t="shared" si="1"/>
        <v>Unique</v>
      </c>
      <c r="K5942" s="9" t="str">
        <f t="shared" si="2"/>
        <v>Official Website</v>
      </c>
      <c r="L5942" s="5" t="str">
        <f t="shared" si="3"/>
        <v>Excellent</v>
      </c>
      <c r="M5942" s="5" t="str">
        <f t="shared" si="4"/>
        <v>Below 100 Reviews</v>
      </c>
      <c r="N5942" s="6" t="str">
        <f t="shared" si="5"/>
        <v>Low Opportunity</v>
      </c>
    </row>
    <row r="5943">
      <c r="A5943" s="2" t="s">
        <v>112</v>
      </c>
      <c r="B5943" s="2" t="s">
        <v>351</v>
      </c>
      <c r="C5943" s="2" t="s">
        <v>21277</v>
      </c>
      <c r="D5943" s="2" t="s">
        <v>21278</v>
      </c>
      <c r="E5943" s="2">
        <v>5.0</v>
      </c>
      <c r="F5943" s="2">
        <v>48.0</v>
      </c>
      <c r="G5943" s="7" t="s">
        <v>21279</v>
      </c>
      <c r="H5943" s="2" t="s">
        <v>21280</v>
      </c>
      <c r="I5943" s="2" t="s">
        <v>355</v>
      </c>
      <c r="J5943" s="3" t="str">
        <f t="shared" si="1"/>
        <v>Unique</v>
      </c>
      <c r="K5943" s="9" t="str">
        <f t="shared" si="2"/>
        <v>Official Website</v>
      </c>
      <c r="L5943" s="5" t="str">
        <f t="shared" si="3"/>
        <v>Excellent</v>
      </c>
      <c r="M5943" s="5" t="str">
        <f t="shared" si="4"/>
        <v>Below 100 Reviews</v>
      </c>
      <c r="N5943" s="6" t="str">
        <f t="shared" si="5"/>
        <v>Low Opportunity</v>
      </c>
    </row>
    <row r="5944">
      <c r="A5944" s="2" t="s">
        <v>2782</v>
      </c>
      <c r="B5944" s="2" t="s">
        <v>140</v>
      </c>
      <c r="C5944" s="2" t="s">
        <v>21281</v>
      </c>
      <c r="D5944" s="2" t="s">
        <v>21282</v>
      </c>
      <c r="E5944" s="2">
        <v>4.8</v>
      </c>
      <c r="F5944" s="2">
        <v>255.0</v>
      </c>
      <c r="H5944" s="2" t="s">
        <v>21283</v>
      </c>
      <c r="I5944" s="2" t="s">
        <v>21284</v>
      </c>
      <c r="J5944" s="3" t="str">
        <f t="shared" si="1"/>
        <v>Unique</v>
      </c>
      <c r="K5944" s="4" t="str">
        <f t="shared" si="2"/>
        <v>No Website</v>
      </c>
      <c r="L5944" s="5" t="str">
        <f t="shared" si="3"/>
        <v>Excellent</v>
      </c>
      <c r="M5944" s="5" t="str">
        <f t="shared" si="4"/>
        <v>100-499 Reviews</v>
      </c>
      <c r="N5944" s="4" t="str">
        <f t="shared" si="5"/>
        <v>High Opportunity</v>
      </c>
    </row>
    <row r="5945">
      <c r="A5945" s="2" t="s">
        <v>292</v>
      </c>
      <c r="B5945" s="2" t="s">
        <v>206</v>
      </c>
      <c r="C5945" s="2" t="s">
        <v>21285</v>
      </c>
      <c r="D5945" s="2" t="s">
        <v>21286</v>
      </c>
      <c r="E5945" s="2">
        <v>4.8</v>
      </c>
      <c r="F5945" s="2">
        <v>254.0</v>
      </c>
      <c r="H5945" s="2" t="s">
        <v>21287</v>
      </c>
      <c r="I5945" s="2" t="s">
        <v>21288</v>
      </c>
      <c r="J5945" s="3" t="str">
        <f t="shared" si="1"/>
        <v>Unique</v>
      </c>
      <c r="K5945" s="4" t="str">
        <f t="shared" si="2"/>
        <v>No Website</v>
      </c>
      <c r="L5945" s="5" t="str">
        <f t="shared" si="3"/>
        <v>Excellent</v>
      </c>
      <c r="M5945" s="5" t="str">
        <f t="shared" si="4"/>
        <v>100-499 Reviews</v>
      </c>
      <c r="N5945" s="4" t="str">
        <f t="shared" si="5"/>
        <v>High Opportunity</v>
      </c>
    </row>
    <row r="5946">
      <c r="A5946" s="2" t="s">
        <v>112</v>
      </c>
      <c r="B5946" s="2" t="s">
        <v>351</v>
      </c>
      <c r="C5946" s="2" t="s">
        <v>21289</v>
      </c>
      <c r="D5946" s="2" t="s">
        <v>21290</v>
      </c>
      <c r="E5946" s="2">
        <v>3.2</v>
      </c>
      <c r="F5946" s="2">
        <v>6.0</v>
      </c>
      <c r="H5946" s="2" t="s">
        <v>21291</v>
      </c>
      <c r="I5946" s="2" t="s">
        <v>6473</v>
      </c>
      <c r="J5946" s="3" t="str">
        <f t="shared" si="1"/>
        <v>Unique</v>
      </c>
      <c r="K5946" s="4" t="str">
        <f t="shared" si="2"/>
        <v>No Website</v>
      </c>
      <c r="L5946" s="5" t="str">
        <f t="shared" si="3"/>
        <v>Average</v>
      </c>
      <c r="M5946" s="5" t="str">
        <f t="shared" si="4"/>
        <v>Below 100 Reviews</v>
      </c>
      <c r="N5946" s="6" t="str">
        <f t="shared" si="5"/>
        <v>Low Opportunity</v>
      </c>
    </row>
    <row r="5947">
      <c r="A5947" s="2" t="s">
        <v>153</v>
      </c>
      <c r="B5947" s="2" t="s">
        <v>113</v>
      </c>
      <c r="C5947" s="2" t="s">
        <v>21292</v>
      </c>
      <c r="D5947" s="2" t="s">
        <v>21293</v>
      </c>
      <c r="E5947" s="2">
        <v>4.8</v>
      </c>
      <c r="F5947" s="2">
        <v>247.0</v>
      </c>
      <c r="H5947" s="2" t="s">
        <v>21294</v>
      </c>
      <c r="I5947" s="2" t="s">
        <v>117</v>
      </c>
      <c r="J5947" s="3" t="str">
        <f t="shared" si="1"/>
        <v>Unique</v>
      </c>
      <c r="K5947" s="4" t="str">
        <f t="shared" si="2"/>
        <v>No Website</v>
      </c>
      <c r="L5947" s="5" t="str">
        <f t="shared" si="3"/>
        <v>Excellent</v>
      </c>
      <c r="M5947" s="5" t="str">
        <f t="shared" si="4"/>
        <v>100-499 Reviews</v>
      </c>
      <c r="N5947" s="4" t="str">
        <f t="shared" si="5"/>
        <v>High Opportunity</v>
      </c>
    </row>
    <row r="5948">
      <c r="A5948" s="2" t="s">
        <v>100</v>
      </c>
      <c r="B5948" s="2" t="s">
        <v>206</v>
      </c>
      <c r="C5948" s="2" t="s">
        <v>21295</v>
      </c>
      <c r="D5948" s="2" t="s">
        <v>21296</v>
      </c>
      <c r="E5948" s="2">
        <v>4.8</v>
      </c>
      <c r="F5948" s="2">
        <v>238.0</v>
      </c>
      <c r="H5948" s="2" t="s">
        <v>21297</v>
      </c>
      <c r="I5948" s="2" t="s">
        <v>21298</v>
      </c>
      <c r="J5948" s="3" t="str">
        <f t="shared" si="1"/>
        <v>Unique</v>
      </c>
      <c r="K5948" s="4" t="str">
        <f t="shared" si="2"/>
        <v>No Website</v>
      </c>
      <c r="L5948" s="5" t="str">
        <f t="shared" si="3"/>
        <v>Excellent</v>
      </c>
      <c r="M5948" s="5" t="str">
        <f t="shared" si="4"/>
        <v>100-499 Reviews</v>
      </c>
      <c r="N5948" s="4" t="str">
        <f t="shared" si="5"/>
        <v>High Opportunity</v>
      </c>
    </row>
    <row r="5949">
      <c r="A5949" s="2" t="s">
        <v>112</v>
      </c>
      <c r="B5949" s="2" t="s">
        <v>351</v>
      </c>
      <c r="C5949" s="2" t="s">
        <v>21299</v>
      </c>
      <c r="D5949" s="2" t="s">
        <v>21300</v>
      </c>
      <c r="E5949" s="2">
        <v>4.5</v>
      </c>
      <c r="F5949" s="2">
        <v>40.0</v>
      </c>
      <c r="G5949" s="7" t="s">
        <v>21301</v>
      </c>
      <c r="H5949" s="2" t="s">
        <v>21302</v>
      </c>
      <c r="I5949" s="2" t="s">
        <v>561</v>
      </c>
      <c r="J5949" s="3" t="str">
        <f t="shared" si="1"/>
        <v>Unique</v>
      </c>
      <c r="K5949" s="9" t="str">
        <f t="shared" si="2"/>
        <v>Official Website</v>
      </c>
      <c r="L5949" s="5" t="str">
        <f t="shared" si="3"/>
        <v>Excellent</v>
      </c>
      <c r="M5949" s="5" t="str">
        <f t="shared" si="4"/>
        <v>Below 100 Reviews</v>
      </c>
      <c r="N5949" s="6" t="str">
        <f t="shared" si="5"/>
        <v>Low Opportunity</v>
      </c>
    </row>
    <row r="5950">
      <c r="A5950" s="2" t="s">
        <v>112</v>
      </c>
      <c r="B5950" s="2" t="s">
        <v>15</v>
      </c>
      <c r="C5950" s="2" t="s">
        <v>159</v>
      </c>
      <c r="D5950" s="2" t="s">
        <v>21303</v>
      </c>
      <c r="E5950" s="2">
        <v>4.9</v>
      </c>
      <c r="F5950" s="2">
        <v>1128.0</v>
      </c>
      <c r="G5950" s="7" t="s">
        <v>21304</v>
      </c>
      <c r="H5950" s="2" t="s">
        <v>21305</v>
      </c>
      <c r="I5950" s="2" t="s">
        <v>162</v>
      </c>
      <c r="J5950" s="3" t="str">
        <f t="shared" si="1"/>
        <v>Unique</v>
      </c>
      <c r="K5950" s="9" t="str">
        <f t="shared" si="2"/>
        <v>Official Website</v>
      </c>
      <c r="L5950" s="5" t="str">
        <f t="shared" si="3"/>
        <v>Excellent</v>
      </c>
      <c r="M5950" s="5" t="str">
        <f t="shared" si="4"/>
        <v>1000+ Reviews</v>
      </c>
      <c r="N5950" s="6" t="str">
        <f t="shared" si="5"/>
        <v>Low Opportunity</v>
      </c>
    </row>
    <row r="5951">
      <c r="A5951" s="2" t="s">
        <v>112</v>
      </c>
      <c r="B5951" s="2" t="s">
        <v>15</v>
      </c>
      <c r="C5951" s="2" t="s">
        <v>21306</v>
      </c>
      <c r="D5951" s="2" t="s">
        <v>21307</v>
      </c>
      <c r="E5951" s="2">
        <v>4.4</v>
      </c>
      <c r="F5951" s="2">
        <v>138.0</v>
      </c>
      <c r="H5951" s="2" t="s">
        <v>21308</v>
      </c>
      <c r="I5951" s="2" t="s">
        <v>948</v>
      </c>
      <c r="J5951" s="3" t="str">
        <f t="shared" si="1"/>
        <v>Unique</v>
      </c>
      <c r="K5951" s="4" t="str">
        <f t="shared" si="2"/>
        <v>No Website</v>
      </c>
      <c r="L5951" s="5" t="str">
        <f t="shared" si="3"/>
        <v>Good</v>
      </c>
      <c r="M5951" s="5" t="str">
        <f t="shared" si="4"/>
        <v>100-499 Reviews</v>
      </c>
      <c r="N5951" s="6" t="str">
        <f t="shared" si="5"/>
        <v>Low Opportunity</v>
      </c>
    </row>
    <row r="5952">
      <c r="A5952" s="2" t="s">
        <v>112</v>
      </c>
      <c r="B5952" s="2" t="s">
        <v>15</v>
      </c>
      <c r="C5952" s="2" t="s">
        <v>159</v>
      </c>
      <c r="D5952" s="2" t="s">
        <v>21309</v>
      </c>
      <c r="E5952" s="2">
        <v>4.9</v>
      </c>
      <c r="F5952" s="2">
        <v>503.0</v>
      </c>
      <c r="G5952" s="7" t="s">
        <v>21310</v>
      </c>
      <c r="H5952" s="2" t="s">
        <v>21311</v>
      </c>
      <c r="I5952" s="2" t="s">
        <v>162</v>
      </c>
      <c r="J5952" s="3" t="str">
        <f t="shared" si="1"/>
        <v>Unique</v>
      </c>
      <c r="K5952" s="9" t="str">
        <f t="shared" si="2"/>
        <v>Official Website</v>
      </c>
      <c r="L5952" s="5" t="str">
        <f t="shared" si="3"/>
        <v>Excellent</v>
      </c>
      <c r="M5952" s="5" t="str">
        <f t="shared" si="4"/>
        <v>500-999 Reviews</v>
      </c>
      <c r="N5952" s="6" t="str">
        <f t="shared" si="5"/>
        <v>Low Opportunity</v>
      </c>
    </row>
    <row r="5953">
      <c r="A5953" s="2" t="s">
        <v>145</v>
      </c>
      <c r="B5953" s="2" t="s">
        <v>122</v>
      </c>
      <c r="C5953" s="2" t="s">
        <v>21312</v>
      </c>
      <c r="D5953" s="2" t="s">
        <v>21313</v>
      </c>
      <c r="E5953" s="2">
        <v>4.8</v>
      </c>
      <c r="F5953" s="2">
        <v>237.0</v>
      </c>
      <c r="H5953" s="2" t="s">
        <v>21314</v>
      </c>
      <c r="I5953" s="2" t="s">
        <v>126</v>
      </c>
      <c r="J5953" s="3" t="str">
        <f t="shared" si="1"/>
        <v>Unique</v>
      </c>
      <c r="K5953" s="4" t="str">
        <f t="shared" si="2"/>
        <v>No Website</v>
      </c>
      <c r="L5953" s="5" t="str">
        <f t="shared" si="3"/>
        <v>Excellent</v>
      </c>
      <c r="M5953" s="5" t="str">
        <f t="shared" si="4"/>
        <v>100-499 Reviews</v>
      </c>
      <c r="N5953" s="4" t="str">
        <f t="shared" si="5"/>
        <v>High Opportunity</v>
      </c>
    </row>
    <row r="5954">
      <c r="A5954" s="2" t="s">
        <v>112</v>
      </c>
      <c r="B5954" s="2" t="s">
        <v>15</v>
      </c>
      <c r="C5954" s="2" t="s">
        <v>21315</v>
      </c>
      <c r="D5954" s="2" t="s">
        <v>21316</v>
      </c>
      <c r="E5954" s="2">
        <v>4.1</v>
      </c>
      <c r="F5954" s="2">
        <v>152.0</v>
      </c>
      <c r="G5954" s="7" t="s">
        <v>21317</v>
      </c>
      <c r="H5954" s="2" t="s">
        <v>21318</v>
      </c>
      <c r="I5954" s="2" t="s">
        <v>80</v>
      </c>
      <c r="J5954" s="3" t="str">
        <f t="shared" si="1"/>
        <v>Unique</v>
      </c>
      <c r="K5954" s="9" t="str">
        <f t="shared" si="2"/>
        <v>Official Website</v>
      </c>
      <c r="L5954" s="5" t="str">
        <f t="shared" si="3"/>
        <v>Good</v>
      </c>
      <c r="M5954" s="5" t="str">
        <f t="shared" si="4"/>
        <v>100-499 Reviews</v>
      </c>
      <c r="N5954" s="6" t="str">
        <f t="shared" si="5"/>
        <v>Low Opportunity</v>
      </c>
    </row>
    <row r="5955">
      <c r="A5955" s="2" t="s">
        <v>112</v>
      </c>
      <c r="B5955" s="2" t="s">
        <v>15</v>
      </c>
      <c r="C5955" s="2" t="s">
        <v>159</v>
      </c>
      <c r="D5955" s="2" t="s">
        <v>21319</v>
      </c>
      <c r="E5955" s="2">
        <v>5.0</v>
      </c>
      <c r="F5955" s="2">
        <v>1377.0</v>
      </c>
      <c r="G5955" s="7" t="s">
        <v>21320</v>
      </c>
      <c r="I5955" s="2" t="s">
        <v>162</v>
      </c>
      <c r="J5955" s="3" t="str">
        <f t="shared" si="1"/>
        <v>Unique</v>
      </c>
      <c r="K5955" s="9" t="str">
        <f t="shared" si="2"/>
        <v>Official Website</v>
      </c>
      <c r="L5955" s="5" t="str">
        <f t="shared" si="3"/>
        <v>Excellent</v>
      </c>
      <c r="M5955" s="5" t="str">
        <f t="shared" si="4"/>
        <v>1000+ Reviews</v>
      </c>
      <c r="N5955" s="6" t="str">
        <f t="shared" si="5"/>
        <v>Low Opportunity</v>
      </c>
    </row>
    <row r="5956">
      <c r="A5956" s="2" t="s">
        <v>20</v>
      </c>
      <c r="B5956" s="2" t="s">
        <v>140</v>
      </c>
      <c r="C5956" s="2" t="s">
        <v>21321</v>
      </c>
      <c r="D5956" s="2" t="s">
        <v>21322</v>
      </c>
      <c r="E5956" s="2">
        <v>4.8</v>
      </c>
      <c r="F5956" s="2">
        <v>236.0</v>
      </c>
      <c r="H5956" s="2" t="s">
        <v>21323</v>
      </c>
      <c r="I5956" s="2" t="s">
        <v>144</v>
      </c>
      <c r="J5956" s="3" t="str">
        <f t="shared" si="1"/>
        <v>Unique</v>
      </c>
      <c r="K5956" s="4" t="str">
        <f t="shared" si="2"/>
        <v>No Website</v>
      </c>
      <c r="L5956" s="5" t="str">
        <f t="shared" si="3"/>
        <v>Excellent</v>
      </c>
      <c r="M5956" s="5" t="str">
        <f t="shared" si="4"/>
        <v>100-499 Reviews</v>
      </c>
      <c r="N5956" s="4" t="str">
        <f t="shared" si="5"/>
        <v>High Opportunity</v>
      </c>
    </row>
    <row r="5957">
      <c r="A5957" s="2" t="s">
        <v>112</v>
      </c>
      <c r="B5957" s="2" t="s">
        <v>15</v>
      </c>
      <c r="C5957" s="2" t="s">
        <v>21324</v>
      </c>
      <c r="D5957" s="2" t="s">
        <v>21325</v>
      </c>
      <c r="E5957" s="2">
        <v>4.7</v>
      </c>
      <c r="F5957" s="2">
        <v>1050.0</v>
      </c>
      <c r="G5957" s="7" t="s">
        <v>951</v>
      </c>
      <c r="H5957" s="2" t="s">
        <v>21326</v>
      </c>
      <c r="I5957" s="2" t="s">
        <v>974</v>
      </c>
      <c r="J5957" s="3" t="str">
        <f t="shared" si="1"/>
        <v>Unique</v>
      </c>
      <c r="K5957" s="9" t="str">
        <f t="shared" si="2"/>
        <v>Official Website</v>
      </c>
      <c r="L5957" s="5" t="str">
        <f t="shared" si="3"/>
        <v>Excellent</v>
      </c>
      <c r="M5957" s="5" t="str">
        <f t="shared" si="4"/>
        <v>1000+ Reviews</v>
      </c>
      <c r="N5957" s="6" t="str">
        <f t="shared" si="5"/>
        <v>Low Opportunity</v>
      </c>
    </row>
    <row r="5958">
      <c r="A5958" s="2" t="s">
        <v>265</v>
      </c>
      <c r="B5958" s="2" t="s">
        <v>140</v>
      </c>
      <c r="C5958" s="2" t="s">
        <v>21327</v>
      </c>
      <c r="D5958" s="2" t="s">
        <v>21328</v>
      </c>
      <c r="E5958" s="2">
        <v>4.8</v>
      </c>
      <c r="F5958" s="2">
        <v>234.0</v>
      </c>
      <c r="H5958" s="2" t="s">
        <v>21329</v>
      </c>
      <c r="I5958" s="2" t="s">
        <v>3402</v>
      </c>
      <c r="J5958" s="3" t="str">
        <f t="shared" si="1"/>
        <v>Unique</v>
      </c>
      <c r="K5958" s="4" t="str">
        <f t="shared" si="2"/>
        <v>No Website</v>
      </c>
      <c r="L5958" s="5" t="str">
        <f t="shared" si="3"/>
        <v>Excellent</v>
      </c>
      <c r="M5958" s="5" t="str">
        <f t="shared" si="4"/>
        <v>100-499 Reviews</v>
      </c>
      <c r="N5958" s="4" t="str">
        <f t="shared" si="5"/>
        <v>High Opportunity</v>
      </c>
    </row>
    <row r="5959">
      <c r="A5959" s="2" t="s">
        <v>7011</v>
      </c>
      <c r="B5959" s="2" t="s">
        <v>154</v>
      </c>
      <c r="C5959" s="2" t="s">
        <v>21330</v>
      </c>
      <c r="D5959" s="2" t="s">
        <v>21331</v>
      </c>
      <c r="E5959" s="2">
        <v>4.8</v>
      </c>
      <c r="F5959" s="2">
        <v>231.0</v>
      </c>
      <c r="H5959" s="2" t="s">
        <v>21332</v>
      </c>
      <c r="I5959" s="2" t="s">
        <v>264</v>
      </c>
      <c r="J5959" s="3" t="str">
        <f t="shared" si="1"/>
        <v>Unique</v>
      </c>
      <c r="K5959" s="4" t="str">
        <f t="shared" si="2"/>
        <v>No Website</v>
      </c>
      <c r="L5959" s="5" t="str">
        <f t="shared" si="3"/>
        <v>Excellent</v>
      </c>
      <c r="M5959" s="5" t="str">
        <f t="shared" si="4"/>
        <v>100-499 Reviews</v>
      </c>
      <c r="N5959" s="4" t="str">
        <f t="shared" si="5"/>
        <v>High Opportunity</v>
      </c>
    </row>
    <row r="5960">
      <c r="A5960" s="2" t="s">
        <v>112</v>
      </c>
      <c r="B5960" s="2" t="s">
        <v>15</v>
      </c>
      <c r="C5960" s="2" t="s">
        <v>21333</v>
      </c>
      <c r="D5960" s="2" t="s">
        <v>21334</v>
      </c>
      <c r="E5960" s="2">
        <v>4.1</v>
      </c>
      <c r="F5960" s="2">
        <v>25.0</v>
      </c>
      <c r="H5960" s="2" t="s">
        <v>21335</v>
      </c>
      <c r="I5960" s="2" t="s">
        <v>948</v>
      </c>
      <c r="J5960" s="3" t="str">
        <f t="shared" si="1"/>
        <v>Unique</v>
      </c>
      <c r="K5960" s="4" t="str">
        <f t="shared" si="2"/>
        <v>No Website</v>
      </c>
      <c r="L5960" s="5" t="str">
        <f t="shared" si="3"/>
        <v>Good</v>
      </c>
      <c r="M5960" s="5" t="str">
        <f t="shared" si="4"/>
        <v>Below 100 Reviews</v>
      </c>
      <c r="N5960" s="6" t="str">
        <f t="shared" si="5"/>
        <v>Low Opportunity</v>
      </c>
    </row>
    <row r="5961">
      <c r="A5961" s="2" t="s">
        <v>275</v>
      </c>
      <c r="B5961" s="2" t="s">
        <v>140</v>
      </c>
      <c r="C5961" s="2" t="s">
        <v>21336</v>
      </c>
      <c r="D5961" s="2" t="s">
        <v>21337</v>
      </c>
      <c r="E5961" s="2">
        <v>4.8</v>
      </c>
      <c r="F5961" s="2">
        <v>225.0</v>
      </c>
      <c r="H5961" s="2" t="s">
        <v>21338</v>
      </c>
      <c r="I5961" s="2" t="s">
        <v>6259</v>
      </c>
      <c r="J5961" s="3" t="str">
        <f t="shared" si="1"/>
        <v>Unique</v>
      </c>
      <c r="K5961" s="4" t="str">
        <f t="shared" si="2"/>
        <v>No Website</v>
      </c>
      <c r="L5961" s="5" t="str">
        <f t="shared" si="3"/>
        <v>Excellent</v>
      </c>
      <c r="M5961" s="5" t="str">
        <f t="shared" si="4"/>
        <v>100-499 Reviews</v>
      </c>
      <c r="N5961" s="4" t="str">
        <f t="shared" si="5"/>
        <v>High Opportunity</v>
      </c>
    </row>
    <row r="5962">
      <c r="A5962" s="2" t="s">
        <v>201</v>
      </c>
      <c r="B5962" s="2" t="s">
        <v>206</v>
      </c>
      <c r="C5962" s="2" t="s">
        <v>21339</v>
      </c>
      <c r="D5962" s="2" t="s">
        <v>21340</v>
      </c>
      <c r="E5962" s="2">
        <v>4.8</v>
      </c>
      <c r="F5962" s="2">
        <v>225.0</v>
      </c>
      <c r="H5962" s="2" t="s">
        <v>21341</v>
      </c>
      <c r="I5962" s="2" t="s">
        <v>21342</v>
      </c>
      <c r="J5962" s="3" t="str">
        <f t="shared" si="1"/>
        <v>Unique</v>
      </c>
      <c r="K5962" s="4" t="str">
        <f t="shared" si="2"/>
        <v>No Website</v>
      </c>
      <c r="L5962" s="5" t="str">
        <f t="shared" si="3"/>
        <v>Excellent</v>
      </c>
      <c r="M5962" s="5" t="str">
        <f t="shared" si="4"/>
        <v>100-499 Reviews</v>
      </c>
      <c r="N5962" s="4" t="str">
        <f t="shared" si="5"/>
        <v>High Opportunity</v>
      </c>
    </row>
    <row r="5963">
      <c r="A5963" s="2" t="s">
        <v>180</v>
      </c>
      <c r="B5963" s="2" t="s">
        <v>21</v>
      </c>
      <c r="C5963" s="2" t="s">
        <v>21343</v>
      </c>
      <c r="D5963" s="2" t="s">
        <v>21344</v>
      </c>
      <c r="E5963" s="2">
        <v>4.8</v>
      </c>
      <c r="F5963" s="2">
        <v>217.0</v>
      </c>
      <c r="H5963" s="2" t="s">
        <v>21345</v>
      </c>
      <c r="I5963" s="2" t="s">
        <v>21346</v>
      </c>
      <c r="J5963" s="3" t="str">
        <f t="shared" si="1"/>
        <v>Unique</v>
      </c>
      <c r="K5963" s="4" t="str">
        <f t="shared" si="2"/>
        <v>No Website</v>
      </c>
      <c r="L5963" s="5" t="str">
        <f t="shared" si="3"/>
        <v>Excellent</v>
      </c>
      <c r="M5963" s="5" t="str">
        <f t="shared" si="4"/>
        <v>100-499 Reviews</v>
      </c>
      <c r="N5963" s="4" t="str">
        <f t="shared" si="5"/>
        <v>High Opportunity</v>
      </c>
    </row>
    <row r="5964">
      <c r="A5964" s="2" t="s">
        <v>100</v>
      </c>
      <c r="B5964" s="2" t="s">
        <v>181</v>
      </c>
      <c r="C5964" s="2" t="s">
        <v>21347</v>
      </c>
      <c r="D5964" s="2" t="s">
        <v>21348</v>
      </c>
      <c r="E5964" s="2">
        <v>4.8</v>
      </c>
      <c r="F5964" s="2">
        <v>217.0</v>
      </c>
      <c r="H5964" s="2" t="s">
        <v>21349</v>
      </c>
      <c r="I5964" s="2" t="s">
        <v>205</v>
      </c>
      <c r="J5964" s="3" t="str">
        <f t="shared" si="1"/>
        <v>Unique</v>
      </c>
      <c r="K5964" s="4" t="str">
        <f t="shared" si="2"/>
        <v>No Website</v>
      </c>
      <c r="L5964" s="5" t="str">
        <f t="shared" si="3"/>
        <v>Excellent</v>
      </c>
      <c r="M5964" s="5" t="str">
        <f t="shared" si="4"/>
        <v>100-499 Reviews</v>
      </c>
      <c r="N5964" s="4" t="str">
        <f t="shared" si="5"/>
        <v>High Opportunity</v>
      </c>
    </row>
    <row r="5965">
      <c r="A5965" s="2" t="s">
        <v>112</v>
      </c>
      <c r="B5965" s="2" t="s">
        <v>15</v>
      </c>
      <c r="C5965" s="2" t="s">
        <v>21350</v>
      </c>
      <c r="D5965" s="2" t="s">
        <v>21351</v>
      </c>
      <c r="E5965" s="2">
        <v>4.7</v>
      </c>
      <c r="F5965" s="2">
        <v>21.0</v>
      </c>
      <c r="G5965" s="7" t="s">
        <v>21352</v>
      </c>
      <c r="H5965" s="2" t="s">
        <v>21353</v>
      </c>
      <c r="I5965" s="2" t="s">
        <v>948</v>
      </c>
      <c r="J5965" s="3" t="str">
        <f t="shared" si="1"/>
        <v>Unique</v>
      </c>
      <c r="K5965" s="6" t="str">
        <f t="shared" si="2"/>
        <v>Social Media</v>
      </c>
      <c r="L5965" s="5" t="str">
        <f t="shared" si="3"/>
        <v>Excellent</v>
      </c>
      <c r="M5965" s="5" t="str">
        <f t="shared" si="4"/>
        <v>Below 100 Reviews</v>
      </c>
      <c r="N5965" s="8" t="str">
        <f t="shared" si="5"/>
        <v>Medium Opportunity</v>
      </c>
    </row>
    <row r="5966">
      <c r="A5966" s="2" t="s">
        <v>85</v>
      </c>
      <c r="B5966" s="2" t="s">
        <v>140</v>
      </c>
      <c r="C5966" s="2" t="s">
        <v>21354</v>
      </c>
      <c r="D5966" s="2" t="s">
        <v>21355</v>
      </c>
      <c r="E5966" s="2">
        <v>4.8</v>
      </c>
      <c r="F5966" s="2">
        <v>217.0</v>
      </c>
      <c r="H5966" s="2" t="s">
        <v>21356</v>
      </c>
      <c r="I5966" s="2" t="s">
        <v>21357</v>
      </c>
      <c r="J5966" s="3" t="str">
        <f t="shared" si="1"/>
        <v>Unique</v>
      </c>
      <c r="K5966" s="4" t="str">
        <f t="shared" si="2"/>
        <v>No Website</v>
      </c>
      <c r="L5966" s="5" t="str">
        <f t="shared" si="3"/>
        <v>Excellent</v>
      </c>
      <c r="M5966" s="5" t="str">
        <f t="shared" si="4"/>
        <v>100-499 Reviews</v>
      </c>
      <c r="N5966" s="4" t="str">
        <f t="shared" si="5"/>
        <v>High Opportunity</v>
      </c>
    </row>
    <row r="5967">
      <c r="A5967" s="2" t="s">
        <v>112</v>
      </c>
      <c r="B5967" s="2" t="s">
        <v>15</v>
      </c>
      <c r="C5967" s="2" t="s">
        <v>159</v>
      </c>
      <c r="D5967" s="2" t="s">
        <v>21358</v>
      </c>
      <c r="E5967" s="2">
        <v>4.9</v>
      </c>
      <c r="F5967" s="2">
        <v>1395.0</v>
      </c>
      <c r="G5967" s="7" t="s">
        <v>21359</v>
      </c>
      <c r="H5967" s="2" t="s">
        <v>21360</v>
      </c>
      <c r="I5967" s="2" t="s">
        <v>162</v>
      </c>
      <c r="J5967" s="3" t="str">
        <f t="shared" si="1"/>
        <v>Unique</v>
      </c>
      <c r="K5967" s="9" t="str">
        <f t="shared" si="2"/>
        <v>Official Website</v>
      </c>
      <c r="L5967" s="5" t="str">
        <f t="shared" si="3"/>
        <v>Excellent</v>
      </c>
      <c r="M5967" s="5" t="str">
        <f t="shared" si="4"/>
        <v>1000+ Reviews</v>
      </c>
      <c r="N5967" s="6" t="str">
        <f t="shared" si="5"/>
        <v>Low Opportunity</v>
      </c>
    </row>
    <row r="5968">
      <c r="A5968" s="2" t="s">
        <v>112</v>
      </c>
      <c r="B5968" s="2" t="s">
        <v>113</v>
      </c>
      <c r="C5968" s="2" t="s">
        <v>21361</v>
      </c>
      <c r="D5968" s="2" t="s">
        <v>21362</v>
      </c>
      <c r="E5968" s="2">
        <v>4.8</v>
      </c>
      <c r="F5968" s="2">
        <v>1919.0</v>
      </c>
      <c r="G5968" s="7" t="s">
        <v>21363</v>
      </c>
      <c r="H5968" s="2" t="s">
        <v>21364</v>
      </c>
      <c r="I5968" s="2" t="s">
        <v>117</v>
      </c>
      <c r="J5968" s="3" t="str">
        <f t="shared" si="1"/>
        <v>Unique</v>
      </c>
      <c r="K5968" s="9" t="str">
        <f t="shared" si="2"/>
        <v>Official Website</v>
      </c>
      <c r="L5968" s="5" t="str">
        <f t="shared" si="3"/>
        <v>Excellent</v>
      </c>
      <c r="M5968" s="5" t="str">
        <f t="shared" si="4"/>
        <v>1000+ Reviews</v>
      </c>
      <c r="N5968" s="6" t="str">
        <f t="shared" si="5"/>
        <v>Low Opportunity</v>
      </c>
    </row>
    <row r="5969">
      <c r="A5969" s="2" t="s">
        <v>705</v>
      </c>
      <c r="B5969" s="2" t="s">
        <v>15</v>
      </c>
      <c r="C5969" s="2" t="s">
        <v>21365</v>
      </c>
      <c r="D5969" s="2" t="s">
        <v>21366</v>
      </c>
      <c r="E5969" s="2">
        <v>4.8</v>
      </c>
      <c r="F5969" s="2">
        <v>214.0</v>
      </c>
      <c r="H5969" s="2" t="s">
        <v>21367</v>
      </c>
      <c r="I5969" s="2" t="s">
        <v>296</v>
      </c>
      <c r="J5969" s="3" t="str">
        <f t="shared" si="1"/>
        <v>Unique</v>
      </c>
      <c r="K5969" s="4" t="str">
        <f t="shared" si="2"/>
        <v>No Website</v>
      </c>
      <c r="L5969" s="5" t="str">
        <f t="shared" si="3"/>
        <v>Excellent</v>
      </c>
      <c r="M5969" s="5" t="str">
        <f t="shared" si="4"/>
        <v>100-499 Reviews</v>
      </c>
      <c r="N5969" s="4" t="str">
        <f t="shared" si="5"/>
        <v>High Opportunity</v>
      </c>
    </row>
    <row r="5970">
      <c r="A5970" s="2" t="s">
        <v>112</v>
      </c>
      <c r="B5970" s="2" t="s">
        <v>113</v>
      </c>
      <c r="C5970" s="2" t="s">
        <v>21368</v>
      </c>
      <c r="D5970" s="2" t="s">
        <v>21369</v>
      </c>
      <c r="E5970" s="2">
        <v>4.9</v>
      </c>
      <c r="F5970" s="2">
        <v>1472.0</v>
      </c>
      <c r="G5970" s="7" t="s">
        <v>21370</v>
      </c>
      <c r="H5970" s="2" t="s">
        <v>21371</v>
      </c>
      <c r="I5970" s="2" t="s">
        <v>117</v>
      </c>
      <c r="J5970" s="3" t="str">
        <f t="shared" si="1"/>
        <v>Unique</v>
      </c>
      <c r="K5970" s="6" t="str">
        <f t="shared" si="2"/>
        <v>Social Media</v>
      </c>
      <c r="L5970" s="5" t="str">
        <f t="shared" si="3"/>
        <v>Excellent</v>
      </c>
      <c r="M5970" s="5" t="str">
        <f t="shared" si="4"/>
        <v>1000+ Reviews</v>
      </c>
      <c r="N5970" s="8" t="str">
        <f t="shared" si="5"/>
        <v>Medium Opportunity</v>
      </c>
    </row>
    <row r="5971">
      <c r="A5971" s="2" t="s">
        <v>112</v>
      </c>
      <c r="B5971" s="2" t="s">
        <v>113</v>
      </c>
      <c r="C5971" s="2" t="s">
        <v>21372</v>
      </c>
      <c r="D5971" s="2" t="s">
        <v>21373</v>
      </c>
      <c r="E5971" s="2">
        <v>4.9</v>
      </c>
      <c r="F5971" s="2">
        <v>296.0</v>
      </c>
      <c r="G5971" s="7" t="s">
        <v>21374</v>
      </c>
      <c r="H5971" s="2" t="s">
        <v>21375</v>
      </c>
      <c r="I5971" s="2" t="s">
        <v>2062</v>
      </c>
      <c r="J5971" s="3" t="str">
        <f t="shared" si="1"/>
        <v>Unique</v>
      </c>
      <c r="K5971" s="9" t="str">
        <f t="shared" si="2"/>
        <v>Official Website</v>
      </c>
      <c r="L5971" s="5" t="str">
        <f t="shared" si="3"/>
        <v>Excellent</v>
      </c>
      <c r="M5971" s="5" t="str">
        <f t="shared" si="4"/>
        <v>100-499 Reviews</v>
      </c>
      <c r="N5971" s="6" t="str">
        <f t="shared" si="5"/>
        <v>Low Opportunity</v>
      </c>
    </row>
    <row r="5972">
      <c r="A5972" s="2" t="s">
        <v>112</v>
      </c>
      <c r="B5972" s="2" t="s">
        <v>113</v>
      </c>
      <c r="C5972" s="2" t="s">
        <v>21376</v>
      </c>
      <c r="D5972" s="2" t="s">
        <v>21377</v>
      </c>
      <c r="E5972" s="2">
        <v>5.0</v>
      </c>
      <c r="F5972" s="2">
        <v>515.0</v>
      </c>
      <c r="G5972" s="7" t="s">
        <v>21378</v>
      </c>
      <c r="H5972" s="2" t="s">
        <v>21379</v>
      </c>
      <c r="I5972" s="2" t="s">
        <v>21380</v>
      </c>
      <c r="J5972" s="3" t="str">
        <f t="shared" si="1"/>
        <v>Unique</v>
      </c>
      <c r="K5972" s="9" t="str">
        <f t="shared" si="2"/>
        <v>Official Website</v>
      </c>
      <c r="L5972" s="5" t="str">
        <f t="shared" si="3"/>
        <v>Excellent</v>
      </c>
      <c r="M5972" s="5" t="str">
        <f t="shared" si="4"/>
        <v>500-999 Reviews</v>
      </c>
      <c r="N5972" s="6" t="str">
        <f t="shared" si="5"/>
        <v>Low Opportunity</v>
      </c>
    </row>
    <row r="5973">
      <c r="A5973" s="2" t="s">
        <v>112</v>
      </c>
      <c r="B5973" s="2" t="s">
        <v>113</v>
      </c>
      <c r="C5973" s="2" t="s">
        <v>21381</v>
      </c>
      <c r="D5973" s="2" t="s">
        <v>21382</v>
      </c>
      <c r="E5973" s="2">
        <v>4.2</v>
      </c>
      <c r="F5973" s="2">
        <v>70.0</v>
      </c>
      <c r="H5973" s="2" t="s">
        <v>21383</v>
      </c>
      <c r="I5973" s="2" t="s">
        <v>117</v>
      </c>
      <c r="J5973" s="3" t="str">
        <f t="shared" si="1"/>
        <v>Unique</v>
      </c>
      <c r="K5973" s="4" t="str">
        <f t="shared" si="2"/>
        <v>No Website</v>
      </c>
      <c r="L5973" s="5" t="str">
        <f t="shared" si="3"/>
        <v>Good</v>
      </c>
      <c r="M5973" s="5" t="str">
        <f t="shared" si="4"/>
        <v>Below 100 Reviews</v>
      </c>
      <c r="N5973" s="6" t="str">
        <f t="shared" si="5"/>
        <v>Low Opportunity</v>
      </c>
    </row>
    <row r="5974">
      <c r="A5974" s="2" t="s">
        <v>112</v>
      </c>
      <c r="B5974" s="2" t="s">
        <v>113</v>
      </c>
      <c r="C5974" s="2" t="s">
        <v>21384</v>
      </c>
      <c r="D5974" s="2" t="s">
        <v>21385</v>
      </c>
      <c r="E5974" s="2">
        <v>4.0</v>
      </c>
      <c r="F5974" s="2">
        <v>160.0</v>
      </c>
      <c r="H5974" s="2" t="s">
        <v>21386</v>
      </c>
      <c r="I5974" s="2" t="s">
        <v>117</v>
      </c>
      <c r="J5974" s="3" t="str">
        <f t="shared" si="1"/>
        <v>Unique</v>
      </c>
      <c r="K5974" s="4" t="str">
        <f t="shared" si="2"/>
        <v>No Website</v>
      </c>
      <c r="L5974" s="5" t="str">
        <f t="shared" si="3"/>
        <v>Good</v>
      </c>
      <c r="M5974" s="5" t="str">
        <f t="shared" si="4"/>
        <v>100-499 Reviews</v>
      </c>
      <c r="N5974" s="6" t="str">
        <f t="shared" si="5"/>
        <v>Low Opportunity</v>
      </c>
    </row>
    <row r="5975">
      <c r="A5975" s="2" t="s">
        <v>705</v>
      </c>
      <c r="B5975" s="2" t="s">
        <v>140</v>
      </c>
      <c r="C5975" s="2" t="s">
        <v>21387</v>
      </c>
      <c r="D5975" s="2" t="s">
        <v>21388</v>
      </c>
      <c r="E5975" s="2">
        <v>4.8</v>
      </c>
      <c r="F5975" s="2">
        <v>213.0</v>
      </c>
      <c r="H5975" s="2" t="s">
        <v>21389</v>
      </c>
      <c r="I5975" s="2" t="s">
        <v>259</v>
      </c>
      <c r="J5975" s="3" t="str">
        <f t="shared" si="1"/>
        <v>Unique</v>
      </c>
      <c r="K5975" s="4" t="str">
        <f t="shared" si="2"/>
        <v>No Website</v>
      </c>
      <c r="L5975" s="5" t="str">
        <f t="shared" si="3"/>
        <v>Excellent</v>
      </c>
      <c r="M5975" s="5" t="str">
        <f t="shared" si="4"/>
        <v>100-499 Reviews</v>
      </c>
      <c r="N5975" s="4" t="str">
        <f t="shared" si="5"/>
        <v>High Opportunity</v>
      </c>
    </row>
    <row r="5976">
      <c r="A5976" s="2" t="s">
        <v>100</v>
      </c>
      <c r="B5976" s="2" t="s">
        <v>206</v>
      </c>
      <c r="C5976" s="2" t="s">
        <v>21390</v>
      </c>
      <c r="D5976" s="2" t="s">
        <v>21391</v>
      </c>
      <c r="E5976" s="2">
        <v>4.8</v>
      </c>
      <c r="F5976" s="2">
        <v>210.0</v>
      </c>
      <c r="H5976" s="2" t="s">
        <v>21392</v>
      </c>
      <c r="I5976" s="2" t="s">
        <v>1694</v>
      </c>
      <c r="J5976" s="3" t="str">
        <f t="shared" si="1"/>
        <v>Unique</v>
      </c>
      <c r="K5976" s="4" t="str">
        <f t="shared" si="2"/>
        <v>No Website</v>
      </c>
      <c r="L5976" s="5" t="str">
        <f t="shared" si="3"/>
        <v>Excellent</v>
      </c>
      <c r="M5976" s="5" t="str">
        <f t="shared" si="4"/>
        <v>100-499 Reviews</v>
      </c>
      <c r="N5976" s="4" t="str">
        <f t="shared" si="5"/>
        <v>High Opportunity</v>
      </c>
    </row>
    <row r="5977">
      <c r="A5977" s="2" t="s">
        <v>112</v>
      </c>
      <c r="B5977" s="2" t="s">
        <v>113</v>
      </c>
      <c r="C5977" s="2" t="s">
        <v>9894</v>
      </c>
      <c r="D5977" s="2" t="s">
        <v>21393</v>
      </c>
      <c r="E5977" s="2">
        <v>4.7</v>
      </c>
      <c r="F5977" s="2">
        <v>119.0</v>
      </c>
      <c r="G5977" s="7" t="s">
        <v>21394</v>
      </c>
      <c r="H5977" s="2" t="s">
        <v>21395</v>
      </c>
      <c r="I5977" s="2" t="s">
        <v>117</v>
      </c>
      <c r="J5977" s="3" t="str">
        <f t="shared" si="1"/>
        <v>Unique</v>
      </c>
      <c r="K5977" s="9" t="str">
        <f t="shared" si="2"/>
        <v>Official Website</v>
      </c>
      <c r="L5977" s="5" t="str">
        <f t="shared" si="3"/>
        <v>Excellent</v>
      </c>
      <c r="M5977" s="5" t="str">
        <f t="shared" si="4"/>
        <v>100-499 Reviews</v>
      </c>
      <c r="N5977" s="6" t="str">
        <f t="shared" si="5"/>
        <v>Low Opportunity</v>
      </c>
    </row>
    <row r="5978">
      <c r="A5978" s="2" t="s">
        <v>112</v>
      </c>
      <c r="B5978" s="2" t="s">
        <v>113</v>
      </c>
      <c r="C5978" s="2" t="s">
        <v>21396</v>
      </c>
      <c r="D5978" s="2" t="s">
        <v>21397</v>
      </c>
      <c r="E5978" s="2">
        <v>3.5</v>
      </c>
      <c r="F5978" s="2">
        <v>34.0</v>
      </c>
      <c r="H5978" s="2" t="s">
        <v>21398</v>
      </c>
      <c r="I5978" s="2" t="s">
        <v>2085</v>
      </c>
      <c r="J5978" s="3" t="str">
        <f t="shared" si="1"/>
        <v>Unique</v>
      </c>
      <c r="K5978" s="4" t="str">
        <f t="shared" si="2"/>
        <v>No Website</v>
      </c>
      <c r="L5978" s="5" t="str">
        <f t="shared" si="3"/>
        <v>Average</v>
      </c>
      <c r="M5978" s="5" t="str">
        <f t="shared" si="4"/>
        <v>Below 100 Reviews</v>
      </c>
      <c r="N5978" s="6" t="str">
        <f t="shared" si="5"/>
        <v>Low Opportunity</v>
      </c>
    </row>
    <row r="5979">
      <c r="A5979" s="2" t="s">
        <v>112</v>
      </c>
      <c r="B5979" s="2" t="s">
        <v>113</v>
      </c>
      <c r="C5979" s="2" t="s">
        <v>21399</v>
      </c>
      <c r="D5979" s="2" t="s">
        <v>21400</v>
      </c>
      <c r="E5979" s="2">
        <v>3.0</v>
      </c>
      <c r="F5979" s="2">
        <v>68.0</v>
      </c>
      <c r="H5979" s="2" t="s">
        <v>21401</v>
      </c>
      <c r="I5979" s="2" t="s">
        <v>117</v>
      </c>
      <c r="J5979" s="3" t="str">
        <f t="shared" si="1"/>
        <v>Unique</v>
      </c>
      <c r="K5979" s="4" t="str">
        <f t="shared" si="2"/>
        <v>No Website</v>
      </c>
      <c r="L5979" s="5" t="str">
        <f t="shared" si="3"/>
        <v>Average</v>
      </c>
      <c r="M5979" s="5" t="str">
        <f t="shared" si="4"/>
        <v>Below 100 Reviews</v>
      </c>
      <c r="N5979" s="6" t="str">
        <f t="shared" si="5"/>
        <v>Low Opportunity</v>
      </c>
    </row>
    <row r="5980">
      <c r="A5980" s="2" t="s">
        <v>112</v>
      </c>
      <c r="B5980" s="2" t="s">
        <v>113</v>
      </c>
      <c r="C5980" s="2" t="s">
        <v>21402</v>
      </c>
      <c r="D5980" s="2" t="s">
        <v>21403</v>
      </c>
      <c r="E5980" s="2">
        <v>4.9</v>
      </c>
      <c r="F5980" s="2">
        <v>641.0</v>
      </c>
      <c r="G5980" s="7" t="s">
        <v>9519</v>
      </c>
      <c r="H5980" s="2" t="s">
        <v>21404</v>
      </c>
      <c r="I5980" s="2" t="s">
        <v>2067</v>
      </c>
      <c r="J5980" s="3" t="str">
        <f t="shared" si="1"/>
        <v>Unique</v>
      </c>
      <c r="K5980" s="9" t="str">
        <f t="shared" si="2"/>
        <v>Official Website</v>
      </c>
      <c r="L5980" s="5" t="str">
        <f t="shared" si="3"/>
        <v>Excellent</v>
      </c>
      <c r="M5980" s="5" t="str">
        <f t="shared" si="4"/>
        <v>500-999 Reviews</v>
      </c>
      <c r="N5980" s="6" t="str">
        <f t="shared" si="5"/>
        <v>Low Opportunity</v>
      </c>
    </row>
    <row r="5981">
      <c r="A5981" s="2" t="s">
        <v>112</v>
      </c>
      <c r="B5981" s="2" t="s">
        <v>113</v>
      </c>
      <c r="C5981" s="2" t="s">
        <v>21405</v>
      </c>
      <c r="D5981" s="2" t="s">
        <v>21406</v>
      </c>
      <c r="E5981" s="2">
        <v>4.9</v>
      </c>
      <c r="F5981" s="2">
        <v>10.0</v>
      </c>
      <c r="G5981" s="7" t="s">
        <v>21407</v>
      </c>
      <c r="H5981" s="2" t="s">
        <v>21408</v>
      </c>
      <c r="I5981" s="2" t="s">
        <v>117</v>
      </c>
      <c r="J5981" s="3" t="str">
        <f t="shared" si="1"/>
        <v>Unique</v>
      </c>
      <c r="K5981" s="9" t="str">
        <f t="shared" si="2"/>
        <v>Official Website</v>
      </c>
      <c r="L5981" s="5" t="str">
        <f t="shared" si="3"/>
        <v>Excellent</v>
      </c>
      <c r="M5981" s="5" t="str">
        <f t="shared" si="4"/>
        <v>Below 100 Reviews</v>
      </c>
      <c r="N5981" s="6" t="str">
        <f t="shared" si="5"/>
        <v>Low Opportunity</v>
      </c>
    </row>
    <row r="5982">
      <c r="A5982" s="2" t="s">
        <v>112</v>
      </c>
      <c r="B5982" s="2" t="s">
        <v>113</v>
      </c>
      <c r="C5982" s="2" t="s">
        <v>21409</v>
      </c>
      <c r="D5982" s="2" t="s">
        <v>21410</v>
      </c>
      <c r="E5982" s="2">
        <v>4.1</v>
      </c>
      <c r="F5982" s="2">
        <v>34.0</v>
      </c>
      <c r="H5982" s="2" t="s">
        <v>21411</v>
      </c>
      <c r="I5982" s="2" t="s">
        <v>117</v>
      </c>
      <c r="J5982" s="3" t="str">
        <f t="shared" si="1"/>
        <v>Unique</v>
      </c>
      <c r="K5982" s="4" t="str">
        <f t="shared" si="2"/>
        <v>No Website</v>
      </c>
      <c r="L5982" s="5" t="str">
        <f t="shared" si="3"/>
        <v>Good</v>
      </c>
      <c r="M5982" s="5" t="str">
        <f t="shared" si="4"/>
        <v>Below 100 Reviews</v>
      </c>
      <c r="N5982" s="6" t="str">
        <f t="shared" si="5"/>
        <v>Low Opportunity</v>
      </c>
    </row>
    <row r="5983">
      <c r="A5983" s="2" t="s">
        <v>112</v>
      </c>
      <c r="B5983" s="2" t="s">
        <v>113</v>
      </c>
      <c r="C5983" s="2" t="s">
        <v>21412</v>
      </c>
      <c r="D5983" s="2" t="s">
        <v>21413</v>
      </c>
      <c r="E5983" s="2">
        <v>4.2</v>
      </c>
      <c r="F5983" s="2">
        <v>138.0</v>
      </c>
      <c r="H5983" s="2" t="s">
        <v>21414</v>
      </c>
      <c r="I5983" s="2" t="s">
        <v>117</v>
      </c>
      <c r="J5983" s="3" t="str">
        <f t="shared" si="1"/>
        <v>Unique</v>
      </c>
      <c r="K5983" s="4" t="str">
        <f t="shared" si="2"/>
        <v>No Website</v>
      </c>
      <c r="L5983" s="5" t="str">
        <f t="shared" si="3"/>
        <v>Good</v>
      </c>
      <c r="M5983" s="5" t="str">
        <f t="shared" si="4"/>
        <v>100-499 Reviews</v>
      </c>
      <c r="N5983" s="6" t="str">
        <f t="shared" si="5"/>
        <v>Low Opportunity</v>
      </c>
    </row>
    <row r="5984">
      <c r="A5984" s="2" t="s">
        <v>1136</v>
      </c>
      <c r="B5984" s="2" t="s">
        <v>41</v>
      </c>
      <c r="C5984" s="2" t="s">
        <v>21415</v>
      </c>
      <c r="D5984" s="2" t="s">
        <v>21416</v>
      </c>
      <c r="E5984" s="2">
        <v>4.8</v>
      </c>
      <c r="F5984" s="2">
        <v>209.0</v>
      </c>
      <c r="H5984" s="2" t="s">
        <v>21417</v>
      </c>
      <c r="I5984" s="2" t="s">
        <v>1442</v>
      </c>
      <c r="J5984" s="3" t="str">
        <f t="shared" si="1"/>
        <v>Unique</v>
      </c>
      <c r="K5984" s="4" t="str">
        <f t="shared" si="2"/>
        <v>No Website</v>
      </c>
      <c r="L5984" s="5" t="str">
        <f t="shared" si="3"/>
        <v>Excellent</v>
      </c>
      <c r="M5984" s="5" t="str">
        <f t="shared" si="4"/>
        <v>100-499 Reviews</v>
      </c>
      <c r="N5984" s="4" t="str">
        <f t="shared" si="5"/>
        <v>High Opportunity</v>
      </c>
    </row>
    <row r="5985">
      <c r="A5985" s="2" t="s">
        <v>112</v>
      </c>
      <c r="B5985" s="2" t="s">
        <v>113</v>
      </c>
      <c r="C5985" s="2" t="s">
        <v>21418</v>
      </c>
      <c r="D5985" s="2" t="s">
        <v>21419</v>
      </c>
      <c r="E5985" s="2">
        <v>5.0</v>
      </c>
      <c r="F5985" s="2">
        <v>6.0</v>
      </c>
      <c r="G5985" s="7" t="s">
        <v>21420</v>
      </c>
      <c r="H5985" s="2" t="s">
        <v>21421</v>
      </c>
      <c r="I5985" s="2" t="s">
        <v>117</v>
      </c>
      <c r="J5985" s="3" t="str">
        <f t="shared" si="1"/>
        <v>Unique</v>
      </c>
      <c r="K5985" s="6" t="str">
        <f t="shared" si="2"/>
        <v>Social Media</v>
      </c>
      <c r="L5985" s="5" t="str">
        <f t="shared" si="3"/>
        <v>Excellent</v>
      </c>
      <c r="M5985" s="5" t="str">
        <f t="shared" si="4"/>
        <v>Below 100 Reviews</v>
      </c>
      <c r="N5985" s="8" t="str">
        <f t="shared" si="5"/>
        <v>Medium Opportunity</v>
      </c>
    </row>
    <row r="5986">
      <c r="A5986" s="2" t="s">
        <v>112</v>
      </c>
      <c r="B5986" s="2" t="s">
        <v>113</v>
      </c>
      <c r="C5986" s="2" t="s">
        <v>21422</v>
      </c>
      <c r="D5986" s="2" t="s">
        <v>21423</v>
      </c>
      <c r="E5986" s="2">
        <v>4.9</v>
      </c>
      <c r="F5986" s="2">
        <v>184.0</v>
      </c>
      <c r="G5986" s="7" t="s">
        <v>21424</v>
      </c>
      <c r="H5986" s="2" t="s">
        <v>21425</v>
      </c>
      <c r="I5986" s="2" t="s">
        <v>21426</v>
      </c>
      <c r="J5986" s="3" t="str">
        <f t="shared" si="1"/>
        <v>Unique</v>
      </c>
      <c r="K5986" s="9" t="str">
        <f t="shared" si="2"/>
        <v>Official Website</v>
      </c>
      <c r="L5986" s="5" t="str">
        <f t="shared" si="3"/>
        <v>Excellent</v>
      </c>
      <c r="M5986" s="5" t="str">
        <f t="shared" si="4"/>
        <v>100-499 Reviews</v>
      </c>
      <c r="N5986" s="6" t="str">
        <f t="shared" si="5"/>
        <v>Low Opportunity</v>
      </c>
    </row>
    <row r="5987">
      <c r="A5987" s="2" t="s">
        <v>112</v>
      </c>
      <c r="B5987" s="2" t="s">
        <v>113</v>
      </c>
      <c r="C5987" s="2" t="s">
        <v>21427</v>
      </c>
      <c r="D5987" s="2" t="s">
        <v>21428</v>
      </c>
      <c r="E5987" s="2">
        <v>4.1</v>
      </c>
      <c r="F5987" s="2">
        <v>20.0</v>
      </c>
      <c r="H5987" s="2" t="s">
        <v>21429</v>
      </c>
      <c r="I5987" s="2" t="s">
        <v>117</v>
      </c>
      <c r="J5987" s="3" t="str">
        <f t="shared" si="1"/>
        <v>Unique</v>
      </c>
      <c r="K5987" s="4" t="str">
        <f t="shared" si="2"/>
        <v>No Website</v>
      </c>
      <c r="L5987" s="5" t="str">
        <f t="shared" si="3"/>
        <v>Good</v>
      </c>
      <c r="M5987" s="5" t="str">
        <f t="shared" si="4"/>
        <v>Below 100 Reviews</v>
      </c>
      <c r="N5987" s="6" t="str">
        <f t="shared" si="5"/>
        <v>Low Opportunity</v>
      </c>
    </row>
    <row r="5988">
      <c r="A5988" s="2" t="s">
        <v>112</v>
      </c>
      <c r="B5988" s="2" t="s">
        <v>591</v>
      </c>
      <c r="C5988" s="2" t="s">
        <v>21430</v>
      </c>
      <c r="D5988" s="2" t="s">
        <v>21431</v>
      </c>
      <c r="E5988" s="2">
        <v>4.5</v>
      </c>
      <c r="F5988" s="2">
        <v>267.0</v>
      </c>
      <c r="G5988" s="7" t="s">
        <v>21432</v>
      </c>
      <c r="H5988" s="2" t="s">
        <v>21433</v>
      </c>
      <c r="I5988" s="2" t="s">
        <v>21434</v>
      </c>
      <c r="J5988" s="3" t="str">
        <f t="shared" si="1"/>
        <v>Unique</v>
      </c>
      <c r="K5988" s="9" t="str">
        <f t="shared" si="2"/>
        <v>Official Website</v>
      </c>
      <c r="L5988" s="5" t="str">
        <f t="shared" si="3"/>
        <v>Excellent</v>
      </c>
      <c r="M5988" s="5" t="str">
        <f t="shared" si="4"/>
        <v>100-499 Reviews</v>
      </c>
      <c r="N5988" s="6" t="str">
        <f t="shared" si="5"/>
        <v>Low Opportunity</v>
      </c>
    </row>
    <row r="5989">
      <c r="A5989" s="2" t="s">
        <v>112</v>
      </c>
      <c r="B5989" s="2" t="s">
        <v>591</v>
      </c>
      <c r="C5989" s="2" t="s">
        <v>21435</v>
      </c>
      <c r="D5989" s="2" t="s">
        <v>21436</v>
      </c>
      <c r="E5989" s="2">
        <v>3.9</v>
      </c>
      <c r="F5989" s="2">
        <v>218.0</v>
      </c>
      <c r="H5989" s="2" t="s">
        <v>21437</v>
      </c>
      <c r="I5989" s="2" t="s">
        <v>595</v>
      </c>
      <c r="J5989" s="3" t="str">
        <f t="shared" si="1"/>
        <v>Unique</v>
      </c>
      <c r="K5989" s="4" t="str">
        <f t="shared" si="2"/>
        <v>No Website</v>
      </c>
      <c r="L5989" s="5" t="str">
        <f t="shared" si="3"/>
        <v>Average</v>
      </c>
      <c r="M5989" s="5" t="str">
        <f t="shared" si="4"/>
        <v>100-499 Reviews</v>
      </c>
      <c r="N5989" s="6" t="str">
        <f t="shared" si="5"/>
        <v>Low Opportunity</v>
      </c>
    </row>
    <row r="5990">
      <c r="A5990" s="2" t="s">
        <v>112</v>
      </c>
      <c r="B5990" s="2" t="s">
        <v>591</v>
      </c>
      <c r="C5990" s="2" t="s">
        <v>21438</v>
      </c>
      <c r="D5990" s="2" t="s">
        <v>21439</v>
      </c>
      <c r="E5990" s="2">
        <v>4.0</v>
      </c>
      <c r="F5990" s="2">
        <v>270.0</v>
      </c>
      <c r="H5990" s="2" t="s">
        <v>21440</v>
      </c>
      <c r="I5990" s="2" t="s">
        <v>595</v>
      </c>
      <c r="J5990" s="3" t="str">
        <f t="shared" si="1"/>
        <v>Unique</v>
      </c>
      <c r="K5990" s="4" t="str">
        <f t="shared" si="2"/>
        <v>No Website</v>
      </c>
      <c r="L5990" s="5" t="str">
        <f t="shared" si="3"/>
        <v>Good</v>
      </c>
      <c r="M5990" s="5" t="str">
        <f t="shared" si="4"/>
        <v>100-499 Reviews</v>
      </c>
      <c r="N5990" s="6" t="str">
        <f t="shared" si="5"/>
        <v>Low Opportunity</v>
      </c>
    </row>
    <row r="5991">
      <c r="A5991" s="2" t="s">
        <v>112</v>
      </c>
      <c r="B5991" s="2" t="s">
        <v>591</v>
      </c>
      <c r="C5991" s="2" t="s">
        <v>21441</v>
      </c>
      <c r="D5991" s="2" t="s">
        <v>21442</v>
      </c>
      <c r="E5991" s="2">
        <v>4.5</v>
      </c>
      <c r="F5991" s="2">
        <v>35.0</v>
      </c>
      <c r="G5991" s="7" t="s">
        <v>21443</v>
      </c>
      <c r="H5991" s="2" t="s">
        <v>21444</v>
      </c>
      <c r="I5991" s="2" t="s">
        <v>21445</v>
      </c>
      <c r="J5991" s="3" t="str">
        <f t="shared" si="1"/>
        <v>Unique</v>
      </c>
      <c r="K5991" s="9" t="str">
        <f t="shared" si="2"/>
        <v>Official Website</v>
      </c>
      <c r="L5991" s="5" t="str">
        <f t="shared" si="3"/>
        <v>Excellent</v>
      </c>
      <c r="M5991" s="5" t="str">
        <f t="shared" si="4"/>
        <v>Below 100 Reviews</v>
      </c>
      <c r="N5991" s="6" t="str">
        <f t="shared" si="5"/>
        <v>Low Opportunity</v>
      </c>
    </row>
    <row r="5992">
      <c r="A5992" s="2" t="s">
        <v>112</v>
      </c>
      <c r="B5992" s="2" t="s">
        <v>591</v>
      </c>
      <c r="C5992" s="2" t="s">
        <v>21446</v>
      </c>
      <c r="D5992" s="2" t="s">
        <v>21447</v>
      </c>
      <c r="E5992" s="2">
        <v>4.2</v>
      </c>
      <c r="F5992" s="2">
        <v>13.0</v>
      </c>
      <c r="I5992" s="2" t="s">
        <v>595</v>
      </c>
      <c r="J5992" s="3" t="str">
        <f t="shared" si="1"/>
        <v>Unique</v>
      </c>
      <c r="K5992" s="4" t="str">
        <f t="shared" si="2"/>
        <v>No Website</v>
      </c>
      <c r="L5992" s="5" t="str">
        <f t="shared" si="3"/>
        <v>Good</v>
      </c>
      <c r="M5992" s="5" t="str">
        <f t="shared" si="4"/>
        <v>Below 100 Reviews</v>
      </c>
      <c r="N5992" s="6" t="str">
        <f t="shared" si="5"/>
        <v>Low Opportunity</v>
      </c>
    </row>
    <row r="5993">
      <c r="A5993" s="2" t="s">
        <v>171</v>
      </c>
      <c r="B5993" s="2" t="s">
        <v>140</v>
      </c>
      <c r="C5993" s="2" t="s">
        <v>21448</v>
      </c>
      <c r="D5993" s="2" t="s">
        <v>21449</v>
      </c>
      <c r="E5993" s="2">
        <v>4.8</v>
      </c>
      <c r="F5993" s="2">
        <v>209.0</v>
      </c>
      <c r="H5993" s="2" t="s">
        <v>21450</v>
      </c>
      <c r="I5993" s="2" t="s">
        <v>648</v>
      </c>
      <c r="J5993" s="3" t="str">
        <f t="shared" si="1"/>
        <v>Unique</v>
      </c>
      <c r="K5993" s="4" t="str">
        <f t="shared" si="2"/>
        <v>No Website</v>
      </c>
      <c r="L5993" s="5" t="str">
        <f t="shared" si="3"/>
        <v>Excellent</v>
      </c>
      <c r="M5993" s="5" t="str">
        <f t="shared" si="4"/>
        <v>100-499 Reviews</v>
      </c>
      <c r="N5993" s="4" t="str">
        <f t="shared" si="5"/>
        <v>High Opportunity</v>
      </c>
    </row>
    <row r="5994">
      <c r="A5994" s="2" t="s">
        <v>517</v>
      </c>
      <c r="B5994" s="2" t="s">
        <v>140</v>
      </c>
      <c r="C5994" s="2" t="s">
        <v>21451</v>
      </c>
      <c r="D5994" s="2" t="s">
        <v>21452</v>
      </c>
      <c r="E5994" s="2">
        <v>4.8</v>
      </c>
      <c r="F5994" s="2">
        <v>203.0</v>
      </c>
      <c r="H5994" s="2" t="s">
        <v>21453</v>
      </c>
      <c r="I5994" s="2" t="s">
        <v>21454</v>
      </c>
      <c r="J5994" s="3" t="str">
        <f t="shared" si="1"/>
        <v>Unique</v>
      </c>
      <c r="K5994" s="4" t="str">
        <f t="shared" si="2"/>
        <v>No Website</v>
      </c>
      <c r="L5994" s="5" t="str">
        <f t="shared" si="3"/>
        <v>Excellent</v>
      </c>
      <c r="M5994" s="5" t="str">
        <f t="shared" si="4"/>
        <v>100-499 Reviews</v>
      </c>
      <c r="N5994" s="4" t="str">
        <f t="shared" si="5"/>
        <v>High Opportunity</v>
      </c>
    </row>
    <row r="5995">
      <c r="A5995" s="2" t="s">
        <v>112</v>
      </c>
      <c r="B5995" s="2" t="s">
        <v>591</v>
      </c>
      <c r="C5995" s="2" t="s">
        <v>21455</v>
      </c>
      <c r="D5995" s="2" t="s">
        <v>21456</v>
      </c>
      <c r="E5995" s="2">
        <v>4.3</v>
      </c>
      <c r="F5995" s="2">
        <v>14.0</v>
      </c>
      <c r="G5995" s="7" t="s">
        <v>21457</v>
      </c>
      <c r="H5995" s="2" t="s">
        <v>21458</v>
      </c>
      <c r="I5995" s="2" t="s">
        <v>1096</v>
      </c>
      <c r="J5995" s="3" t="str">
        <f t="shared" si="1"/>
        <v>Unique</v>
      </c>
      <c r="K5995" s="6" t="str">
        <f t="shared" si="2"/>
        <v>Social Media</v>
      </c>
      <c r="L5995" s="5" t="str">
        <f t="shared" si="3"/>
        <v>Good</v>
      </c>
      <c r="M5995" s="5" t="str">
        <f t="shared" si="4"/>
        <v>Below 100 Reviews</v>
      </c>
      <c r="N5995" s="8" t="str">
        <f t="shared" si="5"/>
        <v>Medium Opportunity</v>
      </c>
    </row>
    <row r="5996">
      <c r="A5996" s="2" t="s">
        <v>20</v>
      </c>
      <c r="B5996" s="2" t="s">
        <v>181</v>
      </c>
      <c r="C5996" s="2" t="s">
        <v>21459</v>
      </c>
      <c r="D5996" s="2" t="s">
        <v>21460</v>
      </c>
      <c r="E5996" s="2">
        <v>4.8</v>
      </c>
      <c r="F5996" s="2">
        <v>201.0</v>
      </c>
      <c r="H5996" s="2" t="s">
        <v>21461</v>
      </c>
      <c r="I5996" s="2" t="s">
        <v>205</v>
      </c>
      <c r="J5996" s="3" t="str">
        <f t="shared" si="1"/>
        <v>Unique</v>
      </c>
      <c r="K5996" s="4" t="str">
        <f t="shared" si="2"/>
        <v>No Website</v>
      </c>
      <c r="L5996" s="5" t="str">
        <f t="shared" si="3"/>
        <v>Excellent</v>
      </c>
      <c r="M5996" s="5" t="str">
        <f t="shared" si="4"/>
        <v>100-499 Reviews</v>
      </c>
      <c r="N5996" s="4" t="str">
        <f t="shared" si="5"/>
        <v>High Opportunity</v>
      </c>
    </row>
    <row r="5997">
      <c r="A5997" s="2" t="s">
        <v>14</v>
      </c>
      <c r="B5997" s="2" t="s">
        <v>181</v>
      </c>
      <c r="C5997" s="2" t="s">
        <v>21462</v>
      </c>
      <c r="D5997" s="2" t="s">
        <v>21463</v>
      </c>
      <c r="E5997" s="2">
        <v>4.8</v>
      </c>
      <c r="F5997" s="2">
        <v>200.0</v>
      </c>
      <c r="H5997" s="2" t="s">
        <v>15787</v>
      </c>
      <c r="I5997" s="2" t="s">
        <v>15788</v>
      </c>
      <c r="J5997" s="3" t="str">
        <f t="shared" si="1"/>
        <v>Unique</v>
      </c>
      <c r="K5997" s="4" t="str">
        <f t="shared" si="2"/>
        <v>No Website</v>
      </c>
      <c r="L5997" s="5" t="str">
        <f t="shared" si="3"/>
        <v>Excellent</v>
      </c>
      <c r="M5997" s="5" t="str">
        <f t="shared" si="4"/>
        <v>100-499 Reviews</v>
      </c>
      <c r="N5997" s="4" t="str">
        <f t="shared" si="5"/>
        <v>High Opportunity</v>
      </c>
    </row>
    <row r="5998">
      <c r="A5998" s="2" t="s">
        <v>399</v>
      </c>
      <c r="B5998" s="2" t="s">
        <v>140</v>
      </c>
      <c r="C5998" s="2" t="s">
        <v>21464</v>
      </c>
      <c r="D5998" s="2" t="s">
        <v>21465</v>
      </c>
      <c r="E5998" s="2">
        <v>4.8</v>
      </c>
      <c r="F5998" s="2">
        <v>200.0</v>
      </c>
      <c r="H5998" s="2" t="s">
        <v>21466</v>
      </c>
      <c r="I5998" s="2" t="s">
        <v>648</v>
      </c>
      <c r="J5998" s="3" t="str">
        <f t="shared" si="1"/>
        <v>Unique</v>
      </c>
      <c r="K5998" s="4" t="str">
        <f t="shared" si="2"/>
        <v>No Website</v>
      </c>
      <c r="L5998" s="5" t="str">
        <f t="shared" si="3"/>
        <v>Excellent</v>
      </c>
      <c r="M5998" s="5" t="str">
        <f t="shared" si="4"/>
        <v>100-499 Reviews</v>
      </c>
      <c r="N5998" s="4" t="str">
        <f t="shared" si="5"/>
        <v>High Opportunity</v>
      </c>
    </row>
    <row r="5999">
      <c r="A5999" s="2" t="s">
        <v>265</v>
      </c>
      <c r="B5999" s="2" t="s">
        <v>122</v>
      </c>
      <c r="C5999" s="2" t="s">
        <v>21467</v>
      </c>
      <c r="D5999" s="2" t="s">
        <v>21468</v>
      </c>
      <c r="E5999" s="2">
        <v>4.8</v>
      </c>
      <c r="F5999" s="2">
        <v>195.0</v>
      </c>
      <c r="H5999" s="2" t="s">
        <v>21469</v>
      </c>
      <c r="I5999" s="2" t="s">
        <v>126</v>
      </c>
      <c r="J5999" s="3" t="str">
        <f t="shared" si="1"/>
        <v>Unique</v>
      </c>
      <c r="K5999" s="4" t="str">
        <f t="shared" si="2"/>
        <v>No Website</v>
      </c>
      <c r="L5999" s="5" t="str">
        <f t="shared" si="3"/>
        <v>Excellent</v>
      </c>
      <c r="M5999" s="5" t="str">
        <f t="shared" si="4"/>
        <v>100-499 Reviews</v>
      </c>
      <c r="N5999" s="4" t="str">
        <f t="shared" si="5"/>
        <v>High Opportunity</v>
      </c>
    </row>
    <row r="6000">
      <c r="A6000" s="2" t="s">
        <v>112</v>
      </c>
      <c r="B6000" s="2" t="s">
        <v>591</v>
      </c>
      <c r="C6000" s="2" t="s">
        <v>21470</v>
      </c>
      <c r="D6000" s="2" t="s">
        <v>21471</v>
      </c>
      <c r="E6000" s="2">
        <v>3.1</v>
      </c>
      <c r="F6000" s="2">
        <v>8.0</v>
      </c>
      <c r="H6000" s="2" t="s">
        <v>21472</v>
      </c>
      <c r="I6000" s="2" t="s">
        <v>1096</v>
      </c>
      <c r="J6000" s="3" t="str">
        <f t="shared" si="1"/>
        <v>Unique</v>
      </c>
      <c r="K6000" s="4" t="str">
        <f t="shared" si="2"/>
        <v>No Website</v>
      </c>
      <c r="L6000" s="5" t="str">
        <f t="shared" si="3"/>
        <v>Average</v>
      </c>
      <c r="M6000" s="5" t="str">
        <f t="shared" si="4"/>
        <v>Below 100 Reviews</v>
      </c>
      <c r="N6000" s="6" t="str">
        <f t="shared" si="5"/>
        <v>Low Opportunity</v>
      </c>
    </row>
    <row r="6001">
      <c r="A6001" s="2" t="s">
        <v>2865</v>
      </c>
      <c r="B6001" s="2" t="s">
        <v>21</v>
      </c>
      <c r="C6001" s="2" t="s">
        <v>21473</v>
      </c>
      <c r="D6001" s="2" t="s">
        <v>21474</v>
      </c>
      <c r="E6001" s="2">
        <v>4.8</v>
      </c>
      <c r="F6001" s="2">
        <v>194.0</v>
      </c>
      <c r="I6001" s="2" t="s">
        <v>6237</v>
      </c>
      <c r="J6001" s="3" t="str">
        <f t="shared" si="1"/>
        <v>Unique</v>
      </c>
      <c r="K6001" s="4" t="str">
        <f t="shared" si="2"/>
        <v>No Website</v>
      </c>
      <c r="L6001" s="5" t="str">
        <f t="shared" si="3"/>
        <v>Excellent</v>
      </c>
      <c r="M6001" s="5" t="str">
        <f t="shared" si="4"/>
        <v>100-499 Reviews</v>
      </c>
      <c r="N6001" s="4" t="str">
        <f t="shared" si="5"/>
        <v>High Opportunity</v>
      </c>
    </row>
    <row r="6002">
      <c r="A6002" s="2" t="s">
        <v>112</v>
      </c>
      <c r="B6002" s="2" t="s">
        <v>591</v>
      </c>
      <c r="C6002" s="2" t="s">
        <v>21475</v>
      </c>
      <c r="D6002" s="2" t="s">
        <v>21476</v>
      </c>
      <c r="E6002" s="2">
        <v>4.3</v>
      </c>
      <c r="F6002" s="2">
        <v>8.0</v>
      </c>
      <c r="H6002" s="2" t="s">
        <v>21477</v>
      </c>
      <c r="I6002" s="2" t="s">
        <v>595</v>
      </c>
      <c r="J6002" s="3" t="str">
        <f t="shared" si="1"/>
        <v>Unique</v>
      </c>
      <c r="K6002" s="4" t="str">
        <f t="shared" si="2"/>
        <v>No Website</v>
      </c>
      <c r="L6002" s="5" t="str">
        <f t="shared" si="3"/>
        <v>Good</v>
      </c>
      <c r="M6002" s="5" t="str">
        <f t="shared" si="4"/>
        <v>Below 100 Reviews</v>
      </c>
      <c r="N6002" s="6" t="str">
        <f t="shared" si="5"/>
        <v>Low Opportunity</v>
      </c>
    </row>
    <row r="6003">
      <c r="A6003" s="2" t="s">
        <v>211</v>
      </c>
      <c r="B6003" s="2" t="s">
        <v>154</v>
      </c>
      <c r="C6003" s="2" t="s">
        <v>21478</v>
      </c>
      <c r="D6003" s="2" t="s">
        <v>21479</v>
      </c>
      <c r="E6003" s="2">
        <v>4.8</v>
      </c>
      <c r="F6003" s="2">
        <v>192.0</v>
      </c>
      <c r="H6003" s="2" t="s">
        <v>21480</v>
      </c>
      <c r="I6003" s="2" t="s">
        <v>3118</v>
      </c>
      <c r="J6003" s="3" t="str">
        <f t="shared" si="1"/>
        <v>Unique</v>
      </c>
      <c r="K6003" s="4" t="str">
        <f t="shared" si="2"/>
        <v>No Website</v>
      </c>
      <c r="L6003" s="5" t="str">
        <f t="shared" si="3"/>
        <v>Excellent</v>
      </c>
      <c r="M6003" s="5" t="str">
        <f t="shared" si="4"/>
        <v>100-499 Reviews</v>
      </c>
      <c r="N6003" s="4" t="str">
        <f t="shared" si="5"/>
        <v>High Opportunity</v>
      </c>
    </row>
    <row r="6004">
      <c r="A6004" s="2" t="s">
        <v>112</v>
      </c>
      <c r="B6004" s="2" t="s">
        <v>591</v>
      </c>
      <c r="C6004" s="2" t="s">
        <v>21481</v>
      </c>
      <c r="D6004" s="2" t="s">
        <v>21482</v>
      </c>
      <c r="E6004" s="2">
        <v>4.6</v>
      </c>
      <c r="F6004" s="2">
        <v>45.0</v>
      </c>
      <c r="G6004" s="7" t="s">
        <v>21483</v>
      </c>
      <c r="H6004" s="2" t="s">
        <v>21484</v>
      </c>
      <c r="I6004" s="2" t="s">
        <v>21485</v>
      </c>
      <c r="J6004" s="3" t="str">
        <f t="shared" si="1"/>
        <v>Unique</v>
      </c>
      <c r="K6004" s="9" t="str">
        <f t="shared" si="2"/>
        <v>Official Website</v>
      </c>
      <c r="L6004" s="5" t="str">
        <f t="shared" si="3"/>
        <v>Excellent</v>
      </c>
      <c r="M6004" s="5" t="str">
        <f t="shared" si="4"/>
        <v>Below 100 Reviews</v>
      </c>
      <c r="N6004" s="6" t="str">
        <f t="shared" si="5"/>
        <v>Low Opportunity</v>
      </c>
    </row>
    <row r="6005">
      <c r="A6005" s="2" t="s">
        <v>112</v>
      </c>
      <c r="B6005" s="2" t="s">
        <v>591</v>
      </c>
      <c r="C6005" s="2" t="s">
        <v>21486</v>
      </c>
      <c r="D6005" s="2" t="s">
        <v>21487</v>
      </c>
      <c r="E6005" s="2">
        <v>4.5</v>
      </c>
      <c r="F6005" s="2">
        <v>41.0</v>
      </c>
      <c r="G6005" s="7" t="s">
        <v>21488</v>
      </c>
      <c r="H6005" s="2" t="s">
        <v>21489</v>
      </c>
      <c r="I6005" s="2" t="s">
        <v>21490</v>
      </c>
      <c r="J6005" s="3" t="str">
        <f t="shared" si="1"/>
        <v>Unique</v>
      </c>
      <c r="K6005" s="9" t="str">
        <f t="shared" si="2"/>
        <v>Official Website</v>
      </c>
      <c r="L6005" s="5" t="str">
        <f t="shared" si="3"/>
        <v>Excellent</v>
      </c>
      <c r="M6005" s="5" t="str">
        <f t="shared" si="4"/>
        <v>Below 100 Reviews</v>
      </c>
      <c r="N6005" s="6" t="str">
        <f t="shared" si="5"/>
        <v>Low Opportunity</v>
      </c>
    </row>
    <row r="6006">
      <c r="A6006" s="2" t="s">
        <v>350</v>
      </c>
      <c r="B6006" s="2" t="s">
        <v>21</v>
      </c>
      <c r="C6006" s="2" t="s">
        <v>21491</v>
      </c>
      <c r="D6006" s="2" t="s">
        <v>21492</v>
      </c>
      <c r="E6006" s="2">
        <v>4.5</v>
      </c>
      <c r="F6006" s="2">
        <v>5183.0</v>
      </c>
      <c r="G6006" s="7" t="s">
        <v>4354</v>
      </c>
      <c r="H6006" s="2" t="s">
        <v>21493</v>
      </c>
      <c r="I6006" s="2" t="s">
        <v>21494</v>
      </c>
      <c r="J6006" s="3" t="str">
        <f t="shared" si="1"/>
        <v>Unique</v>
      </c>
      <c r="K6006" s="9" t="str">
        <f t="shared" si="2"/>
        <v>Official Website</v>
      </c>
      <c r="L6006" s="5" t="str">
        <f t="shared" si="3"/>
        <v>Excellent</v>
      </c>
      <c r="M6006" s="5" t="str">
        <f t="shared" si="4"/>
        <v>1000+ Reviews</v>
      </c>
      <c r="N6006" s="6" t="str">
        <f t="shared" si="5"/>
        <v>Low Opportunity</v>
      </c>
    </row>
    <row r="6007">
      <c r="A6007" s="2" t="s">
        <v>350</v>
      </c>
      <c r="B6007" s="2" t="s">
        <v>21</v>
      </c>
      <c r="C6007" s="2" t="s">
        <v>21495</v>
      </c>
      <c r="D6007" s="2" t="s">
        <v>21496</v>
      </c>
      <c r="E6007" s="2">
        <v>4.4</v>
      </c>
      <c r="F6007" s="2">
        <v>9676.0</v>
      </c>
      <c r="G6007" s="7" t="s">
        <v>13534</v>
      </c>
      <c r="H6007" s="2" t="s">
        <v>21497</v>
      </c>
      <c r="I6007" s="2" t="s">
        <v>21498</v>
      </c>
      <c r="J6007" s="3" t="str">
        <f t="shared" si="1"/>
        <v>Unique</v>
      </c>
      <c r="K6007" s="9" t="str">
        <f t="shared" si="2"/>
        <v>Official Website</v>
      </c>
      <c r="L6007" s="5" t="str">
        <f t="shared" si="3"/>
        <v>Good</v>
      </c>
      <c r="M6007" s="5" t="str">
        <f t="shared" si="4"/>
        <v>1000+ Reviews</v>
      </c>
      <c r="N6007" s="6" t="str">
        <f t="shared" si="5"/>
        <v>Low Opportunity</v>
      </c>
    </row>
    <row r="6008">
      <c r="A6008" s="2" t="s">
        <v>350</v>
      </c>
      <c r="B6008" s="2" t="s">
        <v>21</v>
      </c>
      <c r="C6008" s="2" t="s">
        <v>21499</v>
      </c>
      <c r="D6008" s="2" t="s">
        <v>21500</v>
      </c>
      <c r="E6008" s="2">
        <v>4.1</v>
      </c>
      <c r="F6008" s="2">
        <v>2167.0</v>
      </c>
      <c r="H6008" s="2" t="s">
        <v>21501</v>
      </c>
      <c r="I6008" s="2" t="s">
        <v>21502</v>
      </c>
      <c r="J6008" s="3" t="str">
        <f t="shared" si="1"/>
        <v>Unique</v>
      </c>
      <c r="K6008" s="4" t="str">
        <f t="shared" si="2"/>
        <v>No Website</v>
      </c>
      <c r="L6008" s="5" t="str">
        <f t="shared" si="3"/>
        <v>Good</v>
      </c>
      <c r="M6008" s="5" t="str">
        <f t="shared" si="4"/>
        <v>1000+ Reviews</v>
      </c>
      <c r="N6008" s="6" t="str">
        <f t="shared" si="5"/>
        <v>Low Opportunity</v>
      </c>
    </row>
    <row r="6009">
      <c r="A6009" s="2" t="s">
        <v>350</v>
      </c>
      <c r="B6009" s="2" t="s">
        <v>21</v>
      </c>
      <c r="C6009" s="2" t="s">
        <v>21503</v>
      </c>
      <c r="D6009" s="2" t="s">
        <v>21504</v>
      </c>
      <c r="E6009" s="2">
        <v>4.3</v>
      </c>
      <c r="F6009" s="2">
        <v>1214.0</v>
      </c>
      <c r="G6009" s="7" t="s">
        <v>21505</v>
      </c>
      <c r="H6009" s="2" t="s">
        <v>21506</v>
      </c>
      <c r="I6009" s="2" t="s">
        <v>21507</v>
      </c>
      <c r="J6009" s="3" t="str">
        <f t="shared" si="1"/>
        <v>Unique</v>
      </c>
      <c r="K6009" s="9" t="str">
        <f t="shared" si="2"/>
        <v>Official Website</v>
      </c>
      <c r="L6009" s="5" t="str">
        <f t="shared" si="3"/>
        <v>Good</v>
      </c>
      <c r="M6009" s="5" t="str">
        <f t="shared" si="4"/>
        <v>1000+ Reviews</v>
      </c>
      <c r="N6009" s="6" t="str">
        <f t="shared" si="5"/>
        <v>Low Opportunity</v>
      </c>
    </row>
    <row r="6010">
      <c r="A6010" s="2" t="s">
        <v>350</v>
      </c>
      <c r="B6010" s="2" t="s">
        <v>21</v>
      </c>
      <c r="C6010" s="2" t="s">
        <v>21508</v>
      </c>
      <c r="D6010" s="2" t="s">
        <v>21509</v>
      </c>
      <c r="E6010" s="2">
        <v>4.5</v>
      </c>
      <c r="F6010" s="2">
        <v>297.0</v>
      </c>
      <c r="G6010" s="7" t="s">
        <v>21510</v>
      </c>
      <c r="H6010" s="2" t="s">
        <v>21511</v>
      </c>
      <c r="I6010" s="2" t="s">
        <v>21512</v>
      </c>
      <c r="J6010" s="3" t="str">
        <f t="shared" si="1"/>
        <v>Unique</v>
      </c>
      <c r="K6010" s="9" t="str">
        <f t="shared" si="2"/>
        <v>Official Website</v>
      </c>
      <c r="L6010" s="5" t="str">
        <f t="shared" si="3"/>
        <v>Excellent</v>
      </c>
      <c r="M6010" s="5" t="str">
        <f t="shared" si="4"/>
        <v>100-499 Reviews</v>
      </c>
      <c r="N6010" s="6" t="str">
        <f t="shared" si="5"/>
        <v>Low Opportunity</v>
      </c>
    </row>
    <row r="6011">
      <c r="A6011" s="2" t="s">
        <v>350</v>
      </c>
      <c r="B6011" s="2" t="s">
        <v>21</v>
      </c>
      <c r="C6011" s="2" t="s">
        <v>21513</v>
      </c>
      <c r="D6011" s="2" t="s">
        <v>21514</v>
      </c>
      <c r="E6011" s="2">
        <v>4.1</v>
      </c>
      <c r="F6011" s="2">
        <v>3069.0</v>
      </c>
      <c r="G6011" s="7" t="s">
        <v>21515</v>
      </c>
      <c r="H6011" s="2" t="s">
        <v>21516</v>
      </c>
      <c r="I6011" s="2" t="s">
        <v>21517</v>
      </c>
      <c r="J6011" s="3" t="str">
        <f t="shared" si="1"/>
        <v>Unique</v>
      </c>
      <c r="K6011" s="9" t="str">
        <f t="shared" si="2"/>
        <v>Official Website</v>
      </c>
      <c r="L6011" s="5" t="str">
        <f t="shared" si="3"/>
        <v>Good</v>
      </c>
      <c r="M6011" s="5" t="str">
        <f t="shared" si="4"/>
        <v>1000+ Reviews</v>
      </c>
      <c r="N6011" s="6" t="str">
        <f t="shared" si="5"/>
        <v>Low Opportunity</v>
      </c>
    </row>
    <row r="6012">
      <c r="A6012" s="2" t="s">
        <v>350</v>
      </c>
      <c r="B6012" s="2" t="s">
        <v>21</v>
      </c>
      <c r="C6012" s="2" t="s">
        <v>21518</v>
      </c>
      <c r="D6012" s="2" t="s">
        <v>21519</v>
      </c>
      <c r="E6012" s="2">
        <v>4.4</v>
      </c>
      <c r="F6012" s="2">
        <v>4391.0</v>
      </c>
      <c r="G6012" s="7" t="s">
        <v>21520</v>
      </c>
      <c r="H6012" s="2" t="s">
        <v>21521</v>
      </c>
      <c r="I6012" s="2" t="s">
        <v>21522</v>
      </c>
      <c r="J6012" s="3" t="str">
        <f t="shared" si="1"/>
        <v>Unique</v>
      </c>
      <c r="K6012" s="9" t="str">
        <f t="shared" si="2"/>
        <v>Official Website</v>
      </c>
      <c r="L6012" s="5" t="str">
        <f t="shared" si="3"/>
        <v>Good</v>
      </c>
      <c r="M6012" s="5" t="str">
        <f t="shared" si="4"/>
        <v>1000+ Reviews</v>
      </c>
      <c r="N6012" s="6" t="str">
        <f t="shared" si="5"/>
        <v>Low Opportunity</v>
      </c>
    </row>
    <row r="6013">
      <c r="A6013" s="2" t="s">
        <v>301</v>
      </c>
      <c r="B6013" s="2" t="s">
        <v>181</v>
      </c>
      <c r="C6013" s="2" t="s">
        <v>21523</v>
      </c>
      <c r="D6013" s="2" t="s">
        <v>21524</v>
      </c>
      <c r="E6013" s="2">
        <v>4.8</v>
      </c>
      <c r="F6013" s="2">
        <v>189.0</v>
      </c>
      <c r="H6013" s="2" t="s">
        <v>21525</v>
      </c>
      <c r="I6013" s="2" t="s">
        <v>205</v>
      </c>
      <c r="J6013" s="3" t="str">
        <f t="shared" si="1"/>
        <v>Unique</v>
      </c>
      <c r="K6013" s="4" t="str">
        <f t="shared" si="2"/>
        <v>No Website</v>
      </c>
      <c r="L6013" s="5" t="str">
        <f t="shared" si="3"/>
        <v>Excellent</v>
      </c>
      <c r="M6013" s="5" t="str">
        <f t="shared" si="4"/>
        <v>100-499 Reviews</v>
      </c>
      <c r="N6013" s="4" t="str">
        <f t="shared" si="5"/>
        <v>High Opportunity</v>
      </c>
    </row>
    <row r="6014">
      <c r="A6014" s="2" t="s">
        <v>350</v>
      </c>
      <c r="B6014" s="2" t="s">
        <v>21</v>
      </c>
      <c r="C6014" s="2" t="s">
        <v>21526</v>
      </c>
      <c r="D6014" s="2" t="s">
        <v>21527</v>
      </c>
      <c r="E6014" s="2">
        <v>4.2</v>
      </c>
      <c r="F6014" s="2">
        <v>754.0</v>
      </c>
      <c r="G6014" s="7" t="s">
        <v>21528</v>
      </c>
      <c r="H6014" s="2" t="s">
        <v>21529</v>
      </c>
      <c r="I6014" s="2" t="s">
        <v>21530</v>
      </c>
      <c r="J6014" s="3" t="str">
        <f t="shared" si="1"/>
        <v>Unique</v>
      </c>
      <c r="K6014" s="9" t="str">
        <f t="shared" si="2"/>
        <v>Official Website</v>
      </c>
      <c r="L6014" s="5" t="str">
        <f t="shared" si="3"/>
        <v>Good</v>
      </c>
      <c r="M6014" s="5" t="str">
        <f t="shared" si="4"/>
        <v>500-999 Reviews</v>
      </c>
      <c r="N6014" s="6" t="str">
        <f t="shared" si="5"/>
        <v>Low Opportunity</v>
      </c>
    </row>
    <row r="6015">
      <c r="A6015" s="2" t="s">
        <v>350</v>
      </c>
      <c r="B6015" s="2" t="s">
        <v>21</v>
      </c>
      <c r="C6015" s="2" t="s">
        <v>21531</v>
      </c>
      <c r="D6015" s="2" t="s">
        <v>21532</v>
      </c>
      <c r="E6015" s="2">
        <v>4.6</v>
      </c>
      <c r="F6015" s="2">
        <v>2417.0</v>
      </c>
      <c r="G6015" s="7" t="s">
        <v>21533</v>
      </c>
      <c r="H6015" s="2" t="s">
        <v>21534</v>
      </c>
      <c r="I6015" s="2" t="s">
        <v>21535</v>
      </c>
      <c r="J6015" s="3" t="str">
        <f t="shared" si="1"/>
        <v>Unique</v>
      </c>
      <c r="K6015" s="9" t="str">
        <f t="shared" si="2"/>
        <v>Official Website</v>
      </c>
      <c r="L6015" s="5" t="str">
        <f t="shared" si="3"/>
        <v>Excellent</v>
      </c>
      <c r="M6015" s="5" t="str">
        <f t="shared" si="4"/>
        <v>1000+ Reviews</v>
      </c>
      <c r="N6015" s="6" t="str">
        <f t="shared" si="5"/>
        <v>Low Opportunity</v>
      </c>
    </row>
    <row r="6016">
      <c r="A6016" s="2" t="s">
        <v>350</v>
      </c>
      <c r="B6016" s="2" t="s">
        <v>21</v>
      </c>
      <c r="C6016" s="2" t="s">
        <v>21536</v>
      </c>
      <c r="D6016" s="2" t="s">
        <v>21537</v>
      </c>
      <c r="E6016" s="2">
        <v>4.4</v>
      </c>
      <c r="F6016" s="2">
        <v>632.0</v>
      </c>
      <c r="G6016" s="7" t="s">
        <v>21538</v>
      </c>
      <c r="H6016" s="2" t="s">
        <v>21539</v>
      </c>
      <c r="I6016" s="2" t="s">
        <v>21540</v>
      </c>
      <c r="J6016" s="3" t="str">
        <f t="shared" si="1"/>
        <v>Unique</v>
      </c>
      <c r="K6016" s="9" t="str">
        <f t="shared" si="2"/>
        <v>Official Website</v>
      </c>
      <c r="L6016" s="5" t="str">
        <f t="shared" si="3"/>
        <v>Good</v>
      </c>
      <c r="M6016" s="5" t="str">
        <f t="shared" si="4"/>
        <v>500-999 Reviews</v>
      </c>
      <c r="N6016" s="6" t="str">
        <f t="shared" si="5"/>
        <v>Low Opportunity</v>
      </c>
    </row>
    <row r="6017">
      <c r="A6017" s="2" t="s">
        <v>350</v>
      </c>
      <c r="B6017" s="2" t="s">
        <v>21</v>
      </c>
      <c r="C6017" s="2" t="s">
        <v>21541</v>
      </c>
      <c r="D6017" s="2" t="s">
        <v>21542</v>
      </c>
      <c r="E6017" s="2">
        <v>4.4</v>
      </c>
      <c r="F6017" s="2">
        <v>1796.0</v>
      </c>
      <c r="G6017" s="7" t="s">
        <v>21543</v>
      </c>
      <c r="H6017" s="2" t="s">
        <v>21544</v>
      </c>
      <c r="I6017" s="2" t="s">
        <v>21545</v>
      </c>
      <c r="J6017" s="3" t="str">
        <f t="shared" si="1"/>
        <v>Unique</v>
      </c>
      <c r="K6017" s="9" t="str">
        <f t="shared" si="2"/>
        <v>Official Website</v>
      </c>
      <c r="L6017" s="5" t="str">
        <f t="shared" si="3"/>
        <v>Good</v>
      </c>
      <c r="M6017" s="5" t="str">
        <f t="shared" si="4"/>
        <v>1000+ Reviews</v>
      </c>
      <c r="N6017" s="6" t="str">
        <f t="shared" si="5"/>
        <v>Low Opportunity</v>
      </c>
    </row>
    <row r="6018">
      <c r="A6018" s="2" t="s">
        <v>350</v>
      </c>
      <c r="B6018" s="2" t="s">
        <v>21</v>
      </c>
      <c r="C6018" s="2" t="s">
        <v>21546</v>
      </c>
      <c r="D6018" s="2" t="s">
        <v>21547</v>
      </c>
      <c r="E6018" s="2">
        <v>4.6</v>
      </c>
      <c r="F6018" s="2">
        <v>1551.0</v>
      </c>
      <c r="G6018" s="7" t="s">
        <v>21548</v>
      </c>
      <c r="H6018" s="2" t="s">
        <v>21549</v>
      </c>
      <c r="I6018" s="2" t="s">
        <v>21550</v>
      </c>
      <c r="J6018" s="3" t="str">
        <f t="shared" si="1"/>
        <v>Unique</v>
      </c>
      <c r="K6018" s="9" t="str">
        <f t="shared" si="2"/>
        <v>Official Website</v>
      </c>
      <c r="L6018" s="5" t="str">
        <f t="shared" si="3"/>
        <v>Excellent</v>
      </c>
      <c r="M6018" s="5" t="str">
        <f t="shared" si="4"/>
        <v>1000+ Reviews</v>
      </c>
      <c r="N6018" s="6" t="str">
        <f t="shared" si="5"/>
        <v>Low Opportunity</v>
      </c>
    </row>
    <row r="6019">
      <c r="A6019" s="2" t="s">
        <v>350</v>
      </c>
      <c r="B6019" s="2" t="s">
        <v>21</v>
      </c>
      <c r="C6019" s="2" t="s">
        <v>21551</v>
      </c>
      <c r="D6019" s="2" t="s">
        <v>21552</v>
      </c>
      <c r="E6019" s="2">
        <v>4.5</v>
      </c>
      <c r="F6019" s="2">
        <v>219.0</v>
      </c>
      <c r="G6019" s="7" t="s">
        <v>21553</v>
      </c>
      <c r="H6019" s="2" t="s">
        <v>21554</v>
      </c>
      <c r="I6019" s="2" t="s">
        <v>54</v>
      </c>
      <c r="J6019" s="3" t="str">
        <f t="shared" si="1"/>
        <v>Unique</v>
      </c>
      <c r="K6019" s="9" t="str">
        <f t="shared" si="2"/>
        <v>Official Website</v>
      </c>
      <c r="L6019" s="5" t="str">
        <f t="shared" si="3"/>
        <v>Excellent</v>
      </c>
      <c r="M6019" s="5" t="str">
        <f t="shared" si="4"/>
        <v>100-499 Reviews</v>
      </c>
      <c r="N6019" s="6" t="str">
        <f t="shared" si="5"/>
        <v>Low Opportunity</v>
      </c>
    </row>
    <row r="6020">
      <c r="A6020" s="2" t="s">
        <v>350</v>
      </c>
      <c r="B6020" s="2" t="s">
        <v>21</v>
      </c>
      <c r="C6020" s="2" t="s">
        <v>21555</v>
      </c>
      <c r="D6020" s="2" t="s">
        <v>21556</v>
      </c>
      <c r="E6020" s="2">
        <v>4.7</v>
      </c>
      <c r="F6020" s="2">
        <v>2376.0</v>
      </c>
      <c r="G6020" s="7" t="s">
        <v>21557</v>
      </c>
      <c r="H6020" s="2" t="s">
        <v>21558</v>
      </c>
      <c r="I6020" s="2" t="s">
        <v>21559</v>
      </c>
      <c r="J6020" s="3" t="str">
        <f t="shared" si="1"/>
        <v>Unique</v>
      </c>
      <c r="K6020" s="9" t="str">
        <f t="shared" si="2"/>
        <v>Official Website</v>
      </c>
      <c r="L6020" s="5" t="str">
        <f t="shared" si="3"/>
        <v>Excellent</v>
      </c>
      <c r="M6020" s="5" t="str">
        <f t="shared" si="4"/>
        <v>1000+ Reviews</v>
      </c>
      <c r="N6020" s="6" t="str">
        <f t="shared" si="5"/>
        <v>Low Opportunity</v>
      </c>
    </row>
    <row r="6021">
      <c r="A6021" s="2" t="s">
        <v>350</v>
      </c>
      <c r="B6021" s="2" t="s">
        <v>21</v>
      </c>
      <c r="C6021" s="2" t="s">
        <v>21560</v>
      </c>
      <c r="D6021" s="2" t="s">
        <v>21561</v>
      </c>
      <c r="E6021" s="2">
        <v>4.0</v>
      </c>
      <c r="F6021" s="2">
        <v>701.0</v>
      </c>
      <c r="G6021" s="7" t="s">
        <v>21562</v>
      </c>
      <c r="H6021" s="2" t="s">
        <v>21563</v>
      </c>
      <c r="I6021" s="2" t="s">
        <v>21564</v>
      </c>
      <c r="J6021" s="3" t="str">
        <f t="shared" si="1"/>
        <v>Unique</v>
      </c>
      <c r="K6021" s="9" t="str">
        <f t="shared" si="2"/>
        <v>Official Website</v>
      </c>
      <c r="L6021" s="5" t="str">
        <f t="shared" si="3"/>
        <v>Good</v>
      </c>
      <c r="M6021" s="5" t="str">
        <f t="shared" si="4"/>
        <v>500-999 Reviews</v>
      </c>
      <c r="N6021" s="6" t="str">
        <f t="shared" si="5"/>
        <v>Low Opportunity</v>
      </c>
    </row>
    <row r="6022">
      <c r="A6022" s="2" t="s">
        <v>350</v>
      </c>
      <c r="B6022" s="2" t="s">
        <v>21</v>
      </c>
      <c r="C6022" s="2" t="s">
        <v>21565</v>
      </c>
      <c r="D6022" s="2" t="s">
        <v>21566</v>
      </c>
      <c r="E6022" s="2">
        <v>4.2</v>
      </c>
      <c r="F6022" s="2">
        <v>427.0</v>
      </c>
      <c r="H6022" s="2" t="s">
        <v>21567</v>
      </c>
      <c r="I6022" s="2" t="s">
        <v>134</v>
      </c>
      <c r="J6022" s="3" t="str">
        <f t="shared" si="1"/>
        <v>Unique</v>
      </c>
      <c r="K6022" s="4" t="str">
        <f t="shared" si="2"/>
        <v>No Website</v>
      </c>
      <c r="L6022" s="5" t="str">
        <f t="shared" si="3"/>
        <v>Good</v>
      </c>
      <c r="M6022" s="5" t="str">
        <f t="shared" si="4"/>
        <v>100-499 Reviews</v>
      </c>
      <c r="N6022" s="6" t="str">
        <f t="shared" si="5"/>
        <v>Low Opportunity</v>
      </c>
    </row>
    <row r="6023">
      <c r="A6023" s="2" t="s">
        <v>350</v>
      </c>
      <c r="B6023" s="2" t="s">
        <v>21</v>
      </c>
      <c r="C6023" s="2" t="s">
        <v>21568</v>
      </c>
      <c r="D6023" s="2" t="s">
        <v>21569</v>
      </c>
      <c r="E6023" s="2">
        <v>4.7</v>
      </c>
      <c r="F6023" s="2">
        <v>2884.0</v>
      </c>
      <c r="G6023" s="7" t="s">
        <v>21570</v>
      </c>
      <c r="H6023" s="2" t="s">
        <v>21571</v>
      </c>
      <c r="I6023" s="2" t="s">
        <v>21572</v>
      </c>
      <c r="J6023" s="3" t="str">
        <f t="shared" si="1"/>
        <v>Unique</v>
      </c>
      <c r="K6023" s="9" t="str">
        <f t="shared" si="2"/>
        <v>Official Website</v>
      </c>
      <c r="L6023" s="5" t="str">
        <f t="shared" si="3"/>
        <v>Excellent</v>
      </c>
      <c r="M6023" s="5" t="str">
        <f t="shared" si="4"/>
        <v>1000+ Reviews</v>
      </c>
      <c r="N6023" s="6" t="str">
        <f t="shared" si="5"/>
        <v>Low Opportunity</v>
      </c>
    </row>
    <row r="6024">
      <c r="A6024" s="2" t="s">
        <v>350</v>
      </c>
      <c r="B6024" s="2" t="s">
        <v>21</v>
      </c>
      <c r="C6024" s="2" t="s">
        <v>21573</v>
      </c>
      <c r="D6024" s="2" t="s">
        <v>21574</v>
      </c>
      <c r="E6024" s="2">
        <v>4.7</v>
      </c>
      <c r="F6024" s="2">
        <v>171.0</v>
      </c>
      <c r="G6024" s="7" t="s">
        <v>21575</v>
      </c>
      <c r="H6024" s="2" t="s">
        <v>21521</v>
      </c>
      <c r="I6024" s="2" t="s">
        <v>16099</v>
      </c>
      <c r="J6024" s="3" t="str">
        <f t="shared" si="1"/>
        <v>Unique</v>
      </c>
      <c r="K6024" s="9" t="str">
        <f t="shared" si="2"/>
        <v>Official Website</v>
      </c>
      <c r="L6024" s="5" t="str">
        <f t="shared" si="3"/>
        <v>Excellent</v>
      </c>
      <c r="M6024" s="5" t="str">
        <f t="shared" si="4"/>
        <v>100-499 Reviews</v>
      </c>
      <c r="N6024" s="6" t="str">
        <f t="shared" si="5"/>
        <v>Low Opportunity</v>
      </c>
    </row>
    <row r="6025">
      <c r="A6025" s="2" t="s">
        <v>121</v>
      </c>
      <c r="B6025" s="2" t="s">
        <v>41</v>
      </c>
      <c r="C6025" s="2" t="s">
        <v>21576</v>
      </c>
      <c r="D6025" s="2" t="s">
        <v>21577</v>
      </c>
      <c r="E6025" s="2">
        <v>4.8</v>
      </c>
      <c r="F6025" s="2">
        <v>188.0</v>
      </c>
      <c r="H6025" s="2" t="s">
        <v>21578</v>
      </c>
      <c r="I6025" s="2" t="s">
        <v>545</v>
      </c>
      <c r="J6025" s="3" t="str">
        <f t="shared" si="1"/>
        <v>Unique</v>
      </c>
      <c r="K6025" s="4" t="str">
        <f t="shared" si="2"/>
        <v>No Website</v>
      </c>
      <c r="L6025" s="5" t="str">
        <f t="shared" si="3"/>
        <v>Excellent</v>
      </c>
      <c r="M6025" s="5" t="str">
        <f t="shared" si="4"/>
        <v>100-499 Reviews</v>
      </c>
      <c r="N6025" s="4" t="str">
        <f t="shared" si="5"/>
        <v>High Opportunity</v>
      </c>
    </row>
    <row r="6026">
      <c r="A6026" s="2" t="s">
        <v>350</v>
      </c>
      <c r="B6026" s="2" t="s">
        <v>106</v>
      </c>
      <c r="C6026" s="2" t="s">
        <v>21579</v>
      </c>
      <c r="D6026" s="2" t="s">
        <v>21580</v>
      </c>
      <c r="E6026" s="2">
        <v>4.5</v>
      </c>
      <c r="F6026" s="2">
        <v>747.0</v>
      </c>
      <c r="G6026" s="7" t="s">
        <v>21581</v>
      </c>
      <c r="H6026" s="2" t="s">
        <v>21582</v>
      </c>
      <c r="I6026" s="2" t="s">
        <v>111</v>
      </c>
      <c r="J6026" s="3" t="str">
        <f t="shared" si="1"/>
        <v>Unique</v>
      </c>
      <c r="K6026" s="9" t="str">
        <f t="shared" si="2"/>
        <v>Official Website</v>
      </c>
      <c r="L6026" s="5" t="str">
        <f t="shared" si="3"/>
        <v>Excellent</v>
      </c>
      <c r="M6026" s="5" t="str">
        <f t="shared" si="4"/>
        <v>500-999 Reviews</v>
      </c>
      <c r="N6026" s="6" t="str">
        <f t="shared" si="5"/>
        <v>Low Opportunity</v>
      </c>
    </row>
    <row r="6027">
      <c r="A6027" s="2" t="s">
        <v>350</v>
      </c>
      <c r="B6027" s="2" t="s">
        <v>106</v>
      </c>
      <c r="C6027" s="2" t="s">
        <v>21583</v>
      </c>
      <c r="D6027" s="2" t="s">
        <v>21584</v>
      </c>
      <c r="E6027" s="2">
        <v>4.3</v>
      </c>
      <c r="F6027" s="2">
        <v>629.0</v>
      </c>
      <c r="G6027" s="7" t="s">
        <v>21585</v>
      </c>
      <c r="H6027" s="2" t="s">
        <v>21586</v>
      </c>
      <c r="I6027" s="2" t="s">
        <v>111</v>
      </c>
      <c r="J6027" s="3" t="str">
        <f t="shared" si="1"/>
        <v>Unique</v>
      </c>
      <c r="K6027" s="9" t="str">
        <f t="shared" si="2"/>
        <v>Official Website</v>
      </c>
      <c r="L6027" s="5" t="str">
        <f t="shared" si="3"/>
        <v>Good</v>
      </c>
      <c r="M6027" s="5" t="str">
        <f t="shared" si="4"/>
        <v>500-999 Reviews</v>
      </c>
      <c r="N6027" s="6" t="str">
        <f t="shared" si="5"/>
        <v>Low Opportunity</v>
      </c>
    </row>
    <row r="6028">
      <c r="A6028" s="2" t="s">
        <v>350</v>
      </c>
      <c r="B6028" s="2" t="s">
        <v>106</v>
      </c>
      <c r="C6028" s="2" t="s">
        <v>5306</v>
      </c>
      <c r="D6028" s="2" t="s">
        <v>21587</v>
      </c>
      <c r="E6028" s="2">
        <v>4.8</v>
      </c>
      <c r="F6028" s="2">
        <v>407.0</v>
      </c>
      <c r="G6028" s="7" t="s">
        <v>16084</v>
      </c>
      <c r="H6028" s="2" t="s">
        <v>21588</v>
      </c>
      <c r="I6028" s="2" t="s">
        <v>21589</v>
      </c>
      <c r="J6028" s="3" t="str">
        <f t="shared" si="1"/>
        <v>Unique</v>
      </c>
      <c r="K6028" s="9" t="str">
        <f t="shared" si="2"/>
        <v>Official Website</v>
      </c>
      <c r="L6028" s="5" t="str">
        <f t="shared" si="3"/>
        <v>Excellent</v>
      </c>
      <c r="M6028" s="5" t="str">
        <f t="shared" si="4"/>
        <v>100-499 Reviews</v>
      </c>
      <c r="N6028" s="6" t="str">
        <f t="shared" si="5"/>
        <v>Low Opportunity</v>
      </c>
    </row>
    <row r="6029">
      <c r="A6029" s="2" t="s">
        <v>350</v>
      </c>
      <c r="B6029" s="2" t="s">
        <v>106</v>
      </c>
      <c r="C6029" s="2" t="s">
        <v>3321</v>
      </c>
      <c r="D6029" s="2" t="s">
        <v>21590</v>
      </c>
      <c r="E6029" s="2">
        <v>4.8</v>
      </c>
      <c r="F6029" s="2">
        <v>1418.0</v>
      </c>
      <c r="G6029" s="7" t="s">
        <v>21591</v>
      </c>
      <c r="H6029" s="2" t="s">
        <v>21592</v>
      </c>
      <c r="I6029" s="2" t="s">
        <v>13591</v>
      </c>
      <c r="J6029" s="3" t="str">
        <f t="shared" si="1"/>
        <v>Unique</v>
      </c>
      <c r="K6029" s="9" t="str">
        <f t="shared" si="2"/>
        <v>Official Website</v>
      </c>
      <c r="L6029" s="5" t="str">
        <f t="shared" si="3"/>
        <v>Excellent</v>
      </c>
      <c r="M6029" s="5" t="str">
        <f t="shared" si="4"/>
        <v>1000+ Reviews</v>
      </c>
      <c r="N6029" s="6" t="str">
        <f t="shared" si="5"/>
        <v>Low Opportunity</v>
      </c>
    </row>
    <row r="6030">
      <c r="A6030" s="2" t="s">
        <v>350</v>
      </c>
      <c r="B6030" s="2" t="s">
        <v>106</v>
      </c>
      <c r="C6030" s="2" t="s">
        <v>21593</v>
      </c>
      <c r="D6030" s="2" t="s">
        <v>21594</v>
      </c>
      <c r="E6030" s="2">
        <v>4.1</v>
      </c>
      <c r="F6030" s="2">
        <v>2899.0</v>
      </c>
      <c r="I6030" s="2" t="s">
        <v>21595</v>
      </c>
      <c r="J6030" s="3" t="str">
        <f t="shared" si="1"/>
        <v>Unique</v>
      </c>
      <c r="K6030" s="4" t="str">
        <f t="shared" si="2"/>
        <v>No Website</v>
      </c>
      <c r="L6030" s="5" t="str">
        <f t="shared" si="3"/>
        <v>Good</v>
      </c>
      <c r="M6030" s="5" t="str">
        <f t="shared" si="4"/>
        <v>1000+ Reviews</v>
      </c>
      <c r="N6030" s="6" t="str">
        <f t="shared" si="5"/>
        <v>Low Opportunity</v>
      </c>
    </row>
    <row r="6031">
      <c r="A6031" s="2" t="s">
        <v>350</v>
      </c>
      <c r="B6031" s="2" t="s">
        <v>106</v>
      </c>
      <c r="C6031" s="2" t="s">
        <v>3321</v>
      </c>
      <c r="D6031" s="2" t="s">
        <v>21596</v>
      </c>
      <c r="E6031" s="2">
        <v>4.8</v>
      </c>
      <c r="F6031" s="2">
        <v>2240.0</v>
      </c>
      <c r="G6031" s="7" t="s">
        <v>21597</v>
      </c>
      <c r="H6031" s="2" t="s">
        <v>21598</v>
      </c>
      <c r="I6031" s="2" t="s">
        <v>13591</v>
      </c>
      <c r="J6031" s="3" t="str">
        <f t="shared" si="1"/>
        <v>Unique</v>
      </c>
      <c r="K6031" s="9" t="str">
        <f t="shared" si="2"/>
        <v>Official Website</v>
      </c>
      <c r="L6031" s="5" t="str">
        <f t="shared" si="3"/>
        <v>Excellent</v>
      </c>
      <c r="M6031" s="5" t="str">
        <f t="shared" si="4"/>
        <v>1000+ Reviews</v>
      </c>
      <c r="N6031" s="6" t="str">
        <f t="shared" si="5"/>
        <v>Low Opportunity</v>
      </c>
    </row>
    <row r="6032">
      <c r="A6032" s="2" t="s">
        <v>350</v>
      </c>
      <c r="B6032" s="2" t="s">
        <v>106</v>
      </c>
      <c r="C6032" s="2" t="s">
        <v>21599</v>
      </c>
      <c r="D6032" s="2" t="s">
        <v>21600</v>
      </c>
      <c r="E6032" s="2">
        <v>4.3</v>
      </c>
      <c r="F6032" s="2">
        <v>842.0</v>
      </c>
      <c r="H6032" s="2" t="s">
        <v>21601</v>
      </c>
      <c r="I6032" s="2" t="s">
        <v>21602</v>
      </c>
      <c r="J6032" s="3" t="str">
        <f t="shared" si="1"/>
        <v>Unique</v>
      </c>
      <c r="K6032" s="4" t="str">
        <f t="shared" si="2"/>
        <v>No Website</v>
      </c>
      <c r="L6032" s="5" t="str">
        <f t="shared" si="3"/>
        <v>Good</v>
      </c>
      <c r="M6032" s="5" t="str">
        <f t="shared" si="4"/>
        <v>500-999 Reviews</v>
      </c>
      <c r="N6032" s="6" t="str">
        <f t="shared" si="5"/>
        <v>Low Opportunity</v>
      </c>
    </row>
    <row r="6033">
      <c r="A6033" s="2" t="s">
        <v>350</v>
      </c>
      <c r="B6033" s="2" t="s">
        <v>106</v>
      </c>
      <c r="C6033" s="2" t="s">
        <v>21603</v>
      </c>
      <c r="D6033" s="2" t="s">
        <v>21604</v>
      </c>
      <c r="E6033" s="2">
        <v>4.4</v>
      </c>
      <c r="F6033" s="2">
        <v>943.0</v>
      </c>
      <c r="G6033" s="7" t="s">
        <v>21605</v>
      </c>
      <c r="H6033" s="2" t="s">
        <v>21606</v>
      </c>
      <c r="I6033" s="2" t="s">
        <v>111</v>
      </c>
      <c r="J6033" s="3" t="str">
        <f t="shared" si="1"/>
        <v>Unique</v>
      </c>
      <c r="K6033" s="9" t="str">
        <f t="shared" si="2"/>
        <v>Official Website</v>
      </c>
      <c r="L6033" s="5" t="str">
        <f t="shared" si="3"/>
        <v>Good</v>
      </c>
      <c r="M6033" s="5" t="str">
        <f t="shared" si="4"/>
        <v>500-999 Reviews</v>
      </c>
      <c r="N6033" s="6" t="str">
        <f t="shared" si="5"/>
        <v>Low Opportunity</v>
      </c>
    </row>
    <row r="6034">
      <c r="A6034" s="2" t="s">
        <v>350</v>
      </c>
      <c r="B6034" s="2" t="s">
        <v>106</v>
      </c>
      <c r="C6034" s="2" t="s">
        <v>21607</v>
      </c>
      <c r="D6034" s="2" t="s">
        <v>21608</v>
      </c>
      <c r="E6034" s="2">
        <v>4.7</v>
      </c>
      <c r="F6034" s="2">
        <v>264.0</v>
      </c>
      <c r="G6034" s="7" t="s">
        <v>21609</v>
      </c>
      <c r="H6034" s="2" t="s">
        <v>21610</v>
      </c>
      <c r="I6034" s="2" t="s">
        <v>134</v>
      </c>
      <c r="J6034" s="3" t="str">
        <f t="shared" si="1"/>
        <v>Unique</v>
      </c>
      <c r="K6034" s="9" t="str">
        <f t="shared" si="2"/>
        <v>Official Website</v>
      </c>
      <c r="L6034" s="5" t="str">
        <f t="shared" si="3"/>
        <v>Excellent</v>
      </c>
      <c r="M6034" s="5" t="str">
        <f t="shared" si="4"/>
        <v>100-499 Reviews</v>
      </c>
      <c r="N6034" s="6" t="str">
        <f t="shared" si="5"/>
        <v>Low Opportunity</v>
      </c>
    </row>
    <row r="6035">
      <c r="A6035" s="2" t="s">
        <v>20</v>
      </c>
      <c r="B6035" s="2" t="s">
        <v>206</v>
      </c>
      <c r="C6035" s="2" t="s">
        <v>21611</v>
      </c>
      <c r="D6035" s="2" t="s">
        <v>21612</v>
      </c>
      <c r="E6035" s="2">
        <v>4.8</v>
      </c>
      <c r="F6035" s="2">
        <v>185.0</v>
      </c>
      <c r="H6035" s="2" t="s">
        <v>21613</v>
      </c>
      <c r="I6035" s="2" t="s">
        <v>21614</v>
      </c>
      <c r="J6035" s="3" t="str">
        <f t="shared" si="1"/>
        <v>Unique</v>
      </c>
      <c r="K6035" s="4" t="str">
        <f t="shared" si="2"/>
        <v>No Website</v>
      </c>
      <c r="L6035" s="5" t="str">
        <f t="shared" si="3"/>
        <v>Excellent</v>
      </c>
      <c r="M6035" s="5" t="str">
        <f t="shared" si="4"/>
        <v>100-499 Reviews</v>
      </c>
      <c r="N6035" s="4" t="str">
        <f t="shared" si="5"/>
        <v>High Opportunity</v>
      </c>
    </row>
    <row r="6036">
      <c r="A6036" s="2" t="s">
        <v>350</v>
      </c>
      <c r="B6036" s="2" t="s">
        <v>106</v>
      </c>
      <c r="C6036" s="2" t="s">
        <v>21615</v>
      </c>
      <c r="D6036" s="2" t="s">
        <v>21616</v>
      </c>
      <c r="E6036" s="2">
        <v>4.1</v>
      </c>
      <c r="F6036" s="2">
        <v>1105.0</v>
      </c>
      <c r="H6036" s="2" t="s">
        <v>21617</v>
      </c>
      <c r="I6036" s="2" t="s">
        <v>21618</v>
      </c>
      <c r="J6036" s="3" t="str">
        <f t="shared" si="1"/>
        <v>Unique</v>
      </c>
      <c r="K6036" s="4" t="str">
        <f t="shared" si="2"/>
        <v>No Website</v>
      </c>
      <c r="L6036" s="5" t="str">
        <f t="shared" si="3"/>
        <v>Good</v>
      </c>
      <c r="M6036" s="5" t="str">
        <f t="shared" si="4"/>
        <v>1000+ Reviews</v>
      </c>
      <c r="N6036" s="6" t="str">
        <f t="shared" si="5"/>
        <v>Low Opportunity</v>
      </c>
    </row>
    <row r="6037">
      <c r="A6037" s="2" t="s">
        <v>350</v>
      </c>
      <c r="B6037" s="2" t="s">
        <v>106</v>
      </c>
      <c r="C6037" s="2" t="s">
        <v>21619</v>
      </c>
      <c r="D6037" s="2" t="s">
        <v>21620</v>
      </c>
      <c r="E6037" s="2">
        <v>4.4</v>
      </c>
      <c r="F6037" s="2">
        <v>97.0</v>
      </c>
      <c r="G6037" s="7" t="s">
        <v>21621</v>
      </c>
      <c r="H6037" s="2" t="s">
        <v>21622</v>
      </c>
      <c r="I6037" s="2" t="s">
        <v>21623</v>
      </c>
      <c r="J6037" s="3" t="str">
        <f t="shared" si="1"/>
        <v>Unique</v>
      </c>
      <c r="K6037" s="9" t="str">
        <f t="shared" si="2"/>
        <v>Official Website</v>
      </c>
      <c r="L6037" s="5" t="str">
        <f t="shared" si="3"/>
        <v>Good</v>
      </c>
      <c r="M6037" s="5" t="str">
        <f t="shared" si="4"/>
        <v>Below 100 Reviews</v>
      </c>
      <c r="N6037" s="6" t="str">
        <f t="shared" si="5"/>
        <v>Low Opportunity</v>
      </c>
    </row>
    <row r="6038">
      <c r="A6038" s="2" t="s">
        <v>350</v>
      </c>
      <c r="B6038" s="2" t="s">
        <v>106</v>
      </c>
      <c r="C6038" s="2" t="s">
        <v>21624</v>
      </c>
      <c r="D6038" s="2" t="s">
        <v>21625</v>
      </c>
      <c r="E6038" s="2">
        <v>4.2</v>
      </c>
      <c r="F6038" s="2">
        <v>865.0</v>
      </c>
      <c r="G6038" s="7" t="s">
        <v>21626</v>
      </c>
      <c r="H6038" s="2" t="s">
        <v>21627</v>
      </c>
      <c r="I6038" s="2" t="s">
        <v>39</v>
      </c>
      <c r="J6038" s="3" t="str">
        <f t="shared" si="1"/>
        <v>Unique</v>
      </c>
      <c r="K6038" s="9" t="str">
        <f t="shared" si="2"/>
        <v>Official Website</v>
      </c>
      <c r="L6038" s="5" t="str">
        <f t="shared" si="3"/>
        <v>Good</v>
      </c>
      <c r="M6038" s="5" t="str">
        <f t="shared" si="4"/>
        <v>500-999 Reviews</v>
      </c>
      <c r="N6038" s="6" t="str">
        <f t="shared" si="5"/>
        <v>Low Opportunity</v>
      </c>
    </row>
    <row r="6039">
      <c r="A6039" s="2" t="s">
        <v>350</v>
      </c>
      <c r="B6039" s="2" t="s">
        <v>106</v>
      </c>
      <c r="C6039" s="2" t="s">
        <v>21628</v>
      </c>
      <c r="D6039" s="2" t="s">
        <v>21629</v>
      </c>
      <c r="E6039" s="2">
        <v>4.5</v>
      </c>
      <c r="F6039" s="2">
        <v>224.0</v>
      </c>
      <c r="G6039" s="7" t="s">
        <v>21630</v>
      </c>
      <c r="H6039" s="2" t="s">
        <v>21631</v>
      </c>
      <c r="I6039" s="2" t="s">
        <v>111</v>
      </c>
      <c r="J6039" s="3" t="str">
        <f t="shared" si="1"/>
        <v>Unique</v>
      </c>
      <c r="K6039" s="9" t="str">
        <f t="shared" si="2"/>
        <v>Official Website</v>
      </c>
      <c r="L6039" s="5" t="str">
        <f t="shared" si="3"/>
        <v>Excellent</v>
      </c>
      <c r="M6039" s="5" t="str">
        <f t="shared" si="4"/>
        <v>100-499 Reviews</v>
      </c>
      <c r="N6039" s="6" t="str">
        <f t="shared" si="5"/>
        <v>Low Opportunity</v>
      </c>
    </row>
    <row r="6040">
      <c r="A6040" s="2" t="s">
        <v>350</v>
      </c>
      <c r="B6040" s="2" t="s">
        <v>140</v>
      </c>
      <c r="C6040" s="2" t="s">
        <v>21632</v>
      </c>
      <c r="D6040" s="2" t="s">
        <v>21633</v>
      </c>
      <c r="E6040" s="2">
        <v>4.8</v>
      </c>
      <c r="F6040" s="2">
        <v>195.0</v>
      </c>
      <c r="G6040" s="7" t="s">
        <v>21634</v>
      </c>
      <c r="H6040" s="2" t="s">
        <v>21635</v>
      </c>
      <c r="I6040" s="2" t="s">
        <v>10788</v>
      </c>
      <c r="J6040" s="3" t="str">
        <f t="shared" si="1"/>
        <v>Unique</v>
      </c>
      <c r="K6040" s="9" t="str">
        <f t="shared" si="2"/>
        <v>Official Website</v>
      </c>
      <c r="L6040" s="5" t="str">
        <f t="shared" si="3"/>
        <v>Excellent</v>
      </c>
      <c r="M6040" s="5" t="str">
        <f t="shared" si="4"/>
        <v>100-499 Reviews</v>
      </c>
      <c r="N6040" s="6" t="str">
        <f t="shared" si="5"/>
        <v>Low Opportunity</v>
      </c>
    </row>
    <row r="6041">
      <c r="A6041" s="2" t="s">
        <v>350</v>
      </c>
      <c r="B6041" s="2" t="s">
        <v>140</v>
      </c>
      <c r="C6041" s="2" t="s">
        <v>2329</v>
      </c>
      <c r="D6041" s="2" t="s">
        <v>21636</v>
      </c>
      <c r="E6041" s="2">
        <v>4.4</v>
      </c>
      <c r="F6041" s="2">
        <v>993.0</v>
      </c>
      <c r="G6041" s="7" t="s">
        <v>21637</v>
      </c>
      <c r="H6041" s="2" t="s">
        <v>21638</v>
      </c>
      <c r="I6041" s="2" t="s">
        <v>3352</v>
      </c>
      <c r="J6041" s="3" t="str">
        <f t="shared" si="1"/>
        <v>Unique</v>
      </c>
      <c r="K6041" s="9" t="str">
        <f t="shared" si="2"/>
        <v>Official Website</v>
      </c>
      <c r="L6041" s="5" t="str">
        <f t="shared" si="3"/>
        <v>Good</v>
      </c>
      <c r="M6041" s="5" t="str">
        <f t="shared" si="4"/>
        <v>500-999 Reviews</v>
      </c>
      <c r="N6041" s="6" t="str">
        <f t="shared" si="5"/>
        <v>Low Opportunity</v>
      </c>
    </row>
    <row r="6042">
      <c r="A6042" s="2" t="s">
        <v>350</v>
      </c>
      <c r="B6042" s="2" t="s">
        <v>140</v>
      </c>
      <c r="C6042" s="2" t="s">
        <v>21639</v>
      </c>
      <c r="D6042" s="2" t="s">
        <v>21640</v>
      </c>
      <c r="E6042" s="2">
        <v>4.8</v>
      </c>
      <c r="F6042" s="2">
        <v>1651.0</v>
      </c>
      <c r="G6042" s="7" t="s">
        <v>21641</v>
      </c>
      <c r="H6042" s="2" t="s">
        <v>21642</v>
      </c>
      <c r="I6042" s="2" t="s">
        <v>648</v>
      </c>
      <c r="J6042" s="3" t="str">
        <f t="shared" si="1"/>
        <v>Unique</v>
      </c>
      <c r="K6042" s="9" t="str">
        <f t="shared" si="2"/>
        <v>Official Website</v>
      </c>
      <c r="L6042" s="5" t="str">
        <f t="shared" si="3"/>
        <v>Excellent</v>
      </c>
      <c r="M6042" s="5" t="str">
        <f t="shared" si="4"/>
        <v>1000+ Reviews</v>
      </c>
      <c r="N6042" s="6" t="str">
        <f t="shared" si="5"/>
        <v>Low Opportunity</v>
      </c>
    </row>
    <row r="6043">
      <c r="A6043" s="2" t="s">
        <v>350</v>
      </c>
      <c r="B6043" s="2" t="s">
        <v>140</v>
      </c>
      <c r="C6043" s="2" t="s">
        <v>21643</v>
      </c>
      <c r="D6043" s="2" t="s">
        <v>21644</v>
      </c>
      <c r="E6043" s="2">
        <v>4.8</v>
      </c>
      <c r="F6043" s="2">
        <v>279.0</v>
      </c>
      <c r="G6043" s="7" t="s">
        <v>21645</v>
      </c>
      <c r="H6043" s="2" t="s">
        <v>21646</v>
      </c>
      <c r="I6043" s="2" t="s">
        <v>3402</v>
      </c>
      <c r="J6043" s="3" t="str">
        <f t="shared" si="1"/>
        <v>Unique</v>
      </c>
      <c r="K6043" s="9" t="str">
        <f t="shared" si="2"/>
        <v>Official Website</v>
      </c>
      <c r="L6043" s="5" t="str">
        <f t="shared" si="3"/>
        <v>Excellent</v>
      </c>
      <c r="M6043" s="5" t="str">
        <f t="shared" si="4"/>
        <v>100-499 Reviews</v>
      </c>
      <c r="N6043" s="6" t="str">
        <f t="shared" si="5"/>
        <v>Low Opportunity</v>
      </c>
    </row>
    <row r="6044">
      <c r="A6044" s="2" t="s">
        <v>350</v>
      </c>
      <c r="B6044" s="2" t="s">
        <v>140</v>
      </c>
      <c r="C6044" s="2" t="s">
        <v>21647</v>
      </c>
      <c r="D6044" s="2" t="s">
        <v>21648</v>
      </c>
      <c r="E6044" s="2">
        <v>4.8</v>
      </c>
      <c r="F6044" s="2">
        <v>494.0</v>
      </c>
      <c r="G6044" s="7" t="s">
        <v>19010</v>
      </c>
      <c r="H6044" s="2" t="s">
        <v>21649</v>
      </c>
      <c r="I6044" s="2" t="s">
        <v>21650</v>
      </c>
      <c r="J6044" s="3" t="str">
        <f t="shared" si="1"/>
        <v>Unique</v>
      </c>
      <c r="K6044" s="9" t="str">
        <f t="shared" si="2"/>
        <v>Official Website</v>
      </c>
      <c r="L6044" s="5" t="str">
        <f t="shared" si="3"/>
        <v>Excellent</v>
      </c>
      <c r="M6044" s="5" t="str">
        <f t="shared" si="4"/>
        <v>100-499 Reviews</v>
      </c>
      <c r="N6044" s="6" t="str">
        <f t="shared" si="5"/>
        <v>Low Opportunity</v>
      </c>
    </row>
    <row r="6045">
      <c r="A6045" s="2" t="s">
        <v>350</v>
      </c>
      <c r="B6045" s="2" t="s">
        <v>140</v>
      </c>
      <c r="C6045" s="2" t="s">
        <v>21651</v>
      </c>
      <c r="D6045" s="2" t="s">
        <v>21652</v>
      </c>
      <c r="E6045" s="2">
        <v>4.1</v>
      </c>
      <c r="F6045" s="2">
        <v>318.0</v>
      </c>
      <c r="G6045" s="7" t="s">
        <v>1280</v>
      </c>
      <c r="H6045" s="2" t="s">
        <v>21653</v>
      </c>
      <c r="I6045" s="2" t="s">
        <v>3402</v>
      </c>
      <c r="J6045" s="3" t="str">
        <f t="shared" si="1"/>
        <v>Unique</v>
      </c>
      <c r="K6045" s="9" t="str">
        <f t="shared" si="2"/>
        <v>Official Website</v>
      </c>
      <c r="L6045" s="5" t="str">
        <f t="shared" si="3"/>
        <v>Good</v>
      </c>
      <c r="M6045" s="5" t="str">
        <f t="shared" si="4"/>
        <v>100-499 Reviews</v>
      </c>
      <c r="N6045" s="6" t="str">
        <f t="shared" si="5"/>
        <v>Low Opportunity</v>
      </c>
    </row>
    <row r="6046">
      <c r="A6046" s="2" t="s">
        <v>350</v>
      </c>
      <c r="B6046" s="2" t="s">
        <v>140</v>
      </c>
      <c r="C6046" s="2" t="s">
        <v>21654</v>
      </c>
      <c r="D6046" s="2" t="s">
        <v>21655</v>
      </c>
      <c r="E6046" s="2">
        <v>4.6</v>
      </c>
      <c r="F6046" s="2">
        <v>840.0</v>
      </c>
      <c r="G6046" s="7" t="s">
        <v>1285</v>
      </c>
      <c r="H6046" s="2" t="s">
        <v>21656</v>
      </c>
      <c r="I6046" s="2" t="s">
        <v>709</v>
      </c>
      <c r="J6046" s="3" t="str">
        <f t="shared" si="1"/>
        <v>Unique</v>
      </c>
      <c r="K6046" s="9" t="str">
        <f t="shared" si="2"/>
        <v>Official Website</v>
      </c>
      <c r="L6046" s="5" t="str">
        <f t="shared" si="3"/>
        <v>Excellent</v>
      </c>
      <c r="M6046" s="5" t="str">
        <f t="shared" si="4"/>
        <v>500-999 Reviews</v>
      </c>
      <c r="N6046" s="6" t="str">
        <f t="shared" si="5"/>
        <v>Low Opportunity</v>
      </c>
    </row>
    <row r="6047">
      <c r="A6047" s="2" t="s">
        <v>350</v>
      </c>
      <c r="B6047" s="2" t="s">
        <v>140</v>
      </c>
      <c r="C6047" s="2" t="s">
        <v>21657</v>
      </c>
      <c r="D6047" s="2" t="s">
        <v>21658</v>
      </c>
      <c r="E6047" s="2">
        <v>4.9</v>
      </c>
      <c r="F6047" s="2">
        <v>64.0</v>
      </c>
      <c r="G6047" s="7" t="s">
        <v>3392</v>
      </c>
      <c r="H6047" s="2" t="s">
        <v>21659</v>
      </c>
      <c r="I6047" s="2" t="s">
        <v>648</v>
      </c>
      <c r="J6047" s="3" t="str">
        <f t="shared" si="1"/>
        <v>Unique</v>
      </c>
      <c r="K6047" s="9" t="str">
        <f t="shared" si="2"/>
        <v>Official Website</v>
      </c>
      <c r="L6047" s="5" t="str">
        <f t="shared" si="3"/>
        <v>Excellent</v>
      </c>
      <c r="M6047" s="5" t="str">
        <f t="shared" si="4"/>
        <v>Below 100 Reviews</v>
      </c>
      <c r="N6047" s="6" t="str">
        <f t="shared" si="5"/>
        <v>Low Opportunity</v>
      </c>
    </row>
    <row r="6048">
      <c r="A6048" s="2" t="s">
        <v>350</v>
      </c>
      <c r="B6048" s="2" t="s">
        <v>140</v>
      </c>
      <c r="C6048" s="2" t="s">
        <v>21660</v>
      </c>
      <c r="D6048" s="2" t="s">
        <v>21661</v>
      </c>
      <c r="E6048" s="2">
        <v>4.6</v>
      </c>
      <c r="F6048" s="2">
        <v>231.0</v>
      </c>
      <c r="G6048" s="7" t="s">
        <v>1280</v>
      </c>
      <c r="H6048" s="2" t="s">
        <v>21662</v>
      </c>
      <c r="I6048" s="2" t="s">
        <v>648</v>
      </c>
      <c r="J6048" s="3" t="str">
        <f t="shared" si="1"/>
        <v>Unique</v>
      </c>
      <c r="K6048" s="9" t="str">
        <f t="shared" si="2"/>
        <v>Official Website</v>
      </c>
      <c r="L6048" s="5" t="str">
        <f t="shared" si="3"/>
        <v>Excellent</v>
      </c>
      <c r="M6048" s="5" t="str">
        <f t="shared" si="4"/>
        <v>100-499 Reviews</v>
      </c>
      <c r="N6048" s="6" t="str">
        <f t="shared" si="5"/>
        <v>Low Opportunity</v>
      </c>
    </row>
    <row r="6049">
      <c r="A6049" s="2" t="s">
        <v>350</v>
      </c>
      <c r="B6049" s="2" t="s">
        <v>140</v>
      </c>
      <c r="C6049" s="2" t="s">
        <v>21663</v>
      </c>
      <c r="D6049" s="2" t="s">
        <v>21664</v>
      </c>
      <c r="E6049" s="2">
        <v>4.7</v>
      </c>
      <c r="F6049" s="2">
        <v>798.0</v>
      </c>
      <c r="G6049" s="7" t="s">
        <v>21665</v>
      </c>
      <c r="H6049" s="2" t="s">
        <v>21666</v>
      </c>
      <c r="I6049" s="2" t="s">
        <v>19029</v>
      </c>
      <c r="J6049" s="3" t="str">
        <f t="shared" si="1"/>
        <v>Unique</v>
      </c>
      <c r="K6049" s="9" t="str">
        <f t="shared" si="2"/>
        <v>Official Website</v>
      </c>
      <c r="L6049" s="5" t="str">
        <f t="shared" si="3"/>
        <v>Excellent</v>
      </c>
      <c r="M6049" s="5" t="str">
        <f t="shared" si="4"/>
        <v>500-999 Reviews</v>
      </c>
      <c r="N6049" s="6" t="str">
        <f t="shared" si="5"/>
        <v>Low Opportunity</v>
      </c>
    </row>
    <row r="6050">
      <c r="A6050" s="2" t="s">
        <v>350</v>
      </c>
      <c r="B6050" s="2" t="s">
        <v>140</v>
      </c>
      <c r="C6050" s="2" t="s">
        <v>21667</v>
      </c>
      <c r="D6050" s="2" t="s">
        <v>21668</v>
      </c>
      <c r="E6050" s="2">
        <v>4.5</v>
      </c>
      <c r="F6050" s="2">
        <v>289.0</v>
      </c>
      <c r="G6050" s="7" t="s">
        <v>21669</v>
      </c>
      <c r="H6050" s="2" t="s">
        <v>21670</v>
      </c>
      <c r="I6050" s="2" t="s">
        <v>648</v>
      </c>
      <c r="J6050" s="3" t="str">
        <f t="shared" si="1"/>
        <v>Unique</v>
      </c>
      <c r="K6050" s="9" t="str">
        <f t="shared" si="2"/>
        <v>Official Website</v>
      </c>
      <c r="L6050" s="5" t="str">
        <f t="shared" si="3"/>
        <v>Excellent</v>
      </c>
      <c r="M6050" s="5" t="str">
        <f t="shared" si="4"/>
        <v>100-499 Reviews</v>
      </c>
      <c r="N6050" s="6" t="str">
        <f t="shared" si="5"/>
        <v>Low Opportunity</v>
      </c>
    </row>
    <row r="6051">
      <c r="A6051" s="2" t="s">
        <v>350</v>
      </c>
      <c r="B6051" s="2" t="s">
        <v>140</v>
      </c>
      <c r="C6051" s="2" t="s">
        <v>21671</v>
      </c>
      <c r="D6051" s="2" t="s">
        <v>21672</v>
      </c>
      <c r="E6051" s="2">
        <v>4.8</v>
      </c>
      <c r="F6051" s="2">
        <v>244.0</v>
      </c>
      <c r="G6051" s="7" t="s">
        <v>21673</v>
      </c>
      <c r="H6051" s="2" t="s">
        <v>21674</v>
      </c>
      <c r="I6051" s="2" t="s">
        <v>709</v>
      </c>
      <c r="J6051" s="3" t="str">
        <f t="shared" si="1"/>
        <v>Unique</v>
      </c>
      <c r="K6051" s="9" t="str">
        <f t="shared" si="2"/>
        <v>Official Website</v>
      </c>
      <c r="L6051" s="5" t="str">
        <f t="shared" si="3"/>
        <v>Excellent</v>
      </c>
      <c r="M6051" s="5" t="str">
        <f t="shared" si="4"/>
        <v>100-499 Reviews</v>
      </c>
      <c r="N6051" s="6" t="str">
        <f t="shared" si="5"/>
        <v>Low Opportunity</v>
      </c>
    </row>
    <row r="6052">
      <c r="A6052" s="2" t="s">
        <v>350</v>
      </c>
      <c r="B6052" s="2" t="s">
        <v>140</v>
      </c>
      <c r="C6052" s="2" t="s">
        <v>2329</v>
      </c>
      <c r="D6052" s="2" t="s">
        <v>21675</v>
      </c>
      <c r="E6052" s="2">
        <v>4.3</v>
      </c>
      <c r="F6052" s="2">
        <v>725.0</v>
      </c>
      <c r="G6052" s="7" t="s">
        <v>2331</v>
      </c>
      <c r="H6052" s="2" t="s">
        <v>21676</v>
      </c>
      <c r="I6052" s="2" t="s">
        <v>11704</v>
      </c>
      <c r="J6052" s="3" t="str">
        <f t="shared" si="1"/>
        <v>Unique</v>
      </c>
      <c r="K6052" s="9" t="str">
        <f t="shared" si="2"/>
        <v>Official Website</v>
      </c>
      <c r="L6052" s="5" t="str">
        <f t="shared" si="3"/>
        <v>Good</v>
      </c>
      <c r="M6052" s="5" t="str">
        <f t="shared" si="4"/>
        <v>500-999 Reviews</v>
      </c>
      <c r="N6052" s="6" t="str">
        <f t="shared" si="5"/>
        <v>Low Opportunity</v>
      </c>
    </row>
    <row r="6053">
      <c r="A6053" s="2" t="s">
        <v>215</v>
      </c>
      <c r="B6053" s="2" t="s">
        <v>106</v>
      </c>
      <c r="C6053" s="2" t="s">
        <v>21677</v>
      </c>
      <c r="D6053" s="2" t="s">
        <v>21678</v>
      </c>
      <c r="E6053" s="2">
        <v>4.8</v>
      </c>
      <c r="F6053" s="2">
        <v>184.0</v>
      </c>
      <c r="H6053" s="2" t="s">
        <v>21679</v>
      </c>
      <c r="I6053" s="2" t="s">
        <v>111</v>
      </c>
      <c r="J6053" s="3" t="str">
        <f t="shared" si="1"/>
        <v>Unique</v>
      </c>
      <c r="K6053" s="4" t="str">
        <f t="shared" si="2"/>
        <v>No Website</v>
      </c>
      <c r="L6053" s="5" t="str">
        <f t="shared" si="3"/>
        <v>Excellent</v>
      </c>
      <c r="M6053" s="5" t="str">
        <f t="shared" si="4"/>
        <v>100-499 Reviews</v>
      </c>
      <c r="N6053" s="4" t="str">
        <f t="shared" si="5"/>
        <v>High Opportunity</v>
      </c>
    </row>
    <row r="6054">
      <c r="A6054" s="2" t="s">
        <v>2865</v>
      </c>
      <c r="B6054" s="2" t="s">
        <v>140</v>
      </c>
      <c r="C6054" s="2" t="s">
        <v>21680</v>
      </c>
      <c r="D6054" s="2" t="s">
        <v>21681</v>
      </c>
      <c r="E6054" s="2">
        <v>4.8</v>
      </c>
      <c r="F6054" s="2">
        <v>181.0</v>
      </c>
      <c r="H6054" s="2" t="s">
        <v>21682</v>
      </c>
      <c r="I6054" s="2" t="s">
        <v>144</v>
      </c>
      <c r="J6054" s="3" t="str">
        <f t="shared" si="1"/>
        <v>Unique</v>
      </c>
      <c r="K6054" s="4" t="str">
        <f t="shared" si="2"/>
        <v>No Website</v>
      </c>
      <c r="L6054" s="5" t="str">
        <f t="shared" si="3"/>
        <v>Excellent</v>
      </c>
      <c r="M6054" s="5" t="str">
        <f t="shared" si="4"/>
        <v>100-499 Reviews</v>
      </c>
      <c r="N6054" s="4" t="str">
        <f t="shared" si="5"/>
        <v>High Opportunity</v>
      </c>
    </row>
    <row r="6055">
      <c r="A6055" s="2" t="s">
        <v>350</v>
      </c>
      <c r="B6055" s="2" t="s">
        <v>140</v>
      </c>
      <c r="C6055" s="2" t="s">
        <v>21683</v>
      </c>
      <c r="D6055" s="2" t="s">
        <v>21684</v>
      </c>
      <c r="E6055" s="2">
        <v>4.8</v>
      </c>
      <c r="F6055" s="2">
        <v>63.0</v>
      </c>
      <c r="G6055" s="7" t="s">
        <v>21685</v>
      </c>
      <c r="H6055" s="2" t="s">
        <v>21686</v>
      </c>
      <c r="I6055" s="2" t="s">
        <v>18052</v>
      </c>
      <c r="J6055" s="3" t="str">
        <f t="shared" si="1"/>
        <v>Unique</v>
      </c>
      <c r="K6055" s="9" t="str">
        <f t="shared" si="2"/>
        <v>Official Website</v>
      </c>
      <c r="L6055" s="5" t="str">
        <f t="shared" si="3"/>
        <v>Excellent</v>
      </c>
      <c r="M6055" s="5" t="str">
        <f t="shared" si="4"/>
        <v>Below 100 Reviews</v>
      </c>
      <c r="N6055" s="6" t="str">
        <f t="shared" si="5"/>
        <v>Low Opportunity</v>
      </c>
    </row>
    <row r="6056">
      <c r="A6056" s="2" t="s">
        <v>85</v>
      </c>
      <c r="B6056" s="2" t="s">
        <v>106</v>
      </c>
      <c r="C6056" s="2" t="s">
        <v>21687</v>
      </c>
      <c r="D6056" s="2" t="s">
        <v>21688</v>
      </c>
      <c r="E6056" s="2">
        <v>4.8</v>
      </c>
      <c r="F6056" s="2">
        <v>181.0</v>
      </c>
      <c r="H6056" s="2" t="s">
        <v>21689</v>
      </c>
      <c r="I6056" s="2" t="s">
        <v>39</v>
      </c>
      <c r="J6056" s="3" t="str">
        <f t="shared" si="1"/>
        <v>Unique</v>
      </c>
      <c r="K6056" s="4" t="str">
        <f t="shared" si="2"/>
        <v>No Website</v>
      </c>
      <c r="L6056" s="5" t="str">
        <f t="shared" si="3"/>
        <v>Excellent</v>
      </c>
      <c r="M6056" s="5" t="str">
        <f t="shared" si="4"/>
        <v>100-499 Reviews</v>
      </c>
      <c r="N6056" s="4" t="str">
        <f t="shared" si="5"/>
        <v>High Opportunity</v>
      </c>
    </row>
    <row r="6057">
      <c r="A6057" s="2" t="s">
        <v>350</v>
      </c>
      <c r="B6057" s="2" t="s">
        <v>140</v>
      </c>
      <c r="C6057" s="2" t="s">
        <v>21690</v>
      </c>
      <c r="D6057" s="2" t="s">
        <v>21691</v>
      </c>
      <c r="E6057" s="2">
        <v>4.7</v>
      </c>
      <c r="F6057" s="2">
        <v>139.0</v>
      </c>
      <c r="G6057" s="7" t="s">
        <v>1285</v>
      </c>
      <c r="H6057" s="2" t="s">
        <v>21692</v>
      </c>
      <c r="I6057" s="2" t="s">
        <v>709</v>
      </c>
      <c r="J6057" s="3" t="str">
        <f t="shared" si="1"/>
        <v>Unique</v>
      </c>
      <c r="K6057" s="9" t="str">
        <f t="shared" si="2"/>
        <v>Official Website</v>
      </c>
      <c r="L6057" s="5" t="str">
        <f t="shared" si="3"/>
        <v>Excellent</v>
      </c>
      <c r="M6057" s="5" t="str">
        <f t="shared" si="4"/>
        <v>100-499 Reviews</v>
      </c>
      <c r="N6057" s="6" t="str">
        <f t="shared" si="5"/>
        <v>Low Opportunity</v>
      </c>
    </row>
    <row r="6058">
      <c r="A6058" s="2" t="s">
        <v>350</v>
      </c>
      <c r="B6058" s="2" t="s">
        <v>140</v>
      </c>
      <c r="C6058" s="2" t="s">
        <v>21693</v>
      </c>
      <c r="D6058" s="2" t="s">
        <v>21694</v>
      </c>
      <c r="E6058" s="2">
        <v>4.1</v>
      </c>
      <c r="F6058" s="2">
        <v>196.0</v>
      </c>
      <c r="H6058" s="2" t="s">
        <v>21695</v>
      </c>
      <c r="I6058" s="2" t="s">
        <v>648</v>
      </c>
      <c r="J6058" s="3" t="str">
        <f t="shared" si="1"/>
        <v>Unique</v>
      </c>
      <c r="K6058" s="4" t="str">
        <f t="shared" si="2"/>
        <v>No Website</v>
      </c>
      <c r="L6058" s="5" t="str">
        <f t="shared" si="3"/>
        <v>Good</v>
      </c>
      <c r="M6058" s="5" t="str">
        <f t="shared" si="4"/>
        <v>100-499 Reviews</v>
      </c>
      <c r="N6058" s="6" t="str">
        <f t="shared" si="5"/>
        <v>Low Opportunity</v>
      </c>
    </row>
    <row r="6059">
      <c r="A6059" s="2" t="s">
        <v>7011</v>
      </c>
      <c r="B6059" s="2" t="s">
        <v>140</v>
      </c>
      <c r="C6059" s="2" t="s">
        <v>21696</v>
      </c>
      <c r="D6059" s="2" t="s">
        <v>21697</v>
      </c>
      <c r="E6059" s="2">
        <v>4.8</v>
      </c>
      <c r="F6059" s="2">
        <v>179.0</v>
      </c>
      <c r="H6059" s="2" t="s">
        <v>21698</v>
      </c>
      <c r="I6059" s="2" t="s">
        <v>709</v>
      </c>
      <c r="J6059" s="3" t="str">
        <f t="shared" si="1"/>
        <v>Unique</v>
      </c>
      <c r="K6059" s="4" t="str">
        <f t="shared" si="2"/>
        <v>No Website</v>
      </c>
      <c r="L6059" s="5" t="str">
        <f t="shared" si="3"/>
        <v>Excellent</v>
      </c>
      <c r="M6059" s="5" t="str">
        <f t="shared" si="4"/>
        <v>100-499 Reviews</v>
      </c>
      <c r="N6059" s="4" t="str">
        <f t="shared" si="5"/>
        <v>High Opportunity</v>
      </c>
    </row>
    <row r="6060">
      <c r="A6060" s="2" t="s">
        <v>517</v>
      </c>
      <c r="B6060" s="2" t="s">
        <v>21</v>
      </c>
      <c r="C6060" s="2" t="s">
        <v>21699</v>
      </c>
      <c r="D6060" s="2" t="s">
        <v>21700</v>
      </c>
      <c r="E6060" s="2">
        <v>4.8</v>
      </c>
      <c r="F6060" s="2">
        <v>174.0</v>
      </c>
      <c r="H6060" s="2" t="s">
        <v>21701</v>
      </c>
      <c r="I6060" s="2" t="s">
        <v>16126</v>
      </c>
      <c r="J6060" s="3" t="str">
        <f t="shared" si="1"/>
        <v>Unique</v>
      </c>
      <c r="K6060" s="4" t="str">
        <f t="shared" si="2"/>
        <v>No Website</v>
      </c>
      <c r="L6060" s="5" t="str">
        <f t="shared" si="3"/>
        <v>Excellent</v>
      </c>
      <c r="M6060" s="5" t="str">
        <f t="shared" si="4"/>
        <v>100-499 Reviews</v>
      </c>
      <c r="N6060" s="4" t="str">
        <f t="shared" si="5"/>
        <v>High Opportunity</v>
      </c>
    </row>
    <row r="6061">
      <c r="A6061" s="2" t="s">
        <v>350</v>
      </c>
      <c r="B6061" s="2" t="s">
        <v>181</v>
      </c>
      <c r="C6061" s="2" t="s">
        <v>21702</v>
      </c>
      <c r="D6061" s="2" t="s">
        <v>21703</v>
      </c>
      <c r="E6061" s="2">
        <v>4.6</v>
      </c>
      <c r="F6061" s="2">
        <v>154.0</v>
      </c>
      <c r="G6061" s="7" t="s">
        <v>11765</v>
      </c>
      <c r="H6061" s="2" t="s">
        <v>21704</v>
      </c>
      <c r="I6061" s="2" t="s">
        <v>205</v>
      </c>
      <c r="J6061" s="3" t="str">
        <f t="shared" si="1"/>
        <v>Unique</v>
      </c>
      <c r="K6061" s="9" t="str">
        <f t="shared" si="2"/>
        <v>Official Website</v>
      </c>
      <c r="L6061" s="5" t="str">
        <f t="shared" si="3"/>
        <v>Excellent</v>
      </c>
      <c r="M6061" s="5" t="str">
        <f t="shared" si="4"/>
        <v>100-499 Reviews</v>
      </c>
      <c r="N6061" s="6" t="str">
        <f t="shared" si="5"/>
        <v>Low Opportunity</v>
      </c>
    </row>
    <row r="6062">
      <c r="A6062" s="2" t="s">
        <v>350</v>
      </c>
      <c r="B6062" s="2" t="s">
        <v>181</v>
      </c>
      <c r="C6062" s="2" t="s">
        <v>21705</v>
      </c>
      <c r="D6062" s="2" t="s">
        <v>21706</v>
      </c>
      <c r="E6062" s="2">
        <v>4.9</v>
      </c>
      <c r="F6062" s="2">
        <v>331.0</v>
      </c>
      <c r="G6062" s="7" t="s">
        <v>21707</v>
      </c>
      <c r="H6062" s="2" t="s">
        <v>21708</v>
      </c>
      <c r="I6062" s="2" t="s">
        <v>185</v>
      </c>
      <c r="J6062" s="3" t="str">
        <f t="shared" si="1"/>
        <v>Unique</v>
      </c>
      <c r="K6062" s="9" t="str">
        <f t="shared" si="2"/>
        <v>Official Website</v>
      </c>
      <c r="L6062" s="5" t="str">
        <f t="shared" si="3"/>
        <v>Excellent</v>
      </c>
      <c r="M6062" s="5" t="str">
        <f t="shared" si="4"/>
        <v>100-499 Reviews</v>
      </c>
      <c r="N6062" s="6" t="str">
        <f t="shared" si="5"/>
        <v>Low Opportunity</v>
      </c>
    </row>
    <row r="6063">
      <c r="A6063" s="2" t="s">
        <v>710</v>
      </c>
      <c r="B6063" s="2" t="s">
        <v>181</v>
      </c>
      <c r="C6063" s="2" t="s">
        <v>21709</v>
      </c>
      <c r="D6063" s="2" t="s">
        <v>21710</v>
      </c>
      <c r="E6063" s="2">
        <v>4.8</v>
      </c>
      <c r="F6063" s="2">
        <v>172.0</v>
      </c>
      <c r="H6063" s="2" t="s">
        <v>21711</v>
      </c>
      <c r="I6063" s="2" t="s">
        <v>3293</v>
      </c>
      <c r="J6063" s="3" t="str">
        <f t="shared" si="1"/>
        <v>Unique</v>
      </c>
      <c r="K6063" s="4" t="str">
        <f t="shared" si="2"/>
        <v>No Website</v>
      </c>
      <c r="L6063" s="5" t="str">
        <f t="shared" si="3"/>
        <v>Excellent</v>
      </c>
      <c r="M6063" s="5" t="str">
        <f t="shared" si="4"/>
        <v>100-499 Reviews</v>
      </c>
      <c r="N6063" s="4" t="str">
        <f t="shared" si="5"/>
        <v>High Opportunity</v>
      </c>
    </row>
    <row r="6064">
      <c r="A6064" s="2" t="s">
        <v>517</v>
      </c>
      <c r="B6064" s="2" t="s">
        <v>106</v>
      </c>
      <c r="C6064" s="2" t="s">
        <v>21712</v>
      </c>
      <c r="D6064" s="2" t="s">
        <v>21713</v>
      </c>
      <c r="E6064" s="2">
        <v>4.8</v>
      </c>
      <c r="F6064" s="2">
        <v>168.0</v>
      </c>
      <c r="H6064" s="2" t="s">
        <v>21714</v>
      </c>
      <c r="I6064" s="2" t="s">
        <v>111</v>
      </c>
      <c r="J6064" s="3" t="str">
        <f t="shared" si="1"/>
        <v>Unique</v>
      </c>
      <c r="K6064" s="4" t="str">
        <f t="shared" si="2"/>
        <v>No Website</v>
      </c>
      <c r="L6064" s="5" t="str">
        <f t="shared" si="3"/>
        <v>Excellent</v>
      </c>
      <c r="M6064" s="5" t="str">
        <f t="shared" si="4"/>
        <v>100-499 Reviews</v>
      </c>
      <c r="N6064" s="4" t="str">
        <f t="shared" si="5"/>
        <v>High Opportunity</v>
      </c>
    </row>
    <row r="6065">
      <c r="A6065" s="2" t="s">
        <v>350</v>
      </c>
      <c r="B6065" s="2" t="s">
        <v>181</v>
      </c>
      <c r="C6065" s="2" t="s">
        <v>21715</v>
      </c>
      <c r="D6065" s="2" t="s">
        <v>21716</v>
      </c>
      <c r="E6065" s="2">
        <v>4.2</v>
      </c>
      <c r="F6065" s="2">
        <v>212.0</v>
      </c>
      <c r="G6065" s="7" t="s">
        <v>21717</v>
      </c>
      <c r="H6065" s="2" t="s">
        <v>21718</v>
      </c>
      <c r="I6065" s="2" t="s">
        <v>1381</v>
      </c>
      <c r="J6065" s="3" t="str">
        <f t="shared" si="1"/>
        <v>Unique</v>
      </c>
      <c r="K6065" s="9" t="str">
        <f t="shared" si="2"/>
        <v>Official Website</v>
      </c>
      <c r="L6065" s="5" t="str">
        <f t="shared" si="3"/>
        <v>Good</v>
      </c>
      <c r="M6065" s="5" t="str">
        <f t="shared" si="4"/>
        <v>100-499 Reviews</v>
      </c>
      <c r="N6065" s="6" t="str">
        <f t="shared" si="5"/>
        <v>Low Opportunity</v>
      </c>
    </row>
    <row r="6066">
      <c r="A6066" s="2" t="s">
        <v>350</v>
      </c>
      <c r="B6066" s="2" t="s">
        <v>181</v>
      </c>
      <c r="C6066" s="2" t="s">
        <v>21719</v>
      </c>
      <c r="D6066" s="2" t="s">
        <v>21720</v>
      </c>
      <c r="E6066" s="2">
        <v>4.9</v>
      </c>
      <c r="F6066" s="2">
        <v>119.0</v>
      </c>
      <c r="G6066" s="7" t="s">
        <v>21721</v>
      </c>
      <c r="H6066" s="2" t="s">
        <v>21722</v>
      </c>
      <c r="I6066" s="2" t="s">
        <v>15184</v>
      </c>
      <c r="J6066" s="3" t="str">
        <f t="shared" si="1"/>
        <v>Unique</v>
      </c>
      <c r="K6066" s="9" t="str">
        <f t="shared" si="2"/>
        <v>Official Website</v>
      </c>
      <c r="L6066" s="5" t="str">
        <f t="shared" si="3"/>
        <v>Excellent</v>
      </c>
      <c r="M6066" s="5" t="str">
        <f t="shared" si="4"/>
        <v>100-499 Reviews</v>
      </c>
      <c r="N6066" s="6" t="str">
        <f t="shared" si="5"/>
        <v>Low Opportunity</v>
      </c>
    </row>
    <row r="6067">
      <c r="A6067" s="2" t="s">
        <v>350</v>
      </c>
      <c r="B6067" s="2" t="s">
        <v>181</v>
      </c>
      <c r="C6067" s="2" t="s">
        <v>21723</v>
      </c>
      <c r="D6067" s="2" t="s">
        <v>21724</v>
      </c>
      <c r="E6067" s="2">
        <v>4.6</v>
      </c>
      <c r="F6067" s="2">
        <v>171.0</v>
      </c>
      <c r="G6067" s="7" t="s">
        <v>21725</v>
      </c>
      <c r="H6067" s="2" t="s">
        <v>21726</v>
      </c>
      <c r="I6067" s="2" t="s">
        <v>12785</v>
      </c>
      <c r="J6067" s="3" t="str">
        <f t="shared" si="1"/>
        <v>Unique</v>
      </c>
      <c r="K6067" s="9" t="str">
        <f t="shared" si="2"/>
        <v>Official Website</v>
      </c>
      <c r="L6067" s="5" t="str">
        <f t="shared" si="3"/>
        <v>Excellent</v>
      </c>
      <c r="M6067" s="5" t="str">
        <f t="shared" si="4"/>
        <v>100-499 Reviews</v>
      </c>
      <c r="N6067" s="6" t="str">
        <f t="shared" si="5"/>
        <v>Low Opportunity</v>
      </c>
    </row>
    <row r="6068">
      <c r="A6068" s="2" t="s">
        <v>350</v>
      </c>
      <c r="B6068" s="2" t="s">
        <v>181</v>
      </c>
      <c r="C6068" s="2" t="s">
        <v>21727</v>
      </c>
      <c r="D6068" s="2" t="s">
        <v>21728</v>
      </c>
      <c r="E6068" s="2">
        <v>4.7</v>
      </c>
      <c r="F6068" s="2">
        <v>247.0</v>
      </c>
      <c r="G6068" s="7" t="s">
        <v>21729</v>
      </c>
      <c r="H6068" s="2" t="s">
        <v>21730</v>
      </c>
      <c r="I6068" s="2" t="s">
        <v>21731</v>
      </c>
      <c r="J6068" s="3" t="str">
        <f t="shared" si="1"/>
        <v>Unique</v>
      </c>
      <c r="K6068" s="9" t="str">
        <f t="shared" si="2"/>
        <v>Official Website</v>
      </c>
      <c r="L6068" s="5" t="str">
        <f t="shared" si="3"/>
        <v>Excellent</v>
      </c>
      <c r="M6068" s="5" t="str">
        <f t="shared" si="4"/>
        <v>100-499 Reviews</v>
      </c>
      <c r="N6068" s="6" t="str">
        <f t="shared" si="5"/>
        <v>Low Opportunity</v>
      </c>
    </row>
    <row r="6069">
      <c r="A6069" s="2" t="s">
        <v>350</v>
      </c>
      <c r="B6069" s="2" t="s">
        <v>181</v>
      </c>
      <c r="C6069" s="2" t="s">
        <v>21732</v>
      </c>
      <c r="D6069" s="2" t="s">
        <v>21733</v>
      </c>
      <c r="E6069" s="2">
        <v>3.8</v>
      </c>
      <c r="F6069" s="2">
        <v>465.0</v>
      </c>
      <c r="G6069" s="7" t="s">
        <v>21734</v>
      </c>
      <c r="H6069" s="2" t="s">
        <v>21735</v>
      </c>
      <c r="I6069" s="2" t="s">
        <v>205</v>
      </c>
      <c r="J6069" s="3" t="str">
        <f t="shared" si="1"/>
        <v>Unique</v>
      </c>
      <c r="K6069" s="9" t="str">
        <f t="shared" si="2"/>
        <v>Official Website</v>
      </c>
      <c r="L6069" s="5" t="str">
        <f t="shared" si="3"/>
        <v>Average</v>
      </c>
      <c r="M6069" s="5" t="str">
        <f t="shared" si="4"/>
        <v>100-499 Reviews</v>
      </c>
      <c r="N6069" s="6" t="str">
        <f t="shared" si="5"/>
        <v>Low Opportunity</v>
      </c>
    </row>
    <row r="6070">
      <c r="A6070" s="2" t="s">
        <v>145</v>
      </c>
      <c r="B6070" s="2" t="s">
        <v>154</v>
      </c>
      <c r="C6070" s="2" t="s">
        <v>21736</v>
      </c>
      <c r="D6070" s="2" t="s">
        <v>21737</v>
      </c>
      <c r="E6070" s="2">
        <v>4.8</v>
      </c>
      <c r="F6070" s="2">
        <v>168.0</v>
      </c>
      <c r="H6070" s="2" t="s">
        <v>21738</v>
      </c>
      <c r="I6070" s="2" t="s">
        <v>15579</v>
      </c>
      <c r="J6070" s="3" t="str">
        <f t="shared" si="1"/>
        <v>Unique</v>
      </c>
      <c r="K6070" s="4" t="str">
        <f t="shared" si="2"/>
        <v>No Website</v>
      </c>
      <c r="L6070" s="5" t="str">
        <f t="shared" si="3"/>
        <v>Excellent</v>
      </c>
      <c r="M6070" s="5" t="str">
        <f t="shared" si="4"/>
        <v>100-499 Reviews</v>
      </c>
      <c r="N6070" s="4" t="str">
        <f t="shared" si="5"/>
        <v>High Opportunity</v>
      </c>
    </row>
    <row r="6071">
      <c r="A6071" s="2" t="s">
        <v>112</v>
      </c>
      <c r="B6071" s="2" t="s">
        <v>21</v>
      </c>
      <c r="C6071" s="2" t="s">
        <v>21739</v>
      </c>
      <c r="D6071" s="2" t="s">
        <v>21740</v>
      </c>
      <c r="E6071" s="2">
        <v>4.8</v>
      </c>
      <c r="F6071" s="2">
        <v>166.0</v>
      </c>
      <c r="H6071" s="2" t="s">
        <v>21741</v>
      </c>
      <c r="I6071" s="2" t="s">
        <v>39</v>
      </c>
      <c r="J6071" s="3" t="str">
        <f t="shared" si="1"/>
        <v>Unique</v>
      </c>
      <c r="K6071" s="4" t="str">
        <f t="shared" si="2"/>
        <v>No Website</v>
      </c>
      <c r="L6071" s="5" t="str">
        <f t="shared" si="3"/>
        <v>Excellent</v>
      </c>
      <c r="M6071" s="5" t="str">
        <f t="shared" si="4"/>
        <v>100-499 Reviews</v>
      </c>
      <c r="N6071" s="4" t="str">
        <f t="shared" si="5"/>
        <v>High Opportunity</v>
      </c>
    </row>
    <row r="6072">
      <c r="A6072" s="2" t="s">
        <v>350</v>
      </c>
      <c r="B6072" s="2" t="s">
        <v>181</v>
      </c>
      <c r="C6072" s="2" t="s">
        <v>1377</v>
      </c>
      <c r="D6072" s="2" t="s">
        <v>21742</v>
      </c>
      <c r="E6072" s="2">
        <v>4.0</v>
      </c>
      <c r="F6072" s="2">
        <v>283.0</v>
      </c>
      <c r="G6072" s="7" t="s">
        <v>21743</v>
      </c>
      <c r="H6072" s="2" t="s">
        <v>21744</v>
      </c>
      <c r="I6072" s="2" t="s">
        <v>1381</v>
      </c>
      <c r="J6072" s="3" t="str">
        <f t="shared" si="1"/>
        <v>Unique</v>
      </c>
      <c r="K6072" s="9" t="str">
        <f t="shared" si="2"/>
        <v>Official Website</v>
      </c>
      <c r="L6072" s="5" t="str">
        <f t="shared" si="3"/>
        <v>Good</v>
      </c>
      <c r="M6072" s="5" t="str">
        <f t="shared" si="4"/>
        <v>100-499 Reviews</v>
      </c>
      <c r="N6072" s="6" t="str">
        <f t="shared" si="5"/>
        <v>Low Opportunity</v>
      </c>
    </row>
    <row r="6073">
      <c r="A6073" s="2" t="s">
        <v>350</v>
      </c>
      <c r="B6073" s="2" t="s">
        <v>181</v>
      </c>
      <c r="C6073" s="2" t="s">
        <v>21745</v>
      </c>
      <c r="D6073" s="2" t="s">
        <v>21746</v>
      </c>
      <c r="E6073" s="2">
        <v>4.5</v>
      </c>
      <c r="F6073" s="2">
        <v>226.0</v>
      </c>
      <c r="G6073" s="7" t="s">
        <v>21747</v>
      </c>
      <c r="H6073" s="2" t="s">
        <v>21748</v>
      </c>
      <c r="I6073" s="2" t="s">
        <v>4498</v>
      </c>
      <c r="J6073" s="3" t="str">
        <f t="shared" si="1"/>
        <v>Unique</v>
      </c>
      <c r="K6073" s="9" t="str">
        <f t="shared" si="2"/>
        <v>Official Website</v>
      </c>
      <c r="L6073" s="5" t="str">
        <f t="shared" si="3"/>
        <v>Excellent</v>
      </c>
      <c r="M6073" s="5" t="str">
        <f t="shared" si="4"/>
        <v>100-499 Reviews</v>
      </c>
      <c r="N6073" s="6" t="str">
        <f t="shared" si="5"/>
        <v>Low Opportunity</v>
      </c>
    </row>
    <row r="6074">
      <c r="A6074" s="2" t="s">
        <v>350</v>
      </c>
      <c r="B6074" s="2" t="s">
        <v>181</v>
      </c>
      <c r="C6074" s="2" t="s">
        <v>21749</v>
      </c>
      <c r="D6074" s="2" t="s">
        <v>21750</v>
      </c>
      <c r="E6074" s="2">
        <v>5.0</v>
      </c>
      <c r="F6074" s="2">
        <v>94.0</v>
      </c>
      <c r="G6074" s="7" t="s">
        <v>21751</v>
      </c>
      <c r="H6074" s="2" t="s">
        <v>21752</v>
      </c>
      <c r="I6074" s="2" t="s">
        <v>185</v>
      </c>
      <c r="J6074" s="3" t="str">
        <f t="shared" si="1"/>
        <v>Unique</v>
      </c>
      <c r="K6074" s="9" t="str">
        <f t="shared" si="2"/>
        <v>Official Website</v>
      </c>
      <c r="L6074" s="5" t="str">
        <f t="shared" si="3"/>
        <v>Excellent</v>
      </c>
      <c r="M6074" s="5" t="str">
        <f t="shared" si="4"/>
        <v>Below 100 Reviews</v>
      </c>
      <c r="N6074" s="6" t="str">
        <f t="shared" si="5"/>
        <v>Low Opportunity</v>
      </c>
    </row>
    <row r="6075">
      <c r="A6075" s="2" t="s">
        <v>350</v>
      </c>
      <c r="B6075" s="2" t="s">
        <v>181</v>
      </c>
      <c r="C6075" s="2" t="s">
        <v>1377</v>
      </c>
      <c r="D6075" s="2" t="s">
        <v>21753</v>
      </c>
      <c r="E6075" s="2">
        <v>4.5</v>
      </c>
      <c r="F6075" s="2">
        <v>138.0</v>
      </c>
      <c r="G6075" s="7" t="s">
        <v>21754</v>
      </c>
      <c r="H6075" s="2" t="s">
        <v>21755</v>
      </c>
      <c r="I6075" s="2" t="s">
        <v>1381</v>
      </c>
      <c r="J6075" s="3" t="str">
        <f t="shared" si="1"/>
        <v>Unique</v>
      </c>
      <c r="K6075" s="9" t="str">
        <f t="shared" si="2"/>
        <v>Official Website</v>
      </c>
      <c r="L6075" s="5" t="str">
        <f t="shared" si="3"/>
        <v>Excellent</v>
      </c>
      <c r="M6075" s="5" t="str">
        <f t="shared" si="4"/>
        <v>100-499 Reviews</v>
      </c>
      <c r="N6075" s="6" t="str">
        <f t="shared" si="5"/>
        <v>Low Opportunity</v>
      </c>
    </row>
    <row r="6076">
      <c r="A6076" s="2" t="s">
        <v>350</v>
      </c>
      <c r="B6076" s="2" t="s">
        <v>181</v>
      </c>
      <c r="C6076" s="2" t="s">
        <v>21756</v>
      </c>
      <c r="D6076" s="2" t="s">
        <v>21757</v>
      </c>
      <c r="E6076" s="2">
        <v>4.8</v>
      </c>
      <c r="F6076" s="2">
        <v>153.0</v>
      </c>
      <c r="G6076" s="7" t="s">
        <v>21758</v>
      </c>
      <c r="H6076" s="2" t="s">
        <v>21759</v>
      </c>
      <c r="I6076" s="2" t="s">
        <v>21760</v>
      </c>
      <c r="J6076" s="3" t="str">
        <f t="shared" si="1"/>
        <v>Unique</v>
      </c>
      <c r="K6076" s="9" t="str">
        <f t="shared" si="2"/>
        <v>Official Website</v>
      </c>
      <c r="L6076" s="5" t="str">
        <f t="shared" si="3"/>
        <v>Excellent</v>
      </c>
      <c r="M6076" s="5" t="str">
        <f t="shared" si="4"/>
        <v>100-499 Reviews</v>
      </c>
      <c r="N6076" s="6" t="str">
        <f t="shared" si="5"/>
        <v>Low Opportunity</v>
      </c>
    </row>
    <row r="6077">
      <c r="A6077" s="2" t="s">
        <v>517</v>
      </c>
      <c r="B6077" s="2" t="s">
        <v>122</v>
      </c>
      <c r="C6077" s="2" t="s">
        <v>21761</v>
      </c>
      <c r="D6077" s="2" t="s">
        <v>21762</v>
      </c>
      <c r="E6077" s="2">
        <v>4.8</v>
      </c>
      <c r="F6077" s="2">
        <v>165.0</v>
      </c>
      <c r="H6077" s="2" t="s">
        <v>21763</v>
      </c>
      <c r="I6077" s="2" t="s">
        <v>149</v>
      </c>
      <c r="J6077" s="3" t="str">
        <f t="shared" si="1"/>
        <v>Unique</v>
      </c>
      <c r="K6077" s="4" t="str">
        <f t="shared" si="2"/>
        <v>No Website</v>
      </c>
      <c r="L6077" s="5" t="str">
        <f t="shared" si="3"/>
        <v>Excellent</v>
      </c>
      <c r="M6077" s="5" t="str">
        <f t="shared" si="4"/>
        <v>100-499 Reviews</v>
      </c>
      <c r="N6077" s="4" t="str">
        <f t="shared" si="5"/>
        <v>High Opportunity</v>
      </c>
    </row>
    <row r="6078">
      <c r="A6078" s="2" t="s">
        <v>350</v>
      </c>
      <c r="B6078" s="2" t="s">
        <v>181</v>
      </c>
      <c r="C6078" s="2" t="s">
        <v>21764</v>
      </c>
      <c r="D6078" s="2" t="s">
        <v>21765</v>
      </c>
      <c r="E6078" s="2">
        <v>4.6</v>
      </c>
      <c r="F6078" s="2">
        <v>14.0</v>
      </c>
      <c r="G6078" s="7" t="s">
        <v>21766</v>
      </c>
      <c r="H6078" s="2" t="s">
        <v>21767</v>
      </c>
      <c r="I6078" s="2" t="s">
        <v>205</v>
      </c>
      <c r="J6078" s="3" t="str">
        <f t="shared" si="1"/>
        <v>Unique</v>
      </c>
      <c r="K6078" s="9" t="str">
        <f t="shared" si="2"/>
        <v>Official Website</v>
      </c>
      <c r="L6078" s="5" t="str">
        <f t="shared" si="3"/>
        <v>Excellent</v>
      </c>
      <c r="M6078" s="5" t="str">
        <f t="shared" si="4"/>
        <v>Below 100 Reviews</v>
      </c>
      <c r="N6078" s="6" t="str">
        <f t="shared" si="5"/>
        <v>Low Opportunity</v>
      </c>
    </row>
    <row r="6079">
      <c r="A6079" s="2" t="s">
        <v>632</v>
      </c>
      <c r="B6079" s="2" t="s">
        <v>140</v>
      </c>
      <c r="C6079" s="2" t="s">
        <v>21768</v>
      </c>
      <c r="D6079" s="2" t="s">
        <v>21769</v>
      </c>
      <c r="E6079" s="2">
        <v>4.8</v>
      </c>
      <c r="F6079" s="2">
        <v>165.0</v>
      </c>
      <c r="H6079" s="2" t="s">
        <v>21770</v>
      </c>
      <c r="I6079" s="2" t="s">
        <v>21771</v>
      </c>
      <c r="J6079" s="3" t="str">
        <f t="shared" si="1"/>
        <v>Unique</v>
      </c>
      <c r="K6079" s="4" t="str">
        <f t="shared" si="2"/>
        <v>No Website</v>
      </c>
      <c r="L6079" s="5" t="str">
        <f t="shared" si="3"/>
        <v>Excellent</v>
      </c>
      <c r="M6079" s="5" t="str">
        <f t="shared" si="4"/>
        <v>100-499 Reviews</v>
      </c>
      <c r="N6079" s="4" t="str">
        <f t="shared" si="5"/>
        <v>High Opportunity</v>
      </c>
    </row>
    <row r="6080">
      <c r="A6080" s="2" t="s">
        <v>350</v>
      </c>
      <c r="B6080" s="2" t="s">
        <v>41</v>
      </c>
      <c r="C6080" s="2" t="s">
        <v>21772</v>
      </c>
      <c r="D6080" s="2" t="s">
        <v>21773</v>
      </c>
      <c r="E6080" s="2">
        <v>4.8</v>
      </c>
      <c r="F6080" s="2">
        <v>60.0</v>
      </c>
      <c r="G6080" s="7" t="s">
        <v>21774</v>
      </c>
      <c r="H6080" s="2" t="s">
        <v>21775</v>
      </c>
      <c r="I6080" s="2" t="s">
        <v>9967</v>
      </c>
      <c r="J6080" s="3" t="str">
        <f t="shared" si="1"/>
        <v>Unique</v>
      </c>
      <c r="K6080" s="9" t="str">
        <f t="shared" si="2"/>
        <v>Official Website</v>
      </c>
      <c r="L6080" s="5" t="str">
        <f t="shared" si="3"/>
        <v>Excellent</v>
      </c>
      <c r="M6080" s="5" t="str">
        <f t="shared" si="4"/>
        <v>Below 100 Reviews</v>
      </c>
      <c r="N6080" s="6" t="str">
        <f t="shared" si="5"/>
        <v>Low Opportunity</v>
      </c>
    </row>
    <row r="6081">
      <c r="A6081" s="2" t="s">
        <v>350</v>
      </c>
      <c r="B6081" s="2" t="s">
        <v>41</v>
      </c>
      <c r="C6081" s="2" t="s">
        <v>21776</v>
      </c>
      <c r="D6081" s="2" t="s">
        <v>21777</v>
      </c>
      <c r="E6081" s="2">
        <v>4.5</v>
      </c>
      <c r="F6081" s="2">
        <v>815.0</v>
      </c>
      <c r="G6081" s="7" t="s">
        <v>21778</v>
      </c>
      <c r="I6081" s="2" t="s">
        <v>545</v>
      </c>
      <c r="J6081" s="3" t="str">
        <f t="shared" si="1"/>
        <v>Unique</v>
      </c>
      <c r="K6081" s="9" t="str">
        <f t="shared" si="2"/>
        <v>Official Website</v>
      </c>
      <c r="L6081" s="5" t="str">
        <f t="shared" si="3"/>
        <v>Excellent</v>
      </c>
      <c r="M6081" s="5" t="str">
        <f t="shared" si="4"/>
        <v>500-999 Reviews</v>
      </c>
      <c r="N6081" s="6" t="str">
        <f t="shared" si="5"/>
        <v>Low Opportunity</v>
      </c>
    </row>
    <row r="6082">
      <c r="A6082" s="2" t="s">
        <v>350</v>
      </c>
      <c r="B6082" s="2" t="s">
        <v>41</v>
      </c>
      <c r="C6082" s="2" t="s">
        <v>86</v>
      </c>
      <c r="D6082" s="2" t="s">
        <v>21779</v>
      </c>
      <c r="E6082" s="2">
        <v>4.9</v>
      </c>
      <c r="F6082" s="2">
        <v>636.0</v>
      </c>
      <c r="G6082" s="7" t="s">
        <v>21780</v>
      </c>
      <c r="H6082" s="2" t="s">
        <v>21781</v>
      </c>
      <c r="I6082" s="2" t="s">
        <v>545</v>
      </c>
      <c r="J6082" s="3" t="str">
        <f t="shared" si="1"/>
        <v>Unique</v>
      </c>
      <c r="K6082" s="9" t="str">
        <f t="shared" si="2"/>
        <v>Official Website</v>
      </c>
      <c r="L6082" s="5" t="str">
        <f t="shared" si="3"/>
        <v>Excellent</v>
      </c>
      <c r="M6082" s="5" t="str">
        <f t="shared" si="4"/>
        <v>500-999 Reviews</v>
      </c>
      <c r="N6082" s="6" t="str">
        <f t="shared" si="5"/>
        <v>Low Opportunity</v>
      </c>
    </row>
    <row r="6083">
      <c r="A6083" s="2" t="s">
        <v>180</v>
      </c>
      <c r="B6083" s="2" t="s">
        <v>15</v>
      </c>
      <c r="C6083" s="2" t="s">
        <v>21782</v>
      </c>
      <c r="D6083" s="2" t="s">
        <v>21783</v>
      </c>
      <c r="E6083" s="2">
        <v>4.8</v>
      </c>
      <c r="F6083" s="2">
        <v>164.0</v>
      </c>
      <c r="H6083" s="2" t="s">
        <v>21784</v>
      </c>
      <c r="I6083" s="2" t="s">
        <v>162</v>
      </c>
      <c r="J6083" s="3" t="str">
        <f t="shared" si="1"/>
        <v>Unique</v>
      </c>
      <c r="K6083" s="4" t="str">
        <f t="shared" si="2"/>
        <v>No Website</v>
      </c>
      <c r="L6083" s="5" t="str">
        <f t="shared" si="3"/>
        <v>Excellent</v>
      </c>
      <c r="M6083" s="5" t="str">
        <f t="shared" si="4"/>
        <v>100-499 Reviews</v>
      </c>
      <c r="N6083" s="4" t="str">
        <f t="shared" si="5"/>
        <v>High Opportunity</v>
      </c>
    </row>
    <row r="6084">
      <c r="A6084" s="2" t="s">
        <v>350</v>
      </c>
      <c r="B6084" s="2" t="s">
        <v>41</v>
      </c>
      <c r="C6084" s="2" t="s">
        <v>21785</v>
      </c>
      <c r="D6084" s="2" t="s">
        <v>21786</v>
      </c>
      <c r="E6084" s="2">
        <v>4.9</v>
      </c>
      <c r="F6084" s="2">
        <v>1456.0</v>
      </c>
      <c r="G6084" s="7" t="s">
        <v>21787</v>
      </c>
      <c r="H6084" s="2" t="s">
        <v>21788</v>
      </c>
      <c r="I6084" s="2" t="s">
        <v>89</v>
      </c>
      <c r="J6084" s="3" t="str">
        <f t="shared" si="1"/>
        <v>Unique</v>
      </c>
      <c r="K6084" s="9" t="str">
        <f t="shared" si="2"/>
        <v>Official Website</v>
      </c>
      <c r="L6084" s="5" t="str">
        <f t="shared" si="3"/>
        <v>Excellent</v>
      </c>
      <c r="M6084" s="5" t="str">
        <f t="shared" si="4"/>
        <v>1000+ Reviews</v>
      </c>
      <c r="N6084" s="6" t="str">
        <f t="shared" si="5"/>
        <v>Low Opportunity</v>
      </c>
    </row>
    <row r="6085">
      <c r="A6085" s="2" t="s">
        <v>350</v>
      </c>
      <c r="B6085" s="2" t="s">
        <v>41</v>
      </c>
      <c r="C6085" s="2" t="s">
        <v>21789</v>
      </c>
      <c r="D6085" s="2" t="s">
        <v>21790</v>
      </c>
      <c r="E6085" s="2">
        <v>5.0</v>
      </c>
      <c r="F6085" s="2">
        <v>236.0</v>
      </c>
      <c r="G6085" s="7" t="s">
        <v>21791</v>
      </c>
      <c r="H6085" s="2" t="s">
        <v>21792</v>
      </c>
      <c r="I6085" s="2" t="s">
        <v>89</v>
      </c>
      <c r="J6085" s="3" t="str">
        <f t="shared" si="1"/>
        <v>Unique</v>
      </c>
      <c r="K6085" s="9" t="str">
        <f t="shared" si="2"/>
        <v>Official Website</v>
      </c>
      <c r="L6085" s="5" t="str">
        <f t="shared" si="3"/>
        <v>Excellent</v>
      </c>
      <c r="M6085" s="5" t="str">
        <f t="shared" si="4"/>
        <v>100-499 Reviews</v>
      </c>
      <c r="N6085" s="6" t="str">
        <f t="shared" si="5"/>
        <v>Low Opportunity</v>
      </c>
    </row>
    <row r="6086">
      <c r="A6086" s="2" t="s">
        <v>350</v>
      </c>
      <c r="B6086" s="2" t="s">
        <v>41</v>
      </c>
      <c r="C6086" s="2" t="s">
        <v>21793</v>
      </c>
      <c r="D6086" s="2" t="s">
        <v>21794</v>
      </c>
      <c r="E6086" s="2">
        <v>3.8</v>
      </c>
      <c r="F6086" s="2">
        <v>25.0</v>
      </c>
      <c r="G6086" s="7" t="s">
        <v>21795</v>
      </c>
      <c r="H6086" s="2" t="s">
        <v>21796</v>
      </c>
      <c r="I6086" s="2" t="s">
        <v>89</v>
      </c>
      <c r="J6086" s="3" t="str">
        <f t="shared" si="1"/>
        <v>Unique</v>
      </c>
      <c r="K6086" s="9" t="str">
        <f t="shared" si="2"/>
        <v>Official Website</v>
      </c>
      <c r="L6086" s="5" t="str">
        <f t="shared" si="3"/>
        <v>Average</v>
      </c>
      <c r="M6086" s="5" t="str">
        <f t="shared" si="4"/>
        <v>Below 100 Reviews</v>
      </c>
      <c r="N6086" s="6" t="str">
        <f t="shared" si="5"/>
        <v>Low Opportunity</v>
      </c>
    </row>
    <row r="6087">
      <c r="A6087" s="2" t="s">
        <v>350</v>
      </c>
      <c r="B6087" s="2" t="s">
        <v>41</v>
      </c>
      <c r="C6087" s="2" t="s">
        <v>21797</v>
      </c>
      <c r="D6087" s="2" t="s">
        <v>21798</v>
      </c>
      <c r="E6087" s="2">
        <v>4.7</v>
      </c>
      <c r="F6087" s="2">
        <v>90.0</v>
      </c>
      <c r="G6087" s="7" t="s">
        <v>10919</v>
      </c>
      <c r="H6087" s="2" t="s">
        <v>21799</v>
      </c>
      <c r="I6087" s="2" t="s">
        <v>89</v>
      </c>
      <c r="J6087" s="3" t="str">
        <f t="shared" si="1"/>
        <v>Unique</v>
      </c>
      <c r="K6087" s="9" t="str">
        <f t="shared" si="2"/>
        <v>Official Website</v>
      </c>
      <c r="L6087" s="5" t="str">
        <f t="shared" si="3"/>
        <v>Excellent</v>
      </c>
      <c r="M6087" s="5" t="str">
        <f t="shared" si="4"/>
        <v>Below 100 Reviews</v>
      </c>
      <c r="N6087" s="6" t="str">
        <f t="shared" si="5"/>
        <v>Low Opportunity</v>
      </c>
    </row>
    <row r="6088">
      <c r="A6088" s="2" t="s">
        <v>350</v>
      </c>
      <c r="B6088" s="2" t="s">
        <v>41</v>
      </c>
      <c r="C6088" s="2" t="s">
        <v>21800</v>
      </c>
      <c r="D6088" s="2" t="s">
        <v>21801</v>
      </c>
      <c r="E6088" s="2">
        <v>4.8</v>
      </c>
      <c r="F6088" s="2">
        <v>64.0</v>
      </c>
      <c r="G6088" s="7" t="s">
        <v>11852</v>
      </c>
      <c r="I6088" s="2" t="s">
        <v>545</v>
      </c>
      <c r="J6088" s="3" t="str">
        <f t="shared" si="1"/>
        <v>Unique</v>
      </c>
      <c r="K6088" s="9" t="str">
        <f t="shared" si="2"/>
        <v>Official Website</v>
      </c>
      <c r="L6088" s="5" t="str">
        <f t="shared" si="3"/>
        <v>Excellent</v>
      </c>
      <c r="M6088" s="5" t="str">
        <f t="shared" si="4"/>
        <v>Below 100 Reviews</v>
      </c>
      <c r="N6088" s="6" t="str">
        <f t="shared" si="5"/>
        <v>Low Opportunity</v>
      </c>
    </row>
    <row r="6089">
      <c r="A6089" s="2" t="s">
        <v>350</v>
      </c>
      <c r="B6089" s="2" t="s">
        <v>41</v>
      </c>
      <c r="C6089" s="2" t="s">
        <v>21802</v>
      </c>
      <c r="D6089" s="2" t="s">
        <v>21803</v>
      </c>
      <c r="E6089" s="2">
        <v>4.4</v>
      </c>
      <c r="F6089" s="2">
        <v>29.0</v>
      </c>
      <c r="G6089" s="7" t="s">
        <v>21804</v>
      </c>
      <c r="H6089" s="2" t="s">
        <v>21805</v>
      </c>
      <c r="I6089" s="2" t="s">
        <v>545</v>
      </c>
      <c r="J6089" s="3" t="str">
        <f t="shared" si="1"/>
        <v>Unique</v>
      </c>
      <c r="K6089" s="9" t="str">
        <f t="shared" si="2"/>
        <v>Official Website</v>
      </c>
      <c r="L6089" s="5" t="str">
        <f t="shared" si="3"/>
        <v>Good</v>
      </c>
      <c r="M6089" s="5" t="str">
        <f t="shared" si="4"/>
        <v>Below 100 Reviews</v>
      </c>
      <c r="N6089" s="6" t="str">
        <f t="shared" si="5"/>
        <v>Low Opportunity</v>
      </c>
    </row>
    <row r="6090">
      <c r="A6090" s="2" t="s">
        <v>350</v>
      </c>
      <c r="B6090" s="2" t="s">
        <v>41</v>
      </c>
      <c r="C6090" s="2" t="s">
        <v>21806</v>
      </c>
      <c r="D6090" s="2" t="s">
        <v>21807</v>
      </c>
      <c r="E6090" s="2">
        <v>4.3</v>
      </c>
      <c r="F6090" s="2">
        <v>23.0</v>
      </c>
      <c r="G6090" s="7" t="s">
        <v>21808</v>
      </c>
      <c r="H6090" s="2" t="s">
        <v>21809</v>
      </c>
      <c r="I6090" s="2" t="s">
        <v>5491</v>
      </c>
      <c r="J6090" s="3" t="str">
        <f t="shared" si="1"/>
        <v>Unique</v>
      </c>
      <c r="K6090" s="6" t="str">
        <f t="shared" si="2"/>
        <v>Social Media</v>
      </c>
      <c r="L6090" s="5" t="str">
        <f t="shared" si="3"/>
        <v>Good</v>
      </c>
      <c r="M6090" s="5" t="str">
        <f t="shared" si="4"/>
        <v>Below 100 Reviews</v>
      </c>
      <c r="N6090" s="8" t="str">
        <f t="shared" si="5"/>
        <v>Medium Opportunity</v>
      </c>
    </row>
    <row r="6091">
      <c r="A6091" s="2" t="s">
        <v>350</v>
      </c>
      <c r="B6091" s="2" t="s">
        <v>41</v>
      </c>
      <c r="C6091" s="2" t="s">
        <v>21810</v>
      </c>
      <c r="D6091" s="2" t="s">
        <v>21811</v>
      </c>
      <c r="E6091" s="2">
        <v>4.2</v>
      </c>
      <c r="F6091" s="2">
        <v>182.0</v>
      </c>
      <c r="G6091" s="7" t="s">
        <v>21812</v>
      </c>
      <c r="H6091" s="2" t="s">
        <v>21813</v>
      </c>
      <c r="I6091" s="2" t="s">
        <v>21814</v>
      </c>
      <c r="J6091" s="3" t="str">
        <f t="shared" si="1"/>
        <v>Unique</v>
      </c>
      <c r="K6091" s="9" t="str">
        <f t="shared" si="2"/>
        <v>Official Website</v>
      </c>
      <c r="L6091" s="5" t="str">
        <f t="shared" si="3"/>
        <v>Good</v>
      </c>
      <c r="M6091" s="5" t="str">
        <f t="shared" si="4"/>
        <v>100-499 Reviews</v>
      </c>
      <c r="N6091" s="6" t="str">
        <f t="shared" si="5"/>
        <v>Low Opportunity</v>
      </c>
    </row>
    <row r="6092">
      <c r="A6092" s="2" t="s">
        <v>350</v>
      </c>
      <c r="B6092" s="2" t="s">
        <v>41</v>
      </c>
      <c r="C6092" s="2" t="s">
        <v>21815</v>
      </c>
      <c r="D6092" s="2" t="s">
        <v>21816</v>
      </c>
      <c r="E6092" s="2">
        <v>4.8</v>
      </c>
      <c r="F6092" s="2">
        <v>188.0</v>
      </c>
      <c r="G6092" s="7" t="s">
        <v>21817</v>
      </c>
      <c r="H6092" s="2" t="s">
        <v>21818</v>
      </c>
      <c r="I6092" s="2" t="s">
        <v>545</v>
      </c>
      <c r="J6092" s="3" t="str">
        <f t="shared" si="1"/>
        <v>Unique</v>
      </c>
      <c r="K6092" s="9" t="str">
        <f t="shared" si="2"/>
        <v>Official Website</v>
      </c>
      <c r="L6092" s="5" t="str">
        <f t="shared" si="3"/>
        <v>Excellent</v>
      </c>
      <c r="M6092" s="5" t="str">
        <f t="shared" si="4"/>
        <v>100-499 Reviews</v>
      </c>
      <c r="N6092" s="6" t="str">
        <f t="shared" si="5"/>
        <v>Low Opportunity</v>
      </c>
    </row>
    <row r="6093">
      <c r="A6093" s="2" t="s">
        <v>350</v>
      </c>
      <c r="B6093" s="2" t="s">
        <v>41</v>
      </c>
      <c r="C6093" s="2" t="s">
        <v>21819</v>
      </c>
      <c r="D6093" s="2" t="s">
        <v>21820</v>
      </c>
      <c r="E6093" s="2">
        <v>4.7</v>
      </c>
      <c r="F6093" s="2">
        <v>54.0</v>
      </c>
      <c r="G6093" s="7" t="s">
        <v>21821</v>
      </c>
      <c r="H6093" s="2" t="s">
        <v>21822</v>
      </c>
      <c r="I6093" s="2" t="s">
        <v>4603</v>
      </c>
      <c r="J6093" s="3" t="str">
        <f t="shared" si="1"/>
        <v>Unique</v>
      </c>
      <c r="K6093" s="9" t="str">
        <f t="shared" si="2"/>
        <v>Official Website</v>
      </c>
      <c r="L6093" s="5" t="str">
        <f t="shared" si="3"/>
        <v>Excellent</v>
      </c>
      <c r="M6093" s="5" t="str">
        <f t="shared" si="4"/>
        <v>Below 100 Reviews</v>
      </c>
      <c r="N6093" s="6" t="str">
        <f t="shared" si="5"/>
        <v>Low Opportunity</v>
      </c>
    </row>
    <row r="6094">
      <c r="A6094" s="2" t="s">
        <v>350</v>
      </c>
      <c r="B6094" s="2" t="s">
        <v>41</v>
      </c>
      <c r="C6094" s="2" t="s">
        <v>21823</v>
      </c>
      <c r="D6094" s="2" t="s">
        <v>21824</v>
      </c>
      <c r="E6094" s="2">
        <v>4.8</v>
      </c>
      <c r="F6094" s="2">
        <v>104.0</v>
      </c>
      <c r="G6094" s="7" t="s">
        <v>21825</v>
      </c>
      <c r="H6094" s="2" t="s">
        <v>21826</v>
      </c>
      <c r="I6094" s="2" t="s">
        <v>344</v>
      </c>
      <c r="J6094" s="3" t="str">
        <f t="shared" si="1"/>
        <v>Unique</v>
      </c>
      <c r="K6094" s="9" t="str">
        <f t="shared" si="2"/>
        <v>Official Website</v>
      </c>
      <c r="L6094" s="5" t="str">
        <f t="shared" si="3"/>
        <v>Excellent</v>
      </c>
      <c r="M6094" s="5" t="str">
        <f t="shared" si="4"/>
        <v>100-499 Reviews</v>
      </c>
      <c r="N6094" s="6" t="str">
        <f t="shared" si="5"/>
        <v>Low Opportunity</v>
      </c>
    </row>
    <row r="6095">
      <c r="A6095" s="2" t="s">
        <v>121</v>
      </c>
      <c r="B6095" s="2" t="s">
        <v>113</v>
      </c>
      <c r="C6095" s="2" t="s">
        <v>21827</v>
      </c>
      <c r="D6095" s="2" t="s">
        <v>21828</v>
      </c>
      <c r="E6095" s="2">
        <v>4.8</v>
      </c>
      <c r="F6095" s="2">
        <v>163.0</v>
      </c>
      <c r="H6095" s="2" t="s">
        <v>21829</v>
      </c>
      <c r="I6095" s="2" t="s">
        <v>1004</v>
      </c>
      <c r="J6095" s="3" t="str">
        <f t="shared" si="1"/>
        <v>Unique</v>
      </c>
      <c r="K6095" s="4" t="str">
        <f t="shared" si="2"/>
        <v>No Website</v>
      </c>
      <c r="L6095" s="5" t="str">
        <f t="shared" si="3"/>
        <v>Excellent</v>
      </c>
      <c r="M6095" s="5" t="str">
        <f t="shared" si="4"/>
        <v>100-499 Reviews</v>
      </c>
      <c r="N6095" s="4" t="str">
        <f t="shared" si="5"/>
        <v>High Opportunity</v>
      </c>
    </row>
    <row r="6096">
      <c r="A6096" s="2" t="s">
        <v>350</v>
      </c>
      <c r="B6096" s="2" t="s">
        <v>41</v>
      </c>
      <c r="C6096" s="2" t="s">
        <v>21830</v>
      </c>
      <c r="D6096" s="2" t="s">
        <v>21831</v>
      </c>
      <c r="E6096" s="2">
        <v>4.8</v>
      </c>
      <c r="F6096" s="2">
        <v>150.0</v>
      </c>
      <c r="G6096" s="7" t="s">
        <v>21832</v>
      </c>
      <c r="H6096" s="2" t="s">
        <v>21833</v>
      </c>
      <c r="I6096" s="2" t="s">
        <v>89</v>
      </c>
      <c r="J6096" s="3" t="str">
        <f t="shared" si="1"/>
        <v>Unique</v>
      </c>
      <c r="K6096" s="9" t="str">
        <f t="shared" si="2"/>
        <v>Official Website</v>
      </c>
      <c r="L6096" s="5" t="str">
        <f t="shared" si="3"/>
        <v>Excellent</v>
      </c>
      <c r="M6096" s="5" t="str">
        <f t="shared" si="4"/>
        <v>100-499 Reviews</v>
      </c>
      <c r="N6096" s="6" t="str">
        <f t="shared" si="5"/>
        <v>Low Opportunity</v>
      </c>
    </row>
    <row r="6097">
      <c r="A6097" s="2" t="s">
        <v>350</v>
      </c>
      <c r="B6097" s="2" t="s">
        <v>41</v>
      </c>
      <c r="C6097" s="2" t="s">
        <v>21834</v>
      </c>
      <c r="D6097" s="2" t="s">
        <v>21835</v>
      </c>
      <c r="E6097" s="2">
        <v>4.4</v>
      </c>
      <c r="F6097" s="2">
        <v>3906.0</v>
      </c>
      <c r="I6097" s="2" t="s">
        <v>466</v>
      </c>
      <c r="J6097" s="3" t="str">
        <f t="shared" si="1"/>
        <v>Unique</v>
      </c>
      <c r="K6097" s="4" t="str">
        <f t="shared" si="2"/>
        <v>No Website</v>
      </c>
      <c r="L6097" s="5" t="str">
        <f t="shared" si="3"/>
        <v>Good</v>
      </c>
      <c r="M6097" s="5" t="str">
        <f t="shared" si="4"/>
        <v>1000+ Reviews</v>
      </c>
      <c r="N6097" s="6" t="str">
        <f t="shared" si="5"/>
        <v>Low Opportunity</v>
      </c>
    </row>
    <row r="6098">
      <c r="A6098" s="2" t="s">
        <v>350</v>
      </c>
      <c r="B6098" s="2" t="s">
        <v>41</v>
      </c>
      <c r="C6098" s="2" t="s">
        <v>21836</v>
      </c>
      <c r="D6098" s="2" t="s">
        <v>21837</v>
      </c>
      <c r="E6098" s="2">
        <v>4.8</v>
      </c>
      <c r="F6098" s="2">
        <v>32.0</v>
      </c>
      <c r="G6098" s="7" t="s">
        <v>21838</v>
      </c>
      <c r="H6098" s="2" t="s">
        <v>21839</v>
      </c>
      <c r="I6098" s="2" t="s">
        <v>89</v>
      </c>
      <c r="J6098" s="3" t="str">
        <f t="shared" si="1"/>
        <v>Unique</v>
      </c>
      <c r="K6098" s="9" t="str">
        <f t="shared" si="2"/>
        <v>Official Website</v>
      </c>
      <c r="L6098" s="5" t="str">
        <f t="shared" si="3"/>
        <v>Excellent</v>
      </c>
      <c r="M6098" s="5" t="str">
        <f t="shared" si="4"/>
        <v>Below 100 Reviews</v>
      </c>
      <c r="N6098" s="6" t="str">
        <f t="shared" si="5"/>
        <v>Low Opportunity</v>
      </c>
    </row>
    <row r="6099">
      <c r="A6099" s="2" t="s">
        <v>350</v>
      </c>
      <c r="B6099" s="2" t="s">
        <v>41</v>
      </c>
      <c r="C6099" s="2" t="s">
        <v>21840</v>
      </c>
      <c r="D6099" s="2" t="s">
        <v>21841</v>
      </c>
      <c r="E6099" s="2">
        <v>3.8</v>
      </c>
      <c r="F6099" s="2">
        <v>21.0</v>
      </c>
      <c r="G6099" s="7" t="s">
        <v>21842</v>
      </c>
      <c r="H6099" s="2" t="s">
        <v>21843</v>
      </c>
      <c r="I6099" s="2" t="s">
        <v>21844</v>
      </c>
      <c r="J6099" s="3" t="str">
        <f t="shared" si="1"/>
        <v>Unique</v>
      </c>
      <c r="K6099" s="9" t="str">
        <f t="shared" si="2"/>
        <v>Official Website</v>
      </c>
      <c r="L6099" s="5" t="str">
        <f t="shared" si="3"/>
        <v>Average</v>
      </c>
      <c r="M6099" s="5" t="str">
        <f t="shared" si="4"/>
        <v>Below 100 Reviews</v>
      </c>
      <c r="N6099" s="6" t="str">
        <f t="shared" si="5"/>
        <v>Low Opportunity</v>
      </c>
    </row>
    <row r="6100">
      <c r="A6100" s="2" t="s">
        <v>350</v>
      </c>
      <c r="B6100" s="2" t="s">
        <v>415</v>
      </c>
      <c r="C6100" s="2" t="s">
        <v>21845</v>
      </c>
      <c r="D6100" s="2" t="s">
        <v>21846</v>
      </c>
      <c r="E6100" s="2">
        <v>4.4</v>
      </c>
      <c r="F6100" s="2">
        <v>1439.0</v>
      </c>
      <c r="H6100" s="2" t="s">
        <v>21847</v>
      </c>
      <c r="I6100" s="2" t="s">
        <v>466</v>
      </c>
      <c r="J6100" s="3" t="str">
        <f t="shared" si="1"/>
        <v>Unique</v>
      </c>
      <c r="K6100" s="4" t="str">
        <f t="shared" si="2"/>
        <v>No Website</v>
      </c>
      <c r="L6100" s="5" t="str">
        <f t="shared" si="3"/>
        <v>Good</v>
      </c>
      <c r="M6100" s="5" t="str">
        <f t="shared" si="4"/>
        <v>1000+ Reviews</v>
      </c>
      <c r="N6100" s="6" t="str">
        <f t="shared" si="5"/>
        <v>Low Opportunity</v>
      </c>
    </row>
    <row r="6101">
      <c r="A6101" s="2" t="s">
        <v>350</v>
      </c>
      <c r="B6101" s="2" t="s">
        <v>415</v>
      </c>
      <c r="C6101" s="2" t="s">
        <v>21848</v>
      </c>
      <c r="D6101" s="2" t="s">
        <v>21849</v>
      </c>
      <c r="E6101" s="2">
        <v>4.2</v>
      </c>
      <c r="F6101" s="2">
        <v>6237.0</v>
      </c>
      <c r="I6101" s="2" t="s">
        <v>466</v>
      </c>
      <c r="J6101" s="3" t="str">
        <f t="shared" si="1"/>
        <v>Unique</v>
      </c>
      <c r="K6101" s="4" t="str">
        <f t="shared" si="2"/>
        <v>No Website</v>
      </c>
      <c r="L6101" s="5" t="str">
        <f t="shared" si="3"/>
        <v>Good</v>
      </c>
      <c r="M6101" s="5" t="str">
        <f t="shared" si="4"/>
        <v>1000+ Reviews</v>
      </c>
      <c r="N6101" s="6" t="str">
        <f t="shared" si="5"/>
        <v>Low Opportunity</v>
      </c>
    </row>
    <row r="6102">
      <c r="A6102" s="2" t="s">
        <v>350</v>
      </c>
      <c r="B6102" s="2" t="s">
        <v>415</v>
      </c>
      <c r="C6102" s="2" t="s">
        <v>21850</v>
      </c>
      <c r="D6102" s="2" t="s">
        <v>21851</v>
      </c>
      <c r="E6102" s="2">
        <v>3.8</v>
      </c>
      <c r="F6102" s="2">
        <v>73.0</v>
      </c>
      <c r="H6102" s="2" t="s">
        <v>21852</v>
      </c>
      <c r="I6102" s="2" t="s">
        <v>21853</v>
      </c>
      <c r="J6102" s="3" t="str">
        <f t="shared" si="1"/>
        <v>Unique</v>
      </c>
      <c r="K6102" s="4" t="str">
        <f t="shared" si="2"/>
        <v>No Website</v>
      </c>
      <c r="L6102" s="5" t="str">
        <f t="shared" si="3"/>
        <v>Average</v>
      </c>
      <c r="M6102" s="5" t="str">
        <f t="shared" si="4"/>
        <v>Below 100 Reviews</v>
      </c>
      <c r="N6102" s="6" t="str">
        <f t="shared" si="5"/>
        <v>Low Opportunity</v>
      </c>
    </row>
    <row r="6103">
      <c r="A6103" s="2" t="s">
        <v>350</v>
      </c>
      <c r="B6103" s="2" t="s">
        <v>415</v>
      </c>
      <c r="C6103" s="2" t="s">
        <v>21854</v>
      </c>
      <c r="D6103" s="2" t="s">
        <v>21855</v>
      </c>
      <c r="E6103" s="2">
        <v>4.0</v>
      </c>
      <c r="F6103" s="2">
        <v>568.0</v>
      </c>
      <c r="I6103" s="2" t="s">
        <v>466</v>
      </c>
      <c r="J6103" s="3" t="str">
        <f t="shared" si="1"/>
        <v>Unique</v>
      </c>
      <c r="K6103" s="4" t="str">
        <f t="shared" si="2"/>
        <v>No Website</v>
      </c>
      <c r="L6103" s="5" t="str">
        <f t="shared" si="3"/>
        <v>Good</v>
      </c>
      <c r="M6103" s="5" t="str">
        <f t="shared" si="4"/>
        <v>500-999 Reviews</v>
      </c>
      <c r="N6103" s="6" t="str">
        <f t="shared" si="5"/>
        <v>Low Opportunity</v>
      </c>
    </row>
    <row r="6104">
      <c r="A6104" s="2" t="s">
        <v>350</v>
      </c>
      <c r="B6104" s="2" t="s">
        <v>415</v>
      </c>
      <c r="C6104" s="2" t="s">
        <v>21856</v>
      </c>
      <c r="D6104" s="2" t="s">
        <v>21857</v>
      </c>
      <c r="E6104" s="2">
        <v>4.3</v>
      </c>
      <c r="F6104" s="2">
        <v>894.0</v>
      </c>
      <c r="I6104" s="2" t="s">
        <v>466</v>
      </c>
      <c r="J6104" s="3" t="str">
        <f t="shared" si="1"/>
        <v>Unique</v>
      </c>
      <c r="K6104" s="4" t="str">
        <f t="shared" si="2"/>
        <v>No Website</v>
      </c>
      <c r="L6104" s="5" t="str">
        <f t="shared" si="3"/>
        <v>Good</v>
      </c>
      <c r="M6104" s="5" t="str">
        <f t="shared" si="4"/>
        <v>500-999 Reviews</v>
      </c>
      <c r="N6104" s="6" t="str">
        <f t="shared" si="5"/>
        <v>Low Opportunity</v>
      </c>
    </row>
    <row r="6105">
      <c r="A6105" s="2" t="s">
        <v>350</v>
      </c>
      <c r="B6105" s="2" t="s">
        <v>415</v>
      </c>
      <c r="C6105" s="2" t="s">
        <v>21858</v>
      </c>
      <c r="D6105" s="2" t="s">
        <v>21859</v>
      </c>
      <c r="E6105" s="2">
        <v>3.7</v>
      </c>
      <c r="F6105" s="2">
        <v>19.0</v>
      </c>
      <c r="H6105" s="2" t="s">
        <v>21860</v>
      </c>
      <c r="I6105" s="2" t="s">
        <v>420</v>
      </c>
      <c r="J6105" s="3" t="str">
        <f t="shared" si="1"/>
        <v>Unique</v>
      </c>
      <c r="K6105" s="4" t="str">
        <f t="shared" si="2"/>
        <v>No Website</v>
      </c>
      <c r="L6105" s="5" t="str">
        <f t="shared" si="3"/>
        <v>Average</v>
      </c>
      <c r="M6105" s="5" t="str">
        <f t="shared" si="4"/>
        <v>Below 100 Reviews</v>
      </c>
      <c r="N6105" s="6" t="str">
        <f t="shared" si="5"/>
        <v>Low Opportunity</v>
      </c>
    </row>
    <row r="6106">
      <c r="A6106" s="2" t="s">
        <v>20</v>
      </c>
      <c r="B6106" s="2" t="s">
        <v>101</v>
      </c>
      <c r="C6106" s="2" t="s">
        <v>21861</v>
      </c>
      <c r="D6106" s="2" t="s">
        <v>21862</v>
      </c>
      <c r="E6106" s="2">
        <v>4.8</v>
      </c>
      <c r="F6106" s="2">
        <v>162.0</v>
      </c>
      <c r="H6106" s="2" t="s">
        <v>21863</v>
      </c>
      <c r="I6106" s="2" t="s">
        <v>105</v>
      </c>
      <c r="J6106" s="3" t="str">
        <f t="shared" si="1"/>
        <v>Unique</v>
      </c>
      <c r="K6106" s="4" t="str">
        <f t="shared" si="2"/>
        <v>No Website</v>
      </c>
      <c r="L6106" s="5" t="str">
        <f t="shared" si="3"/>
        <v>Excellent</v>
      </c>
      <c r="M6106" s="5" t="str">
        <f t="shared" si="4"/>
        <v>100-499 Reviews</v>
      </c>
      <c r="N6106" s="4" t="str">
        <f t="shared" si="5"/>
        <v>High Opportunity</v>
      </c>
    </row>
    <row r="6107">
      <c r="A6107" s="2" t="s">
        <v>350</v>
      </c>
      <c r="B6107" s="2" t="s">
        <v>415</v>
      </c>
      <c r="C6107" s="2" t="s">
        <v>21864</v>
      </c>
      <c r="D6107" s="2" t="s">
        <v>21865</v>
      </c>
      <c r="E6107" s="2">
        <v>4.4</v>
      </c>
      <c r="F6107" s="2">
        <v>297.0</v>
      </c>
      <c r="I6107" s="2" t="s">
        <v>466</v>
      </c>
      <c r="J6107" s="3" t="str">
        <f t="shared" si="1"/>
        <v>Unique</v>
      </c>
      <c r="K6107" s="4" t="str">
        <f t="shared" si="2"/>
        <v>No Website</v>
      </c>
      <c r="L6107" s="5" t="str">
        <f t="shared" si="3"/>
        <v>Good</v>
      </c>
      <c r="M6107" s="5" t="str">
        <f t="shared" si="4"/>
        <v>100-499 Reviews</v>
      </c>
      <c r="N6107" s="6" t="str">
        <f t="shared" si="5"/>
        <v>Low Opportunity</v>
      </c>
    </row>
    <row r="6108">
      <c r="A6108" s="2" t="s">
        <v>350</v>
      </c>
      <c r="B6108" s="2" t="s">
        <v>415</v>
      </c>
      <c r="C6108" s="2" t="s">
        <v>21866</v>
      </c>
      <c r="D6108" s="2" t="s">
        <v>21867</v>
      </c>
      <c r="E6108" s="2">
        <v>4.2</v>
      </c>
      <c r="F6108" s="2">
        <v>225.0</v>
      </c>
      <c r="H6108" s="2" t="s">
        <v>21868</v>
      </c>
      <c r="I6108" s="2" t="s">
        <v>474</v>
      </c>
      <c r="J6108" s="3" t="str">
        <f t="shared" si="1"/>
        <v>Unique</v>
      </c>
      <c r="K6108" s="4" t="str">
        <f t="shared" si="2"/>
        <v>No Website</v>
      </c>
      <c r="L6108" s="5" t="str">
        <f t="shared" si="3"/>
        <v>Good</v>
      </c>
      <c r="M6108" s="5" t="str">
        <f t="shared" si="4"/>
        <v>100-499 Reviews</v>
      </c>
      <c r="N6108" s="6" t="str">
        <f t="shared" si="5"/>
        <v>Low Opportunity</v>
      </c>
    </row>
    <row r="6109">
      <c r="A6109" s="2" t="s">
        <v>350</v>
      </c>
      <c r="B6109" s="2" t="s">
        <v>415</v>
      </c>
      <c r="C6109" s="2" t="s">
        <v>21869</v>
      </c>
      <c r="D6109" s="2" t="s">
        <v>21870</v>
      </c>
      <c r="E6109" s="2">
        <v>4.4</v>
      </c>
      <c r="F6109" s="2">
        <v>55.0</v>
      </c>
      <c r="G6109" s="7" t="s">
        <v>21871</v>
      </c>
      <c r="H6109" s="2" t="s">
        <v>21872</v>
      </c>
      <c r="I6109" s="2" t="s">
        <v>420</v>
      </c>
      <c r="J6109" s="3" t="str">
        <f t="shared" si="1"/>
        <v>Unique</v>
      </c>
      <c r="K6109" s="9" t="str">
        <f t="shared" si="2"/>
        <v>Official Website</v>
      </c>
      <c r="L6109" s="5" t="str">
        <f t="shared" si="3"/>
        <v>Good</v>
      </c>
      <c r="M6109" s="5" t="str">
        <f t="shared" si="4"/>
        <v>Below 100 Reviews</v>
      </c>
      <c r="N6109" s="6" t="str">
        <f t="shared" si="5"/>
        <v>Low Opportunity</v>
      </c>
    </row>
    <row r="6110">
      <c r="A6110" s="2" t="s">
        <v>350</v>
      </c>
      <c r="B6110" s="2" t="s">
        <v>415</v>
      </c>
      <c r="C6110" s="2" t="s">
        <v>21873</v>
      </c>
      <c r="D6110" s="2" t="s">
        <v>21874</v>
      </c>
      <c r="E6110" s="2">
        <v>4.2</v>
      </c>
      <c r="F6110" s="2">
        <v>60.0</v>
      </c>
      <c r="H6110" s="2" t="s">
        <v>21875</v>
      </c>
      <c r="I6110" s="2" t="s">
        <v>474</v>
      </c>
      <c r="J6110" s="3" t="str">
        <f t="shared" si="1"/>
        <v>Unique</v>
      </c>
      <c r="K6110" s="4" t="str">
        <f t="shared" si="2"/>
        <v>No Website</v>
      </c>
      <c r="L6110" s="5" t="str">
        <f t="shared" si="3"/>
        <v>Good</v>
      </c>
      <c r="M6110" s="5" t="str">
        <f t="shared" si="4"/>
        <v>Below 100 Reviews</v>
      </c>
      <c r="N6110" s="6" t="str">
        <f t="shared" si="5"/>
        <v>Low Opportunity</v>
      </c>
    </row>
    <row r="6111">
      <c r="A6111" s="2" t="s">
        <v>350</v>
      </c>
      <c r="B6111" s="2" t="s">
        <v>415</v>
      </c>
      <c r="C6111" s="2" t="s">
        <v>11006</v>
      </c>
      <c r="D6111" s="2" t="s">
        <v>21876</v>
      </c>
      <c r="E6111" s="2">
        <v>4.1</v>
      </c>
      <c r="F6111" s="2">
        <v>74.0</v>
      </c>
      <c r="G6111" s="7" t="s">
        <v>14738</v>
      </c>
      <c r="H6111" s="2" t="s">
        <v>21877</v>
      </c>
      <c r="I6111" s="2" t="s">
        <v>1537</v>
      </c>
      <c r="J6111" s="3" t="str">
        <f t="shared" si="1"/>
        <v>Unique</v>
      </c>
      <c r="K6111" s="9" t="str">
        <f t="shared" si="2"/>
        <v>Official Website</v>
      </c>
      <c r="L6111" s="5" t="str">
        <f t="shared" si="3"/>
        <v>Good</v>
      </c>
      <c r="M6111" s="5" t="str">
        <f t="shared" si="4"/>
        <v>Below 100 Reviews</v>
      </c>
      <c r="N6111" s="6" t="str">
        <f t="shared" si="5"/>
        <v>Low Opportunity</v>
      </c>
    </row>
    <row r="6112">
      <c r="A6112" s="2" t="s">
        <v>350</v>
      </c>
      <c r="B6112" s="2" t="s">
        <v>415</v>
      </c>
      <c r="C6112" s="2" t="s">
        <v>21878</v>
      </c>
      <c r="D6112" s="2" t="s">
        <v>21879</v>
      </c>
      <c r="E6112" s="2">
        <v>4.2</v>
      </c>
      <c r="F6112" s="2">
        <v>84.0</v>
      </c>
      <c r="H6112" s="2" t="s">
        <v>21880</v>
      </c>
      <c r="I6112" s="2" t="s">
        <v>9164</v>
      </c>
      <c r="J6112" s="3" t="str">
        <f t="shared" si="1"/>
        <v>Unique</v>
      </c>
      <c r="K6112" s="4" t="str">
        <f t="shared" si="2"/>
        <v>No Website</v>
      </c>
      <c r="L6112" s="5" t="str">
        <f t="shared" si="3"/>
        <v>Good</v>
      </c>
      <c r="M6112" s="5" t="str">
        <f t="shared" si="4"/>
        <v>Below 100 Reviews</v>
      </c>
      <c r="N6112" s="6" t="str">
        <f t="shared" si="5"/>
        <v>Low Opportunity</v>
      </c>
    </row>
    <row r="6113">
      <c r="A6113" s="2" t="s">
        <v>350</v>
      </c>
      <c r="B6113" s="2" t="s">
        <v>415</v>
      </c>
      <c r="C6113" s="2" t="s">
        <v>21881</v>
      </c>
      <c r="D6113" s="2" t="s">
        <v>21882</v>
      </c>
      <c r="E6113" s="2">
        <v>4.9</v>
      </c>
      <c r="F6113" s="2">
        <v>120.0</v>
      </c>
      <c r="G6113" s="7" t="s">
        <v>21883</v>
      </c>
      <c r="H6113" s="2" t="s">
        <v>21884</v>
      </c>
      <c r="I6113" s="2" t="s">
        <v>21885</v>
      </c>
      <c r="J6113" s="3" t="str">
        <f t="shared" si="1"/>
        <v>Unique</v>
      </c>
      <c r="K6113" s="9" t="str">
        <f t="shared" si="2"/>
        <v>Official Website</v>
      </c>
      <c r="L6113" s="5" t="str">
        <f t="shared" si="3"/>
        <v>Excellent</v>
      </c>
      <c r="M6113" s="5" t="str">
        <f t="shared" si="4"/>
        <v>100-499 Reviews</v>
      </c>
      <c r="N6113" s="6" t="str">
        <f t="shared" si="5"/>
        <v>Low Opportunity</v>
      </c>
    </row>
    <row r="6114">
      <c r="A6114" s="2" t="s">
        <v>517</v>
      </c>
      <c r="B6114" s="2" t="s">
        <v>415</v>
      </c>
      <c r="C6114" s="2" t="s">
        <v>21886</v>
      </c>
      <c r="D6114" s="2" t="s">
        <v>21887</v>
      </c>
      <c r="E6114" s="2">
        <v>4.8</v>
      </c>
      <c r="F6114" s="2">
        <v>161.0</v>
      </c>
      <c r="H6114" s="2" t="s">
        <v>21888</v>
      </c>
      <c r="I6114" s="2" t="s">
        <v>21889</v>
      </c>
      <c r="J6114" s="3" t="str">
        <f t="shared" si="1"/>
        <v>Unique</v>
      </c>
      <c r="K6114" s="4" t="str">
        <f t="shared" si="2"/>
        <v>No Website</v>
      </c>
      <c r="L6114" s="5" t="str">
        <f t="shared" si="3"/>
        <v>Excellent</v>
      </c>
      <c r="M6114" s="5" t="str">
        <f t="shared" si="4"/>
        <v>100-499 Reviews</v>
      </c>
      <c r="N6114" s="4" t="str">
        <f t="shared" si="5"/>
        <v>High Opportunity</v>
      </c>
    </row>
    <row r="6115">
      <c r="A6115" s="2" t="s">
        <v>350</v>
      </c>
      <c r="B6115" s="2" t="s">
        <v>154</v>
      </c>
      <c r="C6115" s="2" t="s">
        <v>21890</v>
      </c>
      <c r="D6115" s="2" t="s">
        <v>21891</v>
      </c>
      <c r="E6115" s="2">
        <v>4.9</v>
      </c>
      <c r="F6115" s="2">
        <v>179.0</v>
      </c>
      <c r="G6115" s="7" t="s">
        <v>7973</v>
      </c>
      <c r="H6115" s="2" t="s">
        <v>21892</v>
      </c>
      <c r="I6115" s="2" t="s">
        <v>264</v>
      </c>
      <c r="J6115" s="3" t="str">
        <f t="shared" si="1"/>
        <v>Unique</v>
      </c>
      <c r="K6115" s="9" t="str">
        <f t="shared" si="2"/>
        <v>Official Website</v>
      </c>
      <c r="L6115" s="5" t="str">
        <f t="shared" si="3"/>
        <v>Excellent</v>
      </c>
      <c r="M6115" s="5" t="str">
        <f t="shared" si="4"/>
        <v>100-499 Reviews</v>
      </c>
      <c r="N6115" s="6" t="str">
        <f t="shared" si="5"/>
        <v>Low Opportunity</v>
      </c>
    </row>
    <row r="6116">
      <c r="A6116" s="2" t="s">
        <v>350</v>
      </c>
      <c r="B6116" s="2" t="s">
        <v>154</v>
      </c>
      <c r="C6116" s="2" t="s">
        <v>21893</v>
      </c>
      <c r="D6116" s="2" t="s">
        <v>21894</v>
      </c>
      <c r="E6116" s="2">
        <v>4.3</v>
      </c>
      <c r="F6116" s="2">
        <v>2735.0</v>
      </c>
      <c r="G6116" s="7" t="s">
        <v>21895</v>
      </c>
      <c r="H6116" s="2" t="s">
        <v>21896</v>
      </c>
      <c r="I6116" s="2" t="s">
        <v>2672</v>
      </c>
      <c r="J6116" s="3" t="str">
        <f t="shared" si="1"/>
        <v>Unique</v>
      </c>
      <c r="K6116" s="9" t="str">
        <f t="shared" si="2"/>
        <v>Official Website</v>
      </c>
      <c r="L6116" s="5" t="str">
        <f t="shared" si="3"/>
        <v>Good</v>
      </c>
      <c r="M6116" s="5" t="str">
        <f t="shared" si="4"/>
        <v>1000+ Reviews</v>
      </c>
      <c r="N6116" s="6" t="str">
        <f t="shared" si="5"/>
        <v>Low Opportunity</v>
      </c>
    </row>
    <row r="6117">
      <c r="A6117" s="2" t="s">
        <v>201</v>
      </c>
      <c r="B6117" s="2" t="s">
        <v>140</v>
      </c>
      <c r="C6117" s="2" t="s">
        <v>21897</v>
      </c>
      <c r="D6117" s="2" t="s">
        <v>21898</v>
      </c>
      <c r="E6117" s="2">
        <v>4.8</v>
      </c>
      <c r="F6117" s="2">
        <v>161.0</v>
      </c>
      <c r="H6117" s="2" t="s">
        <v>21899</v>
      </c>
      <c r="I6117" s="2" t="s">
        <v>259</v>
      </c>
      <c r="J6117" s="3" t="str">
        <f t="shared" si="1"/>
        <v>Unique</v>
      </c>
      <c r="K6117" s="4" t="str">
        <f t="shared" si="2"/>
        <v>No Website</v>
      </c>
      <c r="L6117" s="5" t="str">
        <f t="shared" si="3"/>
        <v>Excellent</v>
      </c>
      <c r="M6117" s="5" t="str">
        <f t="shared" si="4"/>
        <v>100-499 Reviews</v>
      </c>
      <c r="N6117" s="4" t="str">
        <f t="shared" si="5"/>
        <v>High Opportunity</v>
      </c>
    </row>
    <row r="6118">
      <c r="A6118" s="2" t="s">
        <v>350</v>
      </c>
      <c r="B6118" s="2" t="s">
        <v>154</v>
      </c>
      <c r="C6118" s="2" t="s">
        <v>21900</v>
      </c>
      <c r="D6118" s="2" t="s">
        <v>21901</v>
      </c>
      <c r="E6118" s="2">
        <v>4.4</v>
      </c>
      <c r="F6118" s="2">
        <v>9200.0</v>
      </c>
      <c r="G6118" s="7" t="s">
        <v>21902</v>
      </c>
      <c r="H6118" s="2" t="s">
        <v>21903</v>
      </c>
      <c r="I6118" s="2" t="s">
        <v>2672</v>
      </c>
      <c r="J6118" s="3" t="str">
        <f t="shared" si="1"/>
        <v>Unique</v>
      </c>
      <c r="K6118" s="9" t="str">
        <f t="shared" si="2"/>
        <v>Official Website</v>
      </c>
      <c r="L6118" s="5" t="str">
        <f t="shared" si="3"/>
        <v>Good</v>
      </c>
      <c r="M6118" s="5" t="str">
        <f t="shared" si="4"/>
        <v>1000+ Reviews</v>
      </c>
      <c r="N6118" s="6" t="str">
        <f t="shared" si="5"/>
        <v>Low Opportunity</v>
      </c>
    </row>
    <row r="6119">
      <c r="A6119" s="2" t="s">
        <v>350</v>
      </c>
      <c r="B6119" s="2" t="s">
        <v>154</v>
      </c>
      <c r="C6119" s="2" t="s">
        <v>21904</v>
      </c>
      <c r="D6119" s="2" t="s">
        <v>21905</v>
      </c>
      <c r="E6119" s="2">
        <v>4.8</v>
      </c>
      <c r="F6119" s="2">
        <v>109.0</v>
      </c>
      <c r="G6119" s="7" t="s">
        <v>21906</v>
      </c>
      <c r="H6119" s="2" t="s">
        <v>21907</v>
      </c>
      <c r="I6119" s="2" t="s">
        <v>219</v>
      </c>
      <c r="J6119" s="3" t="str">
        <f t="shared" si="1"/>
        <v>Unique</v>
      </c>
      <c r="K6119" s="9" t="str">
        <f t="shared" si="2"/>
        <v>Official Website</v>
      </c>
      <c r="L6119" s="5" t="str">
        <f t="shared" si="3"/>
        <v>Excellent</v>
      </c>
      <c r="M6119" s="5" t="str">
        <f t="shared" si="4"/>
        <v>100-499 Reviews</v>
      </c>
      <c r="N6119" s="6" t="str">
        <f t="shared" si="5"/>
        <v>Low Opportunity</v>
      </c>
    </row>
    <row r="6120">
      <c r="A6120" s="2" t="s">
        <v>350</v>
      </c>
      <c r="B6120" s="2" t="s">
        <v>154</v>
      </c>
      <c r="C6120" s="2" t="s">
        <v>21908</v>
      </c>
      <c r="D6120" s="2" t="s">
        <v>21909</v>
      </c>
      <c r="E6120" s="2">
        <v>2.7</v>
      </c>
      <c r="F6120" s="2">
        <v>25.0</v>
      </c>
      <c r="H6120" s="2" t="s">
        <v>21910</v>
      </c>
      <c r="I6120" s="2" t="s">
        <v>1434</v>
      </c>
      <c r="J6120" s="3" t="str">
        <f t="shared" si="1"/>
        <v>Unique</v>
      </c>
      <c r="K6120" s="4" t="str">
        <f t="shared" si="2"/>
        <v>No Website</v>
      </c>
      <c r="L6120" s="5" t="str">
        <f t="shared" si="3"/>
        <v>Poor</v>
      </c>
      <c r="M6120" s="5" t="str">
        <f t="shared" si="4"/>
        <v>Below 100 Reviews</v>
      </c>
      <c r="N6120" s="6" t="str">
        <f t="shared" si="5"/>
        <v>Low Opportunity</v>
      </c>
    </row>
    <row r="6121">
      <c r="A6121" s="2" t="s">
        <v>350</v>
      </c>
      <c r="B6121" s="2" t="s">
        <v>154</v>
      </c>
      <c r="C6121" s="2" t="s">
        <v>21911</v>
      </c>
      <c r="D6121" s="2" t="s">
        <v>21912</v>
      </c>
      <c r="E6121" s="2">
        <v>4.8</v>
      </c>
      <c r="F6121" s="2">
        <v>17.0</v>
      </c>
      <c r="G6121" s="7" t="s">
        <v>21913</v>
      </c>
      <c r="H6121" s="2" t="s">
        <v>21914</v>
      </c>
      <c r="I6121" s="2" t="s">
        <v>264</v>
      </c>
      <c r="J6121" s="3" t="str">
        <f t="shared" si="1"/>
        <v>Unique</v>
      </c>
      <c r="K6121" s="9" t="str">
        <f t="shared" si="2"/>
        <v>Official Website</v>
      </c>
      <c r="L6121" s="5" t="str">
        <f t="shared" si="3"/>
        <v>Excellent</v>
      </c>
      <c r="M6121" s="5" t="str">
        <f t="shared" si="4"/>
        <v>Below 100 Reviews</v>
      </c>
      <c r="N6121" s="6" t="str">
        <f t="shared" si="5"/>
        <v>Low Opportunity</v>
      </c>
    </row>
    <row r="6122">
      <c r="A6122" s="2" t="s">
        <v>350</v>
      </c>
      <c r="B6122" s="2" t="s">
        <v>154</v>
      </c>
      <c r="C6122" s="2" t="s">
        <v>21915</v>
      </c>
      <c r="D6122" s="2" t="s">
        <v>21916</v>
      </c>
      <c r="E6122" s="2">
        <v>4.2</v>
      </c>
      <c r="F6122" s="2">
        <v>17.0</v>
      </c>
      <c r="H6122" s="2" t="s">
        <v>21917</v>
      </c>
      <c r="I6122" s="2" t="s">
        <v>2647</v>
      </c>
      <c r="J6122" s="3" t="str">
        <f t="shared" si="1"/>
        <v>Unique</v>
      </c>
      <c r="K6122" s="4" t="str">
        <f t="shared" si="2"/>
        <v>No Website</v>
      </c>
      <c r="L6122" s="5" t="str">
        <f t="shared" si="3"/>
        <v>Good</v>
      </c>
      <c r="M6122" s="5" t="str">
        <f t="shared" si="4"/>
        <v>Below 100 Reviews</v>
      </c>
      <c r="N6122" s="6" t="str">
        <f t="shared" si="5"/>
        <v>Low Opportunity</v>
      </c>
    </row>
    <row r="6123">
      <c r="A6123" s="2" t="s">
        <v>350</v>
      </c>
      <c r="B6123" s="2" t="s">
        <v>154</v>
      </c>
      <c r="C6123" s="2" t="s">
        <v>4678</v>
      </c>
      <c r="D6123" s="2" t="s">
        <v>21918</v>
      </c>
      <c r="E6123" s="2">
        <v>4.9</v>
      </c>
      <c r="F6123" s="2">
        <v>3540.0</v>
      </c>
      <c r="G6123" s="7" t="s">
        <v>4680</v>
      </c>
      <c r="H6123" s="2" t="s">
        <v>21919</v>
      </c>
      <c r="I6123" s="2" t="s">
        <v>974</v>
      </c>
      <c r="J6123" s="3" t="str">
        <f t="shared" si="1"/>
        <v>Unique</v>
      </c>
      <c r="K6123" s="9" t="str">
        <f t="shared" si="2"/>
        <v>Official Website</v>
      </c>
      <c r="L6123" s="5" t="str">
        <f t="shared" si="3"/>
        <v>Excellent</v>
      </c>
      <c r="M6123" s="5" t="str">
        <f t="shared" si="4"/>
        <v>1000+ Reviews</v>
      </c>
      <c r="N6123" s="6" t="str">
        <f t="shared" si="5"/>
        <v>Low Opportunity</v>
      </c>
    </row>
    <row r="6124">
      <c r="A6124" s="2" t="s">
        <v>350</v>
      </c>
      <c r="B6124" s="2" t="s">
        <v>154</v>
      </c>
      <c r="C6124" s="2" t="s">
        <v>21920</v>
      </c>
      <c r="D6124" s="2" t="s">
        <v>21921</v>
      </c>
      <c r="E6124" s="2">
        <v>4.9</v>
      </c>
      <c r="F6124" s="2">
        <v>84.0</v>
      </c>
      <c r="G6124" s="7" t="s">
        <v>21922</v>
      </c>
      <c r="H6124" s="2" t="s">
        <v>21923</v>
      </c>
      <c r="I6124" s="2" t="s">
        <v>1434</v>
      </c>
      <c r="J6124" s="3" t="str">
        <f t="shared" si="1"/>
        <v>Unique</v>
      </c>
      <c r="K6124" s="9" t="str">
        <f t="shared" si="2"/>
        <v>Official Website</v>
      </c>
      <c r="L6124" s="5" t="str">
        <f t="shared" si="3"/>
        <v>Excellent</v>
      </c>
      <c r="M6124" s="5" t="str">
        <f t="shared" si="4"/>
        <v>Below 100 Reviews</v>
      </c>
      <c r="N6124" s="6" t="str">
        <f t="shared" si="5"/>
        <v>Low Opportunity</v>
      </c>
    </row>
    <row r="6125">
      <c r="A6125" s="2" t="s">
        <v>350</v>
      </c>
      <c r="B6125" s="2" t="s">
        <v>154</v>
      </c>
      <c r="C6125" s="2" t="s">
        <v>21924</v>
      </c>
      <c r="D6125" s="2" t="s">
        <v>21925</v>
      </c>
      <c r="E6125" s="2">
        <v>4.0</v>
      </c>
      <c r="F6125" s="2">
        <v>25.0</v>
      </c>
      <c r="H6125" s="2" t="s">
        <v>21926</v>
      </c>
      <c r="I6125" s="2" t="s">
        <v>264</v>
      </c>
      <c r="J6125" s="3" t="str">
        <f t="shared" si="1"/>
        <v>Unique</v>
      </c>
      <c r="K6125" s="4" t="str">
        <f t="shared" si="2"/>
        <v>No Website</v>
      </c>
      <c r="L6125" s="5" t="str">
        <f t="shared" si="3"/>
        <v>Good</v>
      </c>
      <c r="M6125" s="5" t="str">
        <f t="shared" si="4"/>
        <v>Below 100 Reviews</v>
      </c>
      <c r="N6125" s="6" t="str">
        <f t="shared" si="5"/>
        <v>Low Opportunity</v>
      </c>
    </row>
    <row r="6126">
      <c r="A6126" s="2" t="s">
        <v>350</v>
      </c>
      <c r="B6126" s="2" t="s">
        <v>154</v>
      </c>
      <c r="C6126" s="2" t="s">
        <v>21927</v>
      </c>
      <c r="D6126" s="2" t="s">
        <v>21928</v>
      </c>
      <c r="E6126" s="2">
        <v>5.0</v>
      </c>
      <c r="F6126" s="2">
        <v>1.0</v>
      </c>
      <c r="G6126" s="7" t="s">
        <v>21929</v>
      </c>
      <c r="H6126" s="2" t="s">
        <v>21930</v>
      </c>
      <c r="I6126" s="2" t="s">
        <v>264</v>
      </c>
      <c r="J6126" s="3" t="str">
        <f t="shared" si="1"/>
        <v>Unique</v>
      </c>
      <c r="K6126" s="9" t="str">
        <f t="shared" si="2"/>
        <v>Official Website</v>
      </c>
      <c r="L6126" s="5" t="str">
        <f t="shared" si="3"/>
        <v>Excellent</v>
      </c>
      <c r="M6126" s="5" t="str">
        <f t="shared" si="4"/>
        <v>Below 100 Reviews</v>
      </c>
      <c r="N6126" s="6" t="str">
        <f t="shared" si="5"/>
        <v>Low Opportunity</v>
      </c>
    </row>
    <row r="6127">
      <c r="A6127" s="2" t="s">
        <v>350</v>
      </c>
      <c r="B6127" s="2" t="s">
        <v>154</v>
      </c>
      <c r="C6127" s="7" t="s">
        <v>21931</v>
      </c>
      <c r="D6127" s="2" t="s">
        <v>21932</v>
      </c>
      <c r="E6127" s="2">
        <v>4.2</v>
      </c>
      <c r="F6127" s="2">
        <v>7189.0</v>
      </c>
      <c r="G6127" s="7" t="s">
        <v>21933</v>
      </c>
      <c r="I6127" s="2" t="s">
        <v>21934</v>
      </c>
      <c r="J6127" s="3" t="str">
        <f t="shared" si="1"/>
        <v>Unique</v>
      </c>
      <c r="K6127" s="9" t="str">
        <f t="shared" si="2"/>
        <v>Official Website</v>
      </c>
      <c r="L6127" s="5" t="str">
        <f t="shared" si="3"/>
        <v>Good</v>
      </c>
      <c r="M6127" s="5" t="str">
        <f t="shared" si="4"/>
        <v>1000+ Reviews</v>
      </c>
      <c r="N6127" s="6" t="str">
        <f t="shared" si="5"/>
        <v>Low Opportunity</v>
      </c>
    </row>
    <row r="6128">
      <c r="A6128" s="2" t="s">
        <v>350</v>
      </c>
      <c r="B6128" s="2" t="s">
        <v>206</v>
      </c>
      <c r="C6128" s="2" t="s">
        <v>21935</v>
      </c>
      <c r="D6128" s="2" t="s">
        <v>21936</v>
      </c>
      <c r="E6128" s="2">
        <v>4.7</v>
      </c>
      <c r="F6128" s="2">
        <v>537.0</v>
      </c>
      <c r="G6128" s="7" t="s">
        <v>21937</v>
      </c>
      <c r="H6128" s="2" t="s">
        <v>21938</v>
      </c>
      <c r="I6128" s="2" t="s">
        <v>21939</v>
      </c>
      <c r="J6128" s="3" t="str">
        <f t="shared" si="1"/>
        <v>Unique</v>
      </c>
      <c r="K6128" s="9" t="str">
        <f t="shared" si="2"/>
        <v>Official Website</v>
      </c>
      <c r="L6128" s="5" t="str">
        <f t="shared" si="3"/>
        <v>Excellent</v>
      </c>
      <c r="M6128" s="5" t="str">
        <f t="shared" si="4"/>
        <v>500-999 Reviews</v>
      </c>
      <c r="N6128" s="6" t="str">
        <f t="shared" si="5"/>
        <v>Low Opportunity</v>
      </c>
    </row>
    <row r="6129">
      <c r="A6129" s="2" t="s">
        <v>350</v>
      </c>
      <c r="B6129" s="2" t="s">
        <v>206</v>
      </c>
      <c r="C6129" s="2" t="s">
        <v>21940</v>
      </c>
      <c r="D6129" s="2" t="s">
        <v>21941</v>
      </c>
      <c r="E6129" s="2">
        <v>4.8</v>
      </c>
      <c r="F6129" s="2">
        <v>150.0</v>
      </c>
      <c r="G6129" s="7" t="s">
        <v>21942</v>
      </c>
      <c r="H6129" s="2" t="s">
        <v>6698</v>
      </c>
      <c r="I6129" s="2" t="s">
        <v>21943</v>
      </c>
      <c r="J6129" s="3" t="str">
        <f t="shared" si="1"/>
        <v>Unique</v>
      </c>
      <c r="K6129" s="9" t="str">
        <f t="shared" si="2"/>
        <v>Official Website</v>
      </c>
      <c r="L6129" s="5" t="str">
        <f t="shared" si="3"/>
        <v>Excellent</v>
      </c>
      <c r="M6129" s="5" t="str">
        <f t="shared" si="4"/>
        <v>100-499 Reviews</v>
      </c>
      <c r="N6129" s="6" t="str">
        <f t="shared" si="5"/>
        <v>Low Opportunity</v>
      </c>
    </row>
    <row r="6130">
      <c r="A6130" s="2" t="s">
        <v>350</v>
      </c>
      <c r="B6130" s="2" t="s">
        <v>206</v>
      </c>
      <c r="C6130" s="2" t="s">
        <v>21944</v>
      </c>
      <c r="D6130" s="2" t="s">
        <v>21945</v>
      </c>
      <c r="E6130" s="2">
        <v>4.8</v>
      </c>
      <c r="F6130" s="2">
        <v>902.0</v>
      </c>
      <c r="G6130" s="7" t="s">
        <v>13973</v>
      </c>
      <c r="H6130" s="2" t="s">
        <v>21946</v>
      </c>
      <c r="I6130" s="2" t="s">
        <v>21947</v>
      </c>
      <c r="J6130" s="3" t="str">
        <f t="shared" si="1"/>
        <v>Unique</v>
      </c>
      <c r="K6130" s="9" t="str">
        <f t="shared" si="2"/>
        <v>Official Website</v>
      </c>
      <c r="L6130" s="5" t="str">
        <f t="shared" si="3"/>
        <v>Excellent</v>
      </c>
      <c r="M6130" s="5" t="str">
        <f t="shared" si="4"/>
        <v>500-999 Reviews</v>
      </c>
      <c r="N6130" s="6" t="str">
        <f t="shared" si="5"/>
        <v>Low Opportunity</v>
      </c>
    </row>
    <row r="6131">
      <c r="A6131" s="2" t="s">
        <v>350</v>
      </c>
      <c r="B6131" s="2" t="s">
        <v>206</v>
      </c>
      <c r="C6131" s="2" t="s">
        <v>5678</v>
      </c>
      <c r="D6131" s="2" t="s">
        <v>21948</v>
      </c>
      <c r="E6131" s="2">
        <v>4.8</v>
      </c>
      <c r="F6131" s="2">
        <v>636.0</v>
      </c>
      <c r="G6131" s="7" t="s">
        <v>21949</v>
      </c>
      <c r="H6131" s="2" t="s">
        <v>21950</v>
      </c>
      <c r="I6131" s="2" t="s">
        <v>1686</v>
      </c>
      <c r="J6131" s="3" t="str">
        <f t="shared" si="1"/>
        <v>Unique</v>
      </c>
      <c r="K6131" s="9" t="str">
        <f t="shared" si="2"/>
        <v>Official Website</v>
      </c>
      <c r="L6131" s="5" t="str">
        <f t="shared" si="3"/>
        <v>Excellent</v>
      </c>
      <c r="M6131" s="5" t="str">
        <f t="shared" si="4"/>
        <v>500-999 Reviews</v>
      </c>
      <c r="N6131" s="6" t="str">
        <f t="shared" si="5"/>
        <v>Low Opportunity</v>
      </c>
    </row>
    <row r="6132">
      <c r="A6132" s="2" t="s">
        <v>350</v>
      </c>
      <c r="B6132" s="2" t="s">
        <v>206</v>
      </c>
      <c r="C6132" s="2" t="s">
        <v>21951</v>
      </c>
      <c r="D6132" s="2" t="s">
        <v>21952</v>
      </c>
      <c r="E6132" s="2">
        <v>5.0</v>
      </c>
      <c r="F6132" s="2">
        <v>703.0</v>
      </c>
      <c r="G6132" s="7" t="s">
        <v>21953</v>
      </c>
      <c r="H6132" s="2" t="s">
        <v>21954</v>
      </c>
      <c r="I6132" s="2" t="s">
        <v>20103</v>
      </c>
      <c r="J6132" s="3" t="str">
        <f t="shared" si="1"/>
        <v>Unique</v>
      </c>
      <c r="K6132" s="9" t="str">
        <f t="shared" si="2"/>
        <v>Official Website</v>
      </c>
      <c r="L6132" s="5" t="str">
        <f t="shared" si="3"/>
        <v>Excellent</v>
      </c>
      <c r="M6132" s="5" t="str">
        <f t="shared" si="4"/>
        <v>500-999 Reviews</v>
      </c>
      <c r="N6132" s="6" t="str">
        <f t="shared" si="5"/>
        <v>Low Opportunity</v>
      </c>
    </row>
    <row r="6133">
      <c r="A6133" s="2" t="s">
        <v>350</v>
      </c>
      <c r="B6133" s="2" t="s">
        <v>206</v>
      </c>
      <c r="C6133" s="2" t="s">
        <v>21955</v>
      </c>
      <c r="D6133" s="2" t="s">
        <v>21956</v>
      </c>
      <c r="E6133" s="2">
        <v>4.6</v>
      </c>
      <c r="F6133" s="2">
        <v>1180.0</v>
      </c>
      <c r="G6133" s="7" t="s">
        <v>21957</v>
      </c>
      <c r="H6133" s="2" t="s">
        <v>21958</v>
      </c>
      <c r="I6133" s="2" t="s">
        <v>21959</v>
      </c>
      <c r="J6133" s="3" t="str">
        <f t="shared" si="1"/>
        <v>Unique</v>
      </c>
      <c r="K6133" s="9" t="str">
        <f t="shared" si="2"/>
        <v>Official Website</v>
      </c>
      <c r="L6133" s="5" t="str">
        <f t="shared" si="3"/>
        <v>Excellent</v>
      </c>
      <c r="M6133" s="5" t="str">
        <f t="shared" si="4"/>
        <v>1000+ Reviews</v>
      </c>
      <c r="N6133" s="6" t="str">
        <f t="shared" si="5"/>
        <v>Low Opportunity</v>
      </c>
    </row>
    <row r="6134">
      <c r="A6134" s="2" t="s">
        <v>350</v>
      </c>
      <c r="B6134" s="2" t="s">
        <v>206</v>
      </c>
      <c r="C6134" s="2" t="s">
        <v>21960</v>
      </c>
      <c r="D6134" s="2" t="s">
        <v>21961</v>
      </c>
      <c r="E6134" s="2">
        <v>5.0</v>
      </c>
      <c r="F6134" s="2">
        <v>43.0</v>
      </c>
      <c r="G6134" s="7" t="s">
        <v>21962</v>
      </c>
      <c r="H6134" s="2" t="s">
        <v>21963</v>
      </c>
      <c r="I6134" s="2" t="s">
        <v>210</v>
      </c>
      <c r="J6134" s="3" t="str">
        <f t="shared" si="1"/>
        <v>Unique</v>
      </c>
      <c r="K6134" s="9" t="str">
        <f t="shared" si="2"/>
        <v>Official Website</v>
      </c>
      <c r="L6134" s="5" t="str">
        <f t="shared" si="3"/>
        <v>Excellent</v>
      </c>
      <c r="M6134" s="5" t="str">
        <f t="shared" si="4"/>
        <v>Below 100 Reviews</v>
      </c>
      <c r="N6134" s="6" t="str">
        <f t="shared" si="5"/>
        <v>Low Opportunity</v>
      </c>
    </row>
    <row r="6135">
      <c r="A6135" s="2" t="s">
        <v>350</v>
      </c>
      <c r="B6135" s="2" t="s">
        <v>206</v>
      </c>
      <c r="C6135" s="2" t="s">
        <v>21964</v>
      </c>
      <c r="D6135" s="2" t="s">
        <v>21965</v>
      </c>
      <c r="E6135" s="2">
        <v>4.8</v>
      </c>
      <c r="F6135" s="2">
        <v>805.0</v>
      </c>
      <c r="G6135" s="7" t="s">
        <v>21966</v>
      </c>
      <c r="H6135" s="2" t="s">
        <v>21967</v>
      </c>
      <c r="I6135" s="2" t="s">
        <v>21968</v>
      </c>
      <c r="J6135" s="3" t="str">
        <f t="shared" si="1"/>
        <v>Unique</v>
      </c>
      <c r="K6135" s="9" t="str">
        <f t="shared" si="2"/>
        <v>Official Website</v>
      </c>
      <c r="L6135" s="5" t="str">
        <f t="shared" si="3"/>
        <v>Excellent</v>
      </c>
      <c r="M6135" s="5" t="str">
        <f t="shared" si="4"/>
        <v>500-999 Reviews</v>
      </c>
      <c r="N6135" s="6" t="str">
        <f t="shared" si="5"/>
        <v>Low Opportunity</v>
      </c>
    </row>
    <row r="6136">
      <c r="A6136" s="2" t="s">
        <v>350</v>
      </c>
      <c r="B6136" s="2" t="s">
        <v>206</v>
      </c>
      <c r="C6136" s="2" t="s">
        <v>21969</v>
      </c>
      <c r="D6136" s="2" t="s">
        <v>21970</v>
      </c>
      <c r="E6136" s="2">
        <v>4.9</v>
      </c>
      <c r="F6136" s="2">
        <v>2143.0</v>
      </c>
      <c r="G6136" s="7" t="s">
        <v>21971</v>
      </c>
      <c r="H6136" s="2" t="s">
        <v>21972</v>
      </c>
      <c r="I6136" s="2" t="s">
        <v>21973</v>
      </c>
      <c r="J6136" s="3" t="str">
        <f t="shared" si="1"/>
        <v>Unique</v>
      </c>
      <c r="K6136" s="9" t="str">
        <f t="shared" si="2"/>
        <v>Official Website</v>
      </c>
      <c r="L6136" s="5" t="str">
        <f t="shared" si="3"/>
        <v>Excellent</v>
      </c>
      <c r="M6136" s="5" t="str">
        <f t="shared" si="4"/>
        <v>1000+ Reviews</v>
      </c>
      <c r="N6136" s="6" t="str">
        <f t="shared" si="5"/>
        <v>Low Opportunity</v>
      </c>
    </row>
    <row r="6137">
      <c r="A6137" s="2" t="s">
        <v>350</v>
      </c>
      <c r="B6137" s="2" t="s">
        <v>206</v>
      </c>
      <c r="C6137" s="2" t="s">
        <v>21974</v>
      </c>
      <c r="D6137" s="2" t="s">
        <v>21975</v>
      </c>
      <c r="E6137" s="2">
        <v>4.7</v>
      </c>
      <c r="F6137" s="2">
        <v>533.0</v>
      </c>
      <c r="G6137" s="7" t="s">
        <v>21976</v>
      </c>
      <c r="H6137" s="2" t="s">
        <v>21977</v>
      </c>
      <c r="I6137" s="2" t="s">
        <v>8042</v>
      </c>
      <c r="J6137" s="3" t="str">
        <f t="shared" si="1"/>
        <v>Unique</v>
      </c>
      <c r="K6137" s="9" t="str">
        <f t="shared" si="2"/>
        <v>Official Website</v>
      </c>
      <c r="L6137" s="5" t="str">
        <f t="shared" si="3"/>
        <v>Excellent</v>
      </c>
      <c r="M6137" s="5" t="str">
        <f t="shared" si="4"/>
        <v>500-999 Reviews</v>
      </c>
      <c r="N6137" s="6" t="str">
        <f t="shared" si="5"/>
        <v>Low Opportunity</v>
      </c>
    </row>
    <row r="6138">
      <c r="A6138" s="2" t="s">
        <v>350</v>
      </c>
      <c r="B6138" s="2" t="s">
        <v>206</v>
      </c>
      <c r="C6138" s="2" t="s">
        <v>21978</v>
      </c>
      <c r="D6138" s="2" t="s">
        <v>21979</v>
      </c>
      <c r="E6138" s="2">
        <v>4.5</v>
      </c>
      <c r="F6138" s="2">
        <v>316.0</v>
      </c>
      <c r="G6138" s="7" t="s">
        <v>21980</v>
      </c>
      <c r="H6138" s="2" t="s">
        <v>21981</v>
      </c>
      <c r="I6138" s="2" t="s">
        <v>21982</v>
      </c>
      <c r="J6138" s="3" t="str">
        <f t="shared" si="1"/>
        <v>Unique</v>
      </c>
      <c r="K6138" s="9" t="str">
        <f t="shared" si="2"/>
        <v>Official Website</v>
      </c>
      <c r="L6138" s="5" t="str">
        <f t="shared" si="3"/>
        <v>Excellent</v>
      </c>
      <c r="M6138" s="5" t="str">
        <f t="shared" si="4"/>
        <v>100-499 Reviews</v>
      </c>
      <c r="N6138" s="6" t="str">
        <f t="shared" si="5"/>
        <v>Low Opportunity</v>
      </c>
    </row>
    <row r="6139">
      <c r="A6139" s="2" t="s">
        <v>268</v>
      </c>
      <c r="B6139" s="2" t="s">
        <v>181</v>
      </c>
      <c r="C6139" s="2" t="s">
        <v>21983</v>
      </c>
      <c r="D6139" s="2" t="s">
        <v>21984</v>
      </c>
      <c r="E6139" s="2">
        <v>4.8</v>
      </c>
      <c r="F6139" s="2">
        <v>161.0</v>
      </c>
      <c r="H6139" s="2" t="s">
        <v>21985</v>
      </c>
      <c r="I6139" s="2" t="s">
        <v>205</v>
      </c>
      <c r="J6139" s="3" t="str">
        <f t="shared" si="1"/>
        <v>Unique</v>
      </c>
      <c r="K6139" s="4" t="str">
        <f t="shared" si="2"/>
        <v>No Website</v>
      </c>
      <c r="L6139" s="5" t="str">
        <f t="shared" si="3"/>
        <v>Excellent</v>
      </c>
      <c r="M6139" s="5" t="str">
        <f t="shared" si="4"/>
        <v>100-499 Reviews</v>
      </c>
      <c r="N6139" s="4" t="str">
        <f t="shared" si="5"/>
        <v>High Opportunity</v>
      </c>
    </row>
    <row r="6140">
      <c r="A6140" s="2" t="s">
        <v>350</v>
      </c>
      <c r="B6140" s="2" t="s">
        <v>206</v>
      </c>
      <c r="C6140" s="2" t="s">
        <v>21986</v>
      </c>
      <c r="D6140" s="2" t="s">
        <v>21987</v>
      </c>
      <c r="E6140" s="2">
        <v>4.8</v>
      </c>
      <c r="F6140" s="2">
        <v>8379.0</v>
      </c>
      <c r="G6140" s="7" t="s">
        <v>21988</v>
      </c>
      <c r="H6140" s="2" t="s">
        <v>1644</v>
      </c>
      <c r="I6140" s="2" t="s">
        <v>21989</v>
      </c>
      <c r="J6140" s="3" t="str">
        <f t="shared" si="1"/>
        <v>Unique</v>
      </c>
      <c r="K6140" s="9" t="str">
        <f t="shared" si="2"/>
        <v>Official Website</v>
      </c>
      <c r="L6140" s="5" t="str">
        <f t="shared" si="3"/>
        <v>Excellent</v>
      </c>
      <c r="M6140" s="5" t="str">
        <f t="shared" si="4"/>
        <v>1000+ Reviews</v>
      </c>
      <c r="N6140" s="6" t="str">
        <f t="shared" si="5"/>
        <v>Low Opportunity</v>
      </c>
    </row>
    <row r="6141">
      <c r="A6141" s="2" t="s">
        <v>350</v>
      </c>
      <c r="B6141" s="2" t="s">
        <v>206</v>
      </c>
      <c r="C6141" s="2" t="s">
        <v>21990</v>
      </c>
      <c r="D6141" s="2" t="s">
        <v>21991</v>
      </c>
      <c r="E6141" s="2">
        <v>4.9</v>
      </c>
      <c r="F6141" s="2">
        <v>1193.0</v>
      </c>
      <c r="G6141" s="7" t="s">
        <v>21992</v>
      </c>
      <c r="H6141" s="2" t="s">
        <v>21993</v>
      </c>
      <c r="I6141" s="2" t="s">
        <v>21947</v>
      </c>
      <c r="J6141" s="3" t="str">
        <f t="shared" si="1"/>
        <v>Unique</v>
      </c>
      <c r="K6141" s="9" t="str">
        <f t="shared" si="2"/>
        <v>Official Website</v>
      </c>
      <c r="L6141" s="5" t="str">
        <f t="shared" si="3"/>
        <v>Excellent</v>
      </c>
      <c r="M6141" s="5" t="str">
        <f t="shared" si="4"/>
        <v>1000+ Reviews</v>
      </c>
      <c r="N6141" s="6" t="str">
        <f t="shared" si="5"/>
        <v>Low Opportunity</v>
      </c>
    </row>
    <row r="6142">
      <c r="A6142" s="2" t="s">
        <v>350</v>
      </c>
      <c r="B6142" s="2" t="s">
        <v>206</v>
      </c>
      <c r="C6142" s="2" t="s">
        <v>21994</v>
      </c>
      <c r="D6142" s="2" t="s">
        <v>21995</v>
      </c>
      <c r="E6142" s="2">
        <v>4.9</v>
      </c>
      <c r="F6142" s="2">
        <v>3153.0</v>
      </c>
      <c r="G6142" s="7" t="s">
        <v>21996</v>
      </c>
      <c r="H6142" s="2" t="s">
        <v>21997</v>
      </c>
      <c r="I6142" s="2" t="s">
        <v>21998</v>
      </c>
      <c r="J6142" s="3" t="str">
        <f t="shared" si="1"/>
        <v>Unique</v>
      </c>
      <c r="K6142" s="9" t="str">
        <f t="shared" si="2"/>
        <v>Official Website</v>
      </c>
      <c r="L6142" s="5" t="str">
        <f t="shared" si="3"/>
        <v>Excellent</v>
      </c>
      <c r="M6142" s="5" t="str">
        <f t="shared" si="4"/>
        <v>1000+ Reviews</v>
      </c>
      <c r="N6142" s="6" t="str">
        <f t="shared" si="5"/>
        <v>Low Opportunity</v>
      </c>
    </row>
    <row r="6143">
      <c r="A6143" s="2" t="s">
        <v>350</v>
      </c>
      <c r="B6143" s="2" t="s">
        <v>206</v>
      </c>
      <c r="C6143" s="2" t="s">
        <v>21999</v>
      </c>
      <c r="D6143" s="2" t="s">
        <v>22000</v>
      </c>
      <c r="E6143" s="2">
        <v>4.9</v>
      </c>
      <c r="F6143" s="2">
        <v>1059.0</v>
      </c>
      <c r="G6143" s="7" t="s">
        <v>22001</v>
      </c>
      <c r="H6143" s="2" t="s">
        <v>22002</v>
      </c>
      <c r="I6143" s="2" t="s">
        <v>20103</v>
      </c>
      <c r="J6143" s="3" t="str">
        <f t="shared" si="1"/>
        <v>Unique</v>
      </c>
      <c r="K6143" s="9" t="str">
        <f t="shared" si="2"/>
        <v>Official Website</v>
      </c>
      <c r="L6143" s="5" t="str">
        <f t="shared" si="3"/>
        <v>Excellent</v>
      </c>
      <c r="M6143" s="5" t="str">
        <f t="shared" si="4"/>
        <v>1000+ Reviews</v>
      </c>
      <c r="N6143" s="6" t="str">
        <f t="shared" si="5"/>
        <v>Low Opportunity</v>
      </c>
    </row>
    <row r="6144">
      <c r="A6144" s="2" t="s">
        <v>350</v>
      </c>
      <c r="B6144" s="2" t="s">
        <v>206</v>
      </c>
      <c r="C6144" s="2" t="s">
        <v>22003</v>
      </c>
      <c r="D6144" s="2" t="s">
        <v>22004</v>
      </c>
      <c r="E6144" s="2">
        <v>4.8</v>
      </c>
      <c r="F6144" s="2">
        <v>261.0</v>
      </c>
      <c r="G6144" s="7" t="s">
        <v>22005</v>
      </c>
      <c r="H6144" s="2" t="s">
        <v>22006</v>
      </c>
      <c r="I6144" s="2" t="s">
        <v>20103</v>
      </c>
      <c r="J6144" s="3" t="str">
        <f t="shared" si="1"/>
        <v>Unique</v>
      </c>
      <c r="K6144" s="9" t="str">
        <f t="shared" si="2"/>
        <v>Official Website</v>
      </c>
      <c r="L6144" s="5" t="str">
        <f t="shared" si="3"/>
        <v>Excellent</v>
      </c>
      <c r="M6144" s="5" t="str">
        <f t="shared" si="4"/>
        <v>100-499 Reviews</v>
      </c>
      <c r="N6144" s="6" t="str">
        <f t="shared" si="5"/>
        <v>Low Opportunity</v>
      </c>
    </row>
    <row r="6145">
      <c r="A6145" s="2" t="s">
        <v>350</v>
      </c>
      <c r="B6145" s="2" t="s">
        <v>206</v>
      </c>
      <c r="C6145" s="2" t="s">
        <v>22007</v>
      </c>
      <c r="D6145" s="2" t="s">
        <v>22008</v>
      </c>
      <c r="E6145" s="2">
        <v>4.8</v>
      </c>
      <c r="F6145" s="2">
        <v>456.0</v>
      </c>
      <c r="G6145" s="7" t="s">
        <v>22009</v>
      </c>
      <c r="H6145" s="2" t="s">
        <v>22010</v>
      </c>
      <c r="I6145" s="2" t="s">
        <v>20103</v>
      </c>
      <c r="J6145" s="3" t="str">
        <f t="shared" si="1"/>
        <v>Unique</v>
      </c>
      <c r="K6145" s="9" t="str">
        <f t="shared" si="2"/>
        <v>Official Website</v>
      </c>
      <c r="L6145" s="5" t="str">
        <f t="shared" si="3"/>
        <v>Excellent</v>
      </c>
      <c r="M6145" s="5" t="str">
        <f t="shared" si="4"/>
        <v>100-499 Reviews</v>
      </c>
      <c r="N6145" s="6" t="str">
        <f t="shared" si="5"/>
        <v>Low Opportunity</v>
      </c>
    </row>
    <row r="6146">
      <c r="A6146" s="2" t="s">
        <v>350</v>
      </c>
      <c r="B6146" s="2" t="s">
        <v>206</v>
      </c>
      <c r="C6146" s="2" t="s">
        <v>22011</v>
      </c>
      <c r="D6146" s="2" t="s">
        <v>22012</v>
      </c>
      <c r="E6146" s="2">
        <v>4.7</v>
      </c>
      <c r="F6146" s="2">
        <v>1753.0</v>
      </c>
      <c r="G6146" s="7" t="s">
        <v>22013</v>
      </c>
      <c r="H6146" s="2" t="s">
        <v>22014</v>
      </c>
      <c r="I6146" s="2" t="s">
        <v>8042</v>
      </c>
      <c r="J6146" s="3" t="str">
        <f t="shared" si="1"/>
        <v>Unique</v>
      </c>
      <c r="K6146" s="9" t="str">
        <f t="shared" si="2"/>
        <v>Official Website</v>
      </c>
      <c r="L6146" s="5" t="str">
        <f t="shared" si="3"/>
        <v>Excellent</v>
      </c>
      <c r="M6146" s="5" t="str">
        <f t="shared" si="4"/>
        <v>1000+ Reviews</v>
      </c>
      <c r="N6146" s="6" t="str">
        <f t="shared" si="5"/>
        <v>Low Opportunity</v>
      </c>
    </row>
    <row r="6147">
      <c r="A6147" s="2" t="s">
        <v>350</v>
      </c>
      <c r="B6147" s="2" t="s">
        <v>206</v>
      </c>
      <c r="C6147" s="2" t="s">
        <v>22015</v>
      </c>
      <c r="D6147" s="2" t="s">
        <v>22016</v>
      </c>
      <c r="E6147" s="2">
        <v>4.1</v>
      </c>
      <c r="F6147" s="2">
        <v>751.0</v>
      </c>
      <c r="G6147" s="7" t="s">
        <v>22017</v>
      </c>
      <c r="H6147" s="2" t="s">
        <v>22018</v>
      </c>
      <c r="I6147" s="2" t="s">
        <v>210</v>
      </c>
      <c r="J6147" s="3" t="str">
        <f t="shared" si="1"/>
        <v>Unique</v>
      </c>
      <c r="K6147" s="9" t="str">
        <f t="shared" si="2"/>
        <v>Official Website</v>
      </c>
      <c r="L6147" s="5" t="str">
        <f t="shared" si="3"/>
        <v>Good</v>
      </c>
      <c r="M6147" s="5" t="str">
        <f t="shared" si="4"/>
        <v>500-999 Reviews</v>
      </c>
      <c r="N6147" s="6" t="str">
        <f t="shared" si="5"/>
        <v>Low Opportunity</v>
      </c>
    </row>
    <row r="6148">
      <c r="A6148" s="2" t="s">
        <v>350</v>
      </c>
      <c r="B6148" s="2" t="s">
        <v>101</v>
      </c>
      <c r="C6148" s="2" t="s">
        <v>3810</v>
      </c>
      <c r="D6148" s="2" t="s">
        <v>22019</v>
      </c>
      <c r="E6148" s="2">
        <v>4.3</v>
      </c>
      <c r="F6148" s="2">
        <v>1968.0</v>
      </c>
      <c r="G6148" s="7" t="s">
        <v>3812</v>
      </c>
      <c r="H6148" s="2" t="s">
        <v>22020</v>
      </c>
      <c r="I6148" s="2" t="s">
        <v>105</v>
      </c>
      <c r="J6148" s="3" t="str">
        <f t="shared" si="1"/>
        <v>Unique</v>
      </c>
      <c r="K6148" s="9" t="str">
        <f t="shared" si="2"/>
        <v>Official Website</v>
      </c>
      <c r="L6148" s="5" t="str">
        <f t="shared" si="3"/>
        <v>Good</v>
      </c>
      <c r="M6148" s="5" t="str">
        <f t="shared" si="4"/>
        <v>1000+ Reviews</v>
      </c>
      <c r="N6148" s="6" t="str">
        <f t="shared" si="5"/>
        <v>Low Opportunity</v>
      </c>
    </row>
    <row r="6149">
      <c r="A6149" s="2" t="s">
        <v>350</v>
      </c>
      <c r="B6149" s="2" t="s">
        <v>101</v>
      </c>
      <c r="C6149" s="2" t="s">
        <v>22021</v>
      </c>
      <c r="D6149" s="2" t="s">
        <v>22022</v>
      </c>
      <c r="E6149" s="2">
        <v>4.8</v>
      </c>
      <c r="F6149" s="2">
        <v>100.0</v>
      </c>
      <c r="G6149" s="7" t="s">
        <v>22023</v>
      </c>
      <c r="H6149" s="2" t="s">
        <v>3804</v>
      </c>
      <c r="I6149" s="2" t="s">
        <v>8124</v>
      </c>
      <c r="J6149" s="3" t="str">
        <f t="shared" si="1"/>
        <v>Unique</v>
      </c>
      <c r="K6149" s="9" t="str">
        <f t="shared" si="2"/>
        <v>Official Website</v>
      </c>
      <c r="L6149" s="5" t="str">
        <f t="shared" si="3"/>
        <v>Excellent</v>
      </c>
      <c r="M6149" s="5" t="str">
        <f t="shared" si="4"/>
        <v>100-499 Reviews</v>
      </c>
      <c r="N6149" s="6" t="str">
        <f t="shared" si="5"/>
        <v>Low Opportunity</v>
      </c>
    </row>
    <row r="6150">
      <c r="A6150" s="2" t="s">
        <v>350</v>
      </c>
      <c r="B6150" s="2" t="s">
        <v>101</v>
      </c>
      <c r="C6150" s="2" t="s">
        <v>22024</v>
      </c>
      <c r="D6150" s="2" t="s">
        <v>22025</v>
      </c>
      <c r="E6150" s="2">
        <v>4.0</v>
      </c>
      <c r="F6150" s="2">
        <v>145.0</v>
      </c>
      <c r="H6150" s="2" t="s">
        <v>22026</v>
      </c>
      <c r="I6150" s="2" t="s">
        <v>105</v>
      </c>
      <c r="J6150" s="3" t="str">
        <f t="shared" si="1"/>
        <v>Unique</v>
      </c>
      <c r="K6150" s="4" t="str">
        <f t="shared" si="2"/>
        <v>No Website</v>
      </c>
      <c r="L6150" s="5" t="str">
        <f t="shared" si="3"/>
        <v>Good</v>
      </c>
      <c r="M6150" s="5" t="str">
        <f t="shared" si="4"/>
        <v>100-499 Reviews</v>
      </c>
      <c r="N6150" s="6" t="str">
        <f t="shared" si="5"/>
        <v>Low Opportunity</v>
      </c>
    </row>
    <row r="6151">
      <c r="A6151" s="2" t="s">
        <v>517</v>
      </c>
      <c r="B6151" s="2" t="s">
        <v>140</v>
      </c>
      <c r="C6151" s="2" t="s">
        <v>22027</v>
      </c>
      <c r="D6151" s="2" t="s">
        <v>22028</v>
      </c>
      <c r="E6151" s="2">
        <v>4.8</v>
      </c>
      <c r="F6151" s="2">
        <v>160.0</v>
      </c>
      <c r="I6151" s="2" t="s">
        <v>259</v>
      </c>
      <c r="J6151" s="3" t="str">
        <f t="shared" si="1"/>
        <v>Unique</v>
      </c>
      <c r="K6151" s="4" t="str">
        <f t="shared" si="2"/>
        <v>No Website</v>
      </c>
      <c r="L6151" s="5" t="str">
        <f t="shared" si="3"/>
        <v>Excellent</v>
      </c>
      <c r="M6151" s="5" t="str">
        <f t="shared" si="4"/>
        <v>100-499 Reviews</v>
      </c>
      <c r="N6151" s="4" t="str">
        <f t="shared" si="5"/>
        <v>High Opportunity</v>
      </c>
    </row>
    <row r="6152">
      <c r="A6152" s="2" t="s">
        <v>350</v>
      </c>
      <c r="B6152" s="2" t="s">
        <v>101</v>
      </c>
      <c r="C6152" s="2" t="s">
        <v>22029</v>
      </c>
      <c r="D6152" s="2" t="s">
        <v>22030</v>
      </c>
      <c r="E6152" s="2">
        <v>4.3</v>
      </c>
      <c r="F6152" s="2">
        <v>536.0</v>
      </c>
      <c r="G6152" s="7" t="s">
        <v>22031</v>
      </c>
      <c r="H6152" s="2" t="s">
        <v>22032</v>
      </c>
      <c r="I6152" s="2" t="s">
        <v>16104</v>
      </c>
      <c r="J6152" s="3" t="str">
        <f t="shared" si="1"/>
        <v>Unique</v>
      </c>
      <c r="K6152" s="9" t="str">
        <f t="shared" si="2"/>
        <v>Official Website</v>
      </c>
      <c r="L6152" s="5" t="str">
        <f t="shared" si="3"/>
        <v>Good</v>
      </c>
      <c r="M6152" s="5" t="str">
        <f t="shared" si="4"/>
        <v>500-999 Reviews</v>
      </c>
      <c r="N6152" s="6" t="str">
        <f t="shared" si="5"/>
        <v>Low Opportunity</v>
      </c>
    </row>
    <row r="6153">
      <c r="A6153" s="2" t="s">
        <v>350</v>
      </c>
      <c r="B6153" s="2" t="s">
        <v>101</v>
      </c>
      <c r="C6153" s="2" t="s">
        <v>22033</v>
      </c>
      <c r="D6153" s="2" t="s">
        <v>22034</v>
      </c>
      <c r="E6153" s="2">
        <v>4.4</v>
      </c>
      <c r="F6153" s="2">
        <v>333.0</v>
      </c>
      <c r="G6153" s="7" t="s">
        <v>22035</v>
      </c>
      <c r="H6153" s="2" t="s">
        <v>3804</v>
      </c>
      <c r="I6153" s="2" t="s">
        <v>4803</v>
      </c>
      <c r="J6153" s="3" t="str">
        <f t="shared" si="1"/>
        <v>Unique</v>
      </c>
      <c r="K6153" s="9" t="str">
        <f t="shared" si="2"/>
        <v>Official Website</v>
      </c>
      <c r="L6153" s="5" t="str">
        <f t="shared" si="3"/>
        <v>Good</v>
      </c>
      <c r="M6153" s="5" t="str">
        <f t="shared" si="4"/>
        <v>100-499 Reviews</v>
      </c>
      <c r="N6153" s="6" t="str">
        <f t="shared" si="5"/>
        <v>Low Opportunity</v>
      </c>
    </row>
    <row r="6154">
      <c r="A6154" s="2" t="s">
        <v>350</v>
      </c>
      <c r="B6154" s="2" t="s">
        <v>101</v>
      </c>
      <c r="C6154" s="2" t="s">
        <v>22036</v>
      </c>
      <c r="D6154" s="2" t="s">
        <v>22037</v>
      </c>
      <c r="E6154" s="2">
        <v>4.1</v>
      </c>
      <c r="F6154" s="2">
        <v>159.0</v>
      </c>
      <c r="G6154" s="7" t="s">
        <v>3860</v>
      </c>
      <c r="H6154" s="2" t="s">
        <v>22038</v>
      </c>
      <c r="I6154" s="2" t="s">
        <v>22039</v>
      </c>
      <c r="J6154" s="3" t="str">
        <f t="shared" si="1"/>
        <v>Unique</v>
      </c>
      <c r="K6154" s="9" t="str">
        <f t="shared" si="2"/>
        <v>Official Website</v>
      </c>
      <c r="L6154" s="5" t="str">
        <f t="shared" si="3"/>
        <v>Good</v>
      </c>
      <c r="M6154" s="5" t="str">
        <f t="shared" si="4"/>
        <v>100-499 Reviews</v>
      </c>
      <c r="N6154" s="6" t="str">
        <f t="shared" si="5"/>
        <v>Low Opportunity</v>
      </c>
    </row>
    <row r="6155">
      <c r="A6155" s="2" t="s">
        <v>350</v>
      </c>
      <c r="B6155" s="2" t="s">
        <v>101</v>
      </c>
      <c r="C6155" s="2" t="s">
        <v>22040</v>
      </c>
      <c r="D6155" s="2" t="s">
        <v>22041</v>
      </c>
      <c r="E6155" s="2">
        <v>4.1</v>
      </c>
      <c r="F6155" s="2">
        <v>805.0</v>
      </c>
      <c r="G6155" s="7" t="s">
        <v>22042</v>
      </c>
      <c r="H6155" s="2" t="s">
        <v>22043</v>
      </c>
      <c r="I6155" s="2" t="s">
        <v>12126</v>
      </c>
      <c r="J6155" s="3" t="str">
        <f t="shared" si="1"/>
        <v>Unique</v>
      </c>
      <c r="K6155" s="9" t="str">
        <f t="shared" si="2"/>
        <v>Official Website</v>
      </c>
      <c r="L6155" s="5" t="str">
        <f t="shared" si="3"/>
        <v>Good</v>
      </c>
      <c r="M6155" s="5" t="str">
        <f t="shared" si="4"/>
        <v>500-999 Reviews</v>
      </c>
      <c r="N6155" s="6" t="str">
        <f t="shared" si="5"/>
        <v>Low Opportunity</v>
      </c>
    </row>
    <row r="6156">
      <c r="A6156" s="2" t="s">
        <v>350</v>
      </c>
      <c r="B6156" s="2" t="s">
        <v>101</v>
      </c>
      <c r="C6156" s="2" t="s">
        <v>22044</v>
      </c>
      <c r="D6156" s="2" t="s">
        <v>22045</v>
      </c>
      <c r="E6156" s="2">
        <v>4.4</v>
      </c>
      <c r="F6156" s="2">
        <v>303.0</v>
      </c>
      <c r="G6156" s="7" t="s">
        <v>22046</v>
      </c>
      <c r="H6156" s="2" t="s">
        <v>22047</v>
      </c>
      <c r="I6156" s="2" t="s">
        <v>12121</v>
      </c>
      <c r="J6156" s="3" t="str">
        <f t="shared" si="1"/>
        <v>Unique</v>
      </c>
      <c r="K6156" s="6" t="str">
        <f t="shared" si="2"/>
        <v>Social Media</v>
      </c>
      <c r="L6156" s="5" t="str">
        <f t="shared" si="3"/>
        <v>Good</v>
      </c>
      <c r="M6156" s="5" t="str">
        <f t="shared" si="4"/>
        <v>100-499 Reviews</v>
      </c>
      <c r="N6156" s="8" t="str">
        <f t="shared" si="5"/>
        <v>Medium Opportunity</v>
      </c>
    </row>
    <row r="6157">
      <c r="A6157" s="2" t="s">
        <v>350</v>
      </c>
      <c r="B6157" s="2" t="s">
        <v>101</v>
      </c>
      <c r="C6157" s="2" t="s">
        <v>22048</v>
      </c>
      <c r="D6157" s="2" t="s">
        <v>22049</v>
      </c>
      <c r="E6157" s="2">
        <v>4.4</v>
      </c>
      <c r="F6157" s="2">
        <v>242.0</v>
      </c>
      <c r="G6157" s="7" t="s">
        <v>14042</v>
      </c>
      <c r="H6157" s="2" t="s">
        <v>22050</v>
      </c>
      <c r="I6157" s="2" t="s">
        <v>22051</v>
      </c>
      <c r="J6157" s="3" t="str">
        <f t="shared" si="1"/>
        <v>Unique</v>
      </c>
      <c r="K6157" s="9" t="str">
        <f t="shared" si="2"/>
        <v>Official Website</v>
      </c>
      <c r="L6157" s="5" t="str">
        <f t="shared" si="3"/>
        <v>Good</v>
      </c>
      <c r="M6157" s="5" t="str">
        <f t="shared" si="4"/>
        <v>100-499 Reviews</v>
      </c>
      <c r="N6157" s="6" t="str">
        <f t="shared" si="5"/>
        <v>Low Opportunity</v>
      </c>
    </row>
    <row r="6158">
      <c r="A6158" s="2" t="s">
        <v>350</v>
      </c>
      <c r="B6158" s="2" t="s">
        <v>101</v>
      </c>
      <c r="C6158" s="2" t="s">
        <v>22052</v>
      </c>
      <c r="D6158" s="2" t="s">
        <v>22053</v>
      </c>
      <c r="E6158" s="2">
        <v>4.3</v>
      </c>
      <c r="F6158" s="2">
        <v>24.0</v>
      </c>
      <c r="G6158" s="7" t="s">
        <v>22054</v>
      </c>
      <c r="H6158" s="2" t="s">
        <v>22055</v>
      </c>
      <c r="I6158" s="2" t="s">
        <v>105</v>
      </c>
      <c r="J6158" s="3" t="str">
        <f t="shared" si="1"/>
        <v>Unique</v>
      </c>
      <c r="K6158" s="6" t="str">
        <f t="shared" si="2"/>
        <v>Social Media</v>
      </c>
      <c r="L6158" s="5" t="str">
        <f t="shared" si="3"/>
        <v>Good</v>
      </c>
      <c r="M6158" s="5" t="str">
        <f t="shared" si="4"/>
        <v>Below 100 Reviews</v>
      </c>
      <c r="N6158" s="8" t="str">
        <f t="shared" si="5"/>
        <v>Medium Opportunity</v>
      </c>
    </row>
    <row r="6159">
      <c r="A6159" s="2" t="s">
        <v>2782</v>
      </c>
      <c r="B6159" s="2" t="s">
        <v>181</v>
      </c>
      <c r="C6159" s="2" t="s">
        <v>22056</v>
      </c>
      <c r="D6159" s="2" t="s">
        <v>22057</v>
      </c>
      <c r="E6159" s="2">
        <v>4.8</v>
      </c>
      <c r="F6159" s="2">
        <v>159.0</v>
      </c>
      <c r="H6159" s="2" t="s">
        <v>22058</v>
      </c>
      <c r="I6159" s="2" t="s">
        <v>3293</v>
      </c>
      <c r="J6159" s="3" t="str">
        <f t="shared" si="1"/>
        <v>Unique</v>
      </c>
      <c r="K6159" s="4" t="str">
        <f t="shared" si="2"/>
        <v>No Website</v>
      </c>
      <c r="L6159" s="5" t="str">
        <f t="shared" si="3"/>
        <v>Excellent</v>
      </c>
      <c r="M6159" s="5" t="str">
        <f t="shared" si="4"/>
        <v>100-499 Reviews</v>
      </c>
      <c r="N6159" s="4" t="str">
        <f t="shared" si="5"/>
        <v>High Opportunity</v>
      </c>
    </row>
    <row r="6160">
      <c r="A6160" s="2" t="s">
        <v>350</v>
      </c>
      <c r="B6160" s="2" t="s">
        <v>101</v>
      </c>
      <c r="C6160" s="2" t="s">
        <v>22059</v>
      </c>
      <c r="D6160" s="2" t="s">
        <v>21835</v>
      </c>
      <c r="E6160" s="2">
        <v>4.0</v>
      </c>
      <c r="F6160" s="2">
        <v>145.0</v>
      </c>
      <c r="G6160" s="7" t="s">
        <v>7305</v>
      </c>
      <c r="H6160" s="2" t="s">
        <v>22060</v>
      </c>
      <c r="I6160" s="2" t="s">
        <v>105</v>
      </c>
      <c r="J6160" s="3" t="str">
        <f t="shared" si="1"/>
        <v>Unique</v>
      </c>
      <c r="K6160" s="9" t="str">
        <f t="shared" si="2"/>
        <v>Official Website</v>
      </c>
      <c r="L6160" s="5" t="str">
        <f t="shared" si="3"/>
        <v>Good</v>
      </c>
      <c r="M6160" s="5" t="str">
        <f t="shared" si="4"/>
        <v>100-499 Reviews</v>
      </c>
      <c r="N6160" s="6" t="str">
        <f t="shared" si="5"/>
        <v>Low Opportunity</v>
      </c>
    </row>
    <row r="6161">
      <c r="A6161" s="2" t="s">
        <v>350</v>
      </c>
      <c r="B6161" s="2" t="s">
        <v>101</v>
      </c>
      <c r="C6161" s="2" t="s">
        <v>22061</v>
      </c>
      <c r="D6161" s="2" t="s">
        <v>22062</v>
      </c>
      <c r="E6161" s="2">
        <v>4.9</v>
      </c>
      <c r="F6161" s="2">
        <v>92.0</v>
      </c>
      <c r="G6161" s="7" t="s">
        <v>22063</v>
      </c>
      <c r="H6161" s="2" t="s">
        <v>22064</v>
      </c>
      <c r="I6161" s="2" t="s">
        <v>105</v>
      </c>
      <c r="J6161" s="3" t="str">
        <f t="shared" si="1"/>
        <v>Unique</v>
      </c>
      <c r="K6161" s="9" t="str">
        <f t="shared" si="2"/>
        <v>Official Website</v>
      </c>
      <c r="L6161" s="5" t="str">
        <f t="shared" si="3"/>
        <v>Excellent</v>
      </c>
      <c r="M6161" s="5" t="str">
        <f t="shared" si="4"/>
        <v>Below 100 Reviews</v>
      </c>
      <c r="N6161" s="6" t="str">
        <f t="shared" si="5"/>
        <v>Low Opportunity</v>
      </c>
    </row>
    <row r="6162">
      <c r="A6162" s="2" t="s">
        <v>350</v>
      </c>
      <c r="B6162" s="2" t="s">
        <v>101</v>
      </c>
      <c r="C6162" s="2" t="s">
        <v>22065</v>
      </c>
      <c r="D6162" s="2" t="s">
        <v>22066</v>
      </c>
      <c r="E6162" s="2">
        <v>3.7</v>
      </c>
      <c r="F6162" s="2">
        <v>66.0</v>
      </c>
      <c r="H6162" s="2" t="s">
        <v>22067</v>
      </c>
      <c r="I6162" s="2" t="s">
        <v>4803</v>
      </c>
      <c r="J6162" s="3" t="str">
        <f t="shared" si="1"/>
        <v>Unique</v>
      </c>
      <c r="K6162" s="4" t="str">
        <f t="shared" si="2"/>
        <v>No Website</v>
      </c>
      <c r="L6162" s="5" t="str">
        <f t="shared" si="3"/>
        <v>Average</v>
      </c>
      <c r="M6162" s="5" t="str">
        <f t="shared" si="4"/>
        <v>Below 100 Reviews</v>
      </c>
      <c r="N6162" s="6" t="str">
        <f t="shared" si="5"/>
        <v>Low Opportunity</v>
      </c>
    </row>
    <row r="6163">
      <c r="A6163" s="2" t="s">
        <v>350</v>
      </c>
      <c r="B6163" s="2" t="s">
        <v>101</v>
      </c>
      <c r="C6163" s="2" t="s">
        <v>22068</v>
      </c>
      <c r="D6163" s="2" t="s">
        <v>22069</v>
      </c>
      <c r="E6163" s="2">
        <v>4.3</v>
      </c>
      <c r="F6163" s="2">
        <v>72.0</v>
      </c>
      <c r="I6163" s="2" t="s">
        <v>105</v>
      </c>
      <c r="J6163" s="3" t="str">
        <f t="shared" si="1"/>
        <v>Unique</v>
      </c>
      <c r="K6163" s="4" t="str">
        <f t="shared" si="2"/>
        <v>No Website</v>
      </c>
      <c r="L6163" s="5" t="str">
        <f t="shared" si="3"/>
        <v>Good</v>
      </c>
      <c r="M6163" s="5" t="str">
        <f t="shared" si="4"/>
        <v>Below 100 Reviews</v>
      </c>
      <c r="N6163" s="6" t="str">
        <f t="shared" si="5"/>
        <v>Low Opportunity</v>
      </c>
    </row>
    <row r="6164">
      <c r="A6164" s="2" t="s">
        <v>301</v>
      </c>
      <c r="B6164" s="2" t="s">
        <v>181</v>
      </c>
      <c r="C6164" s="2" t="s">
        <v>22070</v>
      </c>
      <c r="D6164" s="2" t="s">
        <v>22071</v>
      </c>
      <c r="E6164" s="2">
        <v>4.8</v>
      </c>
      <c r="F6164" s="2">
        <v>153.0</v>
      </c>
      <c r="H6164" s="2" t="s">
        <v>22072</v>
      </c>
      <c r="I6164" s="2" t="s">
        <v>205</v>
      </c>
      <c r="J6164" s="3" t="str">
        <f t="shared" si="1"/>
        <v>Unique</v>
      </c>
      <c r="K6164" s="4" t="str">
        <f t="shared" si="2"/>
        <v>No Website</v>
      </c>
      <c r="L6164" s="5" t="str">
        <f t="shared" si="3"/>
        <v>Excellent</v>
      </c>
      <c r="M6164" s="5" t="str">
        <f t="shared" si="4"/>
        <v>100-499 Reviews</v>
      </c>
      <c r="N6164" s="4" t="str">
        <f t="shared" si="5"/>
        <v>High Opportunity</v>
      </c>
    </row>
    <row r="6165">
      <c r="A6165" s="2" t="s">
        <v>350</v>
      </c>
      <c r="B6165" s="2" t="s">
        <v>345</v>
      </c>
      <c r="C6165" s="2" t="s">
        <v>22073</v>
      </c>
      <c r="D6165" s="2" t="s">
        <v>22074</v>
      </c>
      <c r="E6165" s="2">
        <v>3.8</v>
      </c>
      <c r="F6165" s="2">
        <v>66.0</v>
      </c>
      <c r="G6165" s="7" t="s">
        <v>1851</v>
      </c>
      <c r="H6165" s="2" t="s">
        <v>22075</v>
      </c>
      <c r="I6165" s="2" t="s">
        <v>1853</v>
      </c>
      <c r="J6165" s="3" t="str">
        <f t="shared" si="1"/>
        <v>Unique</v>
      </c>
      <c r="K6165" s="9" t="str">
        <f t="shared" si="2"/>
        <v>Official Website</v>
      </c>
      <c r="L6165" s="5" t="str">
        <f t="shared" si="3"/>
        <v>Average</v>
      </c>
      <c r="M6165" s="5" t="str">
        <f t="shared" si="4"/>
        <v>Below 100 Reviews</v>
      </c>
      <c r="N6165" s="6" t="str">
        <f t="shared" si="5"/>
        <v>Low Opportunity</v>
      </c>
    </row>
    <row r="6166">
      <c r="A6166" s="2" t="s">
        <v>350</v>
      </c>
      <c r="B6166" s="2" t="s">
        <v>345</v>
      </c>
      <c r="C6166" s="2" t="s">
        <v>22076</v>
      </c>
      <c r="D6166" s="2" t="s">
        <v>22077</v>
      </c>
      <c r="E6166" s="2">
        <v>3.9</v>
      </c>
      <c r="F6166" s="2">
        <v>111.0</v>
      </c>
      <c r="G6166" s="7" t="s">
        <v>1851</v>
      </c>
      <c r="H6166" s="2" t="s">
        <v>22078</v>
      </c>
      <c r="I6166" s="2" t="s">
        <v>1853</v>
      </c>
      <c r="J6166" s="3" t="str">
        <f t="shared" si="1"/>
        <v>Unique</v>
      </c>
      <c r="K6166" s="9" t="str">
        <f t="shared" si="2"/>
        <v>Official Website</v>
      </c>
      <c r="L6166" s="5" t="str">
        <f t="shared" si="3"/>
        <v>Average</v>
      </c>
      <c r="M6166" s="5" t="str">
        <f t="shared" si="4"/>
        <v>100-499 Reviews</v>
      </c>
      <c r="N6166" s="6" t="str">
        <f t="shared" si="5"/>
        <v>Low Opportunity</v>
      </c>
    </row>
    <row r="6167">
      <c r="A6167" s="2" t="s">
        <v>350</v>
      </c>
      <c r="B6167" s="2" t="s">
        <v>345</v>
      </c>
      <c r="C6167" s="2" t="s">
        <v>22079</v>
      </c>
      <c r="D6167" s="2" t="s">
        <v>22080</v>
      </c>
      <c r="E6167" s="2">
        <v>3.9</v>
      </c>
      <c r="F6167" s="2">
        <v>18.0</v>
      </c>
      <c r="G6167" s="7" t="s">
        <v>22081</v>
      </c>
      <c r="H6167" s="2" t="s">
        <v>22082</v>
      </c>
      <c r="I6167" s="2" t="s">
        <v>1366</v>
      </c>
      <c r="J6167" s="3" t="str">
        <f t="shared" si="1"/>
        <v>Unique</v>
      </c>
      <c r="K6167" s="9" t="str">
        <f t="shared" si="2"/>
        <v>Official Website</v>
      </c>
      <c r="L6167" s="5" t="str">
        <f t="shared" si="3"/>
        <v>Average</v>
      </c>
      <c r="M6167" s="5" t="str">
        <f t="shared" si="4"/>
        <v>Below 100 Reviews</v>
      </c>
      <c r="N6167" s="6" t="str">
        <f t="shared" si="5"/>
        <v>Low Opportunity</v>
      </c>
    </row>
    <row r="6168">
      <c r="A6168" s="2" t="s">
        <v>350</v>
      </c>
      <c r="B6168" s="2" t="s">
        <v>345</v>
      </c>
      <c r="C6168" s="2" t="s">
        <v>22083</v>
      </c>
      <c r="D6168" s="2" t="s">
        <v>22084</v>
      </c>
      <c r="E6168" s="2">
        <v>3.6</v>
      </c>
      <c r="F6168" s="2">
        <v>27.0</v>
      </c>
      <c r="G6168" s="7" t="s">
        <v>22085</v>
      </c>
      <c r="H6168" s="2" t="s">
        <v>22086</v>
      </c>
      <c r="I6168" s="2" t="s">
        <v>1366</v>
      </c>
      <c r="J6168" s="3" t="str">
        <f t="shared" si="1"/>
        <v>Unique</v>
      </c>
      <c r="K6168" s="9" t="str">
        <f t="shared" si="2"/>
        <v>Official Website</v>
      </c>
      <c r="L6168" s="5" t="str">
        <f t="shared" si="3"/>
        <v>Average</v>
      </c>
      <c r="M6168" s="5" t="str">
        <f t="shared" si="4"/>
        <v>Below 100 Reviews</v>
      </c>
      <c r="N6168" s="6" t="str">
        <f t="shared" si="5"/>
        <v>Low Opportunity</v>
      </c>
    </row>
    <row r="6169">
      <c r="A6169" s="2" t="s">
        <v>350</v>
      </c>
      <c r="B6169" s="2" t="s">
        <v>345</v>
      </c>
      <c r="C6169" s="2" t="s">
        <v>22087</v>
      </c>
      <c r="D6169" s="2" t="s">
        <v>22088</v>
      </c>
      <c r="E6169" s="2">
        <v>4.1</v>
      </c>
      <c r="F6169" s="2">
        <v>19.0</v>
      </c>
      <c r="H6169" s="2" t="s">
        <v>22089</v>
      </c>
      <c r="I6169" s="2" t="s">
        <v>1824</v>
      </c>
      <c r="J6169" s="3" t="str">
        <f t="shared" si="1"/>
        <v>Unique</v>
      </c>
      <c r="K6169" s="4" t="str">
        <f t="shared" si="2"/>
        <v>No Website</v>
      </c>
      <c r="L6169" s="5" t="str">
        <f t="shared" si="3"/>
        <v>Good</v>
      </c>
      <c r="M6169" s="5" t="str">
        <f t="shared" si="4"/>
        <v>Below 100 Reviews</v>
      </c>
      <c r="N6169" s="6" t="str">
        <f t="shared" si="5"/>
        <v>Low Opportunity</v>
      </c>
    </row>
    <row r="6170">
      <c r="A6170" s="2" t="s">
        <v>350</v>
      </c>
      <c r="B6170" s="2" t="s">
        <v>345</v>
      </c>
      <c r="C6170" s="2" t="s">
        <v>22090</v>
      </c>
      <c r="D6170" s="2" t="s">
        <v>22091</v>
      </c>
      <c r="E6170" s="2">
        <v>1.6</v>
      </c>
      <c r="F6170" s="2">
        <v>7.0</v>
      </c>
      <c r="G6170" s="7" t="s">
        <v>1851</v>
      </c>
      <c r="H6170" s="2" t="s">
        <v>22092</v>
      </c>
      <c r="I6170" s="2" t="s">
        <v>22093</v>
      </c>
      <c r="J6170" s="3" t="str">
        <f t="shared" si="1"/>
        <v>Unique</v>
      </c>
      <c r="K6170" s="9" t="str">
        <f t="shared" si="2"/>
        <v>Official Website</v>
      </c>
      <c r="L6170" s="5" t="str">
        <f t="shared" si="3"/>
        <v>Poor</v>
      </c>
      <c r="M6170" s="5" t="str">
        <f t="shared" si="4"/>
        <v>Below 100 Reviews</v>
      </c>
      <c r="N6170" s="6" t="str">
        <f t="shared" si="5"/>
        <v>Low Opportunity</v>
      </c>
    </row>
    <row r="6171">
      <c r="A6171" s="2" t="s">
        <v>350</v>
      </c>
      <c r="B6171" s="2" t="s">
        <v>345</v>
      </c>
      <c r="C6171" s="2" t="s">
        <v>22094</v>
      </c>
      <c r="D6171" s="2" t="s">
        <v>22095</v>
      </c>
      <c r="E6171" s="2">
        <v>4.8</v>
      </c>
      <c r="F6171" s="2">
        <v>54.0</v>
      </c>
      <c r="G6171" s="7" t="s">
        <v>22096</v>
      </c>
      <c r="H6171" s="2" t="s">
        <v>22097</v>
      </c>
      <c r="I6171" s="2" t="s">
        <v>22098</v>
      </c>
      <c r="J6171" s="3" t="str">
        <f t="shared" si="1"/>
        <v>Unique</v>
      </c>
      <c r="K6171" s="9" t="str">
        <f t="shared" si="2"/>
        <v>Official Website</v>
      </c>
      <c r="L6171" s="5" t="str">
        <f t="shared" si="3"/>
        <v>Excellent</v>
      </c>
      <c r="M6171" s="5" t="str">
        <f t="shared" si="4"/>
        <v>Below 100 Reviews</v>
      </c>
      <c r="N6171" s="6" t="str">
        <f t="shared" si="5"/>
        <v>Low Opportunity</v>
      </c>
    </row>
    <row r="6172">
      <c r="A6172" s="2" t="s">
        <v>14</v>
      </c>
      <c r="B6172" s="2" t="s">
        <v>15</v>
      </c>
      <c r="C6172" s="2" t="s">
        <v>22099</v>
      </c>
      <c r="D6172" s="2" t="s">
        <v>22100</v>
      </c>
      <c r="E6172" s="2">
        <v>4.8</v>
      </c>
      <c r="F6172" s="2">
        <v>151.0</v>
      </c>
      <c r="H6172" s="2" t="s">
        <v>22101</v>
      </c>
      <c r="I6172" s="2" t="s">
        <v>162</v>
      </c>
      <c r="J6172" s="3" t="str">
        <f t="shared" si="1"/>
        <v>Unique</v>
      </c>
      <c r="K6172" s="4" t="str">
        <f t="shared" si="2"/>
        <v>No Website</v>
      </c>
      <c r="L6172" s="5" t="str">
        <f t="shared" si="3"/>
        <v>Excellent</v>
      </c>
      <c r="M6172" s="5" t="str">
        <f t="shared" si="4"/>
        <v>100-499 Reviews</v>
      </c>
      <c r="N6172" s="4" t="str">
        <f t="shared" si="5"/>
        <v>High Opportunity</v>
      </c>
    </row>
    <row r="6173">
      <c r="A6173" s="2" t="s">
        <v>112</v>
      </c>
      <c r="B6173" s="2" t="s">
        <v>41</v>
      </c>
      <c r="C6173" s="2" t="s">
        <v>22102</v>
      </c>
      <c r="D6173" s="2" t="s">
        <v>22103</v>
      </c>
      <c r="E6173" s="2">
        <v>4.8</v>
      </c>
      <c r="F6173" s="2">
        <v>151.0</v>
      </c>
      <c r="H6173" s="2" t="s">
        <v>22104</v>
      </c>
      <c r="I6173" s="2" t="s">
        <v>89</v>
      </c>
      <c r="J6173" s="3" t="str">
        <f t="shared" si="1"/>
        <v>Unique</v>
      </c>
      <c r="K6173" s="4" t="str">
        <f t="shared" si="2"/>
        <v>No Website</v>
      </c>
      <c r="L6173" s="5" t="str">
        <f t="shared" si="3"/>
        <v>Excellent</v>
      </c>
      <c r="M6173" s="5" t="str">
        <f t="shared" si="4"/>
        <v>100-499 Reviews</v>
      </c>
      <c r="N6173" s="4" t="str">
        <f t="shared" si="5"/>
        <v>High Opportunity</v>
      </c>
    </row>
    <row r="6174">
      <c r="A6174" s="2" t="s">
        <v>350</v>
      </c>
      <c r="B6174" s="2" t="s">
        <v>345</v>
      </c>
      <c r="C6174" s="7" t="s">
        <v>22105</v>
      </c>
      <c r="D6174" s="2" t="s">
        <v>22106</v>
      </c>
      <c r="E6174" s="2">
        <v>4.1</v>
      </c>
      <c r="F6174" s="2">
        <v>51.0</v>
      </c>
      <c r="G6174" s="7" t="s">
        <v>22107</v>
      </c>
      <c r="H6174" s="2" t="s">
        <v>22108</v>
      </c>
      <c r="I6174" s="2" t="s">
        <v>1824</v>
      </c>
      <c r="J6174" s="3" t="str">
        <f t="shared" si="1"/>
        <v>Unique</v>
      </c>
      <c r="K6174" s="9" t="str">
        <f t="shared" si="2"/>
        <v>Official Website</v>
      </c>
      <c r="L6174" s="5" t="str">
        <f t="shared" si="3"/>
        <v>Good</v>
      </c>
      <c r="M6174" s="5" t="str">
        <f t="shared" si="4"/>
        <v>Below 100 Reviews</v>
      </c>
      <c r="N6174" s="6" t="str">
        <f t="shared" si="5"/>
        <v>Low Opportunity</v>
      </c>
    </row>
    <row r="6175">
      <c r="A6175" s="2" t="s">
        <v>350</v>
      </c>
      <c r="B6175" s="2" t="s">
        <v>345</v>
      </c>
      <c r="C6175" s="2" t="s">
        <v>22109</v>
      </c>
      <c r="D6175" s="2" t="s">
        <v>22110</v>
      </c>
      <c r="E6175" s="2">
        <v>4.2</v>
      </c>
      <c r="F6175" s="2">
        <v>19.0</v>
      </c>
      <c r="H6175" s="2" t="s">
        <v>22111</v>
      </c>
      <c r="I6175" s="2" t="s">
        <v>1366</v>
      </c>
      <c r="J6175" s="3" t="str">
        <f t="shared" si="1"/>
        <v>Unique</v>
      </c>
      <c r="K6175" s="4" t="str">
        <f t="shared" si="2"/>
        <v>No Website</v>
      </c>
      <c r="L6175" s="5" t="str">
        <f t="shared" si="3"/>
        <v>Good</v>
      </c>
      <c r="M6175" s="5" t="str">
        <f t="shared" si="4"/>
        <v>Below 100 Reviews</v>
      </c>
      <c r="N6175" s="6" t="str">
        <f t="shared" si="5"/>
        <v>Low Opportunity</v>
      </c>
    </row>
    <row r="6176">
      <c r="A6176" s="2" t="s">
        <v>399</v>
      </c>
      <c r="B6176" s="2" t="s">
        <v>140</v>
      </c>
      <c r="C6176" s="2" t="s">
        <v>22112</v>
      </c>
      <c r="D6176" s="2" t="s">
        <v>22113</v>
      </c>
      <c r="E6176" s="2">
        <v>4.8</v>
      </c>
      <c r="F6176" s="2">
        <v>150.0</v>
      </c>
      <c r="H6176" s="2" t="s">
        <v>22114</v>
      </c>
      <c r="I6176" s="2" t="s">
        <v>648</v>
      </c>
      <c r="J6176" s="3" t="str">
        <f t="shared" si="1"/>
        <v>Unique</v>
      </c>
      <c r="K6176" s="4" t="str">
        <f t="shared" si="2"/>
        <v>No Website</v>
      </c>
      <c r="L6176" s="5" t="str">
        <f t="shared" si="3"/>
        <v>Excellent</v>
      </c>
      <c r="M6176" s="5" t="str">
        <f t="shared" si="4"/>
        <v>100-499 Reviews</v>
      </c>
      <c r="N6176" s="4" t="str">
        <f t="shared" si="5"/>
        <v>High Opportunity</v>
      </c>
    </row>
    <row r="6177">
      <c r="A6177" s="2" t="s">
        <v>350</v>
      </c>
      <c r="B6177" s="2" t="s">
        <v>345</v>
      </c>
      <c r="C6177" s="2" t="s">
        <v>22115</v>
      </c>
      <c r="D6177" s="2" t="s">
        <v>22116</v>
      </c>
      <c r="E6177" s="2">
        <v>3.7</v>
      </c>
      <c r="F6177" s="2">
        <v>37.0</v>
      </c>
      <c r="H6177" s="2" t="s">
        <v>22117</v>
      </c>
      <c r="I6177" s="2" t="s">
        <v>349</v>
      </c>
      <c r="J6177" s="3" t="str">
        <f t="shared" si="1"/>
        <v>Unique</v>
      </c>
      <c r="K6177" s="4" t="str">
        <f t="shared" si="2"/>
        <v>No Website</v>
      </c>
      <c r="L6177" s="5" t="str">
        <f t="shared" si="3"/>
        <v>Average</v>
      </c>
      <c r="M6177" s="5" t="str">
        <f t="shared" si="4"/>
        <v>Below 100 Reviews</v>
      </c>
      <c r="N6177" s="6" t="str">
        <f t="shared" si="5"/>
        <v>Low Opportunity</v>
      </c>
    </row>
    <row r="6178">
      <c r="A6178" s="2" t="s">
        <v>350</v>
      </c>
      <c r="B6178" s="2" t="s">
        <v>345</v>
      </c>
      <c r="C6178" s="2" t="s">
        <v>22118</v>
      </c>
      <c r="D6178" s="2" t="s">
        <v>22119</v>
      </c>
      <c r="E6178" s="2">
        <v>4.4</v>
      </c>
      <c r="F6178" s="2">
        <v>43.0</v>
      </c>
      <c r="H6178" s="2" t="s">
        <v>22120</v>
      </c>
      <c r="I6178" s="2" t="s">
        <v>1824</v>
      </c>
      <c r="J6178" s="3" t="str">
        <f t="shared" si="1"/>
        <v>Unique</v>
      </c>
      <c r="K6178" s="4" t="str">
        <f t="shared" si="2"/>
        <v>No Website</v>
      </c>
      <c r="L6178" s="5" t="str">
        <f t="shared" si="3"/>
        <v>Good</v>
      </c>
      <c r="M6178" s="5" t="str">
        <f t="shared" si="4"/>
        <v>Below 100 Reviews</v>
      </c>
      <c r="N6178" s="6" t="str">
        <f t="shared" si="5"/>
        <v>Low Opportunity</v>
      </c>
    </row>
    <row r="6179">
      <c r="A6179" s="2" t="s">
        <v>100</v>
      </c>
      <c r="B6179" s="2" t="s">
        <v>122</v>
      </c>
      <c r="C6179" s="2" t="s">
        <v>22121</v>
      </c>
      <c r="D6179" s="2" t="s">
        <v>22122</v>
      </c>
      <c r="E6179" s="2">
        <v>4.8</v>
      </c>
      <c r="F6179" s="2">
        <v>149.0</v>
      </c>
      <c r="H6179" s="2" t="s">
        <v>22123</v>
      </c>
      <c r="I6179" s="2" t="s">
        <v>149</v>
      </c>
      <c r="J6179" s="3" t="str">
        <f t="shared" si="1"/>
        <v>Unique</v>
      </c>
      <c r="K6179" s="4" t="str">
        <f t="shared" si="2"/>
        <v>No Website</v>
      </c>
      <c r="L6179" s="5" t="str">
        <f t="shared" si="3"/>
        <v>Excellent</v>
      </c>
      <c r="M6179" s="5" t="str">
        <f t="shared" si="4"/>
        <v>100-499 Reviews</v>
      </c>
      <c r="N6179" s="4" t="str">
        <f t="shared" si="5"/>
        <v>High Opportunity</v>
      </c>
    </row>
    <row r="6180">
      <c r="A6180" s="2" t="s">
        <v>350</v>
      </c>
      <c r="B6180" s="2" t="s">
        <v>345</v>
      </c>
      <c r="C6180" s="2" t="s">
        <v>22124</v>
      </c>
      <c r="D6180" s="2" t="s">
        <v>22125</v>
      </c>
      <c r="E6180" s="2">
        <v>4.4</v>
      </c>
      <c r="F6180" s="2">
        <v>44.0</v>
      </c>
      <c r="G6180" s="7" t="s">
        <v>1851</v>
      </c>
      <c r="H6180" s="2" t="s">
        <v>22126</v>
      </c>
      <c r="I6180" s="2" t="s">
        <v>1853</v>
      </c>
      <c r="J6180" s="3" t="str">
        <f t="shared" si="1"/>
        <v>Unique</v>
      </c>
      <c r="K6180" s="9" t="str">
        <f t="shared" si="2"/>
        <v>Official Website</v>
      </c>
      <c r="L6180" s="5" t="str">
        <f t="shared" si="3"/>
        <v>Good</v>
      </c>
      <c r="M6180" s="5" t="str">
        <f t="shared" si="4"/>
        <v>Below 100 Reviews</v>
      </c>
      <c r="N6180" s="6" t="str">
        <f t="shared" si="5"/>
        <v>Low Opportunity</v>
      </c>
    </row>
    <row r="6181">
      <c r="A6181" s="2" t="s">
        <v>220</v>
      </c>
      <c r="B6181" s="2" t="s">
        <v>41</v>
      </c>
      <c r="C6181" s="2" t="s">
        <v>4566</v>
      </c>
      <c r="D6181" s="2" t="s">
        <v>22127</v>
      </c>
      <c r="E6181" s="2">
        <v>4.8</v>
      </c>
      <c r="F6181" s="2">
        <v>147.0</v>
      </c>
      <c r="I6181" s="2" t="s">
        <v>89</v>
      </c>
      <c r="J6181" s="3" t="str">
        <f t="shared" si="1"/>
        <v>Unique</v>
      </c>
      <c r="K6181" s="4" t="str">
        <f t="shared" si="2"/>
        <v>No Website</v>
      </c>
      <c r="L6181" s="5" t="str">
        <f t="shared" si="3"/>
        <v>Excellent</v>
      </c>
      <c r="M6181" s="5" t="str">
        <f t="shared" si="4"/>
        <v>100-499 Reviews</v>
      </c>
      <c r="N6181" s="4" t="str">
        <f t="shared" si="5"/>
        <v>High Opportunity</v>
      </c>
    </row>
    <row r="6182">
      <c r="A6182" s="2" t="s">
        <v>350</v>
      </c>
      <c r="B6182" s="2" t="s">
        <v>345</v>
      </c>
      <c r="C6182" s="2" t="s">
        <v>22128</v>
      </c>
      <c r="D6182" s="2" t="s">
        <v>22129</v>
      </c>
      <c r="E6182" s="2">
        <v>5.0</v>
      </c>
      <c r="F6182" s="2">
        <v>1.0</v>
      </c>
      <c r="G6182" s="7" t="s">
        <v>22081</v>
      </c>
      <c r="H6182" s="2" t="s">
        <v>22130</v>
      </c>
      <c r="I6182" s="2" t="s">
        <v>1366</v>
      </c>
      <c r="J6182" s="3" t="str">
        <f t="shared" si="1"/>
        <v>Unique</v>
      </c>
      <c r="K6182" s="9" t="str">
        <f t="shared" si="2"/>
        <v>Official Website</v>
      </c>
      <c r="L6182" s="5" t="str">
        <f t="shared" si="3"/>
        <v>Excellent</v>
      </c>
      <c r="M6182" s="5" t="str">
        <f t="shared" si="4"/>
        <v>Below 100 Reviews</v>
      </c>
      <c r="N6182" s="6" t="str">
        <f t="shared" si="5"/>
        <v>Low Opportunity</v>
      </c>
    </row>
    <row r="6183">
      <c r="A6183" s="2" t="s">
        <v>350</v>
      </c>
      <c r="B6183" s="2" t="s">
        <v>345</v>
      </c>
      <c r="C6183" s="2" t="s">
        <v>22131</v>
      </c>
      <c r="D6183" s="2" t="s">
        <v>22132</v>
      </c>
      <c r="E6183" s="2">
        <v>4.4</v>
      </c>
      <c r="F6183" s="2">
        <v>14.0</v>
      </c>
      <c r="H6183" s="2" t="s">
        <v>22133</v>
      </c>
      <c r="I6183" s="2" t="s">
        <v>1366</v>
      </c>
      <c r="J6183" s="3" t="str">
        <f t="shared" si="1"/>
        <v>Unique</v>
      </c>
      <c r="K6183" s="4" t="str">
        <f t="shared" si="2"/>
        <v>No Website</v>
      </c>
      <c r="L6183" s="5" t="str">
        <f t="shared" si="3"/>
        <v>Good</v>
      </c>
      <c r="M6183" s="5" t="str">
        <f t="shared" si="4"/>
        <v>Below 100 Reviews</v>
      </c>
      <c r="N6183" s="6" t="str">
        <f t="shared" si="5"/>
        <v>Low Opportunity</v>
      </c>
    </row>
    <row r="6184">
      <c r="A6184" s="2" t="s">
        <v>350</v>
      </c>
      <c r="B6184" s="2" t="s">
        <v>122</v>
      </c>
      <c r="C6184" s="2" t="s">
        <v>22134</v>
      </c>
      <c r="D6184" s="2" t="s">
        <v>22135</v>
      </c>
      <c r="E6184" s="2">
        <v>4.9</v>
      </c>
      <c r="F6184" s="2">
        <v>196.0</v>
      </c>
      <c r="G6184" s="7" t="s">
        <v>22136</v>
      </c>
      <c r="H6184" s="2" t="s">
        <v>22137</v>
      </c>
      <c r="I6184" s="2" t="s">
        <v>573</v>
      </c>
      <c r="J6184" s="3" t="str">
        <f t="shared" si="1"/>
        <v>Unique</v>
      </c>
      <c r="K6184" s="6" t="str">
        <f t="shared" si="2"/>
        <v>Social Media</v>
      </c>
      <c r="L6184" s="5" t="str">
        <f t="shared" si="3"/>
        <v>Excellent</v>
      </c>
      <c r="M6184" s="5" t="str">
        <f t="shared" si="4"/>
        <v>100-499 Reviews</v>
      </c>
      <c r="N6184" s="8" t="str">
        <f t="shared" si="5"/>
        <v>Medium Opportunity</v>
      </c>
    </row>
    <row r="6185">
      <c r="A6185" s="2" t="s">
        <v>350</v>
      </c>
      <c r="B6185" s="2" t="s">
        <v>122</v>
      </c>
      <c r="C6185" s="2" t="s">
        <v>22138</v>
      </c>
      <c r="D6185" s="2" t="s">
        <v>22139</v>
      </c>
      <c r="E6185" s="2">
        <v>4.8</v>
      </c>
      <c r="F6185" s="2">
        <v>146.0</v>
      </c>
      <c r="H6185" s="2" t="s">
        <v>22140</v>
      </c>
      <c r="I6185" s="2" t="s">
        <v>126</v>
      </c>
      <c r="J6185" s="3" t="str">
        <f t="shared" si="1"/>
        <v>Unique</v>
      </c>
      <c r="K6185" s="4" t="str">
        <f t="shared" si="2"/>
        <v>No Website</v>
      </c>
      <c r="L6185" s="5" t="str">
        <f t="shared" si="3"/>
        <v>Excellent</v>
      </c>
      <c r="M6185" s="5" t="str">
        <f t="shared" si="4"/>
        <v>100-499 Reviews</v>
      </c>
      <c r="N6185" s="4" t="str">
        <f t="shared" si="5"/>
        <v>High Opportunity</v>
      </c>
    </row>
    <row r="6186">
      <c r="A6186" s="2" t="s">
        <v>350</v>
      </c>
      <c r="B6186" s="2" t="s">
        <v>122</v>
      </c>
      <c r="C6186" s="2" t="s">
        <v>22141</v>
      </c>
      <c r="D6186" s="2" t="s">
        <v>22142</v>
      </c>
      <c r="E6186" s="2">
        <v>5.0</v>
      </c>
      <c r="F6186" s="2">
        <v>34.0</v>
      </c>
      <c r="G6186" s="7" t="s">
        <v>22143</v>
      </c>
      <c r="H6186" s="2" t="s">
        <v>22144</v>
      </c>
      <c r="I6186" s="2" t="s">
        <v>573</v>
      </c>
      <c r="J6186" s="3" t="str">
        <f t="shared" si="1"/>
        <v>Unique</v>
      </c>
      <c r="K6186" s="9" t="str">
        <f t="shared" si="2"/>
        <v>Official Website</v>
      </c>
      <c r="L6186" s="5" t="str">
        <f t="shared" si="3"/>
        <v>Excellent</v>
      </c>
      <c r="M6186" s="5" t="str">
        <f t="shared" si="4"/>
        <v>Below 100 Reviews</v>
      </c>
      <c r="N6186" s="6" t="str">
        <f t="shared" si="5"/>
        <v>Low Opportunity</v>
      </c>
    </row>
    <row r="6187">
      <c r="A6187" s="2" t="s">
        <v>350</v>
      </c>
      <c r="B6187" s="2" t="s">
        <v>122</v>
      </c>
      <c r="C6187" s="2" t="s">
        <v>22145</v>
      </c>
      <c r="D6187" s="2" t="s">
        <v>22146</v>
      </c>
      <c r="E6187" s="2">
        <v>4.7</v>
      </c>
      <c r="F6187" s="2">
        <v>209.0</v>
      </c>
      <c r="G6187" s="7" t="s">
        <v>22147</v>
      </c>
      <c r="H6187" s="2" t="s">
        <v>17290</v>
      </c>
      <c r="I6187" s="2" t="s">
        <v>126</v>
      </c>
      <c r="J6187" s="3" t="str">
        <f t="shared" si="1"/>
        <v>Unique</v>
      </c>
      <c r="K6187" s="9" t="str">
        <f t="shared" si="2"/>
        <v>Official Website</v>
      </c>
      <c r="L6187" s="5" t="str">
        <f t="shared" si="3"/>
        <v>Excellent</v>
      </c>
      <c r="M6187" s="5" t="str">
        <f t="shared" si="4"/>
        <v>100-499 Reviews</v>
      </c>
      <c r="N6187" s="6" t="str">
        <f t="shared" si="5"/>
        <v>Low Opportunity</v>
      </c>
    </row>
    <row r="6188">
      <c r="A6188" s="2" t="s">
        <v>350</v>
      </c>
      <c r="B6188" s="2" t="s">
        <v>122</v>
      </c>
      <c r="C6188" s="2" t="s">
        <v>22148</v>
      </c>
      <c r="D6188" s="2" t="s">
        <v>22149</v>
      </c>
      <c r="E6188" s="2">
        <v>5.0</v>
      </c>
      <c r="F6188" s="2">
        <v>91.0</v>
      </c>
      <c r="G6188" s="7" t="s">
        <v>22150</v>
      </c>
      <c r="H6188" s="2" t="s">
        <v>22151</v>
      </c>
      <c r="I6188" s="2" t="s">
        <v>126</v>
      </c>
      <c r="J6188" s="3" t="str">
        <f t="shared" si="1"/>
        <v>Unique</v>
      </c>
      <c r="K6188" s="9" t="str">
        <f t="shared" si="2"/>
        <v>Official Website</v>
      </c>
      <c r="L6188" s="5" t="str">
        <f t="shared" si="3"/>
        <v>Excellent</v>
      </c>
      <c r="M6188" s="5" t="str">
        <f t="shared" si="4"/>
        <v>Below 100 Reviews</v>
      </c>
      <c r="N6188" s="6" t="str">
        <f t="shared" si="5"/>
        <v>Low Opportunity</v>
      </c>
    </row>
    <row r="6189">
      <c r="A6189" s="2" t="s">
        <v>350</v>
      </c>
      <c r="B6189" s="2" t="s">
        <v>122</v>
      </c>
      <c r="C6189" s="2" t="s">
        <v>22152</v>
      </c>
      <c r="D6189" s="2" t="s">
        <v>22153</v>
      </c>
      <c r="E6189" s="2">
        <v>5.0</v>
      </c>
      <c r="F6189" s="2">
        <v>51.0</v>
      </c>
      <c r="G6189" s="7" t="s">
        <v>22154</v>
      </c>
      <c r="H6189" s="2" t="s">
        <v>22155</v>
      </c>
      <c r="I6189" s="2" t="s">
        <v>126</v>
      </c>
      <c r="J6189" s="3" t="str">
        <f t="shared" si="1"/>
        <v>Unique</v>
      </c>
      <c r="K6189" s="9" t="str">
        <f t="shared" si="2"/>
        <v>Official Website</v>
      </c>
      <c r="L6189" s="5" t="str">
        <f t="shared" si="3"/>
        <v>Excellent</v>
      </c>
      <c r="M6189" s="5" t="str">
        <f t="shared" si="4"/>
        <v>Below 100 Reviews</v>
      </c>
      <c r="N6189" s="6" t="str">
        <f t="shared" si="5"/>
        <v>Low Opportunity</v>
      </c>
    </row>
    <row r="6190">
      <c r="A6190" s="2" t="s">
        <v>350</v>
      </c>
      <c r="B6190" s="2" t="s">
        <v>122</v>
      </c>
      <c r="C6190" s="2" t="s">
        <v>22156</v>
      </c>
      <c r="D6190" s="2" t="s">
        <v>22157</v>
      </c>
      <c r="E6190" s="2">
        <v>4.8</v>
      </c>
      <c r="F6190" s="2">
        <v>62.0</v>
      </c>
      <c r="G6190" s="7" t="s">
        <v>22158</v>
      </c>
      <c r="H6190" s="2" t="s">
        <v>22159</v>
      </c>
      <c r="I6190" s="2" t="s">
        <v>9336</v>
      </c>
      <c r="J6190" s="3" t="str">
        <f t="shared" si="1"/>
        <v>Unique</v>
      </c>
      <c r="K6190" s="9" t="str">
        <f t="shared" si="2"/>
        <v>Official Website</v>
      </c>
      <c r="L6190" s="5" t="str">
        <f t="shared" si="3"/>
        <v>Excellent</v>
      </c>
      <c r="M6190" s="5" t="str">
        <f t="shared" si="4"/>
        <v>Below 100 Reviews</v>
      </c>
      <c r="N6190" s="6" t="str">
        <f t="shared" si="5"/>
        <v>Low Opportunity</v>
      </c>
    </row>
    <row r="6191">
      <c r="A6191" s="2" t="s">
        <v>350</v>
      </c>
      <c r="B6191" s="2" t="s">
        <v>122</v>
      </c>
      <c r="C6191" s="2" t="s">
        <v>22160</v>
      </c>
      <c r="D6191" s="2" t="s">
        <v>22161</v>
      </c>
      <c r="E6191" s="2">
        <v>5.0</v>
      </c>
      <c r="F6191" s="2">
        <v>27.0</v>
      </c>
      <c r="G6191" s="7" t="s">
        <v>22162</v>
      </c>
      <c r="H6191" s="2" t="s">
        <v>22163</v>
      </c>
      <c r="I6191" s="2" t="s">
        <v>149</v>
      </c>
      <c r="J6191" s="3" t="str">
        <f t="shared" si="1"/>
        <v>Unique</v>
      </c>
      <c r="K6191" s="9" t="str">
        <f t="shared" si="2"/>
        <v>Official Website</v>
      </c>
      <c r="L6191" s="5" t="str">
        <f t="shared" si="3"/>
        <v>Excellent</v>
      </c>
      <c r="M6191" s="5" t="str">
        <f t="shared" si="4"/>
        <v>Below 100 Reviews</v>
      </c>
      <c r="N6191" s="6" t="str">
        <f t="shared" si="5"/>
        <v>Low Opportunity</v>
      </c>
    </row>
    <row r="6192">
      <c r="A6192" s="2" t="s">
        <v>350</v>
      </c>
      <c r="B6192" s="2" t="s">
        <v>122</v>
      </c>
      <c r="C6192" s="2" t="s">
        <v>22164</v>
      </c>
      <c r="D6192" s="2" t="s">
        <v>22165</v>
      </c>
      <c r="E6192" s="2">
        <v>4.9</v>
      </c>
      <c r="F6192" s="2">
        <v>34.0</v>
      </c>
      <c r="G6192" s="7" t="s">
        <v>16676</v>
      </c>
      <c r="H6192" s="2" t="s">
        <v>22166</v>
      </c>
      <c r="I6192" s="2" t="s">
        <v>11323</v>
      </c>
      <c r="J6192" s="3" t="str">
        <f t="shared" si="1"/>
        <v>Unique</v>
      </c>
      <c r="K6192" s="9" t="str">
        <f t="shared" si="2"/>
        <v>Official Website</v>
      </c>
      <c r="L6192" s="5" t="str">
        <f t="shared" si="3"/>
        <v>Excellent</v>
      </c>
      <c r="M6192" s="5" t="str">
        <f t="shared" si="4"/>
        <v>Below 100 Reviews</v>
      </c>
      <c r="N6192" s="6" t="str">
        <f t="shared" si="5"/>
        <v>Low Opportunity</v>
      </c>
    </row>
    <row r="6193">
      <c r="A6193" s="2" t="s">
        <v>350</v>
      </c>
      <c r="B6193" s="2" t="s">
        <v>122</v>
      </c>
      <c r="C6193" s="2" t="s">
        <v>22167</v>
      </c>
      <c r="D6193" s="2" t="s">
        <v>22168</v>
      </c>
      <c r="E6193" s="2">
        <v>4.8</v>
      </c>
      <c r="F6193" s="2">
        <v>53.0</v>
      </c>
      <c r="G6193" s="7" t="s">
        <v>22169</v>
      </c>
      <c r="H6193" s="2" t="s">
        <v>22170</v>
      </c>
      <c r="I6193" s="2" t="s">
        <v>17885</v>
      </c>
      <c r="J6193" s="3" t="str">
        <f t="shared" si="1"/>
        <v>Unique</v>
      </c>
      <c r="K6193" s="9" t="str">
        <f t="shared" si="2"/>
        <v>Official Website</v>
      </c>
      <c r="L6193" s="5" t="str">
        <f t="shared" si="3"/>
        <v>Excellent</v>
      </c>
      <c r="M6193" s="5" t="str">
        <f t="shared" si="4"/>
        <v>Below 100 Reviews</v>
      </c>
      <c r="N6193" s="6" t="str">
        <f t="shared" si="5"/>
        <v>Low Opportunity</v>
      </c>
    </row>
    <row r="6194">
      <c r="A6194" s="2" t="s">
        <v>350</v>
      </c>
      <c r="B6194" s="2" t="s">
        <v>122</v>
      </c>
      <c r="C6194" s="2" t="s">
        <v>22171</v>
      </c>
      <c r="D6194" s="2" t="s">
        <v>22172</v>
      </c>
      <c r="E6194" s="2">
        <v>5.0</v>
      </c>
      <c r="F6194" s="2">
        <v>2.0</v>
      </c>
      <c r="G6194" s="7" t="s">
        <v>22173</v>
      </c>
      <c r="I6194" s="2" t="s">
        <v>149</v>
      </c>
      <c r="J6194" s="3" t="str">
        <f t="shared" si="1"/>
        <v>Unique</v>
      </c>
      <c r="K6194" s="9" t="str">
        <f t="shared" si="2"/>
        <v>Official Website</v>
      </c>
      <c r="L6194" s="5" t="str">
        <f t="shared" si="3"/>
        <v>Excellent</v>
      </c>
      <c r="M6194" s="5" t="str">
        <f t="shared" si="4"/>
        <v>Below 100 Reviews</v>
      </c>
      <c r="N6194" s="6" t="str">
        <f t="shared" si="5"/>
        <v>Low Opportunity</v>
      </c>
    </row>
    <row r="6195">
      <c r="A6195" s="2" t="s">
        <v>1116</v>
      </c>
      <c r="B6195" s="2" t="s">
        <v>41</v>
      </c>
      <c r="C6195" s="2" t="s">
        <v>22174</v>
      </c>
      <c r="D6195" s="2" t="s">
        <v>22175</v>
      </c>
      <c r="E6195" s="2">
        <v>4.8</v>
      </c>
      <c r="F6195" s="2">
        <v>146.0</v>
      </c>
      <c r="H6195" s="2" t="s">
        <v>22176</v>
      </c>
      <c r="I6195" s="2" t="s">
        <v>22177</v>
      </c>
      <c r="J6195" s="3" t="str">
        <f t="shared" si="1"/>
        <v>Unique</v>
      </c>
      <c r="K6195" s="4" t="str">
        <f t="shared" si="2"/>
        <v>No Website</v>
      </c>
      <c r="L6195" s="5" t="str">
        <f t="shared" si="3"/>
        <v>Excellent</v>
      </c>
      <c r="M6195" s="5" t="str">
        <f t="shared" si="4"/>
        <v>100-499 Reviews</v>
      </c>
      <c r="N6195" s="4" t="str">
        <f t="shared" si="5"/>
        <v>High Opportunity</v>
      </c>
    </row>
    <row r="6196">
      <c r="A6196" s="2" t="s">
        <v>292</v>
      </c>
      <c r="B6196" s="2" t="s">
        <v>140</v>
      </c>
      <c r="C6196" s="2" t="s">
        <v>22178</v>
      </c>
      <c r="D6196" s="2" t="s">
        <v>22179</v>
      </c>
      <c r="E6196" s="2">
        <v>4.8</v>
      </c>
      <c r="F6196" s="2">
        <v>144.0</v>
      </c>
      <c r="H6196" s="2" t="s">
        <v>22180</v>
      </c>
      <c r="I6196" s="2" t="s">
        <v>9789</v>
      </c>
      <c r="J6196" s="3" t="str">
        <f t="shared" si="1"/>
        <v>Unique</v>
      </c>
      <c r="K6196" s="4" t="str">
        <f t="shared" si="2"/>
        <v>No Website</v>
      </c>
      <c r="L6196" s="5" t="str">
        <f t="shared" si="3"/>
        <v>Excellent</v>
      </c>
      <c r="M6196" s="5" t="str">
        <f t="shared" si="4"/>
        <v>100-499 Reviews</v>
      </c>
      <c r="N6196" s="4" t="str">
        <f t="shared" si="5"/>
        <v>High Opportunity</v>
      </c>
    </row>
    <row r="6197">
      <c r="A6197" s="2" t="s">
        <v>350</v>
      </c>
      <c r="B6197" s="2" t="s">
        <v>122</v>
      </c>
      <c r="C6197" s="2" t="s">
        <v>22181</v>
      </c>
      <c r="D6197" s="2" t="s">
        <v>22182</v>
      </c>
      <c r="E6197" s="2">
        <v>4.4</v>
      </c>
      <c r="F6197" s="2">
        <v>59.0</v>
      </c>
      <c r="H6197" s="2" t="s">
        <v>22183</v>
      </c>
      <c r="I6197" s="2" t="s">
        <v>573</v>
      </c>
      <c r="J6197" s="3" t="str">
        <f t="shared" si="1"/>
        <v>Unique</v>
      </c>
      <c r="K6197" s="4" t="str">
        <f t="shared" si="2"/>
        <v>No Website</v>
      </c>
      <c r="L6197" s="5" t="str">
        <f t="shared" si="3"/>
        <v>Good</v>
      </c>
      <c r="M6197" s="5" t="str">
        <f t="shared" si="4"/>
        <v>Below 100 Reviews</v>
      </c>
      <c r="N6197" s="6" t="str">
        <f t="shared" si="5"/>
        <v>Low Opportunity</v>
      </c>
    </row>
    <row r="6198">
      <c r="A6198" s="2" t="s">
        <v>350</v>
      </c>
      <c r="B6198" s="2" t="s">
        <v>122</v>
      </c>
      <c r="C6198" s="2" t="s">
        <v>22184</v>
      </c>
      <c r="D6198" s="2" t="s">
        <v>22185</v>
      </c>
      <c r="E6198" s="2">
        <v>4.4</v>
      </c>
      <c r="F6198" s="2">
        <v>35.0</v>
      </c>
      <c r="G6198" s="7" t="s">
        <v>22186</v>
      </c>
      <c r="H6198" s="2" t="s">
        <v>22187</v>
      </c>
      <c r="I6198" s="2" t="s">
        <v>573</v>
      </c>
      <c r="J6198" s="3" t="str">
        <f t="shared" si="1"/>
        <v>Unique</v>
      </c>
      <c r="K6198" s="9" t="str">
        <f t="shared" si="2"/>
        <v>Official Website</v>
      </c>
      <c r="L6198" s="5" t="str">
        <f t="shared" si="3"/>
        <v>Good</v>
      </c>
      <c r="M6198" s="5" t="str">
        <f t="shared" si="4"/>
        <v>Below 100 Reviews</v>
      </c>
      <c r="N6198" s="6" t="str">
        <f t="shared" si="5"/>
        <v>Low Opportunity</v>
      </c>
    </row>
    <row r="6199">
      <c r="A6199" s="2" t="s">
        <v>350</v>
      </c>
      <c r="B6199" s="2" t="s">
        <v>122</v>
      </c>
      <c r="C6199" s="2" t="s">
        <v>22188</v>
      </c>
      <c r="D6199" s="2" t="s">
        <v>22189</v>
      </c>
      <c r="E6199" s="2">
        <v>4.9</v>
      </c>
      <c r="F6199" s="2">
        <v>26.0</v>
      </c>
      <c r="G6199" s="7" t="s">
        <v>22190</v>
      </c>
      <c r="H6199" s="2" t="s">
        <v>22191</v>
      </c>
      <c r="I6199" s="2" t="s">
        <v>22192</v>
      </c>
      <c r="J6199" s="3" t="str">
        <f t="shared" si="1"/>
        <v>Unique</v>
      </c>
      <c r="K6199" s="9" t="str">
        <f t="shared" si="2"/>
        <v>Official Website</v>
      </c>
      <c r="L6199" s="5" t="str">
        <f t="shared" si="3"/>
        <v>Excellent</v>
      </c>
      <c r="M6199" s="5" t="str">
        <f t="shared" si="4"/>
        <v>Below 100 Reviews</v>
      </c>
      <c r="N6199" s="6" t="str">
        <f t="shared" si="5"/>
        <v>Low Opportunity</v>
      </c>
    </row>
    <row r="6200">
      <c r="A6200" s="2" t="s">
        <v>350</v>
      </c>
      <c r="B6200" s="2" t="s">
        <v>122</v>
      </c>
      <c r="C6200" s="2" t="s">
        <v>22193</v>
      </c>
      <c r="D6200" s="2" t="s">
        <v>22194</v>
      </c>
      <c r="E6200" s="2">
        <v>4.4</v>
      </c>
      <c r="F6200" s="2">
        <v>5.0</v>
      </c>
      <c r="H6200" s="2" t="s">
        <v>22195</v>
      </c>
      <c r="I6200" s="2" t="s">
        <v>9336</v>
      </c>
      <c r="J6200" s="3" t="str">
        <f t="shared" si="1"/>
        <v>Unique</v>
      </c>
      <c r="K6200" s="4" t="str">
        <f t="shared" si="2"/>
        <v>No Website</v>
      </c>
      <c r="L6200" s="5" t="str">
        <f t="shared" si="3"/>
        <v>Good</v>
      </c>
      <c r="M6200" s="5" t="str">
        <f t="shared" si="4"/>
        <v>Below 100 Reviews</v>
      </c>
      <c r="N6200" s="6" t="str">
        <f t="shared" si="5"/>
        <v>Low Opportunity</v>
      </c>
    </row>
    <row r="6201">
      <c r="A6201" s="2" t="s">
        <v>292</v>
      </c>
      <c r="B6201" s="2" t="s">
        <v>41</v>
      </c>
      <c r="C6201" s="2" t="s">
        <v>22196</v>
      </c>
      <c r="D6201" s="2" t="s">
        <v>22197</v>
      </c>
      <c r="E6201" s="2">
        <v>4.8</v>
      </c>
      <c r="F6201" s="2">
        <v>140.0</v>
      </c>
      <c r="H6201" s="2" t="s">
        <v>22198</v>
      </c>
      <c r="I6201" s="2" t="s">
        <v>545</v>
      </c>
      <c r="J6201" s="3" t="str">
        <f t="shared" si="1"/>
        <v>Unique</v>
      </c>
      <c r="K6201" s="4" t="str">
        <f t="shared" si="2"/>
        <v>No Website</v>
      </c>
      <c r="L6201" s="5" t="str">
        <f t="shared" si="3"/>
        <v>Excellent</v>
      </c>
      <c r="M6201" s="5" t="str">
        <f t="shared" si="4"/>
        <v>100-499 Reviews</v>
      </c>
      <c r="N6201" s="4" t="str">
        <f t="shared" si="5"/>
        <v>High Opportunity</v>
      </c>
    </row>
    <row r="6202">
      <c r="A6202" s="2" t="s">
        <v>350</v>
      </c>
      <c r="B6202" s="2" t="s">
        <v>122</v>
      </c>
      <c r="C6202" s="2" t="s">
        <v>22199</v>
      </c>
      <c r="D6202" s="2" t="s">
        <v>22200</v>
      </c>
      <c r="E6202" s="2">
        <v>5.0</v>
      </c>
      <c r="F6202" s="2">
        <v>48.0</v>
      </c>
      <c r="G6202" s="7" t="s">
        <v>22201</v>
      </c>
      <c r="H6202" s="2" t="s">
        <v>22202</v>
      </c>
      <c r="I6202" s="2" t="s">
        <v>22203</v>
      </c>
      <c r="J6202" s="3" t="str">
        <f t="shared" si="1"/>
        <v>Unique</v>
      </c>
      <c r="K6202" s="9" t="str">
        <f t="shared" si="2"/>
        <v>Official Website</v>
      </c>
      <c r="L6202" s="5" t="str">
        <f t="shared" si="3"/>
        <v>Excellent</v>
      </c>
      <c r="M6202" s="5" t="str">
        <f t="shared" si="4"/>
        <v>Below 100 Reviews</v>
      </c>
      <c r="N6202" s="6" t="str">
        <f t="shared" si="5"/>
        <v>Low Opportunity</v>
      </c>
    </row>
    <row r="6203">
      <c r="A6203" s="2" t="s">
        <v>350</v>
      </c>
      <c r="B6203" s="2" t="s">
        <v>122</v>
      </c>
      <c r="C6203" s="2" t="s">
        <v>22204</v>
      </c>
      <c r="D6203" s="2" t="s">
        <v>22205</v>
      </c>
      <c r="E6203" s="2">
        <v>5.0</v>
      </c>
      <c r="F6203" s="2">
        <v>8.0</v>
      </c>
      <c r="G6203" s="7" t="s">
        <v>22206</v>
      </c>
      <c r="H6203" s="2" t="s">
        <v>22207</v>
      </c>
      <c r="I6203" s="2" t="s">
        <v>126</v>
      </c>
      <c r="J6203" s="3" t="str">
        <f t="shared" si="1"/>
        <v>Unique</v>
      </c>
      <c r="K6203" s="9" t="str">
        <f t="shared" si="2"/>
        <v>Official Website</v>
      </c>
      <c r="L6203" s="5" t="str">
        <f t="shared" si="3"/>
        <v>Excellent</v>
      </c>
      <c r="M6203" s="5" t="str">
        <f t="shared" si="4"/>
        <v>Below 100 Reviews</v>
      </c>
      <c r="N6203" s="6" t="str">
        <f t="shared" si="5"/>
        <v>Low Opportunity</v>
      </c>
    </row>
    <row r="6204">
      <c r="A6204" s="2" t="s">
        <v>350</v>
      </c>
      <c r="B6204" s="2" t="s">
        <v>351</v>
      </c>
      <c r="C6204" s="2" t="s">
        <v>22208</v>
      </c>
      <c r="D6204" s="2" t="s">
        <v>22209</v>
      </c>
      <c r="E6204" s="2">
        <v>5.0</v>
      </c>
      <c r="F6204" s="2">
        <v>157.0</v>
      </c>
      <c r="G6204" s="7" t="s">
        <v>22210</v>
      </c>
      <c r="H6204" s="2" t="s">
        <v>22211</v>
      </c>
      <c r="I6204" s="2" t="s">
        <v>1981</v>
      </c>
      <c r="J6204" s="3" t="str">
        <f t="shared" si="1"/>
        <v>Unique</v>
      </c>
      <c r="K6204" s="9" t="str">
        <f t="shared" si="2"/>
        <v>Official Website</v>
      </c>
      <c r="L6204" s="5" t="str">
        <f t="shared" si="3"/>
        <v>Excellent</v>
      </c>
      <c r="M6204" s="5" t="str">
        <f t="shared" si="4"/>
        <v>100-499 Reviews</v>
      </c>
      <c r="N6204" s="6" t="str">
        <f t="shared" si="5"/>
        <v>Low Opportunity</v>
      </c>
    </row>
    <row r="6205">
      <c r="A6205" s="2" t="s">
        <v>201</v>
      </c>
      <c r="B6205" s="2" t="s">
        <v>15</v>
      </c>
      <c r="C6205" s="2" t="s">
        <v>22212</v>
      </c>
      <c r="D6205" s="2" t="s">
        <v>22213</v>
      </c>
      <c r="E6205" s="2">
        <v>4.8</v>
      </c>
      <c r="F6205" s="2">
        <v>138.0</v>
      </c>
      <c r="H6205" s="2" t="s">
        <v>22214</v>
      </c>
      <c r="I6205" s="2" t="s">
        <v>573</v>
      </c>
      <c r="J6205" s="3" t="str">
        <f t="shared" si="1"/>
        <v>Unique</v>
      </c>
      <c r="K6205" s="4" t="str">
        <f t="shared" si="2"/>
        <v>No Website</v>
      </c>
      <c r="L6205" s="5" t="str">
        <f t="shared" si="3"/>
        <v>Excellent</v>
      </c>
      <c r="M6205" s="5" t="str">
        <f t="shared" si="4"/>
        <v>100-499 Reviews</v>
      </c>
      <c r="N6205" s="4" t="str">
        <f t="shared" si="5"/>
        <v>High Opportunity</v>
      </c>
    </row>
    <row r="6206">
      <c r="A6206" s="2" t="s">
        <v>350</v>
      </c>
      <c r="B6206" s="2" t="s">
        <v>351</v>
      </c>
      <c r="C6206" s="2" t="s">
        <v>22215</v>
      </c>
      <c r="D6206" s="2" t="s">
        <v>22216</v>
      </c>
      <c r="E6206" s="2">
        <v>3.7</v>
      </c>
      <c r="F6206" s="2">
        <v>28.0</v>
      </c>
      <c r="G6206" s="7" t="s">
        <v>22217</v>
      </c>
      <c r="H6206" s="2" t="s">
        <v>22218</v>
      </c>
      <c r="I6206" s="2" t="s">
        <v>8753</v>
      </c>
      <c r="J6206" s="3" t="str">
        <f t="shared" si="1"/>
        <v>Unique</v>
      </c>
      <c r="K6206" s="9" t="str">
        <f t="shared" si="2"/>
        <v>Official Website</v>
      </c>
      <c r="L6206" s="5" t="str">
        <f t="shared" si="3"/>
        <v>Average</v>
      </c>
      <c r="M6206" s="5" t="str">
        <f t="shared" si="4"/>
        <v>Below 100 Reviews</v>
      </c>
      <c r="N6206" s="6" t="str">
        <f t="shared" si="5"/>
        <v>Low Opportunity</v>
      </c>
    </row>
    <row r="6207">
      <c r="A6207" s="2" t="s">
        <v>350</v>
      </c>
      <c r="B6207" s="2" t="s">
        <v>351</v>
      </c>
      <c r="C6207" s="2" t="s">
        <v>22219</v>
      </c>
      <c r="D6207" s="2" t="s">
        <v>22220</v>
      </c>
      <c r="E6207" s="2">
        <v>4.8</v>
      </c>
      <c r="F6207" s="2">
        <v>661.0</v>
      </c>
      <c r="G6207" s="7" t="s">
        <v>22221</v>
      </c>
      <c r="H6207" s="2" t="s">
        <v>22222</v>
      </c>
      <c r="I6207" s="2" t="s">
        <v>10406</v>
      </c>
      <c r="J6207" s="3" t="str">
        <f t="shared" si="1"/>
        <v>Unique</v>
      </c>
      <c r="K6207" s="9" t="str">
        <f t="shared" si="2"/>
        <v>Official Website</v>
      </c>
      <c r="L6207" s="5" t="str">
        <f t="shared" si="3"/>
        <v>Excellent</v>
      </c>
      <c r="M6207" s="5" t="str">
        <f t="shared" si="4"/>
        <v>500-999 Reviews</v>
      </c>
      <c r="N6207" s="6" t="str">
        <f t="shared" si="5"/>
        <v>Low Opportunity</v>
      </c>
    </row>
    <row r="6208">
      <c r="A6208" s="2" t="s">
        <v>350</v>
      </c>
      <c r="B6208" s="2" t="s">
        <v>351</v>
      </c>
      <c r="C6208" s="2" t="s">
        <v>22223</v>
      </c>
      <c r="D6208" s="2" t="s">
        <v>22224</v>
      </c>
      <c r="E6208" s="2">
        <v>4.9</v>
      </c>
      <c r="F6208" s="2">
        <v>7.0</v>
      </c>
      <c r="G6208" s="7" t="s">
        <v>22225</v>
      </c>
      <c r="H6208" s="2" t="s">
        <v>22226</v>
      </c>
      <c r="I6208" s="2" t="s">
        <v>1959</v>
      </c>
      <c r="J6208" s="3" t="str">
        <f t="shared" si="1"/>
        <v>Unique</v>
      </c>
      <c r="K6208" s="9" t="str">
        <f t="shared" si="2"/>
        <v>Official Website</v>
      </c>
      <c r="L6208" s="5" t="str">
        <f t="shared" si="3"/>
        <v>Excellent</v>
      </c>
      <c r="M6208" s="5" t="str">
        <f t="shared" si="4"/>
        <v>Below 100 Reviews</v>
      </c>
      <c r="N6208" s="6" t="str">
        <f t="shared" si="5"/>
        <v>Low Opportunity</v>
      </c>
    </row>
    <row r="6209">
      <c r="A6209" s="2" t="s">
        <v>350</v>
      </c>
      <c r="B6209" s="2" t="s">
        <v>351</v>
      </c>
      <c r="C6209" s="2" t="s">
        <v>22227</v>
      </c>
      <c r="D6209" s="2" t="s">
        <v>22228</v>
      </c>
      <c r="E6209" s="2">
        <v>5.0</v>
      </c>
      <c r="F6209" s="2">
        <v>78.0</v>
      </c>
      <c r="G6209" s="7" t="s">
        <v>22229</v>
      </c>
      <c r="H6209" s="2" t="s">
        <v>22230</v>
      </c>
      <c r="I6209" s="2" t="s">
        <v>13275</v>
      </c>
      <c r="J6209" s="3" t="str">
        <f t="shared" si="1"/>
        <v>Unique</v>
      </c>
      <c r="K6209" s="9" t="str">
        <f t="shared" si="2"/>
        <v>Official Website</v>
      </c>
      <c r="L6209" s="5" t="str">
        <f t="shared" si="3"/>
        <v>Excellent</v>
      </c>
      <c r="M6209" s="5" t="str">
        <f t="shared" si="4"/>
        <v>Below 100 Reviews</v>
      </c>
      <c r="N6209" s="6" t="str">
        <f t="shared" si="5"/>
        <v>Low Opportunity</v>
      </c>
    </row>
    <row r="6210">
      <c r="A6210" s="2" t="s">
        <v>350</v>
      </c>
      <c r="B6210" s="2" t="s">
        <v>351</v>
      </c>
      <c r="C6210" s="2" t="s">
        <v>22231</v>
      </c>
      <c r="D6210" s="2" t="s">
        <v>22232</v>
      </c>
      <c r="E6210" s="2">
        <v>5.0</v>
      </c>
      <c r="F6210" s="2">
        <v>22.0</v>
      </c>
      <c r="G6210" s="7" t="s">
        <v>22233</v>
      </c>
      <c r="H6210" s="2" t="s">
        <v>22234</v>
      </c>
      <c r="I6210" s="2" t="s">
        <v>561</v>
      </c>
      <c r="J6210" s="3" t="str">
        <f t="shared" si="1"/>
        <v>Unique</v>
      </c>
      <c r="K6210" s="9" t="str">
        <f t="shared" si="2"/>
        <v>Official Website</v>
      </c>
      <c r="L6210" s="5" t="str">
        <f t="shared" si="3"/>
        <v>Excellent</v>
      </c>
      <c r="M6210" s="5" t="str">
        <f t="shared" si="4"/>
        <v>Below 100 Reviews</v>
      </c>
      <c r="N6210" s="6" t="str">
        <f t="shared" si="5"/>
        <v>Low Opportunity</v>
      </c>
    </row>
    <row r="6211">
      <c r="A6211" s="2" t="s">
        <v>350</v>
      </c>
      <c r="B6211" s="2" t="s">
        <v>351</v>
      </c>
      <c r="C6211" s="2" t="s">
        <v>22235</v>
      </c>
      <c r="D6211" s="2" t="s">
        <v>22236</v>
      </c>
      <c r="E6211" s="2">
        <v>5.0</v>
      </c>
      <c r="F6211" s="2">
        <v>13.0</v>
      </c>
      <c r="G6211" s="7" t="s">
        <v>22237</v>
      </c>
      <c r="H6211" s="2" t="s">
        <v>22238</v>
      </c>
      <c r="I6211" s="2" t="s">
        <v>6473</v>
      </c>
      <c r="J6211" s="3" t="str">
        <f t="shared" si="1"/>
        <v>Unique</v>
      </c>
      <c r="K6211" s="9" t="str">
        <f t="shared" si="2"/>
        <v>Official Website</v>
      </c>
      <c r="L6211" s="5" t="str">
        <f t="shared" si="3"/>
        <v>Excellent</v>
      </c>
      <c r="M6211" s="5" t="str">
        <f t="shared" si="4"/>
        <v>Below 100 Reviews</v>
      </c>
      <c r="N6211" s="6" t="str">
        <f t="shared" si="5"/>
        <v>Low Opportunity</v>
      </c>
    </row>
    <row r="6212">
      <c r="A6212" s="2" t="s">
        <v>350</v>
      </c>
      <c r="B6212" s="2" t="s">
        <v>351</v>
      </c>
      <c r="C6212" s="2" t="s">
        <v>22239</v>
      </c>
      <c r="D6212" s="2" t="s">
        <v>22240</v>
      </c>
      <c r="E6212" s="2">
        <v>4.9</v>
      </c>
      <c r="F6212" s="2">
        <v>110.0</v>
      </c>
      <c r="G6212" s="7" t="s">
        <v>22241</v>
      </c>
      <c r="H6212" s="2" t="s">
        <v>22242</v>
      </c>
      <c r="I6212" s="2" t="s">
        <v>496</v>
      </c>
      <c r="J6212" s="3" t="str">
        <f t="shared" si="1"/>
        <v>Unique</v>
      </c>
      <c r="K6212" s="9" t="str">
        <f t="shared" si="2"/>
        <v>Official Website</v>
      </c>
      <c r="L6212" s="5" t="str">
        <f t="shared" si="3"/>
        <v>Excellent</v>
      </c>
      <c r="M6212" s="5" t="str">
        <f t="shared" si="4"/>
        <v>100-499 Reviews</v>
      </c>
      <c r="N6212" s="6" t="str">
        <f t="shared" si="5"/>
        <v>Low Opportunity</v>
      </c>
    </row>
    <row r="6213">
      <c r="A6213" s="2" t="s">
        <v>350</v>
      </c>
      <c r="B6213" s="2" t="s">
        <v>351</v>
      </c>
      <c r="C6213" s="2" t="s">
        <v>22243</v>
      </c>
      <c r="D6213" s="2" t="s">
        <v>22244</v>
      </c>
      <c r="E6213" s="2">
        <v>5.0</v>
      </c>
      <c r="F6213" s="2">
        <v>4.0</v>
      </c>
      <c r="G6213" s="7" t="s">
        <v>22245</v>
      </c>
      <c r="I6213" s="2" t="s">
        <v>4540</v>
      </c>
      <c r="J6213" s="3" t="str">
        <f t="shared" si="1"/>
        <v>Unique</v>
      </c>
      <c r="K6213" s="9" t="str">
        <f t="shared" si="2"/>
        <v>Official Website</v>
      </c>
      <c r="L6213" s="5" t="str">
        <f t="shared" si="3"/>
        <v>Excellent</v>
      </c>
      <c r="M6213" s="5" t="str">
        <f t="shared" si="4"/>
        <v>Below 100 Reviews</v>
      </c>
      <c r="N6213" s="6" t="str">
        <f t="shared" si="5"/>
        <v>Low Opportunity</v>
      </c>
    </row>
    <row r="6214">
      <c r="A6214" s="2" t="s">
        <v>350</v>
      </c>
      <c r="B6214" s="2" t="s">
        <v>351</v>
      </c>
      <c r="C6214" s="2" t="s">
        <v>22246</v>
      </c>
      <c r="D6214" s="2" t="s">
        <v>22247</v>
      </c>
      <c r="E6214" s="2">
        <v>5.0</v>
      </c>
      <c r="F6214" s="2">
        <v>25.0</v>
      </c>
      <c r="G6214" s="7" t="s">
        <v>22248</v>
      </c>
      <c r="H6214" s="2" t="s">
        <v>22249</v>
      </c>
      <c r="I6214" s="2" t="s">
        <v>18358</v>
      </c>
      <c r="J6214" s="3" t="str">
        <f t="shared" si="1"/>
        <v>Unique</v>
      </c>
      <c r="K6214" s="9" t="str">
        <f t="shared" si="2"/>
        <v>Official Website</v>
      </c>
      <c r="L6214" s="5" t="str">
        <f t="shared" si="3"/>
        <v>Excellent</v>
      </c>
      <c r="M6214" s="5" t="str">
        <f t="shared" si="4"/>
        <v>Below 100 Reviews</v>
      </c>
      <c r="N6214" s="6" t="str">
        <f t="shared" si="5"/>
        <v>Low Opportunity</v>
      </c>
    </row>
    <row r="6215">
      <c r="A6215" s="2" t="s">
        <v>1116</v>
      </c>
      <c r="B6215" s="2" t="s">
        <v>122</v>
      </c>
      <c r="C6215" s="2" t="s">
        <v>22250</v>
      </c>
      <c r="D6215" s="2" t="s">
        <v>22251</v>
      </c>
      <c r="E6215" s="2">
        <v>4.8</v>
      </c>
      <c r="F6215" s="2">
        <v>138.0</v>
      </c>
      <c r="H6215" s="2" t="s">
        <v>22252</v>
      </c>
      <c r="I6215" s="2" t="s">
        <v>1390</v>
      </c>
      <c r="J6215" s="3" t="str">
        <f t="shared" si="1"/>
        <v>Unique</v>
      </c>
      <c r="K6215" s="4" t="str">
        <f t="shared" si="2"/>
        <v>No Website</v>
      </c>
      <c r="L6215" s="5" t="str">
        <f t="shared" si="3"/>
        <v>Excellent</v>
      </c>
      <c r="M6215" s="5" t="str">
        <f t="shared" si="4"/>
        <v>100-499 Reviews</v>
      </c>
      <c r="N6215" s="4" t="str">
        <f t="shared" si="5"/>
        <v>High Opportunity</v>
      </c>
    </row>
    <row r="6216">
      <c r="A6216" s="2" t="s">
        <v>245</v>
      </c>
      <c r="B6216" s="2" t="s">
        <v>106</v>
      </c>
      <c r="C6216" s="2" t="s">
        <v>22253</v>
      </c>
      <c r="D6216" s="2" t="s">
        <v>22254</v>
      </c>
      <c r="E6216" s="2">
        <v>4.8</v>
      </c>
      <c r="F6216" s="2">
        <v>137.0</v>
      </c>
      <c r="I6216" s="2" t="s">
        <v>3442</v>
      </c>
      <c r="J6216" s="3" t="str">
        <f t="shared" si="1"/>
        <v>Unique</v>
      </c>
      <c r="K6216" s="4" t="str">
        <f t="shared" si="2"/>
        <v>No Website</v>
      </c>
      <c r="L6216" s="5" t="str">
        <f t="shared" si="3"/>
        <v>Excellent</v>
      </c>
      <c r="M6216" s="5" t="str">
        <f t="shared" si="4"/>
        <v>100-499 Reviews</v>
      </c>
      <c r="N6216" s="4" t="str">
        <f t="shared" si="5"/>
        <v>High Opportunity</v>
      </c>
    </row>
    <row r="6217">
      <c r="A6217" s="2" t="s">
        <v>350</v>
      </c>
      <c r="B6217" s="2" t="s">
        <v>15</v>
      </c>
      <c r="C6217" s="2" t="s">
        <v>22255</v>
      </c>
      <c r="D6217" s="2" t="s">
        <v>22256</v>
      </c>
      <c r="E6217" s="2">
        <v>4.8</v>
      </c>
      <c r="F6217" s="2">
        <v>352.0</v>
      </c>
      <c r="G6217" s="7" t="s">
        <v>22257</v>
      </c>
      <c r="H6217" s="2" t="s">
        <v>22258</v>
      </c>
      <c r="I6217" s="2" t="s">
        <v>5624</v>
      </c>
      <c r="J6217" s="3" t="str">
        <f t="shared" si="1"/>
        <v>Unique</v>
      </c>
      <c r="K6217" s="9" t="str">
        <f t="shared" si="2"/>
        <v>Official Website</v>
      </c>
      <c r="L6217" s="5" t="str">
        <f t="shared" si="3"/>
        <v>Excellent</v>
      </c>
      <c r="M6217" s="5" t="str">
        <f t="shared" si="4"/>
        <v>100-499 Reviews</v>
      </c>
      <c r="N6217" s="6" t="str">
        <f t="shared" si="5"/>
        <v>Low Opportunity</v>
      </c>
    </row>
    <row r="6218">
      <c r="A6218" s="2" t="s">
        <v>292</v>
      </c>
      <c r="B6218" s="2" t="s">
        <v>41</v>
      </c>
      <c r="C6218" s="2" t="s">
        <v>22259</v>
      </c>
      <c r="D6218" s="2" t="s">
        <v>22260</v>
      </c>
      <c r="E6218" s="2">
        <v>4.8</v>
      </c>
      <c r="F6218" s="2">
        <v>137.0</v>
      </c>
      <c r="H6218" s="2" t="s">
        <v>22261</v>
      </c>
      <c r="I6218" s="2" t="s">
        <v>22262</v>
      </c>
      <c r="J6218" s="3" t="str">
        <f t="shared" si="1"/>
        <v>Unique</v>
      </c>
      <c r="K6218" s="4" t="str">
        <f t="shared" si="2"/>
        <v>No Website</v>
      </c>
      <c r="L6218" s="5" t="str">
        <f t="shared" si="3"/>
        <v>Excellent</v>
      </c>
      <c r="M6218" s="5" t="str">
        <f t="shared" si="4"/>
        <v>100-499 Reviews</v>
      </c>
      <c r="N6218" s="4" t="str">
        <f t="shared" si="5"/>
        <v>High Opportunity</v>
      </c>
    </row>
    <row r="6219">
      <c r="A6219" s="2" t="s">
        <v>350</v>
      </c>
      <c r="B6219" s="2" t="s">
        <v>15</v>
      </c>
      <c r="C6219" s="2" t="s">
        <v>22263</v>
      </c>
      <c r="D6219" s="2" t="s">
        <v>22264</v>
      </c>
      <c r="H6219" s="2" t="s">
        <v>22265</v>
      </c>
      <c r="I6219" s="2" t="s">
        <v>22266</v>
      </c>
      <c r="J6219" s="3" t="str">
        <f t="shared" si="1"/>
        <v>Unique</v>
      </c>
      <c r="K6219" s="4" t="str">
        <f t="shared" si="2"/>
        <v>No Website</v>
      </c>
      <c r="L6219" s="5" t="str">
        <f t="shared" si="3"/>
        <v>Poor</v>
      </c>
      <c r="M6219" s="5" t="str">
        <f t="shared" si="4"/>
        <v>Below 100 Reviews</v>
      </c>
      <c r="N6219" s="6" t="str">
        <f t="shared" si="5"/>
        <v>Low Opportunity</v>
      </c>
    </row>
    <row r="6220">
      <c r="A6220" s="2" t="s">
        <v>350</v>
      </c>
      <c r="B6220" s="2" t="s">
        <v>15</v>
      </c>
      <c r="C6220" s="2" t="s">
        <v>22267</v>
      </c>
      <c r="D6220" s="2" t="s">
        <v>22268</v>
      </c>
      <c r="E6220" s="2">
        <v>5.0</v>
      </c>
      <c r="F6220" s="2">
        <v>77.0</v>
      </c>
      <c r="G6220" s="7" t="s">
        <v>22269</v>
      </c>
      <c r="I6220" s="2" t="s">
        <v>411</v>
      </c>
      <c r="J6220" s="3" t="str">
        <f t="shared" si="1"/>
        <v>Unique</v>
      </c>
      <c r="K6220" s="9" t="str">
        <f t="shared" si="2"/>
        <v>Official Website</v>
      </c>
      <c r="L6220" s="5" t="str">
        <f t="shared" si="3"/>
        <v>Excellent</v>
      </c>
      <c r="M6220" s="5" t="str">
        <f t="shared" si="4"/>
        <v>Below 100 Reviews</v>
      </c>
      <c r="N6220" s="6" t="str">
        <f t="shared" si="5"/>
        <v>Low Opportunity</v>
      </c>
    </row>
    <row r="6221">
      <c r="A6221" s="2" t="s">
        <v>2782</v>
      </c>
      <c r="B6221" s="2" t="s">
        <v>101</v>
      </c>
      <c r="C6221" s="2" t="s">
        <v>22270</v>
      </c>
      <c r="D6221" s="2" t="s">
        <v>22271</v>
      </c>
      <c r="E6221" s="2">
        <v>4.8</v>
      </c>
      <c r="F6221" s="2">
        <v>137.0</v>
      </c>
      <c r="H6221" s="2" t="s">
        <v>22272</v>
      </c>
      <c r="I6221" s="2" t="s">
        <v>22273</v>
      </c>
      <c r="J6221" s="3" t="str">
        <f t="shared" si="1"/>
        <v>Unique</v>
      </c>
      <c r="K6221" s="4" t="str">
        <f t="shared" si="2"/>
        <v>No Website</v>
      </c>
      <c r="L6221" s="5" t="str">
        <f t="shared" si="3"/>
        <v>Excellent</v>
      </c>
      <c r="M6221" s="5" t="str">
        <f t="shared" si="4"/>
        <v>100-499 Reviews</v>
      </c>
      <c r="N6221" s="4" t="str">
        <f t="shared" si="5"/>
        <v>High Opportunity</v>
      </c>
    </row>
    <row r="6222">
      <c r="A6222" s="2" t="s">
        <v>350</v>
      </c>
      <c r="B6222" s="2" t="s">
        <v>15</v>
      </c>
      <c r="C6222" s="2" t="s">
        <v>22274</v>
      </c>
      <c r="D6222" s="2" t="s">
        <v>22275</v>
      </c>
      <c r="E6222" s="2">
        <v>3.0</v>
      </c>
      <c r="F6222" s="2">
        <v>4.0</v>
      </c>
      <c r="H6222" s="2" t="s">
        <v>22276</v>
      </c>
      <c r="I6222" s="2" t="s">
        <v>22277</v>
      </c>
      <c r="J6222" s="3" t="str">
        <f t="shared" si="1"/>
        <v>Unique</v>
      </c>
      <c r="K6222" s="4" t="str">
        <f t="shared" si="2"/>
        <v>No Website</v>
      </c>
      <c r="L6222" s="5" t="str">
        <f t="shared" si="3"/>
        <v>Average</v>
      </c>
      <c r="M6222" s="5" t="str">
        <f t="shared" si="4"/>
        <v>Below 100 Reviews</v>
      </c>
      <c r="N6222" s="6" t="str">
        <f t="shared" si="5"/>
        <v>Low Opportunity</v>
      </c>
    </row>
    <row r="6223">
      <c r="A6223" s="2" t="s">
        <v>350</v>
      </c>
      <c r="B6223" s="2" t="s">
        <v>15</v>
      </c>
      <c r="C6223" s="2" t="s">
        <v>22278</v>
      </c>
      <c r="D6223" s="2" t="s">
        <v>22279</v>
      </c>
      <c r="E6223" s="2">
        <v>4.2</v>
      </c>
      <c r="F6223" s="2">
        <v>6.0</v>
      </c>
      <c r="G6223" s="7" t="s">
        <v>22280</v>
      </c>
      <c r="I6223" s="2" t="s">
        <v>162</v>
      </c>
      <c r="J6223" s="3" t="str">
        <f t="shared" si="1"/>
        <v>Unique</v>
      </c>
      <c r="K6223" s="6" t="str">
        <f t="shared" si="2"/>
        <v>Social Media</v>
      </c>
      <c r="L6223" s="5" t="str">
        <f t="shared" si="3"/>
        <v>Good</v>
      </c>
      <c r="M6223" s="5" t="str">
        <f t="shared" si="4"/>
        <v>Below 100 Reviews</v>
      </c>
      <c r="N6223" s="8" t="str">
        <f t="shared" si="5"/>
        <v>Medium Opportunity</v>
      </c>
    </row>
    <row r="6224">
      <c r="A6224" s="2" t="s">
        <v>245</v>
      </c>
      <c r="B6224" s="2" t="s">
        <v>41</v>
      </c>
      <c r="C6224" s="2" t="s">
        <v>22281</v>
      </c>
      <c r="D6224" s="2" t="s">
        <v>22282</v>
      </c>
      <c r="E6224" s="2">
        <v>4.8</v>
      </c>
      <c r="F6224" s="2">
        <v>136.0</v>
      </c>
      <c r="H6224" s="2" t="s">
        <v>22283</v>
      </c>
      <c r="I6224" s="2" t="s">
        <v>22284</v>
      </c>
      <c r="J6224" s="3" t="str">
        <f t="shared" si="1"/>
        <v>Unique</v>
      </c>
      <c r="K6224" s="4" t="str">
        <f t="shared" si="2"/>
        <v>No Website</v>
      </c>
      <c r="L6224" s="5" t="str">
        <f t="shared" si="3"/>
        <v>Excellent</v>
      </c>
      <c r="M6224" s="5" t="str">
        <f t="shared" si="4"/>
        <v>100-499 Reviews</v>
      </c>
      <c r="N6224" s="4" t="str">
        <f t="shared" si="5"/>
        <v>High Opportunity</v>
      </c>
    </row>
    <row r="6225">
      <c r="A6225" s="2" t="s">
        <v>350</v>
      </c>
      <c r="B6225" s="2" t="s">
        <v>113</v>
      </c>
      <c r="C6225" s="2" t="s">
        <v>12433</v>
      </c>
      <c r="D6225" s="2" t="s">
        <v>22285</v>
      </c>
      <c r="E6225" s="2">
        <v>4.5</v>
      </c>
      <c r="F6225" s="2">
        <v>223.0</v>
      </c>
      <c r="G6225" s="7" t="s">
        <v>12435</v>
      </c>
      <c r="H6225" s="2" t="s">
        <v>22286</v>
      </c>
      <c r="I6225" s="2" t="s">
        <v>1029</v>
      </c>
      <c r="J6225" s="3" t="str">
        <f t="shared" si="1"/>
        <v>Unique</v>
      </c>
      <c r="K6225" s="9" t="str">
        <f t="shared" si="2"/>
        <v>Official Website</v>
      </c>
      <c r="L6225" s="5" t="str">
        <f t="shared" si="3"/>
        <v>Excellent</v>
      </c>
      <c r="M6225" s="5" t="str">
        <f t="shared" si="4"/>
        <v>100-499 Reviews</v>
      </c>
      <c r="N6225" s="6" t="str">
        <f t="shared" si="5"/>
        <v>Low Opportunity</v>
      </c>
    </row>
    <row r="6226">
      <c r="A6226" s="2" t="s">
        <v>632</v>
      </c>
      <c r="B6226" s="2" t="s">
        <v>181</v>
      </c>
      <c r="C6226" s="2" t="s">
        <v>22287</v>
      </c>
      <c r="D6226" s="2" t="s">
        <v>22288</v>
      </c>
      <c r="E6226" s="2">
        <v>4.8</v>
      </c>
      <c r="F6226" s="2">
        <v>136.0</v>
      </c>
      <c r="H6226" s="2" t="s">
        <v>22289</v>
      </c>
      <c r="I6226" s="2" t="s">
        <v>205</v>
      </c>
      <c r="J6226" s="3" t="str">
        <f t="shared" si="1"/>
        <v>Unique</v>
      </c>
      <c r="K6226" s="4" t="str">
        <f t="shared" si="2"/>
        <v>No Website</v>
      </c>
      <c r="L6226" s="5" t="str">
        <f t="shared" si="3"/>
        <v>Excellent</v>
      </c>
      <c r="M6226" s="5" t="str">
        <f t="shared" si="4"/>
        <v>100-499 Reviews</v>
      </c>
      <c r="N6226" s="4" t="str">
        <f t="shared" si="5"/>
        <v>High Opportunity</v>
      </c>
    </row>
    <row r="6227">
      <c r="A6227" s="2" t="s">
        <v>350</v>
      </c>
      <c r="B6227" s="2" t="s">
        <v>113</v>
      </c>
      <c r="C6227" s="2" t="s">
        <v>22290</v>
      </c>
      <c r="D6227" s="2" t="s">
        <v>22291</v>
      </c>
      <c r="E6227" s="2">
        <v>4.9</v>
      </c>
      <c r="F6227" s="2">
        <v>94.0</v>
      </c>
      <c r="G6227" s="7" t="s">
        <v>22292</v>
      </c>
      <c r="H6227" s="2" t="s">
        <v>22293</v>
      </c>
      <c r="I6227" s="2" t="s">
        <v>9521</v>
      </c>
      <c r="J6227" s="3" t="str">
        <f t="shared" si="1"/>
        <v>Unique</v>
      </c>
      <c r="K6227" s="9" t="str">
        <f t="shared" si="2"/>
        <v>Official Website</v>
      </c>
      <c r="L6227" s="5" t="str">
        <f t="shared" si="3"/>
        <v>Excellent</v>
      </c>
      <c r="M6227" s="5" t="str">
        <f t="shared" si="4"/>
        <v>Below 100 Reviews</v>
      </c>
      <c r="N6227" s="6" t="str">
        <f t="shared" si="5"/>
        <v>Low Opportunity</v>
      </c>
    </row>
    <row r="6228">
      <c r="A6228" s="2" t="s">
        <v>350</v>
      </c>
      <c r="B6228" s="2" t="s">
        <v>113</v>
      </c>
      <c r="C6228" s="2" t="s">
        <v>22294</v>
      </c>
      <c r="D6228" s="2" t="s">
        <v>22295</v>
      </c>
      <c r="E6228" s="2">
        <v>4.7</v>
      </c>
      <c r="F6228" s="2">
        <v>38.0</v>
      </c>
      <c r="G6228" s="7" t="s">
        <v>22296</v>
      </c>
      <c r="H6228" s="2" t="s">
        <v>22297</v>
      </c>
      <c r="I6228" s="2" t="s">
        <v>1029</v>
      </c>
      <c r="J6228" s="3" t="str">
        <f t="shared" si="1"/>
        <v>Unique</v>
      </c>
      <c r="K6228" s="9" t="str">
        <f t="shared" si="2"/>
        <v>Official Website</v>
      </c>
      <c r="L6228" s="5" t="str">
        <f t="shared" si="3"/>
        <v>Excellent</v>
      </c>
      <c r="M6228" s="5" t="str">
        <f t="shared" si="4"/>
        <v>Below 100 Reviews</v>
      </c>
      <c r="N6228" s="6" t="str">
        <f t="shared" si="5"/>
        <v>Low Opportunity</v>
      </c>
    </row>
    <row r="6229">
      <c r="A6229" s="2" t="s">
        <v>350</v>
      </c>
      <c r="B6229" s="2" t="s">
        <v>113</v>
      </c>
      <c r="C6229" s="2" t="s">
        <v>22298</v>
      </c>
      <c r="D6229" s="2" t="s">
        <v>22299</v>
      </c>
      <c r="E6229" s="2">
        <v>4.9</v>
      </c>
      <c r="F6229" s="2">
        <v>1988.0</v>
      </c>
      <c r="G6229" s="7" t="s">
        <v>22300</v>
      </c>
      <c r="H6229" s="2" t="s">
        <v>22301</v>
      </c>
      <c r="I6229" s="2" t="s">
        <v>1029</v>
      </c>
      <c r="J6229" s="3" t="str">
        <f t="shared" si="1"/>
        <v>Unique</v>
      </c>
      <c r="K6229" s="9" t="str">
        <f t="shared" si="2"/>
        <v>Official Website</v>
      </c>
      <c r="L6229" s="5" t="str">
        <f t="shared" si="3"/>
        <v>Excellent</v>
      </c>
      <c r="M6229" s="5" t="str">
        <f t="shared" si="4"/>
        <v>1000+ Reviews</v>
      </c>
      <c r="N6229" s="6" t="str">
        <f t="shared" si="5"/>
        <v>Low Opportunity</v>
      </c>
    </row>
    <row r="6230">
      <c r="A6230" s="2" t="s">
        <v>350</v>
      </c>
      <c r="B6230" s="2" t="s">
        <v>113</v>
      </c>
      <c r="C6230" s="2" t="s">
        <v>22302</v>
      </c>
      <c r="D6230" s="2" t="s">
        <v>22303</v>
      </c>
      <c r="E6230" s="2">
        <v>4.8</v>
      </c>
      <c r="F6230" s="2">
        <v>111.0</v>
      </c>
      <c r="G6230" s="7" t="s">
        <v>22304</v>
      </c>
      <c r="H6230" s="2" t="s">
        <v>22305</v>
      </c>
      <c r="I6230" s="2" t="s">
        <v>21184</v>
      </c>
      <c r="J6230" s="3" t="str">
        <f t="shared" si="1"/>
        <v>Unique</v>
      </c>
      <c r="K6230" s="9" t="str">
        <f t="shared" si="2"/>
        <v>Official Website</v>
      </c>
      <c r="L6230" s="5" t="str">
        <f t="shared" si="3"/>
        <v>Excellent</v>
      </c>
      <c r="M6230" s="5" t="str">
        <f t="shared" si="4"/>
        <v>100-499 Reviews</v>
      </c>
      <c r="N6230" s="6" t="str">
        <f t="shared" si="5"/>
        <v>Low Opportunity</v>
      </c>
    </row>
    <row r="6231">
      <c r="A6231" s="2" t="s">
        <v>350</v>
      </c>
      <c r="B6231" s="2" t="s">
        <v>113</v>
      </c>
      <c r="C6231" s="2" t="s">
        <v>22306</v>
      </c>
      <c r="D6231" s="2" t="s">
        <v>22307</v>
      </c>
      <c r="E6231" s="2">
        <v>4.8</v>
      </c>
      <c r="F6231" s="2">
        <v>103.0</v>
      </c>
      <c r="G6231" s="7" t="s">
        <v>22308</v>
      </c>
      <c r="H6231" s="2" t="s">
        <v>22309</v>
      </c>
      <c r="I6231" s="2" t="s">
        <v>15953</v>
      </c>
      <c r="J6231" s="3" t="str">
        <f t="shared" si="1"/>
        <v>Unique</v>
      </c>
      <c r="K6231" s="6" t="str">
        <f t="shared" si="2"/>
        <v>Social Media</v>
      </c>
      <c r="L6231" s="5" t="str">
        <f t="shared" si="3"/>
        <v>Excellent</v>
      </c>
      <c r="M6231" s="5" t="str">
        <f t="shared" si="4"/>
        <v>100-499 Reviews</v>
      </c>
      <c r="N6231" s="8" t="str">
        <f t="shared" si="5"/>
        <v>Medium Opportunity</v>
      </c>
    </row>
    <row r="6232">
      <c r="A6232" s="2" t="s">
        <v>201</v>
      </c>
      <c r="B6232" s="2" t="s">
        <v>181</v>
      </c>
      <c r="C6232" s="2" t="s">
        <v>22310</v>
      </c>
      <c r="D6232" s="2" t="s">
        <v>22311</v>
      </c>
      <c r="E6232" s="2">
        <v>4.8</v>
      </c>
      <c r="F6232" s="2">
        <v>136.0</v>
      </c>
      <c r="I6232" s="2" t="s">
        <v>22312</v>
      </c>
      <c r="J6232" s="3" t="str">
        <f t="shared" si="1"/>
        <v>Unique</v>
      </c>
      <c r="K6232" s="4" t="str">
        <f t="shared" si="2"/>
        <v>No Website</v>
      </c>
      <c r="L6232" s="5" t="str">
        <f t="shared" si="3"/>
        <v>Excellent</v>
      </c>
      <c r="M6232" s="5" t="str">
        <f t="shared" si="4"/>
        <v>100-499 Reviews</v>
      </c>
      <c r="N6232" s="4" t="str">
        <f t="shared" si="5"/>
        <v>High Opportunity</v>
      </c>
    </row>
    <row r="6233">
      <c r="A6233" s="2" t="s">
        <v>350</v>
      </c>
      <c r="B6233" s="2" t="s">
        <v>113</v>
      </c>
      <c r="C6233" s="2" t="s">
        <v>22313</v>
      </c>
      <c r="D6233" s="2" t="s">
        <v>22314</v>
      </c>
      <c r="E6233" s="2">
        <v>4.9</v>
      </c>
      <c r="F6233" s="2">
        <v>1025.0</v>
      </c>
      <c r="G6233" s="7" t="s">
        <v>22315</v>
      </c>
      <c r="H6233" s="2" t="s">
        <v>22316</v>
      </c>
      <c r="I6233" s="2" t="s">
        <v>6092</v>
      </c>
      <c r="J6233" s="3" t="str">
        <f t="shared" si="1"/>
        <v>Unique</v>
      </c>
      <c r="K6233" s="9" t="str">
        <f t="shared" si="2"/>
        <v>Official Website</v>
      </c>
      <c r="L6233" s="5" t="str">
        <f t="shared" si="3"/>
        <v>Excellent</v>
      </c>
      <c r="M6233" s="5" t="str">
        <f t="shared" si="4"/>
        <v>1000+ Reviews</v>
      </c>
      <c r="N6233" s="6" t="str">
        <f t="shared" si="5"/>
        <v>Low Opportunity</v>
      </c>
    </row>
    <row r="6234">
      <c r="A6234" s="2" t="s">
        <v>350</v>
      </c>
      <c r="B6234" s="2" t="s">
        <v>113</v>
      </c>
      <c r="C6234" s="2" t="s">
        <v>22317</v>
      </c>
      <c r="D6234" s="2" t="s">
        <v>22318</v>
      </c>
      <c r="E6234" s="2">
        <v>4.8</v>
      </c>
      <c r="F6234" s="2">
        <v>327.0</v>
      </c>
      <c r="G6234" s="7" t="s">
        <v>22319</v>
      </c>
      <c r="H6234" s="2" t="s">
        <v>22320</v>
      </c>
      <c r="I6234" s="2" t="s">
        <v>22321</v>
      </c>
      <c r="J6234" s="3" t="str">
        <f t="shared" si="1"/>
        <v>Unique</v>
      </c>
      <c r="K6234" s="9" t="str">
        <f t="shared" si="2"/>
        <v>Official Website</v>
      </c>
      <c r="L6234" s="5" t="str">
        <f t="shared" si="3"/>
        <v>Excellent</v>
      </c>
      <c r="M6234" s="5" t="str">
        <f t="shared" si="4"/>
        <v>100-499 Reviews</v>
      </c>
      <c r="N6234" s="6" t="str">
        <f t="shared" si="5"/>
        <v>Low Opportunity</v>
      </c>
    </row>
    <row r="6235">
      <c r="A6235" s="2" t="s">
        <v>350</v>
      </c>
      <c r="B6235" s="2" t="s">
        <v>113</v>
      </c>
      <c r="C6235" s="2" t="s">
        <v>22322</v>
      </c>
      <c r="D6235" s="2" t="s">
        <v>22323</v>
      </c>
      <c r="E6235" s="2">
        <v>4.9</v>
      </c>
      <c r="F6235" s="2">
        <v>52.0</v>
      </c>
      <c r="G6235" s="7" t="s">
        <v>22324</v>
      </c>
      <c r="H6235" s="2" t="s">
        <v>22325</v>
      </c>
      <c r="I6235" s="2" t="s">
        <v>1055</v>
      </c>
      <c r="J6235" s="3" t="str">
        <f t="shared" si="1"/>
        <v>Unique</v>
      </c>
      <c r="K6235" s="9" t="str">
        <f t="shared" si="2"/>
        <v>Official Website</v>
      </c>
      <c r="L6235" s="5" t="str">
        <f t="shared" si="3"/>
        <v>Excellent</v>
      </c>
      <c r="M6235" s="5" t="str">
        <f t="shared" si="4"/>
        <v>Below 100 Reviews</v>
      </c>
      <c r="N6235" s="6" t="str">
        <f t="shared" si="5"/>
        <v>Low Opportunity</v>
      </c>
    </row>
    <row r="6236">
      <c r="A6236" s="2" t="s">
        <v>350</v>
      </c>
      <c r="B6236" s="2" t="s">
        <v>113</v>
      </c>
      <c r="C6236" s="2" t="s">
        <v>22326</v>
      </c>
      <c r="D6236" s="2" t="s">
        <v>22327</v>
      </c>
      <c r="E6236" s="2">
        <v>5.0</v>
      </c>
      <c r="F6236" s="2">
        <v>30.0</v>
      </c>
      <c r="G6236" s="7" t="s">
        <v>22328</v>
      </c>
      <c r="H6236" s="2" t="s">
        <v>22329</v>
      </c>
      <c r="I6236" s="2" t="s">
        <v>6111</v>
      </c>
      <c r="J6236" s="3" t="str">
        <f t="shared" si="1"/>
        <v>Unique</v>
      </c>
      <c r="K6236" s="9" t="str">
        <f t="shared" si="2"/>
        <v>Official Website</v>
      </c>
      <c r="L6236" s="5" t="str">
        <f t="shared" si="3"/>
        <v>Excellent</v>
      </c>
      <c r="M6236" s="5" t="str">
        <f t="shared" si="4"/>
        <v>Below 100 Reviews</v>
      </c>
      <c r="N6236" s="6" t="str">
        <f t="shared" si="5"/>
        <v>Low Opportunity</v>
      </c>
    </row>
    <row r="6237">
      <c r="A6237" s="2" t="s">
        <v>350</v>
      </c>
      <c r="B6237" s="2" t="s">
        <v>113</v>
      </c>
      <c r="C6237" s="2" t="s">
        <v>22330</v>
      </c>
      <c r="D6237" s="2" t="s">
        <v>22331</v>
      </c>
      <c r="E6237" s="2">
        <v>4.8</v>
      </c>
      <c r="F6237" s="2">
        <v>513.0</v>
      </c>
      <c r="G6237" s="7" t="s">
        <v>22332</v>
      </c>
      <c r="H6237" s="2" t="s">
        <v>22333</v>
      </c>
      <c r="I6237" s="2" t="s">
        <v>15953</v>
      </c>
      <c r="J6237" s="3" t="str">
        <f t="shared" si="1"/>
        <v>Unique</v>
      </c>
      <c r="K6237" s="9" t="str">
        <f t="shared" si="2"/>
        <v>Official Website</v>
      </c>
      <c r="L6237" s="5" t="str">
        <f t="shared" si="3"/>
        <v>Excellent</v>
      </c>
      <c r="M6237" s="5" t="str">
        <f t="shared" si="4"/>
        <v>500-999 Reviews</v>
      </c>
      <c r="N6237" s="6" t="str">
        <f t="shared" si="5"/>
        <v>Low Opportunity</v>
      </c>
    </row>
    <row r="6238">
      <c r="A6238" s="2" t="s">
        <v>350</v>
      </c>
      <c r="B6238" s="2" t="s">
        <v>113</v>
      </c>
      <c r="C6238" s="2" t="s">
        <v>22334</v>
      </c>
      <c r="D6238" s="2" t="s">
        <v>22335</v>
      </c>
      <c r="E6238" s="2">
        <v>4.6</v>
      </c>
      <c r="F6238" s="2">
        <v>38.0</v>
      </c>
      <c r="G6238" s="7" t="s">
        <v>22336</v>
      </c>
      <c r="H6238" s="2" t="s">
        <v>22337</v>
      </c>
      <c r="I6238" s="2" t="s">
        <v>1029</v>
      </c>
      <c r="J6238" s="3" t="str">
        <f t="shared" si="1"/>
        <v>Unique</v>
      </c>
      <c r="K6238" s="9" t="str">
        <f t="shared" si="2"/>
        <v>Official Website</v>
      </c>
      <c r="L6238" s="5" t="str">
        <f t="shared" si="3"/>
        <v>Excellent</v>
      </c>
      <c r="M6238" s="5" t="str">
        <f t="shared" si="4"/>
        <v>Below 100 Reviews</v>
      </c>
      <c r="N6238" s="6" t="str">
        <f t="shared" si="5"/>
        <v>Low Opportunity</v>
      </c>
    </row>
    <row r="6239">
      <c r="A6239" s="2" t="s">
        <v>7011</v>
      </c>
      <c r="B6239" s="2" t="s">
        <v>181</v>
      </c>
      <c r="C6239" s="2" t="s">
        <v>22338</v>
      </c>
      <c r="D6239" s="2" t="s">
        <v>22339</v>
      </c>
      <c r="E6239" s="2">
        <v>4.8</v>
      </c>
      <c r="F6239" s="2">
        <v>134.0</v>
      </c>
      <c r="H6239" s="2" t="s">
        <v>22340</v>
      </c>
      <c r="I6239" s="2" t="s">
        <v>205</v>
      </c>
      <c r="J6239" s="3" t="str">
        <f t="shared" si="1"/>
        <v>Unique</v>
      </c>
      <c r="K6239" s="4" t="str">
        <f t="shared" si="2"/>
        <v>No Website</v>
      </c>
      <c r="L6239" s="5" t="str">
        <f t="shared" si="3"/>
        <v>Excellent</v>
      </c>
      <c r="M6239" s="5" t="str">
        <f t="shared" si="4"/>
        <v>100-499 Reviews</v>
      </c>
      <c r="N6239" s="4" t="str">
        <f t="shared" si="5"/>
        <v>High Opportunity</v>
      </c>
    </row>
    <row r="6240">
      <c r="A6240" s="2" t="s">
        <v>350</v>
      </c>
      <c r="B6240" s="2" t="s">
        <v>113</v>
      </c>
      <c r="C6240" s="2" t="s">
        <v>22341</v>
      </c>
      <c r="D6240" s="2" t="s">
        <v>22342</v>
      </c>
      <c r="E6240" s="2">
        <v>4.5</v>
      </c>
      <c r="F6240" s="2">
        <v>45.0</v>
      </c>
      <c r="G6240" s="7" t="s">
        <v>22343</v>
      </c>
      <c r="H6240" s="2" t="s">
        <v>22344</v>
      </c>
      <c r="I6240" s="2" t="s">
        <v>1004</v>
      </c>
      <c r="J6240" s="3" t="str">
        <f t="shared" si="1"/>
        <v>Unique</v>
      </c>
      <c r="K6240" s="9" t="str">
        <f t="shared" si="2"/>
        <v>Official Website</v>
      </c>
      <c r="L6240" s="5" t="str">
        <f t="shared" si="3"/>
        <v>Excellent</v>
      </c>
      <c r="M6240" s="5" t="str">
        <f t="shared" si="4"/>
        <v>Below 100 Reviews</v>
      </c>
      <c r="N6240" s="6" t="str">
        <f t="shared" si="5"/>
        <v>Low Opportunity</v>
      </c>
    </row>
    <row r="6241">
      <c r="A6241" s="2" t="s">
        <v>350</v>
      </c>
      <c r="B6241" s="2" t="s">
        <v>113</v>
      </c>
      <c r="C6241" s="2" t="s">
        <v>22345</v>
      </c>
      <c r="D6241" s="2" t="s">
        <v>22346</v>
      </c>
      <c r="E6241" s="2">
        <v>4.1</v>
      </c>
      <c r="F6241" s="2">
        <v>21.0</v>
      </c>
      <c r="H6241" s="2" t="s">
        <v>22347</v>
      </c>
      <c r="I6241" s="2" t="s">
        <v>1004</v>
      </c>
      <c r="J6241" s="3" t="str">
        <f t="shared" si="1"/>
        <v>Unique</v>
      </c>
      <c r="K6241" s="4" t="str">
        <f t="shared" si="2"/>
        <v>No Website</v>
      </c>
      <c r="L6241" s="5" t="str">
        <f t="shared" si="3"/>
        <v>Good</v>
      </c>
      <c r="M6241" s="5" t="str">
        <f t="shared" si="4"/>
        <v>Below 100 Reviews</v>
      </c>
      <c r="N6241" s="6" t="str">
        <f t="shared" si="5"/>
        <v>Low Opportunity</v>
      </c>
    </row>
    <row r="6242">
      <c r="A6242" s="2" t="s">
        <v>350</v>
      </c>
      <c r="B6242" s="2" t="s">
        <v>113</v>
      </c>
      <c r="C6242" s="2" t="s">
        <v>22348</v>
      </c>
      <c r="D6242" s="2" t="s">
        <v>22349</v>
      </c>
      <c r="E6242" s="2">
        <v>4.7</v>
      </c>
      <c r="F6242" s="2">
        <v>31.0</v>
      </c>
      <c r="G6242" s="7" t="s">
        <v>22350</v>
      </c>
      <c r="H6242" s="2" t="s">
        <v>22351</v>
      </c>
      <c r="I6242" s="2" t="s">
        <v>6092</v>
      </c>
      <c r="J6242" s="3" t="str">
        <f t="shared" si="1"/>
        <v>Unique</v>
      </c>
      <c r="K6242" s="9" t="str">
        <f t="shared" si="2"/>
        <v>Official Website</v>
      </c>
      <c r="L6242" s="5" t="str">
        <f t="shared" si="3"/>
        <v>Excellent</v>
      </c>
      <c r="M6242" s="5" t="str">
        <f t="shared" si="4"/>
        <v>Below 100 Reviews</v>
      </c>
      <c r="N6242" s="6" t="str">
        <f t="shared" si="5"/>
        <v>Low Opportunity</v>
      </c>
    </row>
    <row r="6243">
      <c r="A6243" s="2" t="s">
        <v>350</v>
      </c>
      <c r="B6243" s="2" t="s">
        <v>113</v>
      </c>
      <c r="C6243" s="2" t="s">
        <v>22352</v>
      </c>
      <c r="D6243" s="2" t="s">
        <v>22353</v>
      </c>
      <c r="E6243" s="2">
        <v>4.9</v>
      </c>
      <c r="F6243" s="2">
        <v>819.0</v>
      </c>
      <c r="G6243" s="7" t="s">
        <v>22354</v>
      </c>
      <c r="H6243" s="2" t="s">
        <v>22355</v>
      </c>
      <c r="I6243" s="2" t="s">
        <v>15953</v>
      </c>
      <c r="J6243" s="3" t="str">
        <f t="shared" si="1"/>
        <v>Unique</v>
      </c>
      <c r="K6243" s="9" t="str">
        <f t="shared" si="2"/>
        <v>Official Website</v>
      </c>
      <c r="L6243" s="5" t="str">
        <f t="shared" si="3"/>
        <v>Excellent</v>
      </c>
      <c r="M6243" s="5" t="str">
        <f t="shared" si="4"/>
        <v>500-999 Reviews</v>
      </c>
      <c r="N6243" s="6" t="str">
        <f t="shared" si="5"/>
        <v>Low Opportunity</v>
      </c>
    </row>
    <row r="6244">
      <c r="A6244" s="2" t="s">
        <v>20</v>
      </c>
      <c r="B6244" s="2" t="s">
        <v>140</v>
      </c>
      <c r="C6244" s="2" t="s">
        <v>22356</v>
      </c>
      <c r="D6244" s="2" t="s">
        <v>22357</v>
      </c>
      <c r="E6244" s="2">
        <v>4.8</v>
      </c>
      <c r="F6244" s="2">
        <v>131.0</v>
      </c>
      <c r="H6244" s="2" t="s">
        <v>22358</v>
      </c>
      <c r="I6244" s="2" t="s">
        <v>22359</v>
      </c>
      <c r="J6244" s="3" t="str">
        <f t="shared" si="1"/>
        <v>Unique</v>
      </c>
      <c r="K6244" s="4" t="str">
        <f t="shared" si="2"/>
        <v>No Website</v>
      </c>
      <c r="L6244" s="5" t="str">
        <f t="shared" si="3"/>
        <v>Excellent</v>
      </c>
      <c r="M6244" s="5" t="str">
        <f t="shared" si="4"/>
        <v>100-499 Reviews</v>
      </c>
      <c r="N6244" s="4" t="str">
        <f t="shared" si="5"/>
        <v>High Opportunity</v>
      </c>
    </row>
    <row r="6245">
      <c r="A6245" s="2" t="s">
        <v>7011</v>
      </c>
      <c r="B6245" s="2" t="s">
        <v>140</v>
      </c>
      <c r="C6245" s="2" t="s">
        <v>22360</v>
      </c>
      <c r="D6245" s="2" t="s">
        <v>22361</v>
      </c>
      <c r="E6245" s="2">
        <v>4.8</v>
      </c>
      <c r="F6245" s="2">
        <v>131.0</v>
      </c>
      <c r="H6245" s="2" t="s">
        <v>22362</v>
      </c>
      <c r="I6245" s="2" t="s">
        <v>648</v>
      </c>
      <c r="J6245" s="3" t="str">
        <f t="shared" si="1"/>
        <v>Unique</v>
      </c>
      <c r="K6245" s="4" t="str">
        <f t="shared" si="2"/>
        <v>No Website</v>
      </c>
      <c r="L6245" s="5" t="str">
        <f t="shared" si="3"/>
        <v>Excellent</v>
      </c>
      <c r="M6245" s="5" t="str">
        <f t="shared" si="4"/>
        <v>100-499 Reviews</v>
      </c>
      <c r="N6245" s="4" t="str">
        <f t="shared" si="5"/>
        <v>High Opportunity</v>
      </c>
    </row>
    <row r="6246">
      <c r="A6246" s="2" t="s">
        <v>215</v>
      </c>
      <c r="B6246" s="2" t="s">
        <v>21</v>
      </c>
      <c r="C6246" s="2" t="s">
        <v>22363</v>
      </c>
      <c r="D6246" s="2" t="s">
        <v>22364</v>
      </c>
      <c r="E6246" s="2">
        <v>4.8</v>
      </c>
      <c r="F6246" s="2">
        <v>129.0</v>
      </c>
      <c r="H6246" s="2" t="s">
        <v>22365</v>
      </c>
      <c r="I6246" s="2" t="s">
        <v>22366</v>
      </c>
      <c r="J6246" s="3" t="str">
        <f t="shared" si="1"/>
        <v>Unique</v>
      </c>
      <c r="K6246" s="4" t="str">
        <f t="shared" si="2"/>
        <v>No Website</v>
      </c>
      <c r="L6246" s="5" t="str">
        <f t="shared" si="3"/>
        <v>Excellent</v>
      </c>
      <c r="M6246" s="5" t="str">
        <f t="shared" si="4"/>
        <v>100-499 Reviews</v>
      </c>
      <c r="N6246" s="4" t="str">
        <f t="shared" si="5"/>
        <v>High Opportunity</v>
      </c>
    </row>
    <row r="6247">
      <c r="A6247" s="2" t="s">
        <v>20</v>
      </c>
      <c r="B6247" s="2" t="s">
        <v>41</v>
      </c>
      <c r="C6247" s="2" t="s">
        <v>22367</v>
      </c>
      <c r="D6247" s="2" t="s">
        <v>22368</v>
      </c>
      <c r="E6247" s="2">
        <v>4.8</v>
      </c>
      <c r="F6247" s="2">
        <v>128.0</v>
      </c>
      <c r="H6247" s="2" t="s">
        <v>22369</v>
      </c>
      <c r="I6247" s="2" t="s">
        <v>89</v>
      </c>
      <c r="J6247" s="3" t="str">
        <f t="shared" si="1"/>
        <v>Unique</v>
      </c>
      <c r="K6247" s="4" t="str">
        <f t="shared" si="2"/>
        <v>No Website</v>
      </c>
      <c r="L6247" s="5" t="str">
        <f t="shared" si="3"/>
        <v>Excellent</v>
      </c>
      <c r="M6247" s="5" t="str">
        <f t="shared" si="4"/>
        <v>100-499 Reviews</v>
      </c>
      <c r="N6247" s="4" t="str">
        <f t="shared" si="5"/>
        <v>High Opportunity</v>
      </c>
    </row>
    <row r="6248">
      <c r="A6248" s="2" t="s">
        <v>180</v>
      </c>
      <c r="B6248" s="2" t="s">
        <v>181</v>
      </c>
      <c r="C6248" s="2" t="s">
        <v>22370</v>
      </c>
      <c r="D6248" s="2" t="s">
        <v>22371</v>
      </c>
      <c r="E6248" s="2">
        <v>4.8</v>
      </c>
      <c r="F6248" s="2">
        <v>128.0</v>
      </c>
      <c r="H6248" s="2" t="s">
        <v>22372</v>
      </c>
      <c r="I6248" s="2" t="s">
        <v>205</v>
      </c>
      <c r="J6248" s="3" t="str">
        <f t="shared" si="1"/>
        <v>Unique</v>
      </c>
      <c r="K6248" s="4" t="str">
        <f t="shared" si="2"/>
        <v>No Website</v>
      </c>
      <c r="L6248" s="5" t="str">
        <f t="shared" si="3"/>
        <v>Excellent</v>
      </c>
      <c r="M6248" s="5" t="str">
        <f t="shared" si="4"/>
        <v>100-499 Reviews</v>
      </c>
      <c r="N6248" s="4" t="str">
        <f t="shared" si="5"/>
        <v>High Opportunity</v>
      </c>
    </row>
    <row r="6249">
      <c r="A6249" s="2" t="s">
        <v>350</v>
      </c>
      <c r="B6249" s="2" t="s">
        <v>591</v>
      </c>
      <c r="C6249" s="2" t="s">
        <v>22373</v>
      </c>
      <c r="D6249" s="2" t="s">
        <v>22374</v>
      </c>
      <c r="E6249" s="2">
        <v>3.0</v>
      </c>
      <c r="F6249" s="2">
        <v>4.0</v>
      </c>
      <c r="I6249" s="2" t="s">
        <v>14428</v>
      </c>
      <c r="J6249" s="3" t="str">
        <f t="shared" si="1"/>
        <v>Unique</v>
      </c>
      <c r="K6249" s="4" t="str">
        <f t="shared" si="2"/>
        <v>No Website</v>
      </c>
      <c r="L6249" s="5" t="str">
        <f t="shared" si="3"/>
        <v>Average</v>
      </c>
      <c r="M6249" s="5" t="str">
        <f t="shared" si="4"/>
        <v>Below 100 Reviews</v>
      </c>
      <c r="N6249" s="6" t="str">
        <f t="shared" si="5"/>
        <v>Low Opportunity</v>
      </c>
    </row>
    <row r="6250">
      <c r="A6250" s="2" t="s">
        <v>350</v>
      </c>
      <c r="B6250" s="2" t="s">
        <v>591</v>
      </c>
      <c r="C6250" s="2" t="s">
        <v>22375</v>
      </c>
      <c r="D6250" s="2" t="s">
        <v>22376</v>
      </c>
      <c r="E6250" s="2">
        <v>4.2</v>
      </c>
      <c r="F6250" s="2">
        <v>13.0</v>
      </c>
      <c r="H6250" s="2" t="s">
        <v>22377</v>
      </c>
      <c r="I6250" s="2" t="s">
        <v>595</v>
      </c>
      <c r="J6250" s="3" t="str">
        <f t="shared" si="1"/>
        <v>Unique</v>
      </c>
      <c r="K6250" s="4" t="str">
        <f t="shared" si="2"/>
        <v>No Website</v>
      </c>
      <c r="L6250" s="5" t="str">
        <f t="shared" si="3"/>
        <v>Good</v>
      </c>
      <c r="M6250" s="5" t="str">
        <f t="shared" si="4"/>
        <v>Below 100 Reviews</v>
      </c>
      <c r="N6250" s="6" t="str">
        <f t="shared" si="5"/>
        <v>Low Opportunity</v>
      </c>
    </row>
    <row r="6251">
      <c r="A6251" s="2" t="s">
        <v>180</v>
      </c>
      <c r="B6251" s="2" t="s">
        <v>345</v>
      </c>
      <c r="C6251" s="2" t="s">
        <v>22378</v>
      </c>
      <c r="D6251" s="2" t="s">
        <v>22379</v>
      </c>
      <c r="E6251" s="2">
        <v>4.8</v>
      </c>
      <c r="F6251" s="2">
        <v>128.0</v>
      </c>
      <c r="H6251" s="2" t="s">
        <v>22380</v>
      </c>
      <c r="I6251" s="2" t="s">
        <v>1366</v>
      </c>
      <c r="J6251" s="3" t="str">
        <f t="shared" si="1"/>
        <v>Unique</v>
      </c>
      <c r="K6251" s="4" t="str">
        <f t="shared" si="2"/>
        <v>No Website</v>
      </c>
      <c r="L6251" s="5" t="str">
        <f t="shared" si="3"/>
        <v>Excellent</v>
      </c>
      <c r="M6251" s="5" t="str">
        <f t="shared" si="4"/>
        <v>100-499 Reviews</v>
      </c>
      <c r="N6251" s="4" t="str">
        <f t="shared" si="5"/>
        <v>High Opportunity</v>
      </c>
    </row>
    <row r="6252">
      <c r="A6252" s="2" t="s">
        <v>350</v>
      </c>
      <c r="B6252" s="2" t="s">
        <v>591</v>
      </c>
      <c r="C6252" s="2" t="s">
        <v>22381</v>
      </c>
      <c r="D6252" s="2" t="s">
        <v>22382</v>
      </c>
      <c r="E6252" s="2">
        <v>3.0</v>
      </c>
      <c r="F6252" s="2">
        <v>2.0</v>
      </c>
      <c r="H6252" s="2" t="s">
        <v>22383</v>
      </c>
      <c r="I6252" s="2" t="s">
        <v>1096</v>
      </c>
      <c r="J6252" s="3" t="str">
        <f t="shared" si="1"/>
        <v>Unique</v>
      </c>
      <c r="K6252" s="4" t="str">
        <f t="shared" si="2"/>
        <v>No Website</v>
      </c>
      <c r="L6252" s="5" t="str">
        <f t="shared" si="3"/>
        <v>Average</v>
      </c>
      <c r="M6252" s="5" t="str">
        <f t="shared" si="4"/>
        <v>Below 100 Reviews</v>
      </c>
      <c r="N6252" s="6" t="str">
        <f t="shared" si="5"/>
        <v>Low Opportunity</v>
      </c>
    </row>
    <row r="6253">
      <c r="A6253" s="2" t="s">
        <v>350</v>
      </c>
      <c r="B6253" s="2" t="s">
        <v>591</v>
      </c>
      <c r="C6253" s="2" t="s">
        <v>22384</v>
      </c>
      <c r="D6253" s="2" t="s">
        <v>22385</v>
      </c>
      <c r="E6253" s="2">
        <v>4.8</v>
      </c>
      <c r="F6253" s="2">
        <v>187.0</v>
      </c>
      <c r="G6253" s="7" t="s">
        <v>22386</v>
      </c>
      <c r="H6253" s="2" t="s">
        <v>22387</v>
      </c>
      <c r="I6253" s="2" t="s">
        <v>3202</v>
      </c>
      <c r="J6253" s="3" t="str">
        <f t="shared" si="1"/>
        <v>Unique</v>
      </c>
      <c r="K6253" s="9" t="str">
        <f t="shared" si="2"/>
        <v>Official Website</v>
      </c>
      <c r="L6253" s="5" t="str">
        <f t="shared" si="3"/>
        <v>Excellent</v>
      </c>
      <c r="M6253" s="5" t="str">
        <f t="shared" si="4"/>
        <v>100-499 Reviews</v>
      </c>
      <c r="N6253" s="6" t="str">
        <f t="shared" si="5"/>
        <v>Low Opportunity</v>
      </c>
    </row>
    <row r="6254">
      <c r="A6254" s="2" t="s">
        <v>350</v>
      </c>
      <c r="B6254" s="2" t="s">
        <v>591</v>
      </c>
      <c r="C6254" s="2" t="s">
        <v>22388</v>
      </c>
      <c r="D6254" s="2" t="s">
        <v>22389</v>
      </c>
      <c r="E6254" s="2">
        <v>3.3</v>
      </c>
      <c r="F6254" s="2">
        <v>4.0</v>
      </c>
      <c r="H6254" s="2" t="s">
        <v>22390</v>
      </c>
      <c r="I6254" s="2" t="s">
        <v>595</v>
      </c>
      <c r="J6254" s="3" t="str">
        <f t="shared" si="1"/>
        <v>Unique</v>
      </c>
      <c r="K6254" s="4" t="str">
        <f t="shared" si="2"/>
        <v>No Website</v>
      </c>
      <c r="L6254" s="5" t="str">
        <f t="shared" si="3"/>
        <v>Average</v>
      </c>
      <c r="M6254" s="5" t="str">
        <f t="shared" si="4"/>
        <v>Below 100 Reviews</v>
      </c>
      <c r="N6254" s="6" t="str">
        <f t="shared" si="5"/>
        <v>Low Opportunity</v>
      </c>
    </row>
    <row r="6255">
      <c r="A6255" s="2" t="s">
        <v>675</v>
      </c>
      <c r="B6255" s="2" t="s">
        <v>21</v>
      </c>
      <c r="C6255" s="2" t="s">
        <v>22391</v>
      </c>
      <c r="D6255" s="2" t="s">
        <v>22392</v>
      </c>
      <c r="E6255" s="2">
        <v>4.1</v>
      </c>
      <c r="F6255" s="2">
        <v>3833.0</v>
      </c>
      <c r="G6255" s="7" t="s">
        <v>22393</v>
      </c>
      <c r="H6255" s="2" t="s">
        <v>22394</v>
      </c>
      <c r="I6255" s="2" t="s">
        <v>22395</v>
      </c>
      <c r="J6255" s="3" t="str">
        <f t="shared" si="1"/>
        <v>Unique</v>
      </c>
      <c r="K6255" s="9" t="str">
        <f t="shared" si="2"/>
        <v>Official Website</v>
      </c>
      <c r="L6255" s="5" t="str">
        <f t="shared" si="3"/>
        <v>Good</v>
      </c>
      <c r="M6255" s="5" t="str">
        <f t="shared" si="4"/>
        <v>1000+ Reviews</v>
      </c>
      <c r="N6255" s="6" t="str">
        <f t="shared" si="5"/>
        <v>Low Opportunity</v>
      </c>
    </row>
    <row r="6256">
      <c r="A6256" s="2" t="s">
        <v>710</v>
      </c>
      <c r="B6256" s="2" t="s">
        <v>181</v>
      </c>
      <c r="C6256" s="2" t="s">
        <v>22396</v>
      </c>
      <c r="D6256" s="2" t="s">
        <v>22397</v>
      </c>
      <c r="E6256" s="2">
        <v>4.8</v>
      </c>
      <c r="F6256" s="2">
        <v>128.0</v>
      </c>
      <c r="H6256" s="2" t="s">
        <v>22398</v>
      </c>
      <c r="I6256" s="2" t="s">
        <v>3293</v>
      </c>
      <c r="J6256" s="3" t="str">
        <f t="shared" si="1"/>
        <v>Unique</v>
      </c>
      <c r="K6256" s="4" t="str">
        <f t="shared" si="2"/>
        <v>No Website</v>
      </c>
      <c r="L6256" s="5" t="str">
        <f t="shared" si="3"/>
        <v>Excellent</v>
      </c>
      <c r="M6256" s="5" t="str">
        <f t="shared" si="4"/>
        <v>100-499 Reviews</v>
      </c>
      <c r="N6256" s="4" t="str">
        <f t="shared" si="5"/>
        <v>High Opportunity</v>
      </c>
    </row>
    <row r="6257">
      <c r="A6257" s="2" t="s">
        <v>675</v>
      </c>
      <c r="B6257" s="2" t="s">
        <v>21</v>
      </c>
      <c r="C6257" s="2" t="s">
        <v>22399</v>
      </c>
      <c r="D6257" s="2" t="s">
        <v>22400</v>
      </c>
      <c r="E6257" s="2">
        <v>4.5</v>
      </c>
      <c r="F6257" s="2">
        <v>249.0</v>
      </c>
      <c r="G6257" s="7" t="s">
        <v>22401</v>
      </c>
      <c r="H6257" s="2" t="s">
        <v>22402</v>
      </c>
      <c r="I6257" s="2" t="s">
        <v>22403</v>
      </c>
      <c r="J6257" s="3" t="str">
        <f t="shared" si="1"/>
        <v>Unique</v>
      </c>
      <c r="K6257" s="9" t="str">
        <f t="shared" si="2"/>
        <v>Official Website</v>
      </c>
      <c r="L6257" s="5" t="str">
        <f t="shared" si="3"/>
        <v>Excellent</v>
      </c>
      <c r="M6257" s="5" t="str">
        <f t="shared" si="4"/>
        <v>100-499 Reviews</v>
      </c>
      <c r="N6257" s="6" t="str">
        <f t="shared" si="5"/>
        <v>Low Opportunity</v>
      </c>
    </row>
    <row r="6258">
      <c r="A6258" s="2" t="s">
        <v>675</v>
      </c>
      <c r="B6258" s="2" t="s">
        <v>21</v>
      </c>
      <c r="C6258" s="2" t="s">
        <v>22404</v>
      </c>
      <c r="D6258" s="2" t="s">
        <v>22405</v>
      </c>
      <c r="E6258" s="2">
        <v>4.1</v>
      </c>
      <c r="F6258" s="2">
        <v>675.0</v>
      </c>
      <c r="H6258" s="2" t="s">
        <v>22406</v>
      </c>
      <c r="I6258" s="2" t="s">
        <v>22407</v>
      </c>
      <c r="J6258" s="3" t="str">
        <f t="shared" si="1"/>
        <v>Unique</v>
      </c>
      <c r="K6258" s="4" t="str">
        <f t="shared" si="2"/>
        <v>No Website</v>
      </c>
      <c r="L6258" s="5" t="str">
        <f t="shared" si="3"/>
        <v>Good</v>
      </c>
      <c r="M6258" s="5" t="str">
        <f t="shared" si="4"/>
        <v>500-999 Reviews</v>
      </c>
      <c r="N6258" s="6" t="str">
        <f t="shared" si="5"/>
        <v>Low Opportunity</v>
      </c>
    </row>
    <row r="6259">
      <c r="A6259" s="2" t="s">
        <v>675</v>
      </c>
      <c r="B6259" s="2" t="s">
        <v>21</v>
      </c>
      <c r="C6259" s="2" t="s">
        <v>22408</v>
      </c>
      <c r="D6259" s="2" t="s">
        <v>22409</v>
      </c>
      <c r="E6259" s="2">
        <v>4.0</v>
      </c>
      <c r="F6259" s="2">
        <v>623.0</v>
      </c>
      <c r="H6259" s="2" t="s">
        <v>22410</v>
      </c>
      <c r="I6259" s="2" t="s">
        <v>22411</v>
      </c>
      <c r="J6259" s="3" t="str">
        <f t="shared" si="1"/>
        <v>Unique</v>
      </c>
      <c r="K6259" s="4" t="str">
        <f t="shared" si="2"/>
        <v>No Website</v>
      </c>
      <c r="L6259" s="5" t="str">
        <f t="shared" si="3"/>
        <v>Good</v>
      </c>
      <c r="M6259" s="5" t="str">
        <f t="shared" si="4"/>
        <v>500-999 Reviews</v>
      </c>
      <c r="N6259" s="6" t="str">
        <f t="shared" si="5"/>
        <v>Low Opportunity</v>
      </c>
    </row>
    <row r="6260">
      <c r="A6260" s="2" t="s">
        <v>675</v>
      </c>
      <c r="B6260" s="2" t="s">
        <v>21</v>
      </c>
      <c r="C6260" s="2" t="s">
        <v>22412</v>
      </c>
      <c r="D6260" s="2" t="s">
        <v>22413</v>
      </c>
      <c r="E6260" s="2">
        <v>4.4</v>
      </c>
      <c r="F6260" s="2">
        <v>701.0</v>
      </c>
      <c r="G6260" s="7" t="s">
        <v>22414</v>
      </c>
      <c r="I6260" s="2" t="s">
        <v>22415</v>
      </c>
      <c r="J6260" s="3" t="str">
        <f t="shared" si="1"/>
        <v>Unique</v>
      </c>
      <c r="K6260" s="9" t="str">
        <f t="shared" si="2"/>
        <v>Official Website</v>
      </c>
      <c r="L6260" s="5" t="str">
        <f t="shared" si="3"/>
        <v>Good</v>
      </c>
      <c r="M6260" s="5" t="str">
        <f t="shared" si="4"/>
        <v>500-999 Reviews</v>
      </c>
      <c r="N6260" s="6" t="str">
        <f t="shared" si="5"/>
        <v>Low Opportunity</v>
      </c>
    </row>
    <row r="6261">
      <c r="A6261" s="2" t="s">
        <v>675</v>
      </c>
      <c r="B6261" s="2" t="s">
        <v>21</v>
      </c>
      <c r="C6261" s="2" t="s">
        <v>22416</v>
      </c>
      <c r="D6261" s="2" t="s">
        <v>22417</v>
      </c>
      <c r="E6261" s="2">
        <v>4.4</v>
      </c>
      <c r="F6261" s="2">
        <v>1842.0</v>
      </c>
      <c r="G6261" s="7" t="s">
        <v>19717</v>
      </c>
      <c r="H6261" s="2" t="s">
        <v>12574</v>
      </c>
      <c r="I6261" s="2" t="s">
        <v>22418</v>
      </c>
      <c r="J6261" s="3" t="str">
        <f t="shared" si="1"/>
        <v>Unique</v>
      </c>
      <c r="K6261" s="9" t="str">
        <f t="shared" si="2"/>
        <v>Official Website</v>
      </c>
      <c r="L6261" s="5" t="str">
        <f t="shared" si="3"/>
        <v>Good</v>
      </c>
      <c r="M6261" s="5" t="str">
        <f t="shared" si="4"/>
        <v>1000+ Reviews</v>
      </c>
      <c r="N6261" s="6" t="str">
        <f t="shared" si="5"/>
        <v>Low Opportunity</v>
      </c>
    </row>
    <row r="6262">
      <c r="A6262" s="2" t="s">
        <v>675</v>
      </c>
      <c r="B6262" s="2" t="s">
        <v>21</v>
      </c>
      <c r="C6262" s="2" t="s">
        <v>22419</v>
      </c>
      <c r="D6262" s="2" t="s">
        <v>22420</v>
      </c>
      <c r="E6262" s="2">
        <v>4.1</v>
      </c>
      <c r="F6262" s="2">
        <v>1076.0</v>
      </c>
      <c r="I6262" s="2" t="s">
        <v>22421</v>
      </c>
      <c r="J6262" s="3" t="str">
        <f t="shared" si="1"/>
        <v>Unique</v>
      </c>
      <c r="K6262" s="4" t="str">
        <f t="shared" si="2"/>
        <v>No Website</v>
      </c>
      <c r="L6262" s="5" t="str">
        <f t="shared" si="3"/>
        <v>Good</v>
      </c>
      <c r="M6262" s="5" t="str">
        <f t="shared" si="4"/>
        <v>1000+ Reviews</v>
      </c>
      <c r="N6262" s="6" t="str">
        <f t="shared" si="5"/>
        <v>Low Opportunity</v>
      </c>
    </row>
    <row r="6263">
      <c r="A6263" s="2" t="s">
        <v>675</v>
      </c>
      <c r="B6263" s="2" t="s">
        <v>21</v>
      </c>
      <c r="C6263" s="2" t="s">
        <v>22422</v>
      </c>
      <c r="D6263" s="2" t="s">
        <v>22423</v>
      </c>
      <c r="E6263" s="2">
        <v>4.1</v>
      </c>
      <c r="F6263" s="2">
        <v>1097.0</v>
      </c>
      <c r="G6263" s="7" t="s">
        <v>22424</v>
      </c>
      <c r="H6263" s="2" t="s">
        <v>22425</v>
      </c>
      <c r="I6263" s="2" t="s">
        <v>22426</v>
      </c>
      <c r="J6263" s="3" t="str">
        <f t="shared" si="1"/>
        <v>Unique</v>
      </c>
      <c r="K6263" s="9" t="str">
        <f t="shared" si="2"/>
        <v>Official Website</v>
      </c>
      <c r="L6263" s="5" t="str">
        <f t="shared" si="3"/>
        <v>Good</v>
      </c>
      <c r="M6263" s="5" t="str">
        <f t="shared" si="4"/>
        <v>1000+ Reviews</v>
      </c>
      <c r="N6263" s="6" t="str">
        <f t="shared" si="5"/>
        <v>Low Opportunity</v>
      </c>
    </row>
    <row r="6264">
      <c r="A6264" s="2" t="s">
        <v>675</v>
      </c>
      <c r="B6264" s="2" t="s">
        <v>21</v>
      </c>
      <c r="C6264" s="2" t="s">
        <v>22427</v>
      </c>
      <c r="D6264" s="2" t="s">
        <v>22428</v>
      </c>
      <c r="E6264" s="2">
        <v>4.5</v>
      </c>
      <c r="F6264" s="2">
        <v>620.0</v>
      </c>
      <c r="G6264" s="7" t="s">
        <v>6306</v>
      </c>
      <c r="H6264" s="2" t="s">
        <v>22429</v>
      </c>
      <c r="I6264" s="2" t="s">
        <v>1260</v>
      </c>
      <c r="J6264" s="3" t="str">
        <f t="shared" si="1"/>
        <v>Unique</v>
      </c>
      <c r="K6264" s="9" t="str">
        <f t="shared" si="2"/>
        <v>Official Website</v>
      </c>
      <c r="L6264" s="5" t="str">
        <f t="shared" si="3"/>
        <v>Excellent</v>
      </c>
      <c r="M6264" s="5" t="str">
        <f t="shared" si="4"/>
        <v>500-999 Reviews</v>
      </c>
      <c r="N6264" s="6" t="str">
        <f t="shared" si="5"/>
        <v>Low Opportunity</v>
      </c>
    </row>
    <row r="6265">
      <c r="A6265" s="2" t="s">
        <v>675</v>
      </c>
      <c r="B6265" s="2" t="s">
        <v>21</v>
      </c>
      <c r="C6265" s="2" t="s">
        <v>22430</v>
      </c>
      <c r="D6265" s="2" t="s">
        <v>22431</v>
      </c>
      <c r="E6265" s="2">
        <v>4.0</v>
      </c>
      <c r="F6265" s="2">
        <v>9514.0</v>
      </c>
      <c r="H6265" s="2" t="s">
        <v>22432</v>
      </c>
      <c r="I6265" s="2" t="s">
        <v>22433</v>
      </c>
      <c r="J6265" s="3" t="str">
        <f t="shared" si="1"/>
        <v>Unique</v>
      </c>
      <c r="K6265" s="4" t="str">
        <f t="shared" si="2"/>
        <v>No Website</v>
      </c>
      <c r="L6265" s="5" t="str">
        <f t="shared" si="3"/>
        <v>Good</v>
      </c>
      <c r="M6265" s="5" t="str">
        <f t="shared" si="4"/>
        <v>1000+ Reviews</v>
      </c>
      <c r="N6265" s="6" t="str">
        <f t="shared" si="5"/>
        <v>Low Opportunity</v>
      </c>
    </row>
    <row r="6266">
      <c r="A6266" s="2" t="s">
        <v>675</v>
      </c>
      <c r="B6266" s="2" t="s">
        <v>21</v>
      </c>
      <c r="C6266" s="2" t="s">
        <v>16955</v>
      </c>
      <c r="D6266" s="2" t="s">
        <v>22434</v>
      </c>
      <c r="E6266" s="2">
        <v>4.4</v>
      </c>
      <c r="F6266" s="2">
        <v>83.0</v>
      </c>
      <c r="H6266" s="2" t="s">
        <v>22435</v>
      </c>
      <c r="I6266" s="2" t="s">
        <v>1169</v>
      </c>
      <c r="J6266" s="3" t="str">
        <f t="shared" si="1"/>
        <v>Unique</v>
      </c>
      <c r="K6266" s="4" t="str">
        <f t="shared" si="2"/>
        <v>No Website</v>
      </c>
      <c r="L6266" s="5" t="str">
        <f t="shared" si="3"/>
        <v>Good</v>
      </c>
      <c r="M6266" s="5" t="str">
        <f t="shared" si="4"/>
        <v>Below 100 Reviews</v>
      </c>
      <c r="N6266" s="6" t="str">
        <f t="shared" si="5"/>
        <v>Low Opportunity</v>
      </c>
    </row>
    <row r="6267">
      <c r="A6267" s="2" t="s">
        <v>675</v>
      </c>
      <c r="B6267" s="2" t="s">
        <v>21</v>
      </c>
      <c r="C6267" s="2" t="s">
        <v>22436</v>
      </c>
      <c r="D6267" s="2" t="s">
        <v>22437</v>
      </c>
      <c r="E6267" s="2">
        <v>4.2</v>
      </c>
      <c r="F6267" s="2">
        <v>50979.0</v>
      </c>
      <c r="G6267" s="7" t="s">
        <v>22438</v>
      </c>
      <c r="H6267" s="2" t="s">
        <v>22439</v>
      </c>
      <c r="I6267" s="2" t="s">
        <v>22440</v>
      </c>
      <c r="J6267" s="3" t="str">
        <f t="shared" si="1"/>
        <v>Unique</v>
      </c>
      <c r="K6267" s="9" t="str">
        <f t="shared" si="2"/>
        <v>Official Website</v>
      </c>
      <c r="L6267" s="5" t="str">
        <f t="shared" si="3"/>
        <v>Good</v>
      </c>
      <c r="M6267" s="5" t="str">
        <f t="shared" si="4"/>
        <v>1000+ Reviews</v>
      </c>
      <c r="N6267" s="6" t="str">
        <f t="shared" si="5"/>
        <v>Low Opportunity</v>
      </c>
    </row>
    <row r="6268">
      <c r="A6268" s="2" t="s">
        <v>675</v>
      </c>
      <c r="B6268" s="2" t="s">
        <v>21</v>
      </c>
      <c r="C6268" s="2" t="s">
        <v>22441</v>
      </c>
      <c r="D6268" s="2" t="s">
        <v>22442</v>
      </c>
      <c r="E6268" s="2">
        <v>4.0</v>
      </c>
      <c r="F6268" s="2">
        <v>881.0</v>
      </c>
      <c r="H6268" s="2" t="s">
        <v>22443</v>
      </c>
      <c r="I6268" s="2" t="s">
        <v>84</v>
      </c>
      <c r="J6268" s="3" t="str">
        <f t="shared" si="1"/>
        <v>Unique</v>
      </c>
      <c r="K6268" s="4" t="str">
        <f t="shared" si="2"/>
        <v>No Website</v>
      </c>
      <c r="L6268" s="5" t="str">
        <f t="shared" si="3"/>
        <v>Good</v>
      </c>
      <c r="M6268" s="5" t="str">
        <f t="shared" si="4"/>
        <v>500-999 Reviews</v>
      </c>
      <c r="N6268" s="6" t="str">
        <f t="shared" si="5"/>
        <v>Low Opportunity</v>
      </c>
    </row>
    <row r="6269">
      <c r="A6269" s="2" t="s">
        <v>675</v>
      </c>
      <c r="B6269" s="2" t="s">
        <v>21</v>
      </c>
      <c r="C6269" s="2" t="s">
        <v>22444</v>
      </c>
      <c r="D6269" s="2" t="s">
        <v>22445</v>
      </c>
      <c r="E6269" s="2">
        <v>4.3</v>
      </c>
      <c r="F6269" s="2">
        <v>795.0</v>
      </c>
      <c r="H6269" s="2" t="s">
        <v>22446</v>
      </c>
      <c r="I6269" s="2" t="s">
        <v>22447</v>
      </c>
      <c r="J6269" s="3" t="str">
        <f t="shared" si="1"/>
        <v>Unique</v>
      </c>
      <c r="K6269" s="4" t="str">
        <f t="shared" si="2"/>
        <v>No Website</v>
      </c>
      <c r="L6269" s="5" t="str">
        <f t="shared" si="3"/>
        <v>Good</v>
      </c>
      <c r="M6269" s="5" t="str">
        <f t="shared" si="4"/>
        <v>500-999 Reviews</v>
      </c>
      <c r="N6269" s="6" t="str">
        <f t="shared" si="5"/>
        <v>Low Opportunity</v>
      </c>
    </row>
    <row r="6270">
      <c r="A6270" s="2" t="s">
        <v>675</v>
      </c>
      <c r="B6270" s="2" t="s">
        <v>21</v>
      </c>
      <c r="C6270" s="2" t="s">
        <v>22448</v>
      </c>
      <c r="D6270" s="2" t="s">
        <v>22449</v>
      </c>
      <c r="E6270" s="2">
        <v>4.4</v>
      </c>
      <c r="F6270" s="2">
        <v>187.0</v>
      </c>
      <c r="G6270" s="7" t="s">
        <v>22450</v>
      </c>
      <c r="H6270" s="2" t="s">
        <v>22451</v>
      </c>
      <c r="I6270" s="2" t="s">
        <v>22452</v>
      </c>
      <c r="J6270" s="3" t="str">
        <f t="shared" si="1"/>
        <v>Unique</v>
      </c>
      <c r="K6270" s="6" t="str">
        <f t="shared" si="2"/>
        <v>Social Media</v>
      </c>
      <c r="L6270" s="5" t="str">
        <f t="shared" si="3"/>
        <v>Good</v>
      </c>
      <c r="M6270" s="5" t="str">
        <f t="shared" si="4"/>
        <v>100-499 Reviews</v>
      </c>
      <c r="N6270" s="8" t="str">
        <f t="shared" si="5"/>
        <v>Medium Opportunity</v>
      </c>
    </row>
    <row r="6271">
      <c r="A6271" s="2" t="s">
        <v>675</v>
      </c>
      <c r="B6271" s="2" t="s">
        <v>21</v>
      </c>
      <c r="C6271" s="2" t="s">
        <v>22453</v>
      </c>
      <c r="D6271" s="2" t="s">
        <v>22454</v>
      </c>
      <c r="E6271" s="2">
        <v>5.0</v>
      </c>
      <c r="F6271" s="2">
        <v>27.0</v>
      </c>
      <c r="G6271" s="7" t="s">
        <v>22455</v>
      </c>
      <c r="H6271" s="2" t="s">
        <v>22456</v>
      </c>
      <c r="I6271" s="2" t="s">
        <v>3231</v>
      </c>
      <c r="J6271" s="3" t="str">
        <f t="shared" si="1"/>
        <v>Unique</v>
      </c>
      <c r="K6271" s="9" t="str">
        <f t="shared" si="2"/>
        <v>Official Website</v>
      </c>
      <c r="L6271" s="5" t="str">
        <f t="shared" si="3"/>
        <v>Excellent</v>
      </c>
      <c r="M6271" s="5" t="str">
        <f t="shared" si="4"/>
        <v>Below 100 Reviews</v>
      </c>
      <c r="N6271" s="6" t="str">
        <f t="shared" si="5"/>
        <v>Low Opportunity</v>
      </c>
    </row>
    <row r="6272">
      <c r="A6272" s="2" t="s">
        <v>675</v>
      </c>
      <c r="B6272" s="2" t="s">
        <v>21</v>
      </c>
      <c r="C6272" s="2" t="s">
        <v>22457</v>
      </c>
      <c r="D6272" s="2" t="s">
        <v>22458</v>
      </c>
      <c r="E6272" s="2">
        <v>4.2</v>
      </c>
      <c r="F6272" s="2">
        <v>1429.0</v>
      </c>
      <c r="H6272" s="2" t="s">
        <v>22459</v>
      </c>
      <c r="I6272" s="2" t="s">
        <v>22460</v>
      </c>
      <c r="J6272" s="3" t="str">
        <f t="shared" si="1"/>
        <v>Unique</v>
      </c>
      <c r="K6272" s="4" t="str">
        <f t="shared" si="2"/>
        <v>No Website</v>
      </c>
      <c r="L6272" s="5" t="str">
        <f t="shared" si="3"/>
        <v>Good</v>
      </c>
      <c r="M6272" s="5" t="str">
        <f t="shared" si="4"/>
        <v>1000+ Reviews</v>
      </c>
      <c r="N6272" s="6" t="str">
        <f t="shared" si="5"/>
        <v>Low Opportunity</v>
      </c>
    </row>
    <row r="6273">
      <c r="A6273" s="2" t="s">
        <v>675</v>
      </c>
      <c r="B6273" s="2" t="s">
        <v>21</v>
      </c>
      <c r="C6273" s="2" t="s">
        <v>22461</v>
      </c>
      <c r="D6273" s="2" t="s">
        <v>22462</v>
      </c>
      <c r="E6273" s="2">
        <v>4.7</v>
      </c>
      <c r="F6273" s="2">
        <v>863.0</v>
      </c>
      <c r="G6273" s="7" t="s">
        <v>22463</v>
      </c>
      <c r="H6273" s="2" t="s">
        <v>22464</v>
      </c>
      <c r="I6273" s="2" t="s">
        <v>39</v>
      </c>
      <c r="J6273" s="3" t="str">
        <f t="shared" si="1"/>
        <v>Unique</v>
      </c>
      <c r="K6273" s="9" t="str">
        <f t="shared" si="2"/>
        <v>Official Website</v>
      </c>
      <c r="L6273" s="5" t="str">
        <f t="shared" si="3"/>
        <v>Excellent</v>
      </c>
      <c r="M6273" s="5" t="str">
        <f t="shared" si="4"/>
        <v>500-999 Reviews</v>
      </c>
      <c r="N6273" s="6" t="str">
        <f t="shared" si="5"/>
        <v>Low Opportunity</v>
      </c>
    </row>
    <row r="6274">
      <c r="A6274" s="2" t="s">
        <v>2782</v>
      </c>
      <c r="B6274" s="2" t="s">
        <v>206</v>
      </c>
      <c r="C6274" s="2" t="s">
        <v>22465</v>
      </c>
      <c r="D6274" s="2" t="s">
        <v>22466</v>
      </c>
      <c r="E6274" s="2">
        <v>4.8</v>
      </c>
      <c r="F6274" s="2">
        <v>128.0</v>
      </c>
      <c r="H6274" s="2" t="s">
        <v>22467</v>
      </c>
      <c r="I6274" s="2" t="s">
        <v>210</v>
      </c>
      <c r="J6274" s="3" t="str">
        <f t="shared" si="1"/>
        <v>Unique</v>
      </c>
      <c r="K6274" s="4" t="str">
        <f t="shared" si="2"/>
        <v>No Website</v>
      </c>
      <c r="L6274" s="5" t="str">
        <f t="shared" si="3"/>
        <v>Excellent</v>
      </c>
      <c r="M6274" s="5" t="str">
        <f t="shared" si="4"/>
        <v>100-499 Reviews</v>
      </c>
      <c r="N6274" s="4" t="str">
        <f t="shared" si="5"/>
        <v>High Opportunity</v>
      </c>
    </row>
    <row r="6275">
      <c r="A6275" s="2" t="s">
        <v>675</v>
      </c>
      <c r="B6275" s="2" t="s">
        <v>106</v>
      </c>
      <c r="C6275" s="2" t="s">
        <v>1261</v>
      </c>
      <c r="D6275" s="2" t="s">
        <v>22468</v>
      </c>
      <c r="E6275" s="2">
        <v>4.4</v>
      </c>
      <c r="F6275" s="2">
        <v>1231.0</v>
      </c>
      <c r="G6275" s="7" t="s">
        <v>22469</v>
      </c>
      <c r="H6275" s="2" t="s">
        <v>1264</v>
      </c>
      <c r="I6275" s="2" t="s">
        <v>1265</v>
      </c>
      <c r="J6275" s="3" t="str">
        <f t="shared" si="1"/>
        <v>Unique</v>
      </c>
      <c r="K6275" s="9" t="str">
        <f t="shared" si="2"/>
        <v>Official Website</v>
      </c>
      <c r="L6275" s="5" t="str">
        <f t="shared" si="3"/>
        <v>Good</v>
      </c>
      <c r="M6275" s="5" t="str">
        <f t="shared" si="4"/>
        <v>1000+ Reviews</v>
      </c>
      <c r="N6275" s="6" t="str">
        <f t="shared" si="5"/>
        <v>Low Opportunity</v>
      </c>
    </row>
    <row r="6276">
      <c r="A6276" s="2" t="s">
        <v>675</v>
      </c>
      <c r="B6276" s="2" t="s">
        <v>106</v>
      </c>
      <c r="C6276" s="2" t="s">
        <v>22470</v>
      </c>
      <c r="D6276" s="2" t="s">
        <v>22471</v>
      </c>
      <c r="E6276" s="2">
        <v>4.4</v>
      </c>
      <c r="F6276" s="2">
        <v>16949.0</v>
      </c>
      <c r="G6276" s="7" t="s">
        <v>22472</v>
      </c>
      <c r="H6276" s="2" t="s">
        <v>22473</v>
      </c>
      <c r="I6276" s="2" t="s">
        <v>22474</v>
      </c>
      <c r="J6276" s="3" t="str">
        <f t="shared" si="1"/>
        <v>Unique</v>
      </c>
      <c r="K6276" s="9" t="str">
        <f t="shared" si="2"/>
        <v>Official Website</v>
      </c>
      <c r="L6276" s="5" t="str">
        <f t="shared" si="3"/>
        <v>Good</v>
      </c>
      <c r="M6276" s="5" t="str">
        <f t="shared" si="4"/>
        <v>1000+ Reviews</v>
      </c>
      <c r="N6276" s="6" t="str">
        <f t="shared" si="5"/>
        <v>Low Opportunity</v>
      </c>
    </row>
    <row r="6277">
      <c r="A6277" s="2" t="s">
        <v>675</v>
      </c>
      <c r="B6277" s="2" t="s">
        <v>106</v>
      </c>
      <c r="C6277" s="2" t="s">
        <v>22475</v>
      </c>
      <c r="D6277" s="2" t="s">
        <v>22476</v>
      </c>
      <c r="E6277" s="2">
        <v>4.4</v>
      </c>
      <c r="F6277" s="2">
        <v>1621.0</v>
      </c>
      <c r="H6277" s="2" t="s">
        <v>22477</v>
      </c>
      <c r="I6277" s="2" t="s">
        <v>22478</v>
      </c>
      <c r="J6277" s="3" t="str">
        <f t="shared" si="1"/>
        <v>Unique</v>
      </c>
      <c r="K6277" s="4" t="str">
        <f t="shared" si="2"/>
        <v>No Website</v>
      </c>
      <c r="L6277" s="5" t="str">
        <f t="shared" si="3"/>
        <v>Good</v>
      </c>
      <c r="M6277" s="5" t="str">
        <f t="shared" si="4"/>
        <v>1000+ Reviews</v>
      </c>
      <c r="N6277" s="6" t="str">
        <f t="shared" si="5"/>
        <v>Low Opportunity</v>
      </c>
    </row>
    <row r="6278">
      <c r="A6278" s="2" t="s">
        <v>675</v>
      </c>
      <c r="B6278" s="2" t="s">
        <v>106</v>
      </c>
      <c r="C6278" s="2" t="s">
        <v>22479</v>
      </c>
      <c r="D6278" s="2" t="s">
        <v>22480</v>
      </c>
      <c r="E6278" s="2">
        <v>4.8</v>
      </c>
      <c r="F6278" s="2">
        <v>115.0</v>
      </c>
      <c r="G6278" s="7" t="s">
        <v>22481</v>
      </c>
      <c r="H6278" s="2" t="s">
        <v>22482</v>
      </c>
      <c r="I6278" s="2" t="s">
        <v>111</v>
      </c>
      <c r="J6278" s="3" t="str">
        <f t="shared" si="1"/>
        <v>Unique</v>
      </c>
      <c r="K6278" s="9" t="str">
        <f t="shared" si="2"/>
        <v>Official Website</v>
      </c>
      <c r="L6278" s="5" t="str">
        <f t="shared" si="3"/>
        <v>Excellent</v>
      </c>
      <c r="M6278" s="5" t="str">
        <f t="shared" si="4"/>
        <v>100-499 Reviews</v>
      </c>
      <c r="N6278" s="6" t="str">
        <f t="shared" si="5"/>
        <v>Low Opportunity</v>
      </c>
    </row>
    <row r="6279">
      <c r="A6279" s="2" t="s">
        <v>675</v>
      </c>
      <c r="B6279" s="2" t="s">
        <v>106</v>
      </c>
      <c r="C6279" s="2" t="s">
        <v>22483</v>
      </c>
      <c r="D6279" s="2" t="s">
        <v>22484</v>
      </c>
      <c r="E6279" s="2">
        <v>4.7</v>
      </c>
      <c r="F6279" s="2">
        <v>20.0</v>
      </c>
      <c r="G6279" s="7" t="s">
        <v>22485</v>
      </c>
      <c r="H6279" s="2" t="s">
        <v>22486</v>
      </c>
      <c r="I6279" s="2" t="s">
        <v>22487</v>
      </c>
      <c r="J6279" s="3" t="str">
        <f t="shared" si="1"/>
        <v>Unique</v>
      </c>
      <c r="K6279" s="9" t="str">
        <f t="shared" si="2"/>
        <v>Official Website</v>
      </c>
      <c r="L6279" s="5" t="str">
        <f t="shared" si="3"/>
        <v>Excellent</v>
      </c>
      <c r="M6279" s="5" t="str">
        <f t="shared" si="4"/>
        <v>Below 100 Reviews</v>
      </c>
      <c r="N6279" s="6" t="str">
        <f t="shared" si="5"/>
        <v>Low Opportunity</v>
      </c>
    </row>
    <row r="6280">
      <c r="A6280" s="2" t="s">
        <v>675</v>
      </c>
      <c r="B6280" s="2" t="s">
        <v>106</v>
      </c>
      <c r="C6280" s="2" t="s">
        <v>22488</v>
      </c>
      <c r="D6280" s="2" t="s">
        <v>22489</v>
      </c>
      <c r="E6280" s="2">
        <v>4.6</v>
      </c>
      <c r="F6280" s="2">
        <v>900.0</v>
      </c>
      <c r="G6280" s="7" t="s">
        <v>22490</v>
      </c>
      <c r="H6280" s="2" t="s">
        <v>22491</v>
      </c>
      <c r="I6280" s="2" t="s">
        <v>22492</v>
      </c>
      <c r="J6280" s="3" t="str">
        <f t="shared" si="1"/>
        <v>Unique</v>
      </c>
      <c r="K6280" s="6" t="str">
        <f t="shared" si="2"/>
        <v>Social Media</v>
      </c>
      <c r="L6280" s="5" t="str">
        <f t="shared" si="3"/>
        <v>Excellent</v>
      </c>
      <c r="M6280" s="5" t="str">
        <f t="shared" si="4"/>
        <v>500-999 Reviews</v>
      </c>
      <c r="N6280" s="8" t="str">
        <f t="shared" si="5"/>
        <v>Medium Opportunity</v>
      </c>
    </row>
    <row r="6281">
      <c r="A6281" s="2" t="s">
        <v>2865</v>
      </c>
      <c r="B6281" s="2" t="s">
        <v>140</v>
      </c>
      <c r="C6281" s="2" t="s">
        <v>22493</v>
      </c>
      <c r="D6281" s="2" t="s">
        <v>22494</v>
      </c>
      <c r="E6281" s="2">
        <v>4.8</v>
      </c>
      <c r="F6281" s="2">
        <v>126.0</v>
      </c>
      <c r="H6281" s="2" t="s">
        <v>22495</v>
      </c>
      <c r="I6281" s="2" t="s">
        <v>144</v>
      </c>
      <c r="J6281" s="3" t="str">
        <f t="shared" si="1"/>
        <v>Unique</v>
      </c>
      <c r="K6281" s="4" t="str">
        <f t="shared" si="2"/>
        <v>No Website</v>
      </c>
      <c r="L6281" s="5" t="str">
        <f t="shared" si="3"/>
        <v>Excellent</v>
      </c>
      <c r="M6281" s="5" t="str">
        <f t="shared" si="4"/>
        <v>100-499 Reviews</v>
      </c>
      <c r="N6281" s="4" t="str">
        <f t="shared" si="5"/>
        <v>High Opportunity</v>
      </c>
    </row>
    <row r="6282">
      <c r="A6282" s="2" t="s">
        <v>710</v>
      </c>
      <c r="B6282" s="2" t="s">
        <v>206</v>
      </c>
      <c r="C6282" s="2" t="s">
        <v>22496</v>
      </c>
      <c r="D6282" s="2" t="s">
        <v>22497</v>
      </c>
      <c r="E6282" s="2">
        <v>4.8</v>
      </c>
      <c r="F6282" s="2">
        <v>125.0</v>
      </c>
      <c r="H6282" s="2" t="s">
        <v>22498</v>
      </c>
      <c r="I6282" s="2" t="s">
        <v>210</v>
      </c>
      <c r="J6282" s="3" t="str">
        <f t="shared" si="1"/>
        <v>Unique</v>
      </c>
      <c r="K6282" s="4" t="str">
        <f t="shared" si="2"/>
        <v>No Website</v>
      </c>
      <c r="L6282" s="5" t="str">
        <f t="shared" si="3"/>
        <v>Excellent</v>
      </c>
      <c r="M6282" s="5" t="str">
        <f t="shared" si="4"/>
        <v>100-499 Reviews</v>
      </c>
      <c r="N6282" s="4" t="str">
        <f t="shared" si="5"/>
        <v>High Opportunity</v>
      </c>
    </row>
    <row r="6283">
      <c r="A6283" s="2" t="s">
        <v>675</v>
      </c>
      <c r="B6283" s="2" t="s">
        <v>106</v>
      </c>
      <c r="C6283" s="2" t="s">
        <v>22499</v>
      </c>
      <c r="D6283" s="2" t="s">
        <v>22500</v>
      </c>
      <c r="E6283" s="2">
        <v>4.3</v>
      </c>
      <c r="F6283" s="2">
        <v>7536.0</v>
      </c>
      <c r="G6283" s="7" t="s">
        <v>22501</v>
      </c>
      <c r="H6283" s="2" t="s">
        <v>22502</v>
      </c>
      <c r="I6283" s="2" t="s">
        <v>22503</v>
      </c>
      <c r="J6283" s="3" t="str">
        <f t="shared" si="1"/>
        <v>Unique</v>
      </c>
      <c r="K6283" s="6" t="str">
        <f t="shared" si="2"/>
        <v>Social Media</v>
      </c>
      <c r="L6283" s="5" t="str">
        <f t="shared" si="3"/>
        <v>Good</v>
      </c>
      <c r="M6283" s="5" t="str">
        <f t="shared" si="4"/>
        <v>1000+ Reviews</v>
      </c>
      <c r="N6283" s="8" t="str">
        <f t="shared" si="5"/>
        <v>Medium Opportunity</v>
      </c>
    </row>
    <row r="6284">
      <c r="A6284" s="2" t="s">
        <v>675</v>
      </c>
      <c r="B6284" s="2" t="s">
        <v>140</v>
      </c>
      <c r="C6284" s="2" t="s">
        <v>22504</v>
      </c>
      <c r="D6284" s="2" t="s">
        <v>22505</v>
      </c>
      <c r="E6284" s="2">
        <v>4.9</v>
      </c>
      <c r="F6284" s="2">
        <v>97.0</v>
      </c>
      <c r="G6284" s="7" t="s">
        <v>22506</v>
      </c>
      <c r="H6284" s="2" t="s">
        <v>22507</v>
      </c>
      <c r="I6284" s="2" t="s">
        <v>2347</v>
      </c>
      <c r="J6284" s="3" t="str">
        <f t="shared" si="1"/>
        <v>Unique</v>
      </c>
      <c r="K6284" s="9" t="str">
        <f t="shared" si="2"/>
        <v>Official Website</v>
      </c>
      <c r="L6284" s="5" t="str">
        <f t="shared" si="3"/>
        <v>Excellent</v>
      </c>
      <c r="M6284" s="5" t="str">
        <f t="shared" si="4"/>
        <v>Below 100 Reviews</v>
      </c>
      <c r="N6284" s="6" t="str">
        <f t="shared" si="5"/>
        <v>Low Opportunity</v>
      </c>
    </row>
    <row r="6285">
      <c r="A6285" s="2" t="s">
        <v>675</v>
      </c>
      <c r="B6285" s="2" t="s">
        <v>140</v>
      </c>
      <c r="C6285" s="2" t="s">
        <v>22508</v>
      </c>
      <c r="D6285" s="2" t="s">
        <v>22509</v>
      </c>
      <c r="E6285" s="2">
        <v>4.8</v>
      </c>
      <c r="F6285" s="2">
        <v>947.0</v>
      </c>
      <c r="G6285" s="7" t="s">
        <v>22510</v>
      </c>
      <c r="H6285" s="2" t="s">
        <v>22511</v>
      </c>
      <c r="I6285" s="2" t="s">
        <v>22512</v>
      </c>
      <c r="J6285" s="3" t="str">
        <f t="shared" si="1"/>
        <v>Unique</v>
      </c>
      <c r="K6285" s="9" t="str">
        <f t="shared" si="2"/>
        <v>Official Website</v>
      </c>
      <c r="L6285" s="5" t="str">
        <f t="shared" si="3"/>
        <v>Excellent</v>
      </c>
      <c r="M6285" s="5" t="str">
        <f t="shared" si="4"/>
        <v>500-999 Reviews</v>
      </c>
      <c r="N6285" s="6" t="str">
        <f t="shared" si="5"/>
        <v>Low Opportunity</v>
      </c>
    </row>
    <row r="6286">
      <c r="A6286" s="2" t="s">
        <v>675</v>
      </c>
      <c r="B6286" s="2" t="s">
        <v>140</v>
      </c>
      <c r="C6286" s="2" t="s">
        <v>2320</v>
      </c>
      <c r="D6286" s="2" t="s">
        <v>22513</v>
      </c>
      <c r="E6286" s="2">
        <v>4.4</v>
      </c>
      <c r="F6286" s="2">
        <v>897.0</v>
      </c>
      <c r="G6286" s="7" t="s">
        <v>1280</v>
      </c>
      <c r="H6286" s="2" t="s">
        <v>22514</v>
      </c>
      <c r="I6286" s="2" t="s">
        <v>22515</v>
      </c>
      <c r="J6286" s="3" t="str">
        <f t="shared" si="1"/>
        <v>Unique</v>
      </c>
      <c r="K6286" s="9" t="str">
        <f t="shared" si="2"/>
        <v>Official Website</v>
      </c>
      <c r="L6286" s="5" t="str">
        <f t="shared" si="3"/>
        <v>Good</v>
      </c>
      <c r="M6286" s="5" t="str">
        <f t="shared" si="4"/>
        <v>500-999 Reviews</v>
      </c>
      <c r="N6286" s="6" t="str">
        <f t="shared" si="5"/>
        <v>Low Opportunity</v>
      </c>
    </row>
    <row r="6287">
      <c r="A6287" s="2" t="s">
        <v>675</v>
      </c>
      <c r="B6287" s="2" t="s">
        <v>140</v>
      </c>
      <c r="C6287" s="2" t="s">
        <v>22516</v>
      </c>
      <c r="D6287" s="2" t="s">
        <v>22517</v>
      </c>
      <c r="E6287" s="2">
        <v>4.8</v>
      </c>
      <c r="F6287" s="2">
        <v>671.0</v>
      </c>
      <c r="G6287" s="7" t="s">
        <v>22518</v>
      </c>
      <c r="H6287" s="2" t="s">
        <v>22519</v>
      </c>
      <c r="I6287" s="2" t="s">
        <v>648</v>
      </c>
      <c r="J6287" s="3" t="str">
        <f t="shared" si="1"/>
        <v>Unique</v>
      </c>
      <c r="K6287" s="9" t="str">
        <f t="shared" si="2"/>
        <v>Official Website</v>
      </c>
      <c r="L6287" s="5" t="str">
        <f t="shared" si="3"/>
        <v>Excellent</v>
      </c>
      <c r="M6287" s="5" t="str">
        <f t="shared" si="4"/>
        <v>500-999 Reviews</v>
      </c>
      <c r="N6287" s="6" t="str">
        <f t="shared" si="5"/>
        <v>Low Opportunity</v>
      </c>
    </row>
    <row r="6288">
      <c r="A6288" s="2" t="s">
        <v>675</v>
      </c>
      <c r="B6288" s="2" t="s">
        <v>140</v>
      </c>
      <c r="C6288" s="2" t="s">
        <v>22520</v>
      </c>
      <c r="D6288" s="2" t="s">
        <v>22521</v>
      </c>
      <c r="E6288" s="2">
        <v>4.9</v>
      </c>
      <c r="F6288" s="2">
        <v>623.0</v>
      </c>
      <c r="G6288" s="7" t="s">
        <v>22522</v>
      </c>
      <c r="H6288" s="2" t="s">
        <v>22523</v>
      </c>
      <c r="I6288" s="2" t="s">
        <v>22524</v>
      </c>
      <c r="J6288" s="3" t="str">
        <f t="shared" si="1"/>
        <v>Unique</v>
      </c>
      <c r="K6288" s="9" t="str">
        <f t="shared" si="2"/>
        <v>Official Website</v>
      </c>
      <c r="L6288" s="5" t="str">
        <f t="shared" si="3"/>
        <v>Excellent</v>
      </c>
      <c r="M6288" s="5" t="str">
        <f t="shared" si="4"/>
        <v>500-999 Reviews</v>
      </c>
      <c r="N6288" s="6" t="str">
        <f t="shared" si="5"/>
        <v>Low Opportunity</v>
      </c>
    </row>
    <row r="6289">
      <c r="A6289" s="2" t="s">
        <v>675</v>
      </c>
      <c r="B6289" s="2" t="s">
        <v>140</v>
      </c>
      <c r="C6289" s="2" t="s">
        <v>19008</v>
      </c>
      <c r="D6289" s="2" t="s">
        <v>22525</v>
      </c>
      <c r="E6289" s="2">
        <v>4.6</v>
      </c>
      <c r="F6289" s="2">
        <v>824.0</v>
      </c>
      <c r="G6289" s="7" t="s">
        <v>19010</v>
      </c>
      <c r="H6289" s="2" t="s">
        <v>22526</v>
      </c>
      <c r="I6289" s="2" t="s">
        <v>648</v>
      </c>
      <c r="J6289" s="3" t="str">
        <f t="shared" si="1"/>
        <v>Unique</v>
      </c>
      <c r="K6289" s="9" t="str">
        <f t="shared" si="2"/>
        <v>Official Website</v>
      </c>
      <c r="L6289" s="5" t="str">
        <f t="shared" si="3"/>
        <v>Excellent</v>
      </c>
      <c r="M6289" s="5" t="str">
        <f t="shared" si="4"/>
        <v>500-999 Reviews</v>
      </c>
      <c r="N6289" s="6" t="str">
        <f t="shared" si="5"/>
        <v>Low Opportunity</v>
      </c>
    </row>
    <row r="6290">
      <c r="A6290" s="2" t="s">
        <v>644</v>
      </c>
      <c r="B6290" s="2" t="s">
        <v>41</v>
      </c>
      <c r="C6290" s="2" t="s">
        <v>22527</v>
      </c>
      <c r="D6290" s="2" t="s">
        <v>22528</v>
      </c>
      <c r="E6290" s="2">
        <v>4.8</v>
      </c>
      <c r="F6290" s="2">
        <v>125.0</v>
      </c>
      <c r="H6290" s="2" t="s">
        <v>22529</v>
      </c>
      <c r="I6290" s="2" t="s">
        <v>89</v>
      </c>
      <c r="J6290" s="3" t="str">
        <f t="shared" si="1"/>
        <v>Unique</v>
      </c>
      <c r="K6290" s="4" t="str">
        <f t="shared" si="2"/>
        <v>No Website</v>
      </c>
      <c r="L6290" s="5" t="str">
        <f t="shared" si="3"/>
        <v>Excellent</v>
      </c>
      <c r="M6290" s="5" t="str">
        <f t="shared" si="4"/>
        <v>100-499 Reviews</v>
      </c>
      <c r="N6290" s="4" t="str">
        <f t="shared" si="5"/>
        <v>High Opportunity</v>
      </c>
    </row>
    <row r="6291">
      <c r="A6291" s="2" t="s">
        <v>675</v>
      </c>
      <c r="B6291" s="2" t="s">
        <v>140</v>
      </c>
      <c r="C6291" s="2" t="s">
        <v>22530</v>
      </c>
      <c r="D6291" s="2" t="s">
        <v>22531</v>
      </c>
      <c r="E6291" s="2">
        <v>4.7</v>
      </c>
      <c r="F6291" s="2">
        <v>108.0</v>
      </c>
      <c r="G6291" s="7" t="s">
        <v>22532</v>
      </c>
      <c r="H6291" s="2" t="s">
        <v>22533</v>
      </c>
      <c r="I6291" s="2" t="s">
        <v>2324</v>
      </c>
      <c r="J6291" s="3" t="str">
        <f t="shared" si="1"/>
        <v>Unique</v>
      </c>
      <c r="K6291" s="9" t="str">
        <f t="shared" si="2"/>
        <v>Official Website</v>
      </c>
      <c r="L6291" s="5" t="str">
        <f t="shared" si="3"/>
        <v>Excellent</v>
      </c>
      <c r="M6291" s="5" t="str">
        <f t="shared" si="4"/>
        <v>100-499 Reviews</v>
      </c>
      <c r="N6291" s="6" t="str">
        <f t="shared" si="5"/>
        <v>Low Opportunity</v>
      </c>
    </row>
    <row r="6292">
      <c r="A6292" s="2" t="s">
        <v>675</v>
      </c>
      <c r="B6292" s="2" t="s">
        <v>140</v>
      </c>
      <c r="C6292" s="2" t="s">
        <v>4439</v>
      </c>
      <c r="D6292" s="2" t="s">
        <v>22534</v>
      </c>
      <c r="E6292" s="2">
        <v>4.0</v>
      </c>
      <c r="F6292" s="2">
        <v>292.0</v>
      </c>
      <c r="G6292" s="7" t="s">
        <v>4441</v>
      </c>
      <c r="H6292" s="2" t="s">
        <v>22535</v>
      </c>
      <c r="I6292" s="2" t="s">
        <v>22536</v>
      </c>
      <c r="J6292" s="3" t="str">
        <f t="shared" si="1"/>
        <v>Unique</v>
      </c>
      <c r="K6292" s="9" t="str">
        <f t="shared" si="2"/>
        <v>Official Website</v>
      </c>
      <c r="L6292" s="5" t="str">
        <f t="shared" si="3"/>
        <v>Good</v>
      </c>
      <c r="M6292" s="5" t="str">
        <f t="shared" si="4"/>
        <v>100-499 Reviews</v>
      </c>
      <c r="N6292" s="6" t="str">
        <f t="shared" si="5"/>
        <v>Low Opportunity</v>
      </c>
    </row>
    <row r="6293">
      <c r="A6293" s="2" t="s">
        <v>675</v>
      </c>
      <c r="B6293" s="2" t="s">
        <v>140</v>
      </c>
      <c r="C6293" s="2" t="s">
        <v>22537</v>
      </c>
      <c r="D6293" s="2" t="s">
        <v>22538</v>
      </c>
      <c r="E6293" s="2">
        <v>4.7</v>
      </c>
      <c r="F6293" s="2">
        <v>72.0</v>
      </c>
      <c r="G6293" s="7" t="s">
        <v>22539</v>
      </c>
      <c r="H6293" s="2" t="s">
        <v>22540</v>
      </c>
      <c r="I6293" s="2" t="s">
        <v>3386</v>
      </c>
      <c r="J6293" s="3" t="str">
        <f t="shared" si="1"/>
        <v>Unique</v>
      </c>
      <c r="K6293" s="9" t="str">
        <f t="shared" si="2"/>
        <v>Official Website</v>
      </c>
      <c r="L6293" s="5" t="str">
        <f t="shared" si="3"/>
        <v>Excellent</v>
      </c>
      <c r="M6293" s="5" t="str">
        <f t="shared" si="4"/>
        <v>Below 100 Reviews</v>
      </c>
      <c r="N6293" s="6" t="str">
        <f t="shared" si="5"/>
        <v>Low Opportunity</v>
      </c>
    </row>
    <row r="6294">
      <c r="A6294" s="2" t="s">
        <v>2782</v>
      </c>
      <c r="B6294" s="2" t="s">
        <v>154</v>
      </c>
      <c r="C6294" s="2" t="s">
        <v>22541</v>
      </c>
      <c r="D6294" s="2" t="s">
        <v>22542</v>
      </c>
      <c r="E6294" s="2">
        <v>4.8</v>
      </c>
      <c r="F6294" s="2">
        <v>124.0</v>
      </c>
      <c r="H6294" s="2" t="s">
        <v>22543</v>
      </c>
      <c r="I6294" s="2" t="s">
        <v>264</v>
      </c>
      <c r="J6294" s="3" t="str">
        <f t="shared" si="1"/>
        <v>Unique</v>
      </c>
      <c r="K6294" s="4" t="str">
        <f t="shared" si="2"/>
        <v>No Website</v>
      </c>
      <c r="L6294" s="5" t="str">
        <f t="shared" si="3"/>
        <v>Excellent</v>
      </c>
      <c r="M6294" s="5" t="str">
        <f t="shared" si="4"/>
        <v>100-499 Reviews</v>
      </c>
      <c r="N6294" s="4" t="str">
        <f t="shared" si="5"/>
        <v>High Opportunity</v>
      </c>
    </row>
    <row r="6295">
      <c r="A6295" s="2" t="s">
        <v>675</v>
      </c>
      <c r="B6295" s="2" t="s">
        <v>140</v>
      </c>
      <c r="C6295" s="2" t="s">
        <v>22544</v>
      </c>
      <c r="D6295" s="2" t="s">
        <v>22545</v>
      </c>
      <c r="E6295" s="2">
        <v>5.0</v>
      </c>
      <c r="F6295" s="2">
        <v>595.0</v>
      </c>
      <c r="G6295" s="7" t="s">
        <v>22546</v>
      </c>
      <c r="H6295" s="2" t="s">
        <v>22547</v>
      </c>
      <c r="I6295" s="2" t="s">
        <v>22548</v>
      </c>
      <c r="J6295" s="3" t="str">
        <f t="shared" si="1"/>
        <v>Unique</v>
      </c>
      <c r="K6295" s="9" t="str">
        <f t="shared" si="2"/>
        <v>Official Website</v>
      </c>
      <c r="L6295" s="5" t="str">
        <f t="shared" si="3"/>
        <v>Excellent</v>
      </c>
      <c r="M6295" s="5" t="str">
        <f t="shared" si="4"/>
        <v>500-999 Reviews</v>
      </c>
      <c r="N6295" s="6" t="str">
        <f t="shared" si="5"/>
        <v>Low Opportunity</v>
      </c>
    </row>
    <row r="6296">
      <c r="A6296" s="2" t="s">
        <v>145</v>
      </c>
      <c r="B6296" s="2" t="s">
        <v>21</v>
      </c>
      <c r="C6296" s="2" t="s">
        <v>22549</v>
      </c>
      <c r="D6296" s="2" t="s">
        <v>22550</v>
      </c>
      <c r="E6296" s="2">
        <v>4.8</v>
      </c>
      <c r="F6296" s="2">
        <v>123.0</v>
      </c>
      <c r="H6296" s="2" t="s">
        <v>22551</v>
      </c>
      <c r="I6296" s="2" t="s">
        <v>39</v>
      </c>
      <c r="J6296" s="3" t="str">
        <f t="shared" si="1"/>
        <v>Unique</v>
      </c>
      <c r="K6296" s="4" t="str">
        <f t="shared" si="2"/>
        <v>No Website</v>
      </c>
      <c r="L6296" s="5" t="str">
        <f t="shared" si="3"/>
        <v>Excellent</v>
      </c>
      <c r="M6296" s="5" t="str">
        <f t="shared" si="4"/>
        <v>100-499 Reviews</v>
      </c>
      <c r="N6296" s="4" t="str">
        <f t="shared" si="5"/>
        <v>High Opportunity</v>
      </c>
    </row>
    <row r="6297">
      <c r="A6297" s="2" t="s">
        <v>675</v>
      </c>
      <c r="B6297" s="2" t="s">
        <v>140</v>
      </c>
      <c r="C6297" s="2" t="s">
        <v>22552</v>
      </c>
      <c r="D6297" s="2" t="s">
        <v>22553</v>
      </c>
      <c r="E6297" s="2">
        <v>4.7</v>
      </c>
      <c r="F6297" s="2">
        <v>30.0</v>
      </c>
      <c r="G6297" s="7" t="s">
        <v>22554</v>
      </c>
      <c r="H6297" s="2" t="s">
        <v>22555</v>
      </c>
      <c r="I6297" s="2" t="s">
        <v>22556</v>
      </c>
      <c r="J6297" s="3" t="str">
        <f t="shared" si="1"/>
        <v>Unique</v>
      </c>
      <c r="K6297" s="6" t="str">
        <f t="shared" si="2"/>
        <v>Social Media</v>
      </c>
      <c r="L6297" s="5" t="str">
        <f t="shared" si="3"/>
        <v>Excellent</v>
      </c>
      <c r="M6297" s="5" t="str">
        <f t="shared" si="4"/>
        <v>Below 100 Reviews</v>
      </c>
      <c r="N6297" s="8" t="str">
        <f t="shared" si="5"/>
        <v>Medium Opportunity</v>
      </c>
    </row>
    <row r="6298">
      <c r="A6298" s="2" t="s">
        <v>292</v>
      </c>
      <c r="B6298" s="2" t="s">
        <v>345</v>
      </c>
      <c r="C6298" s="2" t="s">
        <v>22557</v>
      </c>
      <c r="D6298" s="2" t="s">
        <v>22558</v>
      </c>
      <c r="E6298" s="2">
        <v>4.8</v>
      </c>
      <c r="F6298" s="2">
        <v>122.0</v>
      </c>
      <c r="H6298" s="2" t="s">
        <v>22559</v>
      </c>
      <c r="I6298" s="2" t="s">
        <v>1366</v>
      </c>
      <c r="J6298" s="3" t="str">
        <f t="shared" si="1"/>
        <v>Unique</v>
      </c>
      <c r="K6298" s="4" t="str">
        <f t="shared" si="2"/>
        <v>No Website</v>
      </c>
      <c r="L6298" s="5" t="str">
        <f t="shared" si="3"/>
        <v>Excellent</v>
      </c>
      <c r="M6298" s="5" t="str">
        <f t="shared" si="4"/>
        <v>100-499 Reviews</v>
      </c>
      <c r="N6298" s="4" t="str">
        <f t="shared" si="5"/>
        <v>High Opportunity</v>
      </c>
    </row>
    <row r="6299">
      <c r="A6299" s="2" t="s">
        <v>675</v>
      </c>
      <c r="B6299" s="2" t="s">
        <v>140</v>
      </c>
      <c r="C6299" s="2" t="s">
        <v>22560</v>
      </c>
      <c r="D6299" s="2" t="s">
        <v>22561</v>
      </c>
      <c r="E6299" s="2">
        <v>4.3</v>
      </c>
      <c r="F6299" s="2">
        <v>475.0</v>
      </c>
      <c r="H6299" s="2" t="s">
        <v>22562</v>
      </c>
      <c r="I6299" s="2" t="s">
        <v>22563</v>
      </c>
      <c r="J6299" s="3" t="str">
        <f t="shared" si="1"/>
        <v>Unique</v>
      </c>
      <c r="K6299" s="4" t="str">
        <f t="shared" si="2"/>
        <v>No Website</v>
      </c>
      <c r="L6299" s="5" t="str">
        <f t="shared" si="3"/>
        <v>Good</v>
      </c>
      <c r="M6299" s="5" t="str">
        <f t="shared" si="4"/>
        <v>100-499 Reviews</v>
      </c>
      <c r="N6299" s="6" t="str">
        <f t="shared" si="5"/>
        <v>Low Opportunity</v>
      </c>
    </row>
    <row r="6300">
      <c r="A6300" s="2" t="s">
        <v>675</v>
      </c>
      <c r="B6300" s="2" t="s">
        <v>140</v>
      </c>
      <c r="C6300" s="2" t="s">
        <v>22564</v>
      </c>
      <c r="D6300" s="2" t="s">
        <v>22565</v>
      </c>
      <c r="E6300" s="2">
        <v>4.5</v>
      </c>
      <c r="F6300" s="2">
        <v>246.0</v>
      </c>
      <c r="G6300" s="7" t="s">
        <v>22566</v>
      </c>
      <c r="H6300" s="2" t="s">
        <v>22567</v>
      </c>
      <c r="I6300" s="2" t="s">
        <v>22536</v>
      </c>
      <c r="J6300" s="3" t="str">
        <f t="shared" si="1"/>
        <v>Unique</v>
      </c>
      <c r="K6300" s="6" t="str">
        <f t="shared" si="2"/>
        <v>Social Media</v>
      </c>
      <c r="L6300" s="5" t="str">
        <f t="shared" si="3"/>
        <v>Excellent</v>
      </c>
      <c r="M6300" s="5" t="str">
        <f t="shared" si="4"/>
        <v>100-499 Reviews</v>
      </c>
      <c r="N6300" s="8" t="str">
        <f t="shared" si="5"/>
        <v>Medium Opportunity</v>
      </c>
    </row>
    <row r="6301">
      <c r="A6301" s="2" t="s">
        <v>675</v>
      </c>
      <c r="B6301" s="2" t="s">
        <v>140</v>
      </c>
      <c r="C6301" s="2" t="s">
        <v>22568</v>
      </c>
      <c r="D6301" s="2" t="s">
        <v>22569</v>
      </c>
      <c r="E6301" s="2">
        <v>4.6</v>
      </c>
      <c r="F6301" s="2">
        <v>64.0</v>
      </c>
      <c r="G6301" s="7" t="s">
        <v>22570</v>
      </c>
      <c r="H6301" s="2" t="s">
        <v>22571</v>
      </c>
      <c r="I6301" s="2" t="s">
        <v>648</v>
      </c>
      <c r="J6301" s="3" t="str">
        <f t="shared" si="1"/>
        <v>Unique</v>
      </c>
      <c r="K6301" s="9" t="str">
        <f t="shared" si="2"/>
        <v>Official Website</v>
      </c>
      <c r="L6301" s="5" t="str">
        <f t="shared" si="3"/>
        <v>Excellent</v>
      </c>
      <c r="M6301" s="5" t="str">
        <f t="shared" si="4"/>
        <v>Below 100 Reviews</v>
      </c>
      <c r="N6301" s="6" t="str">
        <f t="shared" si="5"/>
        <v>Low Opportunity</v>
      </c>
    </row>
    <row r="6302">
      <c r="A6302" s="2" t="s">
        <v>675</v>
      </c>
      <c r="B6302" s="2" t="s">
        <v>140</v>
      </c>
      <c r="C6302" s="2" t="s">
        <v>22572</v>
      </c>
      <c r="D6302" s="2" t="s">
        <v>22573</v>
      </c>
      <c r="E6302" s="2">
        <v>4.4</v>
      </c>
      <c r="F6302" s="2">
        <v>911.0</v>
      </c>
      <c r="G6302" s="7" t="s">
        <v>1285</v>
      </c>
      <c r="H6302" s="2" t="s">
        <v>22574</v>
      </c>
      <c r="I6302" s="2" t="s">
        <v>709</v>
      </c>
      <c r="J6302" s="3" t="str">
        <f t="shared" si="1"/>
        <v>Unique</v>
      </c>
      <c r="K6302" s="9" t="str">
        <f t="shared" si="2"/>
        <v>Official Website</v>
      </c>
      <c r="L6302" s="5" t="str">
        <f t="shared" si="3"/>
        <v>Good</v>
      </c>
      <c r="M6302" s="5" t="str">
        <f t="shared" si="4"/>
        <v>500-999 Reviews</v>
      </c>
      <c r="N6302" s="6" t="str">
        <f t="shared" si="5"/>
        <v>Low Opportunity</v>
      </c>
    </row>
    <row r="6303">
      <c r="A6303" s="2" t="s">
        <v>171</v>
      </c>
      <c r="B6303" s="2" t="s">
        <v>41</v>
      </c>
      <c r="C6303" s="2" t="s">
        <v>22575</v>
      </c>
      <c r="D6303" s="2" t="s">
        <v>22576</v>
      </c>
      <c r="E6303" s="2">
        <v>4.8</v>
      </c>
      <c r="F6303" s="2">
        <v>122.0</v>
      </c>
      <c r="H6303" s="2" t="s">
        <v>22577</v>
      </c>
      <c r="I6303" s="2" t="s">
        <v>89</v>
      </c>
      <c r="J6303" s="3" t="str">
        <f t="shared" si="1"/>
        <v>Unique</v>
      </c>
      <c r="K6303" s="4" t="str">
        <f t="shared" si="2"/>
        <v>No Website</v>
      </c>
      <c r="L6303" s="5" t="str">
        <f t="shared" si="3"/>
        <v>Excellent</v>
      </c>
      <c r="M6303" s="5" t="str">
        <f t="shared" si="4"/>
        <v>100-499 Reviews</v>
      </c>
      <c r="N6303" s="4" t="str">
        <f t="shared" si="5"/>
        <v>High Opportunity</v>
      </c>
    </row>
    <row r="6304">
      <c r="A6304" s="2" t="s">
        <v>675</v>
      </c>
      <c r="B6304" s="2" t="s">
        <v>181</v>
      </c>
      <c r="C6304" s="2" t="s">
        <v>1377</v>
      </c>
      <c r="D6304" s="2" t="s">
        <v>22578</v>
      </c>
      <c r="E6304" s="2">
        <v>4.6</v>
      </c>
      <c r="F6304" s="2">
        <v>632.0</v>
      </c>
      <c r="G6304" s="7" t="s">
        <v>22579</v>
      </c>
      <c r="H6304" s="2" t="s">
        <v>22580</v>
      </c>
      <c r="I6304" s="2" t="s">
        <v>1381</v>
      </c>
      <c r="J6304" s="3" t="str">
        <f t="shared" si="1"/>
        <v>Unique</v>
      </c>
      <c r="K6304" s="9" t="str">
        <f t="shared" si="2"/>
        <v>Official Website</v>
      </c>
      <c r="L6304" s="5" t="str">
        <f t="shared" si="3"/>
        <v>Excellent</v>
      </c>
      <c r="M6304" s="5" t="str">
        <f t="shared" si="4"/>
        <v>500-999 Reviews</v>
      </c>
      <c r="N6304" s="6" t="str">
        <f t="shared" si="5"/>
        <v>Low Opportunity</v>
      </c>
    </row>
    <row r="6305">
      <c r="A6305" s="2" t="s">
        <v>260</v>
      </c>
      <c r="B6305" s="2" t="s">
        <v>181</v>
      </c>
      <c r="C6305" s="2" t="s">
        <v>22581</v>
      </c>
      <c r="D6305" s="2" t="s">
        <v>22582</v>
      </c>
      <c r="E6305" s="2">
        <v>4.8</v>
      </c>
      <c r="F6305" s="2">
        <v>121.0</v>
      </c>
      <c r="H6305" s="2" t="s">
        <v>22583</v>
      </c>
      <c r="I6305" s="2" t="s">
        <v>784</v>
      </c>
      <c r="J6305" s="3" t="str">
        <f t="shared" si="1"/>
        <v>Unique</v>
      </c>
      <c r="K6305" s="4" t="str">
        <f t="shared" si="2"/>
        <v>No Website</v>
      </c>
      <c r="L6305" s="5" t="str">
        <f t="shared" si="3"/>
        <v>Excellent</v>
      </c>
      <c r="M6305" s="5" t="str">
        <f t="shared" si="4"/>
        <v>100-499 Reviews</v>
      </c>
      <c r="N6305" s="4" t="str">
        <f t="shared" si="5"/>
        <v>High Opportunity</v>
      </c>
    </row>
    <row r="6306">
      <c r="A6306" s="2" t="s">
        <v>40</v>
      </c>
      <c r="B6306" s="2" t="s">
        <v>591</v>
      </c>
      <c r="C6306" s="2" t="s">
        <v>22584</v>
      </c>
      <c r="D6306" s="2" t="s">
        <v>22585</v>
      </c>
      <c r="E6306" s="2">
        <v>4.8</v>
      </c>
      <c r="F6306" s="2">
        <v>120.0</v>
      </c>
      <c r="H6306" s="2" t="s">
        <v>22586</v>
      </c>
      <c r="I6306" s="2" t="s">
        <v>2176</v>
      </c>
      <c r="J6306" s="3" t="str">
        <f t="shared" si="1"/>
        <v>Unique</v>
      </c>
      <c r="K6306" s="4" t="str">
        <f t="shared" si="2"/>
        <v>No Website</v>
      </c>
      <c r="L6306" s="5" t="str">
        <f t="shared" si="3"/>
        <v>Excellent</v>
      </c>
      <c r="M6306" s="5" t="str">
        <f t="shared" si="4"/>
        <v>100-499 Reviews</v>
      </c>
      <c r="N6306" s="4" t="str">
        <f t="shared" si="5"/>
        <v>High Opportunity</v>
      </c>
    </row>
    <row r="6307">
      <c r="A6307" s="2" t="s">
        <v>675</v>
      </c>
      <c r="B6307" s="2" t="s">
        <v>181</v>
      </c>
      <c r="C6307" s="2" t="s">
        <v>22587</v>
      </c>
      <c r="D6307" s="2" t="s">
        <v>22588</v>
      </c>
      <c r="E6307" s="2">
        <v>5.0</v>
      </c>
      <c r="F6307" s="2">
        <v>25.0</v>
      </c>
      <c r="G6307" s="7" t="s">
        <v>22589</v>
      </c>
      <c r="H6307" s="2" t="s">
        <v>22590</v>
      </c>
      <c r="I6307" s="2" t="s">
        <v>185</v>
      </c>
      <c r="J6307" s="3" t="str">
        <f t="shared" si="1"/>
        <v>Unique</v>
      </c>
      <c r="K6307" s="9" t="str">
        <f t="shared" si="2"/>
        <v>Official Website</v>
      </c>
      <c r="L6307" s="5" t="str">
        <f t="shared" si="3"/>
        <v>Excellent</v>
      </c>
      <c r="M6307" s="5" t="str">
        <f t="shared" si="4"/>
        <v>Below 100 Reviews</v>
      </c>
      <c r="N6307" s="6" t="str">
        <f t="shared" si="5"/>
        <v>Low Opportunity</v>
      </c>
    </row>
    <row r="6308">
      <c r="A6308" s="2" t="s">
        <v>153</v>
      </c>
      <c r="B6308" s="2" t="s">
        <v>140</v>
      </c>
      <c r="C6308" s="2" t="s">
        <v>22591</v>
      </c>
      <c r="D6308" s="2" t="s">
        <v>22592</v>
      </c>
      <c r="E6308" s="2">
        <v>4.8</v>
      </c>
      <c r="F6308" s="2">
        <v>119.0</v>
      </c>
      <c r="H6308" s="2" t="s">
        <v>22593</v>
      </c>
      <c r="I6308" s="2" t="s">
        <v>709</v>
      </c>
      <c r="J6308" s="3" t="str">
        <f t="shared" si="1"/>
        <v>Unique</v>
      </c>
      <c r="K6308" s="4" t="str">
        <f t="shared" si="2"/>
        <v>No Website</v>
      </c>
      <c r="L6308" s="5" t="str">
        <f t="shared" si="3"/>
        <v>Excellent</v>
      </c>
      <c r="M6308" s="5" t="str">
        <f t="shared" si="4"/>
        <v>100-499 Reviews</v>
      </c>
      <c r="N6308" s="4" t="str">
        <f t="shared" si="5"/>
        <v>High Opportunity</v>
      </c>
    </row>
    <row r="6309">
      <c r="A6309" s="2" t="s">
        <v>145</v>
      </c>
      <c r="B6309" s="2" t="s">
        <v>140</v>
      </c>
      <c r="C6309" s="2" t="s">
        <v>22594</v>
      </c>
      <c r="D6309" s="2" t="s">
        <v>22595</v>
      </c>
      <c r="E6309" s="2">
        <v>4.8</v>
      </c>
      <c r="F6309" s="2">
        <v>119.0</v>
      </c>
      <c r="H6309" s="2" t="s">
        <v>22596</v>
      </c>
      <c r="I6309" s="2" t="s">
        <v>648</v>
      </c>
      <c r="J6309" s="3" t="str">
        <f t="shared" si="1"/>
        <v>Unique</v>
      </c>
      <c r="K6309" s="4" t="str">
        <f t="shared" si="2"/>
        <v>No Website</v>
      </c>
      <c r="L6309" s="5" t="str">
        <f t="shared" si="3"/>
        <v>Excellent</v>
      </c>
      <c r="M6309" s="5" t="str">
        <f t="shared" si="4"/>
        <v>100-499 Reviews</v>
      </c>
      <c r="N6309" s="4" t="str">
        <f t="shared" si="5"/>
        <v>High Opportunity</v>
      </c>
    </row>
    <row r="6310">
      <c r="A6310" s="2" t="s">
        <v>265</v>
      </c>
      <c r="B6310" s="2" t="s">
        <v>154</v>
      </c>
      <c r="C6310" s="2" t="s">
        <v>22597</v>
      </c>
      <c r="D6310" s="2" t="s">
        <v>22598</v>
      </c>
      <c r="E6310" s="2">
        <v>4.8</v>
      </c>
      <c r="F6310" s="2">
        <v>118.0</v>
      </c>
      <c r="H6310" s="2" t="s">
        <v>22599</v>
      </c>
      <c r="I6310" s="2" t="s">
        <v>264</v>
      </c>
      <c r="J6310" s="3" t="str">
        <f t="shared" si="1"/>
        <v>Unique</v>
      </c>
      <c r="K6310" s="4" t="str">
        <f t="shared" si="2"/>
        <v>No Website</v>
      </c>
      <c r="L6310" s="5" t="str">
        <f t="shared" si="3"/>
        <v>Excellent</v>
      </c>
      <c r="M6310" s="5" t="str">
        <f t="shared" si="4"/>
        <v>100-499 Reviews</v>
      </c>
      <c r="N6310" s="4" t="str">
        <f t="shared" si="5"/>
        <v>High Opportunity</v>
      </c>
    </row>
    <row r="6311">
      <c r="A6311" s="2" t="s">
        <v>220</v>
      </c>
      <c r="B6311" s="2" t="s">
        <v>181</v>
      </c>
      <c r="C6311" s="2" t="s">
        <v>22600</v>
      </c>
      <c r="D6311" s="2" t="s">
        <v>22601</v>
      </c>
      <c r="E6311" s="2">
        <v>4.8</v>
      </c>
      <c r="F6311" s="2">
        <v>118.0</v>
      </c>
      <c r="H6311" s="2" t="s">
        <v>22602</v>
      </c>
      <c r="I6311" s="2" t="s">
        <v>205</v>
      </c>
      <c r="J6311" s="3" t="str">
        <f t="shared" si="1"/>
        <v>Unique</v>
      </c>
      <c r="K6311" s="4" t="str">
        <f t="shared" si="2"/>
        <v>No Website</v>
      </c>
      <c r="L6311" s="5" t="str">
        <f t="shared" si="3"/>
        <v>Excellent</v>
      </c>
      <c r="M6311" s="5" t="str">
        <f t="shared" si="4"/>
        <v>100-499 Reviews</v>
      </c>
      <c r="N6311" s="4" t="str">
        <f t="shared" si="5"/>
        <v>High Opportunity</v>
      </c>
    </row>
    <row r="6312">
      <c r="A6312" s="2" t="s">
        <v>245</v>
      </c>
      <c r="B6312" s="2" t="s">
        <v>181</v>
      </c>
      <c r="C6312" s="2" t="s">
        <v>22603</v>
      </c>
      <c r="D6312" s="2" t="s">
        <v>22604</v>
      </c>
      <c r="E6312" s="2">
        <v>4.8</v>
      </c>
      <c r="F6312" s="2">
        <v>115.0</v>
      </c>
      <c r="H6312" s="2" t="s">
        <v>22605</v>
      </c>
      <c r="I6312" s="2" t="s">
        <v>22606</v>
      </c>
      <c r="J6312" s="3" t="str">
        <f t="shared" si="1"/>
        <v>Unique</v>
      </c>
      <c r="K6312" s="4" t="str">
        <f t="shared" si="2"/>
        <v>No Website</v>
      </c>
      <c r="L6312" s="5" t="str">
        <f t="shared" si="3"/>
        <v>Excellent</v>
      </c>
      <c r="M6312" s="5" t="str">
        <f t="shared" si="4"/>
        <v>100-499 Reviews</v>
      </c>
      <c r="N6312" s="4" t="str">
        <f t="shared" si="5"/>
        <v>High Opportunity</v>
      </c>
    </row>
    <row r="6313">
      <c r="A6313" s="2" t="s">
        <v>180</v>
      </c>
      <c r="B6313" s="2" t="s">
        <v>15</v>
      </c>
      <c r="C6313" s="2" t="s">
        <v>22607</v>
      </c>
      <c r="D6313" s="2" t="s">
        <v>22608</v>
      </c>
      <c r="E6313" s="2">
        <v>4.8</v>
      </c>
      <c r="F6313" s="2">
        <v>113.0</v>
      </c>
      <c r="H6313" s="2" t="s">
        <v>22609</v>
      </c>
      <c r="I6313" s="2" t="s">
        <v>944</v>
      </c>
      <c r="J6313" s="3" t="str">
        <f t="shared" si="1"/>
        <v>Unique</v>
      </c>
      <c r="K6313" s="4" t="str">
        <f t="shared" si="2"/>
        <v>No Website</v>
      </c>
      <c r="L6313" s="5" t="str">
        <f t="shared" si="3"/>
        <v>Excellent</v>
      </c>
      <c r="M6313" s="5" t="str">
        <f t="shared" si="4"/>
        <v>100-499 Reviews</v>
      </c>
      <c r="N6313" s="4" t="str">
        <f t="shared" si="5"/>
        <v>High Opportunity</v>
      </c>
    </row>
    <row r="6314">
      <c r="A6314" s="2" t="s">
        <v>220</v>
      </c>
      <c r="B6314" s="2" t="s">
        <v>41</v>
      </c>
      <c r="C6314" s="2" t="s">
        <v>22610</v>
      </c>
      <c r="D6314" s="2" t="s">
        <v>22611</v>
      </c>
      <c r="E6314" s="2">
        <v>4.8</v>
      </c>
      <c r="F6314" s="2">
        <v>113.0</v>
      </c>
      <c r="I6314" s="2" t="s">
        <v>89</v>
      </c>
      <c r="J6314" s="3" t="str">
        <f t="shared" si="1"/>
        <v>Unique</v>
      </c>
      <c r="K6314" s="4" t="str">
        <f t="shared" si="2"/>
        <v>No Website</v>
      </c>
      <c r="L6314" s="5" t="str">
        <f t="shared" si="3"/>
        <v>Excellent</v>
      </c>
      <c r="M6314" s="5" t="str">
        <f t="shared" si="4"/>
        <v>100-499 Reviews</v>
      </c>
      <c r="N6314" s="4" t="str">
        <f t="shared" si="5"/>
        <v>High Opportunity</v>
      </c>
    </row>
    <row r="6315">
      <c r="A6315" s="2" t="s">
        <v>675</v>
      </c>
      <c r="B6315" s="2" t="s">
        <v>181</v>
      </c>
      <c r="C6315" s="2" t="s">
        <v>22612</v>
      </c>
      <c r="D6315" s="2" t="s">
        <v>22613</v>
      </c>
      <c r="E6315" s="2">
        <v>4.4</v>
      </c>
      <c r="F6315" s="2">
        <v>32.0</v>
      </c>
      <c r="H6315" s="2" t="s">
        <v>22614</v>
      </c>
      <c r="I6315" s="2" t="s">
        <v>185</v>
      </c>
      <c r="J6315" s="3" t="str">
        <f t="shared" si="1"/>
        <v>Unique</v>
      </c>
      <c r="K6315" s="4" t="str">
        <f t="shared" si="2"/>
        <v>No Website</v>
      </c>
      <c r="L6315" s="5" t="str">
        <f t="shared" si="3"/>
        <v>Good</v>
      </c>
      <c r="M6315" s="5" t="str">
        <f t="shared" si="4"/>
        <v>Below 100 Reviews</v>
      </c>
      <c r="N6315" s="6" t="str">
        <f t="shared" si="5"/>
        <v>Low Opportunity</v>
      </c>
    </row>
    <row r="6316">
      <c r="A6316" s="2" t="s">
        <v>675</v>
      </c>
      <c r="B6316" s="2" t="s">
        <v>181</v>
      </c>
      <c r="C6316" s="2" t="s">
        <v>22615</v>
      </c>
      <c r="D6316" s="2" t="s">
        <v>22616</v>
      </c>
      <c r="E6316" s="2">
        <v>4.0</v>
      </c>
      <c r="F6316" s="2">
        <v>26.0</v>
      </c>
      <c r="H6316" s="2" t="s">
        <v>22617</v>
      </c>
      <c r="I6316" s="2" t="s">
        <v>205</v>
      </c>
      <c r="J6316" s="3" t="str">
        <f t="shared" si="1"/>
        <v>Unique</v>
      </c>
      <c r="K6316" s="4" t="str">
        <f t="shared" si="2"/>
        <v>No Website</v>
      </c>
      <c r="L6316" s="5" t="str">
        <f t="shared" si="3"/>
        <v>Good</v>
      </c>
      <c r="M6316" s="5" t="str">
        <f t="shared" si="4"/>
        <v>Below 100 Reviews</v>
      </c>
      <c r="N6316" s="6" t="str">
        <f t="shared" si="5"/>
        <v>Low Opportunity</v>
      </c>
    </row>
    <row r="6317">
      <c r="A6317" s="2" t="s">
        <v>675</v>
      </c>
      <c r="B6317" s="2" t="s">
        <v>181</v>
      </c>
      <c r="C6317" s="2" t="s">
        <v>22618</v>
      </c>
      <c r="D6317" s="2" t="s">
        <v>22619</v>
      </c>
      <c r="E6317" s="2">
        <v>4.4</v>
      </c>
      <c r="F6317" s="2">
        <v>122.0</v>
      </c>
      <c r="H6317" s="2" t="s">
        <v>22620</v>
      </c>
      <c r="I6317" s="2" t="s">
        <v>205</v>
      </c>
      <c r="J6317" s="3" t="str">
        <f t="shared" si="1"/>
        <v>Unique</v>
      </c>
      <c r="K6317" s="4" t="str">
        <f t="shared" si="2"/>
        <v>No Website</v>
      </c>
      <c r="L6317" s="5" t="str">
        <f t="shared" si="3"/>
        <v>Good</v>
      </c>
      <c r="M6317" s="5" t="str">
        <f t="shared" si="4"/>
        <v>100-499 Reviews</v>
      </c>
      <c r="N6317" s="6" t="str">
        <f t="shared" si="5"/>
        <v>Low Opportunity</v>
      </c>
    </row>
    <row r="6318">
      <c r="A6318" s="2" t="s">
        <v>675</v>
      </c>
      <c r="B6318" s="2" t="s">
        <v>181</v>
      </c>
      <c r="C6318" s="2" t="s">
        <v>22621</v>
      </c>
      <c r="D6318" s="2" t="s">
        <v>22622</v>
      </c>
      <c r="E6318" s="2">
        <v>4.9</v>
      </c>
      <c r="F6318" s="2">
        <v>85.0</v>
      </c>
      <c r="G6318" s="7" t="s">
        <v>22623</v>
      </c>
      <c r="H6318" s="2" t="s">
        <v>22624</v>
      </c>
      <c r="I6318" s="2" t="s">
        <v>22625</v>
      </c>
      <c r="J6318" s="3" t="str">
        <f t="shared" si="1"/>
        <v>Unique</v>
      </c>
      <c r="K6318" s="9" t="str">
        <f t="shared" si="2"/>
        <v>Official Website</v>
      </c>
      <c r="L6318" s="5" t="str">
        <f t="shared" si="3"/>
        <v>Excellent</v>
      </c>
      <c r="M6318" s="5" t="str">
        <f t="shared" si="4"/>
        <v>Below 100 Reviews</v>
      </c>
      <c r="N6318" s="6" t="str">
        <f t="shared" si="5"/>
        <v>Low Opportunity</v>
      </c>
    </row>
    <row r="6319">
      <c r="A6319" s="2" t="s">
        <v>675</v>
      </c>
      <c r="B6319" s="2" t="s">
        <v>181</v>
      </c>
      <c r="C6319" s="2" t="s">
        <v>22626</v>
      </c>
      <c r="D6319" s="2" t="s">
        <v>22627</v>
      </c>
      <c r="E6319" s="2">
        <v>4.1</v>
      </c>
      <c r="F6319" s="2">
        <v>20.0</v>
      </c>
      <c r="H6319" s="2" t="s">
        <v>22628</v>
      </c>
      <c r="I6319" s="2" t="s">
        <v>205</v>
      </c>
      <c r="J6319" s="3" t="str">
        <f t="shared" si="1"/>
        <v>Unique</v>
      </c>
      <c r="K6319" s="4" t="str">
        <f t="shared" si="2"/>
        <v>No Website</v>
      </c>
      <c r="L6319" s="5" t="str">
        <f t="shared" si="3"/>
        <v>Good</v>
      </c>
      <c r="M6319" s="5" t="str">
        <f t="shared" si="4"/>
        <v>Below 100 Reviews</v>
      </c>
      <c r="N6319" s="6" t="str">
        <f t="shared" si="5"/>
        <v>Low Opportunity</v>
      </c>
    </row>
    <row r="6320">
      <c r="A6320" s="2" t="s">
        <v>121</v>
      </c>
      <c r="B6320" s="2" t="s">
        <v>345</v>
      </c>
      <c r="C6320" s="2" t="s">
        <v>22629</v>
      </c>
      <c r="D6320" s="2" t="s">
        <v>22630</v>
      </c>
      <c r="E6320" s="2">
        <v>4.8</v>
      </c>
      <c r="F6320" s="2">
        <v>112.0</v>
      </c>
      <c r="H6320" s="2" t="s">
        <v>22631</v>
      </c>
      <c r="I6320" s="2" t="s">
        <v>22632</v>
      </c>
      <c r="J6320" s="3" t="str">
        <f t="shared" si="1"/>
        <v>Unique</v>
      </c>
      <c r="K6320" s="4" t="str">
        <f t="shared" si="2"/>
        <v>No Website</v>
      </c>
      <c r="L6320" s="5" t="str">
        <f t="shared" si="3"/>
        <v>Excellent</v>
      </c>
      <c r="M6320" s="5" t="str">
        <f t="shared" si="4"/>
        <v>100-499 Reviews</v>
      </c>
      <c r="N6320" s="4" t="str">
        <f t="shared" si="5"/>
        <v>High Opportunity</v>
      </c>
    </row>
    <row r="6321">
      <c r="A6321" s="2" t="s">
        <v>675</v>
      </c>
      <c r="B6321" s="2" t="s">
        <v>181</v>
      </c>
      <c r="C6321" s="2" t="s">
        <v>22633</v>
      </c>
      <c r="D6321" s="2" t="s">
        <v>22634</v>
      </c>
      <c r="E6321" s="2">
        <v>3.4</v>
      </c>
      <c r="F6321" s="2">
        <v>192.0</v>
      </c>
      <c r="G6321" s="7" t="s">
        <v>22635</v>
      </c>
      <c r="H6321" s="2" t="s">
        <v>22636</v>
      </c>
      <c r="I6321" s="2" t="s">
        <v>6453</v>
      </c>
      <c r="J6321" s="3" t="str">
        <f t="shared" si="1"/>
        <v>Unique</v>
      </c>
      <c r="K6321" s="9" t="str">
        <f t="shared" si="2"/>
        <v>Official Website</v>
      </c>
      <c r="L6321" s="5" t="str">
        <f t="shared" si="3"/>
        <v>Average</v>
      </c>
      <c r="M6321" s="5" t="str">
        <f t="shared" si="4"/>
        <v>100-499 Reviews</v>
      </c>
      <c r="N6321" s="6" t="str">
        <f t="shared" si="5"/>
        <v>Low Opportunity</v>
      </c>
    </row>
    <row r="6322">
      <c r="A6322" s="2" t="s">
        <v>145</v>
      </c>
      <c r="B6322" s="2" t="s">
        <v>15</v>
      </c>
      <c r="C6322" s="2" t="s">
        <v>22637</v>
      </c>
      <c r="D6322" s="2" t="s">
        <v>22638</v>
      </c>
      <c r="E6322" s="2">
        <v>4.8</v>
      </c>
      <c r="F6322" s="2">
        <v>111.0</v>
      </c>
      <c r="H6322" s="2" t="s">
        <v>22639</v>
      </c>
      <c r="I6322" s="2" t="s">
        <v>4068</v>
      </c>
      <c r="J6322" s="3" t="str">
        <f t="shared" si="1"/>
        <v>Unique</v>
      </c>
      <c r="K6322" s="4" t="str">
        <f t="shared" si="2"/>
        <v>No Website</v>
      </c>
      <c r="L6322" s="5" t="str">
        <f t="shared" si="3"/>
        <v>Excellent</v>
      </c>
      <c r="M6322" s="5" t="str">
        <f t="shared" si="4"/>
        <v>100-499 Reviews</v>
      </c>
      <c r="N6322" s="4" t="str">
        <f t="shared" si="5"/>
        <v>High Opportunity</v>
      </c>
    </row>
    <row r="6323">
      <c r="A6323" s="2" t="s">
        <v>675</v>
      </c>
      <c r="B6323" s="2" t="s">
        <v>41</v>
      </c>
      <c r="C6323" s="2" t="s">
        <v>22640</v>
      </c>
      <c r="D6323" s="2" t="s">
        <v>22641</v>
      </c>
      <c r="E6323" s="2">
        <v>4.7</v>
      </c>
      <c r="F6323" s="2">
        <v>1885.0</v>
      </c>
      <c r="G6323" s="7" t="s">
        <v>22642</v>
      </c>
      <c r="H6323" s="2" t="s">
        <v>22643</v>
      </c>
      <c r="I6323" s="2" t="s">
        <v>89</v>
      </c>
      <c r="J6323" s="3" t="str">
        <f t="shared" si="1"/>
        <v>Unique</v>
      </c>
      <c r="K6323" s="9" t="str">
        <f t="shared" si="2"/>
        <v>Official Website</v>
      </c>
      <c r="L6323" s="5" t="str">
        <f t="shared" si="3"/>
        <v>Excellent</v>
      </c>
      <c r="M6323" s="5" t="str">
        <f t="shared" si="4"/>
        <v>1000+ Reviews</v>
      </c>
      <c r="N6323" s="6" t="str">
        <f t="shared" si="5"/>
        <v>Low Opportunity</v>
      </c>
    </row>
    <row r="6324">
      <c r="A6324" s="2" t="s">
        <v>675</v>
      </c>
      <c r="B6324" s="2" t="s">
        <v>41</v>
      </c>
      <c r="C6324" s="2" t="s">
        <v>22644</v>
      </c>
      <c r="D6324" s="2" t="s">
        <v>22645</v>
      </c>
      <c r="E6324" s="2">
        <v>4.1</v>
      </c>
      <c r="F6324" s="2">
        <v>2890.0</v>
      </c>
      <c r="G6324" s="7" t="s">
        <v>1428</v>
      </c>
      <c r="H6324" s="2" t="s">
        <v>22646</v>
      </c>
      <c r="I6324" s="2" t="s">
        <v>4603</v>
      </c>
      <c r="J6324" s="3" t="str">
        <f t="shared" si="1"/>
        <v>Unique</v>
      </c>
      <c r="K6324" s="9" t="str">
        <f t="shared" si="2"/>
        <v>Official Website</v>
      </c>
      <c r="L6324" s="5" t="str">
        <f t="shared" si="3"/>
        <v>Good</v>
      </c>
      <c r="M6324" s="5" t="str">
        <f t="shared" si="4"/>
        <v>1000+ Reviews</v>
      </c>
      <c r="N6324" s="6" t="str">
        <f t="shared" si="5"/>
        <v>Low Opportunity</v>
      </c>
    </row>
    <row r="6325">
      <c r="A6325" s="2" t="s">
        <v>675</v>
      </c>
      <c r="B6325" s="2" t="s">
        <v>41</v>
      </c>
      <c r="C6325" s="2" t="s">
        <v>22647</v>
      </c>
      <c r="D6325" s="2" t="s">
        <v>22648</v>
      </c>
      <c r="E6325" s="2">
        <v>4.3</v>
      </c>
      <c r="F6325" s="2">
        <v>3382.0</v>
      </c>
      <c r="G6325" s="7" t="s">
        <v>22649</v>
      </c>
      <c r="H6325" s="2" t="s">
        <v>22650</v>
      </c>
      <c r="I6325" s="2" t="s">
        <v>344</v>
      </c>
      <c r="J6325" s="3" t="str">
        <f t="shared" si="1"/>
        <v>Unique</v>
      </c>
      <c r="K6325" s="9" t="str">
        <f t="shared" si="2"/>
        <v>Official Website</v>
      </c>
      <c r="L6325" s="5" t="str">
        <f t="shared" si="3"/>
        <v>Good</v>
      </c>
      <c r="M6325" s="5" t="str">
        <f t="shared" si="4"/>
        <v>1000+ Reviews</v>
      </c>
      <c r="N6325" s="6" t="str">
        <f t="shared" si="5"/>
        <v>Low Opportunity</v>
      </c>
    </row>
    <row r="6326">
      <c r="A6326" s="2" t="s">
        <v>675</v>
      </c>
      <c r="B6326" s="2" t="s">
        <v>41</v>
      </c>
      <c r="C6326" s="2" t="s">
        <v>22651</v>
      </c>
      <c r="D6326" s="2" t="s">
        <v>22652</v>
      </c>
      <c r="E6326" s="2">
        <v>4.9</v>
      </c>
      <c r="F6326" s="2">
        <v>2442.0</v>
      </c>
      <c r="G6326" s="7" t="s">
        <v>22653</v>
      </c>
      <c r="H6326" s="2" t="s">
        <v>22654</v>
      </c>
      <c r="I6326" s="2" t="s">
        <v>89</v>
      </c>
      <c r="J6326" s="3" t="str">
        <f t="shared" si="1"/>
        <v>Unique</v>
      </c>
      <c r="K6326" s="9" t="str">
        <f t="shared" si="2"/>
        <v>Official Website</v>
      </c>
      <c r="L6326" s="5" t="str">
        <f t="shared" si="3"/>
        <v>Excellent</v>
      </c>
      <c r="M6326" s="5" t="str">
        <f t="shared" si="4"/>
        <v>1000+ Reviews</v>
      </c>
      <c r="N6326" s="6" t="str">
        <f t="shared" si="5"/>
        <v>Low Opportunity</v>
      </c>
    </row>
    <row r="6327">
      <c r="A6327" s="2" t="s">
        <v>675</v>
      </c>
      <c r="B6327" s="2" t="s">
        <v>41</v>
      </c>
      <c r="C6327" s="2" t="s">
        <v>22655</v>
      </c>
      <c r="D6327" s="2" t="s">
        <v>22656</v>
      </c>
      <c r="E6327" s="2">
        <v>4.7</v>
      </c>
      <c r="F6327" s="2">
        <v>4967.0</v>
      </c>
      <c r="G6327" s="7" t="s">
        <v>22657</v>
      </c>
      <c r="H6327" s="2" t="s">
        <v>22658</v>
      </c>
      <c r="I6327" s="2" t="s">
        <v>5491</v>
      </c>
      <c r="J6327" s="3" t="str">
        <f t="shared" si="1"/>
        <v>Unique</v>
      </c>
      <c r="K6327" s="9" t="str">
        <f t="shared" si="2"/>
        <v>Official Website</v>
      </c>
      <c r="L6327" s="5" t="str">
        <f t="shared" si="3"/>
        <v>Excellent</v>
      </c>
      <c r="M6327" s="5" t="str">
        <f t="shared" si="4"/>
        <v>1000+ Reviews</v>
      </c>
      <c r="N6327" s="6" t="str">
        <f t="shared" si="5"/>
        <v>Low Opportunity</v>
      </c>
    </row>
    <row r="6328">
      <c r="A6328" s="2" t="s">
        <v>675</v>
      </c>
      <c r="B6328" s="2" t="s">
        <v>41</v>
      </c>
      <c r="C6328" s="2" t="s">
        <v>1470</v>
      </c>
      <c r="D6328" s="2" t="s">
        <v>22659</v>
      </c>
      <c r="E6328" s="2">
        <v>4.1</v>
      </c>
      <c r="F6328" s="2">
        <v>75.0</v>
      </c>
      <c r="G6328" s="7" t="s">
        <v>9946</v>
      </c>
      <c r="H6328" s="2" t="s">
        <v>22660</v>
      </c>
      <c r="I6328" s="2" t="s">
        <v>89</v>
      </c>
      <c r="J6328" s="3" t="str">
        <f t="shared" si="1"/>
        <v>Unique</v>
      </c>
      <c r="K6328" s="9" t="str">
        <f t="shared" si="2"/>
        <v>Official Website</v>
      </c>
      <c r="L6328" s="5" t="str">
        <f t="shared" si="3"/>
        <v>Good</v>
      </c>
      <c r="M6328" s="5" t="str">
        <f t="shared" si="4"/>
        <v>Below 100 Reviews</v>
      </c>
      <c r="N6328" s="6" t="str">
        <f t="shared" si="5"/>
        <v>Low Opportunity</v>
      </c>
    </row>
    <row r="6329">
      <c r="A6329" s="2" t="s">
        <v>675</v>
      </c>
      <c r="B6329" s="2" t="s">
        <v>41</v>
      </c>
      <c r="C6329" s="2" t="s">
        <v>22661</v>
      </c>
      <c r="D6329" s="2" t="s">
        <v>22662</v>
      </c>
      <c r="E6329" s="2">
        <v>4.3</v>
      </c>
      <c r="F6329" s="2">
        <v>287.0</v>
      </c>
      <c r="G6329" s="7" t="s">
        <v>22663</v>
      </c>
      <c r="H6329" s="2" t="s">
        <v>22664</v>
      </c>
      <c r="I6329" s="2" t="s">
        <v>89</v>
      </c>
      <c r="J6329" s="3" t="str">
        <f t="shared" si="1"/>
        <v>Unique</v>
      </c>
      <c r="K6329" s="9" t="str">
        <f t="shared" si="2"/>
        <v>Official Website</v>
      </c>
      <c r="L6329" s="5" t="str">
        <f t="shared" si="3"/>
        <v>Good</v>
      </c>
      <c r="M6329" s="5" t="str">
        <f t="shared" si="4"/>
        <v>100-499 Reviews</v>
      </c>
      <c r="N6329" s="6" t="str">
        <f t="shared" si="5"/>
        <v>Low Opportunity</v>
      </c>
    </row>
    <row r="6330">
      <c r="A6330" s="2" t="s">
        <v>675</v>
      </c>
      <c r="B6330" s="2" t="s">
        <v>41</v>
      </c>
      <c r="C6330" s="2" t="s">
        <v>22665</v>
      </c>
      <c r="D6330" s="2" t="s">
        <v>22666</v>
      </c>
      <c r="E6330" s="2">
        <v>4.6</v>
      </c>
      <c r="F6330" s="2">
        <v>300.0</v>
      </c>
      <c r="G6330" s="7" t="s">
        <v>22667</v>
      </c>
      <c r="H6330" s="2" t="s">
        <v>22668</v>
      </c>
      <c r="I6330" s="2" t="s">
        <v>22669</v>
      </c>
      <c r="J6330" s="3" t="str">
        <f t="shared" si="1"/>
        <v>Unique</v>
      </c>
      <c r="K6330" s="9" t="str">
        <f t="shared" si="2"/>
        <v>Official Website</v>
      </c>
      <c r="L6330" s="5" t="str">
        <f t="shared" si="3"/>
        <v>Excellent</v>
      </c>
      <c r="M6330" s="5" t="str">
        <f t="shared" si="4"/>
        <v>100-499 Reviews</v>
      </c>
      <c r="N6330" s="6" t="str">
        <f t="shared" si="5"/>
        <v>Low Opportunity</v>
      </c>
    </row>
    <row r="6331">
      <c r="A6331" s="2" t="s">
        <v>675</v>
      </c>
      <c r="B6331" s="2" t="s">
        <v>41</v>
      </c>
      <c r="C6331" s="2" t="s">
        <v>10951</v>
      </c>
      <c r="D6331" s="2" t="s">
        <v>22670</v>
      </c>
      <c r="E6331" s="2">
        <v>4.8</v>
      </c>
      <c r="F6331" s="2">
        <v>246.0</v>
      </c>
      <c r="G6331" s="7" t="s">
        <v>22671</v>
      </c>
      <c r="H6331" s="2" t="s">
        <v>22672</v>
      </c>
      <c r="I6331" s="2" t="s">
        <v>496</v>
      </c>
      <c r="J6331" s="3" t="str">
        <f t="shared" si="1"/>
        <v>Unique</v>
      </c>
      <c r="K6331" s="9" t="str">
        <f t="shared" si="2"/>
        <v>Official Website</v>
      </c>
      <c r="L6331" s="5" t="str">
        <f t="shared" si="3"/>
        <v>Excellent</v>
      </c>
      <c r="M6331" s="5" t="str">
        <f t="shared" si="4"/>
        <v>100-499 Reviews</v>
      </c>
      <c r="N6331" s="6" t="str">
        <f t="shared" si="5"/>
        <v>Low Opportunity</v>
      </c>
    </row>
    <row r="6332">
      <c r="A6332" s="2" t="s">
        <v>675</v>
      </c>
      <c r="B6332" s="2" t="s">
        <v>41</v>
      </c>
      <c r="C6332" s="2" t="s">
        <v>22673</v>
      </c>
      <c r="D6332" s="2" t="s">
        <v>22674</v>
      </c>
      <c r="E6332" s="2">
        <v>4.1</v>
      </c>
      <c r="F6332" s="2">
        <v>744.0</v>
      </c>
      <c r="G6332" s="7" t="s">
        <v>22675</v>
      </c>
      <c r="H6332" s="2" t="s">
        <v>22676</v>
      </c>
      <c r="I6332" s="2" t="s">
        <v>2797</v>
      </c>
      <c r="J6332" s="3" t="str">
        <f t="shared" si="1"/>
        <v>Unique</v>
      </c>
      <c r="K6332" s="9" t="str">
        <f t="shared" si="2"/>
        <v>Official Website</v>
      </c>
      <c r="L6332" s="5" t="str">
        <f t="shared" si="3"/>
        <v>Good</v>
      </c>
      <c r="M6332" s="5" t="str">
        <f t="shared" si="4"/>
        <v>500-999 Reviews</v>
      </c>
      <c r="N6332" s="6" t="str">
        <f t="shared" si="5"/>
        <v>Low Opportunity</v>
      </c>
    </row>
    <row r="6333">
      <c r="A6333" s="2" t="s">
        <v>675</v>
      </c>
      <c r="B6333" s="2" t="s">
        <v>41</v>
      </c>
      <c r="C6333" s="2" t="s">
        <v>1453</v>
      </c>
      <c r="D6333" s="2" t="s">
        <v>22677</v>
      </c>
      <c r="E6333" s="2">
        <v>4.9</v>
      </c>
      <c r="F6333" s="2">
        <v>1037.0</v>
      </c>
      <c r="G6333" s="7" t="s">
        <v>22678</v>
      </c>
      <c r="H6333" s="2" t="s">
        <v>22679</v>
      </c>
      <c r="I6333" s="2" t="s">
        <v>89</v>
      </c>
      <c r="J6333" s="3" t="str">
        <f t="shared" si="1"/>
        <v>Unique</v>
      </c>
      <c r="K6333" s="9" t="str">
        <f t="shared" si="2"/>
        <v>Official Website</v>
      </c>
      <c r="L6333" s="5" t="str">
        <f t="shared" si="3"/>
        <v>Excellent</v>
      </c>
      <c r="M6333" s="5" t="str">
        <f t="shared" si="4"/>
        <v>1000+ Reviews</v>
      </c>
      <c r="N6333" s="6" t="str">
        <f t="shared" si="5"/>
        <v>Low Opportunity</v>
      </c>
    </row>
    <row r="6334">
      <c r="A6334" s="2" t="s">
        <v>675</v>
      </c>
      <c r="B6334" s="2" t="s">
        <v>41</v>
      </c>
      <c r="C6334" s="2" t="s">
        <v>22680</v>
      </c>
      <c r="D6334" s="2" t="s">
        <v>22681</v>
      </c>
      <c r="E6334" s="2">
        <v>4.7</v>
      </c>
      <c r="F6334" s="2">
        <v>175.0</v>
      </c>
      <c r="G6334" s="7" t="s">
        <v>22682</v>
      </c>
      <c r="H6334" s="2" t="s">
        <v>22683</v>
      </c>
      <c r="I6334" s="2" t="s">
        <v>89</v>
      </c>
      <c r="J6334" s="3" t="str">
        <f t="shared" si="1"/>
        <v>Unique</v>
      </c>
      <c r="K6334" s="9" t="str">
        <f t="shared" si="2"/>
        <v>Official Website</v>
      </c>
      <c r="L6334" s="5" t="str">
        <f t="shared" si="3"/>
        <v>Excellent</v>
      </c>
      <c r="M6334" s="5" t="str">
        <f t="shared" si="4"/>
        <v>100-499 Reviews</v>
      </c>
      <c r="N6334" s="6" t="str">
        <f t="shared" si="5"/>
        <v>Low Opportunity</v>
      </c>
    </row>
    <row r="6335">
      <c r="A6335" s="2" t="s">
        <v>675</v>
      </c>
      <c r="B6335" s="2" t="s">
        <v>41</v>
      </c>
      <c r="C6335" s="2" t="s">
        <v>22684</v>
      </c>
      <c r="D6335" s="2" t="s">
        <v>22685</v>
      </c>
      <c r="E6335" s="2">
        <v>4.3</v>
      </c>
      <c r="F6335" s="2">
        <v>33.0</v>
      </c>
      <c r="H6335" s="2" t="s">
        <v>22686</v>
      </c>
      <c r="I6335" s="2" t="s">
        <v>89</v>
      </c>
      <c r="J6335" s="3" t="str">
        <f t="shared" si="1"/>
        <v>Unique</v>
      </c>
      <c r="K6335" s="4" t="str">
        <f t="shared" si="2"/>
        <v>No Website</v>
      </c>
      <c r="L6335" s="5" t="str">
        <f t="shared" si="3"/>
        <v>Good</v>
      </c>
      <c r="M6335" s="5" t="str">
        <f t="shared" si="4"/>
        <v>Below 100 Reviews</v>
      </c>
      <c r="N6335" s="6" t="str">
        <f t="shared" si="5"/>
        <v>Low Opportunity</v>
      </c>
    </row>
    <row r="6336">
      <c r="A6336" s="2" t="s">
        <v>675</v>
      </c>
      <c r="B6336" s="2" t="s">
        <v>41</v>
      </c>
      <c r="C6336" s="2" t="s">
        <v>22687</v>
      </c>
      <c r="D6336" s="2" t="s">
        <v>22688</v>
      </c>
      <c r="E6336" s="2">
        <v>4.9</v>
      </c>
      <c r="F6336" s="2">
        <v>143.0</v>
      </c>
      <c r="G6336" s="7" t="s">
        <v>22689</v>
      </c>
      <c r="H6336" s="2" t="s">
        <v>22690</v>
      </c>
      <c r="I6336" s="2" t="s">
        <v>5517</v>
      </c>
      <c r="J6336" s="3" t="str">
        <f t="shared" si="1"/>
        <v>Unique</v>
      </c>
      <c r="K6336" s="9" t="str">
        <f t="shared" si="2"/>
        <v>Official Website</v>
      </c>
      <c r="L6336" s="5" t="str">
        <f t="shared" si="3"/>
        <v>Excellent</v>
      </c>
      <c r="M6336" s="5" t="str">
        <f t="shared" si="4"/>
        <v>100-499 Reviews</v>
      </c>
      <c r="N6336" s="6" t="str">
        <f t="shared" si="5"/>
        <v>Low Opportunity</v>
      </c>
    </row>
    <row r="6337">
      <c r="A6337" s="2" t="s">
        <v>675</v>
      </c>
      <c r="B6337" s="2" t="s">
        <v>41</v>
      </c>
      <c r="C6337" s="2" t="s">
        <v>5498</v>
      </c>
      <c r="D6337" s="2" t="s">
        <v>22691</v>
      </c>
      <c r="E6337" s="2">
        <v>4.8</v>
      </c>
      <c r="F6337" s="2">
        <v>3828.0</v>
      </c>
      <c r="G6337" s="7" t="s">
        <v>5500</v>
      </c>
      <c r="H6337" s="2" t="s">
        <v>22692</v>
      </c>
      <c r="I6337" s="2" t="s">
        <v>545</v>
      </c>
      <c r="J6337" s="3" t="str">
        <f t="shared" si="1"/>
        <v>Unique</v>
      </c>
      <c r="K6337" s="9" t="str">
        <f t="shared" si="2"/>
        <v>Official Website</v>
      </c>
      <c r="L6337" s="5" t="str">
        <f t="shared" si="3"/>
        <v>Excellent</v>
      </c>
      <c r="M6337" s="5" t="str">
        <f t="shared" si="4"/>
        <v>1000+ Reviews</v>
      </c>
      <c r="N6337" s="6" t="str">
        <f t="shared" si="5"/>
        <v>Low Opportunity</v>
      </c>
    </row>
    <row r="6338">
      <c r="A6338" s="2" t="s">
        <v>675</v>
      </c>
      <c r="B6338" s="2" t="s">
        <v>41</v>
      </c>
      <c r="C6338" s="2" t="s">
        <v>22693</v>
      </c>
      <c r="D6338" s="2" t="s">
        <v>22694</v>
      </c>
      <c r="E6338" s="2">
        <v>4.7</v>
      </c>
      <c r="F6338" s="2">
        <v>494.0</v>
      </c>
      <c r="G6338" s="7" t="s">
        <v>22695</v>
      </c>
      <c r="H6338" s="2" t="s">
        <v>22696</v>
      </c>
      <c r="I6338" s="2" t="s">
        <v>2797</v>
      </c>
      <c r="J6338" s="3" t="str">
        <f t="shared" si="1"/>
        <v>Unique</v>
      </c>
      <c r="K6338" s="9" t="str">
        <f t="shared" si="2"/>
        <v>Official Website</v>
      </c>
      <c r="L6338" s="5" t="str">
        <f t="shared" si="3"/>
        <v>Excellent</v>
      </c>
      <c r="M6338" s="5" t="str">
        <f t="shared" si="4"/>
        <v>100-499 Reviews</v>
      </c>
      <c r="N6338" s="6" t="str">
        <f t="shared" si="5"/>
        <v>Low Opportunity</v>
      </c>
    </row>
    <row r="6339">
      <c r="A6339" s="2" t="s">
        <v>675</v>
      </c>
      <c r="B6339" s="2" t="s">
        <v>41</v>
      </c>
      <c r="C6339" s="2" t="s">
        <v>22697</v>
      </c>
      <c r="D6339" s="2" t="s">
        <v>22698</v>
      </c>
      <c r="E6339" s="2">
        <v>4.2</v>
      </c>
      <c r="F6339" s="2">
        <v>134.0</v>
      </c>
      <c r="G6339" s="7" t="s">
        <v>22699</v>
      </c>
      <c r="H6339" s="2" t="s">
        <v>22700</v>
      </c>
      <c r="I6339" s="2" t="s">
        <v>89</v>
      </c>
      <c r="J6339" s="3" t="str">
        <f t="shared" si="1"/>
        <v>Unique</v>
      </c>
      <c r="K6339" s="9" t="str">
        <f t="shared" si="2"/>
        <v>Official Website</v>
      </c>
      <c r="L6339" s="5" t="str">
        <f t="shared" si="3"/>
        <v>Good</v>
      </c>
      <c r="M6339" s="5" t="str">
        <f t="shared" si="4"/>
        <v>100-499 Reviews</v>
      </c>
      <c r="N6339" s="6" t="str">
        <f t="shared" si="5"/>
        <v>Low Opportunity</v>
      </c>
    </row>
    <row r="6340">
      <c r="A6340" s="2" t="s">
        <v>675</v>
      </c>
      <c r="B6340" s="2" t="s">
        <v>41</v>
      </c>
      <c r="C6340" s="2" t="s">
        <v>5547</v>
      </c>
      <c r="D6340" s="2" t="s">
        <v>22701</v>
      </c>
      <c r="E6340" s="2">
        <v>4.8</v>
      </c>
      <c r="F6340" s="2">
        <v>7156.0</v>
      </c>
      <c r="G6340" s="7" t="s">
        <v>22702</v>
      </c>
      <c r="H6340" s="2" t="s">
        <v>22703</v>
      </c>
      <c r="I6340" s="2" t="s">
        <v>344</v>
      </c>
      <c r="J6340" s="3" t="str">
        <f t="shared" si="1"/>
        <v>Unique</v>
      </c>
      <c r="K6340" s="9" t="str">
        <f t="shared" si="2"/>
        <v>Official Website</v>
      </c>
      <c r="L6340" s="5" t="str">
        <f t="shared" si="3"/>
        <v>Excellent</v>
      </c>
      <c r="M6340" s="5" t="str">
        <f t="shared" si="4"/>
        <v>1000+ Reviews</v>
      </c>
      <c r="N6340" s="6" t="str">
        <f t="shared" si="5"/>
        <v>Low Opportunity</v>
      </c>
    </row>
    <row r="6341">
      <c r="A6341" s="2" t="s">
        <v>675</v>
      </c>
      <c r="B6341" s="2" t="s">
        <v>41</v>
      </c>
      <c r="C6341" s="2" t="s">
        <v>22704</v>
      </c>
      <c r="D6341" s="2" t="s">
        <v>22705</v>
      </c>
      <c r="E6341" s="2">
        <v>4.9</v>
      </c>
      <c r="F6341" s="2">
        <v>1441.0</v>
      </c>
      <c r="G6341" s="7" t="s">
        <v>22706</v>
      </c>
      <c r="H6341" s="2" t="s">
        <v>22707</v>
      </c>
      <c r="I6341" s="2" t="s">
        <v>89</v>
      </c>
      <c r="J6341" s="3" t="str">
        <f t="shared" si="1"/>
        <v>Unique</v>
      </c>
      <c r="K6341" s="9" t="str">
        <f t="shared" si="2"/>
        <v>Official Website</v>
      </c>
      <c r="L6341" s="5" t="str">
        <f t="shared" si="3"/>
        <v>Excellent</v>
      </c>
      <c r="M6341" s="5" t="str">
        <f t="shared" si="4"/>
        <v>1000+ Reviews</v>
      </c>
      <c r="N6341" s="6" t="str">
        <f t="shared" si="5"/>
        <v>Low Opportunity</v>
      </c>
    </row>
    <row r="6342">
      <c r="A6342" s="2" t="s">
        <v>675</v>
      </c>
      <c r="B6342" s="2" t="s">
        <v>41</v>
      </c>
      <c r="C6342" s="2" t="s">
        <v>22708</v>
      </c>
      <c r="D6342" s="2" t="s">
        <v>22709</v>
      </c>
      <c r="E6342" s="2">
        <v>4.0</v>
      </c>
      <c r="F6342" s="2">
        <v>2568.0</v>
      </c>
      <c r="G6342" s="7" t="s">
        <v>22710</v>
      </c>
      <c r="H6342" s="2" t="s">
        <v>22711</v>
      </c>
      <c r="I6342" s="2" t="s">
        <v>22712</v>
      </c>
      <c r="J6342" s="3" t="str">
        <f t="shared" si="1"/>
        <v>Unique</v>
      </c>
      <c r="K6342" s="9" t="str">
        <f t="shared" si="2"/>
        <v>Official Website</v>
      </c>
      <c r="L6342" s="5" t="str">
        <f t="shared" si="3"/>
        <v>Good</v>
      </c>
      <c r="M6342" s="5" t="str">
        <f t="shared" si="4"/>
        <v>1000+ Reviews</v>
      </c>
      <c r="N6342" s="6" t="str">
        <f t="shared" si="5"/>
        <v>Low Opportunity</v>
      </c>
    </row>
    <row r="6343">
      <c r="A6343" s="2" t="s">
        <v>1116</v>
      </c>
      <c r="B6343" s="2" t="s">
        <v>181</v>
      </c>
      <c r="C6343" s="2" t="s">
        <v>22713</v>
      </c>
      <c r="D6343" s="2" t="s">
        <v>22714</v>
      </c>
      <c r="E6343" s="2">
        <v>4.8</v>
      </c>
      <c r="F6343" s="2">
        <v>111.0</v>
      </c>
      <c r="H6343" s="2" t="s">
        <v>22715</v>
      </c>
      <c r="I6343" s="2" t="s">
        <v>22716</v>
      </c>
      <c r="J6343" s="3" t="str">
        <f t="shared" si="1"/>
        <v>Unique</v>
      </c>
      <c r="K6343" s="4" t="str">
        <f t="shared" si="2"/>
        <v>No Website</v>
      </c>
      <c r="L6343" s="5" t="str">
        <f t="shared" si="3"/>
        <v>Excellent</v>
      </c>
      <c r="M6343" s="5" t="str">
        <f t="shared" si="4"/>
        <v>100-499 Reviews</v>
      </c>
      <c r="N6343" s="4" t="str">
        <f t="shared" si="5"/>
        <v>High Opportunity</v>
      </c>
    </row>
    <row r="6344">
      <c r="A6344" s="2" t="s">
        <v>675</v>
      </c>
      <c r="B6344" s="2" t="s">
        <v>415</v>
      </c>
      <c r="C6344" s="2" t="s">
        <v>22717</v>
      </c>
      <c r="D6344" s="2" t="s">
        <v>22718</v>
      </c>
      <c r="E6344" s="2">
        <v>4.2</v>
      </c>
      <c r="F6344" s="2">
        <v>25161.0</v>
      </c>
      <c r="I6344" s="2" t="s">
        <v>22719</v>
      </c>
      <c r="J6344" s="3" t="str">
        <f t="shared" si="1"/>
        <v>Unique</v>
      </c>
      <c r="K6344" s="4" t="str">
        <f t="shared" si="2"/>
        <v>No Website</v>
      </c>
      <c r="L6344" s="5" t="str">
        <f t="shared" si="3"/>
        <v>Good</v>
      </c>
      <c r="M6344" s="5" t="str">
        <f t="shared" si="4"/>
        <v>1000+ Reviews</v>
      </c>
      <c r="N6344" s="6" t="str">
        <f t="shared" si="5"/>
        <v>Low Opportunity</v>
      </c>
    </row>
    <row r="6345">
      <c r="A6345" s="2" t="s">
        <v>675</v>
      </c>
      <c r="B6345" s="2" t="s">
        <v>415</v>
      </c>
      <c r="C6345" s="2" t="s">
        <v>22720</v>
      </c>
      <c r="D6345" s="2" t="s">
        <v>22721</v>
      </c>
      <c r="E6345" s="2">
        <v>4.2</v>
      </c>
      <c r="F6345" s="2">
        <v>5404.0</v>
      </c>
      <c r="I6345" s="2" t="s">
        <v>466</v>
      </c>
      <c r="J6345" s="3" t="str">
        <f t="shared" si="1"/>
        <v>Unique</v>
      </c>
      <c r="K6345" s="4" t="str">
        <f t="shared" si="2"/>
        <v>No Website</v>
      </c>
      <c r="L6345" s="5" t="str">
        <f t="shared" si="3"/>
        <v>Good</v>
      </c>
      <c r="M6345" s="5" t="str">
        <f t="shared" si="4"/>
        <v>1000+ Reviews</v>
      </c>
      <c r="N6345" s="6" t="str">
        <f t="shared" si="5"/>
        <v>Low Opportunity</v>
      </c>
    </row>
    <row r="6346">
      <c r="A6346" s="2" t="s">
        <v>675</v>
      </c>
      <c r="B6346" s="2" t="s">
        <v>415</v>
      </c>
      <c r="C6346" s="2" t="s">
        <v>22722</v>
      </c>
      <c r="D6346" s="2" t="s">
        <v>22723</v>
      </c>
      <c r="E6346" s="2">
        <v>4.2</v>
      </c>
      <c r="F6346" s="2">
        <v>132.0</v>
      </c>
      <c r="H6346" s="2" t="s">
        <v>22724</v>
      </c>
      <c r="I6346" s="2" t="s">
        <v>420</v>
      </c>
      <c r="J6346" s="3" t="str">
        <f t="shared" si="1"/>
        <v>Unique</v>
      </c>
      <c r="K6346" s="4" t="str">
        <f t="shared" si="2"/>
        <v>No Website</v>
      </c>
      <c r="L6346" s="5" t="str">
        <f t="shared" si="3"/>
        <v>Good</v>
      </c>
      <c r="M6346" s="5" t="str">
        <f t="shared" si="4"/>
        <v>100-499 Reviews</v>
      </c>
      <c r="N6346" s="6" t="str">
        <f t="shared" si="5"/>
        <v>Low Opportunity</v>
      </c>
    </row>
    <row r="6347">
      <c r="A6347" s="2" t="s">
        <v>1136</v>
      </c>
      <c r="B6347" s="2" t="s">
        <v>122</v>
      </c>
      <c r="C6347" s="2" t="s">
        <v>22725</v>
      </c>
      <c r="D6347" s="2" t="s">
        <v>22726</v>
      </c>
      <c r="E6347" s="2">
        <v>4.8</v>
      </c>
      <c r="F6347" s="2">
        <v>109.0</v>
      </c>
      <c r="H6347" s="2" t="s">
        <v>22727</v>
      </c>
      <c r="I6347" s="2" t="s">
        <v>126</v>
      </c>
      <c r="J6347" s="3" t="str">
        <f t="shared" si="1"/>
        <v>Unique</v>
      </c>
      <c r="K6347" s="4" t="str">
        <f t="shared" si="2"/>
        <v>No Website</v>
      </c>
      <c r="L6347" s="5" t="str">
        <f t="shared" si="3"/>
        <v>Excellent</v>
      </c>
      <c r="M6347" s="5" t="str">
        <f t="shared" si="4"/>
        <v>100-499 Reviews</v>
      </c>
      <c r="N6347" s="4" t="str">
        <f t="shared" si="5"/>
        <v>High Opportunity</v>
      </c>
    </row>
    <row r="6348">
      <c r="A6348" s="2" t="s">
        <v>675</v>
      </c>
      <c r="B6348" s="2" t="s">
        <v>415</v>
      </c>
      <c r="C6348" s="2" t="s">
        <v>22728</v>
      </c>
      <c r="D6348" s="2" t="s">
        <v>22729</v>
      </c>
      <c r="E6348" s="2">
        <v>4.4</v>
      </c>
      <c r="F6348" s="2">
        <v>258.0</v>
      </c>
      <c r="H6348" s="2" t="s">
        <v>22730</v>
      </c>
      <c r="I6348" s="2" t="s">
        <v>22731</v>
      </c>
      <c r="J6348" s="3" t="str">
        <f t="shared" si="1"/>
        <v>Unique</v>
      </c>
      <c r="K6348" s="4" t="str">
        <f t="shared" si="2"/>
        <v>No Website</v>
      </c>
      <c r="L6348" s="5" t="str">
        <f t="shared" si="3"/>
        <v>Good</v>
      </c>
      <c r="M6348" s="5" t="str">
        <f t="shared" si="4"/>
        <v>100-499 Reviews</v>
      </c>
      <c r="N6348" s="6" t="str">
        <f t="shared" si="5"/>
        <v>Low Opportunity</v>
      </c>
    </row>
    <row r="6349">
      <c r="A6349" s="2" t="s">
        <v>675</v>
      </c>
      <c r="B6349" s="2" t="s">
        <v>415</v>
      </c>
      <c r="C6349" s="2" t="s">
        <v>22732</v>
      </c>
      <c r="D6349" s="2" t="s">
        <v>22733</v>
      </c>
      <c r="E6349" s="2">
        <v>5.0</v>
      </c>
      <c r="F6349" s="2">
        <v>3.0</v>
      </c>
      <c r="G6349" s="7" t="s">
        <v>22734</v>
      </c>
      <c r="H6349" s="2" t="s">
        <v>22735</v>
      </c>
      <c r="I6349" s="2" t="s">
        <v>22736</v>
      </c>
      <c r="J6349" s="3" t="str">
        <f t="shared" si="1"/>
        <v>Unique</v>
      </c>
      <c r="K6349" s="9" t="str">
        <f t="shared" si="2"/>
        <v>Official Website</v>
      </c>
      <c r="L6349" s="5" t="str">
        <f t="shared" si="3"/>
        <v>Excellent</v>
      </c>
      <c r="M6349" s="5" t="str">
        <f t="shared" si="4"/>
        <v>Below 100 Reviews</v>
      </c>
      <c r="N6349" s="6" t="str">
        <f t="shared" si="5"/>
        <v>Low Opportunity</v>
      </c>
    </row>
    <row r="6350">
      <c r="A6350" s="2" t="s">
        <v>675</v>
      </c>
      <c r="B6350" s="2" t="s">
        <v>415</v>
      </c>
      <c r="C6350" s="2" t="s">
        <v>22737</v>
      </c>
      <c r="D6350" s="2" t="s">
        <v>22738</v>
      </c>
      <c r="E6350" s="2">
        <v>4.1</v>
      </c>
      <c r="F6350" s="2">
        <v>29.0</v>
      </c>
      <c r="H6350" s="2" t="s">
        <v>22739</v>
      </c>
      <c r="I6350" s="2" t="s">
        <v>420</v>
      </c>
      <c r="J6350" s="3" t="str">
        <f t="shared" si="1"/>
        <v>Unique</v>
      </c>
      <c r="K6350" s="4" t="str">
        <f t="shared" si="2"/>
        <v>No Website</v>
      </c>
      <c r="L6350" s="5" t="str">
        <f t="shared" si="3"/>
        <v>Good</v>
      </c>
      <c r="M6350" s="5" t="str">
        <f t="shared" si="4"/>
        <v>Below 100 Reviews</v>
      </c>
      <c r="N6350" s="6" t="str">
        <f t="shared" si="5"/>
        <v>Low Opportunity</v>
      </c>
    </row>
    <row r="6351">
      <c r="A6351" s="2" t="s">
        <v>675</v>
      </c>
      <c r="B6351" s="2" t="s">
        <v>415</v>
      </c>
      <c r="C6351" s="2" t="s">
        <v>22740</v>
      </c>
      <c r="D6351" s="2" t="s">
        <v>22741</v>
      </c>
      <c r="E6351" s="2">
        <v>4.1</v>
      </c>
      <c r="F6351" s="2">
        <v>71.0</v>
      </c>
      <c r="H6351" s="2" t="s">
        <v>22742</v>
      </c>
      <c r="I6351" s="2" t="s">
        <v>474</v>
      </c>
      <c r="J6351" s="3" t="str">
        <f t="shared" si="1"/>
        <v>Unique</v>
      </c>
      <c r="K6351" s="4" t="str">
        <f t="shared" si="2"/>
        <v>No Website</v>
      </c>
      <c r="L6351" s="5" t="str">
        <f t="shared" si="3"/>
        <v>Good</v>
      </c>
      <c r="M6351" s="5" t="str">
        <f t="shared" si="4"/>
        <v>Below 100 Reviews</v>
      </c>
      <c r="N6351" s="6" t="str">
        <f t="shared" si="5"/>
        <v>Low Opportunity</v>
      </c>
    </row>
    <row r="6352">
      <c r="A6352" s="2" t="s">
        <v>675</v>
      </c>
      <c r="B6352" s="2" t="s">
        <v>415</v>
      </c>
      <c r="C6352" s="2" t="s">
        <v>22743</v>
      </c>
      <c r="D6352" s="2" t="s">
        <v>22744</v>
      </c>
      <c r="E6352" s="2">
        <v>4.3</v>
      </c>
      <c r="F6352" s="2">
        <v>388.0</v>
      </c>
      <c r="G6352" s="7" t="s">
        <v>22745</v>
      </c>
      <c r="H6352" s="2" t="s">
        <v>22746</v>
      </c>
      <c r="I6352" s="2" t="s">
        <v>437</v>
      </c>
      <c r="J6352" s="3" t="str">
        <f t="shared" si="1"/>
        <v>Unique</v>
      </c>
      <c r="K6352" s="9" t="str">
        <f t="shared" si="2"/>
        <v>Official Website</v>
      </c>
      <c r="L6352" s="5" t="str">
        <f t="shared" si="3"/>
        <v>Good</v>
      </c>
      <c r="M6352" s="5" t="str">
        <f t="shared" si="4"/>
        <v>100-499 Reviews</v>
      </c>
      <c r="N6352" s="6" t="str">
        <f t="shared" si="5"/>
        <v>Low Opportunity</v>
      </c>
    </row>
    <row r="6353">
      <c r="A6353" s="2" t="s">
        <v>675</v>
      </c>
      <c r="B6353" s="2" t="s">
        <v>415</v>
      </c>
      <c r="C6353" s="2" t="s">
        <v>22747</v>
      </c>
      <c r="D6353" s="2" t="s">
        <v>22748</v>
      </c>
      <c r="E6353" s="2">
        <v>4.0</v>
      </c>
      <c r="F6353" s="2">
        <v>10.0</v>
      </c>
      <c r="H6353" s="2" t="s">
        <v>22749</v>
      </c>
      <c r="I6353" s="2" t="s">
        <v>2816</v>
      </c>
      <c r="J6353" s="3" t="str">
        <f t="shared" si="1"/>
        <v>Unique</v>
      </c>
      <c r="K6353" s="4" t="str">
        <f t="shared" si="2"/>
        <v>No Website</v>
      </c>
      <c r="L6353" s="5" t="str">
        <f t="shared" si="3"/>
        <v>Good</v>
      </c>
      <c r="M6353" s="5" t="str">
        <f t="shared" si="4"/>
        <v>Below 100 Reviews</v>
      </c>
      <c r="N6353" s="6" t="str">
        <f t="shared" si="5"/>
        <v>Low Opportunity</v>
      </c>
    </row>
    <row r="6354">
      <c r="A6354" s="2" t="s">
        <v>675</v>
      </c>
      <c r="B6354" s="2" t="s">
        <v>415</v>
      </c>
      <c r="C6354" s="2" t="s">
        <v>425</v>
      </c>
      <c r="D6354" s="2" t="s">
        <v>22750</v>
      </c>
      <c r="E6354" s="2">
        <v>3.9</v>
      </c>
      <c r="F6354" s="2">
        <v>1380.0</v>
      </c>
      <c r="G6354" s="7" t="s">
        <v>22751</v>
      </c>
      <c r="H6354" s="2" t="s">
        <v>22752</v>
      </c>
      <c r="I6354" s="2" t="s">
        <v>22753</v>
      </c>
      <c r="J6354" s="3" t="str">
        <f t="shared" si="1"/>
        <v>Unique</v>
      </c>
      <c r="K6354" s="9" t="str">
        <f t="shared" si="2"/>
        <v>Official Website</v>
      </c>
      <c r="L6354" s="5" t="str">
        <f t="shared" si="3"/>
        <v>Average</v>
      </c>
      <c r="M6354" s="5" t="str">
        <f t="shared" si="4"/>
        <v>1000+ Reviews</v>
      </c>
      <c r="N6354" s="6" t="str">
        <f t="shared" si="5"/>
        <v>Low Opportunity</v>
      </c>
    </row>
    <row r="6355">
      <c r="A6355" s="2" t="s">
        <v>675</v>
      </c>
      <c r="B6355" s="2" t="s">
        <v>415</v>
      </c>
      <c r="C6355" s="2" t="s">
        <v>22754</v>
      </c>
      <c r="D6355" s="2" t="s">
        <v>22755</v>
      </c>
      <c r="E6355" s="2">
        <v>4.2</v>
      </c>
      <c r="F6355" s="2">
        <v>46.0</v>
      </c>
      <c r="H6355" s="2" t="s">
        <v>22756</v>
      </c>
      <c r="I6355" s="2" t="s">
        <v>437</v>
      </c>
      <c r="J6355" s="3" t="str">
        <f t="shared" si="1"/>
        <v>Unique</v>
      </c>
      <c r="K6355" s="4" t="str">
        <f t="shared" si="2"/>
        <v>No Website</v>
      </c>
      <c r="L6355" s="5" t="str">
        <f t="shared" si="3"/>
        <v>Good</v>
      </c>
      <c r="M6355" s="5" t="str">
        <f t="shared" si="4"/>
        <v>Below 100 Reviews</v>
      </c>
      <c r="N6355" s="6" t="str">
        <f t="shared" si="5"/>
        <v>Low Opportunity</v>
      </c>
    </row>
    <row r="6356">
      <c r="A6356" s="2" t="s">
        <v>675</v>
      </c>
      <c r="B6356" s="2" t="s">
        <v>415</v>
      </c>
      <c r="C6356" s="2" t="s">
        <v>22757</v>
      </c>
      <c r="D6356" s="2" t="s">
        <v>22758</v>
      </c>
      <c r="E6356" s="2">
        <v>3.5</v>
      </c>
      <c r="F6356" s="2">
        <v>65.0</v>
      </c>
      <c r="G6356" s="7" t="s">
        <v>22759</v>
      </c>
      <c r="H6356" s="2" t="s">
        <v>22760</v>
      </c>
      <c r="I6356" s="2" t="s">
        <v>22761</v>
      </c>
      <c r="J6356" s="3" t="str">
        <f t="shared" si="1"/>
        <v>Unique</v>
      </c>
      <c r="K6356" s="9" t="str">
        <f t="shared" si="2"/>
        <v>Official Website</v>
      </c>
      <c r="L6356" s="5" t="str">
        <f t="shared" si="3"/>
        <v>Average</v>
      </c>
      <c r="M6356" s="5" t="str">
        <f t="shared" si="4"/>
        <v>Below 100 Reviews</v>
      </c>
      <c r="N6356" s="6" t="str">
        <f t="shared" si="5"/>
        <v>Low Opportunity</v>
      </c>
    </row>
    <row r="6357">
      <c r="A6357" s="2" t="s">
        <v>675</v>
      </c>
      <c r="B6357" s="2" t="s">
        <v>154</v>
      </c>
      <c r="C6357" s="2" t="s">
        <v>1616</v>
      </c>
      <c r="D6357" s="2" t="s">
        <v>22762</v>
      </c>
      <c r="E6357" s="2">
        <v>4.9</v>
      </c>
      <c r="F6357" s="2">
        <v>10978.0</v>
      </c>
      <c r="G6357" s="7" t="s">
        <v>22763</v>
      </c>
      <c r="H6357" s="2" t="s">
        <v>22764</v>
      </c>
      <c r="I6357" s="2" t="s">
        <v>264</v>
      </c>
      <c r="J6357" s="3" t="str">
        <f t="shared" si="1"/>
        <v>Unique</v>
      </c>
      <c r="K6357" s="9" t="str">
        <f t="shared" si="2"/>
        <v>Official Website</v>
      </c>
      <c r="L6357" s="5" t="str">
        <f t="shared" si="3"/>
        <v>Excellent</v>
      </c>
      <c r="M6357" s="5" t="str">
        <f t="shared" si="4"/>
        <v>1000+ Reviews</v>
      </c>
      <c r="N6357" s="6" t="str">
        <f t="shared" si="5"/>
        <v>Low Opportunity</v>
      </c>
    </row>
    <row r="6358">
      <c r="A6358" s="2" t="s">
        <v>675</v>
      </c>
      <c r="B6358" s="2" t="s">
        <v>154</v>
      </c>
      <c r="C6358" s="2" t="s">
        <v>8589</v>
      </c>
      <c r="D6358" s="2" t="s">
        <v>22765</v>
      </c>
      <c r="E6358" s="2">
        <v>3.6</v>
      </c>
      <c r="F6358" s="2">
        <v>56.0</v>
      </c>
      <c r="H6358" s="2" t="s">
        <v>22766</v>
      </c>
      <c r="I6358" s="2" t="s">
        <v>264</v>
      </c>
      <c r="J6358" s="3" t="str">
        <f t="shared" si="1"/>
        <v>Unique</v>
      </c>
      <c r="K6358" s="4" t="str">
        <f t="shared" si="2"/>
        <v>No Website</v>
      </c>
      <c r="L6358" s="5" t="str">
        <f t="shared" si="3"/>
        <v>Average</v>
      </c>
      <c r="M6358" s="5" t="str">
        <f t="shared" si="4"/>
        <v>Below 100 Reviews</v>
      </c>
      <c r="N6358" s="6" t="str">
        <f t="shared" si="5"/>
        <v>Low Opportunity</v>
      </c>
    </row>
    <row r="6359">
      <c r="A6359" s="2" t="s">
        <v>590</v>
      </c>
      <c r="B6359" s="2" t="s">
        <v>351</v>
      </c>
      <c r="C6359" s="2" t="s">
        <v>22767</v>
      </c>
      <c r="D6359" s="2" t="s">
        <v>22768</v>
      </c>
      <c r="E6359" s="2">
        <v>4.8</v>
      </c>
      <c r="F6359" s="2">
        <v>106.0</v>
      </c>
      <c r="H6359" s="2" t="s">
        <v>22769</v>
      </c>
      <c r="I6359" s="2" t="s">
        <v>561</v>
      </c>
      <c r="J6359" s="3" t="str">
        <f t="shared" si="1"/>
        <v>Unique</v>
      </c>
      <c r="K6359" s="4" t="str">
        <f t="shared" si="2"/>
        <v>No Website</v>
      </c>
      <c r="L6359" s="5" t="str">
        <f t="shared" si="3"/>
        <v>Excellent</v>
      </c>
      <c r="M6359" s="5" t="str">
        <f t="shared" si="4"/>
        <v>100-499 Reviews</v>
      </c>
      <c r="N6359" s="4" t="str">
        <f t="shared" si="5"/>
        <v>High Opportunity</v>
      </c>
    </row>
    <row r="6360">
      <c r="A6360" s="2" t="s">
        <v>675</v>
      </c>
      <c r="B6360" s="2" t="s">
        <v>154</v>
      </c>
      <c r="C6360" s="2" t="s">
        <v>22770</v>
      </c>
      <c r="D6360" s="2" t="s">
        <v>22771</v>
      </c>
      <c r="E6360" s="2">
        <v>4.4</v>
      </c>
      <c r="F6360" s="2">
        <v>629.0</v>
      </c>
      <c r="G6360" s="7" t="s">
        <v>22772</v>
      </c>
      <c r="H6360" s="2" t="s">
        <v>22773</v>
      </c>
      <c r="I6360" s="2" t="s">
        <v>80</v>
      </c>
      <c r="J6360" s="3" t="str">
        <f t="shared" si="1"/>
        <v>Unique</v>
      </c>
      <c r="K6360" s="9" t="str">
        <f t="shared" si="2"/>
        <v>Official Website</v>
      </c>
      <c r="L6360" s="5" t="str">
        <f t="shared" si="3"/>
        <v>Good</v>
      </c>
      <c r="M6360" s="5" t="str">
        <f t="shared" si="4"/>
        <v>500-999 Reviews</v>
      </c>
      <c r="N6360" s="6" t="str">
        <f t="shared" si="5"/>
        <v>Low Opportunity</v>
      </c>
    </row>
    <row r="6361">
      <c r="A6361" s="2" t="s">
        <v>675</v>
      </c>
      <c r="B6361" s="2" t="s">
        <v>154</v>
      </c>
      <c r="C6361" s="2" t="s">
        <v>22774</v>
      </c>
      <c r="D6361" s="2" t="s">
        <v>22775</v>
      </c>
      <c r="E6361" s="2">
        <v>4.4</v>
      </c>
      <c r="F6361" s="2">
        <v>17.0</v>
      </c>
      <c r="H6361" s="2" t="s">
        <v>22776</v>
      </c>
      <c r="I6361" s="2" t="s">
        <v>264</v>
      </c>
      <c r="J6361" s="3" t="str">
        <f t="shared" si="1"/>
        <v>Unique</v>
      </c>
      <c r="K6361" s="4" t="str">
        <f t="shared" si="2"/>
        <v>No Website</v>
      </c>
      <c r="L6361" s="5" t="str">
        <f t="shared" si="3"/>
        <v>Good</v>
      </c>
      <c r="M6361" s="5" t="str">
        <f t="shared" si="4"/>
        <v>Below 100 Reviews</v>
      </c>
      <c r="N6361" s="6" t="str">
        <f t="shared" si="5"/>
        <v>Low Opportunity</v>
      </c>
    </row>
    <row r="6362">
      <c r="A6362" s="2" t="s">
        <v>675</v>
      </c>
      <c r="B6362" s="2" t="s">
        <v>154</v>
      </c>
      <c r="C6362" s="2" t="s">
        <v>22777</v>
      </c>
      <c r="D6362" s="2" t="s">
        <v>22778</v>
      </c>
      <c r="E6362" s="2">
        <v>4.3</v>
      </c>
      <c r="F6362" s="2">
        <v>14.0</v>
      </c>
      <c r="H6362" s="2" t="s">
        <v>22779</v>
      </c>
      <c r="I6362" s="2" t="s">
        <v>22780</v>
      </c>
      <c r="J6362" s="3" t="str">
        <f t="shared" si="1"/>
        <v>Unique</v>
      </c>
      <c r="K6362" s="4" t="str">
        <f t="shared" si="2"/>
        <v>No Website</v>
      </c>
      <c r="L6362" s="5" t="str">
        <f t="shared" si="3"/>
        <v>Good</v>
      </c>
      <c r="M6362" s="5" t="str">
        <f t="shared" si="4"/>
        <v>Below 100 Reviews</v>
      </c>
      <c r="N6362" s="6" t="str">
        <f t="shared" si="5"/>
        <v>Low Opportunity</v>
      </c>
    </row>
    <row r="6363">
      <c r="A6363" s="2" t="s">
        <v>211</v>
      </c>
      <c r="B6363" s="2" t="s">
        <v>591</v>
      </c>
      <c r="C6363" s="2" t="s">
        <v>22781</v>
      </c>
      <c r="D6363" s="2" t="s">
        <v>22782</v>
      </c>
      <c r="E6363" s="2">
        <v>4.8</v>
      </c>
      <c r="F6363" s="2">
        <v>104.0</v>
      </c>
      <c r="I6363" s="2" t="s">
        <v>22783</v>
      </c>
      <c r="J6363" s="3" t="str">
        <f t="shared" si="1"/>
        <v>Unique</v>
      </c>
      <c r="K6363" s="4" t="str">
        <f t="shared" si="2"/>
        <v>No Website</v>
      </c>
      <c r="L6363" s="5" t="str">
        <f t="shared" si="3"/>
        <v>Excellent</v>
      </c>
      <c r="M6363" s="5" t="str">
        <f t="shared" si="4"/>
        <v>100-499 Reviews</v>
      </c>
      <c r="N6363" s="4" t="str">
        <f t="shared" si="5"/>
        <v>High Opportunity</v>
      </c>
    </row>
    <row r="6364">
      <c r="A6364" s="2" t="s">
        <v>675</v>
      </c>
      <c r="B6364" s="2" t="s">
        <v>415</v>
      </c>
      <c r="C6364" s="2" t="s">
        <v>22784</v>
      </c>
      <c r="D6364" s="2" t="s">
        <v>22785</v>
      </c>
      <c r="E6364" s="2">
        <v>4.8</v>
      </c>
      <c r="F6364" s="2">
        <v>104.0</v>
      </c>
      <c r="H6364" s="2" t="s">
        <v>22786</v>
      </c>
      <c r="I6364" s="2" t="s">
        <v>2543</v>
      </c>
      <c r="J6364" s="3" t="str">
        <f t="shared" si="1"/>
        <v>Unique</v>
      </c>
      <c r="K6364" s="4" t="str">
        <f t="shared" si="2"/>
        <v>No Website</v>
      </c>
      <c r="L6364" s="5" t="str">
        <f t="shared" si="3"/>
        <v>Excellent</v>
      </c>
      <c r="M6364" s="5" t="str">
        <f t="shared" si="4"/>
        <v>100-499 Reviews</v>
      </c>
      <c r="N6364" s="4" t="str">
        <f t="shared" si="5"/>
        <v>High Opportunity</v>
      </c>
    </row>
    <row r="6365">
      <c r="A6365" s="2" t="s">
        <v>675</v>
      </c>
      <c r="B6365" s="2" t="s">
        <v>154</v>
      </c>
      <c r="C6365" s="2" t="s">
        <v>22787</v>
      </c>
      <c r="D6365" s="2" t="s">
        <v>22788</v>
      </c>
      <c r="E6365" s="2">
        <v>3.9</v>
      </c>
      <c r="F6365" s="2">
        <v>7.0</v>
      </c>
      <c r="H6365" s="2" t="s">
        <v>22789</v>
      </c>
      <c r="I6365" s="2" t="s">
        <v>264</v>
      </c>
      <c r="J6365" s="3" t="str">
        <f t="shared" si="1"/>
        <v>Unique</v>
      </c>
      <c r="K6365" s="4" t="str">
        <f t="shared" si="2"/>
        <v>No Website</v>
      </c>
      <c r="L6365" s="5" t="str">
        <f t="shared" si="3"/>
        <v>Average</v>
      </c>
      <c r="M6365" s="5" t="str">
        <f t="shared" si="4"/>
        <v>Below 100 Reviews</v>
      </c>
      <c r="N6365" s="6" t="str">
        <f t="shared" si="5"/>
        <v>Low Opportunity</v>
      </c>
    </row>
    <row r="6366">
      <c r="A6366" s="2" t="s">
        <v>675</v>
      </c>
      <c r="B6366" s="2" t="s">
        <v>154</v>
      </c>
      <c r="C6366" s="2" t="s">
        <v>22790</v>
      </c>
      <c r="D6366" s="2" t="s">
        <v>22791</v>
      </c>
      <c r="E6366" s="2">
        <v>4.1</v>
      </c>
      <c r="F6366" s="2">
        <v>34.0</v>
      </c>
      <c r="H6366" s="2" t="s">
        <v>22792</v>
      </c>
      <c r="I6366" s="2" t="s">
        <v>264</v>
      </c>
      <c r="J6366" s="3" t="str">
        <f t="shared" si="1"/>
        <v>Unique</v>
      </c>
      <c r="K6366" s="4" t="str">
        <f t="shared" si="2"/>
        <v>No Website</v>
      </c>
      <c r="L6366" s="5" t="str">
        <f t="shared" si="3"/>
        <v>Good</v>
      </c>
      <c r="M6366" s="5" t="str">
        <f t="shared" si="4"/>
        <v>Below 100 Reviews</v>
      </c>
      <c r="N6366" s="6" t="str">
        <f t="shared" si="5"/>
        <v>Low Opportunity</v>
      </c>
    </row>
    <row r="6367">
      <c r="A6367" s="2" t="s">
        <v>675</v>
      </c>
      <c r="B6367" s="2" t="s">
        <v>154</v>
      </c>
      <c r="C6367" s="2" t="s">
        <v>22793</v>
      </c>
      <c r="D6367" s="2" t="s">
        <v>22794</v>
      </c>
      <c r="E6367" s="2">
        <v>4.1</v>
      </c>
      <c r="F6367" s="2">
        <v>48.0</v>
      </c>
      <c r="G6367" s="7" t="s">
        <v>22795</v>
      </c>
      <c r="H6367" s="2" t="s">
        <v>22796</v>
      </c>
      <c r="I6367" s="2" t="s">
        <v>264</v>
      </c>
      <c r="J6367" s="3" t="str">
        <f t="shared" si="1"/>
        <v>Unique</v>
      </c>
      <c r="K6367" s="9" t="str">
        <f t="shared" si="2"/>
        <v>Official Website</v>
      </c>
      <c r="L6367" s="5" t="str">
        <f t="shared" si="3"/>
        <v>Good</v>
      </c>
      <c r="M6367" s="5" t="str">
        <f t="shared" si="4"/>
        <v>Below 100 Reviews</v>
      </c>
      <c r="N6367" s="6" t="str">
        <f t="shared" si="5"/>
        <v>Low Opportunity</v>
      </c>
    </row>
    <row r="6368">
      <c r="A6368" s="2" t="s">
        <v>675</v>
      </c>
      <c r="B6368" s="2" t="s">
        <v>154</v>
      </c>
      <c r="C6368" s="2" t="s">
        <v>22797</v>
      </c>
      <c r="D6368" s="2" t="s">
        <v>22798</v>
      </c>
      <c r="E6368" s="2">
        <v>4.7</v>
      </c>
      <c r="F6368" s="2">
        <v>837.0</v>
      </c>
      <c r="G6368" s="7" t="s">
        <v>12366</v>
      </c>
      <c r="H6368" s="2" t="s">
        <v>22799</v>
      </c>
      <c r="I6368" s="2" t="s">
        <v>22800</v>
      </c>
      <c r="J6368" s="3" t="str">
        <f t="shared" si="1"/>
        <v>Unique</v>
      </c>
      <c r="K6368" s="9" t="str">
        <f t="shared" si="2"/>
        <v>Official Website</v>
      </c>
      <c r="L6368" s="5" t="str">
        <f t="shared" si="3"/>
        <v>Excellent</v>
      </c>
      <c r="M6368" s="5" t="str">
        <f t="shared" si="4"/>
        <v>500-999 Reviews</v>
      </c>
      <c r="N6368" s="6" t="str">
        <f t="shared" si="5"/>
        <v>Low Opportunity</v>
      </c>
    </row>
    <row r="6369">
      <c r="A6369" s="2" t="s">
        <v>675</v>
      </c>
      <c r="B6369" s="2" t="s">
        <v>154</v>
      </c>
      <c r="C6369" s="2" t="s">
        <v>22801</v>
      </c>
      <c r="D6369" s="2" t="s">
        <v>22802</v>
      </c>
      <c r="E6369" s="2">
        <v>4.3</v>
      </c>
      <c r="F6369" s="2">
        <v>20.0</v>
      </c>
      <c r="H6369" s="2" t="s">
        <v>22803</v>
      </c>
      <c r="I6369" s="2" t="s">
        <v>264</v>
      </c>
      <c r="J6369" s="3" t="str">
        <f t="shared" si="1"/>
        <v>Unique</v>
      </c>
      <c r="K6369" s="4" t="str">
        <f t="shared" si="2"/>
        <v>No Website</v>
      </c>
      <c r="L6369" s="5" t="str">
        <f t="shared" si="3"/>
        <v>Good</v>
      </c>
      <c r="M6369" s="5" t="str">
        <f t="shared" si="4"/>
        <v>Below 100 Reviews</v>
      </c>
      <c r="N6369" s="6" t="str">
        <f t="shared" si="5"/>
        <v>Low Opportunity</v>
      </c>
    </row>
    <row r="6370">
      <c r="A6370" s="2" t="s">
        <v>675</v>
      </c>
      <c r="B6370" s="2" t="s">
        <v>154</v>
      </c>
      <c r="C6370" s="2" t="s">
        <v>22804</v>
      </c>
      <c r="D6370" s="2" t="s">
        <v>22805</v>
      </c>
      <c r="E6370" s="2">
        <v>5.0</v>
      </c>
      <c r="F6370" s="2">
        <v>16.0</v>
      </c>
      <c r="G6370" s="7" t="s">
        <v>22806</v>
      </c>
      <c r="H6370" s="2" t="s">
        <v>22807</v>
      </c>
      <c r="I6370" s="2" t="s">
        <v>4697</v>
      </c>
      <c r="J6370" s="3" t="str">
        <f t="shared" si="1"/>
        <v>Unique</v>
      </c>
      <c r="K6370" s="9" t="str">
        <f t="shared" si="2"/>
        <v>Official Website</v>
      </c>
      <c r="L6370" s="5" t="str">
        <f t="shared" si="3"/>
        <v>Excellent</v>
      </c>
      <c r="M6370" s="5" t="str">
        <f t="shared" si="4"/>
        <v>Below 100 Reviews</v>
      </c>
      <c r="N6370" s="6" t="str">
        <f t="shared" si="5"/>
        <v>Low Opportunity</v>
      </c>
    </row>
    <row r="6371">
      <c r="A6371" s="2" t="s">
        <v>675</v>
      </c>
      <c r="B6371" s="2" t="s">
        <v>154</v>
      </c>
      <c r="C6371" s="2" t="s">
        <v>22808</v>
      </c>
      <c r="D6371" s="2" t="s">
        <v>22809</v>
      </c>
      <c r="E6371" s="2">
        <v>3.0</v>
      </c>
      <c r="F6371" s="2">
        <v>2.0</v>
      </c>
      <c r="H6371" s="2" t="s">
        <v>22810</v>
      </c>
      <c r="I6371" s="2" t="s">
        <v>264</v>
      </c>
      <c r="J6371" s="3" t="str">
        <f t="shared" si="1"/>
        <v>Unique</v>
      </c>
      <c r="K6371" s="4" t="str">
        <f t="shared" si="2"/>
        <v>No Website</v>
      </c>
      <c r="L6371" s="5" t="str">
        <f t="shared" si="3"/>
        <v>Average</v>
      </c>
      <c r="M6371" s="5" t="str">
        <f t="shared" si="4"/>
        <v>Below 100 Reviews</v>
      </c>
      <c r="N6371" s="6" t="str">
        <f t="shared" si="5"/>
        <v>Low Opportunity</v>
      </c>
    </row>
    <row r="6372">
      <c r="A6372" s="2" t="s">
        <v>215</v>
      </c>
      <c r="B6372" s="2" t="s">
        <v>122</v>
      </c>
      <c r="C6372" s="2" t="s">
        <v>22811</v>
      </c>
      <c r="D6372" s="2" t="s">
        <v>22812</v>
      </c>
      <c r="E6372" s="2">
        <v>4.8</v>
      </c>
      <c r="F6372" s="2">
        <v>102.0</v>
      </c>
      <c r="H6372" s="2" t="s">
        <v>22813</v>
      </c>
      <c r="I6372" s="2" t="s">
        <v>126</v>
      </c>
      <c r="J6372" s="3" t="str">
        <f t="shared" si="1"/>
        <v>Unique</v>
      </c>
      <c r="K6372" s="4" t="str">
        <f t="shared" si="2"/>
        <v>No Website</v>
      </c>
      <c r="L6372" s="5" t="str">
        <f t="shared" si="3"/>
        <v>Excellent</v>
      </c>
      <c r="M6372" s="5" t="str">
        <f t="shared" si="4"/>
        <v>100-499 Reviews</v>
      </c>
      <c r="N6372" s="4" t="str">
        <f t="shared" si="5"/>
        <v>High Opportunity</v>
      </c>
    </row>
    <row r="6373">
      <c r="A6373" s="2" t="s">
        <v>675</v>
      </c>
      <c r="B6373" s="2" t="s">
        <v>206</v>
      </c>
      <c r="C6373" s="2" t="s">
        <v>22814</v>
      </c>
      <c r="D6373" s="2" t="s">
        <v>22815</v>
      </c>
      <c r="E6373" s="2">
        <v>5.0</v>
      </c>
      <c r="F6373" s="2">
        <v>16.0</v>
      </c>
      <c r="G6373" s="7" t="s">
        <v>22816</v>
      </c>
      <c r="I6373" s="2" t="s">
        <v>14892</v>
      </c>
      <c r="J6373" s="3" t="str">
        <f t="shared" si="1"/>
        <v>Unique</v>
      </c>
      <c r="K6373" s="9" t="str">
        <f t="shared" si="2"/>
        <v>Official Website</v>
      </c>
      <c r="L6373" s="5" t="str">
        <f t="shared" si="3"/>
        <v>Excellent</v>
      </c>
      <c r="M6373" s="5" t="str">
        <f t="shared" si="4"/>
        <v>Below 100 Reviews</v>
      </c>
      <c r="N6373" s="6" t="str">
        <f t="shared" si="5"/>
        <v>Low Opportunity</v>
      </c>
    </row>
    <row r="6374">
      <c r="A6374" s="2" t="s">
        <v>675</v>
      </c>
      <c r="B6374" s="2" t="s">
        <v>206</v>
      </c>
      <c r="C6374" s="2" t="s">
        <v>22817</v>
      </c>
      <c r="D6374" s="2" t="s">
        <v>22818</v>
      </c>
      <c r="E6374" s="2">
        <v>4.9</v>
      </c>
      <c r="F6374" s="2">
        <v>134.0</v>
      </c>
      <c r="G6374" s="7" t="s">
        <v>22819</v>
      </c>
      <c r="H6374" s="2" t="s">
        <v>22820</v>
      </c>
      <c r="I6374" s="2" t="s">
        <v>1694</v>
      </c>
      <c r="J6374" s="3" t="str">
        <f t="shared" si="1"/>
        <v>Unique</v>
      </c>
      <c r="K6374" s="9" t="str">
        <f t="shared" si="2"/>
        <v>Official Website</v>
      </c>
      <c r="L6374" s="5" t="str">
        <f t="shared" si="3"/>
        <v>Excellent</v>
      </c>
      <c r="M6374" s="5" t="str">
        <f t="shared" si="4"/>
        <v>100-499 Reviews</v>
      </c>
      <c r="N6374" s="6" t="str">
        <f t="shared" si="5"/>
        <v>Low Opportunity</v>
      </c>
    </row>
    <row r="6375">
      <c r="A6375" s="2" t="s">
        <v>675</v>
      </c>
      <c r="B6375" s="2" t="s">
        <v>206</v>
      </c>
      <c r="C6375" s="2" t="s">
        <v>22821</v>
      </c>
      <c r="D6375" s="2" t="s">
        <v>22822</v>
      </c>
      <c r="E6375" s="2">
        <v>4.9</v>
      </c>
      <c r="F6375" s="2">
        <v>101.0</v>
      </c>
      <c r="G6375" s="7" t="s">
        <v>22823</v>
      </c>
      <c r="H6375" s="2" t="s">
        <v>22824</v>
      </c>
      <c r="I6375" s="2" t="s">
        <v>22825</v>
      </c>
      <c r="J6375" s="3" t="str">
        <f t="shared" si="1"/>
        <v>Unique</v>
      </c>
      <c r="K6375" s="9" t="str">
        <f t="shared" si="2"/>
        <v>Official Website</v>
      </c>
      <c r="L6375" s="5" t="str">
        <f t="shared" si="3"/>
        <v>Excellent</v>
      </c>
      <c r="M6375" s="5" t="str">
        <f t="shared" si="4"/>
        <v>100-499 Reviews</v>
      </c>
      <c r="N6375" s="6" t="str">
        <f t="shared" si="5"/>
        <v>Low Opportunity</v>
      </c>
    </row>
    <row r="6376">
      <c r="A6376" s="2" t="s">
        <v>675</v>
      </c>
      <c r="B6376" s="2" t="s">
        <v>206</v>
      </c>
      <c r="C6376" s="2" t="s">
        <v>22826</v>
      </c>
      <c r="D6376" s="2" t="s">
        <v>22827</v>
      </c>
      <c r="E6376" s="2">
        <v>4.9</v>
      </c>
      <c r="F6376" s="2">
        <v>30.0</v>
      </c>
      <c r="G6376" s="7" t="s">
        <v>22828</v>
      </c>
      <c r="H6376" s="2" t="s">
        <v>22829</v>
      </c>
      <c r="I6376" s="2" t="s">
        <v>22830</v>
      </c>
      <c r="J6376" s="3" t="str">
        <f t="shared" si="1"/>
        <v>Unique</v>
      </c>
      <c r="K6376" s="9" t="str">
        <f t="shared" si="2"/>
        <v>Official Website</v>
      </c>
      <c r="L6376" s="5" t="str">
        <f t="shared" si="3"/>
        <v>Excellent</v>
      </c>
      <c r="M6376" s="5" t="str">
        <f t="shared" si="4"/>
        <v>Below 100 Reviews</v>
      </c>
      <c r="N6376" s="6" t="str">
        <f t="shared" si="5"/>
        <v>Low Opportunity</v>
      </c>
    </row>
    <row r="6377">
      <c r="A6377" s="2" t="s">
        <v>675</v>
      </c>
      <c r="B6377" s="2" t="s">
        <v>206</v>
      </c>
      <c r="C6377" s="2" t="s">
        <v>22831</v>
      </c>
      <c r="D6377" s="2" t="s">
        <v>22832</v>
      </c>
      <c r="E6377" s="2">
        <v>4.8</v>
      </c>
      <c r="F6377" s="2">
        <v>188.0</v>
      </c>
      <c r="G6377" s="7" t="s">
        <v>22833</v>
      </c>
      <c r="H6377" s="2" t="s">
        <v>22834</v>
      </c>
      <c r="I6377" s="2" t="s">
        <v>210</v>
      </c>
      <c r="J6377" s="3" t="str">
        <f t="shared" si="1"/>
        <v>Unique</v>
      </c>
      <c r="K6377" s="9" t="str">
        <f t="shared" si="2"/>
        <v>Official Website</v>
      </c>
      <c r="L6377" s="5" t="str">
        <f t="shared" si="3"/>
        <v>Excellent</v>
      </c>
      <c r="M6377" s="5" t="str">
        <f t="shared" si="4"/>
        <v>100-499 Reviews</v>
      </c>
      <c r="N6377" s="6" t="str">
        <f t="shared" si="5"/>
        <v>Low Opportunity</v>
      </c>
    </row>
    <row r="6378">
      <c r="A6378" s="2" t="s">
        <v>675</v>
      </c>
      <c r="B6378" s="2" t="s">
        <v>206</v>
      </c>
      <c r="C6378" s="2" t="s">
        <v>22835</v>
      </c>
      <c r="D6378" s="2" t="s">
        <v>22836</v>
      </c>
      <c r="E6378" s="2">
        <v>4.9</v>
      </c>
      <c r="F6378" s="2">
        <v>271.0</v>
      </c>
      <c r="G6378" s="7" t="s">
        <v>22837</v>
      </c>
      <c r="H6378" s="2" t="s">
        <v>22838</v>
      </c>
      <c r="I6378" s="2" t="s">
        <v>612</v>
      </c>
      <c r="J6378" s="3" t="str">
        <f t="shared" si="1"/>
        <v>Unique</v>
      </c>
      <c r="K6378" s="9" t="str">
        <f t="shared" si="2"/>
        <v>Official Website</v>
      </c>
      <c r="L6378" s="5" t="str">
        <f t="shared" si="3"/>
        <v>Excellent</v>
      </c>
      <c r="M6378" s="5" t="str">
        <f t="shared" si="4"/>
        <v>100-499 Reviews</v>
      </c>
      <c r="N6378" s="6" t="str">
        <f t="shared" si="5"/>
        <v>Low Opportunity</v>
      </c>
    </row>
    <row r="6379">
      <c r="A6379" s="2" t="s">
        <v>675</v>
      </c>
      <c r="B6379" s="2" t="s">
        <v>206</v>
      </c>
      <c r="C6379" s="2" t="s">
        <v>22839</v>
      </c>
      <c r="D6379" s="2" t="s">
        <v>22840</v>
      </c>
      <c r="E6379" s="2">
        <v>4.7</v>
      </c>
      <c r="F6379" s="2">
        <v>1169.0</v>
      </c>
      <c r="G6379" s="7" t="s">
        <v>22841</v>
      </c>
      <c r="H6379" s="2" t="s">
        <v>22842</v>
      </c>
      <c r="I6379" s="2" t="s">
        <v>19275</v>
      </c>
      <c r="J6379" s="3" t="str">
        <f t="shared" si="1"/>
        <v>Unique</v>
      </c>
      <c r="K6379" s="9" t="str">
        <f t="shared" si="2"/>
        <v>Official Website</v>
      </c>
      <c r="L6379" s="5" t="str">
        <f t="shared" si="3"/>
        <v>Excellent</v>
      </c>
      <c r="M6379" s="5" t="str">
        <f t="shared" si="4"/>
        <v>1000+ Reviews</v>
      </c>
      <c r="N6379" s="6" t="str">
        <f t="shared" si="5"/>
        <v>Low Opportunity</v>
      </c>
    </row>
    <row r="6380">
      <c r="A6380" s="2" t="s">
        <v>675</v>
      </c>
      <c r="B6380" s="2" t="s">
        <v>206</v>
      </c>
      <c r="C6380" s="2" t="s">
        <v>22843</v>
      </c>
      <c r="D6380" s="2" t="s">
        <v>22844</v>
      </c>
      <c r="E6380" s="2">
        <v>5.0</v>
      </c>
      <c r="F6380" s="2">
        <v>66.0</v>
      </c>
      <c r="G6380" s="7" t="s">
        <v>22845</v>
      </c>
      <c r="H6380" s="2" t="s">
        <v>22846</v>
      </c>
      <c r="I6380" s="2" t="s">
        <v>1694</v>
      </c>
      <c r="J6380" s="3" t="str">
        <f t="shared" si="1"/>
        <v>Unique</v>
      </c>
      <c r="K6380" s="9" t="str">
        <f t="shared" si="2"/>
        <v>Official Website</v>
      </c>
      <c r="L6380" s="5" t="str">
        <f t="shared" si="3"/>
        <v>Excellent</v>
      </c>
      <c r="M6380" s="5" t="str">
        <f t="shared" si="4"/>
        <v>Below 100 Reviews</v>
      </c>
      <c r="N6380" s="6" t="str">
        <f t="shared" si="5"/>
        <v>Low Opportunity</v>
      </c>
    </row>
    <row r="6381">
      <c r="A6381" s="2" t="s">
        <v>675</v>
      </c>
      <c r="B6381" s="2" t="s">
        <v>206</v>
      </c>
      <c r="C6381" s="2" t="s">
        <v>1690</v>
      </c>
      <c r="D6381" s="2" t="s">
        <v>22847</v>
      </c>
      <c r="E6381" s="2">
        <v>4.5</v>
      </c>
      <c r="F6381" s="2">
        <v>966.0</v>
      </c>
      <c r="G6381" s="7" t="s">
        <v>22848</v>
      </c>
      <c r="H6381" s="2" t="s">
        <v>1693</v>
      </c>
      <c r="I6381" s="2" t="s">
        <v>3155</v>
      </c>
      <c r="J6381" s="3" t="str">
        <f t="shared" si="1"/>
        <v>Unique</v>
      </c>
      <c r="K6381" s="9" t="str">
        <f t="shared" si="2"/>
        <v>Official Website</v>
      </c>
      <c r="L6381" s="5" t="str">
        <f t="shared" si="3"/>
        <v>Excellent</v>
      </c>
      <c r="M6381" s="5" t="str">
        <f t="shared" si="4"/>
        <v>500-999 Reviews</v>
      </c>
      <c r="N6381" s="6" t="str">
        <f t="shared" si="5"/>
        <v>Low Opportunity</v>
      </c>
    </row>
    <row r="6382">
      <c r="A6382" s="2" t="s">
        <v>171</v>
      </c>
      <c r="B6382" s="2" t="s">
        <v>351</v>
      </c>
      <c r="C6382" s="2" t="s">
        <v>22849</v>
      </c>
      <c r="D6382" s="2" t="s">
        <v>22850</v>
      </c>
      <c r="E6382" s="2">
        <v>4.8</v>
      </c>
      <c r="F6382" s="2">
        <v>100.0</v>
      </c>
      <c r="H6382" s="2" t="s">
        <v>22851</v>
      </c>
      <c r="I6382" s="2" t="s">
        <v>15894</v>
      </c>
      <c r="J6382" s="3" t="str">
        <f t="shared" si="1"/>
        <v>Unique</v>
      </c>
      <c r="K6382" s="4" t="str">
        <f t="shared" si="2"/>
        <v>No Website</v>
      </c>
      <c r="L6382" s="5" t="str">
        <f t="shared" si="3"/>
        <v>Excellent</v>
      </c>
      <c r="M6382" s="5" t="str">
        <f t="shared" si="4"/>
        <v>100-499 Reviews</v>
      </c>
      <c r="N6382" s="4" t="str">
        <f t="shared" si="5"/>
        <v>High Opportunity</v>
      </c>
    </row>
    <row r="6383">
      <c r="A6383" s="2" t="s">
        <v>675</v>
      </c>
      <c r="B6383" s="2" t="s">
        <v>206</v>
      </c>
      <c r="C6383" s="2" t="s">
        <v>22852</v>
      </c>
      <c r="D6383" s="2" t="s">
        <v>22853</v>
      </c>
      <c r="E6383" s="2">
        <v>4.8</v>
      </c>
      <c r="F6383" s="2">
        <v>666.0</v>
      </c>
      <c r="G6383" s="7" t="s">
        <v>22854</v>
      </c>
      <c r="H6383" s="2" t="s">
        <v>22855</v>
      </c>
      <c r="I6383" s="2" t="s">
        <v>22856</v>
      </c>
      <c r="J6383" s="3" t="str">
        <f t="shared" si="1"/>
        <v>Unique</v>
      </c>
      <c r="K6383" s="9" t="str">
        <f t="shared" si="2"/>
        <v>Official Website</v>
      </c>
      <c r="L6383" s="5" t="str">
        <f t="shared" si="3"/>
        <v>Excellent</v>
      </c>
      <c r="M6383" s="5" t="str">
        <f t="shared" si="4"/>
        <v>500-999 Reviews</v>
      </c>
      <c r="N6383" s="6" t="str">
        <f t="shared" si="5"/>
        <v>Low Opportunity</v>
      </c>
    </row>
    <row r="6384">
      <c r="A6384" s="2" t="s">
        <v>2782</v>
      </c>
      <c r="B6384" s="2" t="s">
        <v>101</v>
      </c>
      <c r="C6384" s="2" t="s">
        <v>22857</v>
      </c>
      <c r="D6384" s="2" t="s">
        <v>22858</v>
      </c>
      <c r="E6384" s="2">
        <v>4.8</v>
      </c>
      <c r="F6384" s="2">
        <v>100.0</v>
      </c>
      <c r="I6384" s="2" t="s">
        <v>105</v>
      </c>
      <c r="J6384" s="3" t="str">
        <f t="shared" si="1"/>
        <v>Unique</v>
      </c>
      <c r="K6384" s="4" t="str">
        <f t="shared" si="2"/>
        <v>No Website</v>
      </c>
      <c r="L6384" s="5" t="str">
        <f t="shared" si="3"/>
        <v>Excellent</v>
      </c>
      <c r="M6384" s="5" t="str">
        <f t="shared" si="4"/>
        <v>100-499 Reviews</v>
      </c>
      <c r="N6384" s="4" t="str">
        <f t="shared" si="5"/>
        <v>High Opportunity</v>
      </c>
    </row>
    <row r="6385">
      <c r="A6385" s="2" t="s">
        <v>675</v>
      </c>
      <c r="B6385" s="2" t="s">
        <v>206</v>
      </c>
      <c r="C6385" s="2" t="s">
        <v>22859</v>
      </c>
      <c r="D6385" s="2" t="s">
        <v>22860</v>
      </c>
      <c r="E6385" s="2">
        <v>4.8</v>
      </c>
      <c r="F6385" s="2">
        <v>123.0</v>
      </c>
      <c r="G6385" s="7" t="s">
        <v>22861</v>
      </c>
      <c r="H6385" s="2" t="s">
        <v>22862</v>
      </c>
      <c r="I6385" s="2" t="s">
        <v>1673</v>
      </c>
      <c r="J6385" s="3" t="str">
        <f t="shared" si="1"/>
        <v>Unique</v>
      </c>
      <c r="K6385" s="9" t="str">
        <f t="shared" si="2"/>
        <v>Official Website</v>
      </c>
      <c r="L6385" s="5" t="str">
        <f t="shared" si="3"/>
        <v>Excellent</v>
      </c>
      <c r="M6385" s="5" t="str">
        <f t="shared" si="4"/>
        <v>100-499 Reviews</v>
      </c>
      <c r="N6385" s="6" t="str">
        <f t="shared" si="5"/>
        <v>Low Opportunity</v>
      </c>
    </row>
    <row r="6386">
      <c r="A6386" s="2" t="s">
        <v>675</v>
      </c>
      <c r="B6386" s="2" t="s">
        <v>206</v>
      </c>
      <c r="C6386" s="2" t="s">
        <v>22863</v>
      </c>
      <c r="D6386" s="2" t="s">
        <v>22864</v>
      </c>
      <c r="E6386" s="2">
        <v>5.0</v>
      </c>
      <c r="F6386" s="2">
        <v>784.0</v>
      </c>
      <c r="G6386" s="7" t="s">
        <v>22865</v>
      </c>
      <c r="H6386" s="2" t="s">
        <v>22866</v>
      </c>
      <c r="I6386" s="2" t="s">
        <v>4772</v>
      </c>
      <c r="J6386" s="3" t="str">
        <f t="shared" si="1"/>
        <v>Unique</v>
      </c>
      <c r="K6386" s="9" t="str">
        <f t="shared" si="2"/>
        <v>Official Website</v>
      </c>
      <c r="L6386" s="5" t="str">
        <f t="shared" si="3"/>
        <v>Excellent</v>
      </c>
      <c r="M6386" s="5" t="str">
        <f t="shared" si="4"/>
        <v>500-999 Reviews</v>
      </c>
      <c r="N6386" s="6" t="str">
        <f t="shared" si="5"/>
        <v>Low Opportunity</v>
      </c>
    </row>
    <row r="6387">
      <c r="A6387" s="2" t="s">
        <v>220</v>
      </c>
      <c r="B6387" s="2" t="s">
        <v>41</v>
      </c>
      <c r="C6387" s="2" t="s">
        <v>22867</v>
      </c>
      <c r="D6387" s="2" t="s">
        <v>22868</v>
      </c>
      <c r="E6387" s="2">
        <v>4.8</v>
      </c>
      <c r="F6387" s="2">
        <v>97.0</v>
      </c>
      <c r="I6387" s="2" t="s">
        <v>89</v>
      </c>
      <c r="J6387" s="3" t="str">
        <f t="shared" si="1"/>
        <v>Unique</v>
      </c>
      <c r="K6387" s="4" t="str">
        <f t="shared" si="2"/>
        <v>No Website</v>
      </c>
      <c r="L6387" s="5" t="str">
        <f t="shared" si="3"/>
        <v>Excellent</v>
      </c>
      <c r="M6387" s="5" t="str">
        <f t="shared" si="4"/>
        <v>Below 100 Reviews</v>
      </c>
      <c r="N6387" s="4" t="str">
        <f t="shared" si="5"/>
        <v>High Opportunity</v>
      </c>
    </row>
    <row r="6388">
      <c r="A6388" s="2" t="s">
        <v>675</v>
      </c>
      <c r="B6388" s="2" t="s">
        <v>206</v>
      </c>
      <c r="C6388" s="2" t="s">
        <v>22869</v>
      </c>
      <c r="D6388" s="2" t="s">
        <v>22870</v>
      </c>
      <c r="E6388" s="2">
        <v>4.6</v>
      </c>
      <c r="F6388" s="2">
        <v>18.0</v>
      </c>
      <c r="G6388" s="7" t="s">
        <v>22871</v>
      </c>
      <c r="H6388" s="2" t="s">
        <v>22872</v>
      </c>
      <c r="I6388" s="2" t="s">
        <v>929</v>
      </c>
      <c r="J6388" s="3" t="str">
        <f t="shared" si="1"/>
        <v>Unique</v>
      </c>
      <c r="K6388" s="9" t="str">
        <f t="shared" si="2"/>
        <v>Official Website</v>
      </c>
      <c r="L6388" s="5" t="str">
        <f t="shared" si="3"/>
        <v>Excellent</v>
      </c>
      <c r="M6388" s="5" t="str">
        <f t="shared" si="4"/>
        <v>Below 100 Reviews</v>
      </c>
      <c r="N6388" s="6" t="str">
        <f t="shared" si="5"/>
        <v>Low Opportunity</v>
      </c>
    </row>
    <row r="6389">
      <c r="A6389" s="2" t="s">
        <v>399</v>
      </c>
      <c r="B6389" s="2" t="s">
        <v>106</v>
      </c>
      <c r="C6389" s="2" t="s">
        <v>22873</v>
      </c>
      <c r="D6389" s="2" t="s">
        <v>22874</v>
      </c>
      <c r="E6389" s="2">
        <v>4.8</v>
      </c>
      <c r="F6389" s="2">
        <v>96.0</v>
      </c>
      <c r="I6389" s="2" t="s">
        <v>7653</v>
      </c>
      <c r="J6389" s="3" t="str">
        <f t="shared" si="1"/>
        <v>Unique</v>
      </c>
      <c r="K6389" s="4" t="str">
        <f t="shared" si="2"/>
        <v>No Website</v>
      </c>
      <c r="L6389" s="5" t="str">
        <f t="shared" si="3"/>
        <v>Excellent</v>
      </c>
      <c r="M6389" s="5" t="str">
        <f t="shared" si="4"/>
        <v>Below 100 Reviews</v>
      </c>
      <c r="N6389" s="4" t="str">
        <f t="shared" si="5"/>
        <v>High Opportunity</v>
      </c>
    </row>
    <row r="6390">
      <c r="A6390" s="2" t="s">
        <v>675</v>
      </c>
      <c r="B6390" s="2" t="s">
        <v>206</v>
      </c>
      <c r="C6390" s="2" t="s">
        <v>22875</v>
      </c>
      <c r="D6390" s="2" t="s">
        <v>22876</v>
      </c>
      <c r="E6390" s="2">
        <v>4.2</v>
      </c>
      <c r="F6390" s="2">
        <v>914.0</v>
      </c>
      <c r="G6390" s="7" t="s">
        <v>22877</v>
      </c>
      <c r="H6390" s="2" t="s">
        <v>22878</v>
      </c>
      <c r="I6390" s="2" t="s">
        <v>22879</v>
      </c>
      <c r="J6390" s="3" t="str">
        <f t="shared" si="1"/>
        <v>Unique</v>
      </c>
      <c r="K6390" s="9" t="str">
        <f t="shared" si="2"/>
        <v>Official Website</v>
      </c>
      <c r="L6390" s="5" t="str">
        <f t="shared" si="3"/>
        <v>Good</v>
      </c>
      <c r="M6390" s="5" t="str">
        <f t="shared" si="4"/>
        <v>500-999 Reviews</v>
      </c>
      <c r="N6390" s="6" t="str">
        <f t="shared" si="5"/>
        <v>Low Opportunity</v>
      </c>
    </row>
    <row r="6391">
      <c r="A6391" s="2" t="s">
        <v>675</v>
      </c>
      <c r="B6391" s="2" t="s">
        <v>206</v>
      </c>
      <c r="C6391" s="2" t="s">
        <v>22880</v>
      </c>
      <c r="D6391" s="2" t="s">
        <v>22881</v>
      </c>
      <c r="E6391" s="2">
        <v>5.0</v>
      </c>
      <c r="F6391" s="2">
        <v>118.0</v>
      </c>
      <c r="G6391" s="7" t="s">
        <v>22882</v>
      </c>
      <c r="H6391" s="2" t="s">
        <v>22883</v>
      </c>
      <c r="I6391" s="2" t="s">
        <v>621</v>
      </c>
      <c r="J6391" s="3" t="str">
        <f t="shared" si="1"/>
        <v>Unique</v>
      </c>
      <c r="K6391" s="9" t="str">
        <f t="shared" si="2"/>
        <v>Official Website</v>
      </c>
      <c r="L6391" s="5" t="str">
        <f t="shared" si="3"/>
        <v>Excellent</v>
      </c>
      <c r="M6391" s="5" t="str">
        <f t="shared" si="4"/>
        <v>100-499 Reviews</v>
      </c>
      <c r="N6391" s="6" t="str">
        <f t="shared" si="5"/>
        <v>Low Opportunity</v>
      </c>
    </row>
    <row r="6392">
      <c r="A6392" s="2" t="s">
        <v>675</v>
      </c>
      <c r="B6392" s="2" t="s">
        <v>206</v>
      </c>
      <c r="C6392" s="2" t="s">
        <v>4720</v>
      </c>
      <c r="D6392" s="2" t="s">
        <v>22884</v>
      </c>
      <c r="E6392" s="2">
        <v>4.8</v>
      </c>
      <c r="F6392" s="2">
        <v>163.0</v>
      </c>
      <c r="G6392" s="7" t="s">
        <v>22885</v>
      </c>
      <c r="H6392" s="2" t="s">
        <v>22886</v>
      </c>
      <c r="I6392" s="2" t="s">
        <v>210</v>
      </c>
      <c r="J6392" s="3" t="str">
        <f t="shared" si="1"/>
        <v>Unique</v>
      </c>
      <c r="K6392" s="9" t="str">
        <f t="shared" si="2"/>
        <v>Official Website</v>
      </c>
      <c r="L6392" s="5" t="str">
        <f t="shared" si="3"/>
        <v>Excellent</v>
      </c>
      <c r="M6392" s="5" t="str">
        <f t="shared" si="4"/>
        <v>100-499 Reviews</v>
      </c>
      <c r="N6392" s="6" t="str">
        <f t="shared" si="5"/>
        <v>Low Opportunity</v>
      </c>
    </row>
    <row r="6393">
      <c r="A6393" s="2" t="s">
        <v>675</v>
      </c>
      <c r="B6393" s="2" t="s">
        <v>101</v>
      </c>
      <c r="C6393" s="2" t="s">
        <v>10202</v>
      </c>
      <c r="D6393" s="2" t="s">
        <v>22887</v>
      </c>
      <c r="E6393" s="2">
        <v>4.1</v>
      </c>
      <c r="F6393" s="2">
        <v>676.0</v>
      </c>
      <c r="G6393" s="7" t="s">
        <v>22888</v>
      </c>
      <c r="H6393" s="2" t="s">
        <v>22889</v>
      </c>
      <c r="I6393" s="2" t="s">
        <v>4827</v>
      </c>
      <c r="J6393" s="3" t="str">
        <f t="shared" si="1"/>
        <v>Unique</v>
      </c>
      <c r="K6393" s="9" t="str">
        <f t="shared" si="2"/>
        <v>Official Website</v>
      </c>
      <c r="L6393" s="5" t="str">
        <f t="shared" si="3"/>
        <v>Good</v>
      </c>
      <c r="M6393" s="5" t="str">
        <f t="shared" si="4"/>
        <v>500-999 Reviews</v>
      </c>
      <c r="N6393" s="6" t="str">
        <f t="shared" si="5"/>
        <v>Low Opportunity</v>
      </c>
    </row>
    <row r="6394">
      <c r="A6394" s="2" t="s">
        <v>675</v>
      </c>
      <c r="B6394" s="2" t="s">
        <v>101</v>
      </c>
      <c r="C6394" s="2" t="s">
        <v>22890</v>
      </c>
      <c r="D6394" s="2" t="s">
        <v>22891</v>
      </c>
      <c r="E6394" s="2">
        <v>4.4</v>
      </c>
      <c r="F6394" s="2">
        <v>248.0</v>
      </c>
      <c r="G6394" s="7" t="s">
        <v>22892</v>
      </c>
      <c r="H6394" s="2" t="s">
        <v>3804</v>
      </c>
      <c r="I6394" s="2" t="s">
        <v>8124</v>
      </c>
      <c r="J6394" s="3" t="str">
        <f t="shared" si="1"/>
        <v>Unique</v>
      </c>
      <c r="K6394" s="9" t="str">
        <f t="shared" si="2"/>
        <v>Official Website</v>
      </c>
      <c r="L6394" s="5" t="str">
        <f t="shared" si="3"/>
        <v>Good</v>
      </c>
      <c r="M6394" s="5" t="str">
        <f t="shared" si="4"/>
        <v>100-499 Reviews</v>
      </c>
      <c r="N6394" s="6" t="str">
        <f t="shared" si="5"/>
        <v>Low Opportunity</v>
      </c>
    </row>
    <row r="6395">
      <c r="A6395" s="2" t="s">
        <v>675</v>
      </c>
      <c r="B6395" s="2" t="s">
        <v>101</v>
      </c>
      <c r="C6395" s="2" t="s">
        <v>22893</v>
      </c>
      <c r="D6395" s="2" t="s">
        <v>22894</v>
      </c>
      <c r="E6395" s="2">
        <v>4.4</v>
      </c>
      <c r="F6395" s="2">
        <v>256.0</v>
      </c>
      <c r="G6395" s="7" t="s">
        <v>22895</v>
      </c>
      <c r="H6395" s="2" t="s">
        <v>22896</v>
      </c>
      <c r="I6395" s="2" t="s">
        <v>105</v>
      </c>
      <c r="J6395" s="3" t="str">
        <f t="shared" si="1"/>
        <v>Unique</v>
      </c>
      <c r="K6395" s="9" t="str">
        <f t="shared" si="2"/>
        <v>Official Website</v>
      </c>
      <c r="L6395" s="5" t="str">
        <f t="shared" si="3"/>
        <v>Good</v>
      </c>
      <c r="M6395" s="5" t="str">
        <f t="shared" si="4"/>
        <v>100-499 Reviews</v>
      </c>
      <c r="N6395" s="6" t="str">
        <f t="shared" si="5"/>
        <v>Low Opportunity</v>
      </c>
    </row>
    <row r="6396">
      <c r="A6396" s="2" t="s">
        <v>675</v>
      </c>
      <c r="B6396" s="2" t="s">
        <v>101</v>
      </c>
      <c r="C6396" s="2" t="s">
        <v>22897</v>
      </c>
      <c r="D6396" s="2" t="s">
        <v>22898</v>
      </c>
      <c r="E6396" s="2">
        <v>4.2</v>
      </c>
      <c r="F6396" s="2">
        <v>101.0</v>
      </c>
      <c r="H6396" s="2" t="s">
        <v>22899</v>
      </c>
      <c r="I6396" s="2" t="s">
        <v>22900</v>
      </c>
      <c r="J6396" s="3" t="str">
        <f t="shared" si="1"/>
        <v>Unique</v>
      </c>
      <c r="K6396" s="4" t="str">
        <f t="shared" si="2"/>
        <v>No Website</v>
      </c>
      <c r="L6396" s="5" t="str">
        <f t="shared" si="3"/>
        <v>Good</v>
      </c>
      <c r="M6396" s="5" t="str">
        <f t="shared" si="4"/>
        <v>100-499 Reviews</v>
      </c>
      <c r="N6396" s="6" t="str">
        <f t="shared" si="5"/>
        <v>Low Opportunity</v>
      </c>
    </row>
    <row r="6397">
      <c r="A6397" s="2" t="s">
        <v>675</v>
      </c>
      <c r="B6397" s="2" t="s">
        <v>101</v>
      </c>
      <c r="C6397" s="2" t="s">
        <v>22901</v>
      </c>
      <c r="D6397" s="2" t="s">
        <v>22902</v>
      </c>
      <c r="E6397" s="2">
        <v>5.0</v>
      </c>
      <c r="F6397" s="2">
        <v>23.0</v>
      </c>
      <c r="G6397" s="7" t="s">
        <v>22903</v>
      </c>
      <c r="H6397" s="2" t="s">
        <v>22451</v>
      </c>
      <c r="I6397" s="2" t="s">
        <v>22904</v>
      </c>
      <c r="J6397" s="3" t="str">
        <f t="shared" si="1"/>
        <v>Unique</v>
      </c>
      <c r="K6397" s="6" t="str">
        <f t="shared" si="2"/>
        <v>Social Media</v>
      </c>
      <c r="L6397" s="5" t="str">
        <f t="shared" si="3"/>
        <v>Excellent</v>
      </c>
      <c r="M6397" s="5" t="str">
        <f t="shared" si="4"/>
        <v>Below 100 Reviews</v>
      </c>
      <c r="N6397" s="8" t="str">
        <f t="shared" si="5"/>
        <v>Medium Opportunity</v>
      </c>
    </row>
    <row r="6398">
      <c r="A6398" s="2" t="s">
        <v>675</v>
      </c>
      <c r="B6398" s="2" t="s">
        <v>101</v>
      </c>
      <c r="C6398" s="2" t="s">
        <v>22905</v>
      </c>
      <c r="D6398" s="2" t="s">
        <v>22906</v>
      </c>
      <c r="E6398" s="2">
        <v>4.7</v>
      </c>
      <c r="F6398" s="2">
        <v>38.0</v>
      </c>
      <c r="G6398" s="7" t="s">
        <v>22907</v>
      </c>
      <c r="H6398" s="2" t="s">
        <v>22908</v>
      </c>
      <c r="I6398" s="2" t="s">
        <v>105</v>
      </c>
      <c r="J6398" s="3" t="str">
        <f t="shared" si="1"/>
        <v>Unique</v>
      </c>
      <c r="K6398" s="9" t="str">
        <f t="shared" si="2"/>
        <v>Official Website</v>
      </c>
      <c r="L6398" s="5" t="str">
        <f t="shared" si="3"/>
        <v>Excellent</v>
      </c>
      <c r="M6398" s="5" t="str">
        <f t="shared" si="4"/>
        <v>Below 100 Reviews</v>
      </c>
      <c r="N6398" s="6" t="str">
        <f t="shared" si="5"/>
        <v>Low Opportunity</v>
      </c>
    </row>
    <row r="6399">
      <c r="A6399" s="2" t="s">
        <v>675</v>
      </c>
      <c r="B6399" s="2" t="s">
        <v>101</v>
      </c>
      <c r="C6399" s="2" t="s">
        <v>22909</v>
      </c>
      <c r="D6399" s="2" t="s">
        <v>22910</v>
      </c>
      <c r="E6399" s="2">
        <v>4.1</v>
      </c>
      <c r="F6399" s="2">
        <v>30.0</v>
      </c>
      <c r="H6399" s="2" t="s">
        <v>22911</v>
      </c>
      <c r="I6399" s="2" t="s">
        <v>105</v>
      </c>
      <c r="J6399" s="3" t="str">
        <f t="shared" si="1"/>
        <v>Unique</v>
      </c>
      <c r="K6399" s="4" t="str">
        <f t="shared" si="2"/>
        <v>No Website</v>
      </c>
      <c r="L6399" s="5" t="str">
        <f t="shared" si="3"/>
        <v>Good</v>
      </c>
      <c r="M6399" s="5" t="str">
        <f t="shared" si="4"/>
        <v>Below 100 Reviews</v>
      </c>
      <c r="N6399" s="6" t="str">
        <f t="shared" si="5"/>
        <v>Low Opportunity</v>
      </c>
    </row>
    <row r="6400">
      <c r="A6400" s="2" t="s">
        <v>710</v>
      </c>
      <c r="B6400" s="2" t="s">
        <v>122</v>
      </c>
      <c r="C6400" s="2" t="s">
        <v>22912</v>
      </c>
      <c r="D6400" s="2" t="s">
        <v>22913</v>
      </c>
      <c r="E6400" s="2">
        <v>4.8</v>
      </c>
      <c r="F6400" s="2">
        <v>95.0</v>
      </c>
      <c r="H6400" s="2" t="s">
        <v>22914</v>
      </c>
      <c r="I6400" s="2" t="s">
        <v>296</v>
      </c>
      <c r="J6400" s="3" t="str">
        <f t="shared" si="1"/>
        <v>Unique</v>
      </c>
      <c r="K6400" s="4" t="str">
        <f t="shared" si="2"/>
        <v>No Website</v>
      </c>
      <c r="L6400" s="5" t="str">
        <f t="shared" si="3"/>
        <v>Excellent</v>
      </c>
      <c r="M6400" s="5" t="str">
        <f t="shared" si="4"/>
        <v>Below 100 Reviews</v>
      </c>
      <c r="N6400" s="4" t="str">
        <f t="shared" si="5"/>
        <v>High Opportunity</v>
      </c>
    </row>
    <row r="6401">
      <c r="A6401" s="2" t="s">
        <v>675</v>
      </c>
      <c r="B6401" s="2" t="s">
        <v>101</v>
      </c>
      <c r="C6401" s="2" t="s">
        <v>22915</v>
      </c>
      <c r="D6401" s="2" t="s">
        <v>22916</v>
      </c>
      <c r="E6401" s="2">
        <v>4.3</v>
      </c>
      <c r="F6401" s="2">
        <v>814.0</v>
      </c>
      <c r="H6401" s="2" t="s">
        <v>22917</v>
      </c>
      <c r="I6401" s="2" t="s">
        <v>22918</v>
      </c>
      <c r="J6401" s="3" t="str">
        <f t="shared" si="1"/>
        <v>Unique</v>
      </c>
      <c r="K6401" s="4" t="str">
        <f t="shared" si="2"/>
        <v>No Website</v>
      </c>
      <c r="L6401" s="5" t="str">
        <f t="shared" si="3"/>
        <v>Good</v>
      </c>
      <c r="M6401" s="5" t="str">
        <f t="shared" si="4"/>
        <v>500-999 Reviews</v>
      </c>
      <c r="N6401" s="6" t="str">
        <f t="shared" si="5"/>
        <v>Low Opportunity</v>
      </c>
    </row>
    <row r="6402">
      <c r="A6402" s="2" t="s">
        <v>100</v>
      </c>
      <c r="B6402" s="2" t="s">
        <v>181</v>
      </c>
      <c r="C6402" s="2" t="s">
        <v>22919</v>
      </c>
      <c r="D6402" s="2" t="s">
        <v>22920</v>
      </c>
      <c r="E6402" s="2">
        <v>4.8</v>
      </c>
      <c r="F6402" s="2">
        <v>95.0</v>
      </c>
      <c r="H6402" s="2" t="s">
        <v>22921</v>
      </c>
      <c r="I6402" s="2" t="s">
        <v>205</v>
      </c>
      <c r="J6402" s="3" t="str">
        <f t="shared" si="1"/>
        <v>Unique</v>
      </c>
      <c r="K6402" s="4" t="str">
        <f t="shared" si="2"/>
        <v>No Website</v>
      </c>
      <c r="L6402" s="5" t="str">
        <f t="shared" si="3"/>
        <v>Excellent</v>
      </c>
      <c r="M6402" s="5" t="str">
        <f t="shared" si="4"/>
        <v>Below 100 Reviews</v>
      </c>
      <c r="N6402" s="4" t="str">
        <f t="shared" si="5"/>
        <v>High Opportunity</v>
      </c>
    </row>
    <row r="6403">
      <c r="A6403" s="2" t="s">
        <v>265</v>
      </c>
      <c r="B6403" s="2" t="s">
        <v>15</v>
      </c>
      <c r="C6403" s="2" t="s">
        <v>22922</v>
      </c>
      <c r="D6403" s="2" t="s">
        <v>22923</v>
      </c>
      <c r="E6403" s="2">
        <v>4.8</v>
      </c>
      <c r="F6403" s="2">
        <v>94.0</v>
      </c>
      <c r="H6403" s="2" t="s">
        <v>22924</v>
      </c>
      <c r="I6403" s="2" t="s">
        <v>296</v>
      </c>
      <c r="J6403" s="3" t="str">
        <f t="shared" si="1"/>
        <v>Unique</v>
      </c>
      <c r="K6403" s="4" t="str">
        <f t="shared" si="2"/>
        <v>No Website</v>
      </c>
      <c r="L6403" s="5" t="str">
        <f t="shared" si="3"/>
        <v>Excellent</v>
      </c>
      <c r="M6403" s="5" t="str">
        <f t="shared" si="4"/>
        <v>Below 100 Reviews</v>
      </c>
      <c r="N6403" s="4" t="str">
        <f t="shared" si="5"/>
        <v>High Opportunity</v>
      </c>
    </row>
    <row r="6404">
      <c r="A6404" s="2" t="s">
        <v>100</v>
      </c>
      <c r="B6404" s="2" t="s">
        <v>122</v>
      </c>
      <c r="C6404" s="2" t="s">
        <v>22925</v>
      </c>
      <c r="D6404" s="2" t="s">
        <v>22926</v>
      </c>
      <c r="E6404" s="2">
        <v>4.8</v>
      </c>
      <c r="F6404" s="2">
        <v>94.0</v>
      </c>
      <c r="H6404" s="2" t="s">
        <v>22927</v>
      </c>
      <c r="I6404" s="2" t="s">
        <v>126</v>
      </c>
      <c r="J6404" s="3" t="str">
        <f t="shared" si="1"/>
        <v>Unique</v>
      </c>
      <c r="K6404" s="4" t="str">
        <f t="shared" si="2"/>
        <v>No Website</v>
      </c>
      <c r="L6404" s="5" t="str">
        <f t="shared" si="3"/>
        <v>Excellent</v>
      </c>
      <c r="M6404" s="5" t="str">
        <f t="shared" si="4"/>
        <v>Below 100 Reviews</v>
      </c>
      <c r="N6404" s="4" t="str">
        <f t="shared" si="5"/>
        <v>High Opportunity</v>
      </c>
    </row>
    <row r="6405">
      <c r="A6405" s="2" t="s">
        <v>675</v>
      </c>
      <c r="B6405" s="2" t="s">
        <v>101</v>
      </c>
      <c r="C6405" s="2" t="s">
        <v>22928</v>
      </c>
      <c r="D6405" s="2" t="s">
        <v>22929</v>
      </c>
      <c r="E6405" s="2">
        <v>5.0</v>
      </c>
      <c r="F6405" s="2">
        <v>55.0</v>
      </c>
      <c r="G6405" s="7" t="s">
        <v>22930</v>
      </c>
      <c r="H6405" s="2" t="s">
        <v>22931</v>
      </c>
      <c r="I6405" s="2" t="s">
        <v>105</v>
      </c>
      <c r="J6405" s="3" t="str">
        <f t="shared" si="1"/>
        <v>Unique</v>
      </c>
      <c r="K6405" s="9" t="str">
        <f t="shared" si="2"/>
        <v>Official Website</v>
      </c>
      <c r="L6405" s="5" t="str">
        <f t="shared" si="3"/>
        <v>Excellent</v>
      </c>
      <c r="M6405" s="5" t="str">
        <f t="shared" si="4"/>
        <v>Below 100 Reviews</v>
      </c>
      <c r="N6405" s="6" t="str">
        <f t="shared" si="5"/>
        <v>Low Opportunity</v>
      </c>
    </row>
    <row r="6406">
      <c r="A6406" s="2" t="s">
        <v>675</v>
      </c>
      <c r="B6406" s="2" t="s">
        <v>101</v>
      </c>
      <c r="C6406" s="2" t="s">
        <v>22932</v>
      </c>
      <c r="D6406" s="2" t="s">
        <v>22933</v>
      </c>
      <c r="E6406" s="2">
        <v>3.9</v>
      </c>
      <c r="F6406" s="2">
        <v>153.0</v>
      </c>
      <c r="G6406" s="7" t="s">
        <v>22934</v>
      </c>
      <c r="H6406" s="2" t="s">
        <v>22935</v>
      </c>
      <c r="I6406" s="2" t="s">
        <v>105</v>
      </c>
      <c r="J6406" s="3" t="str">
        <f t="shared" si="1"/>
        <v>Unique</v>
      </c>
      <c r="K6406" s="6" t="str">
        <f t="shared" si="2"/>
        <v>Social Media</v>
      </c>
      <c r="L6406" s="5" t="str">
        <f t="shared" si="3"/>
        <v>Average</v>
      </c>
      <c r="M6406" s="5" t="str">
        <f t="shared" si="4"/>
        <v>100-499 Reviews</v>
      </c>
      <c r="N6406" s="8" t="str">
        <f t="shared" si="5"/>
        <v>Medium Opportunity</v>
      </c>
    </row>
    <row r="6407">
      <c r="A6407" s="2" t="s">
        <v>675</v>
      </c>
      <c r="B6407" s="2" t="s">
        <v>345</v>
      </c>
      <c r="C6407" s="2" t="s">
        <v>22936</v>
      </c>
      <c r="D6407" s="2" t="s">
        <v>22937</v>
      </c>
      <c r="E6407" s="2">
        <v>4.4</v>
      </c>
      <c r="F6407" s="2">
        <v>53.0</v>
      </c>
      <c r="G6407" s="7" t="s">
        <v>1851</v>
      </c>
      <c r="H6407" s="2" t="s">
        <v>22938</v>
      </c>
      <c r="I6407" s="2" t="s">
        <v>3887</v>
      </c>
      <c r="J6407" s="3" t="str">
        <f t="shared" si="1"/>
        <v>Unique</v>
      </c>
      <c r="K6407" s="9" t="str">
        <f t="shared" si="2"/>
        <v>Official Website</v>
      </c>
      <c r="L6407" s="5" t="str">
        <f t="shared" si="3"/>
        <v>Good</v>
      </c>
      <c r="M6407" s="5" t="str">
        <f t="shared" si="4"/>
        <v>Below 100 Reviews</v>
      </c>
      <c r="N6407" s="6" t="str">
        <f t="shared" si="5"/>
        <v>Low Opportunity</v>
      </c>
    </row>
    <row r="6408">
      <c r="A6408" s="2" t="s">
        <v>675</v>
      </c>
      <c r="B6408" s="2" t="s">
        <v>345</v>
      </c>
      <c r="C6408" s="2" t="s">
        <v>22939</v>
      </c>
      <c r="D6408" s="2" t="s">
        <v>22940</v>
      </c>
      <c r="E6408" s="2">
        <v>5.0</v>
      </c>
      <c r="F6408" s="2">
        <v>128.0</v>
      </c>
      <c r="G6408" s="7" t="s">
        <v>16632</v>
      </c>
      <c r="H6408" s="2" t="s">
        <v>22941</v>
      </c>
      <c r="I6408" s="2" t="s">
        <v>760</v>
      </c>
      <c r="J6408" s="3" t="str">
        <f t="shared" si="1"/>
        <v>Unique</v>
      </c>
      <c r="K6408" s="9" t="str">
        <f t="shared" si="2"/>
        <v>Official Website</v>
      </c>
      <c r="L6408" s="5" t="str">
        <f t="shared" si="3"/>
        <v>Excellent</v>
      </c>
      <c r="M6408" s="5" t="str">
        <f t="shared" si="4"/>
        <v>100-499 Reviews</v>
      </c>
      <c r="N6408" s="6" t="str">
        <f t="shared" si="5"/>
        <v>Low Opportunity</v>
      </c>
    </row>
    <row r="6409">
      <c r="A6409" s="2" t="s">
        <v>675</v>
      </c>
      <c r="B6409" s="2" t="s">
        <v>345</v>
      </c>
      <c r="C6409" s="2" t="s">
        <v>22942</v>
      </c>
      <c r="D6409" s="2" t="s">
        <v>22943</v>
      </c>
      <c r="E6409" s="2">
        <v>4.4</v>
      </c>
      <c r="F6409" s="2">
        <v>28.0</v>
      </c>
      <c r="H6409" s="2" t="s">
        <v>22944</v>
      </c>
      <c r="I6409" s="2" t="s">
        <v>760</v>
      </c>
      <c r="J6409" s="3" t="str">
        <f t="shared" si="1"/>
        <v>Unique</v>
      </c>
      <c r="K6409" s="4" t="str">
        <f t="shared" si="2"/>
        <v>No Website</v>
      </c>
      <c r="L6409" s="5" t="str">
        <f t="shared" si="3"/>
        <v>Good</v>
      </c>
      <c r="M6409" s="5" t="str">
        <f t="shared" si="4"/>
        <v>Below 100 Reviews</v>
      </c>
      <c r="N6409" s="6" t="str">
        <f t="shared" si="5"/>
        <v>Low Opportunity</v>
      </c>
    </row>
    <row r="6410">
      <c r="A6410" s="2" t="s">
        <v>675</v>
      </c>
      <c r="B6410" s="2" t="s">
        <v>345</v>
      </c>
      <c r="C6410" s="2" t="s">
        <v>22945</v>
      </c>
      <c r="D6410" s="2" t="s">
        <v>22946</v>
      </c>
      <c r="E6410" s="2">
        <v>4.1</v>
      </c>
      <c r="F6410" s="2">
        <v>19.0</v>
      </c>
      <c r="H6410" s="2" t="s">
        <v>22947</v>
      </c>
      <c r="I6410" s="2" t="s">
        <v>777</v>
      </c>
      <c r="J6410" s="3" t="str">
        <f t="shared" si="1"/>
        <v>Unique</v>
      </c>
      <c r="K6410" s="4" t="str">
        <f t="shared" si="2"/>
        <v>No Website</v>
      </c>
      <c r="L6410" s="5" t="str">
        <f t="shared" si="3"/>
        <v>Good</v>
      </c>
      <c r="M6410" s="5" t="str">
        <f t="shared" si="4"/>
        <v>Below 100 Reviews</v>
      </c>
      <c r="N6410" s="6" t="str">
        <f t="shared" si="5"/>
        <v>Low Opportunity</v>
      </c>
    </row>
    <row r="6411">
      <c r="A6411" s="2" t="s">
        <v>675</v>
      </c>
      <c r="B6411" s="2" t="s">
        <v>345</v>
      </c>
      <c r="C6411" s="2" t="s">
        <v>22948</v>
      </c>
      <c r="D6411" s="2" t="s">
        <v>22949</v>
      </c>
      <c r="E6411" s="2">
        <v>3.3</v>
      </c>
      <c r="F6411" s="2">
        <v>26.0</v>
      </c>
      <c r="H6411" s="2" t="s">
        <v>22950</v>
      </c>
      <c r="I6411" s="2" t="s">
        <v>749</v>
      </c>
      <c r="J6411" s="3" t="str">
        <f t="shared" si="1"/>
        <v>Unique</v>
      </c>
      <c r="K6411" s="4" t="str">
        <f t="shared" si="2"/>
        <v>No Website</v>
      </c>
      <c r="L6411" s="5" t="str">
        <f t="shared" si="3"/>
        <v>Average</v>
      </c>
      <c r="M6411" s="5" t="str">
        <f t="shared" si="4"/>
        <v>Below 100 Reviews</v>
      </c>
      <c r="N6411" s="6" t="str">
        <f t="shared" si="5"/>
        <v>Low Opportunity</v>
      </c>
    </row>
    <row r="6412">
      <c r="A6412" s="2" t="s">
        <v>121</v>
      </c>
      <c r="B6412" s="2" t="s">
        <v>181</v>
      </c>
      <c r="C6412" s="2" t="s">
        <v>22951</v>
      </c>
      <c r="D6412" s="2" t="s">
        <v>22952</v>
      </c>
      <c r="E6412" s="2">
        <v>4.8</v>
      </c>
      <c r="F6412" s="2">
        <v>94.0</v>
      </c>
      <c r="H6412" s="2" t="s">
        <v>22953</v>
      </c>
      <c r="I6412" s="2" t="s">
        <v>205</v>
      </c>
      <c r="J6412" s="3" t="str">
        <f t="shared" si="1"/>
        <v>Unique</v>
      </c>
      <c r="K6412" s="4" t="str">
        <f t="shared" si="2"/>
        <v>No Website</v>
      </c>
      <c r="L6412" s="5" t="str">
        <f t="shared" si="3"/>
        <v>Excellent</v>
      </c>
      <c r="M6412" s="5" t="str">
        <f t="shared" si="4"/>
        <v>Below 100 Reviews</v>
      </c>
      <c r="N6412" s="4" t="str">
        <f t="shared" si="5"/>
        <v>High Opportunity</v>
      </c>
    </row>
    <row r="6413">
      <c r="A6413" s="2" t="s">
        <v>1116</v>
      </c>
      <c r="B6413" s="2" t="s">
        <v>181</v>
      </c>
      <c r="C6413" s="2" t="s">
        <v>22954</v>
      </c>
      <c r="D6413" s="2" t="s">
        <v>22955</v>
      </c>
      <c r="E6413" s="2">
        <v>4.8</v>
      </c>
      <c r="F6413" s="2">
        <v>94.0</v>
      </c>
      <c r="H6413" s="2" t="s">
        <v>22956</v>
      </c>
      <c r="I6413" s="2" t="s">
        <v>3293</v>
      </c>
      <c r="J6413" s="3" t="str">
        <f t="shared" si="1"/>
        <v>Unique</v>
      </c>
      <c r="K6413" s="4" t="str">
        <f t="shared" si="2"/>
        <v>No Website</v>
      </c>
      <c r="L6413" s="5" t="str">
        <f t="shared" si="3"/>
        <v>Excellent</v>
      </c>
      <c r="M6413" s="5" t="str">
        <f t="shared" si="4"/>
        <v>Below 100 Reviews</v>
      </c>
      <c r="N6413" s="4" t="str">
        <f t="shared" si="5"/>
        <v>High Opportunity</v>
      </c>
    </row>
    <row r="6414">
      <c r="A6414" s="2" t="s">
        <v>675</v>
      </c>
      <c r="B6414" s="2" t="s">
        <v>345</v>
      </c>
      <c r="C6414" s="2" t="s">
        <v>22957</v>
      </c>
      <c r="D6414" s="2" t="s">
        <v>22958</v>
      </c>
      <c r="E6414" s="2">
        <v>5.0</v>
      </c>
      <c r="F6414" s="2">
        <v>41.0</v>
      </c>
      <c r="G6414" s="7" t="s">
        <v>1802</v>
      </c>
      <c r="H6414" s="2" t="s">
        <v>22959</v>
      </c>
      <c r="I6414" s="2" t="s">
        <v>749</v>
      </c>
      <c r="J6414" s="3" t="str">
        <f t="shared" si="1"/>
        <v>Unique</v>
      </c>
      <c r="K6414" s="9" t="str">
        <f t="shared" si="2"/>
        <v>Official Website</v>
      </c>
      <c r="L6414" s="5" t="str">
        <f t="shared" si="3"/>
        <v>Excellent</v>
      </c>
      <c r="M6414" s="5" t="str">
        <f t="shared" si="4"/>
        <v>Below 100 Reviews</v>
      </c>
      <c r="N6414" s="6" t="str">
        <f t="shared" si="5"/>
        <v>Low Opportunity</v>
      </c>
    </row>
    <row r="6415">
      <c r="A6415" s="2" t="s">
        <v>76</v>
      </c>
      <c r="B6415" s="2" t="s">
        <v>181</v>
      </c>
      <c r="C6415" s="2" t="s">
        <v>22960</v>
      </c>
      <c r="D6415" s="2" t="s">
        <v>22961</v>
      </c>
      <c r="E6415" s="2">
        <v>4.8</v>
      </c>
      <c r="F6415" s="2">
        <v>92.0</v>
      </c>
      <c r="H6415" s="2" t="s">
        <v>22962</v>
      </c>
      <c r="I6415" s="2" t="s">
        <v>784</v>
      </c>
      <c r="J6415" s="3" t="str">
        <f t="shared" si="1"/>
        <v>Unique</v>
      </c>
      <c r="K6415" s="4" t="str">
        <f t="shared" si="2"/>
        <v>No Website</v>
      </c>
      <c r="L6415" s="5" t="str">
        <f t="shared" si="3"/>
        <v>Excellent</v>
      </c>
      <c r="M6415" s="5" t="str">
        <f t="shared" si="4"/>
        <v>Below 100 Reviews</v>
      </c>
      <c r="N6415" s="4" t="str">
        <f t="shared" si="5"/>
        <v>High Opportunity</v>
      </c>
    </row>
    <row r="6416">
      <c r="A6416" s="2" t="s">
        <v>675</v>
      </c>
      <c r="B6416" s="2" t="s">
        <v>345</v>
      </c>
      <c r="C6416" s="2" t="s">
        <v>22963</v>
      </c>
      <c r="D6416" s="2" t="s">
        <v>22964</v>
      </c>
      <c r="E6416" s="2">
        <v>2.6</v>
      </c>
      <c r="F6416" s="2">
        <v>8.0</v>
      </c>
      <c r="H6416" s="2" t="s">
        <v>22965</v>
      </c>
      <c r="I6416" s="2" t="s">
        <v>749</v>
      </c>
      <c r="J6416" s="3" t="str">
        <f t="shared" si="1"/>
        <v>Unique</v>
      </c>
      <c r="K6416" s="4" t="str">
        <f t="shared" si="2"/>
        <v>No Website</v>
      </c>
      <c r="L6416" s="5" t="str">
        <f t="shared" si="3"/>
        <v>Poor</v>
      </c>
      <c r="M6416" s="5" t="str">
        <f t="shared" si="4"/>
        <v>Below 100 Reviews</v>
      </c>
      <c r="N6416" s="6" t="str">
        <f t="shared" si="5"/>
        <v>Low Opportunity</v>
      </c>
    </row>
    <row r="6417">
      <c r="A6417" s="2" t="s">
        <v>705</v>
      </c>
      <c r="B6417" s="2" t="s">
        <v>206</v>
      </c>
      <c r="C6417" s="2" t="s">
        <v>22966</v>
      </c>
      <c r="D6417" s="2" t="s">
        <v>22967</v>
      </c>
      <c r="E6417" s="2">
        <v>4.8</v>
      </c>
      <c r="F6417" s="2">
        <v>92.0</v>
      </c>
      <c r="H6417" s="2" t="s">
        <v>22968</v>
      </c>
      <c r="I6417" s="2" t="s">
        <v>992</v>
      </c>
      <c r="J6417" s="3" t="str">
        <f t="shared" si="1"/>
        <v>Unique</v>
      </c>
      <c r="K6417" s="4" t="str">
        <f t="shared" si="2"/>
        <v>No Website</v>
      </c>
      <c r="L6417" s="5" t="str">
        <f t="shared" si="3"/>
        <v>Excellent</v>
      </c>
      <c r="M6417" s="5" t="str">
        <f t="shared" si="4"/>
        <v>Below 100 Reviews</v>
      </c>
      <c r="N6417" s="4" t="str">
        <f t="shared" si="5"/>
        <v>High Opportunity</v>
      </c>
    </row>
    <row r="6418">
      <c r="A6418" s="2" t="s">
        <v>171</v>
      </c>
      <c r="B6418" s="2" t="s">
        <v>106</v>
      </c>
      <c r="C6418" s="2" t="s">
        <v>22969</v>
      </c>
      <c r="D6418" s="2" t="s">
        <v>22970</v>
      </c>
      <c r="E6418" s="2">
        <v>4.8</v>
      </c>
      <c r="F6418" s="2">
        <v>90.0</v>
      </c>
      <c r="I6418" s="2" t="s">
        <v>39</v>
      </c>
      <c r="J6418" s="3" t="str">
        <f t="shared" si="1"/>
        <v>Unique</v>
      </c>
      <c r="K6418" s="4" t="str">
        <f t="shared" si="2"/>
        <v>No Website</v>
      </c>
      <c r="L6418" s="5" t="str">
        <f t="shared" si="3"/>
        <v>Excellent</v>
      </c>
      <c r="M6418" s="5" t="str">
        <f t="shared" si="4"/>
        <v>Below 100 Reviews</v>
      </c>
      <c r="N6418" s="4" t="str">
        <f t="shared" si="5"/>
        <v>High Opportunity</v>
      </c>
    </row>
    <row r="6419">
      <c r="A6419" s="2" t="s">
        <v>675</v>
      </c>
      <c r="B6419" s="2" t="s">
        <v>345</v>
      </c>
      <c r="C6419" s="2" t="s">
        <v>22971</v>
      </c>
      <c r="D6419" s="2" t="s">
        <v>22972</v>
      </c>
      <c r="E6419" s="2">
        <v>3.7</v>
      </c>
      <c r="F6419" s="2">
        <v>3.0</v>
      </c>
      <c r="H6419" s="2" t="s">
        <v>22973</v>
      </c>
      <c r="I6419" s="2" t="s">
        <v>749</v>
      </c>
      <c r="J6419" s="3" t="str">
        <f t="shared" si="1"/>
        <v>Unique</v>
      </c>
      <c r="K6419" s="4" t="str">
        <f t="shared" si="2"/>
        <v>No Website</v>
      </c>
      <c r="L6419" s="5" t="str">
        <f t="shared" si="3"/>
        <v>Average</v>
      </c>
      <c r="M6419" s="5" t="str">
        <f t="shared" si="4"/>
        <v>Below 100 Reviews</v>
      </c>
      <c r="N6419" s="6" t="str">
        <f t="shared" si="5"/>
        <v>Low Opportunity</v>
      </c>
    </row>
    <row r="6420">
      <c r="A6420" s="2" t="s">
        <v>265</v>
      </c>
      <c r="B6420" s="2" t="s">
        <v>101</v>
      </c>
      <c r="C6420" s="2" t="s">
        <v>22974</v>
      </c>
      <c r="D6420" s="2" t="s">
        <v>22975</v>
      </c>
      <c r="E6420" s="2">
        <v>4.8</v>
      </c>
      <c r="F6420" s="2">
        <v>89.0</v>
      </c>
      <c r="H6420" s="2" t="s">
        <v>22976</v>
      </c>
      <c r="I6420" s="2" t="s">
        <v>22977</v>
      </c>
      <c r="J6420" s="3" t="str">
        <f t="shared" si="1"/>
        <v>Unique</v>
      </c>
      <c r="K6420" s="4" t="str">
        <f t="shared" si="2"/>
        <v>No Website</v>
      </c>
      <c r="L6420" s="5" t="str">
        <f t="shared" si="3"/>
        <v>Excellent</v>
      </c>
      <c r="M6420" s="5" t="str">
        <f t="shared" si="4"/>
        <v>Below 100 Reviews</v>
      </c>
      <c r="N6420" s="4" t="str">
        <f t="shared" si="5"/>
        <v>High Opportunity</v>
      </c>
    </row>
    <row r="6421">
      <c r="A6421" s="2" t="s">
        <v>275</v>
      </c>
      <c r="B6421" s="2" t="s">
        <v>122</v>
      </c>
      <c r="C6421" s="2" t="s">
        <v>22978</v>
      </c>
      <c r="D6421" s="2" t="s">
        <v>22979</v>
      </c>
      <c r="E6421" s="2">
        <v>4.8</v>
      </c>
      <c r="F6421" s="2">
        <v>89.0</v>
      </c>
      <c r="H6421" s="2" t="s">
        <v>22980</v>
      </c>
      <c r="I6421" s="2" t="s">
        <v>9336</v>
      </c>
      <c r="J6421" s="3" t="str">
        <f t="shared" si="1"/>
        <v>Unique</v>
      </c>
      <c r="K6421" s="4" t="str">
        <f t="shared" si="2"/>
        <v>No Website</v>
      </c>
      <c r="L6421" s="5" t="str">
        <f t="shared" si="3"/>
        <v>Excellent</v>
      </c>
      <c r="M6421" s="5" t="str">
        <f t="shared" si="4"/>
        <v>Below 100 Reviews</v>
      </c>
      <c r="N6421" s="4" t="str">
        <f t="shared" si="5"/>
        <v>High Opportunity</v>
      </c>
    </row>
    <row r="6422">
      <c r="A6422" s="2" t="s">
        <v>40</v>
      </c>
      <c r="B6422" s="2" t="s">
        <v>15</v>
      </c>
      <c r="C6422" s="2" t="s">
        <v>22981</v>
      </c>
      <c r="D6422" s="2" t="s">
        <v>22982</v>
      </c>
      <c r="E6422" s="2">
        <v>4.8</v>
      </c>
      <c r="F6422" s="2">
        <v>88.0</v>
      </c>
      <c r="H6422" s="2" t="s">
        <v>22983</v>
      </c>
      <c r="I6422" s="2" t="s">
        <v>4068</v>
      </c>
      <c r="J6422" s="3" t="str">
        <f t="shared" si="1"/>
        <v>Unique</v>
      </c>
      <c r="K6422" s="4" t="str">
        <f t="shared" si="2"/>
        <v>No Website</v>
      </c>
      <c r="L6422" s="5" t="str">
        <f t="shared" si="3"/>
        <v>Excellent</v>
      </c>
      <c r="M6422" s="5" t="str">
        <f t="shared" si="4"/>
        <v>Below 100 Reviews</v>
      </c>
      <c r="N6422" s="4" t="str">
        <f t="shared" si="5"/>
        <v>High Opportunity</v>
      </c>
    </row>
    <row r="6423">
      <c r="A6423" s="2" t="s">
        <v>675</v>
      </c>
      <c r="B6423" s="2" t="s">
        <v>345</v>
      </c>
      <c r="C6423" s="2" t="s">
        <v>22984</v>
      </c>
      <c r="D6423" s="2" t="s">
        <v>22985</v>
      </c>
      <c r="E6423" s="2">
        <v>4.9</v>
      </c>
      <c r="F6423" s="2">
        <v>100.0</v>
      </c>
      <c r="G6423" s="7" t="s">
        <v>1807</v>
      </c>
      <c r="H6423" s="2" t="s">
        <v>22986</v>
      </c>
      <c r="I6423" s="2" t="s">
        <v>749</v>
      </c>
      <c r="J6423" s="3" t="str">
        <f t="shared" si="1"/>
        <v>Unique</v>
      </c>
      <c r="K6423" s="9" t="str">
        <f t="shared" si="2"/>
        <v>Official Website</v>
      </c>
      <c r="L6423" s="5" t="str">
        <f t="shared" si="3"/>
        <v>Excellent</v>
      </c>
      <c r="M6423" s="5" t="str">
        <f t="shared" si="4"/>
        <v>100-499 Reviews</v>
      </c>
      <c r="N6423" s="6" t="str">
        <f t="shared" si="5"/>
        <v>Low Opportunity</v>
      </c>
    </row>
    <row r="6424">
      <c r="A6424" s="2" t="s">
        <v>675</v>
      </c>
      <c r="B6424" s="2" t="s">
        <v>345</v>
      </c>
      <c r="C6424" s="2" t="s">
        <v>22987</v>
      </c>
      <c r="D6424" s="2" t="s">
        <v>22988</v>
      </c>
      <c r="E6424" s="2">
        <v>4.2</v>
      </c>
      <c r="F6424" s="2">
        <v>13.0</v>
      </c>
      <c r="H6424" s="2" t="s">
        <v>22989</v>
      </c>
      <c r="I6424" s="2" t="s">
        <v>745</v>
      </c>
      <c r="J6424" s="3" t="str">
        <f t="shared" si="1"/>
        <v>Unique</v>
      </c>
      <c r="K6424" s="4" t="str">
        <f t="shared" si="2"/>
        <v>No Website</v>
      </c>
      <c r="L6424" s="5" t="str">
        <f t="shared" si="3"/>
        <v>Good</v>
      </c>
      <c r="M6424" s="5" t="str">
        <f t="shared" si="4"/>
        <v>Below 100 Reviews</v>
      </c>
      <c r="N6424" s="6" t="str">
        <f t="shared" si="5"/>
        <v>Low Opportunity</v>
      </c>
    </row>
    <row r="6425">
      <c r="A6425" s="2" t="s">
        <v>675</v>
      </c>
      <c r="B6425" s="2" t="s">
        <v>345</v>
      </c>
      <c r="C6425" s="2" t="s">
        <v>22990</v>
      </c>
      <c r="D6425" s="2" t="s">
        <v>22991</v>
      </c>
      <c r="E6425" s="2">
        <v>4.2</v>
      </c>
      <c r="F6425" s="2">
        <v>9.0</v>
      </c>
      <c r="H6425" s="2" t="s">
        <v>22992</v>
      </c>
      <c r="I6425" s="2" t="s">
        <v>777</v>
      </c>
      <c r="J6425" s="3" t="str">
        <f t="shared" si="1"/>
        <v>Unique</v>
      </c>
      <c r="K6425" s="4" t="str">
        <f t="shared" si="2"/>
        <v>No Website</v>
      </c>
      <c r="L6425" s="5" t="str">
        <f t="shared" si="3"/>
        <v>Good</v>
      </c>
      <c r="M6425" s="5" t="str">
        <f t="shared" si="4"/>
        <v>Below 100 Reviews</v>
      </c>
      <c r="N6425" s="6" t="str">
        <f t="shared" si="5"/>
        <v>Low Opportunity</v>
      </c>
    </row>
    <row r="6426">
      <c r="A6426" s="2" t="s">
        <v>675</v>
      </c>
      <c r="B6426" s="2" t="s">
        <v>122</v>
      </c>
      <c r="C6426" s="2" t="s">
        <v>22993</v>
      </c>
      <c r="D6426" s="2" t="s">
        <v>22994</v>
      </c>
      <c r="E6426" s="2">
        <v>4.9</v>
      </c>
      <c r="F6426" s="2">
        <v>199.0</v>
      </c>
      <c r="G6426" s="7" t="s">
        <v>22995</v>
      </c>
      <c r="H6426" s="2" t="s">
        <v>22996</v>
      </c>
      <c r="I6426" s="2" t="s">
        <v>126</v>
      </c>
      <c r="J6426" s="3" t="str">
        <f t="shared" si="1"/>
        <v>Unique</v>
      </c>
      <c r="K6426" s="9" t="str">
        <f t="shared" si="2"/>
        <v>Official Website</v>
      </c>
      <c r="L6426" s="5" t="str">
        <f t="shared" si="3"/>
        <v>Excellent</v>
      </c>
      <c r="M6426" s="5" t="str">
        <f t="shared" si="4"/>
        <v>100-499 Reviews</v>
      </c>
      <c r="N6426" s="6" t="str">
        <f t="shared" si="5"/>
        <v>Low Opportunity</v>
      </c>
    </row>
    <row r="6427">
      <c r="A6427" s="2" t="s">
        <v>675</v>
      </c>
      <c r="B6427" s="2" t="s">
        <v>122</v>
      </c>
      <c r="C6427" s="2" t="s">
        <v>22997</v>
      </c>
      <c r="D6427" s="2" t="s">
        <v>22998</v>
      </c>
      <c r="E6427" s="2">
        <v>5.0</v>
      </c>
      <c r="F6427" s="2">
        <v>156.0</v>
      </c>
      <c r="G6427" s="7" t="s">
        <v>3945</v>
      </c>
      <c r="H6427" s="2" t="s">
        <v>22999</v>
      </c>
      <c r="I6427" s="2" t="s">
        <v>1882</v>
      </c>
      <c r="J6427" s="3" t="str">
        <f t="shared" si="1"/>
        <v>Unique</v>
      </c>
      <c r="K6427" s="9" t="str">
        <f t="shared" si="2"/>
        <v>Official Website</v>
      </c>
      <c r="L6427" s="5" t="str">
        <f t="shared" si="3"/>
        <v>Excellent</v>
      </c>
      <c r="M6427" s="5" t="str">
        <f t="shared" si="4"/>
        <v>100-499 Reviews</v>
      </c>
      <c r="N6427" s="6" t="str">
        <f t="shared" si="5"/>
        <v>Low Opportunity</v>
      </c>
    </row>
    <row r="6428">
      <c r="A6428" s="2" t="s">
        <v>675</v>
      </c>
      <c r="B6428" s="2" t="s">
        <v>122</v>
      </c>
      <c r="C6428" s="2" t="s">
        <v>23000</v>
      </c>
      <c r="D6428" s="2" t="s">
        <v>23001</v>
      </c>
      <c r="E6428" s="2">
        <v>4.4</v>
      </c>
      <c r="F6428" s="2">
        <v>455.0</v>
      </c>
      <c r="G6428" s="7" t="s">
        <v>23002</v>
      </c>
      <c r="H6428" s="2" t="s">
        <v>23003</v>
      </c>
      <c r="I6428" s="2" t="s">
        <v>23004</v>
      </c>
      <c r="J6428" s="3" t="str">
        <f t="shared" si="1"/>
        <v>Unique</v>
      </c>
      <c r="K6428" s="9" t="str">
        <f t="shared" si="2"/>
        <v>Official Website</v>
      </c>
      <c r="L6428" s="5" t="str">
        <f t="shared" si="3"/>
        <v>Good</v>
      </c>
      <c r="M6428" s="5" t="str">
        <f t="shared" si="4"/>
        <v>100-499 Reviews</v>
      </c>
      <c r="N6428" s="6" t="str">
        <f t="shared" si="5"/>
        <v>Low Opportunity</v>
      </c>
    </row>
    <row r="6429">
      <c r="A6429" s="2" t="s">
        <v>85</v>
      </c>
      <c r="B6429" s="2" t="s">
        <v>106</v>
      </c>
      <c r="C6429" s="2" t="s">
        <v>23005</v>
      </c>
      <c r="D6429" s="2" t="s">
        <v>23006</v>
      </c>
      <c r="E6429" s="2">
        <v>4.8</v>
      </c>
      <c r="F6429" s="2">
        <v>88.0</v>
      </c>
      <c r="H6429" s="2" t="s">
        <v>23007</v>
      </c>
      <c r="I6429" s="2" t="s">
        <v>17115</v>
      </c>
      <c r="J6429" s="3" t="str">
        <f t="shared" si="1"/>
        <v>Unique</v>
      </c>
      <c r="K6429" s="4" t="str">
        <f t="shared" si="2"/>
        <v>No Website</v>
      </c>
      <c r="L6429" s="5" t="str">
        <f t="shared" si="3"/>
        <v>Excellent</v>
      </c>
      <c r="M6429" s="5" t="str">
        <f t="shared" si="4"/>
        <v>Below 100 Reviews</v>
      </c>
      <c r="N6429" s="4" t="str">
        <f t="shared" si="5"/>
        <v>High Opportunity</v>
      </c>
    </row>
    <row r="6430">
      <c r="A6430" s="2" t="s">
        <v>675</v>
      </c>
      <c r="B6430" s="2" t="s">
        <v>122</v>
      </c>
      <c r="C6430" s="2" t="s">
        <v>23008</v>
      </c>
      <c r="D6430" s="2" t="s">
        <v>23009</v>
      </c>
      <c r="E6430" s="2">
        <v>4.8</v>
      </c>
      <c r="F6430" s="2">
        <v>46.0</v>
      </c>
      <c r="G6430" s="7" t="s">
        <v>23010</v>
      </c>
      <c r="H6430" s="2" t="s">
        <v>23011</v>
      </c>
      <c r="I6430" s="2" t="s">
        <v>149</v>
      </c>
      <c r="J6430" s="3" t="str">
        <f t="shared" si="1"/>
        <v>Unique</v>
      </c>
      <c r="K6430" s="9" t="str">
        <f t="shared" si="2"/>
        <v>Official Website</v>
      </c>
      <c r="L6430" s="5" t="str">
        <f t="shared" si="3"/>
        <v>Excellent</v>
      </c>
      <c r="M6430" s="5" t="str">
        <f t="shared" si="4"/>
        <v>Below 100 Reviews</v>
      </c>
      <c r="N6430" s="6" t="str">
        <f t="shared" si="5"/>
        <v>Low Opportunity</v>
      </c>
    </row>
    <row r="6431">
      <c r="A6431" s="2" t="s">
        <v>675</v>
      </c>
      <c r="B6431" s="2" t="s">
        <v>122</v>
      </c>
      <c r="C6431" s="2" t="s">
        <v>23012</v>
      </c>
      <c r="D6431" s="2" t="s">
        <v>23013</v>
      </c>
      <c r="E6431" s="2">
        <v>4.8</v>
      </c>
      <c r="F6431" s="2">
        <v>43.0</v>
      </c>
      <c r="G6431" s="7" t="s">
        <v>23014</v>
      </c>
      <c r="H6431" s="2" t="s">
        <v>23015</v>
      </c>
      <c r="I6431" s="2" t="s">
        <v>149</v>
      </c>
      <c r="J6431" s="3" t="str">
        <f t="shared" si="1"/>
        <v>Unique</v>
      </c>
      <c r="K6431" s="9" t="str">
        <f t="shared" si="2"/>
        <v>Official Website</v>
      </c>
      <c r="L6431" s="5" t="str">
        <f t="shared" si="3"/>
        <v>Excellent</v>
      </c>
      <c r="M6431" s="5" t="str">
        <f t="shared" si="4"/>
        <v>Below 100 Reviews</v>
      </c>
      <c r="N6431" s="6" t="str">
        <f t="shared" si="5"/>
        <v>Low Opportunity</v>
      </c>
    </row>
    <row r="6432">
      <c r="A6432" s="2" t="s">
        <v>675</v>
      </c>
      <c r="B6432" s="2" t="s">
        <v>122</v>
      </c>
      <c r="C6432" s="2" t="s">
        <v>23016</v>
      </c>
      <c r="D6432" s="2" t="s">
        <v>23017</v>
      </c>
      <c r="E6432" s="2">
        <v>4.8</v>
      </c>
      <c r="F6432" s="2">
        <v>120.0</v>
      </c>
      <c r="G6432" s="7" t="s">
        <v>23018</v>
      </c>
      <c r="H6432" s="2" t="s">
        <v>23019</v>
      </c>
      <c r="I6432" s="2" t="s">
        <v>149</v>
      </c>
      <c r="J6432" s="3" t="str">
        <f t="shared" si="1"/>
        <v>Unique</v>
      </c>
      <c r="K6432" s="9" t="str">
        <f t="shared" si="2"/>
        <v>Official Website</v>
      </c>
      <c r="L6432" s="5" t="str">
        <f t="shared" si="3"/>
        <v>Excellent</v>
      </c>
      <c r="M6432" s="5" t="str">
        <f t="shared" si="4"/>
        <v>100-499 Reviews</v>
      </c>
      <c r="N6432" s="6" t="str">
        <f t="shared" si="5"/>
        <v>Low Opportunity</v>
      </c>
    </row>
    <row r="6433">
      <c r="A6433" s="2" t="s">
        <v>675</v>
      </c>
      <c r="B6433" s="2" t="s">
        <v>122</v>
      </c>
      <c r="C6433" s="2" t="s">
        <v>23020</v>
      </c>
      <c r="D6433" s="2" t="s">
        <v>23021</v>
      </c>
      <c r="E6433" s="2">
        <v>4.9</v>
      </c>
      <c r="F6433" s="2">
        <v>1385.0</v>
      </c>
      <c r="G6433" s="7" t="s">
        <v>23022</v>
      </c>
      <c r="H6433" s="2" t="s">
        <v>23023</v>
      </c>
      <c r="I6433" s="2" t="s">
        <v>149</v>
      </c>
      <c r="J6433" s="3" t="str">
        <f t="shared" si="1"/>
        <v>Unique</v>
      </c>
      <c r="K6433" s="9" t="str">
        <f t="shared" si="2"/>
        <v>Official Website</v>
      </c>
      <c r="L6433" s="5" t="str">
        <f t="shared" si="3"/>
        <v>Excellent</v>
      </c>
      <c r="M6433" s="5" t="str">
        <f t="shared" si="4"/>
        <v>1000+ Reviews</v>
      </c>
      <c r="N6433" s="6" t="str">
        <f t="shared" si="5"/>
        <v>Low Opportunity</v>
      </c>
    </row>
    <row r="6434">
      <c r="A6434" s="2" t="s">
        <v>675</v>
      </c>
      <c r="B6434" s="2" t="s">
        <v>122</v>
      </c>
      <c r="C6434" s="2" t="s">
        <v>23024</v>
      </c>
      <c r="D6434" s="2" t="s">
        <v>23025</v>
      </c>
      <c r="E6434" s="2">
        <v>4.9</v>
      </c>
      <c r="F6434" s="2">
        <v>37.0</v>
      </c>
      <c r="G6434" s="7" t="s">
        <v>23026</v>
      </c>
      <c r="H6434" s="2" t="s">
        <v>23027</v>
      </c>
      <c r="I6434" s="2" t="s">
        <v>321</v>
      </c>
      <c r="J6434" s="3" t="str">
        <f t="shared" si="1"/>
        <v>Unique</v>
      </c>
      <c r="K6434" s="9" t="str">
        <f t="shared" si="2"/>
        <v>Official Website</v>
      </c>
      <c r="L6434" s="5" t="str">
        <f t="shared" si="3"/>
        <v>Excellent</v>
      </c>
      <c r="M6434" s="5" t="str">
        <f t="shared" si="4"/>
        <v>Below 100 Reviews</v>
      </c>
      <c r="N6434" s="6" t="str">
        <f t="shared" si="5"/>
        <v>Low Opportunity</v>
      </c>
    </row>
    <row r="6435">
      <c r="A6435" s="2" t="s">
        <v>675</v>
      </c>
      <c r="B6435" s="2" t="s">
        <v>122</v>
      </c>
      <c r="C6435" s="2" t="s">
        <v>23028</v>
      </c>
      <c r="D6435" s="2" t="s">
        <v>23029</v>
      </c>
      <c r="E6435" s="2">
        <v>4.5</v>
      </c>
      <c r="F6435" s="2">
        <v>48.0</v>
      </c>
      <c r="G6435" s="7" t="s">
        <v>23030</v>
      </c>
      <c r="H6435" s="2" t="s">
        <v>23031</v>
      </c>
      <c r="I6435" s="2" t="s">
        <v>149</v>
      </c>
      <c r="J6435" s="3" t="str">
        <f t="shared" si="1"/>
        <v>Unique</v>
      </c>
      <c r="K6435" s="9" t="str">
        <f t="shared" si="2"/>
        <v>Official Website</v>
      </c>
      <c r="L6435" s="5" t="str">
        <f t="shared" si="3"/>
        <v>Excellent</v>
      </c>
      <c r="M6435" s="5" t="str">
        <f t="shared" si="4"/>
        <v>Below 100 Reviews</v>
      </c>
      <c r="N6435" s="6" t="str">
        <f t="shared" si="5"/>
        <v>Low Opportunity</v>
      </c>
    </row>
    <row r="6436">
      <c r="A6436" s="2" t="s">
        <v>675</v>
      </c>
      <c r="B6436" s="2" t="s">
        <v>122</v>
      </c>
      <c r="C6436" s="2" t="s">
        <v>23032</v>
      </c>
      <c r="D6436" s="2" t="s">
        <v>23033</v>
      </c>
      <c r="E6436" s="2">
        <v>5.0</v>
      </c>
      <c r="F6436" s="2">
        <v>31.0</v>
      </c>
      <c r="G6436" s="7" t="s">
        <v>23034</v>
      </c>
      <c r="H6436" s="2" t="s">
        <v>23035</v>
      </c>
      <c r="I6436" s="2" t="s">
        <v>23036</v>
      </c>
      <c r="J6436" s="3" t="str">
        <f t="shared" si="1"/>
        <v>Unique</v>
      </c>
      <c r="K6436" s="9" t="str">
        <f t="shared" si="2"/>
        <v>Official Website</v>
      </c>
      <c r="L6436" s="5" t="str">
        <f t="shared" si="3"/>
        <v>Excellent</v>
      </c>
      <c r="M6436" s="5" t="str">
        <f t="shared" si="4"/>
        <v>Below 100 Reviews</v>
      </c>
      <c r="N6436" s="6" t="str">
        <f t="shared" si="5"/>
        <v>Low Opportunity</v>
      </c>
    </row>
    <row r="6437">
      <c r="A6437" s="2" t="s">
        <v>675</v>
      </c>
      <c r="B6437" s="2" t="s">
        <v>122</v>
      </c>
      <c r="C6437" s="2" t="s">
        <v>23037</v>
      </c>
      <c r="D6437" s="2" t="s">
        <v>23038</v>
      </c>
      <c r="E6437" s="2">
        <v>5.0</v>
      </c>
      <c r="F6437" s="2">
        <v>66.0</v>
      </c>
      <c r="G6437" s="7" t="s">
        <v>23039</v>
      </c>
      <c r="H6437" s="2" t="s">
        <v>23040</v>
      </c>
      <c r="I6437" s="2" t="s">
        <v>13996</v>
      </c>
      <c r="J6437" s="3" t="str">
        <f t="shared" si="1"/>
        <v>Unique</v>
      </c>
      <c r="K6437" s="9" t="str">
        <f t="shared" si="2"/>
        <v>Official Website</v>
      </c>
      <c r="L6437" s="5" t="str">
        <f t="shared" si="3"/>
        <v>Excellent</v>
      </c>
      <c r="M6437" s="5" t="str">
        <f t="shared" si="4"/>
        <v>Below 100 Reviews</v>
      </c>
      <c r="N6437" s="6" t="str">
        <f t="shared" si="5"/>
        <v>Low Opportunity</v>
      </c>
    </row>
    <row r="6438">
      <c r="A6438" s="2" t="s">
        <v>675</v>
      </c>
      <c r="B6438" s="2" t="s">
        <v>122</v>
      </c>
      <c r="C6438" s="2" t="s">
        <v>23041</v>
      </c>
      <c r="D6438" s="2" t="s">
        <v>23042</v>
      </c>
      <c r="E6438" s="2">
        <v>4.9</v>
      </c>
      <c r="F6438" s="2">
        <v>14.0</v>
      </c>
      <c r="G6438" s="7" t="s">
        <v>23043</v>
      </c>
      <c r="H6438" s="2" t="s">
        <v>23044</v>
      </c>
      <c r="I6438" s="2" t="s">
        <v>23045</v>
      </c>
      <c r="J6438" s="3" t="str">
        <f t="shared" si="1"/>
        <v>Unique</v>
      </c>
      <c r="K6438" s="9" t="str">
        <f t="shared" si="2"/>
        <v>Official Website</v>
      </c>
      <c r="L6438" s="5" t="str">
        <f t="shared" si="3"/>
        <v>Excellent</v>
      </c>
      <c r="M6438" s="5" t="str">
        <f t="shared" si="4"/>
        <v>Below 100 Reviews</v>
      </c>
      <c r="N6438" s="6" t="str">
        <f t="shared" si="5"/>
        <v>Low Opportunity</v>
      </c>
    </row>
    <row r="6439">
      <c r="A6439" s="2" t="s">
        <v>675</v>
      </c>
      <c r="B6439" s="2" t="s">
        <v>122</v>
      </c>
      <c r="C6439" s="2" t="s">
        <v>23046</v>
      </c>
      <c r="D6439" s="2" t="s">
        <v>23047</v>
      </c>
      <c r="E6439" s="2">
        <v>4.7</v>
      </c>
      <c r="F6439" s="2">
        <v>511.0</v>
      </c>
      <c r="G6439" s="7" t="s">
        <v>23048</v>
      </c>
      <c r="H6439" s="2" t="s">
        <v>23049</v>
      </c>
      <c r="I6439" s="2" t="s">
        <v>23036</v>
      </c>
      <c r="J6439" s="3" t="str">
        <f t="shared" si="1"/>
        <v>Unique</v>
      </c>
      <c r="K6439" s="9" t="str">
        <f t="shared" si="2"/>
        <v>Official Website</v>
      </c>
      <c r="L6439" s="5" t="str">
        <f t="shared" si="3"/>
        <v>Excellent</v>
      </c>
      <c r="M6439" s="5" t="str">
        <f t="shared" si="4"/>
        <v>500-999 Reviews</v>
      </c>
      <c r="N6439" s="6" t="str">
        <f t="shared" si="5"/>
        <v>Low Opportunity</v>
      </c>
    </row>
    <row r="6440">
      <c r="A6440" s="2" t="s">
        <v>301</v>
      </c>
      <c r="B6440" s="2" t="s">
        <v>181</v>
      </c>
      <c r="C6440" s="2" t="s">
        <v>23050</v>
      </c>
      <c r="D6440" s="2" t="s">
        <v>23051</v>
      </c>
      <c r="E6440" s="2">
        <v>4.8</v>
      </c>
      <c r="F6440" s="2">
        <v>88.0</v>
      </c>
      <c r="H6440" s="2" t="s">
        <v>23052</v>
      </c>
      <c r="I6440" s="2" t="s">
        <v>205</v>
      </c>
      <c r="J6440" s="3" t="str">
        <f t="shared" si="1"/>
        <v>Unique</v>
      </c>
      <c r="K6440" s="4" t="str">
        <f t="shared" si="2"/>
        <v>No Website</v>
      </c>
      <c r="L6440" s="5" t="str">
        <f t="shared" si="3"/>
        <v>Excellent</v>
      </c>
      <c r="M6440" s="5" t="str">
        <f t="shared" si="4"/>
        <v>Below 100 Reviews</v>
      </c>
      <c r="N6440" s="4" t="str">
        <f t="shared" si="5"/>
        <v>High Opportunity</v>
      </c>
    </row>
    <row r="6441">
      <c r="A6441" s="2" t="s">
        <v>675</v>
      </c>
      <c r="B6441" s="2" t="s">
        <v>122</v>
      </c>
      <c r="C6441" s="2" t="s">
        <v>23053</v>
      </c>
      <c r="D6441" s="2" t="s">
        <v>23054</v>
      </c>
      <c r="E6441" s="2">
        <v>4.7</v>
      </c>
      <c r="F6441" s="2">
        <v>310.0</v>
      </c>
      <c r="G6441" s="7" t="s">
        <v>23055</v>
      </c>
      <c r="H6441" s="2" t="s">
        <v>3985</v>
      </c>
      <c r="I6441" s="2" t="s">
        <v>1867</v>
      </c>
      <c r="J6441" s="3" t="str">
        <f t="shared" si="1"/>
        <v>Unique</v>
      </c>
      <c r="K6441" s="9" t="str">
        <f t="shared" si="2"/>
        <v>Official Website</v>
      </c>
      <c r="L6441" s="5" t="str">
        <f t="shared" si="3"/>
        <v>Excellent</v>
      </c>
      <c r="M6441" s="5" t="str">
        <f t="shared" si="4"/>
        <v>100-499 Reviews</v>
      </c>
      <c r="N6441" s="6" t="str">
        <f t="shared" si="5"/>
        <v>Low Opportunity</v>
      </c>
    </row>
    <row r="6442">
      <c r="A6442" s="2" t="s">
        <v>675</v>
      </c>
      <c r="B6442" s="2" t="s">
        <v>122</v>
      </c>
      <c r="C6442" s="2" t="s">
        <v>23056</v>
      </c>
      <c r="D6442" s="2" t="s">
        <v>23057</v>
      </c>
      <c r="E6442" s="2">
        <v>4.9</v>
      </c>
      <c r="F6442" s="2">
        <v>12.0</v>
      </c>
      <c r="G6442" s="7" t="s">
        <v>23058</v>
      </c>
      <c r="H6442" s="2" t="s">
        <v>23059</v>
      </c>
      <c r="I6442" s="2" t="s">
        <v>10365</v>
      </c>
      <c r="J6442" s="3" t="str">
        <f t="shared" si="1"/>
        <v>Unique</v>
      </c>
      <c r="K6442" s="9" t="str">
        <f t="shared" si="2"/>
        <v>Official Website</v>
      </c>
      <c r="L6442" s="5" t="str">
        <f t="shared" si="3"/>
        <v>Excellent</v>
      </c>
      <c r="M6442" s="5" t="str">
        <f t="shared" si="4"/>
        <v>Below 100 Reviews</v>
      </c>
      <c r="N6442" s="6" t="str">
        <f t="shared" si="5"/>
        <v>Low Opportunity</v>
      </c>
    </row>
    <row r="6443">
      <c r="A6443" s="2" t="s">
        <v>675</v>
      </c>
      <c r="B6443" s="2" t="s">
        <v>122</v>
      </c>
      <c r="C6443" s="2" t="s">
        <v>23060</v>
      </c>
      <c r="D6443" s="2" t="s">
        <v>23061</v>
      </c>
      <c r="E6443" s="2">
        <v>4.9</v>
      </c>
      <c r="F6443" s="2">
        <v>983.0</v>
      </c>
      <c r="G6443" s="7" t="s">
        <v>23062</v>
      </c>
      <c r="H6443" s="2" t="s">
        <v>23063</v>
      </c>
      <c r="I6443" s="2" t="s">
        <v>23064</v>
      </c>
      <c r="J6443" s="3" t="str">
        <f t="shared" si="1"/>
        <v>Unique</v>
      </c>
      <c r="K6443" s="9" t="str">
        <f t="shared" si="2"/>
        <v>Official Website</v>
      </c>
      <c r="L6443" s="5" t="str">
        <f t="shared" si="3"/>
        <v>Excellent</v>
      </c>
      <c r="M6443" s="5" t="str">
        <f t="shared" si="4"/>
        <v>500-999 Reviews</v>
      </c>
      <c r="N6443" s="6" t="str">
        <f t="shared" si="5"/>
        <v>Low Opportunity</v>
      </c>
    </row>
    <row r="6444">
      <c r="A6444" s="2" t="s">
        <v>20</v>
      </c>
      <c r="B6444" s="2" t="s">
        <v>140</v>
      </c>
      <c r="C6444" s="2" t="s">
        <v>23065</v>
      </c>
      <c r="D6444" s="2" t="s">
        <v>23066</v>
      </c>
      <c r="E6444" s="2">
        <v>4.8</v>
      </c>
      <c r="F6444" s="2">
        <v>87.0</v>
      </c>
      <c r="H6444" s="2" t="s">
        <v>23067</v>
      </c>
      <c r="I6444" s="2" t="s">
        <v>14074</v>
      </c>
      <c r="J6444" s="3" t="str">
        <f t="shared" si="1"/>
        <v>Unique</v>
      </c>
      <c r="K6444" s="4" t="str">
        <f t="shared" si="2"/>
        <v>No Website</v>
      </c>
      <c r="L6444" s="5" t="str">
        <f t="shared" si="3"/>
        <v>Excellent</v>
      </c>
      <c r="M6444" s="5" t="str">
        <f t="shared" si="4"/>
        <v>Below 100 Reviews</v>
      </c>
      <c r="N6444" s="4" t="str">
        <f t="shared" si="5"/>
        <v>High Opportunity</v>
      </c>
    </row>
    <row r="6445">
      <c r="A6445" s="2" t="s">
        <v>675</v>
      </c>
      <c r="B6445" s="2" t="s">
        <v>351</v>
      </c>
      <c r="C6445" s="2" t="s">
        <v>23068</v>
      </c>
      <c r="D6445" s="2" t="s">
        <v>23069</v>
      </c>
      <c r="E6445" s="2">
        <v>4.5</v>
      </c>
      <c r="F6445" s="2">
        <v>208.0</v>
      </c>
      <c r="G6445" s="7" t="s">
        <v>23070</v>
      </c>
      <c r="H6445" s="2" t="s">
        <v>7435</v>
      </c>
      <c r="I6445" s="2" t="s">
        <v>7436</v>
      </c>
      <c r="J6445" s="3" t="str">
        <f t="shared" si="1"/>
        <v>Unique</v>
      </c>
      <c r="K6445" s="9" t="str">
        <f t="shared" si="2"/>
        <v>Official Website</v>
      </c>
      <c r="L6445" s="5" t="str">
        <f t="shared" si="3"/>
        <v>Excellent</v>
      </c>
      <c r="M6445" s="5" t="str">
        <f t="shared" si="4"/>
        <v>100-499 Reviews</v>
      </c>
      <c r="N6445" s="6" t="str">
        <f t="shared" si="5"/>
        <v>Low Opportunity</v>
      </c>
    </row>
    <row r="6446">
      <c r="A6446" s="2" t="s">
        <v>675</v>
      </c>
      <c r="B6446" s="2" t="s">
        <v>351</v>
      </c>
      <c r="C6446" s="2" t="s">
        <v>23071</v>
      </c>
      <c r="D6446" s="2" t="s">
        <v>23072</v>
      </c>
      <c r="E6446" s="2">
        <v>4.3</v>
      </c>
      <c r="F6446" s="2">
        <v>139.0</v>
      </c>
      <c r="H6446" s="2" t="s">
        <v>23073</v>
      </c>
      <c r="I6446" s="2" t="s">
        <v>561</v>
      </c>
      <c r="J6446" s="3" t="str">
        <f t="shared" si="1"/>
        <v>Unique</v>
      </c>
      <c r="K6446" s="4" t="str">
        <f t="shared" si="2"/>
        <v>No Website</v>
      </c>
      <c r="L6446" s="5" t="str">
        <f t="shared" si="3"/>
        <v>Good</v>
      </c>
      <c r="M6446" s="5" t="str">
        <f t="shared" si="4"/>
        <v>100-499 Reviews</v>
      </c>
      <c r="N6446" s="6" t="str">
        <f t="shared" si="5"/>
        <v>Low Opportunity</v>
      </c>
    </row>
    <row r="6447">
      <c r="A6447" s="2" t="s">
        <v>675</v>
      </c>
      <c r="B6447" s="2" t="s">
        <v>351</v>
      </c>
      <c r="C6447" s="2" t="s">
        <v>23074</v>
      </c>
      <c r="D6447" s="2" t="s">
        <v>23075</v>
      </c>
      <c r="E6447" s="2">
        <v>4.3</v>
      </c>
      <c r="F6447" s="2">
        <v>11.0</v>
      </c>
      <c r="H6447" s="2" t="s">
        <v>23076</v>
      </c>
      <c r="I6447" s="2" t="s">
        <v>561</v>
      </c>
      <c r="J6447" s="3" t="str">
        <f t="shared" si="1"/>
        <v>Unique</v>
      </c>
      <c r="K6447" s="4" t="str">
        <f t="shared" si="2"/>
        <v>No Website</v>
      </c>
      <c r="L6447" s="5" t="str">
        <f t="shared" si="3"/>
        <v>Good</v>
      </c>
      <c r="M6447" s="5" t="str">
        <f t="shared" si="4"/>
        <v>Below 100 Reviews</v>
      </c>
      <c r="N6447" s="6" t="str">
        <f t="shared" si="5"/>
        <v>Low Opportunity</v>
      </c>
    </row>
    <row r="6448">
      <c r="A6448" s="2" t="s">
        <v>675</v>
      </c>
      <c r="B6448" s="2" t="s">
        <v>351</v>
      </c>
      <c r="C6448" s="2" t="s">
        <v>23077</v>
      </c>
      <c r="D6448" s="2" t="s">
        <v>23078</v>
      </c>
      <c r="E6448" s="2">
        <v>4.9</v>
      </c>
      <c r="F6448" s="2">
        <v>556.0</v>
      </c>
      <c r="G6448" s="7" t="s">
        <v>23079</v>
      </c>
      <c r="H6448" s="2" t="s">
        <v>16735</v>
      </c>
      <c r="I6448" s="2" t="s">
        <v>6473</v>
      </c>
      <c r="J6448" s="3" t="str">
        <f t="shared" si="1"/>
        <v>Unique</v>
      </c>
      <c r="K6448" s="9" t="str">
        <f t="shared" si="2"/>
        <v>Official Website</v>
      </c>
      <c r="L6448" s="5" t="str">
        <f t="shared" si="3"/>
        <v>Excellent</v>
      </c>
      <c r="M6448" s="5" t="str">
        <f t="shared" si="4"/>
        <v>500-999 Reviews</v>
      </c>
      <c r="N6448" s="6" t="str">
        <f t="shared" si="5"/>
        <v>Low Opportunity</v>
      </c>
    </row>
    <row r="6449">
      <c r="A6449" s="2" t="s">
        <v>112</v>
      </c>
      <c r="B6449" s="2" t="s">
        <v>15</v>
      </c>
      <c r="C6449" s="2" t="s">
        <v>23080</v>
      </c>
      <c r="D6449" s="2" t="s">
        <v>23081</v>
      </c>
      <c r="E6449" s="2">
        <v>4.8</v>
      </c>
      <c r="F6449" s="2">
        <v>87.0</v>
      </c>
      <c r="H6449" s="2" t="s">
        <v>23082</v>
      </c>
      <c r="I6449" s="2" t="s">
        <v>948</v>
      </c>
      <c r="J6449" s="3" t="str">
        <f t="shared" si="1"/>
        <v>Unique</v>
      </c>
      <c r="K6449" s="4" t="str">
        <f t="shared" si="2"/>
        <v>No Website</v>
      </c>
      <c r="L6449" s="5" t="str">
        <f t="shared" si="3"/>
        <v>Excellent</v>
      </c>
      <c r="M6449" s="5" t="str">
        <f t="shared" si="4"/>
        <v>Below 100 Reviews</v>
      </c>
      <c r="N6449" s="4" t="str">
        <f t="shared" si="5"/>
        <v>High Opportunity</v>
      </c>
    </row>
    <row r="6450">
      <c r="A6450" s="2" t="s">
        <v>675</v>
      </c>
      <c r="B6450" s="2" t="s">
        <v>351</v>
      </c>
      <c r="C6450" s="2" t="s">
        <v>23083</v>
      </c>
      <c r="D6450" s="2" t="s">
        <v>23084</v>
      </c>
      <c r="E6450" s="2">
        <v>3.7</v>
      </c>
      <c r="F6450" s="2">
        <v>3.0</v>
      </c>
      <c r="H6450" s="2" t="s">
        <v>23085</v>
      </c>
      <c r="I6450" s="2" t="s">
        <v>158</v>
      </c>
      <c r="J6450" s="3" t="str">
        <f t="shared" si="1"/>
        <v>Unique</v>
      </c>
      <c r="K6450" s="4" t="str">
        <f t="shared" si="2"/>
        <v>No Website</v>
      </c>
      <c r="L6450" s="5" t="str">
        <f t="shared" si="3"/>
        <v>Average</v>
      </c>
      <c r="M6450" s="5" t="str">
        <f t="shared" si="4"/>
        <v>Below 100 Reviews</v>
      </c>
      <c r="N6450" s="6" t="str">
        <f t="shared" si="5"/>
        <v>Low Opportunity</v>
      </c>
    </row>
    <row r="6451">
      <c r="A6451" s="2" t="s">
        <v>675</v>
      </c>
      <c r="B6451" s="2" t="s">
        <v>351</v>
      </c>
      <c r="C6451" s="2" t="s">
        <v>23086</v>
      </c>
      <c r="D6451" s="2" t="s">
        <v>22434</v>
      </c>
      <c r="E6451" s="2">
        <v>3.8</v>
      </c>
      <c r="F6451" s="2">
        <v>36.0</v>
      </c>
      <c r="G6451" s="7" t="s">
        <v>23087</v>
      </c>
      <c r="H6451" s="2" t="s">
        <v>23088</v>
      </c>
      <c r="I6451" s="2" t="s">
        <v>23089</v>
      </c>
      <c r="J6451" s="3" t="str">
        <f t="shared" si="1"/>
        <v>Unique</v>
      </c>
      <c r="K6451" s="9" t="str">
        <f t="shared" si="2"/>
        <v>Official Website</v>
      </c>
      <c r="L6451" s="5" t="str">
        <f t="shared" si="3"/>
        <v>Average</v>
      </c>
      <c r="M6451" s="5" t="str">
        <f t="shared" si="4"/>
        <v>Below 100 Reviews</v>
      </c>
      <c r="N6451" s="6" t="str">
        <f t="shared" si="5"/>
        <v>Low Opportunity</v>
      </c>
    </row>
    <row r="6452">
      <c r="A6452" s="2" t="s">
        <v>675</v>
      </c>
      <c r="B6452" s="2" t="s">
        <v>351</v>
      </c>
      <c r="C6452" s="2" t="s">
        <v>23090</v>
      </c>
      <c r="D6452" s="2" t="s">
        <v>23091</v>
      </c>
      <c r="E6452" s="2">
        <v>4.2</v>
      </c>
      <c r="F6452" s="2">
        <v>25.0</v>
      </c>
      <c r="H6452" s="2" t="s">
        <v>23092</v>
      </c>
      <c r="I6452" s="2" t="s">
        <v>561</v>
      </c>
      <c r="J6452" s="3" t="str">
        <f t="shared" si="1"/>
        <v>Unique</v>
      </c>
      <c r="K6452" s="4" t="str">
        <f t="shared" si="2"/>
        <v>No Website</v>
      </c>
      <c r="L6452" s="5" t="str">
        <f t="shared" si="3"/>
        <v>Good</v>
      </c>
      <c r="M6452" s="5" t="str">
        <f t="shared" si="4"/>
        <v>Below 100 Reviews</v>
      </c>
      <c r="N6452" s="6" t="str">
        <f t="shared" si="5"/>
        <v>Low Opportunity</v>
      </c>
    </row>
    <row r="6453">
      <c r="A6453" s="2" t="s">
        <v>675</v>
      </c>
      <c r="B6453" s="2" t="s">
        <v>351</v>
      </c>
      <c r="C6453" s="2" t="s">
        <v>23093</v>
      </c>
      <c r="D6453" s="2" t="s">
        <v>23094</v>
      </c>
      <c r="E6453" s="2">
        <v>4.7</v>
      </c>
      <c r="F6453" s="2">
        <v>375.0</v>
      </c>
      <c r="G6453" s="7" t="s">
        <v>23095</v>
      </c>
      <c r="H6453" s="2" t="s">
        <v>23096</v>
      </c>
      <c r="I6453" s="2" t="s">
        <v>355</v>
      </c>
      <c r="J6453" s="3" t="str">
        <f t="shared" si="1"/>
        <v>Unique</v>
      </c>
      <c r="K6453" s="9" t="str">
        <f t="shared" si="2"/>
        <v>Official Website</v>
      </c>
      <c r="L6453" s="5" t="str">
        <f t="shared" si="3"/>
        <v>Excellent</v>
      </c>
      <c r="M6453" s="5" t="str">
        <f t="shared" si="4"/>
        <v>100-499 Reviews</v>
      </c>
      <c r="N6453" s="6" t="str">
        <f t="shared" si="5"/>
        <v>Low Opportunity</v>
      </c>
    </row>
    <row r="6454">
      <c r="A6454" s="2" t="s">
        <v>675</v>
      </c>
      <c r="B6454" s="2" t="s">
        <v>351</v>
      </c>
      <c r="C6454" s="2" t="s">
        <v>23097</v>
      </c>
      <c r="D6454" s="2" t="s">
        <v>23098</v>
      </c>
      <c r="E6454" s="2">
        <v>4.3</v>
      </c>
      <c r="F6454" s="2">
        <v>4.0</v>
      </c>
      <c r="G6454" s="7" t="s">
        <v>23099</v>
      </c>
      <c r="H6454" s="2" t="s">
        <v>23100</v>
      </c>
      <c r="I6454" s="2" t="s">
        <v>561</v>
      </c>
      <c r="J6454" s="3" t="str">
        <f t="shared" si="1"/>
        <v>Unique</v>
      </c>
      <c r="K6454" s="9" t="str">
        <f t="shared" si="2"/>
        <v>Official Website</v>
      </c>
      <c r="L6454" s="5" t="str">
        <f t="shared" si="3"/>
        <v>Good</v>
      </c>
      <c r="M6454" s="5" t="str">
        <f t="shared" si="4"/>
        <v>Below 100 Reviews</v>
      </c>
      <c r="N6454" s="6" t="str">
        <f t="shared" si="5"/>
        <v>Low Opportunity</v>
      </c>
    </row>
    <row r="6455">
      <c r="A6455" s="2" t="s">
        <v>675</v>
      </c>
      <c r="B6455" s="2" t="s">
        <v>15</v>
      </c>
      <c r="C6455" s="2" t="s">
        <v>23101</v>
      </c>
      <c r="D6455" s="2" t="s">
        <v>23102</v>
      </c>
      <c r="E6455" s="2">
        <v>4.6</v>
      </c>
      <c r="F6455" s="2">
        <v>124.0</v>
      </c>
      <c r="G6455" s="7" t="s">
        <v>23103</v>
      </c>
      <c r="H6455" s="2" t="s">
        <v>23104</v>
      </c>
      <c r="I6455" s="2" t="s">
        <v>162</v>
      </c>
      <c r="J6455" s="3" t="str">
        <f t="shared" si="1"/>
        <v>Unique</v>
      </c>
      <c r="K6455" s="9" t="str">
        <f t="shared" si="2"/>
        <v>Official Website</v>
      </c>
      <c r="L6455" s="5" t="str">
        <f t="shared" si="3"/>
        <v>Excellent</v>
      </c>
      <c r="M6455" s="5" t="str">
        <f t="shared" si="4"/>
        <v>100-499 Reviews</v>
      </c>
      <c r="N6455" s="6" t="str">
        <f t="shared" si="5"/>
        <v>Low Opportunity</v>
      </c>
    </row>
    <row r="6456">
      <c r="A6456" s="2" t="s">
        <v>675</v>
      </c>
      <c r="B6456" s="2" t="s">
        <v>15</v>
      </c>
      <c r="C6456" s="2" t="s">
        <v>23105</v>
      </c>
      <c r="D6456" s="2" t="s">
        <v>23106</v>
      </c>
      <c r="E6456" s="2">
        <v>4.3</v>
      </c>
      <c r="F6456" s="2">
        <v>10.0</v>
      </c>
      <c r="H6456" s="2" t="s">
        <v>23107</v>
      </c>
      <c r="I6456" s="2" t="s">
        <v>162</v>
      </c>
      <c r="J6456" s="3" t="str">
        <f t="shared" si="1"/>
        <v>Unique</v>
      </c>
      <c r="K6456" s="4" t="str">
        <f t="shared" si="2"/>
        <v>No Website</v>
      </c>
      <c r="L6456" s="5" t="str">
        <f t="shared" si="3"/>
        <v>Good</v>
      </c>
      <c r="M6456" s="5" t="str">
        <f t="shared" si="4"/>
        <v>Below 100 Reviews</v>
      </c>
      <c r="N6456" s="6" t="str">
        <f t="shared" si="5"/>
        <v>Low Opportunity</v>
      </c>
    </row>
    <row r="6457">
      <c r="A6457" s="2" t="s">
        <v>675</v>
      </c>
      <c r="B6457" s="2" t="s">
        <v>15</v>
      </c>
      <c r="C6457" s="2" t="s">
        <v>23108</v>
      </c>
      <c r="D6457" s="2" t="s">
        <v>23109</v>
      </c>
      <c r="E6457" s="2">
        <v>4.4</v>
      </c>
      <c r="F6457" s="2">
        <v>197.0</v>
      </c>
      <c r="H6457" s="2" t="s">
        <v>23110</v>
      </c>
      <c r="I6457" s="2" t="s">
        <v>4068</v>
      </c>
      <c r="J6457" s="3" t="str">
        <f t="shared" si="1"/>
        <v>Unique</v>
      </c>
      <c r="K6457" s="4" t="str">
        <f t="shared" si="2"/>
        <v>No Website</v>
      </c>
      <c r="L6457" s="5" t="str">
        <f t="shared" si="3"/>
        <v>Good</v>
      </c>
      <c r="M6457" s="5" t="str">
        <f t="shared" si="4"/>
        <v>100-499 Reviews</v>
      </c>
      <c r="N6457" s="6" t="str">
        <f t="shared" si="5"/>
        <v>Low Opportunity</v>
      </c>
    </row>
    <row r="6458">
      <c r="A6458" s="2" t="s">
        <v>675</v>
      </c>
      <c r="B6458" s="2" t="s">
        <v>15</v>
      </c>
      <c r="C6458" s="2" t="s">
        <v>23111</v>
      </c>
      <c r="D6458" s="2" t="s">
        <v>23112</v>
      </c>
      <c r="E6458" s="2">
        <v>4.9</v>
      </c>
      <c r="F6458" s="2">
        <v>114.0</v>
      </c>
      <c r="G6458" s="7" t="s">
        <v>23113</v>
      </c>
      <c r="H6458" s="2" t="s">
        <v>23114</v>
      </c>
      <c r="I6458" s="2" t="s">
        <v>296</v>
      </c>
      <c r="J6458" s="3" t="str">
        <f t="shared" si="1"/>
        <v>Unique</v>
      </c>
      <c r="K6458" s="6" t="str">
        <f t="shared" si="2"/>
        <v>Social Media</v>
      </c>
      <c r="L6458" s="5" t="str">
        <f t="shared" si="3"/>
        <v>Excellent</v>
      </c>
      <c r="M6458" s="5" t="str">
        <f t="shared" si="4"/>
        <v>100-499 Reviews</v>
      </c>
      <c r="N6458" s="8" t="str">
        <f t="shared" si="5"/>
        <v>Medium Opportunity</v>
      </c>
    </row>
    <row r="6459">
      <c r="A6459" s="2" t="s">
        <v>675</v>
      </c>
      <c r="B6459" s="2" t="s">
        <v>15</v>
      </c>
      <c r="C6459" s="2" t="s">
        <v>23115</v>
      </c>
      <c r="D6459" s="2" t="s">
        <v>23116</v>
      </c>
      <c r="E6459" s="2">
        <v>4.2</v>
      </c>
      <c r="F6459" s="2">
        <v>162.0</v>
      </c>
      <c r="H6459" s="2" t="s">
        <v>23117</v>
      </c>
      <c r="I6459" s="2" t="s">
        <v>162</v>
      </c>
      <c r="J6459" s="3" t="str">
        <f t="shared" si="1"/>
        <v>Unique</v>
      </c>
      <c r="K6459" s="4" t="str">
        <f t="shared" si="2"/>
        <v>No Website</v>
      </c>
      <c r="L6459" s="5" t="str">
        <f t="shared" si="3"/>
        <v>Good</v>
      </c>
      <c r="M6459" s="5" t="str">
        <f t="shared" si="4"/>
        <v>100-499 Reviews</v>
      </c>
      <c r="N6459" s="6" t="str">
        <f t="shared" si="5"/>
        <v>Low Opportunity</v>
      </c>
    </row>
    <row r="6460">
      <c r="A6460" s="2" t="s">
        <v>675</v>
      </c>
      <c r="B6460" s="2" t="s">
        <v>15</v>
      </c>
      <c r="C6460" s="2" t="s">
        <v>23118</v>
      </c>
      <c r="D6460" s="2" t="s">
        <v>23119</v>
      </c>
      <c r="E6460" s="2">
        <v>3.8</v>
      </c>
      <c r="F6460" s="2">
        <v>48.0</v>
      </c>
      <c r="H6460" s="2" t="s">
        <v>23120</v>
      </c>
      <c r="I6460" s="2" t="s">
        <v>162</v>
      </c>
      <c r="J6460" s="3" t="str">
        <f t="shared" si="1"/>
        <v>Unique</v>
      </c>
      <c r="K6460" s="4" t="str">
        <f t="shared" si="2"/>
        <v>No Website</v>
      </c>
      <c r="L6460" s="5" t="str">
        <f t="shared" si="3"/>
        <v>Average</v>
      </c>
      <c r="M6460" s="5" t="str">
        <f t="shared" si="4"/>
        <v>Below 100 Reviews</v>
      </c>
      <c r="N6460" s="6" t="str">
        <f t="shared" si="5"/>
        <v>Low Opportunity</v>
      </c>
    </row>
    <row r="6461">
      <c r="A6461" s="2" t="s">
        <v>675</v>
      </c>
      <c r="B6461" s="2" t="s">
        <v>15</v>
      </c>
      <c r="C6461" s="2" t="s">
        <v>23121</v>
      </c>
      <c r="D6461" s="2" t="s">
        <v>23122</v>
      </c>
      <c r="E6461" s="2">
        <v>4.0</v>
      </c>
      <c r="F6461" s="2">
        <v>23.0</v>
      </c>
      <c r="H6461" s="2" t="s">
        <v>23123</v>
      </c>
      <c r="I6461" s="2" t="s">
        <v>162</v>
      </c>
      <c r="J6461" s="3" t="str">
        <f t="shared" si="1"/>
        <v>Unique</v>
      </c>
      <c r="K6461" s="4" t="str">
        <f t="shared" si="2"/>
        <v>No Website</v>
      </c>
      <c r="L6461" s="5" t="str">
        <f t="shared" si="3"/>
        <v>Good</v>
      </c>
      <c r="M6461" s="5" t="str">
        <f t="shared" si="4"/>
        <v>Below 100 Reviews</v>
      </c>
      <c r="N6461" s="6" t="str">
        <f t="shared" si="5"/>
        <v>Low Opportunity</v>
      </c>
    </row>
    <row r="6462">
      <c r="A6462" s="2" t="s">
        <v>121</v>
      </c>
      <c r="B6462" s="2" t="s">
        <v>21</v>
      </c>
      <c r="C6462" s="2" t="s">
        <v>23124</v>
      </c>
      <c r="D6462" s="2" t="s">
        <v>23125</v>
      </c>
      <c r="E6462" s="2">
        <v>4.8</v>
      </c>
      <c r="F6462" s="2">
        <v>87.0</v>
      </c>
      <c r="H6462" s="2" t="s">
        <v>23126</v>
      </c>
      <c r="I6462" s="2" t="s">
        <v>39</v>
      </c>
      <c r="J6462" s="3" t="str">
        <f t="shared" si="1"/>
        <v>Unique</v>
      </c>
      <c r="K6462" s="4" t="str">
        <f t="shared" si="2"/>
        <v>No Website</v>
      </c>
      <c r="L6462" s="5" t="str">
        <f t="shared" si="3"/>
        <v>Excellent</v>
      </c>
      <c r="M6462" s="5" t="str">
        <f t="shared" si="4"/>
        <v>Below 100 Reviews</v>
      </c>
      <c r="N6462" s="4" t="str">
        <f t="shared" si="5"/>
        <v>High Opportunity</v>
      </c>
    </row>
    <row r="6463">
      <c r="A6463" s="2" t="s">
        <v>1116</v>
      </c>
      <c r="B6463" s="2" t="s">
        <v>122</v>
      </c>
      <c r="C6463" s="2" t="s">
        <v>23127</v>
      </c>
      <c r="D6463" s="2" t="s">
        <v>23128</v>
      </c>
      <c r="E6463" s="2">
        <v>4.8</v>
      </c>
      <c r="F6463" s="2">
        <v>87.0</v>
      </c>
      <c r="H6463" s="2" t="s">
        <v>23129</v>
      </c>
      <c r="I6463" s="2" t="s">
        <v>126</v>
      </c>
      <c r="J6463" s="3" t="str">
        <f t="shared" si="1"/>
        <v>Unique</v>
      </c>
      <c r="K6463" s="4" t="str">
        <f t="shared" si="2"/>
        <v>No Website</v>
      </c>
      <c r="L6463" s="5" t="str">
        <f t="shared" si="3"/>
        <v>Excellent</v>
      </c>
      <c r="M6463" s="5" t="str">
        <f t="shared" si="4"/>
        <v>Below 100 Reviews</v>
      </c>
      <c r="N6463" s="4" t="str">
        <f t="shared" si="5"/>
        <v>High Opportunity</v>
      </c>
    </row>
    <row r="6464">
      <c r="A6464" s="2" t="s">
        <v>14</v>
      </c>
      <c r="B6464" s="2" t="s">
        <v>154</v>
      </c>
      <c r="C6464" s="2" t="s">
        <v>23130</v>
      </c>
      <c r="D6464" s="2" t="s">
        <v>23131</v>
      </c>
      <c r="E6464" s="2">
        <v>4.8</v>
      </c>
      <c r="F6464" s="2">
        <v>84.0</v>
      </c>
      <c r="H6464" s="2" t="s">
        <v>23132</v>
      </c>
      <c r="I6464" s="2" t="s">
        <v>264</v>
      </c>
      <c r="J6464" s="3" t="str">
        <f t="shared" si="1"/>
        <v>Unique</v>
      </c>
      <c r="K6464" s="4" t="str">
        <f t="shared" si="2"/>
        <v>No Website</v>
      </c>
      <c r="L6464" s="5" t="str">
        <f t="shared" si="3"/>
        <v>Excellent</v>
      </c>
      <c r="M6464" s="5" t="str">
        <f t="shared" si="4"/>
        <v>Below 100 Reviews</v>
      </c>
      <c r="N6464" s="4" t="str">
        <f t="shared" si="5"/>
        <v>High Opportunity</v>
      </c>
    </row>
    <row r="6465">
      <c r="A6465" s="2" t="s">
        <v>245</v>
      </c>
      <c r="B6465" s="2" t="s">
        <v>21</v>
      </c>
      <c r="C6465" s="2" t="s">
        <v>23133</v>
      </c>
      <c r="D6465" s="2" t="s">
        <v>23134</v>
      </c>
      <c r="E6465" s="2">
        <v>4.8</v>
      </c>
      <c r="F6465" s="2">
        <v>83.0</v>
      </c>
      <c r="H6465" s="2" t="s">
        <v>23135</v>
      </c>
      <c r="I6465" s="2" t="s">
        <v>6237</v>
      </c>
      <c r="J6465" s="3" t="str">
        <f t="shared" si="1"/>
        <v>Unique</v>
      </c>
      <c r="K6465" s="4" t="str">
        <f t="shared" si="2"/>
        <v>No Website</v>
      </c>
      <c r="L6465" s="5" t="str">
        <f t="shared" si="3"/>
        <v>Excellent</v>
      </c>
      <c r="M6465" s="5" t="str">
        <f t="shared" si="4"/>
        <v>Below 100 Reviews</v>
      </c>
      <c r="N6465" s="4" t="str">
        <f t="shared" si="5"/>
        <v>High Opportunity</v>
      </c>
    </row>
    <row r="6466">
      <c r="A6466" s="2" t="s">
        <v>85</v>
      </c>
      <c r="B6466" s="2" t="s">
        <v>181</v>
      </c>
      <c r="C6466" s="2" t="s">
        <v>23136</v>
      </c>
      <c r="D6466" s="2" t="s">
        <v>23137</v>
      </c>
      <c r="E6466" s="2">
        <v>4.8</v>
      </c>
      <c r="F6466" s="2">
        <v>82.0</v>
      </c>
      <c r="H6466" s="2" t="s">
        <v>23138</v>
      </c>
      <c r="I6466" s="2" t="s">
        <v>205</v>
      </c>
      <c r="J6466" s="3" t="str">
        <f t="shared" si="1"/>
        <v>Unique</v>
      </c>
      <c r="K6466" s="4" t="str">
        <f t="shared" si="2"/>
        <v>No Website</v>
      </c>
      <c r="L6466" s="5" t="str">
        <f t="shared" si="3"/>
        <v>Excellent</v>
      </c>
      <c r="M6466" s="5" t="str">
        <f t="shared" si="4"/>
        <v>Below 100 Reviews</v>
      </c>
      <c r="N6466" s="4" t="str">
        <f t="shared" si="5"/>
        <v>High Opportunity</v>
      </c>
    </row>
    <row r="6467">
      <c r="A6467" s="2" t="s">
        <v>675</v>
      </c>
      <c r="B6467" s="2" t="s">
        <v>15</v>
      </c>
      <c r="C6467" s="2" t="s">
        <v>23139</v>
      </c>
      <c r="D6467" s="2" t="s">
        <v>23140</v>
      </c>
      <c r="E6467" s="2">
        <v>3.9</v>
      </c>
      <c r="F6467" s="2">
        <v>7.0</v>
      </c>
      <c r="H6467" s="2" t="s">
        <v>23141</v>
      </c>
      <c r="I6467" s="2" t="s">
        <v>4068</v>
      </c>
      <c r="J6467" s="3" t="str">
        <f t="shared" si="1"/>
        <v>Unique</v>
      </c>
      <c r="K6467" s="4" t="str">
        <f t="shared" si="2"/>
        <v>No Website</v>
      </c>
      <c r="L6467" s="5" t="str">
        <f t="shared" si="3"/>
        <v>Average</v>
      </c>
      <c r="M6467" s="5" t="str">
        <f t="shared" si="4"/>
        <v>Below 100 Reviews</v>
      </c>
      <c r="N6467" s="6" t="str">
        <f t="shared" si="5"/>
        <v>Low Opportunity</v>
      </c>
    </row>
    <row r="6468">
      <c r="A6468" s="2" t="s">
        <v>675</v>
      </c>
      <c r="B6468" s="2" t="s">
        <v>113</v>
      </c>
      <c r="C6468" s="2" t="s">
        <v>23142</v>
      </c>
      <c r="D6468" s="2" t="s">
        <v>23143</v>
      </c>
      <c r="E6468" s="2">
        <v>4.9</v>
      </c>
      <c r="F6468" s="2">
        <v>1975.0</v>
      </c>
      <c r="G6468" s="7" t="s">
        <v>23144</v>
      </c>
      <c r="H6468" s="2" t="s">
        <v>23145</v>
      </c>
      <c r="I6468" s="2" t="s">
        <v>4166</v>
      </c>
      <c r="J6468" s="3" t="str">
        <f t="shared" si="1"/>
        <v>Unique</v>
      </c>
      <c r="K6468" s="9" t="str">
        <f t="shared" si="2"/>
        <v>Official Website</v>
      </c>
      <c r="L6468" s="5" t="str">
        <f t="shared" si="3"/>
        <v>Excellent</v>
      </c>
      <c r="M6468" s="5" t="str">
        <f t="shared" si="4"/>
        <v>1000+ Reviews</v>
      </c>
      <c r="N6468" s="6" t="str">
        <f t="shared" si="5"/>
        <v>Low Opportunity</v>
      </c>
    </row>
    <row r="6469">
      <c r="A6469" s="2" t="s">
        <v>675</v>
      </c>
      <c r="B6469" s="2" t="s">
        <v>113</v>
      </c>
      <c r="C6469" s="2" t="s">
        <v>23146</v>
      </c>
      <c r="D6469" s="2" t="s">
        <v>23147</v>
      </c>
      <c r="E6469" s="2">
        <v>4.7</v>
      </c>
      <c r="F6469" s="2">
        <v>3305.0</v>
      </c>
      <c r="G6469" s="7" t="s">
        <v>23148</v>
      </c>
      <c r="H6469" s="2" t="s">
        <v>23149</v>
      </c>
      <c r="I6469" s="2" t="s">
        <v>23150</v>
      </c>
      <c r="J6469" s="3" t="str">
        <f t="shared" si="1"/>
        <v>Unique</v>
      </c>
      <c r="K6469" s="9" t="str">
        <f t="shared" si="2"/>
        <v>Official Website</v>
      </c>
      <c r="L6469" s="5" t="str">
        <f t="shared" si="3"/>
        <v>Excellent</v>
      </c>
      <c r="M6469" s="5" t="str">
        <f t="shared" si="4"/>
        <v>1000+ Reviews</v>
      </c>
      <c r="N6469" s="6" t="str">
        <f t="shared" si="5"/>
        <v>Low Opportunity</v>
      </c>
    </row>
    <row r="6470">
      <c r="A6470" s="2" t="s">
        <v>675</v>
      </c>
      <c r="B6470" s="2" t="s">
        <v>113</v>
      </c>
      <c r="C6470" s="2" t="s">
        <v>23151</v>
      </c>
      <c r="D6470" s="2" t="s">
        <v>23152</v>
      </c>
      <c r="E6470" s="2">
        <v>4.8</v>
      </c>
      <c r="F6470" s="2">
        <v>3071.0</v>
      </c>
      <c r="G6470" s="7" t="s">
        <v>23153</v>
      </c>
      <c r="H6470" s="2" t="s">
        <v>23154</v>
      </c>
      <c r="I6470" s="2" t="s">
        <v>2085</v>
      </c>
      <c r="J6470" s="3" t="str">
        <f t="shared" si="1"/>
        <v>Unique</v>
      </c>
      <c r="K6470" s="9" t="str">
        <f t="shared" si="2"/>
        <v>Official Website</v>
      </c>
      <c r="L6470" s="5" t="str">
        <f t="shared" si="3"/>
        <v>Excellent</v>
      </c>
      <c r="M6470" s="5" t="str">
        <f t="shared" si="4"/>
        <v>1000+ Reviews</v>
      </c>
      <c r="N6470" s="6" t="str">
        <f t="shared" si="5"/>
        <v>Low Opportunity</v>
      </c>
    </row>
    <row r="6471">
      <c r="A6471" s="2" t="s">
        <v>675</v>
      </c>
      <c r="B6471" s="2" t="s">
        <v>113</v>
      </c>
      <c r="C6471" s="2" t="s">
        <v>23155</v>
      </c>
      <c r="D6471" s="2" t="s">
        <v>23156</v>
      </c>
      <c r="E6471" s="2">
        <v>4.7</v>
      </c>
      <c r="F6471" s="2">
        <v>9694.0</v>
      </c>
      <c r="G6471" s="7" t="s">
        <v>23157</v>
      </c>
      <c r="H6471" s="2" t="s">
        <v>23158</v>
      </c>
      <c r="I6471" s="2" t="s">
        <v>5086</v>
      </c>
      <c r="J6471" s="3" t="str">
        <f t="shared" si="1"/>
        <v>Unique</v>
      </c>
      <c r="K6471" s="9" t="str">
        <f t="shared" si="2"/>
        <v>Official Website</v>
      </c>
      <c r="L6471" s="5" t="str">
        <f t="shared" si="3"/>
        <v>Excellent</v>
      </c>
      <c r="M6471" s="5" t="str">
        <f t="shared" si="4"/>
        <v>1000+ Reviews</v>
      </c>
      <c r="N6471" s="6" t="str">
        <f t="shared" si="5"/>
        <v>Low Opportunity</v>
      </c>
    </row>
    <row r="6472">
      <c r="A6472" s="2" t="s">
        <v>675</v>
      </c>
      <c r="B6472" s="2" t="s">
        <v>113</v>
      </c>
      <c r="C6472" s="2" t="s">
        <v>23159</v>
      </c>
      <c r="D6472" s="2" t="s">
        <v>23160</v>
      </c>
      <c r="E6472" s="2">
        <v>4.6</v>
      </c>
      <c r="F6472" s="2">
        <v>459.0</v>
      </c>
      <c r="G6472" s="7" t="s">
        <v>23161</v>
      </c>
      <c r="H6472" s="2" t="s">
        <v>23162</v>
      </c>
      <c r="I6472" s="2" t="s">
        <v>5086</v>
      </c>
      <c r="J6472" s="3" t="str">
        <f t="shared" si="1"/>
        <v>Unique</v>
      </c>
      <c r="K6472" s="9" t="str">
        <f t="shared" si="2"/>
        <v>Official Website</v>
      </c>
      <c r="L6472" s="5" t="str">
        <f t="shared" si="3"/>
        <v>Excellent</v>
      </c>
      <c r="M6472" s="5" t="str">
        <f t="shared" si="4"/>
        <v>100-499 Reviews</v>
      </c>
      <c r="N6472" s="6" t="str">
        <f t="shared" si="5"/>
        <v>Low Opportunity</v>
      </c>
    </row>
    <row r="6473">
      <c r="A6473" s="2" t="s">
        <v>675</v>
      </c>
      <c r="B6473" s="2" t="s">
        <v>113</v>
      </c>
      <c r="C6473" s="2" t="s">
        <v>23163</v>
      </c>
      <c r="D6473" s="2" t="s">
        <v>23164</v>
      </c>
      <c r="E6473" s="2">
        <v>5.0</v>
      </c>
      <c r="F6473" s="2">
        <v>1332.0</v>
      </c>
      <c r="G6473" s="7" t="s">
        <v>11474</v>
      </c>
      <c r="H6473" s="2" t="s">
        <v>23165</v>
      </c>
      <c r="I6473" s="2" t="s">
        <v>5086</v>
      </c>
      <c r="J6473" s="3" t="str">
        <f t="shared" si="1"/>
        <v>Unique</v>
      </c>
      <c r="K6473" s="9" t="str">
        <f t="shared" si="2"/>
        <v>Official Website</v>
      </c>
      <c r="L6473" s="5" t="str">
        <f t="shared" si="3"/>
        <v>Excellent</v>
      </c>
      <c r="M6473" s="5" t="str">
        <f t="shared" si="4"/>
        <v>1000+ Reviews</v>
      </c>
      <c r="N6473" s="6" t="str">
        <f t="shared" si="5"/>
        <v>Low Opportunity</v>
      </c>
    </row>
    <row r="6474">
      <c r="A6474" s="2" t="s">
        <v>675</v>
      </c>
      <c r="B6474" s="2" t="s">
        <v>113</v>
      </c>
      <c r="C6474" s="2" t="s">
        <v>23166</v>
      </c>
      <c r="D6474" s="2" t="s">
        <v>23167</v>
      </c>
      <c r="E6474" s="2">
        <v>4.4</v>
      </c>
      <c r="F6474" s="2">
        <v>142.0</v>
      </c>
      <c r="H6474" s="2" t="s">
        <v>23168</v>
      </c>
      <c r="I6474" s="2" t="s">
        <v>117</v>
      </c>
      <c r="J6474" s="3" t="str">
        <f t="shared" si="1"/>
        <v>Unique</v>
      </c>
      <c r="K6474" s="4" t="str">
        <f t="shared" si="2"/>
        <v>No Website</v>
      </c>
      <c r="L6474" s="5" t="str">
        <f t="shared" si="3"/>
        <v>Good</v>
      </c>
      <c r="M6474" s="5" t="str">
        <f t="shared" si="4"/>
        <v>100-499 Reviews</v>
      </c>
      <c r="N6474" s="6" t="str">
        <f t="shared" si="5"/>
        <v>Low Opportunity</v>
      </c>
    </row>
    <row r="6475">
      <c r="A6475" s="2" t="s">
        <v>675</v>
      </c>
      <c r="B6475" s="2" t="s">
        <v>113</v>
      </c>
      <c r="C6475" s="2" t="s">
        <v>23169</v>
      </c>
      <c r="D6475" s="2" t="s">
        <v>23170</v>
      </c>
      <c r="E6475" s="2">
        <v>4.6</v>
      </c>
      <c r="F6475" s="2">
        <v>2996.0</v>
      </c>
      <c r="G6475" s="7" t="s">
        <v>6985</v>
      </c>
      <c r="H6475" s="2" t="s">
        <v>23171</v>
      </c>
      <c r="I6475" s="2" t="s">
        <v>117</v>
      </c>
      <c r="J6475" s="3" t="str">
        <f t="shared" si="1"/>
        <v>Unique</v>
      </c>
      <c r="K6475" s="9" t="str">
        <f t="shared" si="2"/>
        <v>Official Website</v>
      </c>
      <c r="L6475" s="5" t="str">
        <f t="shared" si="3"/>
        <v>Excellent</v>
      </c>
      <c r="M6475" s="5" t="str">
        <f t="shared" si="4"/>
        <v>1000+ Reviews</v>
      </c>
      <c r="N6475" s="6" t="str">
        <f t="shared" si="5"/>
        <v>Low Opportunity</v>
      </c>
    </row>
    <row r="6476">
      <c r="A6476" s="2" t="s">
        <v>675</v>
      </c>
      <c r="B6476" s="2" t="s">
        <v>113</v>
      </c>
      <c r="C6476" s="2" t="s">
        <v>23172</v>
      </c>
      <c r="D6476" s="2" t="s">
        <v>23173</v>
      </c>
      <c r="E6476" s="2">
        <v>4.8</v>
      </c>
      <c r="F6476" s="2">
        <v>33.0</v>
      </c>
      <c r="G6476" s="7" t="s">
        <v>23174</v>
      </c>
      <c r="H6476" s="2" t="s">
        <v>23175</v>
      </c>
      <c r="I6476" s="2" t="s">
        <v>4143</v>
      </c>
      <c r="J6476" s="3" t="str">
        <f t="shared" si="1"/>
        <v>Unique</v>
      </c>
      <c r="K6476" s="9" t="str">
        <f t="shared" si="2"/>
        <v>Official Website</v>
      </c>
      <c r="L6476" s="5" t="str">
        <f t="shared" si="3"/>
        <v>Excellent</v>
      </c>
      <c r="M6476" s="5" t="str">
        <f t="shared" si="4"/>
        <v>Below 100 Reviews</v>
      </c>
      <c r="N6476" s="6" t="str">
        <f t="shared" si="5"/>
        <v>Low Opportunity</v>
      </c>
    </row>
    <row r="6477">
      <c r="A6477" s="2" t="s">
        <v>675</v>
      </c>
      <c r="B6477" s="2" t="s">
        <v>113</v>
      </c>
      <c r="C6477" s="2" t="s">
        <v>23176</v>
      </c>
      <c r="D6477" s="2" t="s">
        <v>23177</v>
      </c>
      <c r="E6477" s="2">
        <v>4.8</v>
      </c>
      <c r="F6477" s="2">
        <v>1741.0</v>
      </c>
      <c r="G6477" s="7" t="s">
        <v>23178</v>
      </c>
      <c r="H6477" s="2" t="s">
        <v>23179</v>
      </c>
      <c r="I6477" s="2" t="s">
        <v>117</v>
      </c>
      <c r="J6477" s="3" t="str">
        <f t="shared" si="1"/>
        <v>Unique</v>
      </c>
      <c r="K6477" s="9" t="str">
        <f t="shared" si="2"/>
        <v>Official Website</v>
      </c>
      <c r="L6477" s="5" t="str">
        <f t="shared" si="3"/>
        <v>Excellent</v>
      </c>
      <c r="M6477" s="5" t="str">
        <f t="shared" si="4"/>
        <v>1000+ Reviews</v>
      </c>
      <c r="N6477" s="6" t="str">
        <f t="shared" si="5"/>
        <v>Low Opportunity</v>
      </c>
    </row>
    <row r="6478">
      <c r="A6478" s="2" t="s">
        <v>675</v>
      </c>
      <c r="B6478" s="2" t="s">
        <v>113</v>
      </c>
      <c r="C6478" s="2" t="s">
        <v>23180</v>
      </c>
      <c r="D6478" s="2" t="s">
        <v>23181</v>
      </c>
      <c r="E6478" s="2">
        <v>4.9</v>
      </c>
      <c r="F6478" s="2">
        <v>1891.0</v>
      </c>
      <c r="G6478" s="7" t="s">
        <v>23182</v>
      </c>
      <c r="H6478" s="2" t="s">
        <v>23183</v>
      </c>
      <c r="I6478" s="2" t="s">
        <v>117</v>
      </c>
      <c r="J6478" s="3" t="str">
        <f t="shared" si="1"/>
        <v>Unique</v>
      </c>
      <c r="K6478" s="9" t="str">
        <f t="shared" si="2"/>
        <v>Official Website</v>
      </c>
      <c r="L6478" s="5" t="str">
        <f t="shared" si="3"/>
        <v>Excellent</v>
      </c>
      <c r="M6478" s="5" t="str">
        <f t="shared" si="4"/>
        <v>1000+ Reviews</v>
      </c>
      <c r="N6478" s="6" t="str">
        <f t="shared" si="5"/>
        <v>Low Opportunity</v>
      </c>
    </row>
    <row r="6479">
      <c r="A6479" s="2" t="s">
        <v>675</v>
      </c>
      <c r="B6479" s="2" t="s">
        <v>113</v>
      </c>
      <c r="C6479" s="2" t="s">
        <v>23184</v>
      </c>
      <c r="D6479" s="2" t="s">
        <v>23185</v>
      </c>
      <c r="E6479" s="2">
        <v>4.9</v>
      </c>
      <c r="F6479" s="2">
        <v>392.0</v>
      </c>
      <c r="G6479" s="7" t="s">
        <v>5089</v>
      </c>
      <c r="H6479" s="2" t="s">
        <v>23186</v>
      </c>
      <c r="I6479" s="2" t="s">
        <v>3045</v>
      </c>
      <c r="J6479" s="3" t="str">
        <f t="shared" si="1"/>
        <v>Unique</v>
      </c>
      <c r="K6479" s="9" t="str">
        <f t="shared" si="2"/>
        <v>Official Website</v>
      </c>
      <c r="L6479" s="5" t="str">
        <f t="shared" si="3"/>
        <v>Excellent</v>
      </c>
      <c r="M6479" s="5" t="str">
        <f t="shared" si="4"/>
        <v>100-499 Reviews</v>
      </c>
      <c r="N6479" s="6" t="str">
        <f t="shared" si="5"/>
        <v>Low Opportunity</v>
      </c>
    </row>
    <row r="6480">
      <c r="A6480" s="2" t="s">
        <v>675</v>
      </c>
      <c r="B6480" s="2" t="s">
        <v>113</v>
      </c>
      <c r="C6480" s="2" t="s">
        <v>19640</v>
      </c>
      <c r="D6480" s="2" t="s">
        <v>23187</v>
      </c>
      <c r="E6480" s="2">
        <v>4.8</v>
      </c>
      <c r="F6480" s="2">
        <v>1646.0</v>
      </c>
      <c r="G6480" s="7" t="s">
        <v>23188</v>
      </c>
      <c r="H6480" s="2" t="s">
        <v>23189</v>
      </c>
      <c r="I6480" s="2" t="s">
        <v>117</v>
      </c>
      <c r="J6480" s="3" t="str">
        <f t="shared" si="1"/>
        <v>Unique</v>
      </c>
      <c r="K6480" s="9" t="str">
        <f t="shared" si="2"/>
        <v>Official Website</v>
      </c>
      <c r="L6480" s="5" t="str">
        <f t="shared" si="3"/>
        <v>Excellent</v>
      </c>
      <c r="M6480" s="5" t="str">
        <f t="shared" si="4"/>
        <v>1000+ Reviews</v>
      </c>
      <c r="N6480" s="6" t="str">
        <f t="shared" si="5"/>
        <v>Low Opportunity</v>
      </c>
    </row>
    <row r="6481">
      <c r="A6481" s="2" t="s">
        <v>675</v>
      </c>
      <c r="B6481" s="2" t="s">
        <v>113</v>
      </c>
      <c r="C6481" s="2" t="s">
        <v>23190</v>
      </c>
      <c r="D6481" s="2" t="s">
        <v>23191</v>
      </c>
      <c r="E6481" s="2">
        <v>4.7</v>
      </c>
      <c r="F6481" s="2">
        <v>511.0</v>
      </c>
      <c r="G6481" s="7" t="s">
        <v>23192</v>
      </c>
      <c r="H6481" s="2" t="s">
        <v>23193</v>
      </c>
      <c r="I6481" s="2" t="s">
        <v>117</v>
      </c>
      <c r="J6481" s="3" t="str">
        <f t="shared" si="1"/>
        <v>Unique</v>
      </c>
      <c r="K6481" s="9" t="str">
        <f t="shared" si="2"/>
        <v>Official Website</v>
      </c>
      <c r="L6481" s="5" t="str">
        <f t="shared" si="3"/>
        <v>Excellent</v>
      </c>
      <c r="M6481" s="5" t="str">
        <f t="shared" si="4"/>
        <v>500-999 Reviews</v>
      </c>
      <c r="N6481" s="6" t="str">
        <f t="shared" si="5"/>
        <v>Low Opportunity</v>
      </c>
    </row>
    <row r="6482">
      <c r="A6482" s="2" t="s">
        <v>675</v>
      </c>
      <c r="B6482" s="2" t="s">
        <v>113</v>
      </c>
      <c r="C6482" s="2" t="s">
        <v>23194</v>
      </c>
      <c r="D6482" s="2" t="s">
        <v>23195</v>
      </c>
      <c r="E6482" s="2">
        <v>4.9</v>
      </c>
      <c r="F6482" s="2">
        <v>644.0</v>
      </c>
      <c r="G6482" s="7" t="s">
        <v>9519</v>
      </c>
      <c r="H6482" s="2" t="s">
        <v>23196</v>
      </c>
      <c r="I6482" s="2" t="s">
        <v>5086</v>
      </c>
      <c r="J6482" s="3" t="str">
        <f t="shared" si="1"/>
        <v>Unique</v>
      </c>
      <c r="K6482" s="9" t="str">
        <f t="shared" si="2"/>
        <v>Official Website</v>
      </c>
      <c r="L6482" s="5" t="str">
        <f t="shared" si="3"/>
        <v>Excellent</v>
      </c>
      <c r="M6482" s="5" t="str">
        <f t="shared" si="4"/>
        <v>500-999 Reviews</v>
      </c>
      <c r="N6482" s="6" t="str">
        <f t="shared" si="5"/>
        <v>Low Opportunity</v>
      </c>
    </row>
    <row r="6483">
      <c r="A6483" s="2" t="s">
        <v>675</v>
      </c>
      <c r="B6483" s="2" t="s">
        <v>113</v>
      </c>
      <c r="C6483" s="2" t="s">
        <v>23197</v>
      </c>
      <c r="D6483" s="2" t="s">
        <v>23198</v>
      </c>
      <c r="E6483" s="2">
        <v>4.8</v>
      </c>
      <c r="F6483" s="2">
        <v>103.0</v>
      </c>
      <c r="G6483" s="7" t="s">
        <v>7518</v>
      </c>
      <c r="H6483" s="2" t="s">
        <v>23199</v>
      </c>
      <c r="I6483" s="2" t="s">
        <v>23200</v>
      </c>
      <c r="J6483" s="3" t="str">
        <f t="shared" si="1"/>
        <v>Unique</v>
      </c>
      <c r="K6483" s="9" t="str">
        <f t="shared" si="2"/>
        <v>Official Website</v>
      </c>
      <c r="L6483" s="5" t="str">
        <f t="shared" si="3"/>
        <v>Excellent</v>
      </c>
      <c r="M6483" s="5" t="str">
        <f t="shared" si="4"/>
        <v>100-499 Reviews</v>
      </c>
      <c r="N6483" s="6" t="str">
        <f t="shared" si="5"/>
        <v>Low Opportunity</v>
      </c>
    </row>
    <row r="6484">
      <c r="A6484" s="2" t="s">
        <v>675</v>
      </c>
      <c r="B6484" s="2" t="s">
        <v>113</v>
      </c>
      <c r="C6484" s="2" t="s">
        <v>23201</v>
      </c>
      <c r="D6484" s="2" t="s">
        <v>23202</v>
      </c>
      <c r="E6484" s="2">
        <v>4.9</v>
      </c>
      <c r="F6484" s="2">
        <v>77.0</v>
      </c>
      <c r="G6484" s="7" t="s">
        <v>23203</v>
      </c>
      <c r="H6484" s="2" t="s">
        <v>23204</v>
      </c>
      <c r="I6484" s="2" t="s">
        <v>3045</v>
      </c>
      <c r="J6484" s="3" t="str">
        <f t="shared" si="1"/>
        <v>Unique</v>
      </c>
      <c r="K6484" s="9" t="str">
        <f t="shared" si="2"/>
        <v>Official Website</v>
      </c>
      <c r="L6484" s="5" t="str">
        <f t="shared" si="3"/>
        <v>Excellent</v>
      </c>
      <c r="M6484" s="5" t="str">
        <f t="shared" si="4"/>
        <v>Below 100 Reviews</v>
      </c>
      <c r="N6484" s="6" t="str">
        <f t="shared" si="5"/>
        <v>Low Opportunity</v>
      </c>
    </row>
    <row r="6485">
      <c r="A6485" s="2" t="s">
        <v>675</v>
      </c>
      <c r="B6485" s="2" t="s">
        <v>113</v>
      </c>
      <c r="C6485" s="2" t="s">
        <v>23205</v>
      </c>
      <c r="D6485" s="2" t="s">
        <v>23206</v>
      </c>
      <c r="E6485" s="2">
        <v>4.7</v>
      </c>
      <c r="F6485" s="2">
        <v>30.0</v>
      </c>
      <c r="G6485" s="7" t="s">
        <v>23207</v>
      </c>
      <c r="H6485" s="2" t="s">
        <v>23208</v>
      </c>
      <c r="I6485" s="2" t="s">
        <v>5086</v>
      </c>
      <c r="J6485" s="3" t="str">
        <f t="shared" si="1"/>
        <v>Unique</v>
      </c>
      <c r="K6485" s="9" t="str">
        <f t="shared" si="2"/>
        <v>Official Website</v>
      </c>
      <c r="L6485" s="5" t="str">
        <f t="shared" si="3"/>
        <v>Excellent</v>
      </c>
      <c r="M6485" s="5" t="str">
        <f t="shared" si="4"/>
        <v>Below 100 Reviews</v>
      </c>
      <c r="N6485" s="6" t="str">
        <f t="shared" si="5"/>
        <v>Low Opportunity</v>
      </c>
    </row>
    <row r="6486">
      <c r="A6486" s="2" t="s">
        <v>1116</v>
      </c>
      <c r="B6486" s="2" t="s">
        <v>345</v>
      </c>
      <c r="C6486" s="2" t="s">
        <v>23209</v>
      </c>
      <c r="D6486" s="2" t="s">
        <v>23210</v>
      </c>
      <c r="E6486" s="2">
        <v>4.8</v>
      </c>
      <c r="F6486" s="2">
        <v>82.0</v>
      </c>
      <c r="H6486" s="2" t="s">
        <v>23211</v>
      </c>
      <c r="I6486" s="2" t="s">
        <v>1366</v>
      </c>
      <c r="J6486" s="3" t="str">
        <f t="shared" si="1"/>
        <v>Unique</v>
      </c>
      <c r="K6486" s="4" t="str">
        <f t="shared" si="2"/>
        <v>No Website</v>
      </c>
      <c r="L6486" s="5" t="str">
        <f t="shared" si="3"/>
        <v>Excellent</v>
      </c>
      <c r="M6486" s="5" t="str">
        <f t="shared" si="4"/>
        <v>Below 100 Reviews</v>
      </c>
      <c r="N6486" s="4" t="str">
        <f t="shared" si="5"/>
        <v>High Opportunity</v>
      </c>
    </row>
    <row r="6487">
      <c r="A6487" s="2" t="s">
        <v>675</v>
      </c>
      <c r="B6487" s="2" t="s">
        <v>113</v>
      </c>
      <c r="C6487" s="2" t="s">
        <v>23212</v>
      </c>
      <c r="D6487" s="2" t="s">
        <v>23213</v>
      </c>
      <c r="E6487" s="2">
        <v>4.8</v>
      </c>
      <c r="F6487" s="2">
        <v>164.0</v>
      </c>
      <c r="G6487" s="7" t="s">
        <v>23214</v>
      </c>
      <c r="H6487" s="2" t="s">
        <v>23215</v>
      </c>
      <c r="I6487" s="2" t="s">
        <v>117</v>
      </c>
      <c r="J6487" s="3" t="str">
        <f t="shared" si="1"/>
        <v>Unique</v>
      </c>
      <c r="K6487" s="6" t="str">
        <f t="shared" si="2"/>
        <v>Social Media</v>
      </c>
      <c r="L6487" s="5" t="str">
        <f t="shared" si="3"/>
        <v>Excellent</v>
      </c>
      <c r="M6487" s="5" t="str">
        <f t="shared" si="4"/>
        <v>100-499 Reviews</v>
      </c>
      <c r="N6487" s="8" t="str">
        <f t="shared" si="5"/>
        <v>Medium Opportunity</v>
      </c>
    </row>
    <row r="6488">
      <c r="A6488" s="2" t="s">
        <v>590</v>
      </c>
      <c r="B6488" s="2" t="s">
        <v>15</v>
      </c>
      <c r="C6488" s="2" t="s">
        <v>23216</v>
      </c>
      <c r="D6488" s="2" t="s">
        <v>23217</v>
      </c>
      <c r="E6488" s="2">
        <v>4.8</v>
      </c>
      <c r="F6488" s="2">
        <v>79.0</v>
      </c>
      <c r="I6488" s="2" t="s">
        <v>162</v>
      </c>
      <c r="J6488" s="3" t="str">
        <f t="shared" si="1"/>
        <v>Unique</v>
      </c>
      <c r="K6488" s="4" t="str">
        <f t="shared" si="2"/>
        <v>No Website</v>
      </c>
      <c r="L6488" s="5" t="str">
        <f t="shared" si="3"/>
        <v>Excellent</v>
      </c>
      <c r="M6488" s="5" t="str">
        <f t="shared" si="4"/>
        <v>Below 100 Reviews</v>
      </c>
      <c r="N6488" s="4" t="str">
        <f t="shared" si="5"/>
        <v>High Opportunity</v>
      </c>
    </row>
    <row r="6489">
      <c r="A6489" s="2" t="s">
        <v>675</v>
      </c>
      <c r="B6489" s="2" t="s">
        <v>591</v>
      </c>
      <c r="C6489" s="2" t="s">
        <v>23218</v>
      </c>
      <c r="D6489" s="2" t="s">
        <v>23219</v>
      </c>
      <c r="E6489" s="2">
        <v>4.3</v>
      </c>
      <c r="F6489" s="2">
        <v>22.0</v>
      </c>
      <c r="G6489" s="7" t="s">
        <v>23220</v>
      </c>
      <c r="H6489" s="2" t="s">
        <v>23221</v>
      </c>
      <c r="I6489" s="2" t="s">
        <v>595</v>
      </c>
      <c r="J6489" s="3" t="str">
        <f t="shared" si="1"/>
        <v>Unique</v>
      </c>
      <c r="K6489" s="9" t="str">
        <f t="shared" si="2"/>
        <v>Official Website</v>
      </c>
      <c r="L6489" s="5" t="str">
        <f t="shared" si="3"/>
        <v>Good</v>
      </c>
      <c r="M6489" s="5" t="str">
        <f t="shared" si="4"/>
        <v>Below 100 Reviews</v>
      </c>
      <c r="N6489" s="6" t="str">
        <f t="shared" si="5"/>
        <v>Low Opportunity</v>
      </c>
    </row>
    <row r="6490">
      <c r="A6490" s="2" t="s">
        <v>350</v>
      </c>
      <c r="B6490" s="2" t="s">
        <v>181</v>
      </c>
      <c r="C6490" s="2" t="s">
        <v>23222</v>
      </c>
      <c r="D6490" s="2" t="s">
        <v>23223</v>
      </c>
      <c r="E6490" s="2">
        <v>4.8</v>
      </c>
      <c r="F6490" s="2">
        <v>79.0</v>
      </c>
      <c r="H6490" s="2" t="s">
        <v>23224</v>
      </c>
      <c r="I6490" s="2" t="s">
        <v>23225</v>
      </c>
      <c r="J6490" s="3" t="str">
        <f t="shared" si="1"/>
        <v>Unique</v>
      </c>
      <c r="K6490" s="4" t="str">
        <f t="shared" si="2"/>
        <v>No Website</v>
      </c>
      <c r="L6490" s="5" t="str">
        <f t="shared" si="3"/>
        <v>Excellent</v>
      </c>
      <c r="M6490" s="5" t="str">
        <f t="shared" si="4"/>
        <v>Below 100 Reviews</v>
      </c>
      <c r="N6490" s="4" t="str">
        <f t="shared" si="5"/>
        <v>High Opportunity</v>
      </c>
    </row>
    <row r="6491">
      <c r="A6491" s="2" t="s">
        <v>675</v>
      </c>
      <c r="B6491" s="2" t="s">
        <v>591</v>
      </c>
      <c r="C6491" s="2" t="s">
        <v>23226</v>
      </c>
      <c r="D6491" s="2" t="s">
        <v>23227</v>
      </c>
      <c r="E6491" s="2">
        <v>4.7</v>
      </c>
      <c r="F6491" s="2">
        <v>68.0</v>
      </c>
      <c r="G6491" s="7" t="s">
        <v>23228</v>
      </c>
      <c r="H6491" s="2" t="s">
        <v>23229</v>
      </c>
      <c r="I6491" s="2" t="s">
        <v>595</v>
      </c>
      <c r="J6491" s="3" t="str">
        <f t="shared" si="1"/>
        <v>Unique</v>
      </c>
      <c r="K6491" s="9" t="str">
        <f t="shared" si="2"/>
        <v>Official Website</v>
      </c>
      <c r="L6491" s="5" t="str">
        <f t="shared" si="3"/>
        <v>Excellent</v>
      </c>
      <c r="M6491" s="5" t="str">
        <f t="shared" si="4"/>
        <v>Below 100 Reviews</v>
      </c>
      <c r="N6491" s="6" t="str">
        <f t="shared" si="5"/>
        <v>Low Opportunity</v>
      </c>
    </row>
    <row r="6492">
      <c r="A6492" s="2" t="s">
        <v>675</v>
      </c>
      <c r="B6492" s="2" t="s">
        <v>591</v>
      </c>
      <c r="C6492" s="2" t="s">
        <v>23230</v>
      </c>
      <c r="D6492" s="2" t="s">
        <v>23231</v>
      </c>
      <c r="E6492" s="2">
        <v>3.9</v>
      </c>
      <c r="F6492" s="2">
        <v>31.0</v>
      </c>
      <c r="H6492" s="2" t="s">
        <v>23232</v>
      </c>
      <c r="I6492" s="2" t="s">
        <v>595</v>
      </c>
      <c r="J6492" s="3" t="str">
        <f t="shared" si="1"/>
        <v>Unique</v>
      </c>
      <c r="K6492" s="4" t="str">
        <f t="shared" si="2"/>
        <v>No Website</v>
      </c>
      <c r="L6492" s="5" t="str">
        <f t="shared" si="3"/>
        <v>Average</v>
      </c>
      <c r="M6492" s="5" t="str">
        <f t="shared" si="4"/>
        <v>Below 100 Reviews</v>
      </c>
      <c r="N6492" s="6" t="str">
        <f t="shared" si="5"/>
        <v>Low Opportunity</v>
      </c>
    </row>
    <row r="6493">
      <c r="A6493" s="2" t="s">
        <v>14</v>
      </c>
      <c r="B6493" s="2" t="s">
        <v>41</v>
      </c>
      <c r="C6493" s="2" t="s">
        <v>10854</v>
      </c>
      <c r="D6493" s="2" t="s">
        <v>23233</v>
      </c>
      <c r="E6493" s="2">
        <v>4.8</v>
      </c>
      <c r="F6493" s="2">
        <v>78.0</v>
      </c>
      <c r="H6493" s="2" t="s">
        <v>23234</v>
      </c>
      <c r="I6493" s="2" t="s">
        <v>545</v>
      </c>
      <c r="J6493" s="3" t="str">
        <f t="shared" si="1"/>
        <v>Unique</v>
      </c>
      <c r="K6493" s="4" t="str">
        <f t="shared" si="2"/>
        <v>No Website</v>
      </c>
      <c r="L6493" s="5" t="str">
        <f t="shared" si="3"/>
        <v>Excellent</v>
      </c>
      <c r="M6493" s="5" t="str">
        <f t="shared" si="4"/>
        <v>Below 100 Reviews</v>
      </c>
      <c r="N6493" s="4" t="str">
        <f t="shared" si="5"/>
        <v>High Opportunity</v>
      </c>
    </row>
    <row r="6494">
      <c r="A6494" s="2" t="s">
        <v>675</v>
      </c>
      <c r="B6494" s="2" t="s">
        <v>591</v>
      </c>
      <c r="C6494" s="2" t="s">
        <v>23235</v>
      </c>
      <c r="D6494" s="2" t="s">
        <v>23236</v>
      </c>
      <c r="E6494" s="2">
        <v>4.6</v>
      </c>
      <c r="F6494" s="2">
        <v>20.0</v>
      </c>
      <c r="G6494" s="7" t="s">
        <v>23237</v>
      </c>
      <c r="H6494" s="2" t="s">
        <v>23238</v>
      </c>
      <c r="I6494" s="2" t="s">
        <v>595</v>
      </c>
      <c r="J6494" s="3" t="str">
        <f t="shared" si="1"/>
        <v>Unique</v>
      </c>
      <c r="K6494" s="9" t="str">
        <f t="shared" si="2"/>
        <v>Official Website</v>
      </c>
      <c r="L6494" s="5" t="str">
        <f t="shared" si="3"/>
        <v>Excellent</v>
      </c>
      <c r="M6494" s="5" t="str">
        <f t="shared" si="4"/>
        <v>Below 100 Reviews</v>
      </c>
      <c r="N6494" s="6" t="str">
        <f t="shared" si="5"/>
        <v>Low Opportunity</v>
      </c>
    </row>
    <row r="6495">
      <c r="A6495" s="2" t="s">
        <v>675</v>
      </c>
      <c r="B6495" s="2" t="s">
        <v>591</v>
      </c>
      <c r="C6495" s="2" t="s">
        <v>23239</v>
      </c>
      <c r="D6495" s="2" t="s">
        <v>23240</v>
      </c>
      <c r="E6495" s="2">
        <v>3.7</v>
      </c>
      <c r="F6495" s="2">
        <v>23.0</v>
      </c>
      <c r="H6495" s="2" t="s">
        <v>23241</v>
      </c>
      <c r="I6495" s="2" t="s">
        <v>23242</v>
      </c>
      <c r="J6495" s="3" t="str">
        <f t="shared" si="1"/>
        <v>Unique</v>
      </c>
      <c r="K6495" s="4" t="str">
        <f t="shared" si="2"/>
        <v>No Website</v>
      </c>
      <c r="L6495" s="5" t="str">
        <f t="shared" si="3"/>
        <v>Average</v>
      </c>
      <c r="M6495" s="5" t="str">
        <f t="shared" si="4"/>
        <v>Below 100 Reviews</v>
      </c>
      <c r="N6495" s="6" t="str">
        <f t="shared" si="5"/>
        <v>Low Opportunity</v>
      </c>
    </row>
    <row r="6496">
      <c r="A6496" s="2" t="s">
        <v>121</v>
      </c>
      <c r="B6496" s="2" t="s">
        <v>41</v>
      </c>
      <c r="C6496" s="2" t="s">
        <v>23243</v>
      </c>
      <c r="D6496" s="2" t="s">
        <v>23244</v>
      </c>
      <c r="E6496" s="2">
        <v>4.8</v>
      </c>
      <c r="F6496" s="2">
        <v>77.0</v>
      </c>
      <c r="H6496" s="2" t="s">
        <v>23245</v>
      </c>
      <c r="I6496" s="2" t="s">
        <v>23246</v>
      </c>
      <c r="J6496" s="3" t="str">
        <f t="shared" si="1"/>
        <v>Unique</v>
      </c>
      <c r="K6496" s="4" t="str">
        <f t="shared" si="2"/>
        <v>No Website</v>
      </c>
      <c r="L6496" s="5" t="str">
        <f t="shared" si="3"/>
        <v>Excellent</v>
      </c>
      <c r="M6496" s="5" t="str">
        <f t="shared" si="4"/>
        <v>Below 100 Reviews</v>
      </c>
      <c r="N6496" s="4" t="str">
        <f t="shared" si="5"/>
        <v>High Opportunity</v>
      </c>
    </row>
    <row r="6497">
      <c r="A6497" s="2" t="s">
        <v>675</v>
      </c>
      <c r="B6497" s="2" t="s">
        <v>591</v>
      </c>
      <c r="C6497" s="2" t="s">
        <v>23247</v>
      </c>
      <c r="D6497" s="2" t="s">
        <v>23248</v>
      </c>
      <c r="E6497" s="2">
        <v>4.3</v>
      </c>
      <c r="F6497" s="2">
        <v>23.0</v>
      </c>
      <c r="H6497" s="2" t="s">
        <v>23249</v>
      </c>
      <c r="I6497" s="2" t="s">
        <v>595</v>
      </c>
      <c r="J6497" s="3" t="str">
        <f t="shared" si="1"/>
        <v>Unique</v>
      </c>
      <c r="K6497" s="4" t="str">
        <f t="shared" si="2"/>
        <v>No Website</v>
      </c>
      <c r="L6497" s="5" t="str">
        <f t="shared" si="3"/>
        <v>Good</v>
      </c>
      <c r="M6497" s="5" t="str">
        <f t="shared" si="4"/>
        <v>Below 100 Reviews</v>
      </c>
      <c r="N6497" s="6" t="str">
        <f t="shared" si="5"/>
        <v>Low Opportunity</v>
      </c>
    </row>
    <row r="6498">
      <c r="A6498" s="2" t="s">
        <v>705</v>
      </c>
      <c r="B6498" s="2" t="s">
        <v>181</v>
      </c>
      <c r="C6498" s="2" t="s">
        <v>23250</v>
      </c>
      <c r="D6498" s="2" t="s">
        <v>23251</v>
      </c>
      <c r="E6498" s="2">
        <v>4.8</v>
      </c>
      <c r="F6498" s="2">
        <v>76.0</v>
      </c>
      <c r="H6498" s="2" t="s">
        <v>23252</v>
      </c>
      <c r="I6498" s="2" t="s">
        <v>205</v>
      </c>
      <c r="J6498" s="3" t="str">
        <f t="shared" si="1"/>
        <v>Unique</v>
      </c>
      <c r="K6498" s="4" t="str">
        <f t="shared" si="2"/>
        <v>No Website</v>
      </c>
      <c r="L6498" s="5" t="str">
        <f t="shared" si="3"/>
        <v>Excellent</v>
      </c>
      <c r="M6498" s="5" t="str">
        <f t="shared" si="4"/>
        <v>Below 100 Reviews</v>
      </c>
      <c r="N6498" s="4" t="str">
        <f t="shared" si="5"/>
        <v>High Opportunity</v>
      </c>
    </row>
    <row r="6499">
      <c r="A6499" s="2" t="s">
        <v>220</v>
      </c>
      <c r="B6499" s="2" t="s">
        <v>21</v>
      </c>
      <c r="C6499" s="2" t="s">
        <v>23253</v>
      </c>
      <c r="D6499" s="2" t="s">
        <v>23254</v>
      </c>
      <c r="E6499" s="2">
        <v>4.2</v>
      </c>
      <c r="F6499" s="2">
        <v>960.0</v>
      </c>
      <c r="G6499" s="7" t="s">
        <v>23255</v>
      </c>
      <c r="H6499" s="2" t="s">
        <v>23256</v>
      </c>
      <c r="I6499" s="2" t="s">
        <v>23257</v>
      </c>
      <c r="J6499" s="3" t="str">
        <f t="shared" si="1"/>
        <v>Unique</v>
      </c>
      <c r="K6499" s="9" t="str">
        <f t="shared" si="2"/>
        <v>Official Website</v>
      </c>
      <c r="L6499" s="5" t="str">
        <f t="shared" si="3"/>
        <v>Good</v>
      </c>
      <c r="M6499" s="5" t="str">
        <f t="shared" si="4"/>
        <v>500-999 Reviews</v>
      </c>
      <c r="N6499" s="6" t="str">
        <f t="shared" si="5"/>
        <v>Low Opportunity</v>
      </c>
    </row>
    <row r="6500">
      <c r="A6500" s="2" t="s">
        <v>220</v>
      </c>
      <c r="B6500" s="2" t="s">
        <v>21</v>
      </c>
      <c r="C6500" s="2" t="s">
        <v>23258</v>
      </c>
      <c r="D6500" s="2" t="s">
        <v>23259</v>
      </c>
      <c r="E6500" s="2">
        <v>4.5</v>
      </c>
      <c r="F6500" s="2">
        <v>2584.0</v>
      </c>
      <c r="G6500" s="7" t="s">
        <v>23260</v>
      </c>
      <c r="H6500" s="2" t="s">
        <v>23261</v>
      </c>
      <c r="I6500" s="2" t="s">
        <v>3231</v>
      </c>
      <c r="J6500" s="3" t="str">
        <f t="shared" si="1"/>
        <v>Unique</v>
      </c>
      <c r="K6500" s="9" t="str">
        <f t="shared" si="2"/>
        <v>Official Website</v>
      </c>
      <c r="L6500" s="5" t="str">
        <f t="shared" si="3"/>
        <v>Excellent</v>
      </c>
      <c r="M6500" s="5" t="str">
        <f t="shared" si="4"/>
        <v>1000+ Reviews</v>
      </c>
      <c r="N6500" s="6" t="str">
        <f t="shared" si="5"/>
        <v>Low Opportunity</v>
      </c>
    </row>
    <row r="6501">
      <c r="A6501" s="2" t="s">
        <v>220</v>
      </c>
      <c r="B6501" s="2" t="s">
        <v>21</v>
      </c>
      <c r="C6501" s="2" t="s">
        <v>23262</v>
      </c>
      <c r="D6501" s="2" t="s">
        <v>23263</v>
      </c>
      <c r="E6501" s="2">
        <v>4.5</v>
      </c>
      <c r="F6501" s="2">
        <v>1024.0</v>
      </c>
      <c r="G6501" s="7" t="s">
        <v>23264</v>
      </c>
      <c r="H6501" s="2" t="s">
        <v>23265</v>
      </c>
      <c r="I6501" s="2" t="s">
        <v>39</v>
      </c>
      <c r="J6501" s="3" t="str">
        <f t="shared" si="1"/>
        <v>Unique</v>
      </c>
      <c r="K6501" s="9" t="str">
        <f t="shared" si="2"/>
        <v>Official Website</v>
      </c>
      <c r="L6501" s="5" t="str">
        <f t="shared" si="3"/>
        <v>Excellent</v>
      </c>
      <c r="M6501" s="5" t="str">
        <f t="shared" si="4"/>
        <v>1000+ Reviews</v>
      </c>
      <c r="N6501" s="6" t="str">
        <f t="shared" si="5"/>
        <v>Low Opportunity</v>
      </c>
    </row>
    <row r="6502">
      <c r="A6502" s="2" t="s">
        <v>220</v>
      </c>
      <c r="B6502" s="2" t="s">
        <v>21</v>
      </c>
      <c r="C6502" s="2" t="s">
        <v>23266</v>
      </c>
      <c r="D6502" s="2" t="s">
        <v>23267</v>
      </c>
      <c r="E6502" s="2">
        <v>4.6</v>
      </c>
      <c r="F6502" s="2">
        <v>287.0</v>
      </c>
      <c r="G6502" s="7" t="s">
        <v>23268</v>
      </c>
      <c r="H6502" s="2" t="s">
        <v>23269</v>
      </c>
      <c r="I6502" s="2" t="s">
        <v>39</v>
      </c>
      <c r="J6502" s="3" t="str">
        <f t="shared" si="1"/>
        <v>Unique</v>
      </c>
      <c r="K6502" s="9" t="str">
        <f t="shared" si="2"/>
        <v>Official Website</v>
      </c>
      <c r="L6502" s="5" t="str">
        <f t="shared" si="3"/>
        <v>Excellent</v>
      </c>
      <c r="M6502" s="5" t="str">
        <f t="shared" si="4"/>
        <v>100-499 Reviews</v>
      </c>
      <c r="N6502" s="6" t="str">
        <f t="shared" si="5"/>
        <v>Low Opportunity</v>
      </c>
    </row>
    <row r="6503">
      <c r="A6503" s="2" t="s">
        <v>220</v>
      </c>
      <c r="B6503" s="2" t="s">
        <v>21</v>
      </c>
      <c r="C6503" s="2" t="s">
        <v>23270</v>
      </c>
      <c r="D6503" s="2" t="s">
        <v>23271</v>
      </c>
      <c r="E6503" s="2">
        <v>4.3</v>
      </c>
      <c r="F6503" s="2">
        <v>1447.0</v>
      </c>
      <c r="G6503" s="7" t="s">
        <v>23272</v>
      </c>
      <c r="H6503" s="2" t="s">
        <v>23273</v>
      </c>
      <c r="I6503" s="2" t="s">
        <v>4351</v>
      </c>
      <c r="J6503" s="3" t="str">
        <f t="shared" si="1"/>
        <v>Unique</v>
      </c>
      <c r="K6503" s="9" t="str">
        <f t="shared" si="2"/>
        <v>Official Website</v>
      </c>
      <c r="L6503" s="5" t="str">
        <f t="shared" si="3"/>
        <v>Good</v>
      </c>
      <c r="M6503" s="5" t="str">
        <f t="shared" si="4"/>
        <v>1000+ Reviews</v>
      </c>
      <c r="N6503" s="6" t="str">
        <f t="shared" si="5"/>
        <v>Low Opportunity</v>
      </c>
    </row>
    <row r="6504">
      <c r="A6504" s="2" t="s">
        <v>220</v>
      </c>
      <c r="B6504" s="2" t="s">
        <v>21</v>
      </c>
      <c r="C6504" s="2" t="s">
        <v>23274</v>
      </c>
      <c r="D6504" s="2" t="s">
        <v>23275</v>
      </c>
      <c r="E6504" s="2">
        <v>4.1</v>
      </c>
      <c r="F6504" s="2">
        <v>994.0</v>
      </c>
      <c r="H6504" s="2" t="s">
        <v>23276</v>
      </c>
      <c r="I6504" s="2" t="s">
        <v>50</v>
      </c>
      <c r="J6504" s="3" t="str">
        <f t="shared" si="1"/>
        <v>Unique</v>
      </c>
      <c r="K6504" s="4" t="str">
        <f t="shared" si="2"/>
        <v>No Website</v>
      </c>
      <c r="L6504" s="5" t="str">
        <f t="shared" si="3"/>
        <v>Good</v>
      </c>
      <c r="M6504" s="5" t="str">
        <f t="shared" si="4"/>
        <v>500-999 Reviews</v>
      </c>
      <c r="N6504" s="6" t="str">
        <f t="shared" si="5"/>
        <v>Low Opportunity</v>
      </c>
    </row>
    <row r="6505">
      <c r="A6505" s="2" t="s">
        <v>220</v>
      </c>
      <c r="B6505" s="2" t="s">
        <v>21</v>
      </c>
      <c r="C6505" s="2" t="s">
        <v>23277</v>
      </c>
      <c r="D6505" s="2" t="s">
        <v>23278</v>
      </c>
      <c r="E6505" s="2">
        <v>4.6</v>
      </c>
      <c r="F6505" s="2">
        <v>1017.0</v>
      </c>
      <c r="G6505" s="7" t="s">
        <v>23279</v>
      </c>
      <c r="H6505" s="2" t="s">
        <v>23280</v>
      </c>
      <c r="I6505" s="2" t="s">
        <v>23281</v>
      </c>
      <c r="J6505" s="3" t="str">
        <f t="shared" si="1"/>
        <v>Unique</v>
      </c>
      <c r="K6505" s="9" t="str">
        <f t="shared" si="2"/>
        <v>Official Website</v>
      </c>
      <c r="L6505" s="5" t="str">
        <f t="shared" si="3"/>
        <v>Excellent</v>
      </c>
      <c r="M6505" s="5" t="str">
        <f t="shared" si="4"/>
        <v>1000+ Reviews</v>
      </c>
      <c r="N6505" s="6" t="str">
        <f t="shared" si="5"/>
        <v>Low Opportunity</v>
      </c>
    </row>
    <row r="6506">
      <c r="A6506" s="2" t="s">
        <v>220</v>
      </c>
      <c r="B6506" s="2" t="s">
        <v>21</v>
      </c>
      <c r="C6506" s="2" t="s">
        <v>23282</v>
      </c>
      <c r="D6506" s="2" t="s">
        <v>23283</v>
      </c>
      <c r="E6506" s="2">
        <v>4.4</v>
      </c>
      <c r="F6506" s="2">
        <v>145.0</v>
      </c>
      <c r="G6506" s="7" t="s">
        <v>23284</v>
      </c>
      <c r="I6506" s="2" t="s">
        <v>23285</v>
      </c>
      <c r="J6506" s="3" t="str">
        <f t="shared" si="1"/>
        <v>Unique</v>
      </c>
      <c r="K6506" s="6" t="str">
        <f t="shared" si="2"/>
        <v>Social Media</v>
      </c>
      <c r="L6506" s="5" t="str">
        <f t="shared" si="3"/>
        <v>Good</v>
      </c>
      <c r="M6506" s="5" t="str">
        <f t="shared" si="4"/>
        <v>100-499 Reviews</v>
      </c>
      <c r="N6506" s="8" t="str">
        <f t="shared" si="5"/>
        <v>Medium Opportunity</v>
      </c>
    </row>
    <row r="6507">
      <c r="A6507" s="2" t="s">
        <v>220</v>
      </c>
      <c r="B6507" s="2" t="s">
        <v>21</v>
      </c>
      <c r="C6507" s="2" t="s">
        <v>23286</v>
      </c>
      <c r="D6507" s="2" t="s">
        <v>23287</v>
      </c>
      <c r="E6507" s="2">
        <v>4.1</v>
      </c>
      <c r="F6507" s="2">
        <v>1167.0</v>
      </c>
      <c r="H6507" s="2" t="s">
        <v>23288</v>
      </c>
      <c r="I6507" s="2" t="s">
        <v>22366</v>
      </c>
      <c r="J6507" s="3" t="str">
        <f t="shared" si="1"/>
        <v>Unique</v>
      </c>
      <c r="K6507" s="4" t="str">
        <f t="shared" si="2"/>
        <v>No Website</v>
      </c>
      <c r="L6507" s="5" t="str">
        <f t="shared" si="3"/>
        <v>Good</v>
      </c>
      <c r="M6507" s="5" t="str">
        <f t="shared" si="4"/>
        <v>1000+ Reviews</v>
      </c>
      <c r="N6507" s="6" t="str">
        <f t="shared" si="5"/>
        <v>Low Opportunity</v>
      </c>
    </row>
    <row r="6508">
      <c r="A6508" s="2" t="s">
        <v>220</v>
      </c>
      <c r="B6508" s="2" t="s">
        <v>21</v>
      </c>
      <c r="C6508" s="2" t="s">
        <v>23289</v>
      </c>
      <c r="D6508" s="2" t="s">
        <v>23290</v>
      </c>
      <c r="E6508" s="2">
        <v>4.2</v>
      </c>
      <c r="F6508" s="2">
        <v>749.0</v>
      </c>
      <c r="G6508" s="7" t="s">
        <v>23291</v>
      </c>
      <c r="H6508" s="2" t="s">
        <v>23292</v>
      </c>
      <c r="I6508" s="2" t="s">
        <v>23293</v>
      </c>
      <c r="J6508" s="3" t="str">
        <f t="shared" si="1"/>
        <v>Unique</v>
      </c>
      <c r="K6508" s="9" t="str">
        <f t="shared" si="2"/>
        <v>Official Website</v>
      </c>
      <c r="L6508" s="5" t="str">
        <f t="shared" si="3"/>
        <v>Good</v>
      </c>
      <c r="M6508" s="5" t="str">
        <f t="shared" si="4"/>
        <v>500-999 Reviews</v>
      </c>
      <c r="N6508" s="6" t="str">
        <f t="shared" si="5"/>
        <v>Low Opportunity</v>
      </c>
    </row>
    <row r="6509">
      <c r="A6509" s="2" t="s">
        <v>220</v>
      </c>
      <c r="B6509" s="2" t="s">
        <v>21</v>
      </c>
      <c r="C6509" s="2" t="s">
        <v>23294</v>
      </c>
      <c r="D6509" s="2" t="s">
        <v>23295</v>
      </c>
      <c r="E6509" s="2">
        <v>4.1</v>
      </c>
      <c r="F6509" s="2">
        <v>3931.0</v>
      </c>
      <c r="G6509" s="7" t="s">
        <v>23296</v>
      </c>
      <c r="H6509" s="2" t="s">
        <v>23297</v>
      </c>
      <c r="I6509" s="2" t="s">
        <v>23298</v>
      </c>
      <c r="J6509" s="3" t="str">
        <f t="shared" si="1"/>
        <v>Unique</v>
      </c>
      <c r="K6509" s="6" t="str">
        <f t="shared" si="2"/>
        <v>Social Media</v>
      </c>
      <c r="L6509" s="5" t="str">
        <f t="shared" si="3"/>
        <v>Good</v>
      </c>
      <c r="M6509" s="5" t="str">
        <f t="shared" si="4"/>
        <v>1000+ Reviews</v>
      </c>
      <c r="N6509" s="8" t="str">
        <f t="shared" si="5"/>
        <v>Medium Opportunity</v>
      </c>
    </row>
    <row r="6510">
      <c r="A6510" s="2" t="s">
        <v>220</v>
      </c>
      <c r="B6510" s="2" t="s">
        <v>21</v>
      </c>
      <c r="C6510" s="2" t="s">
        <v>23299</v>
      </c>
      <c r="D6510" s="2" t="s">
        <v>23300</v>
      </c>
      <c r="E6510" s="2">
        <v>4.8</v>
      </c>
      <c r="F6510" s="2">
        <v>172.0</v>
      </c>
      <c r="G6510" s="7" t="s">
        <v>23301</v>
      </c>
      <c r="H6510" s="2" t="s">
        <v>23302</v>
      </c>
      <c r="I6510" s="2" t="s">
        <v>84</v>
      </c>
      <c r="J6510" s="3" t="str">
        <f t="shared" si="1"/>
        <v>Unique</v>
      </c>
      <c r="K6510" s="9" t="str">
        <f t="shared" si="2"/>
        <v>Official Website</v>
      </c>
      <c r="L6510" s="5" t="str">
        <f t="shared" si="3"/>
        <v>Excellent</v>
      </c>
      <c r="M6510" s="5" t="str">
        <f t="shared" si="4"/>
        <v>100-499 Reviews</v>
      </c>
      <c r="N6510" s="6" t="str">
        <f t="shared" si="5"/>
        <v>Low Opportunity</v>
      </c>
    </row>
    <row r="6511">
      <c r="A6511" s="2" t="s">
        <v>220</v>
      </c>
      <c r="B6511" s="2" t="s">
        <v>21</v>
      </c>
      <c r="C6511" s="2" t="s">
        <v>23303</v>
      </c>
      <c r="D6511" s="2" t="s">
        <v>23304</v>
      </c>
      <c r="E6511" s="2">
        <v>3.9</v>
      </c>
      <c r="F6511" s="2">
        <v>613.0</v>
      </c>
      <c r="H6511" s="2" t="s">
        <v>23305</v>
      </c>
      <c r="I6511" s="2" t="s">
        <v>23306</v>
      </c>
      <c r="J6511" s="3" t="str">
        <f t="shared" si="1"/>
        <v>Unique</v>
      </c>
      <c r="K6511" s="4" t="str">
        <f t="shared" si="2"/>
        <v>No Website</v>
      </c>
      <c r="L6511" s="5" t="str">
        <f t="shared" si="3"/>
        <v>Average</v>
      </c>
      <c r="M6511" s="5" t="str">
        <f t="shared" si="4"/>
        <v>500-999 Reviews</v>
      </c>
      <c r="N6511" s="6" t="str">
        <f t="shared" si="5"/>
        <v>Low Opportunity</v>
      </c>
    </row>
    <row r="6512">
      <c r="A6512" s="2" t="s">
        <v>220</v>
      </c>
      <c r="B6512" s="2" t="s">
        <v>21</v>
      </c>
      <c r="C6512" s="2" t="s">
        <v>23307</v>
      </c>
      <c r="D6512" s="2" t="s">
        <v>23308</v>
      </c>
      <c r="E6512" s="2">
        <v>3.9</v>
      </c>
      <c r="F6512" s="2">
        <v>2259.0</v>
      </c>
      <c r="H6512" s="2" t="s">
        <v>23309</v>
      </c>
      <c r="I6512" s="2" t="s">
        <v>23310</v>
      </c>
      <c r="J6512" s="3" t="str">
        <f t="shared" si="1"/>
        <v>Unique</v>
      </c>
      <c r="K6512" s="4" t="str">
        <f t="shared" si="2"/>
        <v>No Website</v>
      </c>
      <c r="L6512" s="5" t="str">
        <f t="shared" si="3"/>
        <v>Average</v>
      </c>
      <c r="M6512" s="5" t="str">
        <f t="shared" si="4"/>
        <v>1000+ Reviews</v>
      </c>
      <c r="N6512" s="6" t="str">
        <f t="shared" si="5"/>
        <v>Low Opportunity</v>
      </c>
    </row>
    <row r="6513">
      <c r="A6513" s="2" t="s">
        <v>220</v>
      </c>
      <c r="B6513" s="2" t="s">
        <v>21</v>
      </c>
      <c r="C6513" s="2" t="s">
        <v>23311</v>
      </c>
      <c r="D6513" s="2" t="s">
        <v>23312</v>
      </c>
      <c r="E6513" s="2">
        <v>4.4</v>
      </c>
      <c r="F6513" s="2">
        <v>78.0</v>
      </c>
      <c r="H6513" s="2" t="s">
        <v>23313</v>
      </c>
      <c r="I6513" s="2" t="s">
        <v>39</v>
      </c>
      <c r="J6513" s="3" t="str">
        <f t="shared" si="1"/>
        <v>Unique</v>
      </c>
      <c r="K6513" s="4" t="str">
        <f t="shared" si="2"/>
        <v>No Website</v>
      </c>
      <c r="L6513" s="5" t="str">
        <f t="shared" si="3"/>
        <v>Good</v>
      </c>
      <c r="M6513" s="5" t="str">
        <f t="shared" si="4"/>
        <v>Below 100 Reviews</v>
      </c>
      <c r="N6513" s="6" t="str">
        <f t="shared" si="5"/>
        <v>Low Opportunity</v>
      </c>
    </row>
    <row r="6514">
      <c r="A6514" s="2" t="s">
        <v>220</v>
      </c>
      <c r="B6514" s="2" t="s">
        <v>21</v>
      </c>
      <c r="C6514" s="2" t="s">
        <v>23314</v>
      </c>
      <c r="D6514" s="2" t="s">
        <v>23315</v>
      </c>
      <c r="E6514" s="2">
        <v>4.2</v>
      </c>
      <c r="F6514" s="2">
        <v>458.0</v>
      </c>
      <c r="H6514" s="2" t="s">
        <v>23316</v>
      </c>
      <c r="I6514" s="2" t="s">
        <v>16126</v>
      </c>
      <c r="J6514" s="3" t="str">
        <f t="shared" si="1"/>
        <v>Unique</v>
      </c>
      <c r="K6514" s="4" t="str">
        <f t="shared" si="2"/>
        <v>No Website</v>
      </c>
      <c r="L6514" s="5" t="str">
        <f t="shared" si="3"/>
        <v>Good</v>
      </c>
      <c r="M6514" s="5" t="str">
        <f t="shared" si="4"/>
        <v>100-499 Reviews</v>
      </c>
      <c r="N6514" s="6" t="str">
        <f t="shared" si="5"/>
        <v>Low Opportunity</v>
      </c>
    </row>
    <row r="6515">
      <c r="A6515" s="2" t="s">
        <v>220</v>
      </c>
      <c r="B6515" s="2" t="s">
        <v>21</v>
      </c>
      <c r="C6515" s="2" t="s">
        <v>18942</v>
      </c>
      <c r="D6515" s="2" t="s">
        <v>23317</v>
      </c>
      <c r="E6515" s="2">
        <v>4.1</v>
      </c>
      <c r="F6515" s="2">
        <v>2844.0</v>
      </c>
      <c r="G6515" s="7" t="s">
        <v>5225</v>
      </c>
      <c r="H6515" s="2" t="s">
        <v>23318</v>
      </c>
      <c r="I6515" s="2" t="s">
        <v>23319</v>
      </c>
      <c r="J6515" s="3" t="str">
        <f t="shared" si="1"/>
        <v>Unique</v>
      </c>
      <c r="K6515" s="9" t="str">
        <f t="shared" si="2"/>
        <v>Official Website</v>
      </c>
      <c r="L6515" s="5" t="str">
        <f t="shared" si="3"/>
        <v>Good</v>
      </c>
      <c r="M6515" s="5" t="str">
        <f t="shared" si="4"/>
        <v>1000+ Reviews</v>
      </c>
      <c r="N6515" s="6" t="str">
        <f t="shared" si="5"/>
        <v>Low Opportunity</v>
      </c>
    </row>
    <row r="6516">
      <c r="A6516" s="2" t="s">
        <v>220</v>
      </c>
      <c r="B6516" s="2" t="s">
        <v>21</v>
      </c>
      <c r="C6516" s="2" t="s">
        <v>23320</v>
      </c>
      <c r="D6516" s="2" t="s">
        <v>23321</v>
      </c>
      <c r="E6516" s="2">
        <v>4.3</v>
      </c>
      <c r="F6516" s="2">
        <v>633.0</v>
      </c>
      <c r="G6516" s="7" t="s">
        <v>23322</v>
      </c>
      <c r="H6516" s="2" t="s">
        <v>23323</v>
      </c>
      <c r="I6516" s="2" t="s">
        <v>23324</v>
      </c>
      <c r="J6516" s="3" t="str">
        <f t="shared" si="1"/>
        <v>Unique</v>
      </c>
      <c r="K6516" s="9" t="str">
        <f t="shared" si="2"/>
        <v>Official Website</v>
      </c>
      <c r="L6516" s="5" t="str">
        <f t="shared" si="3"/>
        <v>Good</v>
      </c>
      <c r="M6516" s="5" t="str">
        <f t="shared" si="4"/>
        <v>500-999 Reviews</v>
      </c>
      <c r="N6516" s="6" t="str">
        <f t="shared" si="5"/>
        <v>Low Opportunity</v>
      </c>
    </row>
    <row r="6517">
      <c r="A6517" s="2" t="s">
        <v>20</v>
      </c>
      <c r="B6517" s="2" t="s">
        <v>140</v>
      </c>
      <c r="C6517" s="2" t="s">
        <v>23325</v>
      </c>
      <c r="D6517" s="2" t="s">
        <v>23326</v>
      </c>
      <c r="E6517" s="2">
        <v>4.8</v>
      </c>
      <c r="F6517" s="2">
        <v>75.0</v>
      </c>
      <c r="H6517" s="2" t="s">
        <v>23327</v>
      </c>
      <c r="I6517" s="2" t="s">
        <v>23328</v>
      </c>
      <c r="J6517" s="3" t="str">
        <f t="shared" si="1"/>
        <v>Unique</v>
      </c>
      <c r="K6517" s="4" t="str">
        <f t="shared" si="2"/>
        <v>No Website</v>
      </c>
      <c r="L6517" s="5" t="str">
        <f t="shared" si="3"/>
        <v>Excellent</v>
      </c>
      <c r="M6517" s="5" t="str">
        <f t="shared" si="4"/>
        <v>Below 100 Reviews</v>
      </c>
      <c r="N6517" s="4" t="str">
        <f t="shared" si="5"/>
        <v>High Opportunity</v>
      </c>
    </row>
    <row r="6518">
      <c r="A6518" s="2" t="s">
        <v>220</v>
      </c>
      <c r="B6518" s="2" t="s">
        <v>106</v>
      </c>
      <c r="C6518" s="2" t="s">
        <v>23329</v>
      </c>
      <c r="D6518" s="2" t="s">
        <v>23330</v>
      </c>
      <c r="E6518" s="2">
        <v>4.8</v>
      </c>
      <c r="F6518" s="2">
        <v>387.0</v>
      </c>
      <c r="G6518" s="7" t="s">
        <v>4359</v>
      </c>
      <c r="H6518" s="2" t="s">
        <v>23331</v>
      </c>
      <c r="I6518" s="2" t="s">
        <v>643</v>
      </c>
      <c r="J6518" s="3" t="str">
        <f t="shared" si="1"/>
        <v>Unique</v>
      </c>
      <c r="K6518" s="9" t="str">
        <f t="shared" si="2"/>
        <v>Official Website</v>
      </c>
      <c r="L6518" s="5" t="str">
        <f t="shared" si="3"/>
        <v>Excellent</v>
      </c>
      <c r="M6518" s="5" t="str">
        <f t="shared" si="4"/>
        <v>100-499 Reviews</v>
      </c>
      <c r="N6518" s="6" t="str">
        <f t="shared" si="5"/>
        <v>Low Opportunity</v>
      </c>
    </row>
    <row r="6519">
      <c r="A6519" s="2" t="s">
        <v>220</v>
      </c>
      <c r="B6519" s="2" t="s">
        <v>106</v>
      </c>
      <c r="C6519" s="2" t="s">
        <v>23332</v>
      </c>
      <c r="D6519" s="2" t="s">
        <v>23333</v>
      </c>
      <c r="E6519" s="2">
        <v>4.4</v>
      </c>
      <c r="F6519" s="2">
        <v>99.0</v>
      </c>
      <c r="G6519" s="7" t="s">
        <v>23334</v>
      </c>
      <c r="H6519" s="2" t="s">
        <v>23335</v>
      </c>
      <c r="I6519" s="2" t="s">
        <v>643</v>
      </c>
      <c r="J6519" s="3" t="str">
        <f t="shared" si="1"/>
        <v>Unique</v>
      </c>
      <c r="K6519" s="9" t="str">
        <f t="shared" si="2"/>
        <v>Official Website</v>
      </c>
      <c r="L6519" s="5" t="str">
        <f t="shared" si="3"/>
        <v>Good</v>
      </c>
      <c r="M6519" s="5" t="str">
        <f t="shared" si="4"/>
        <v>Below 100 Reviews</v>
      </c>
      <c r="N6519" s="6" t="str">
        <f t="shared" si="5"/>
        <v>Low Opportunity</v>
      </c>
    </row>
    <row r="6520">
      <c r="A6520" s="2" t="s">
        <v>220</v>
      </c>
      <c r="B6520" s="2" t="s">
        <v>106</v>
      </c>
      <c r="C6520" s="2" t="s">
        <v>23336</v>
      </c>
      <c r="D6520" s="2" t="s">
        <v>23337</v>
      </c>
      <c r="E6520" s="2">
        <v>4.4</v>
      </c>
      <c r="F6520" s="2">
        <v>219.0</v>
      </c>
      <c r="H6520" s="2" t="s">
        <v>23338</v>
      </c>
      <c r="I6520" s="2" t="s">
        <v>111</v>
      </c>
      <c r="J6520" s="3" t="str">
        <f t="shared" si="1"/>
        <v>Unique</v>
      </c>
      <c r="K6520" s="4" t="str">
        <f t="shared" si="2"/>
        <v>No Website</v>
      </c>
      <c r="L6520" s="5" t="str">
        <f t="shared" si="3"/>
        <v>Good</v>
      </c>
      <c r="M6520" s="5" t="str">
        <f t="shared" si="4"/>
        <v>100-499 Reviews</v>
      </c>
      <c r="N6520" s="6" t="str">
        <f t="shared" si="5"/>
        <v>Low Opportunity</v>
      </c>
    </row>
    <row r="6521">
      <c r="A6521" s="2" t="s">
        <v>220</v>
      </c>
      <c r="B6521" s="2" t="s">
        <v>106</v>
      </c>
      <c r="C6521" s="2" t="s">
        <v>23339</v>
      </c>
      <c r="D6521" s="2" t="s">
        <v>23340</v>
      </c>
      <c r="E6521" s="2">
        <v>4.7</v>
      </c>
      <c r="F6521" s="2">
        <v>290.0</v>
      </c>
      <c r="G6521" s="7" t="s">
        <v>23341</v>
      </c>
      <c r="H6521" s="2" t="s">
        <v>23342</v>
      </c>
      <c r="I6521" s="2" t="s">
        <v>23343</v>
      </c>
      <c r="J6521" s="3" t="str">
        <f t="shared" si="1"/>
        <v>Unique</v>
      </c>
      <c r="K6521" s="9" t="str">
        <f t="shared" si="2"/>
        <v>Official Website</v>
      </c>
      <c r="L6521" s="5" t="str">
        <f t="shared" si="3"/>
        <v>Excellent</v>
      </c>
      <c r="M6521" s="5" t="str">
        <f t="shared" si="4"/>
        <v>100-499 Reviews</v>
      </c>
      <c r="N6521" s="6" t="str">
        <f t="shared" si="5"/>
        <v>Low Opportunity</v>
      </c>
    </row>
    <row r="6522">
      <c r="A6522" s="2" t="s">
        <v>220</v>
      </c>
      <c r="B6522" s="2" t="s">
        <v>106</v>
      </c>
      <c r="C6522" s="2" t="s">
        <v>23344</v>
      </c>
      <c r="D6522" s="2" t="s">
        <v>23345</v>
      </c>
      <c r="E6522" s="2">
        <v>4.6</v>
      </c>
      <c r="F6522" s="2">
        <v>153.0</v>
      </c>
      <c r="G6522" s="7" t="s">
        <v>23346</v>
      </c>
      <c r="H6522" s="2" t="s">
        <v>23347</v>
      </c>
      <c r="I6522" s="2" t="s">
        <v>5321</v>
      </c>
      <c r="J6522" s="3" t="str">
        <f t="shared" si="1"/>
        <v>Unique</v>
      </c>
      <c r="K6522" s="9" t="str">
        <f t="shared" si="2"/>
        <v>Official Website</v>
      </c>
      <c r="L6522" s="5" t="str">
        <f t="shared" si="3"/>
        <v>Excellent</v>
      </c>
      <c r="M6522" s="5" t="str">
        <f t="shared" si="4"/>
        <v>100-499 Reviews</v>
      </c>
      <c r="N6522" s="6" t="str">
        <f t="shared" si="5"/>
        <v>Low Opportunity</v>
      </c>
    </row>
    <row r="6523">
      <c r="A6523" s="2" t="s">
        <v>220</v>
      </c>
      <c r="B6523" s="2" t="s">
        <v>106</v>
      </c>
      <c r="C6523" s="2" t="s">
        <v>23348</v>
      </c>
      <c r="D6523" s="2" t="s">
        <v>23349</v>
      </c>
      <c r="E6523" s="2">
        <v>4.9</v>
      </c>
      <c r="F6523" s="2">
        <v>220.0</v>
      </c>
      <c r="G6523" s="7" t="s">
        <v>23350</v>
      </c>
      <c r="H6523" s="2" t="s">
        <v>23351</v>
      </c>
      <c r="I6523" s="2" t="s">
        <v>5305</v>
      </c>
      <c r="J6523" s="3" t="str">
        <f t="shared" si="1"/>
        <v>Unique</v>
      </c>
      <c r="K6523" s="6" t="str">
        <f t="shared" si="2"/>
        <v>Social Media</v>
      </c>
      <c r="L6523" s="5" t="str">
        <f t="shared" si="3"/>
        <v>Excellent</v>
      </c>
      <c r="M6523" s="5" t="str">
        <f t="shared" si="4"/>
        <v>100-499 Reviews</v>
      </c>
      <c r="N6523" s="8" t="str">
        <f t="shared" si="5"/>
        <v>Medium Opportunity</v>
      </c>
    </row>
    <row r="6524">
      <c r="A6524" s="2" t="s">
        <v>220</v>
      </c>
      <c r="B6524" s="2" t="s">
        <v>106</v>
      </c>
      <c r="C6524" s="2" t="s">
        <v>23352</v>
      </c>
      <c r="D6524" s="2" t="s">
        <v>23353</v>
      </c>
      <c r="E6524" s="2">
        <v>4.6</v>
      </c>
      <c r="F6524" s="2">
        <v>393.0</v>
      </c>
      <c r="G6524" s="7" t="s">
        <v>23354</v>
      </c>
      <c r="H6524" s="2" t="s">
        <v>23355</v>
      </c>
      <c r="I6524" s="2" t="s">
        <v>23356</v>
      </c>
      <c r="J6524" s="3" t="str">
        <f t="shared" si="1"/>
        <v>Unique</v>
      </c>
      <c r="K6524" s="9" t="str">
        <f t="shared" si="2"/>
        <v>Official Website</v>
      </c>
      <c r="L6524" s="5" t="str">
        <f t="shared" si="3"/>
        <v>Excellent</v>
      </c>
      <c r="M6524" s="5" t="str">
        <f t="shared" si="4"/>
        <v>100-499 Reviews</v>
      </c>
      <c r="N6524" s="6" t="str">
        <f t="shared" si="5"/>
        <v>Low Opportunity</v>
      </c>
    </row>
    <row r="6525">
      <c r="A6525" s="2" t="s">
        <v>220</v>
      </c>
      <c r="B6525" s="2" t="s">
        <v>106</v>
      </c>
      <c r="C6525" s="2" t="s">
        <v>1261</v>
      </c>
      <c r="D6525" s="2" t="s">
        <v>23357</v>
      </c>
      <c r="E6525" s="2">
        <v>4.9</v>
      </c>
      <c r="F6525" s="2">
        <v>338.0</v>
      </c>
      <c r="G6525" s="7" t="s">
        <v>23358</v>
      </c>
      <c r="H6525" s="2" t="s">
        <v>1264</v>
      </c>
      <c r="I6525" s="2" t="s">
        <v>1265</v>
      </c>
      <c r="J6525" s="3" t="str">
        <f t="shared" si="1"/>
        <v>Unique</v>
      </c>
      <c r="K6525" s="9" t="str">
        <f t="shared" si="2"/>
        <v>Official Website</v>
      </c>
      <c r="L6525" s="5" t="str">
        <f t="shared" si="3"/>
        <v>Excellent</v>
      </c>
      <c r="M6525" s="5" t="str">
        <f t="shared" si="4"/>
        <v>100-499 Reviews</v>
      </c>
      <c r="N6525" s="6" t="str">
        <f t="shared" si="5"/>
        <v>Low Opportunity</v>
      </c>
    </row>
    <row r="6526">
      <c r="A6526" s="2" t="s">
        <v>220</v>
      </c>
      <c r="B6526" s="2" t="s">
        <v>106</v>
      </c>
      <c r="C6526" s="2" t="s">
        <v>23359</v>
      </c>
      <c r="D6526" s="2" t="s">
        <v>23360</v>
      </c>
      <c r="E6526" s="2">
        <v>4.7</v>
      </c>
      <c r="F6526" s="2">
        <v>252.0</v>
      </c>
      <c r="G6526" s="7" t="s">
        <v>23361</v>
      </c>
      <c r="H6526" s="2" t="s">
        <v>23362</v>
      </c>
      <c r="I6526" s="2" t="s">
        <v>111</v>
      </c>
      <c r="J6526" s="3" t="str">
        <f t="shared" si="1"/>
        <v>Unique</v>
      </c>
      <c r="K6526" s="9" t="str">
        <f t="shared" si="2"/>
        <v>Official Website</v>
      </c>
      <c r="L6526" s="5" t="str">
        <f t="shared" si="3"/>
        <v>Excellent</v>
      </c>
      <c r="M6526" s="5" t="str">
        <f t="shared" si="4"/>
        <v>100-499 Reviews</v>
      </c>
      <c r="N6526" s="6" t="str">
        <f t="shared" si="5"/>
        <v>Low Opportunity</v>
      </c>
    </row>
    <row r="6527">
      <c r="A6527" s="2" t="s">
        <v>265</v>
      </c>
      <c r="B6527" s="2" t="s">
        <v>415</v>
      </c>
      <c r="C6527" s="2" t="s">
        <v>23363</v>
      </c>
      <c r="D6527" s="2" t="s">
        <v>23364</v>
      </c>
      <c r="E6527" s="2">
        <v>4.8</v>
      </c>
      <c r="F6527" s="2">
        <v>75.0</v>
      </c>
      <c r="H6527" s="2" t="s">
        <v>23365</v>
      </c>
      <c r="I6527" s="2" t="s">
        <v>23366</v>
      </c>
      <c r="J6527" s="3" t="str">
        <f t="shared" si="1"/>
        <v>Unique</v>
      </c>
      <c r="K6527" s="4" t="str">
        <f t="shared" si="2"/>
        <v>No Website</v>
      </c>
      <c r="L6527" s="5" t="str">
        <f t="shared" si="3"/>
        <v>Excellent</v>
      </c>
      <c r="M6527" s="5" t="str">
        <f t="shared" si="4"/>
        <v>Below 100 Reviews</v>
      </c>
      <c r="N6527" s="4" t="str">
        <f t="shared" si="5"/>
        <v>High Opportunity</v>
      </c>
    </row>
    <row r="6528">
      <c r="A6528" s="2" t="s">
        <v>581</v>
      </c>
      <c r="B6528" s="2" t="s">
        <v>140</v>
      </c>
      <c r="C6528" s="2" t="s">
        <v>23367</v>
      </c>
      <c r="D6528" s="2" t="s">
        <v>23368</v>
      </c>
      <c r="E6528" s="2">
        <v>4.8</v>
      </c>
      <c r="F6528" s="2">
        <v>75.0</v>
      </c>
      <c r="H6528" s="2" t="s">
        <v>23369</v>
      </c>
      <c r="I6528" s="2" t="s">
        <v>14605</v>
      </c>
      <c r="J6528" s="3" t="str">
        <f t="shared" si="1"/>
        <v>Unique</v>
      </c>
      <c r="K6528" s="4" t="str">
        <f t="shared" si="2"/>
        <v>No Website</v>
      </c>
      <c r="L6528" s="5" t="str">
        <f t="shared" si="3"/>
        <v>Excellent</v>
      </c>
      <c r="M6528" s="5" t="str">
        <f t="shared" si="4"/>
        <v>Below 100 Reviews</v>
      </c>
      <c r="N6528" s="4" t="str">
        <f t="shared" si="5"/>
        <v>High Opportunity</v>
      </c>
    </row>
    <row r="6529">
      <c r="A6529" s="2" t="s">
        <v>220</v>
      </c>
      <c r="B6529" s="2" t="s">
        <v>106</v>
      </c>
      <c r="C6529" s="2" t="s">
        <v>23370</v>
      </c>
      <c r="D6529" s="2" t="s">
        <v>23371</v>
      </c>
      <c r="E6529" s="2">
        <v>4.3</v>
      </c>
      <c r="F6529" s="2">
        <v>108.0</v>
      </c>
      <c r="H6529" s="2" t="s">
        <v>23372</v>
      </c>
      <c r="I6529" s="2" t="s">
        <v>643</v>
      </c>
      <c r="J6529" s="3" t="str">
        <f t="shared" si="1"/>
        <v>Unique</v>
      </c>
      <c r="K6529" s="4" t="str">
        <f t="shared" si="2"/>
        <v>No Website</v>
      </c>
      <c r="L6529" s="5" t="str">
        <f t="shared" si="3"/>
        <v>Good</v>
      </c>
      <c r="M6529" s="5" t="str">
        <f t="shared" si="4"/>
        <v>100-499 Reviews</v>
      </c>
      <c r="N6529" s="6" t="str">
        <f t="shared" si="5"/>
        <v>Low Opportunity</v>
      </c>
    </row>
    <row r="6530">
      <c r="A6530" s="2" t="s">
        <v>220</v>
      </c>
      <c r="B6530" s="2" t="s">
        <v>106</v>
      </c>
      <c r="C6530" s="2" t="s">
        <v>23373</v>
      </c>
      <c r="D6530" s="2" t="s">
        <v>23374</v>
      </c>
      <c r="E6530" s="2">
        <v>4.8</v>
      </c>
      <c r="F6530" s="2">
        <v>103.0</v>
      </c>
      <c r="G6530" s="7" t="s">
        <v>23375</v>
      </c>
      <c r="H6530" s="2" t="s">
        <v>23376</v>
      </c>
      <c r="I6530" s="2" t="s">
        <v>23377</v>
      </c>
      <c r="J6530" s="3" t="str">
        <f t="shared" si="1"/>
        <v>Unique</v>
      </c>
      <c r="K6530" s="9" t="str">
        <f t="shared" si="2"/>
        <v>Official Website</v>
      </c>
      <c r="L6530" s="5" t="str">
        <f t="shared" si="3"/>
        <v>Excellent</v>
      </c>
      <c r="M6530" s="5" t="str">
        <f t="shared" si="4"/>
        <v>100-499 Reviews</v>
      </c>
      <c r="N6530" s="6" t="str">
        <f t="shared" si="5"/>
        <v>Low Opportunity</v>
      </c>
    </row>
    <row r="6531">
      <c r="A6531" s="2" t="s">
        <v>121</v>
      </c>
      <c r="B6531" s="2" t="s">
        <v>113</v>
      </c>
      <c r="C6531" s="2" t="s">
        <v>18812</v>
      </c>
      <c r="D6531" s="2" t="s">
        <v>23378</v>
      </c>
      <c r="E6531" s="2">
        <v>4.8</v>
      </c>
      <c r="F6531" s="2">
        <v>74.0</v>
      </c>
      <c r="H6531" s="2" t="s">
        <v>23379</v>
      </c>
      <c r="I6531" s="2" t="s">
        <v>1004</v>
      </c>
      <c r="J6531" s="3" t="str">
        <f t="shared" si="1"/>
        <v>Unique</v>
      </c>
      <c r="K6531" s="4" t="str">
        <f t="shared" si="2"/>
        <v>No Website</v>
      </c>
      <c r="L6531" s="5" t="str">
        <f t="shared" si="3"/>
        <v>Excellent</v>
      </c>
      <c r="M6531" s="5" t="str">
        <f t="shared" si="4"/>
        <v>Below 100 Reviews</v>
      </c>
      <c r="N6531" s="4" t="str">
        <f t="shared" si="5"/>
        <v>High Opportunity</v>
      </c>
    </row>
    <row r="6532">
      <c r="A6532" s="2" t="s">
        <v>220</v>
      </c>
      <c r="B6532" s="2" t="s">
        <v>106</v>
      </c>
      <c r="C6532" s="2" t="s">
        <v>23380</v>
      </c>
      <c r="D6532" s="2" t="s">
        <v>23345</v>
      </c>
      <c r="E6532" s="2">
        <v>4.2</v>
      </c>
      <c r="F6532" s="2">
        <v>2424.0</v>
      </c>
      <c r="H6532" s="2" t="s">
        <v>23381</v>
      </c>
      <c r="I6532" s="2" t="s">
        <v>23382</v>
      </c>
      <c r="J6532" s="3" t="str">
        <f t="shared" si="1"/>
        <v>Unique</v>
      </c>
      <c r="K6532" s="4" t="str">
        <f t="shared" si="2"/>
        <v>No Website</v>
      </c>
      <c r="L6532" s="5" t="str">
        <f t="shared" si="3"/>
        <v>Good</v>
      </c>
      <c r="M6532" s="5" t="str">
        <f t="shared" si="4"/>
        <v>1000+ Reviews</v>
      </c>
      <c r="N6532" s="6" t="str">
        <f t="shared" si="5"/>
        <v>Low Opportunity</v>
      </c>
    </row>
    <row r="6533">
      <c r="A6533" s="2" t="s">
        <v>220</v>
      </c>
      <c r="B6533" s="2" t="s">
        <v>140</v>
      </c>
      <c r="C6533" s="2" t="s">
        <v>23383</v>
      </c>
      <c r="D6533" s="2" t="s">
        <v>23384</v>
      </c>
      <c r="E6533" s="2">
        <v>4.5</v>
      </c>
      <c r="F6533" s="2">
        <v>1471.0</v>
      </c>
      <c r="G6533" s="7" t="s">
        <v>23385</v>
      </c>
      <c r="H6533" s="2" t="s">
        <v>23386</v>
      </c>
      <c r="I6533" s="2" t="s">
        <v>23387</v>
      </c>
      <c r="J6533" s="3" t="str">
        <f t="shared" si="1"/>
        <v>Unique</v>
      </c>
      <c r="K6533" s="9" t="str">
        <f t="shared" si="2"/>
        <v>Official Website</v>
      </c>
      <c r="L6533" s="5" t="str">
        <f t="shared" si="3"/>
        <v>Excellent</v>
      </c>
      <c r="M6533" s="5" t="str">
        <f t="shared" si="4"/>
        <v>1000+ Reviews</v>
      </c>
      <c r="N6533" s="6" t="str">
        <f t="shared" si="5"/>
        <v>Low Opportunity</v>
      </c>
    </row>
    <row r="6534">
      <c r="A6534" s="2" t="s">
        <v>220</v>
      </c>
      <c r="B6534" s="2" t="s">
        <v>140</v>
      </c>
      <c r="C6534" s="2" t="s">
        <v>23388</v>
      </c>
      <c r="D6534" s="2" t="s">
        <v>23389</v>
      </c>
      <c r="E6534" s="2">
        <v>4.8</v>
      </c>
      <c r="F6534" s="2">
        <v>140.0</v>
      </c>
      <c r="G6534" s="7" t="s">
        <v>23390</v>
      </c>
      <c r="H6534" s="2" t="s">
        <v>23391</v>
      </c>
      <c r="I6534" s="2" t="s">
        <v>23392</v>
      </c>
      <c r="J6534" s="3" t="str">
        <f t="shared" si="1"/>
        <v>Unique</v>
      </c>
      <c r="K6534" s="9" t="str">
        <f t="shared" si="2"/>
        <v>Official Website</v>
      </c>
      <c r="L6534" s="5" t="str">
        <f t="shared" si="3"/>
        <v>Excellent</v>
      </c>
      <c r="M6534" s="5" t="str">
        <f t="shared" si="4"/>
        <v>100-499 Reviews</v>
      </c>
      <c r="N6534" s="6" t="str">
        <f t="shared" si="5"/>
        <v>Low Opportunity</v>
      </c>
    </row>
    <row r="6535">
      <c r="A6535" s="2" t="s">
        <v>220</v>
      </c>
      <c r="B6535" s="2" t="s">
        <v>140</v>
      </c>
      <c r="C6535" s="2" t="s">
        <v>23393</v>
      </c>
      <c r="D6535" s="2" t="s">
        <v>23394</v>
      </c>
      <c r="E6535" s="2">
        <v>4.8</v>
      </c>
      <c r="F6535" s="2">
        <v>485.0</v>
      </c>
      <c r="G6535" s="7" t="s">
        <v>23395</v>
      </c>
      <c r="H6535" s="2" t="s">
        <v>23396</v>
      </c>
      <c r="I6535" s="2" t="s">
        <v>23397</v>
      </c>
      <c r="J6535" s="3" t="str">
        <f t="shared" si="1"/>
        <v>Unique</v>
      </c>
      <c r="K6535" s="9" t="str">
        <f t="shared" si="2"/>
        <v>Official Website</v>
      </c>
      <c r="L6535" s="5" t="str">
        <f t="shared" si="3"/>
        <v>Excellent</v>
      </c>
      <c r="M6535" s="5" t="str">
        <f t="shared" si="4"/>
        <v>100-499 Reviews</v>
      </c>
      <c r="N6535" s="6" t="str">
        <f t="shared" si="5"/>
        <v>Low Opportunity</v>
      </c>
    </row>
    <row r="6536">
      <c r="A6536" s="2" t="s">
        <v>220</v>
      </c>
      <c r="B6536" s="2" t="s">
        <v>140</v>
      </c>
      <c r="C6536" s="2" t="s">
        <v>23398</v>
      </c>
      <c r="D6536" s="2" t="s">
        <v>23399</v>
      </c>
      <c r="E6536" s="2">
        <v>4.2</v>
      </c>
      <c r="F6536" s="2">
        <v>372.0</v>
      </c>
      <c r="G6536" s="7" t="s">
        <v>1280</v>
      </c>
      <c r="H6536" s="2" t="s">
        <v>23400</v>
      </c>
      <c r="I6536" s="2" t="s">
        <v>709</v>
      </c>
      <c r="J6536" s="3" t="str">
        <f t="shared" si="1"/>
        <v>Unique</v>
      </c>
      <c r="K6536" s="9" t="str">
        <f t="shared" si="2"/>
        <v>Official Website</v>
      </c>
      <c r="L6536" s="5" t="str">
        <f t="shared" si="3"/>
        <v>Good</v>
      </c>
      <c r="M6536" s="5" t="str">
        <f t="shared" si="4"/>
        <v>100-499 Reviews</v>
      </c>
      <c r="N6536" s="6" t="str">
        <f t="shared" si="5"/>
        <v>Low Opportunity</v>
      </c>
    </row>
    <row r="6537">
      <c r="A6537" s="2" t="s">
        <v>220</v>
      </c>
      <c r="B6537" s="2" t="s">
        <v>140</v>
      </c>
      <c r="C6537" s="2" t="s">
        <v>23401</v>
      </c>
      <c r="D6537" s="2" t="s">
        <v>23402</v>
      </c>
      <c r="E6537" s="2">
        <v>4.9</v>
      </c>
      <c r="F6537" s="2">
        <v>271.0</v>
      </c>
      <c r="G6537" s="7" t="s">
        <v>23403</v>
      </c>
      <c r="H6537" s="2" t="s">
        <v>23404</v>
      </c>
      <c r="I6537" s="2" t="s">
        <v>23405</v>
      </c>
      <c r="J6537" s="3" t="str">
        <f t="shared" si="1"/>
        <v>Unique</v>
      </c>
      <c r="K6537" s="9" t="str">
        <f t="shared" si="2"/>
        <v>Official Website</v>
      </c>
      <c r="L6537" s="5" t="str">
        <f t="shared" si="3"/>
        <v>Excellent</v>
      </c>
      <c r="M6537" s="5" t="str">
        <f t="shared" si="4"/>
        <v>100-499 Reviews</v>
      </c>
      <c r="N6537" s="6" t="str">
        <f t="shared" si="5"/>
        <v>Low Opportunity</v>
      </c>
    </row>
    <row r="6538">
      <c r="A6538" s="2" t="s">
        <v>220</v>
      </c>
      <c r="B6538" s="2" t="s">
        <v>140</v>
      </c>
      <c r="C6538" s="2" t="s">
        <v>23406</v>
      </c>
      <c r="D6538" s="2" t="s">
        <v>23407</v>
      </c>
      <c r="E6538" s="2">
        <v>4.8</v>
      </c>
      <c r="F6538" s="2">
        <v>215.0</v>
      </c>
      <c r="G6538" s="7" t="s">
        <v>23408</v>
      </c>
      <c r="H6538" s="2" t="s">
        <v>23409</v>
      </c>
      <c r="I6538" s="2" t="s">
        <v>648</v>
      </c>
      <c r="J6538" s="3" t="str">
        <f t="shared" si="1"/>
        <v>Unique</v>
      </c>
      <c r="K6538" s="6" t="str">
        <f t="shared" si="2"/>
        <v>Social Media</v>
      </c>
      <c r="L6538" s="5" t="str">
        <f t="shared" si="3"/>
        <v>Excellent</v>
      </c>
      <c r="M6538" s="5" t="str">
        <f t="shared" si="4"/>
        <v>100-499 Reviews</v>
      </c>
      <c r="N6538" s="8" t="str">
        <f t="shared" si="5"/>
        <v>Medium Opportunity</v>
      </c>
    </row>
    <row r="6539">
      <c r="A6539" s="2" t="s">
        <v>220</v>
      </c>
      <c r="B6539" s="2" t="s">
        <v>140</v>
      </c>
      <c r="C6539" s="2" t="s">
        <v>23410</v>
      </c>
      <c r="D6539" s="2" t="s">
        <v>23411</v>
      </c>
      <c r="E6539" s="2">
        <v>4.6</v>
      </c>
      <c r="F6539" s="2">
        <v>219.0</v>
      </c>
      <c r="G6539" s="7" t="s">
        <v>23412</v>
      </c>
      <c r="H6539" s="2" t="s">
        <v>23413</v>
      </c>
      <c r="I6539" s="2" t="s">
        <v>23414</v>
      </c>
      <c r="J6539" s="3" t="str">
        <f t="shared" si="1"/>
        <v>Unique</v>
      </c>
      <c r="K6539" s="9" t="str">
        <f t="shared" si="2"/>
        <v>Official Website</v>
      </c>
      <c r="L6539" s="5" t="str">
        <f t="shared" si="3"/>
        <v>Excellent</v>
      </c>
      <c r="M6539" s="5" t="str">
        <f t="shared" si="4"/>
        <v>100-499 Reviews</v>
      </c>
      <c r="N6539" s="6" t="str">
        <f t="shared" si="5"/>
        <v>Low Opportunity</v>
      </c>
    </row>
    <row r="6540">
      <c r="A6540" s="2" t="s">
        <v>220</v>
      </c>
      <c r="B6540" s="2" t="s">
        <v>140</v>
      </c>
      <c r="C6540" s="2" t="s">
        <v>23415</v>
      </c>
      <c r="D6540" s="2" t="s">
        <v>23416</v>
      </c>
      <c r="E6540" s="2">
        <v>4.8</v>
      </c>
      <c r="F6540" s="2">
        <v>107.0</v>
      </c>
      <c r="G6540" s="7" t="s">
        <v>23417</v>
      </c>
      <c r="H6540" s="2" t="s">
        <v>23418</v>
      </c>
      <c r="I6540" s="2" t="s">
        <v>7776</v>
      </c>
      <c r="J6540" s="3" t="str">
        <f t="shared" si="1"/>
        <v>Unique</v>
      </c>
      <c r="K6540" s="9" t="str">
        <f t="shared" si="2"/>
        <v>Official Website</v>
      </c>
      <c r="L6540" s="5" t="str">
        <f t="shared" si="3"/>
        <v>Excellent</v>
      </c>
      <c r="M6540" s="5" t="str">
        <f t="shared" si="4"/>
        <v>100-499 Reviews</v>
      </c>
      <c r="N6540" s="6" t="str">
        <f t="shared" si="5"/>
        <v>Low Opportunity</v>
      </c>
    </row>
    <row r="6541">
      <c r="A6541" s="2" t="s">
        <v>220</v>
      </c>
      <c r="B6541" s="2" t="s">
        <v>140</v>
      </c>
      <c r="C6541" s="2" t="s">
        <v>23419</v>
      </c>
      <c r="D6541" s="2" t="s">
        <v>23420</v>
      </c>
      <c r="E6541" s="2">
        <v>4.8</v>
      </c>
      <c r="F6541" s="2">
        <v>156.0</v>
      </c>
      <c r="G6541" s="7" t="s">
        <v>23421</v>
      </c>
      <c r="H6541" s="2" t="s">
        <v>23422</v>
      </c>
      <c r="I6541" s="2" t="s">
        <v>648</v>
      </c>
      <c r="J6541" s="3" t="str">
        <f t="shared" si="1"/>
        <v>Unique</v>
      </c>
      <c r="K6541" s="6" t="str">
        <f t="shared" si="2"/>
        <v>Social Media</v>
      </c>
      <c r="L6541" s="5" t="str">
        <f t="shared" si="3"/>
        <v>Excellent</v>
      </c>
      <c r="M6541" s="5" t="str">
        <f t="shared" si="4"/>
        <v>100-499 Reviews</v>
      </c>
      <c r="N6541" s="8" t="str">
        <f t="shared" si="5"/>
        <v>Medium Opportunity</v>
      </c>
    </row>
    <row r="6542">
      <c r="A6542" s="2" t="s">
        <v>220</v>
      </c>
      <c r="B6542" s="2" t="s">
        <v>140</v>
      </c>
      <c r="C6542" s="2" t="s">
        <v>23423</v>
      </c>
      <c r="D6542" s="2" t="s">
        <v>23424</v>
      </c>
      <c r="E6542" s="2">
        <v>4.8</v>
      </c>
      <c r="F6542" s="2">
        <v>242.0</v>
      </c>
      <c r="G6542" s="7" t="s">
        <v>23425</v>
      </c>
      <c r="H6542" s="2" t="s">
        <v>23426</v>
      </c>
      <c r="I6542" s="2" t="s">
        <v>648</v>
      </c>
      <c r="J6542" s="3" t="str">
        <f t="shared" si="1"/>
        <v>Unique</v>
      </c>
      <c r="K6542" s="9" t="str">
        <f t="shared" si="2"/>
        <v>Official Website</v>
      </c>
      <c r="L6542" s="5" t="str">
        <f t="shared" si="3"/>
        <v>Excellent</v>
      </c>
      <c r="M6542" s="5" t="str">
        <f t="shared" si="4"/>
        <v>100-499 Reviews</v>
      </c>
      <c r="N6542" s="6" t="str">
        <f t="shared" si="5"/>
        <v>Low Opportunity</v>
      </c>
    </row>
    <row r="6543">
      <c r="A6543" s="2" t="s">
        <v>220</v>
      </c>
      <c r="B6543" s="2" t="s">
        <v>140</v>
      </c>
      <c r="C6543" s="2" t="s">
        <v>23427</v>
      </c>
      <c r="D6543" s="2" t="s">
        <v>23428</v>
      </c>
      <c r="E6543" s="2">
        <v>4.7</v>
      </c>
      <c r="F6543" s="2">
        <v>342.0</v>
      </c>
      <c r="G6543" s="7" t="s">
        <v>23429</v>
      </c>
      <c r="H6543" s="2" t="s">
        <v>23430</v>
      </c>
      <c r="I6543" s="2" t="s">
        <v>7776</v>
      </c>
      <c r="J6543" s="3" t="str">
        <f t="shared" si="1"/>
        <v>Unique</v>
      </c>
      <c r="K6543" s="9" t="str">
        <f t="shared" si="2"/>
        <v>Official Website</v>
      </c>
      <c r="L6543" s="5" t="str">
        <f t="shared" si="3"/>
        <v>Excellent</v>
      </c>
      <c r="M6543" s="5" t="str">
        <f t="shared" si="4"/>
        <v>100-499 Reviews</v>
      </c>
      <c r="N6543" s="6" t="str">
        <f t="shared" si="5"/>
        <v>Low Opportunity</v>
      </c>
    </row>
    <row r="6544">
      <c r="A6544" s="2" t="s">
        <v>220</v>
      </c>
      <c r="B6544" s="2" t="s">
        <v>140</v>
      </c>
      <c r="C6544" s="2" t="s">
        <v>23431</v>
      </c>
      <c r="D6544" s="2" t="s">
        <v>23432</v>
      </c>
      <c r="E6544" s="2">
        <v>4.5</v>
      </c>
      <c r="F6544" s="2">
        <v>699.0</v>
      </c>
      <c r="G6544" s="7" t="s">
        <v>23433</v>
      </c>
      <c r="H6544" s="2" t="s">
        <v>23434</v>
      </c>
      <c r="I6544" s="2" t="s">
        <v>23435</v>
      </c>
      <c r="J6544" s="3" t="str">
        <f t="shared" si="1"/>
        <v>Unique</v>
      </c>
      <c r="K6544" s="9" t="str">
        <f t="shared" si="2"/>
        <v>Official Website</v>
      </c>
      <c r="L6544" s="5" t="str">
        <f t="shared" si="3"/>
        <v>Excellent</v>
      </c>
      <c r="M6544" s="5" t="str">
        <f t="shared" si="4"/>
        <v>500-999 Reviews</v>
      </c>
      <c r="N6544" s="6" t="str">
        <f t="shared" si="5"/>
        <v>Low Opportunity</v>
      </c>
    </row>
    <row r="6545">
      <c r="A6545" s="2" t="s">
        <v>220</v>
      </c>
      <c r="B6545" s="2" t="s">
        <v>140</v>
      </c>
      <c r="C6545" s="2" t="s">
        <v>23436</v>
      </c>
      <c r="D6545" s="2" t="s">
        <v>23437</v>
      </c>
      <c r="E6545" s="2">
        <v>4.9</v>
      </c>
      <c r="F6545" s="2">
        <v>39.0</v>
      </c>
      <c r="G6545" s="7" t="s">
        <v>23438</v>
      </c>
      <c r="H6545" s="2" t="s">
        <v>23439</v>
      </c>
      <c r="I6545" s="2" t="s">
        <v>23440</v>
      </c>
      <c r="J6545" s="3" t="str">
        <f t="shared" si="1"/>
        <v>Unique</v>
      </c>
      <c r="K6545" s="9" t="str">
        <f t="shared" si="2"/>
        <v>Official Website</v>
      </c>
      <c r="L6545" s="5" t="str">
        <f t="shared" si="3"/>
        <v>Excellent</v>
      </c>
      <c r="M6545" s="5" t="str">
        <f t="shared" si="4"/>
        <v>Below 100 Reviews</v>
      </c>
      <c r="N6545" s="6" t="str">
        <f t="shared" si="5"/>
        <v>Low Opportunity</v>
      </c>
    </row>
    <row r="6546">
      <c r="A6546" s="2" t="s">
        <v>20</v>
      </c>
      <c r="B6546" s="2" t="s">
        <v>181</v>
      </c>
      <c r="C6546" s="2" t="s">
        <v>23441</v>
      </c>
      <c r="D6546" s="2" t="s">
        <v>23442</v>
      </c>
      <c r="E6546" s="2">
        <v>4.8</v>
      </c>
      <c r="F6546" s="2">
        <v>72.0</v>
      </c>
      <c r="I6546" s="2" t="s">
        <v>205</v>
      </c>
      <c r="J6546" s="3" t="str">
        <f t="shared" si="1"/>
        <v>Unique</v>
      </c>
      <c r="K6546" s="4" t="str">
        <f t="shared" si="2"/>
        <v>No Website</v>
      </c>
      <c r="L6546" s="5" t="str">
        <f t="shared" si="3"/>
        <v>Excellent</v>
      </c>
      <c r="M6546" s="5" t="str">
        <f t="shared" si="4"/>
        <v>Below 100 Reviews</v>
      </c>
      <c r="N6546" s="4" t="str">
        <f t="shared" si="5"/>
        <v>High Opportunity</v>
      </c>
    </row>
    <row r="6547">
      <c r="A6547" s="2" t="s">
        <v>220</v>
      </c>
      <c r="B6547" s="2" t="s">
        <v>140</v>
      </c>
      <c r="C6547" s="2" t="s">
        <v>23443</v>
      </c>
      <c r="D6547" s="2" t="s">
        <v>23444</v>
      </c>
      <c r="E6547" s="2">
        <v>4.5</v>
      </c>
      <c r="F6547" s="2">
        <v>328.0</v>
      </c>
      <c r="G6547" s="7" t="s">
        <v>23445</v>
      </c>
      <c r="H6547" s="2" t="s">
        <v>23446</v>
      </c>
      <c r="I6547" s="2" t="s">
        <v>709</v>
      </c>
      <c r="J6547" s="3" t="str">
        <f t="shared" si="1"/>
        <v>Unique</v>
      </c>
      <c r="K6547" s="9" t="str">
        <f t="shared" si="2"/>
        <v>Official Website</v>
      </c>
      <c r="L6547" s="5" t="str">
        <f t="shared" si="3"/>
        <v>Excellent</v>
      </c>
      <c r="M6547" s="5" t="str">
        <f t="shared" si="4"/>
        <v>100-499 Reviews</v>
      </c>
      <c r="N6547" s="6" t="str">
        <f t="shared" si="5"/>
        <v>Low Opportunity</v>
      </c>
    </row>
    <row r="6548">
      <c r="A6548" s="2" t="s">
        <v>171</v>
      </c>
      <c r="B6548" s="2" t="s">
        <v>113</v>
      </c>
      <c r="C6548" s="2" t="s">
        <v>23447</v>
      </c>
      <c r="D6548" s="2" t="s">
        <v>23448</v>
      </c>
      <c r="E6548" s="2">
        <v>4.8</v>
      </c>
      <c r="F6548" s="2">
        <v>72.0</v>
      </c>
      <c r="H6548" s="2" t="s">
        <v>23449</v>
      </c>
      <c r="I6548" s="2" t="s">
        <v>117</v>
      </c>
      <c r="J6548" s="3" t="str">
        <f t="shared" si="1"/>
        <v>Unique</v>
      </c>
      <c r="K6548" s="4" t="str">
        <f t="shared" si="2"/>
        <v>No Website</v>
      </c>
      <c r="L6548" s="5" t="str">
        <f t="shared" si="3"/>
        <v>Excellent</v>
      </c>
      <c r="M6548" s="5" t="str">
        <f t="shared" si="4"/>
        <v>Below 100 Reviews</v>
      </c>
      <c r="N6548" s="4" t="str">
        <f t="shared" si="5"/>
        <v>High Opportunity</v>
      </c>
    </row>
    <row r="6549">
      <c r="A6549" s="2" t="s">
        <v>220</v>
      </c>
      <c r="B6549" s="2" t="s">
        <v>140</v>
      </c>
      <c r="C6549" s="2" t="s">
        <v>23450</v>
      </c>
      <c r="D6549" s="2" t="s">
        <v>23451</v>
      </c>
      <c r="E6549" s="2">
        <v>4.9</v>
      </c>
      <c r="F6549" s="2">
        <v>60.0</v>
      </c>
      <c r="G6549" s="7" t="s">
        <v>23452</v>
      </c>
      <c r="H6549" s="2" t="s">
        <v>23453</v>
      </c>
      <c r="I6549" s="2" t="s">
        <v>23454</v>
      </c>
      <c r="J6549" s="3" t="str">
        <f t="shared" si="1"/>
        <v>Unique</v>
      </c>
      <c r="K6549" s="9" t="str">
        <f t="shared" si="2"/>
        <v>Official Website</v>
      </c>
      <c r="L6549" s="5" t="str">
        <f t="shared" si="3"/>
        <v>Excellent</v>
      </c>
      <c r="M6549" s="5" t="str">
        <f t="shared" si="4"/>
        <v>Below 100 Reviews</v>
      </c>
      <c r="N6549" s="6" t="str">
        <f t="shared" si="5"/>
        <v>Low Opportunity</v>
      </c>
    </row>
    <row r="6550">
      <c r="A6550" s="2" t="s">
        <v>220</v>
      </c>
      <c r="B6550" s="2" t="s">
        <v>140</v>
      </c>
      <c r="C6550" s="2" t="s">
        <v>23455</v>
      </c>
      <c r="D6550" s="2" t="s">
        <v>23456</v>
      </c>
      <c r="E6550" s="2">
        <v>4.5</v>
      </c>
      <c r="F6550" s="2">
        <v>1201.0</v>
      </c>
      <c r="G6550" s="7" t="s">
        <v>23457</v>
      </c>
      <c r="H6550" s="2" t="s">
        <v>23458</v>
      </c>
      <c r="I6550" s="2" t="s">
        <v>23459</v>
      </c>
      <c r="J6550" s="3" t="str">
        <f t="shared" si="1"/>
        <v>Unique</v>
      </c>
      <c r="K6550" s="6" t="str">
        <f t="shared" si="2"/>
        <v>Social Media</v>
      </c>
      <c r="L6550" s="5" t="str">
        <f t="shared" si="3"/>
        <v>Excellent</v>
      </c>
      <c r="M6550" s="5" t="str">
        <f t="shared" si="4"/>
        <v>1000+ Reviews</v>
      </c>
      <c r="N6550" s="8" t="str">
        <f t="shared" si="5"/>
        <v>Medium Opportunity</v>
      </c>
    </row>
    <row r="6551">
      <c r="A6551" s="2" t="s">
        <v>2782</v>
      </c>
      <c r="B6551" s="2" t="s">
        <v>415</v>
      </c>
      <c r="C6551" s="2" t="s">
        <v>23460</v>
      </c>
      <c r="D6551" s="2" t="s">
        <v>23461</v>
      </c>
      <c r="E6551" s="2">
        <v>4.8</v>
      </c>
      <c r="F6551" s="2">
        <v>72.0</v>
      </c>
      <c r="H6551" s="2" t="s">
        <v>23462</v>
      </c>
      <c r="I6551" s="2" t="s">
        <v>23463</v>
      </c>
      <c r="J6551" s="3" t="str">
        <f t="shared" si="1"/>
        <v>Unique</v>
      </c>
      <c r="K6551" s="4" t="str">
        <f t="shared" si="2"/>
        <v>No Website</v>
      </c>
      <c r="L6551" s="5" t="str">
        <f t="shared" si="3"/>
        <v>Excellent</v>
      </c>
      <c r="M6551" s="5" t="str">
        <f t="shared" si="4"/>
        <v>Below 100 Reviews</v>
      </c>
      <c r="N6551" s="4" t="str">
        <f t="shared" si="5"/>
        <v>High Opportunity</v>
      </c>
    </row>
    <row r="6552">
      <c r="A6552" s="2" t="s">
        <v>220</v>
      </c>
      <c r="B6552" s="2" t="s">
        <v>181</v>
      </c>
      <c r="C6552" s="2" t="s">
        <v>23464</v>
      </c>
      <c r="D6552" s="2" t="s">
        <v>23465</v>
      </c>
      <c r="E6552" s="2">
        <v>4.9</v>
      </c>
      <c r="F6552" s="2">
        <v>189.0</v>
      </c>
      <c r="G6552" s="7" t="s">
        <v>23466</v>
      </c>
      <c r="H6552" s="2" t="s">
        <v>23467</v>
      </c>
      <c r="I6552" s="2" t="s">
        <v>205</v>
      </c>
      <c r="J6552" s="3" t="str">
        <f t="shared" si="1"/>
        <v>Unique</v>
      </c>
      <c r="K6552" s="9" t="str">
        <f t="shared" si="2"/>
        <v>Official Website</v>
      </c>
      <c r="L6552" s="5" t="str">
        <f t="shared" si="3"/>
        <v>Excellent</v>
      </c>
      <c r="M6552" s="5" t="str">
        <f t="shared" si="4"/>
        <v>100-499 Reviews</v>
      </c>
      <c r="N6552" s="6" t="str">
        <f t="shared" si="5"/>
        <v>Low Opportunity</v>
      </c>
    </row>
    <row r="6553">
      <c r="A6553" s="2" t="s">
        <v>292</v>
      </c>
      <c r="B6553" s="2" t="s">
        <v>591</v>
      </c>
      <c r="C6553" s="2" t="s">
        <v>23468</v>
      </c>
      <c r="D6553" s="2" t="s">
        <v>23469</v>
      </c>
      <c r="E6553" s="2">
        <v>4.8</v>
      </c>
      <c r="F6553" s="2">
        <v>71.0</v>
      </c>
      <c r="H6553" s="2" t="s">
        <v>23470</v>
      </c>
      <c r="I6553" s="2" t="s">
        <v>595</v>
      </c>
      <c r="J6553" s="3" t="str">
        <f t="shared" si="1"/>
        <v>Unique</v>
      </c>
      <c r="K6553" s="4" t="str">
        <f t="shared" si="2"/>
        <v>No Website</v>
      </c>
      <c r="L6553" s="5" t="str">
        <f t="shared" si="3"/>
        <v>Excellent</v>
      </c>
      <c r="M6553" s="5" t="str">
        <f t="shared" si="4"/>
        <v>Below 100 Reviews</v>
      </c>
      <c r="N6553" s="4" t="str">
        <f t="shared" si="5"/>
        <v>High Opportunity</v>
      </c>
    </row>
    <row r="6554">
      <c r="A6554" s="2" t="s">
        <v>675</v>
      </c>
      <c r="B6554" s="2" t="s">
        <v>181</v>
      </c>
      <c r="C6554" s="2" t="s">
        <v>23471</v>
      </c>
      <c r="D6554" s="2" t="s">
        <v>23472</v>
      </c>
      <c r="E6554" s="2">
        <v>4.8</v>
      </c>
      <c r="F6554" s="2">
        <v>71.0</v>
      </c>
      <c r="H6554" s="2" t="s">
        <v>23473</v>
      </c>
      <c r="I6554" s="2" t="s">
        <v>185</v>
      </c>
      <c r="J6554" s="3" t="str">
        <f t="shared" si="1"/>
        <v>Unique</v>
      </c>
      <c r="K6554" s="4" t="str">
        <f t="shared" si="2"/>
        <v>No Website</v>
      </c>
      <c r="L6554" s="5" t="str">
        <f t="shared" si="3"/>
        <v>Excellent</v>
      </c>
      <c r="M6554" s="5" t="str">
        <f t="shared" si="4"/>
        <v>Below 100 Reviews</v>
      </c>
      <c r="N6554" s="4" t="str">
        <f t="shared" si="5"/>
        <v>High Opportunity</v>
      </c>
    </row>
    <row r="6555">
      <c r="A6555" s="2" t="s">
        <v>220</v>
      </c>
      <c r="B6555" s="2" t="s">
        <v>181</v>
      </c>
      <c r="C6555" s="2" t="s">
        <v>23474</v>
      </c>
      <c r="D6555" s="2" t="s">
        <v>23475</v>
      </c>
      <c r="E6555" s="2">
        <v>4.3</v>
      </c>
      <c r="F6555" s="2">
        <v>385.0</v>
      </c>
      <c r="G6555" s="7" t="s">
        <v>23476</v>
      </c>
      <c r="H6555" s="2" t="s">
        <v>23477</v>
      </c>
      <c r="I6555" s="2" t="s">
        <v>15184</v>
      </c>
      <c r="J6555" s="3" t="str">
        <f t="shared" si="1"/>
        <v>Unique</v>
      </c>
      <c r="K6555" s="6" t="str">
        <f t="shared" si="2"/>
        <v>Social Media</v>
      </c>
      <c r="L6555" s="5" t="str">
        <f t="shared" si="3"/>
        <v>Good</v>
      </c>
      <c r="M6555" s="5" t="str">
        <f t="shared" si="4"/>
        <v>100-499 Reviews</v>
      </c>
      <c r="N6555" s="8" t="str">
        <f t="shared" si="5"/>
        <v>Medium Opportunity</v>
      </c>
    </row>
    <row r="6556">
      <c r="A6556" s="2" t="s">
        <v>1116</v>
      </c>
      <c r="B6556" s="2" t="s">
        <v>351</v>
      </c>
      <c r="C6556" s="2" t="s">
        <v>23478</v>
      </c>
      <c r="D6556" s="2" t="s">
        <v>23479</v>
      </c>
      <c r="E6556" s="2">
        <v>4.8</v>
      </c>
      <c r="F6556" s="2">
        <v>71.0</v>
      </c>
      <c r="H6556" s="2" t="s">
        <v>23480</v>
      </c>
      <c r="I6556" s="2" t="s">
        <v>355</v>
      </c>
      <c r="J6556" s="3" t="str">
        <f t="shared" si="1"/>
        <v>Unique</v>
      </c>
      <c r="K6556" s="4" t="str">
        <f t="shared" si="2"/>
        <v>No Website</v>
      </c>
      <c r="L6556" s="5" t="str">
        <f t="shared" si="3"/>
        <v>Excellent</v>
      </c>
      <c r="M6556" s="5" t="str">
        <f t="shared" si="4"/>
        <v>Below 100 Reviews</v>
      </c>
      <c r="N6556" s="4" t="str">
        <f t="shared" si="5"/>
        <v>High Opportunity</v>
      </c>
    </row>
    <row r="6557">
      <c r="A6557" s="2" t="s">
        <v>20</v>
      </c>
      <c r="B6557" s="2" t="s">
        <v>181</v>
      </c>
      <c r="C6557" s="2" t="s">
        <v>23481</v>
      </c>
      <c r="D6557" s="2" t="s">
        <v>23482</v>
      </c>
      <c r="E6557" s="2">
        <v>4.8</v>
      </c>
      <c r="F6557" s="2">
        <v>69.0</v>
      </c>
      <c r="I6557" s="2" t="s">
        <v>205</v>
      </c>
      <c r="J6557" s="3" t="str">
        <f t="shared" si="1"/>
        <v>Unique</v>
      </c>
      <c r="K6557" s="4" t="str">
        <f t="shared" si="2"/>
        <v>No Website</v>
      </c>
      <c r="L6557" s="5" t="str">
        <f t="shared" si="3"/>
        <v>Excellent</v>
      </c>
      <c r="M6557" s="5" t="str">
        <f t="shared" si="4"/>
        <v>Below 100 Reviews</v>
      </c>
      <c r="N6557" s="4" t="str">
        <f t="shared" si="5"/>
        <v>High Opportunity</v>
      </c>
    </row>
    <row r="6558">
      <c r="A6558" s="2" t="s">
        <v>1116</v>
      </c>
      <c r="B6558" s="2" t="s">
        <v>154</v>
      </c>
      <c r="C6558" s="2" t="s">
        <v>23483</v>
      </c>
      <c r="D6558" s="2" t="s">
        <v>23484</v>
      </c>
      <c r="E6558" s="2">
        <v>4.8</v>
      </c>
      <c r="F6558" s="2">
        <v>67.0</v>
      </c>
      <c r="H6558" s="2" t="s">
        <v>23485</v>
      </c>
      <c r="I6558" s="2" t="s">
        <v>23486</v>
      </c>
      <c r="J6558" s="3" t="str">
        <f t="shared" si="1"/>
        <v>Unique</v>
      </c>
      <c r="K6558" s="4" t="str">
        <f t="shared" si="2"/>
        <v>No Website</v>
      </c>
      <c r="L6558" s="5" t="str">
        <f t="shared" si="3"/>
        <v>Excellent</v>
      </c>
      <c r="M6558" s="5" t="str">
        <f t="shared" si="4"/>
        <v>Below 100 Reviews</v>
      </c>
      <c r="N6558" s="4" t="str">
        <f t="shared" si="5"/>
        <v>High Opportunity</v>
      </c>
    </row>
    <row r="6559">
      <c r="A6559" s="2" t="s">
        <v>7011</v>
      </c>
      <c r="B6559" s="2" t="s">
        <v>41</v>
      </c>
      <c r="C6559" s="2" t="s">
        <v>23487</v>
      </c>
      <c r="D6559" s="2" t="s">
        <v>23488</v>
      </c>
      <c r="E6559" s="2">
        <v>4.8</v>
      </c>
      <c r="F6559" s="2">
        <v>67.0</v>
      </c>
      <c r="H6559" s="2" t="s">
        <v>23489</v>
      </c>
      <c r="I6559" s="2" t="s">
        <v>219</v>
      </c>
      <c r="J6559" s="3" t="str">
        <f t="shared" si="1"/>
        <v>Unique</v>
      </c>
      <c r="K6559" s="4" t="str">
        <f t="shared" si="2"/>
        <v>No Website</v>
      </c>
      <c r="L6559" s="5" t="str">
        <f t="shared" si="3"/>
        <v>Excellent</v>
      </c>
      <c r="M6559" s="5" t="str">
        <f t="shared" si="4"/>
        <v>Below 100 Reviews</v>
      </c>
      <c r="N6559" s="4" t="str">
        <f t="shared" si="5"/>
        <v>High Opportunity</v>
      </c>
    </row>
    <row r="6560">
      <c r="A6560" s="2" t="s">
        <v>644</v>
      </c>
      <c r="B6560" s="2" t="s">
        <v>122</v>
      </c>
      <c r="C6560" s="2" t="s">
        <v>23490</v>
      </c>
      <c r="D6560" s="2" t="s">
        <v>23491</v>
      </c>
      <c r="E6560" s="2">
        <v>4.8</v>
      </c>
      <c r="F6560" s="2">
        <v>66.0</v>
      </c>
      <c r="H6560" s="2" t="s">
        <v>23492</v>
      </c>
      <c r="I6560" s="2" t="s">
        <v>23493</v>
      </c>
      <c r="J6560" s="3" t="str">
        <f t="shared" si="1"/>
        <v>Unique</v>
      </c>
      <c r="K6560" s="4" t="str">
        <f t="shared" si="2"/>
        <v>No Website</v>
      </c>
      <c r="L6560" s="5" t="str">
        <f t="shared" si="3"/>
        <v>Excellent</v>
      </c>
      <c r="M6560" s="5" t="str">
        <f t="shared" si="4"/>
        <v>Below 100 Reviews</v>
      </c>
      <c r="N6560" s="4" t="str">
        <f t="shared" si="5"/>
        <v>High Opportunity</v>
      </c>
    </row>
    <row r="6561">
      <c r="A6561" s="2" t="s">
        <v>260</v>
      </c>
      <c r="B6561" s="2" t="s">
        <v>181</v>
      </c>
      <c r="C6561" s="2" t="s">
        <v>23494</v>
      </c>
      <c r="D6561" s="2" t="s">
        <v>23495</v>
      </c>
      <c r="E6561" s="2">
        <v>4.8</v>
      </c>
      <c r="F6561" s="2">
        <v>65.0</v>
      </c>
      <c r="H6561" s="2" t="s">
        <v>23496</v>
      </c>
      <c r="I6561" s="2" t="s">
        <v>784</v>
      </c>
      <c r="J6561" s="3" t="str">
        <f t="shared" si="1"/>
        <v>Unique</v>
      </c>
      <c r="K6561" s="4" t="str">
        <f t="shared" si="2"/>
        <v>No Website</v>
      </c>
      <c r="L6561" s="5" t="str">
        <f t="shared" si="3"/>
        <v>Excellent</v>
      </c>
      <c r="M6561" s="5" t="str">
        <f t="shared" si="4"/>
        <v>Below 100 Reviews</v>
      </c>
      <c r="N6561" s="4" t="str">
        <f t="shared" si="5"/>
        <v>High Opportunity</v>
      </c>
    </row>
    <row r="6562">
      <c r="A6562" s="2" t="s">
        <v>220</v>
      </c>
      <c r="B6562" s="2" t="s">
        <v>181</v>
      </c>
      <c r="C6562" s="2" t="s">
        <v>1377</v>
      </c>
      <c r="D6562" s="2" t="s">
        <v>23497</v>
      </c>
      <c r="E6562" s="2">
        <v>4.0</v>
      </c>
      <c r="F6562" s="2">
        <v>662.0</v>
      </c>
      <c r="G6562" s="7" t="s">
        <v>23498</v>
      </c>
      <c r="H6562" s="2" t="s">
        <v>23499</v>
      </c>
      <c r="I6562" s="2" t="s">
        <v>1381</v>
      </c>
      <c r="J6562" s="3" t="str">
        <f t="shared" si="1"/>
        <v>Unique</v>
      </c>
      <c r="K6562" s="9" t="str">
        <f t="shared" si="2"/>
        <v>Official Website</v>
      </c>
      <c r="L6562" s="5" t="str">
        <f t="shared" si="3"/>
        <v>Good</v>
      </c>
      <c r="M6562" s="5" t="str">
        <f t="shared" si="4"/>
        <v>500-999 Reviews</v>
      </c>
      <c r="N6562" s="6" t="str">
        <f t="shared" si="5"/>
        <v>Low Opportunity</v>
      </c>
    </row>
    <row r="6563">
      <c r="A6563" s="2" t="s">
        <v>14</v>
      </c>
      <c r="B6563" s="2" t="s">
        <v>140</v>
      </c>
      <c r="C6563" s="2" t="s">
        <v>23500</v>
      </c>
      <c r="D6563" s="2" t="s">
        <v>23501</v>
      </c>
      <c r="E6563" s="2">
        <v>4.8</v>
      </c>
      <c r="F6563" s="2">
        <v>65.0</v>
      </c>
      <c r="H6563" s="2" t="s">
        <v>23502</v>
      </c>
      <c r="I6563" s="2" t="s">
        <v>6421</v>
      </c>
      <c r="J6563" s="3" t="str">
        <f t="shared" si="1"/>
        <v>Unique</v>
      </c>
      <c r="K6563" s="4" t="str">
        <f t="shared" si="2"/>
        <v>No Website</v>
      </c>
      <c r="L6563" s="5" t="str">
        <f t="shared" si="3"/>
        <v>Excellent</v>
      </c>
      <c r="M6563" s="5" t="str">
        <f t="shared" si="4"/>
        <v>Below 100 Reviews</v>
      </c>
      <c r="N6563" s="4" t="str">
        <f t="shared" si="5"/>
        <v>High Opportunity</v>
      </c>
    </row>
    <row r="6564">
      <c r="A6564" s="2" t="s">
        <v>705</v>
      </c>
      <c r="B6564" s="2" t="s">
        <v>122</v>
      </c>
      <c r="C6564" s="2" t="s">
        <v>23503</v>
      </c>
      <c r="D6564" s="2" t="s">
        <v>23504</v>
      </c>
      <c r="E6564" s="2">
        <v>4.8</v>
      </c>
      <c r="F6564" s="2">
        <v>65.0</v>
      </c>
      <c r="H6564" s="2" t="s">
        <v>23505</v>
      </c>
      <c r="I6564" s="2" t="s">
        <v>296</v>
      </c>
      <c r="J6564" s="3" t="str">
        <f t="shared" si="1"/>
        <v>Unique</v>
      </c>
      <c r="K6564" s="4" t="str">
        <f t="shared" si="2"/>
        <v>No Website</v>
      </c>
      <c r="L6564" s="5" t="str">
        <f t="shared" si="3"/>
        <v>Excellent</v>
      </c>
      <c r="M6564" s="5" t="str">
        <f t="shared" si="4"/>
        <v>Below 100 Reviews</v>
      </c>
      <c r="N6564" s="4" t="str">
        <f t="shared" si="5"/>
        <v>High Opportunity</v>
      </c>
    </row>
    <row r="6565">
      <c r="A6565" s="2" t="s">
        <v>220</v>
      </c>
      <c r="B6565" s="2" t="s">
        <v>181</v>
      </c>
      <c r="C6565" s="2" t="s">
        <v>23506</v>
      </c>
      <c r="D6565" s="2" t="s">
        <v>23507</v>
      </c>
      <c r="E6565" s="2">
        <v>4.3</v>
      </c>
      <c r="F6565" s="2">
        <v>116.0</v>
      </c>
      <c r="G6565" s="7" t="s">
        <v>23508</v>
      </c>
      <c r="H6565" s="2" t="s">
        <v>23509</v>
      </c>
      <c r="I6565" s="2" t="s">
        <v>205</v>
      </c>
      <c r="J6565" s="3" t="str">
        <f t="shared" si="1"/>
        <v>Unique</v>
      </c>
      <c r="K6565" s="9" t="str">
        <f t="shared" si="2"/>
        <v>Official Website</v>
      </c>
      <c r="L6565" s="5" t="str">
        <f t="shared" si="3"/>
        <v>Good</v>
      </c>
      <c r="M6565" s="5" t="str">
        <f t="shared" si="4"/>
        <v>100-499 Reviews</v>
      </c>
      <c r="N6565" s="6" t="str">
        <f t="shared" si="5"/>
        <v>Low Opportunity</v>
      </c>
    </row>
    <row r="6566">
      <c r="A6566" s="2" t="s">
        <v>705</v>
      </c>
      <c r="B6566" s="2" t="s">
        <v>351</v>
      </c>
      <c r="C6566" s="2" t="s">
        <v>23510</v>
      </c>
      <c r="D6566" s="2" t="s">
        <v>23511</v>
      </c>
      <c r="E6566" s="2">
        <v>4.8</v>
      </c>
      <c r="F6566" s="2">
        <v>65.0</v>
      </c>
      <c r="H6566" s="2" t="s">
        <v>23512</v>
      </c>
      <c r="I6566" s="2" t="s">
        <v>905</v>
      </c>
      <c r="J6566" s="3" t="str">
        <f t="shared" si="1"/>
        <v>Unique</v>
      </c>
      <c r="K6566" s="4" t="str">
        <f t="shared" si="2"/>
        <v>No Website</v>
      </c>
      <c r="L6566" s="5" t="str">
        <f t="shared" si="3"/>
        <v>Excellent</v>
      </c>
      <c r="M6566" s="5" t="str">
        <f t="shared" si="4"/>
        <v>Below 100 Reviews</v>
      </c>
      <c r="N6566" s="4" t="str">
        <f t="shared" si="5"/>
        <v>High Opportunity</v>
      </c>
    </row>
    <row r="6567">
      <c r="A6567" s="2" t="s">
        <v>644</v>
      </c>
      <c r="B6567" s="2" t="s">
        <v>206</v>
      </c>
      <c r="C6567" s="2" t="s">
        <v>23513</v>
      </c>
      <c r="D6567" s="2" t="s">
        <v>23514</v>
      </c>
      <c r="E6567" s="2">
        <v>4.8</v>
      </c>
      <c r="F6567" s="2">
        <v>65.0</v>
      </c>
      <c r="H6567" s="2" t="s">
        <v>23515</v>
      </c>
      <c r="I6567" s="2" t="s">
        <v>4772</v>
      </c>
      <c r="J6567" s="3" t="str">
        <f t="shared" si="1"/>
        <v>Unique</v>
      </c>
      <c r="K6567" s="4" t="str">
        <f t="shared" si="2"/>
        <v>No Website</v>
      </c>
      <c r="L6567" s="5" t="str">
        <f t="shared" si="3"/>
        <v>Excellent</v>
      </c>
      <c r="M6567" s="5" t="str">
        <f t="shared" si="4"/>
        <v>Below 100 Reviews</v>
      </c>
      <c r="N6567" s="4" t="str">
        <f t="shared" si="5"/>
        <v>High Opportunity</v>
      </c>
    </row>
    <row r="6568">
      <c r="A6568" s="2" t="s">
        <v>85</v>
      </c>
      <c r="B6568" s="2" t="s">
        <v>113</v>
      </c>
      <c r="C6568" s="2" t="s">
        <v>23516</v>
      </c>
      <c r="D6568" s="2" t="s">
        <v>23517</v>
      </c>
      <c r="E6568" s="2">
        <v>4.8</v>
      </c>
      <c r="F6568" s="2">
        <v>65.0</v>
      </c>
      <c r="H6568" s="2" t="s">
        <v>23518</v>
      </c>
      <c r="I6568" s="2" t="s">
        <v>5086</v>
      </c>
      <c r="J6568" s="3" t="str">
        <f t="shared" si="1"/>
        <v>Unique</v>
      </c>
      <c r="K6568" s="4" t="str">
        <f t="shared" si="2"/>
        <v>No Website</v>
      </c>
      <c r="L6568" s="5" t="str">
        <f t="shared" si="3"/>
        <v>Excellent</v>
      </c>
      <c r="M6568" s="5" t="str">
        <f t="shared" si="4"/>
        <v>Below 100 Reviews</v>
      </c>
      <c r="N6568" s="4" t="str">
        <f t="shared" si="5"/>
        <v>High Opportunity</v>
      </c>
    </row>
    <row r="6569">
      <c r="A6569" s="2" t="s">
        <v>220</v>
      </c>
      <c r="B6569" s="2" t="s">
        <v>41</v>
      </c>
      <c r="C6569" s="2" t="s">
        <v>23519</v>
      </c>
      <c r="D6569" s="2" t="s">
        <v>23520</v>
      </c>
      <c r="E6569" s="2">
        <v>4.9</v>
      </c>
      <c r="F6569" s="2">
        <v>832.0</v>
      </c>
      <c r="G6569" s="7" t="s">
        <v>23521</v>
      </c>
      <c r="H6569" s="2" t="s">
        <v>23522</v>
      </c>
      <c r="I6569" s="2" t="s">
        <v>89</v>
      </c>
      <c r="J6569" s="3" t="str">
        <f t="shared" si="1"/>
        <v>Unique</v>
      </c>
      <c r="K6569" s="9" t="str">
        <f t="shared" si="2"/>
        <v>Official Website</v>
      </c>
      <c r="L6569" s="5" t="str">
        <f t="shared" si="3"/>
        <v>Excellent</v>
      </c>
      <c r="M6569" s="5" t="str">
        <f t="shared" si="4"/>
        <v>500-999 Reviews</v>
      </c>
      <c r="N6569" s="6" t="str">
        <f t="shared" si="5"/>
        <v>Low Opportunity</v>
      </c>
    </row>
    <row r="6570">
      <c r="A6570" s="2" t="s">
        <v>220</v>
      </c>
      <c r="B6570" s="2" t="s">
        <v>41</v>
      </c>
      <c r="C6570" s="2" t="s">
        <v>356</v>
      </c>
      <c r="D6570" s="2" t="s">
        <v>23523</v>
      </c>
      <c r="E6570" s="2">
        <v>4.9</v>
      </c>
      <c r="F6570" s="2">
        <v>1315.0</v>
      </c>
      <c r="G6570" s="7" t="s">
        <v>23524</v>
      </c>
      <c r="H6570" s="2" t="s">
        <v>23525</v>
      </c>
      <c r="I6570" s="2" t="s">
        <v>344</v>
      </c>
      <c r="J6570" s="3" t="str">
        <f t="shared" si="1"/>
        <v>Unique</v>
      </c>
      <c r="K6570" s="9" t="str">
        <f t="shared" si="2"/>
        <v>Official Website</v>
      </c>
      <c r="L6570" s="5" t="str">
        <f t="shared" si="3"/>
        <v>Excellent</v>
      </c>
      <c r="M6570" s="5" t="str">
        <f t="shared" si="4"/>
        <v>1000+ Reviews</v>
      </c>
      <c r="N6570" s="6" t="str">
        <f t="shared" si="5"/>
        <v>Low Opportunity</v>
      </c>
    </row>
    <row r="6571">
      <c r="A6571" s="2" t="s">
        <v>399</v>
      </c>
      <c r="B6571" s="2" t="s">
        <v>140</v>
      </c>
      <c r="C6571" s="2" t="s">
        <v>23526</v>
      </c>
      <c r="D6571" s="2" t="s">
        <v>23527</v>
      </c>
      <c r="E6571" s="2">
        <v>4.8</v>
      </c>
      <c r="F6571" s="2">
        <v>65.0</v>
      </c>
      <c r="H6571" s="2" t="s">
        <v>23528</v>
      </c>
      <c r="I6571" s="2" t="s">
        <v>648</v>
      </c>
      <c r="J6571" s="3" t="str">
        <f t="shared" si="1"/>
        <v>Unique</v>
      </c>
      <c r="K6571" s="4" t="str">
        <f t="shared" si="2"/>
        <v>No Website</v>
      </c>
      <c r="L6571" s="5" t="str">
        <f t="shared" si="3"/>
        <v>Excellent</v>
      </c>
      <c r="M6571" s="5" t="str">
        <f t="shared" si="4"/>
        <v>Below 100 Reviews</v>
      </c>
      <c r="N6571" s="4" t="str">
        <f t="shared" si="5"/>
        <v>High Opportunity</v>
      </c>
    </row>
    <row r="6572">
      <c r="A6572" s="2" t="s">
        <v>76</v>
      </c>
      <c r="B6572" s="2" t="s">
        <v>21</v>
      </c>
      <c r="C6572" s="2" t="s">
        <v>23529</v>
      </c>
      <c r="D6572" s="2" t="s">
        <v>23530</v>
      </c>
      <c r="E6572" s="2">
        <v>4.8</v>
      </c>
      <c r="F6572" s="2">
        <v>64.0</v>
      </c>
      <c r="I6572" s="2" t="s">
        <v>25</v>
      </c>
      <c r="J6572" s="3" t="str">
        <f t="shared" si="1"/>
        <v>Unique</v>
      </c>
      <c r="K6572" s="4" t="str">
        <f t="shared" si="2"/>
        <v>No Website</v>
      </c>
      <c r="L6572" s="5" t="str">
        <f t="shared" si="3"/>
        <v>Excellent</v>
      </c>
      <c r="M6572" s="5" t="str">
        <f t="shared" si="4"/>
        <v>Below 100 Reviews</v>
      </c>
      <c r="N6572" s="4" t="str">
        <f t="shared" si="5"/>
        <v>High Opportunity</v>
      </c>
    </row>
    <row r="6573">
      <c r="A6573" s="2" t="s">
        <v>517</v>
      </c>
      <c r="B6573" s="2" t="s">
        <v>415</v>
      </c>
      <c r="C6573" s="2" t="s">
        <v>19189</v>
      </c>
      <c r="D6573" s="2" t="s">
        <v>23531</v>
      </c>
      <c r="E6573" s="2">
        <v>4.8</v>
      </c>
      <c r="F6573" s="2">
        <v>64.0</v>
      </c>
      <c r="H6573" s="2" t="s">
        <v>23532</v>
      </c>
      <c r="I6573" s="2" t="s">
        <v>2543</v>
      </c>
      <c r="J6573" s="3" t="str">
        <f t="shared" si="1"/>
        <v>Unique</v>
      </c>
      <c r="K6573" s="4" t="str">
        <f t="shared" si="2"/>
        <v>No Website</v>
      </c>
      <c r="L6573" s="5" t="str">
        <f t="shared" si="3"/>
        <v>Excellent</v>
      </c>
      <c r="M6573" s="5" t="str">
        <f t="shared" si="4"/>
        <v>Below 100 Reviews</v>
      </c>
      <c r="N6573" s="4" t="str">
        <f t="shared" si="5"/>
        <v>High Opportunity</v>
      </c>
    </row>
    <row r="6574">
      <c r="A6574" s="2" t="s">
        <v>201</v>
      </c>
      <c r="B6574" s="2" t="s">
        <v>21</v>
      </c>
      <c r="C6574" s="2" t="s">
        <v>23533</v>
      </c>
      <c r="D6574" s="2" t="s">
        <v>23534</v>
      </c>
      <c r="E6574" s="2">
        <v>4.8</v>
      </c>
      <c r="F6574" s="2">
        <v>64.0</v>
      </c>
      <c r="H6574" s="2" t="s">
        <v>23535</v>
      </c>
      <c r="I6574" s="2" t="s">
        <v>75</v>
      </c>
      <c r="J6574" s="3" t="str">
        <f t="shared" si="1"/>
        <v>Unique</v>
      </c>
      <c r="K6574" s="4" t="str">
        <f t="shared" si="2"/>
        <v>No Website</v>
      </c>
      <c r="L6574" s="5" t="str">
        <f t="shared" si="3"/>
        <v>Excellent</v>
      </c>
      <c r="M6574" s="5" t="str">
        <f t="shared" si="4"/>
        <v>Below 100 Reviews</v>
      </c>
      <c r="N6574" s="4" t="str">
        <f t="shared" si="5"/>
        <v>High Opportunity</v>
      </c>
    </row>
    <row r="6575">
      <c r="A6575" s="2" t="s">
        <v>710</v>
      </c>
      <c r="B6575" s="2" t="s">
        <v>181</v>
      </c>
      <c r="C6575" s="2" t="s">
        <v>23536</v>
      </c>
      <c r="D6575" s="2" t="s">
        <v>23537</v>
      </c>
      <c r="E6575" s="2">
        <v>4.8</v>
      </c>
      <c r="F6575" s="2">
        <v>63.0</v>
      </c>
      <c r="H6575" s="2" t="s">
        <v>23538</v>
      </c>
      <c r="I6575" s="2" t="s">
        <v>3293</v>
      </c>
      <c r="J6575" s="3" t="str">
        <f t="shared" si="1"/>
        <v>Unique</v>
      </c>
      <c r="K6575" s="4" t="str">
        <f t="shared" si="2"/>
        <v>No Website</v>
      </c>
      <c r="L6575" s="5" t="str">
        <f t="shared" si="3"/>
        <v>Excellent</v>
      </c>
      <c r="M6575" s="5" t="str">
        <f t="shared" si="4"/>
        <v>Below 100 Reviews</v>
      </c>
      <c r="N6575" s="4" t="str">
        <f t="shared" si="5"/>
        <v>High Opportunity</v>
      </c>
    </row>
    <row r="6576">
      <c r="A6576" s="2" t="s">
        <v>2782</v>
      </c>
      <c r="B6576" s="2" t="s">
        <v>106</v>
      </c>
      <c r="C6576" s="2" t="s">
        <v>23539</v>
      </c>
      <c r="D6576" s="2" t="s">
        <v>23540</v>
      </c>
      <c r="E6576" s="2">
        <v>4.8</v>
      </c>
      <c r="F6576" s="2">
        <v>62.0</v>
      </c>
      <c r="H6576" s="2" t="s">
        <v>23541</v>
      </c>
      <c r="I6576" s="2" t="s">
        <v>111</v>
      </c>
      <c r="J6576" s="3" t="str">
        <f t="shared" si="1"/>
        <v>Unique</v>
      </c>
      <c r="K6576" s="4" t="str">
        <f t="shared" si="2"/>
        <v>No Website</v>
      </c>
      <c r="L6576" s="5" t="str">
        <f t="shared" si="3"/>
        <v>Excellent</v>
      </c>
      <c r="M6576" s="5" t="str">
        <f t="shared" si="4"/>
        <v>Below 100 Reviews</v>
      </c>
      <c r="N6576" s="4" t="str">
        <f t="shared" si="5"/>
        <v>High Opportunity</v>
      </c>
    </row>
    <row r="6577">
      <c r="A6577" s="2" t="s">
        <v>220</v>
      </c>
      <c r="B6577" s="2" t="s">
        <v>41</v>
      </c>
      <c r="C6577" s="2" t="s">
        <v>23542</v>
      </c>
      <c r="D6577" s="2" t="s">
        <v>23543</v>
      </c>
      <c r="E6577" s="2">
        <v>4.9</v>
      </c>
      <c r="F6577" s="2">
        <v>204.0</v>
      </c>
      <c r="G6577" s="7" t="s">
        <v>23544</v>
      </c>
      <c r="H6577" s="2" t="s">
        <v>23545</v>
      </c>
      <c r="I6577" s="2" t="s">
        <v>89</v>
      </c>
      <c r="J6577" s="3" t="str">
        <f t="shared" si="1"/>
        <v>Unique</v>
      </c>
      <c r="K6577" s="9" t="str">
        <f t="shared" si="2"/>
        <v>Official Website</v>
      </c>
      <c r="L6577" s="5" t="str">
        <f t="shared" si="3"/>
        <v>Excellent</v>
      </c>
      <c r="M6577" s="5" t="str">
        <f t="shared" si="4"/>
        <v>100-499 Reviews</v>
      </c>
      <c r="N6577" s="6" t="str">
        <f t="shared" si="5"/>
        <v>Low Opportunity</v>
      </c>
    </row>
    <row r="6578">
      <c r="A6578" s="2" t="s">
        <v>220</v>
      </c>
      <c r="B6578" s="2" t="s">
        <v>41</v>
      </c>
      <c r="C6578" s="2" t="s">
        <v>23546</v>
      </c>
      <c r="D6578" s="2" t="s">
        <v>23547</v>
      </c>
      <c r="E6578" s="2">
        <v>4.1</v>
      </c>
      <c r="F6578" s="2">
        <v>83.0</v>
      </c>
      <c r="H6578" s="2" t="s">
        <v>23548</v>
      </c>
      <c r="I6578" s="2" t="s">
        <v>89</v>
      </c>
      <c r="J6578" s="3" t="str">
        <f t="shared" si="1"/>
        <v>Unique</v>
      </c>
      <c r="K6578" s="4" t="str">
        <f t="shared" si="2"/>
        <v>No Website</v>
      </c>
      <c r="L6578" s="5" t="str">
        <f t="shared" si="3"/>
        <v>Good</v>
      </c>
      <c r="M6578" s="5" t="str">
        <f t="shared" si="4"/>
        <v>Below 100 Reviews</v>
      </c>
      <c r="N6578" s="6" t="str">
        <f t="shared" si="5"/>
        <v>Low Opportunity</v>
      </c>
    </row>
    <row r="6579">
      <c r="A6579" s="2" t="s">
        <v>220</v>
      </c>
      <c r="B6579" s="2" t="s">
        <v>41</v>
      </c>
      <c r="C6579" s="2" t="s">
        <v>2476</v>
      </c>
      <c r="D6579" s="2" t="s">
        <v>23549</v>
      </c>
      <c r="E6579" s="2">
        <v>4.4</v>
      </c>
      <c r="F6579" s="2">
        <v>41.0</v>
      </c>
      <c r="G6579" s="7" t="s">
        <v>2478</v>
      </c>
      <c r="H6579" s="2" t="s">
        <v>23550</v>
      </c>
      <c r="I6579" s="2" t="s">
        <v>5554</v>
      </c>
      <c r="J6579" s="3" t="str">
        <f t="shared" si="1"/>
        <v>Unique</v>
      </c>
      <c r="K6579" s="9" t="str">
        <f t="shared" si="2"/>
        <v>Official Website</v>
      </c>
      <c r="L6579" s="5" t="str">
        <f t="shared" si="3"/>
        <v>Good</v>
      </c>
      <c r="M6579" s="5" t="str">
        <f t="shared" si="4"/>
        <v>Below 100 Reviews</v>
      </c>
      <c r="N6579" s="6" t="str">
        <f t="shared" si="5"/>
        <v>Low Opportunity</v>
      </c>
    </row>
    <row r="6580">
      <c r="A6580" s="2" t="s">
        <v>220</v>
      </c>
      <c r="B6580" s="2" t="s">
        <v>41</v>
      </c>
      <c r="C6580" s="2" t="s">
        <v>23551</v>
      </c>
      <c r="D6580" s="2" t="s">
        <v>23552</v>
      </c>
      <c r="E6580" s="2">
        <v>4.5</v>
      </c>
      <c r="F6580" s="2">
        <v>192.0</v>
      </c>
      <c r="G6580" s="7" t="s">
        <v>23553</v>
      </c>
      <c r="H6580" s="2" t="s">
        <v>23554</v>
      </c>
      <c r="I6580" s="2" t="s">
        <v>89</v>
      </c>
      <c r="J6580" s="3" t="str">
        <f t="shared" si="1"/>
        <v>Unique</v>
      </c>
      <c r="K6580" s="6" t="str">
        <f t="shared" si="2"/>
        <v>Social Media</v>
      </c>
      <c r="L6580" s="5" t="str">
        <f t="shared" si="3"/>
        <v>Excellent</v>
      </c>
      <c r="M6580" s="5" t="str">
        <f t="shared" si="4"/>
        <v>100-499 Reviews</v>
      </c>
      <c r="N6580" s="8" t="str">
        <f t="shared" si="5"/>
        <v>Medium Opportunity</v>
      </c>
    </row>
    <row r="6581">
      <c r="A6581" s="2" t="s">
        <v>220</v>
      </c>
      <c r="B6581" s="2" t="s">
        <v>41</v>
      </c>
      <c r="C6581" s="2" t="s">
        <v>23555</v>
      </c>
      <c r="D6581" s="2" t="s">
        <v>23556</v>
      </c>
      <c r="E6581" s="2">
        <v>4.7</v>
      </c>
      <c r="F6581" s="2">
        <v>79.0</v>
      </c>
      <c r="G6581" s="7" t="s">
        <v>23557</v>
      </c>
      <c r="H6581" s="2" t="s">
        <v>23558</v>
      </c>
      <c r="I6581" s="2" t="s">
        <v>23559</v>
      </c>
      <c r="J6581" s="3" t="str">
        <f t="shared" si="1"/>
        <v>Unique</v>
      </c>
      <c r="K6581" s="9" t="str">
        <f t="shared" si="2"/>
        <v>Official Website</v>
      </c>
      <c r="L6581" s="5" t="str">
        <f t="shared" si="3"/>
        <v>Excellent</v>
      </c>
      <c r="M6581" s="5" t="str">
        <f t="shared" si="4"/>
        <v>Below 100 Reviews</v>
      </c>
      <c r="N6581" s="6" t="str">
        <f t="shared" si="5"/>
        <v>Low Opportunity</v>
      </c>
    </row>
    <row r="6582">
      <c r="A6582" s="2" t="s">
        <v>644</v>
      </c>
      <c r="B6582" s="2" t="s">
        <v>41</v>
      </c>
      <c r="C6582" s="2" t="s">
        <v>23560</v>
      </c>
      <c r="D6582" s="2" t="s">
        <v>23561</v>
      </c>
      <c r="E6582" s="2">
        <v>4.8</v>
      </c>
      <c r="F6582" s="2">
        <v>62.0</v>
      </c>
      <c r="H6582" s="2" t="s">
        <v>23562</v>
      </c>
      <c r="I6582" s="2" t="s">
        <v>89</v>
      </c>
      <c r="J6582" s="3" t="str">
        <f t="shared" si="1"/>
        <v>Unique</v>
      </c>
      <c r="K6582" s="4" t="str">
        <f t="shared" si="2"/>
        <v>No Website</v>
      </c>
      <c r="L6582" s="5" t="str">
        <f t="shared" si="3"/>
        <v>Excellent</v>
      </c>
      <c r="M6582" s="5" t="str">
        <f t="shared" si="4"/>
        <v>Below 100 Reviews</v>
      </c>
      <c r="N6582" s="4" t="str">
        <f t="shared" si="5"/>
        <v>High Opportunity</v>
      </c>
    </row>
    <row r="6583">
      <c r="A6583" s="2" t="s">
        <v>220</v>
      </c>
      <c r="B6583" s="2" t="s">
        <v>41</v>
      </c>
      <c r="C6583" s="2" t="s">
        <v>10023</v>
      </c>
      <c r="D6583" s="2" t="s">
        <v>23563</v>
      </c>
      <c r="E6583" s="2">
        <v>3.9</v>
      </c>
      <c r="F6583" s="2">
        <v>375.0</v>
      </c>
      <c r="G6583" s="7" t="s">
        <v>23564</v>
      </c>
      <c r="H6583" s="2" t="s">
        <v>23565</v>
      </c>
      <c r="I6583" s="2" t="s">
        <v>411</v>
      </c>
      <c r="J6583" s="3" t="str">
        <f t="shared" si="1"/>
        <v>Unique</v>
      </c>
      <c r="K6583" s="9" t="str">
        <f t="shared" si="2"/>
        <v>Official Website</v>
      </c>
      <c r="L6583" s="5" t="str">
        <f t="shared" si="3"/>
        <v>Average</v>
      </c>
      <c r="M6583" s="5" t="str">
        <f t="shared" si="4"/>
        <v>100-499 Reviews</v>
      </c>
      <c r="N6583" s="6" t="str">
        <f t="shared" si="5"/>
        <v>Low Opportunity</v>
      </c>
    </row>
    <row r="6584">
      <c r="A6584" s="2" t="s">
        <v>76</v>
      </c>
      <c r="B6584" s="2" t="s">
        <v>15</v>
      </c>
      <c r="C6584" s="2" t="s">
        <v>23566</v>
      </c>
      <c r="D6584" s="2" t="s">
        <v>23567</v>
      </c>
      <c r="E6584" s="2">
        <v>4.8</v>
      </c>
      <c r="F6584" s="2">
        <v>61.0</v>
      </c>
      <c r="H6584" s="2" t="s">
        <v>23568</v>
      </c>
      <c r="I6584" s="2" t="s">
        <v>162</v>
      </c>
      <c r="J6584" s="3" t="str">
        <f t="shared" si="1"/>
        <v>Unique</v>
      </c>
      <c r="K6584" s="4" t="str">
        <f t="shared" si="2"/>
        <v>No Website</v>
      </c>
      <c r="L6584" s="5" t="str">
        <f t="shared" si="3"/>
        <v>Excellent</v>
      </c>
      <c r="M6584" s="5" t="str">
        <f t="shared" si="4"/>
        <v>Below 100 Reviews</v>
      </c>
      <c r="N6584" s="4" t="str">
        <f t="shared" si="5"/>
        <v>High Opportunity</v>
      </c>
    </row>
    <row r="6585">
      <c r="A6585" s="2" t="s">
        <v>220</v>
      </c>
      <c r="B6585" s="2" t="s">
        <v>41</v>
      </c>
      <c r="C6585" s="2" t="s">
        <v>23569</v>
      </c>
      <c r="D6585" s="2" t="s">
        <v>23570</v>
      </c>
      <c r="E6585" s="2">
        <v>4.5</v>
      </c>
      <c r="F6585" s="2">
        <v>46.0</v>
      </c>
      <c r="G6585" s="7" t="s">
        <v>23571</v>
      </c>
      <c r="H6585" s="2" t="s">
        <v>23572</v>
      </c>
      <c r="I6585" s="2" t="s">
        <v>89</v>
      </c>
      <c r="J6585" s="3" t="str">
        <f t="shared" si="1"/>
        <v>Unique</v>
      </c>
      <c r="K6585" s="9" t="str">
        <f t="shared" si="2"/>
        <v>Official Website</v>
      </c>
      <c r="L6585" s="5" t="str">
        <f t="shared" si="3"/>
        <v>Excellent</v>
      </c>
      <c r="M6585" s="5" t="str">
        <f t="shared" si="4"/>
        <v>Below 100 Reviews</v>
      </c>
      <c r="N6585" s="6" t="str">
        <f t="shared" si="5"/>
        <v>Low Opportunity</v>
      </c>
    </row>
    <row r="6586">
      <c r="A6586" s="2" t="s">
        <v>710</v>
      </c>
      <c r="B6586" s="2" t="s">
        <v>206</v>
      </c>
      <c r="C6586" s="2" t="s">
        <v>23573</v>
      </c>
      <c r="D6586" s="2" t="s">
        <v>23574</v>
      </c>
      <c r="E6586" s="2">
        <v>4.8</v>
      </c>
      <c r="F6586" s="2">
        <v>61.0</v>
      </c>
      <c r="H6586" s="2" t="s">
        <v>23575</v>
      </c>
      <c r="I6586" s="2" t="s">
        <v>210</v>
      </c>
      <c r="J6586" s="3" t="str">
        <f t="shared" si="1"/>
        <v>Unique</v>
      </c>
      <c r="K6586" s="4" t="str">
        <f t="shared" si="2"/>
        <v>No Website</v>
      </c>
      <c r="L6586" s="5" t="str">
        <f t="shared" si="3"/>
        <v>Excellent</v>
      </c>
      <c r="M6586" s="5" t="str">
        <f t="shared" si="4"/>
        <v>Below 100 Reviews</v>
      </c>
      <c r="N6586" s="4" t="str">
        <f t="shared" si="5"/>
        <v>High Opportunity</v>
      </c>
    </row>
    <row r="6587">
      <c r="A6587" s="2" t="s">
        <v>220</v>
      </c>
      <c r="B6587" s="2" t="s">
        <v>41</v>
      </c>
      <c r="C6587" s="2" t="s">
        <v>23576</v>
      </c>
      <c r="D6587" s="2" t="s">
        <v>23577</v>
      </c>
      <c r="E6587" s="2">
        <v>4.6</v>
      </c>
      <c r="F6587" s="2">
        <v>47.0</v>
      </c>
      <c r="G6587" s="7" t="s">
        <v>23578</v>
      </c>
      <c r="H6587" s="2" t="s">
        <v>23579</v>
      </c>
      <c r="I6587" s="2" t="s">
        <v>23580</v>
      </c>
      <c r="J6587" s="3" t="str">
        <f t="shared" si="1"/>
        <v>Unique</v>
      </c>
      <c r="K6587" s="9" t="str">
        <f t="shared" si="2"/>
        <v>Official Website</v>
      </c>
      <c r="L6587" s="5" t="str">
        <f t="shared" si="3"/>
        <v>Excellent</v>
      </c>
      <c r="M6587" s="5" t="str">
        <f t="shared" si="4"/>
        <v>Below 100 Reviews</v>
      </c>
      <c r="N6587" s="6" t="str">
        <f t="shared" si="5"/>
        <v>Low Opportunity</v>
      </c>
    </row>
    <row r="6588">
      <c r="A6588" s="2" t="s">
        <v>220</v>
      </c>
      <c r="B6588" s="2" t="s">
        <v>41</v>
      </c>
      <c r="C6588" s="2" t="s">
        <v>19143</v>
      </c>
      <c r="D6588" s="2" t="s">
        <v>23581</v>
      </c>
      <c r="E6588" s="2">
        <v>4.8</v>
      </c>
      <c r="F6588" s="2">
        <v>663.0</v>
      </c>
      <c r="G6588" s="7" t="s">
        <v>23582</v>
      </c>
      <c r="H6588" s="2" t="s">
        <v>23583</v>
      </c>
      <c r="I6588" s="2" t="s">
        <v>2797</v>
      </c>
      <c r="J6588" s="3" t="str">
        <f t="shared" si="1"/>
        <v>Unique</v>
      </c>
      <c r="K6588" s="9" t="str">
        <f t="shared" si="2"/>
        <v>Official Website</v>
      </c>
      <c r="L6588" s="5" t="str">
        <f t="shared" si="3"/>
        <v>Excellent</v>
      </c>
      <c r="M6588" s="5" t="str">
        <f t="shared" si="4"/>
        <v>500-999 Reviews</v>
      </c>
      <c r="N6588" s="6" t="str">
        <f t="shared" si="5"/>
        <v>Low Opportunity</v>
      </c>
    </row>
    <row r="6589">
      <c r="A6589" s="2" t="s">
        <v>220</v>
      </c>
      <c r="B6589" s="2" t="s">
        <v>415</v>
      </c>
      <c r="C6589" s="2" t="s">
        <v>23584</v>
      </c>
      <c r="D6589" s="2" t="s">
        <v>23585</v>
      </c>
      <c r="E6589" s="2">
        <v>4.1</v>
      </c>
      <c r="F6589" s="2">
        <v>1944.0</v>
      </c>
      <c r="G6589" s="7" t="s">
        <v>2542</v>
      </c>
      <c r="H6589" s="2" t="s">
        <v>419</v>
      </c>
      <c r="I6589" s="2" t="s">
        <v>440</v>
      </c>
      <c r="J6589" s="3" t="str">
        <f t="shared" si="1"/>
        <v>Unique</v>
      </c>
      <c r="K6589" s="9" t="str">
        <f t="shared" si="2"/>
        <v>Official Website</v>
      </c>
      <c r="L6589" s="5" t="str">
        <f t="shared" si="3"/>
        <v>Good</v>
      </c>
      <c r="M6589" s="5" t="str">
        <f t="shared" si="4"/>
        <v>1000+ Reviews</v>
      </c>
      <c r="N6589" s="6" t="str">
        <f t="shared" si="5"/>
        <v>Low Opportunity</v>
      </c>
    </row>
    <row r="6590">
      <c r="A6590" s="2" t="s">
        <v>220</v>
      </c>
      <c r="B6590" s="2" t="s">
        <v>415</v>
      </c>
      <c r="C6590" s="2" t="s">
        <v>11006</v>
      </c>
      <c r="D6590" s="2" t="s">
        <v>23586</v>
      </c>
      <c r="E6590" s="2">
        <v>5.0</v>
      </c>
      <c r="F6590" s="2">
        <v>89.0</v>
      </c>
      <c r="G6590" s="7" t="s">
        <v>23587</v>
      </c>
      <c r="I6590" s="2" t="s">
        <v>1537</v>
      </c>
      <c r="J6590" s="3" t="str">
        <f t="shared" si="1"/>
        <v>Unique</v>
      </c>
      <c r="K6590" s="9" t="str">
        <f t="shared" si="2"/>
        <v>Official Website</v>
      </c>
      <c r="L6590" s="5" t="str">
        <f t="shared" si="3"/>
        <v>Excellent</v>
      </c>
      <c r="M6590" s="5" t="str">
        <f t="shared" si="4"/>
        <v>Below 100 Reviews</v>
      </c>
      <c r="N6590" s="6" t="str">
        <f t="shared" si="5"/>
        <v>Low Opportunity</v>
      </c>
    </row>
    <row r="6591">
      <c r="A6591" s="2" t="s">
        <v>675</v>
      </c>
      <c r="B6591" s="2" t="s">
        <v>181</v>
      </c>
      <c r="C6591" s="2" t="s">
        <v>23588</v>
      </c>
      <c r="D6591" s="2" t="s">
        <v>23589</v>
      </c>
      <c r="E6591" s="2">
        <v>4.8</v>
      </c>
      <c r="F6591" s="2">
        <v>61.0</v>
      </c>
      <c r="I6591" s="2" t="s">
        <v>205</v>
      </c>
      <c r="J6591" s="3" t="str">
        <f t="shared" si="1"/>
        <v>Unique</v>
      </c>
      <c r="K6591" s="4" t="str">
        <f t="shared" si="2"/>
        <v>No Website</v>
      </c>
      <c r="L6591" s="5" t="str">
        <f t="shared" si="3"/>
        <v>Excellent</v>
      </c>
      <c r="M6591" s="5" t="str">
        <f t="shared" si="4"/>
        <v>Below 100 Reviews</v>
      </c>
      <c r="N6591" s="4" t="str">
        <f t="shared" si="5"/>
        <v>High Opportunity</v>
      </c>
    </row>
    <row r="6592">
      <c r="A6592" s="2" t="s">
        <v>220</v>
      </c>
      <c r="B6592" s="2" t="s">
        <v>415</v>
      </c>
      <c r="C6592" s="2" t="s">
        <v>23590</v>
      </c>
      <c r="D6592" s="2" t="s">
        <v>23591</v>
      </c>
      <c r="E6592" s="2">
        <v>3.8</v>
      </c>
      <c r="F6592" s="2">
        <v>134.0</v>
      </c>
      <c r="H6592" s="2" t="s">
        <v>23592</v>
      </c>
      <c r="I6592" s="2" t="s">
        <v>474</v>
      </c>
      <c r="J6592" s="3" t="str">
        <f t="shared" si="1"/>
        <v>Unique</v>
      </c>
      <c r="K6592" s="4" t="str">
        <f t="shared" si="2"/>
        <v>No Website</v>
      </c>
      <c r="L6592" s="5" t="str">
        <f t="shared" si="3"/>
        <v>Average</v>
      </c>
      <c r="M6592" s="5" t="str">
        <f t="shared" si="4"/>
        <v>100-499 Reviews</v>
      </c>
      <c r="N6592" s="6" t="str">
        <f t="shared" si="5"/>
        <v>Low Opportunity</v>
      </c>
    </row>
    <row r="6593">
      <c r="A6593" s="2" t="s">
        <v>220</v>
      </c>
      <c r="B6593" s="2" t="s">
        <v>415</v>
      </c>
      <c r="C6593" s="2" t="s">
        <v>23593</v>
      </c>
      <c r="D6593" s="2" t="s">
        <v>23594</v>
      </c>
      <c r="E6593" s="2">
        <v>4.4</v>
      </c>
      <c r="F6593" s="2">
        <v>63.0</v>
      </c>
      <c r="H6593" s="2" t="s">
        <v>23595</v>
      </c>
      <c r="I6593" s="2" t="s">
        <v>23596</v>
      </c>
      <c r="J6593" s="3" t="str">
        <f t="shared" si="1"/>
        <v>Unique</v>
      </c>
      <c r="K6593" s="4" t="str">
        <f t="shared" si="2"/>
        <v>No Website</v>
      </c>
      <c r="L6593" s="5" t="str">
        <f t="shared" si="3"/>
        <v>Good</v>
      </c>
      <c r="M6593" s="5" t="str">
        <f t="shared" si="4"/>
        <v>Below 100 Reviews</v>
      </c>
      <c r="N6593" s="6" t="str">
        <f t="shared" si="5"/>
        <v>Low Opportunity</v>
      </c>
    </row>
    <row r="6594">
      <c r="A6594" s="2" t="s">
        <v>220</v>
      </c>
      <c r="B6594" s="2" t="s">
        <v>415</v>
      </c>
      <c r="C6594" s="2" t="s">
        <v>23597</v>
      </c>
      <c r="D6594" s="2" t="s">
        <v>23598</v>
      </c>
      <c r="E6594" s="2">
        <v>4.2</v>
      </c>
      <c r="F6594" s="2">
        <v>140.0</v>
      </c>
      <c r="H6594" s="2" t="s">
        <v>23599</v>
      </c>
      <c r="I6594" s="2" t="s">
        <v>420</v>
      </c>
      <c r="J6594" s="3" t="str">
        <f t="shared" si="1"/>
        <v>Unique</v>
      </c>
      <c r="K6594" s="4" t="str">
        <f t="shared" si="2"/>
        <v>No Website</v>
      </c>
      <c r="L6594" s="5" t="str">
        <f t="shared" si="3"/>
        <v>Good</v>
      </c>
      <c r="M6594" s="5" t="str">
        <f t="shared" si="4"/>
        <v>100-499 Reviews</v>
      </c>
      <c r="N6594" s="6" t="str">
        <f t="shared" si="5"/>
        <v>Low Opportunity</v>
      </c>
    </row>
    <row r="6595">
      <c r="A6595" s="2" t="s">
        <v>220</v>
      </c>
      <c r="B6595" s="2" t="s">
        <v>415</v>
      </c>
      <c r="C6595" s="2" t="s">
        <v>23600</v>
      </c>
      <c r="D6595" s="2" t="s">
        <v>23601</v>
      </c>
      <c r="E6595" s="2">
        <v>4.3</v>
      </c>
      <c r="F6595" s="2">
        <v>18.0</v>
      </c>
      <c r="H6595" s="2" t="s">
        <v>23602</v>
      </c>
      <c r="I6595" s="2" t="s">
        <v>474</v>
      </c>
      <c r="J6595" s="3" t="str">
        <f t="shared" si="1"/>
        <v>Unique</v>
      </c>
      <c r="K6595" s="4" t="str">
        <f t="shared" si="2"/>
        <v>No Website</v>
      </c>
      <c r="L6595" s="5" t="str">
        <f t="shared" si="3"/>
        <v>Good</v>
      </c>
      <c r="M6595" s="5" t="str">
        <f t="shared" si="4"/>
        <v>Below 100 Reviews</v>
      </c>
      <c r="N6595" s="6" t="str">
        <f t="shared" si="5"/>
        <v>Low Opportunity</v>
      </c>
    </row>
    <row r="6596">
      <c r="A6596" s="2" t="s">
        <v>644</v>
      </c>
      <c r="B6596" s="2" t="s">
        <v>181</v>
      </c>
      <c r="C6596" s="2" t="s">
        <v>23603</v>
      </c>
      <c r="D6596" s="2" t="s">
        <v>23604</v>
      </c>
      <c r="E6596" s="2">
        <v>4.8</v>
      </c>
      <c r="F6596" s="2">
        <v>61.0</v>
      </c>
      <c r="H6596" s="2" t="s">
        <v>23605</v>
      </c>
      <c r="I6596" s="2" t="s">
        <v>784</v>
      </c>
      <c r="J6596" s="3" t="str">
        <f t="shared" si="1"/>
        <v>Unique</v>
      </c>
      <c r="K6596" s="4" t="str">
        <f t="shared" si="2"/>
        <v>No Website</v>
      </c>
      <c r="L6596" s="5" t="str">
        <f t="shared" si="3"/>
        <v>Excellent</v>
      </c>
      <c r="M6596" s="5" t="str">
        <f t="shared" si="4"/>
        <v>Below 100 Reviews</v>
      </c>
      <c r="N6596" s="4" t="str">
        <f t="shared" si="5"/>
        <v>High Opportunity</v>
      </c>
    </row>
    <row r="6597">
      <c r="A6597" s="2" t="s">
        <v>220</v>
      </c>
      <c r="B6597" s="2" t="s">
        <v>415</v>
      </c>
      <c r="C6597" s="2" t="s">
        <v>23606</v>
      </c>
      <c r="D6597" s="2" t="s">
        <v>23607</v>
      </c>
      <c r="E6597" s="2">
        <v>4.4</v>
      </c>
      <c r="F6597" s="2">
        <v>10.0</v>
      </c>
      <c r="H6597" s="2" t="s">
        <v>23608</v>
      </c>
      <c r="I6597" s="2" t="s">
        <v>420</v>
      </c>
      <c r="J6597" s="3" t="str">
        <f t="shared" si="1"/>
        <v>Unique</v>
      </c>
      <c r="K6597" s="4" t="str">
        <f t="shared" si="2"/>
        <v>No Website</v>
      </c>
      <c r="L6597" s="5" t="str">
        <f t="shared" si="3"/>
        <v>Good</v>
      </c>
      <c r="M6597" s="5" t="str">
        <f t="shared" si="4"/>
        <v>Below 100 Reviews</v>
      </c>
      <c r="N6597" s="6" t="str">
        <f t="shared" si="5"/>
        <v>Low Opportunity</v>
      </c>
    </row>
    <row r="6598">
      <c r="A6598" s="2" t="s">
        <v>220</v>
      </c>
      <c r="B6598" s="2" t="s">
        <v>415</v>
      </c>
      <c r="C6598" s="2" t="s">
        <v>23609</v>
      </c>
      <c r="D6598" s="2" t="s">
        <v>23610</v>
      </c>
      <c r="E6598" s="2">
        <v>4.2</v>
      </c>
      <c r="F6598" s="2">
        <v>1927.0</v>
      </c>
      <c r="G6598" s="7" t="s">
        <v>16394</v>
      </c>
      <c r="H6598" s="2" t="s">
        <v>23611</v>
      </c>
      <c r="I6598" s="2" t="s">
        <v>219</v>
      </c>
      <c r="J6598" s="3" t="str">
        <f t="shared" si="1"/>
        <v>Unique</v>
      </c>
      <c r="K6598" s="9" t="str">
        <f t="shared" si="2"/>
        <v>Official Website</v>
      </c>
      <c r="L6598" s="5" t="str">
        <f t="shared" si="3"/>
        <v>Good</v>
      </c>
      <c r="M6598" s="5" t="str">
        <f t="shared" si="4"/>
        <v>1000+ Reviews</v>
      </c>
      <c r="N6598" s="6" t="str">
        <f t="shared" si="5"/>
        <v>Low Opportunity</v>
      </c>
    </row>
    <row r="6599">
      <c r="A6599" s="2" t="s">
        <v>220</v>
      </c>
      <c r="B6599" s="2" t="s">
        <v>415</v>
      </c>
      <c r="C6599" s="2" t="s">
        <v>23612</v>
      </c>
      <c r="D6599" s="2" t="s">
        <v>23613</v>
      </c>
      <c r="E6599" s="2">
        <v>4.0</v>
      </c>
      <c r="F6599" s="2">
        <v>3974.0</v>
      </c>
      <c r="G6599" s="7" t="s">
        <v>23614</v>
      </c>
      <c r="H6599" s="2" t="s">
        <v>23615</v>
      </c>
      <c r="I6599" s="2" t="s">
        <v>23616</v>
      </c>
      <c r="J6599" s="3" t="str">
        <f t="shared" si="1"/>
        <v>Unique</v>
      </c>
      <c r="K6599" s="9" t="str">
        <f t="shared" si="2"/>
        <v>Official Website</v>
      </c>
      <c r="L6599" s="5" t="str">
        <f t="shared" si="3"/>
        <v>Good</v>
      </c>
      <c r="M6599" s="5" t="str">
        <f t="shared" si="4"/>
        <v>1000+ Reviews</v>
      </c>
      <c r="N6599" s="6" t="str">
        <f t="shared" si="5"/>
        <v>Low Opportunity</v>
      </c>
    </row>
    <row r="6600">
      <c r="A6600" s="2" t="s">
        <v>220</v>
      </c>
      <c r="B6600" s="2" t="s">
        <v>415</v>
      </c>
      <c r="C6600" s="2" t="s">
        <v>23617</v>
      </c>
      <c r="D6600" s="2" t="s">
        <v>23618</v>
      </c>
      <c r="E6600" s="2">
        <v>4.3</v>
      </c>
      <c r="F6600" s="2">
        <v>16.0</v>
      </c>
      <c r="H6600" s="2" t="s">
        <v>23619</v>
      </c>
      <c r="I6600" s="2" t="s">
        <v>420</v>
      </c>
      <c r="J6600" s="3" t="str">
        <f t="shared" si="1"/>
        <v>Unique</v>
      </c>
      <c r="K6600" s="4" t="str">
        <f t="shared" si="2"/>
        <v>No Website</v>
      </c>
      <c r="L6600" s="5" t="str">
        <f t="shared" si="3"/>
        <v>Good</v>
      </c>
      <c r="M6600" s="5" t="str">
        <f t="shared" si="4"/>
        <v>Below 100 Reviews</v>
      </c>
      <c r="N6600" s="6" t="str">
        <f t="shared" si="5"/>
        <v>Low Opportunity</v>
      </c>
    </row>
    <row r="6601">
      <c r="A6601" s="2" t="s">
        <v>220</v>
      </c>
      <c r="B6601" s="2" t="s">
        <v>415</v>
      </c>
      <c r="C6601" s="2" t="s">
        <v>23620</v>
      </c>
      <c r="D6601" s="2" t="s">
        <v>23621</v>
      </c>
      <c r="E6601" s="2">
        <v>4.9</v>
      </c>
      <c r="F6601" s="2">
        <v>102.0</v>
      </c>
      <c r="G6601" s="7" t="s">
        <v>23622</v>
      </c>
      <c r="H6601" s="2" t="s">
        <v>23623</v>
      </c>
      <c r="I6601" s="2" t="s">
        <v>16429</v>
      </c>
      <c r="J6601" s="3" t="str">
        <f t="shared" si="1"/>
        <v>Unique</v>
      </c>
      <c r="K6601" s="9" t="str">
        <f t="shared" si="2"/>
        <v>Official Website</v>
      </c>
      <c r="L6601" s="5" t="str">
        <f t="shared" si="3"/>
        <v>Excellent</v>
      </c>
      <c r="M6601" s="5" t="str">
        <f t="shared" si="4"/>
        <v>100-499 Reviews</v>
      </c>
      <c r="N6601" s="6" t="str">
        <f t="shared" si="5"/>
        <v>Low Opportunity</v>
      </c>
    </row>
    <row r="6602">
      <c r="A6602" s="2" t="s">
        <v>220</v>
      </c>
      <c r="B6602" s="2" t="s">
        <v>415</v>
      </c>
      <c r="C6602" s="2" t="s">
        <v>23624</v>
      </c>
      <c r="D6602" s="2" t="s">
        <v>23625</v>
      </c>
      <c r="E6602" s="2">
        <v>3.8</v>
      </c>
      <c r="F6602" s="2">
        <v>210.0</v>
      </c>
      <c r="I6602" s="2" t="s">
        <v>466</v>
      </c>
      <c r="J6602" s="3" t="str">
        <f t="shared" si="1"/>
        <v>Unique</v>
      </c>
      <c r="K6602" s="4" t="str">
        <f t="shared" si="2"/>
        <v>No Website</v>
      </c>
      <c r="L6602" s="5" t="str">
        <f t="shared" si="3"/>
        <v>Average</v>
      </c>
      <c r="M6602" s="5" t="str">
        <f t="shared" si="4"/>
        <v>100-499 Reviews</v>
      </c>
      <c r="N6602" s="6" t="str">
        <f t="shared" si="5"/>
        <v>Low Opportunity</v>
      </c>
    </row>
    <row r="6603">
      <c r="A6603" s="2" t="s">
        <v>220</v>
      </c>
      <c r="B6603" s="2" t="s">
        <v>154</v>
      </c>
      <c r="C6603" s="2" t="s">
        <v>23626</v>
      </c>
      <c r="D6603" s="2" t="s">
        <v>23627</v>
      </c>
      <c r="E6603" s="2">
        <v>3.9</v>
      </c>
      <c r="F6603" s="2">
        <v>190.0</v>
      </c>
      <c r="H6603" s="2" t="s">
        <v>23628</v>
      </c>
      <c r="I6603" s="2" t="s">
        <v>264</v>
      </c>
      <c r="J6603" s="3" t="str">
        <f t="shared" si="1"/>
        <v>Unique</v>
      </c>
      <c r="K6603" s="4" t="str">
        <f t="shared" si="2"/>
        <v>No Website</v>
      </c>
      <c r="L6603" s="5" t="str">
        <f t="shared" si="3"/>
        <v>Average</v>
      </c>
      <c r="M6603" s="5" t="str">
        <f t="shared" si="4"/>
        <v>100-499 Reviews</v>
      </c>
      <c r="N6603" s="6" t="str">
        <f t="shared" si="5"/>
        <v>Low Opportunity</v>
      </c>
    </row>
    <row r="6604">
      <c r="A6604" s="2" t="s">
        <v>220</v>
      </c>
      <c r="B6604" s="2" t="s">
        <v>154</v>
      </c>
      <c r="C6604" s="2" t="s">
        <v>23629</v>
      </c>
      <c r="D6604" s="2" t="s">
        <v>23630</v>
      </c>
      <c r="E6604" s="2">
        <v>4.2</v>
      </c>
      <c r="F6604" s="2">
        <v>159.0</v>
      </c>
      <c r="G6604" s="7" t="s">
        <v>23631</v>
      </c>
      <c r="H6604" s="2" t="s">
        <v>23632</v>
      </c>
      <c r="I6604" s="2" t="s">
        <v>23633</v>
      </c>
      <c r="J6604" s="3" t="str">
        <f t="shared" si="1"/>
        <v>Unique</v>
      </c>
      <c r="K6604" s="9" t="str">
        <f t="shared" si="2"/>
        <v>Official Website</v>
      </c>
      <c r="L6604" s="5" t="str">
        <f t="shared" si="3"/>
        <v>Good</v>
      </c>
      <c r="M6604" s="5" t="str">
        <f t="shared" si="4"/>
        <v>100-499 Reviews</v>
      </c>
      <c r="N6604" s="6" t="str">
        <f t="shared" si="5"/>
        <v>Low Opportunity</v>
      </c>
    </row>
    <row r="6605">
      <c r="A6605" s="2" t="s">
        <v>590</v>
      </c>
      <c r="B6605" s="2" t="s">
        <v>140</v>
      </c>
      <c r="C6605" s="2" t="s">
        <v>23634</v>
      </c>
      <c r="D6605" s="2" t="s">
        <v>23635</v>
      </c>
      <c r="E6605" s="2">
        <v>4.8</v>
      </c>
      <c r="F6605" s="2">
        <v>60.0</v>
      </c>
      <c r="H6605" s="2" t="s">
        <v>23636</v>
      </c>
      <c r="I6605" s="2" t="s">
        <v>648</v>
      </c>
      <c r="J6605" s="3" t="str">
        <f t="shared" si="1"/>
        <v>Unique</v>
      </c>
      <c r="K6605" s="4" t="str">
        <f t="shared" si="2"/>
        <v>No Website</v>
      </c>
      <c r="L6605" s="5" t="str">
        <f t="shared" si="3"/>
        <v>Excellent</v>
      </c>
      <c r="M6605" s="5" t="str">
        <f t="shared" si="4"/>
        <v>Below 100 Reviews</v>
      </c>
      <c r="N6605" s="4" t="str">
        <f t="shared" si="5"/>
        <v>High Opportunity</v>
      </c>
    </row>
    <row r="6606">
      <c r="A6606" s="2" t="s">
        <v>220</v>
      </c>
      <c r="B6606" s="2" t="s">
        <v>154</v>
      </c>
      <c r="C6606" s="2" t="s">
        <v>23637</v>
      </c>
      <c r="D6606" s="2" t="s">
        <v>23638</v>
      </c>
      <c r="E6606" s="2">
        <v>4.6</v>
      </c>
      <c r="F6606" s="2">
        <v>117.0</v>
      </c>
      <c r="G6606" s="7" t="s">
        <v>9012</v>
      </c>
      <c r="H6606" s="2" t="s">
        <v>23639</v>
      </c>
      <c r="I6606" s="2" t="s">
        <v>219</v>
      </c>
      <c r="J6606" s="3" t="str">
        <f t="shared" si="1"/>
        <v>Unique</v>
      </c>
      <c r="K6606" s="9" t="str">
        <f t="shared" si="2"/>
        <v>Official Website</v>
      </c>
      <c r="L6606" s="5" t="str">
        <f t="shared" si="3"/>
        <v>Excellent</v>
      </c>
      <c r="M6606" s="5" t="str">
        <f t="shared" si="4"/>
        <v>100-499 Reviews</v>
      </c>
      <c r="N6606" s="6" t="str">
        <f t="shared" si="5"/>
        <v>Low Opportunity</v>
      </c>
    </row>
    <row r="6607">
      <c r="A6607" s="2" t="s">
        <v>153</v>
      </c>
      <c r="B6607" s="2" t="s">
        <v>140</v>
      </c>
      <c r="C6607" s="2" t="s">
        <v>23640</v>
      </c>
      <c r="D6607" s="2" t="s">
        <v>23641</v>
      </c>
      <c r="E6607" s="2">
        <v>4.8</v>
      </c>
      <c r="F6607" s="2">
        <v>60.0</v>
      </c>
      <c r="H6607" s="2" t="s">
        <v>23642</v>
      </c>
      <c r="I6607" s="2" t="s">
        <v>709</v>
      </c>
      <c r="J6607" s="3" t="str">
        <f t="shared" si="1"/>
        <v>Unique</v>
      </c>
      <c r="K6607" s="4" t="str">
        <f t="shared" si="2"/>
        <v>No Website</v>
      </c>
      <c r="L6607" s="5" t="str">
        <f t="shared" si="3"/>
        <v>Excellent</v>
      </c>
      <c r="M6607" s="5" t="str">
        <f t="shared" si="4"/>
        <v>Below 100 Reviews</v>
      </c>
      <c r="N6607" s="4" t="str">
        <f t="shared" si="5"/>
        <v>High Opportunity</v>
      </c>
    </row>
    <row r="6608">
      <c r="A6608" s="2" t="s">
        <v>220</v>
      </c>
      <c r="B6608" s="2" t="s">
        <v>154</v>
      </c>
      <c r="C6608" s="2" t="s">
        <v>23643</v>
      </c>
      <c r="D6608" s="2" t="s">
        <v>23644</v>
      </c>
      <c r="E6608" s="2">
        <v>4.3</v>
      </c>
      <c r="F6608" s="2">
        <v>118.0</v>
      </c>
      <c r="G6608" s="7" t="s">
        <v>23645</v>
      </c>
      <c r="H6608" s="2" t="s">
        <v>23646</v>
      </c>
      <c r="I6608" s="2" t="s">
        <v>2672</v>
      </c>
      <c r="J6608" s="3" t="str">
        <f t="shared" si="1"/>
        <v>Unique</v>
      </c>
      <c r="K6608" s="9" t="str">
        <f t="shared" si="2"/>
        <v>Official Website</v>
      </c>
      <c r="L6608" s="5" t="str">
        <f t="shared" si="3"/>
        <v>Good</v>
      </c>
      <c r="M6608" s="5" t="str">
        <f t="shared" si="4"/>
        <v>100-499 Reviews</v>
      </c>
      <c r="N6608" s="6" t="str">
        <f t="shared" si="5"/>
        <v>Low Opportunity</v>
      </c>
    </row>
    <row r="6609">
      <c r="A6609" s="2" t="s">
        <v>220</v>
      </c>
      <c r="B6609" s="2" t="s">
        <v>154</v>
      </c>
      <c r="C6609" s="2" t="s">
        <v>23647</v>
      </c>
      <c r="D6609" s="2" t="s">
        <v>23648</v>
      </c>
      <c r="E6609" s="2">
        <v>4.2</v>
      </c>
      <c r="F6609" s="2">
        <v>10.0</v>
      </c>
      <c r="G6609" s="7" t="s">
        <v>23649</v>
      </c>
      <c r="H6609" s="2" t="s">
        <v>23650</v>
      </c>
      <c r="I6609" s="2" t="s">
        <v>2672</v>
      </c>
      <c r="J6609" s="3" t="str">
        <f t="shared" si="1"/>
        <v>Unique</v>
      </c>
      <c r="K6609" s="9" t="str">
        <f t="shared" si="2"/>
        <v>Official Website</v>
      </c>
      <c r="L6609" s="5" t="str">
        <f t="shared" si="3"/>
        <v>Good</v>
      </c>
      <c r="M6609" s="5" t="str">
        <f t="shared" si="4"/>
        <v>Below 100 Reviews</v>
      </c>
      <c r="N6609" s="6" t="str">
        <f t="shared" si="5"/>
        <v>Low Opportunity</v>
      </c>
    </row>
    <row r="6610">
      <c r="A6610" s="2" t="s">
        <v>220</v>
      </c>
      <c r="B6610" s="2" t="s">
        <v>154</v>
      </c>
      <c r="C6610" s="2" t="s">
        <v>23651</v>
      </c>
      <c r="D6610" s="2" t="s">
        <v>23652</v>
      </c>
      <c r="E6610" s="2">
        <v>4.4</v>
      </c>
      <c r="F6610" s="2">
        <v>136.0</v>
      </c>
      <c r="G6610" s="7" t="s">
        <v>23653</v>
      </c>
      <c r="H6610" s="2" t="s">
        <v>23654</v>
      </c>
      <c r="I6610" s="2" t="s">
        <v>10406</v>
      </c>
      <c r="J6610" s="3" t="str">
        <f t="shared" si="1"/>
        <v>Unique</v>
      </c>
      <c r="K6610" s="9" t="str">
        <f t="shared" si="2"/>
        <v>Official Website</v>
      </c>
      <c r="L6610" s="5" t="str">
        <f t="shared" si="3"/>
        <v>Good</v>
      </c>
      <c r="M6610" s="5" t="str">
        <f t="shared" si="4"/>
        <v>100-499 Reviews</v>
      </c>
      <c r="N6610" s="6" t="str">
        <f t="shared" si="5"/>
        <v>Low Opportunity</v>
      </c>
    </row>
    <row r="6611">
      <c r="A6611" s="2" t="s">
        <v>220</v>
      </c>
      <c r="B6611" s="2" t="s">
        <v>154</v>
      </c>
      <c r="C6611" s="2" t="s">
        <v>23655</v>
      </c>
      <c r="D6611" s="2" t="s">
        <v>23656</v>
      </c>
      <c r="E6611" s="2">
        <v>3.6</v>
      </c>
      <c r="F6611" s="2">
        <v>9.0</v>
      </c>
      <c r="H6611" s="2" t="s">
        <v>23657</v>
      </c>
      <c r="I6611" s="2" t="s">
        <v>23633</v>
      </c>
      <c r="J6611" s="3" t="str">
        <f t="shared" si="1"/>
        <v>Unique</v>
      </c>
      <c r="K6611" s="4" t="str">
        <f t="shared" si="2"/>
        <v>No Website</v>
      </c>
      <c r="L6611" s="5" t="str">
        <f t="shared" si="3"/>
        <v>Average</v>
      </c>
      <c r="M6611" s="5" t="str">
        <f t="shared" si="4"/>
        <v>Below 100 Reviews</v>
      </c>
      <c r="N6611" s="6" t="str">
        <f t="shared" si="5"/>
        <v>Low Opportunity</v>
      </c>
    </row>
    <row r="6612">
      <c r="A6612" s="2" t="s">
        <v>220</v>
      </c>
      <c r="B6612" s="2" t="s">
        <v>154</v>
      </c>
      <c r="C6612" s="2" t="s">
        <v>23658</v>
      </c>
      <c r="D6612" s="2" t="s">
        <v>23659</v>
      </c>
      <c r="E6612" s="2">
        <v>4.3</v>
      </c>
      <c r="F6612" s="2">
        <v>158.0</v>
      </c>
      <c r="H6612" s="2" t="s">
        <v>23660</v>
      </c>
      <c r="I6612" s="2" t="s">
        <v>6644</v>
      </c>
      <c r="J6612" s="3" t="str">
        <f t="shared" si="1"/>
        <v>Unique</v>
      </c>
      <c r="K6612" s="4" t="str">
        <f t="shared" si="2"/>
        <v>No Website</v>
      </c>
      <c r="L6612" s="5" t="str">
        <f t="shared" si="3"/>
        <v>Good</v>
      </c>
      <c r="M6612" s="5" t="str">
        <f t="shared" si="4"/>
        <v>100-499 Reviews</v>
      </c>
      <c r="N6612" s="6" t="str">
        <f t="shared" si="5"/>
        <v>Low Opportunity</v>
      </c>
    </row>
    <row r="6613">
      <c r="A6613" s="2" t="s">
        <v>220</v>
      </c>
      <c r="B6613" s="2" t="s">
        <v>154</v>
      </c>
      <c r="C6613" s="2" t="s">
        <v>12278</v>
      </c>
      <c r="D6613" s="2" t="s">
        <v>23661</v>
      </c>
      <c r="E6613" s="2">
        <v>3.8</v>
      </c>
      <c r="F6613" s="2">
        <v>15.0</v>
      </c>
      <c r="H6613" s="2" t="s">
        <v>23662</v>
      </c>
      <c r="I6613" s="2" t="s">
        <v>6674</v>
      </c>
      <c r="J6613" s="3" t="str">
        <f t="shared" si="1"/>
        <v>Unique</v>
      </c>
      <c r="K6613" s="4" t="str">
        <f t="shared" si="2"/>
        <v>No Website</v>
      </c>
      <c r="L6613" s="5" t="str">
        <f t="shared" si="3"/>
        <v>Average</v>
      </c>
      <c r="M6613" s="5" t="str">
        <f t="shared" si="4"/>
        <v>Below 100 Reviews</v>
      </c>
      <c r="N6613" s="6" t="str">
        <f t="shared" si="5"/>
        <v>Low Opportunity</v>
      </c>
    </row>
    <row r="6614">
      <c r="A6614" s="2" t="s">
        <v>220</v>
      </c>
      <c r="B6614" s="2" t="s">
        <v>154</v>
      </c>
      <c r="C6614" s="2" t="s">
        <v>23663</v>
      </c>
      <c r="D6614" s="2" t="s">
        <v>23664</v>
      </c>
      <c r="E6614" s="2">
        <v>4.3</v>
      </c>
      <c r="F6614" s="2">
        <v>1684.0</v>
      </c>
      <c r="G6614" s="7" t="s">
        <v>23665</v>
      </c>
      <c r="H6614" s="2" t="s">
        <v>23666</v>
      </c>
      <c r="I6614" s="2" t="s">
        <v>557</v>
      </c>
      <c r="J6614" s="3" t="str">
        <f t="shared" si="1"/>
        <v>Unique</v>
      </c>
      <c r="K6614" s="9" t="str">
        <f t="shared" si="2"/>
        <v>Official Website</v>
      </c>
      <c r="L6614" s="5" t="str">
        <f t="shared" si="3"/>
        <v>Good</v>
      </c>
      <c r="M6614" s="5" t="str">
        <f t="shared" si="4"/>
        <v>1000+ Reviews</v>
      </c>
      <c r="N6614" s="6" t="str">
        <f t="shared" si="5"/>
        <v>Low Opportunity</v>
      </c>
    </row>
    <row r="6615">
      <c r="A6615" s="2" t="s">
        <v>153</v>
      </c>
      <c r="B6615" s="2" t="s">
        <v>154</v>
      </c>
      <c r="C6615" s="2" t="s">
        <v>23667</v>
      </c>
      <c r="D6615" s="2" t="s">
        <v>23668</v>
      </c>
      <c r="E6615" s="2">
        <v>4.8</v>
      </c>
      <c r="F6615" s="2">
        <v>60.0</v>
      </c>
      <c r="H6615" s="2" t="s">
        <v>23669</v>
      </c>
      <c r="I6615" s="2" t="s">
        <v>264</v>
      </c>
      <c r="J6615" s="3" t="str">
        <f t="shared" si="1"/>
        <v>Unique</v>
      </c>
      <c r="K6615" s="4" t="str">
        <f t="shared" si="2"/>
        <v>No Website</v>
      </c>
      <c r="L6615" s="5" t="str">
        <f t="shared" si="3"/>
        <v>Excellent</v>
      </c>
      <c r="M6615" s="5" t="str">
        <f t="shared" si="4"/>
        <v>Below 100 Reviews</v>
      </c>
      <c r="N6615" s="4" t="str">
        <f t="shared" si="5"/>
        <v>High Opportunity</v>
      </c>
    </row>
    <row r="6616">
      <c r="A6616" s="2" t="s">
        <v>220</v>
      </c>
      <c r="B6616" s="2" t="s">
        <v>206</v>
      </c>
      <c r="C6616" s="2" t="s">
        <v>23670</v>
      </c>
      <c r="D6616" s="2" t="s">
        <v>23671</v>
      </c>
      <c r="E6616" s="2">
        <v>4.9</v>
      </c>
      <c r="F6616" s="2">
        <v>284.0</v>
      </c>
      <c r="G6616" s="7" t="s">
        <v>23672</v>
      </c>
      <c r="H6616" s="2" t="s">
        <v>23673</v>
      </c>
      <c r="I6616" s="2" t="s">
        <v>11145</v>
      </c>
      <c r="J6616" s="3" t="str">
        <f t="shared" si="1"/>
        <v>Unique</v>
      </c>
      <c r="K6616" s="9" t="str">
        <f t="shared" si="2"/>
        <v>Official Website</v>
      </c>
      <c r="L6616" s="5" t="str">
        <f t="shared" si="3"/>
        <v>Excellent</v>
      </c>
      <c r="M6616" s="5" t="str">
        <f t="shared" si="4"/>
        <v>100-499 Reviews</v>
      </c>
      <c r="N6616" s="6" t="str">
        <f t="shared" si="5"/>
        <v>Low Opportunity</v>
      </c>
    </row>
    <row r="6617">
      <c r="A6617" s="2" t="s">
        <v>220</v>
      </c>
      <c r="B6617" s="2" t="s">
        <v>206</v>
      </c>
      <c r="C6617" s="2" t="s">
        <v>23674</v>
      </c>
      <c r="D6617" s="2" t="s">
        <v>23675</v>
      </c>
      <c r="E6617" s="2">
        <v>4.9</v>
      </c>
      <c r="F6617" s="2">
        <v>1177.0</v>
      </c>
      <c r="G6617" s="7" t="s">
        <v>23676</v>
      </c>
      <c r="H6617" s="2" t="s">
        <v>23677</v>
      </c>
      <c r="I6617" s="2" t="s">
        <v>23678</v>
      </c>
      <c r="J6617" s="3" t="str">
        <f t="shared" si="1"/>
        <v>Unique</v>
      </c>
      <c r="K6617" s="9" t="str">
        <f t="shared" si="2"/>
        <v>Official Website</v>
      </c>
      <c r="L6617" s="5" t="str">
        <f t="shared" si="3"/>
        <v>Excellent</v>
      </c>
      <c r="M6617" s="5" t="str">
        <f t="shared" si="4"/>
        <v>1000+ Reviews</v>
      </c>
      <c r="N6617" s="6" t="str">
        <f t="shared" si="5"/>
        <v>Low Opportunity</v>
      </c>
    </row>
    <row r="6618">
      <c r="A6618" s="2" t="s">
        <v>220</v>
      </c>
      <c r="B6618" s="2" t="s">
        <v>206</v>
      </c>
      <c r="C6618" s="2" t="s">
        <v>23679</v>
      </c>
      <c r="D6618" s="2" t="s">
        <v>23680</v>
      </c>
      <c r="E6618" s="2">
        <v>4.8</v>
      </c>
      <c r="F6618" s="2">
        <v>222.0</v>
      </c>
      <c r="G6618" s="7" t="s">
        <v>23681</v>
      </c>
      <c r="H6618" s="2" t="s">
        <v>23682</v>
      </c>
      <c r="I6618" s="2" t="s">
        <v>621</v>
      </c>
      <c r="J6618" s="3" t="str">
        <f t="shared" si="1"/>
        <v>Unique</v>
      </c>
      <c r="K6618" s="9" t="str">
        <f t="shared" si="2"/>
        <v>Official Website</v>
      </c>
      <c r="L6618" s="5" t="str">
        <f t="shared" si="3"/>
        <v>Excellent</v>
      </c>
      <c r="M6618" s="5" t="str">
        <f t="shared" si="4"/>
        <v>100-499 Reviews</v>
      </c>
      <c r="N6618" s="6" t="str">
        <f t="shared" si="5"/>
        <v>Low Opportunity</v>
      </c>
    </row>
    <row r="6619">
      <c r="A6619" s="2" t="s">
        <v>220</v>
      </c>
      <c r="B6619" s="2" t="s">
        <v>206</v>
      </c>
      <c r="C6619" s="2" t="s">
        <v>23683</v>
      </c>
      <c r="D6619" s="2" t="s">
        <v>23684</v>
      </c>
      <c r="E6619" s="2">
        <v>5.0</v>
      </c>
      <c r="F6619" s="2">
        <v>592.0</v>
      </c>
      <c r="G6619" s="7" t="s">
        <v>23685</v>
      </c>
      <c r="H6619" s="2" t="s">
        <v>23686</v>
      </c>
      <c r="I6619" s="2" t="s">
        <v>4733</v>
      </c>
      <c r="J6619" s="3" t="str">
        <f t="shared" si="1"/>
        <v>Unique</v>
      </c>
      <c r="K6619" s="9" t="str">
        <f t="shared" si="2"/>
        <v>Official Website</v>
      </c>
      <c r="L6619" s="5" t="str">
        <f t="shared" si="3"/>
        <v>Excellent</v>
      </c>
      <c r="M6619" s="5" t="str">
        <f t="shared" si="4"/>
        <v>500-999 Reviews</v>
      </c>
      <c r="N6619" s="6" t="str">
        <f t="shared" si="5"/>
        <v>Low Opportunity</v>
      </c>
    </row>
    <row r="6620">
      <c r="A6620" s="2" t="s">
        <v>644</v>
      </c>
      <c r="B6620" s="2" t="s">
        <v>21</v>
      </c>
      <c r="C6620" s="2" t="s">
        <v>23687</v>
      </c>
      <c r="D6620" s="2" t="s">
        <v>23688</v>
      </c>
      <c r="E6620" s="2">
        <v>4.8</v>
      </c>
      <c r="F6620" s="2">
        <v>60.0</v>
      </c>
      <c r="I6620" s="2" t="s">
        <v>39</v>
      </c>
      <c r="J6620" s="3" t="str">
        <f t="shared" si="1"/>
        <v>Unique</v>
      </c>
      <c r="K6620" s="4" t="str">
        <f t="shared" si="2"/>
        <v>No Website</v>
      </c>
      <c r="L6620" s="5" t="str">
        <f t="shared" si="3"/>
        <v>Excellent</v>
      </c>
      <c r="M6620" s="5" t="str">
        <f t="shared" si="4"/>
        <v>Below 100 Reviews</v>
      </c>
      <c r="N6620" s="4" t="str">
        <f t="shared" si="5"/>
        <v>High Opportunity</v>
      </c>
    </row>
    <row r="6621">
      <c r="A6621" s="2" t="s">
        <v>399</v>
      </c>
      <c r="B6621" s="2" t="s">
        <v>181</v>
      </c>
      <c r="C6621" s="2" t="s">
        <v>23689</v>
      </c>
      <c r="D6621" s="2" t="s">
        <v>23690</v>
      </c>
      <c r="E6621" s="2">
        <v>4.8</v>
      </c>
      <c r="F6621" s="2">
        <v>60.0</v>
      </c>
      <c r="H6621" s="2" t="s">
        <v>23691</v>
      </c>
      <c r="I6621" s="2" t="s">
        <v>205</v>
      </c>
      <c r="J6621" s="3" t="str">
        <f t="shared" si="1"/>
        <v>Unique</v>
      </c>
      <c r="K6621" s="4" t="str">
        <f t="shared" si="2"/>
        <v>No Website</v>
      </c>
      <c r="L6621" s="5" t="str">
        <f t="shared" si="3"/>
        <v>Excellent</v>
      </c>
      <c r="M6621" s="5" t="str">
        <f t="shared" si="4"/>
        <v>Below 100 Reviews</v>
      </c>
      <c r="N6621" s="4" t="str">
        <f t="shared" si="5"/>
        <v>High Opportunity</v>
      </c>
    </row>
    <row r="6622">
      <c r="A6622" s="2" t="s">
        <v>2782</v>
      </c>
      <c r="B6622" s="2" t="s">
        <v>106</v>
      </c>
      <c r="C6622" s="2" t="s">
        <v>23692</v>
      </c>
      <c r="D6622" s="2" t="s">
        <v>23693</v>
      </c>
      <c r="E6622" s="2">
        <v>4.8</v>
      </c>
      <c r="F6622" s="2">
        <v>58.0</v>
      </c>
      <c r="H6622" s="2" t="s">
        <v>23694</v>
      </c>
      <c r="I6622" s="2" t="s">
        <v>111</v>
      </c>
      <c r="J6622" s="3" t="str">
        <f t="shared" si="1"/>
        <v>Unique</v>
      </c>
      <c r="K6622" s="4" t="str">
        <f t="shared" si="2"/>
        <v>No Website</v>
      </c>
      <c r="L6622" s="5" t="str">
        <f t="shared" si="3"/>
        <v>Excellent</v>
      </c>
      <c r="M6622" s="5" t="str">
        <f t="shared" si="4"/>
        <v>Below 100 Reviews</v>
      </c>
      <c r="N6622" s="4" t="str">
        <f t="shared" si="5"/>
        <v>High Opportunity</v>
      </c>
    </row>
    <row r="6623">
      <c r="A6623" s="2" t="s">
        <v>220</v>
      </c>
      <c r="B6623" s="2" t="s">
        <v>206</v>
      </c>
      <c r="C6623" s="2" t="s">
        <v>23695</v>
      </c>
      <c r="D6623" s="2" t="s">
        <v>23696</v>
      </c>
      <c r="E6623" s="2">
        <v>4.8</v>
      </c>
      <c r="F6623" s="2">
        <v>1039.0</v>
      </c>
      <c r="G6623" s="7" t="s">
        <v>23697</v>
      </c>
      <c r="H6623" s="2" t="s">
        <v>23698</v>
      </c>
      <c r="I6623" s="2" t="s">
        <v>612</v>
      </c>
      <c r="J6623" s="3" t="str">
        <f t="shared" si="1"/>
        <v>Unique</v>
      </c>
      <c r="K6623" s="9" t="str">
        <f t="shared" si="2"/>
        <v>Official Website</v>
      </c>
      <c r="L6623" s="5" t="str">
        <f t="shared" si="3"/>
        <v>Excellent</v>
      </c>
      <c r="M6623" s="5" t="str">
        <f t="shared" si="4"/>
        <v>1000+ Reviews</v>
      </c>
      <c r="N6623" s="6" t="str">
        <f t="shared" si="5"/>
        <v>Low Opportunity</v>
      </c>
    </row>
    <row r="6624">
      <c r="A6624" s="2" t="s">
        <v>220</v>
      </c>
      <c r="B6624" s="2" t="s">
        <v>206</v>
      </c>
      <c r="C6624" s="2" t="s">
        <v>23699</v>
      </c>
      <c r="D6624" s="2" t="s">
        <v>23700</v>
      </c>
      <c r="E6624" s="2">
        <v>4.9</v>
      </c>
      <c r="F6624" s="2">
        <v>499.0</v>
      </c>
      <c r="G6624" s="7" t="s">
        <v>23701</v>
      </c>
      <c r="H6624" s="2" t="s">
        <v>23702</v>
      </c>
      <c r="I6624" s="2" t="s">
        <v>23703</v>
      </c>
      <c r="J6624" s="3" t="str">
        <f t="shared" si="1"/>
        <v>Unique</v>
      </c>
      <c r="K6624" s="9" t="str">
        <f t="shared" si="2"/>
        <v>Official Website</v>
      </c>
      <c r="L6624" s="5" t="str">
        <f t="shared" si="3"/>
        <v>Excellent</v>
      </c>
      <c r="M6624" s="5" t="str">
        <f t="shared" si="4"/>
        <v>100-499 Reviews</v>
      </c>
      <c r="N6624" s="6" t="str">
        <f t="shared" si="5"/>
        <v>Low Opportunity</v>
      </c>
    </row>
    <row r="6625">
      <c r="A6625" s="2" t="s">
        <v>220</v>
      </c>
      <c r="B6625" s="2" t="s">
        <v>206</v>
      </c>
      <c r="C6625" s="2" t="s">
        <v>23704</v>
      </c>
      <c r="D6625" s="2" t="s">
        <v>23705</v>
      </c>
      <c r="E6625" s="2">
        <v>4.8</v>
      </c>
      <c r="F6625" s="2">
        <v>7596.0</v>
      </c>
      <c r="G6625" s="7" t="s">
        <v>23706</v>
      </c>
      <c r="H6625" s="2" t="s">
        <v>23707</v>
      </c>
      <c r="I6625" s="2" t="s">
        <v>4733</v>
      </c>
      <c r="J6625" s="3" t="str">
        <f t="shared" si="1"/>
        <v>Unique</v>
      </c>
      <c r="K6625" s="9" t="str">
        <f t="shared" si="2"/>
        <v>Official Website</v>
      </c>
      <c r="L6625" s="5" t="str">
        <f t="shared" si="3"/>
        <v>Excellent</v>
      </c>
      <c r="M6625" s="5" t="str">
        <f t="shared" si="4"/>
        <v>1000+ Reviews</v>
      </c>
      <c r="N6625" s="6" t="str">
        <f t="shared" si="5"/>
        <v>Low Opportunity</v>
      </c>
    </row>
    <row r="6626">
      <c r="A6626" s="2" t="s">
        <v>220</v>
      </c>
      <c r="B6626" s="2" t="s">
        <v>206</v>
      </c>
      <c r="C6626" s="2" t="s">
        <v>23708</v>
      </c>
      <c r="D6626" s="2" t="s">
        <v>23709</v>
      </c>
      <c r="E6626" s="2">
        <v>4.4</v>
      </c>
      <c r="F6626" s="2">
        <v>434.0</v>
      </c>
      <c r="G6626" s="7" t="s">
        <v>23710</v>
      </c>
      <c r="H6626" s="2" t="s">
        <v>23711</v>
      </c>
      <c r="I6626" s="2" t="s">
        <v>621</v>
      </c>
      <c r="J6626" s="3" t="str">
        <f t="shared" si="1"/>
        <v>Unique</v>
      </c>
      <c r="K6626" s="9" t="str">
        <f t="shared" si="2"/>
        <v>Official Website</v>
      </c>
      <c r="L6626" s="5" t="str">
        <f t="shared" si="3"/>
        <v>Good</v>
      </c>
      <c r="M6626" s="5" t="str">
        <f t="shared" si="4"/>
        <v>100-499 Reviews</v>
      </c>
      <c r="N6626" s="6" t="str">
        <f t="shared" si="5"/>
        <v>Low Opportunity</v>
      </c>
    </row>
    <row r="6627">
      <c r="A6627" s="2" t="s">
        <v>85</v>
      </c>
      <c r="B6627" s="2" t="s">
        <v>21</v>
      </c>
      <c r="C6627" s="2" t="s">
        <v>23712</v>
      </c>
      <c r="D6627" s="2" t="s">
        <v>23713</v>
      </c>
      <c r="E6627" s="2">
        <v>4.8</v>
      </c>
      <c r="F6627" s="2">
        <v>58.0</v>
      </c>
      <c r="H6627" s="2" t="s">
        <v>23714</v>
      </c>
      <c r="I6627" s="2" t="s">
        <v>39</v>
      </c>
      <c r="J6627" s="3" t="str">
        <f t="shared" si="1"/>
        <v>Unique</v>
      </c>
      <c r="K6627" s="4" t="str">
        <f t="shared" si="2"/>
        <v>No Website</v>
      </c>
      <c r="L6627" s="5" t="str">
        <f t="shared" si="3"/>
        <v>Excellent</v>
      </c>
      <c r="M6627" s="5" t="str">
        <f t="shared" si="4"/>
        <v>Below 100 Reviews</v>
      </c>
      <c r="N6627" s="4" t="str">
        <f t="shared" si="5"/>
        <v>High Opportunity</v>
      </c>
    </row>
    <row r="6628">
      <c r="A6628" s="2" t="s">
        <v>220</v>
      </c>
      <c r="B6628" s="2" t="s">
        <v>206</v>
      </c>
      <c r="C6628" s="2" t="s">
        <v>23715</v>
      </c>
      <c r="D6628" s="2" t="s">
        <v>23716</v>
      </c>
      <c r="E6628" s="2">
        <v>4.8</v>
      </c>
      <c r="F6628" s="2">
        <v>225.0</v>
      </c>
      <c r="G6628" s="7" t="s">
        <v>23717</v>
      </c>
      <c r="H6628" s="2" t="s">
        <v>23718</v>
      </c>
      <c r="I6628" s="2" t="s">
        <v>210</v>
      </c>
      <c r="J6628" s="3" t="str">
        <f t="shared" si="1"/>
        <v>Unique</v>
      </c>
      <c r="K6628" s="9" t="str">
        <f t="shared" si="2"/>
        <v>Official Website</v>
      </c>
      <c r="L6628" s="5" t="str">
        <f t="shared" si="3"/>
        <v>Excellent</v>
      </c>
      <c r="M6628" s="5" t="str">
        <f t="shared" si="4"/>
        <v>100-499 Reviews</v>
      </c>
      <c r="N6628" s="6" t="str">
        <f t="shared" si="5"/>
        <v>Low Opportunity</v>
      </c>
    </row>
    <row r="6629">
      <c r="A6629" s="2" t="s">
        <v>220</v>
      </c>
      <c r="B6629" s="2" t="s">
        <v>206</v>
      </c>
      <c r="C6629" s="2" t="s">
        <v>23719</v>
      </c>
      <c r="D6629" s="2" t="s">
        <v>23720</v>
      </c>
      <c r="E6629" s="2">
        <v>4.8</v>
      </c>
      <c r="F6629" s="2">
        <v>223.0</v>
      </c>
      <c r="G6629" s="7" t="s">
        <v>23721</v>
      </c>
      <c r="H6629" s="2" t="s">
        <v>23722</v>
      </c>
      <c r="I6629" s="2" t="s">
        <v>23723</v>
      </c>
      <c r="J6629" s="3" t="str">
        <f t="shared" si="1"/>
        <v>Unique</v>
      </c>
      <c r="K6629" s="9" t="str">
        <f t="shared" si="2"/>
        <v>Official Website</v>
      </c>
      <c r="L6629" s="5" t="str">
        <f t="shared" si="3"/>
        <v>Excellent</v>
      </c>
      <c r="M6629" s="5" t="str">
        <f t="shared" si="4"/>
        <v>100-499 Reviews</v>
      </c>
      <c r="N6629" s="6" t="str">
        <f t="shared" si="5"/>
        <v>Low Opportunity</v>
      </c>
    </row>
    <row r="6630">
      <c r="A6630" s="2" t="s">
        <v>220</v>
      </c>
      <c r="B6630" s="2" t="s">
        <v>206</v>
      </c>
      <c r="C6630" s="2" t="s">
        <v>23724</v>
      </c>
      <c r="D6630" s="2" t="s">
        <v>23725</v>
      </c>
      <c r="E6630" s="2">
        <v>4.8</v>
      </c>
      <c r="F6630" s="2">
        <v>711.0</v>
      </c>
      <c r="G6630" s="7" t="s">
        <v>23726</v>
      </c>
      <c r="H6630" s="2" t="s">
        <v>23727</v>
      </c>
      <c r="I6630" s="2" t="s">
        <v>23728</v>
      </c>
      <c r="J6630" s="3" t="str">
        <f t="shared" si="1"/>
        <v>Unique</v>
      </c>
      <c r="K6630" s="9" t="str">
        <f t="shared" si="2"/>
        <v>Official Website</v>
      </c>
      <c r="L6630" s="5" t="str">
        <f t="shared" si="3"/>
        <v>Excellent</v>
      </c>
      <c r="M6630" s="5" t="str">
        <f t="shared" si="4"/>
        <v>500-999 Reviews</v>
      </c>
      <c r="N6630" s="6" t="str">
        <f t="shared" si="5"/>
        <v>Low Opportunity</v>
      </c>
    </row>
    <row r="6631">
      <c r="A6631" s="2" t="s">
        <v>220</v>
      </c>
      <c r="B6631" s="2" t="s">
        <v>206</v>
      </c>
      <c r="C6631" s="2" t="s">
        <v>23729</v>
      </c>
      <c r="D6631" s="2" t="s">
        <v>23730</v>
      </c>
      <c r="E6631" s="2">
        <v>4.9</v>
      </c>
      <c r="F6631" s="2">
        <v>81.0</v>
      </c>
      <c r="G6631" s="7" t="s">
        <v>23731</v>
      </c>
      <c r="H6631" s="2" t="s">
        <v>23732</v>
      </c>
      <c r="I6631" s="2" t="s">
        <v>7241</v>
      </c>
      <c r="J6631" s="3" t="str">
        <f t="shared" si="1"/>
        <v>Unique</v>
      </c>
      <c r="K6631" s="9" t="str">
        <f t="shared" si="2"/>
        <v>Official Website</v>
      </c>
      <c r="L6631" s="5" t="str">
        <f t="shared" si="3"/>
        <v>Excellent</v>
      </c>
      <c r="M6631" s="5" t="str">
        <f t="shared" si="4"/>
        <v>Below 100 Reviews</v>
      </c>
      <c r="N6631" s="6" t="str">
        <f t="shared" si="5"/>
        <v>Low Opportunity</v>
      </c>
    </row>
    <row r="6632">
      <c r="A6632" s="2" t="s">
        <v>220</v>
      </c>
      <c r="B6632" s="2" t="s">
        <v>206</v>
      </c>
      <c r="C6632" s="2" t="s">
        <v>23733</v>
      </c>
      <c r="D6632" s="2" t="s">
        <v>23734</v>
      </c>
      <c r="E6632" s="2">
        <v>4.8</v>
      </c>
      <c r="F6632" s="2">
        <v>1324.0</v>
      </c>
      <c r="G6632" s="7" t="s">
        <v>23735</v>
      </c>
      <c r="H6632" s="2" t="s">
        <v>23736</v>
      </c>
      <c r="I6632" s="2" t="s">
        <v>23737</v>
      </c>
      <c r="J6632" s="3" t="str">
        <f t="shared" si="1"/>
        <v>Unique</v>
      </c>
      <c r="K6632" s="9" t="str">
        <f t="shared" si="2"/>
        <v>Official Website</v>
      </c>
      <c r="L6632" s="5" t="str">
        <f t="shared" si="3"/>
        <v>Excellent</v>
      </c>
      <c r="M6632" s="5" t="str">
        <f t="shared" si="4"/>
        <v>1000+ Reviews</v>
      </c>
      <c r="N6632" s="6" t="str">
        <f t="shared" si="5"/>
        <v>Low Opportunity</v>
      </c>
    </row>
    <row r="6633">
      <c r="A6633" s="2" t="s">
        <v>220</v>
      </c>
      <c r="B6633" s="2" t="s">
        <v>206</v>
      </c>
      <c r="C6633" s="2" t="s">
        <v>23738</v>
      </c>
      <c r="D6633" s="2" t="s">
        <v>23739</v>
      </c>
      <c r="E6633" s="2">
        <v>4.9</v>
      </c>
      <c r="F6633" s="2">
        <v>586.0</v>
      </c>
      <c r="G6633" s="7" t="s">
        <v>23740</v>
      </c>
      <c r="H6633" s="2" t="s">
        <v>23741</v>
      </c>
      <c r="I6633" s="2" t="s">
        <v>10126</v>
      </c>
      <c r="J6633" s="3" t="str">
        <f t="shared" si="1"/>
        <v>Unique</v>
      </c>
      <c r="K6633" s="9" t="str">
        <f t="shared" si="2"/>
        <v>Official Website</v>
      </c>
      <c r="L6633" s="5" t="str">
        <f t="shared" si="3"/>
        <v>Excellent</v>
      </c>
      <c r="M6633" s="5" t="str">
        <f t="shared" si="4"/>
        <v>500-999 Reviews</v>
      </c>
      <c r="N6633" s="6" t="str">
        <f t="shared" si="5"/>
        <v>Low Opportunity</v>
      </c>
    </row>
    <row r="6634">
      <c r="A6634" s="2" t="s">
        <v>1116</v>
      </c>
      <c r="B6634" s="2" t="s">
        <v>106</v>
      </c>
      <c r="C6634" s="2" t="s">
        <v>23742</v>
      </c>
      <c r="D6634" s="2" t="s">
        <v>23743</v>
      </c>
      <c r="E6634" s="2">
        <v>4.8</v>
      </c>
      <c r="F6634" s="2">
        <v>58.0</v>
      </c>
      <c r="I6634" s="2" t="s">
        <v>111</v>
      </c>
      <c r="J6634" s="3" t="str">
        <f t="shared" si="1"/>
        <v>Unique</v>
      </c>
      <c r="K6634" s="4" t="str">
        <f t="shared" si="2"/>
        <v>No Website</v>
      </c>
      <c r="L6634" s="5" t="str">
        <f t="shared" si="3"/>
        <v>Excellent</v>
      </c>
      <c r="M6634" s="5" t="str">
        <f t="shared" si="4"/>
        <v>Below 100 Reviews</v>
      </c>
      <c r="N6634" s="4" t="str">
        <f t="shared" si="5"/>
        <v>High Opportunity</v>
      </c>
    </row>
    <row r="6635">
      <c r="A6635" s="2" t="s">
        <v>220</v>
      </c>
      <c r="B6635" s="2" t="s">
        <v>206</v>
      </c>
      <c r="C6635" s="2" t="s">
        <v>23744</v>
      </c>
      <c r="D6635" s="2" t="s">
        <v>23745</v>
      </c>
      <c r="E6635" s="2">
        <v>4.9</v>
      </c>
      <c r="F6635" s="2">
        <v>63.0</v>
      </c>
      <c r="G6635" s="7" t="s">
        <v>23746</v>
      </c>
      <c r="I6635" s="2" t="s">
        <v>210</v>
      </c>
      <c r="J6635" s="3" t="str">
        <f t="shared" si="1"/>
        <v>Unique</v>
      </c>
      <c r="K6635" s="9" t="str">
        <f t="shared" si="2"/>
        <v>Official Website</v>
      </c>
      <c r="L6635" s="5" t="str">
        <f t="shared" si="3"/>
        <v>Excellent</v>
      </c>
      <c r="M6635" s="5" t="str">
        <f t="shared" si="4"/>
        <v>Below 100 Reviews</v>
      </c>
      <c r="N6635" s="6" t="str">
        <f t="shared" si="5"/>
        <v>Low Opportunity</v>
      </c>
    </row>
    <row r="6636">
      <c r="A6636" s="2" t="s">
        <v>220</v>
      </c>
      <c r="B6636" s="2" t="s">
        <v>101</v>
      </c>
      <c r="C6636" s="2" t="s">
        <v>23747</v>
      </c>
      <c r="D6636" s="2" t="s">
        <v>23748</v>
      </c>
      <c r="E6636" s="2">
        <v>4.7</v>
      </c>
      <c r="F6636" s="2">
        <v>323.0</v>
      </c>
      <c r="G6636" s="7" t="s">
        <v>23749</v>
      </c>
      <c r="H6636" s="2" t="s">
        <v>3804</v>
      </c>
      <c r="I6636" s="2" t="s">
        <v>23750</v>
      </c>
      <c r="J6636" s="3" t="str">
        <f t="shared" si="1"/>
        <v>Unique</v>
      </c>
      <c r="K6636" s="9" t="str">
        <f t="shared" si="2"/>
        <v>Official Website</v>
      </c>
      <c r="L6636" s="5" t="str">
        <f t="shared" si="3"/>
        <v>Excellent</v>
      </c>
      <c r="M6636" s="5" t="str">
        <f t="shared" si="4"/>
        <v>100-499 Reviews</v>
      </c>
      <c r="N6636" s="6" t="str">
        <f t="shared" si="5"/>
        <v>Low Opportunity</v>
      </c>
    </row>
    <row r="6637">
      <c r="A6637" s="2" t="s">
        <v>220</v>
      </c>
      <c r="B6637" s="2" t="s">
        <v>101</v>
      </c>
      <c r="C6637" s="2" t="s">
        <v>23751</v>
      </c>
      <c r="D6637" s="2" t="s">
        <v>23752</v>
      </c>
      <c r="E6637" s="2">
        <v>4.6</v>
      </c>
      <c r="F6637" s="2">
        <v>79.0</v>
      </c>
      <c r="G6637" s="7" t="s">
        <v>14042</v>
      </c>
      <c r="H6637" s="2" t="s">
        <v>23753</v>
      </c>
      <c r="I6637" s="2" t="s">
        <v>2868</v>
      </c>
      <c r="J6637" s="3" t="str">
        <f t="shared" si="1"/>
        <v>Unique</v>
      </c>
      <c r="K6637" s="9" t="str">
        <f t="shared" si="2"/>
        <v>Official Website</v>
      </c>
      <c r="L6637" s="5" t="str">
        <f t="shared" si="3"/>
        <v>Excellent</v>
      </c>
      <c r="M6637" s="5" t="str">
        <f t="shared" si="4"/>
        <v>Below 100 Reviews</v>
      </c>
      <c r="N6637" s="6" t="str">
        <f t="shared" si="5"/>
        <v>Low Opportunity</v>
      </c>
    </row>
    <row r="6638">
      <c r="A6638" s="2" t="s">
        <v>220</v>
      </c>
      <c r="B6638" s="2" t="s">
        <v>101</v>
      </c>
      <c r="C6638" s="2" t="s">
        <v>23754</v>
      </c>
      <c r="D6638" s="2" t="s">
        <v>23755</v>
      </c>
      <c r="E6638" s="2">
        <v>3.6</v>
      </c>
      <c r="F6638" s="2">
        <v>412.0</v>
      </c>
      <c r="H6638" s="2" t="s">
        <v>23756</v>
      </c>
      <c r="I6638" s="2" t="s">
        <v>2868</v>
      </c>
      <c r="J6638" s="3" t="str">
        <f t="shared" si="1"/>
        <v>Unique</v>
      </c>
      <c r="K6638" s="4" t="str">
        <f t="shared" si="2"/>
        <v>No Website</v>
      </c>
      <c r="L6638" s="5" t="str">
        <f t="shared" si="3"/>
        <v>Average</v>
      </c>
      <c r="M6638" s="5" t="str">
        <f t="shared" si="4"/>
        <v>100-499 Reviews</v>
      </c>
      <c r="N6638" s="6" t="str">
        <f t="shared" si="5"/>
        <v>Low Opportunity</v>
      </c>
    </row>
    <row r="6639">
      <c r="A6639" s="2" t="s">
        <v>220</v>
      </c>
      <c r="B6639" s="2" t="s">
        <v>101</v>
      </c>
      <c r="C6639" s="2" t="s">
        <v>23757</v>
      </c>
      <c r="D6639" s="2" t="s">
        <v>23758</v>
      </c>
      <c r="E6639" s="2">
        <v>4.7</v>
      </c>
      <c r="F6639" s="2">
        <v>113.0</v>
      </c>
      <c r="G6639" s="7" t="s">
        <v>23759</v>
      </c>
      <c r="H6639" s="2" t="s">
        <v>23760</v>
      </c>
      <c r="I6639" s="2" t="s">
        <v>2868</v>
      </c>
      <c r="J6639" s="3" t="str">
        <f t="shared" si="1"/>
        <v>Unique</v>
      </c>
      <c r="K6639" s="9" t="str">
        <f t="shared" si="2"/>
        <v>Official Website</v>
      </c>
      <c r="L6639" s="5" t="str">
        <f t="shared" si="3"/>
        <v>Excellent</v>
      </c>
      <c r="M6639" s="5" t="str">
        <f t="shared" si="4"/>
        <v>100-499 Reviews</v>
      </c>
      <c r="N6639" s="6" t="str">
        <f t="shared" si="5"/>
        <v>Low Opportunity</v>
      </c>
    </row>
    <row r="6640">
      <c r="A6640" s="2" t="s">
        <v>220</v>
      </c>
      <c r="B6640" s="2" t="s">
        <v>101</v>
      </c>
      <c r="C6640" s="2" t="s">
        <v>23761</v>
      </c>
      <c r="D6640" s="2" t="s">
        <v>23762</v>
      </c>
      <c r="E6640" s="2">
        <v>3.8</v>
      </c>
      <c r="F6640" s="2">
        <v>368.0</v>
      </c>
      <c r="H6640" s="2" t="s">
        <v>23763</v>
      </c>
      <c r="I6640" s="2" t="s">
        <v>3852</v>
      </c>
      <c r="J6640" s="3" t="str">
        <f t="shared" si="1"/>
        <v>Unique</v>
      </c>
      <c r="K6640" s="4" t="str">
        <f t="shared" si="2"/>
        <v>No Website</v>
      </c>
      <c r="L6640" s="5" t="str">
        <f t="shared" si="3"/>
        <v>Average</v>
      </c>
      <c r="M6640" s="5" t="str">
        <f t="shared" si="4"/>
        <v>100-499 Reviews</v>
      </c>
      <c r="N6640" s="6" t="str">
        <f t="shared" si="5"/>
        <v>Low Opportunity</v>
      </c>
    </row>
    <row r="6641">
      <c r="A6641" s="2" t="s">
        <v>220</v>
      </c>
      <c r="B6641" s="2" t="s">
        <v>101</v>
      </c>
      <c r="C6641" s="2" t="s">
        <v>23764</v>
      </c>
      <c r="D6641" s="2" t="s">
        <v>23765</v>
      </c>
      <c r="E6641" s="2">
        <v>4.7</v>
      </c>
      <c r="F6641" s="2">
        <v>2760.0</v>
      </c>
      <c r="G6641" s="7" t="s">
        <v>23766</v>
      </c>
      <c r="H6641" s="2" t="s">
        <v>23767</v>
      </c>
      <c r="I6641" s="2" t="s">
        <v>2868</v>
      </c>
      <c r="J6641" s="3" t="str">
        <f t="shared" si="1"/>
        <v>Unique</v>
      </c>
      <c r="K6641" s="9" t="str">
        <f t="shared" si="2"/>
        <v>Official Website</v>
      </c>
      <c r="L6641" s="5" t="str">
        <f t="shared" si="3"/>
        <v>Excellent</v>
      </c>
      <c r="M6641" s="5" t="str">
        <f t="shared" si="4"/>
        <v>1000+ Reviews</v>
      </c>
      <c r="N6641" s="6" t="str">
        <f t="shared" si="5"/>
        <v>Low Opportunity</v>
      </c>
    </row>
    <row r="6642">
      <c r="A6642" s="2" t="s">
        <v>220</v>
      </c>
      <c r="B6642" s="2" t="s">
        <v>101</v>
      </c>
      <c r="C6642" s="2" t="s">
        <v>23768</v>
      </c>
      <c r="D6642" s="2" t="s">
        <v>23769</v>
      </c>
      <c r="E6642" s="2">
        <v>3.8</v>
      </c>
      <c r="F6642" s="2">
        <v>335.0</v>
      </c>
      <c r="G6642" s="7" t="s">
        <v>23770</v>
      </c>
      <c r="H6642" s="2" t="s">
        <v>23771</v>
      </c>
      <c r="I6642" s="2" t="s">
        <v>2868</v>
      </c>
      <c r="J6642" s="3" t="str">
        <f t="shared" si="1"/>
        <v>Unique</v>
      </c>
      <c r="K6642" s="6" t="str">
        <f t="shared" si="2"/>
        <v>Social Media</v>
      </c>
      <c r="L6642" s="5" t="str">
        <f t="shared" si="3"/>
        <v>Average</v>
      </c>
      <c r="M6642" s="5" t="str">
        <f t="shared" si="4"/>
        <v>100-499 Reviews</v>
      </c>
      <c r="N6642" s="8" t="str">
        <f t="shared" si="5"/>
        <v>Medium Opportunity</v>
      </c>
    </row>
    <row r="6643">
      <c r="A6643" s="2" t="s">
        <v>180</v>
      </c>
      <c r="B6643" s="2" t="s">
        <v>154</v>
      </c>
      <c r="C6643" s="2" t="s">
        <v>12955</v>
      </c>
      <c r="D6643" s="2" t="s">
        <v>23772</v>
      </c>
      <c r="E6643" s="2">
        <v>4.8</v>
      </c>
      <c r="F6643" s="2">
        <v>57.0</v>
      </c>
      <c r="H6643" s="2" t="s">
        <v>23773</v>
      </c>
      <c r="I6643" s="2" t="s">
        <v>264</v>
      </c>
      <c r="J6643" s="3" t="str">
        <f t="shared" si="1"/>
        <v>Unique</v>
      </c>
      <c r="K6643" s="4" t="str">
        <f t="shared" si="2"/>
        <v>No Website</v>
      </c>
      <c r="L6643" s="5" t="str">
        <f t="shared" si="3"/>
        <v>Excellent</v>
      </c>
      <c r="M6643" s="5" t="str">
        <f t="shared" si="4"/>
        <v>Below 100 Reviews</v>
      </c>
      <c r="N6643" s="4" t="str">
        <f t="shared" si="5"/>
        <v>High Opportunity</v>
      </c>
    </row>
    <row r="6644">
      <c r="A6644" s="2" t="s">
        <v>220</v>
      </c>
      <c r="B6644" s="2" t="s">
        <v>101</v>
      </c>
      <c r="C6644" s="2" t="s">
        <v>23774</v>
      </c>
      <c r="D6644" s="2" t="s">
        <v>23775</v>
      </c>
      <c r="E6644" s="2">
        <v>4.4</v>
      </c>
      <c r="F6644" s="2">
        <v>1202.0</v>
      </c>
      <c r="G6644" s="7" t="s">
        <v>23776</v>
      </c>
      <c r="H6644" s="2" t="s">
        <v>23777</v>
      </c>
      <c r="I6644" s="2" t="s">
        <v>2868</v>
      </c>
      <c r="J6644" s="3" t="str">
        <f t="shared" si="1"/>
        <v>Unique</v>
      </c>
      <c r="K6644" s="9" t="str">
        <f t="shared" si="2"/>
        <v>Official Website</v>
      </c>
      <c r="L6644" s="5" t="str">
        <f t="shared" si="3"/>
        <v>Good</v>
      </c>
      <c r="M6644" s="5" t="str">
        <f t="shared" si="4"/>
        <v>1000+ Reviews</v>
      </c>
      <c r="N6644" s="6" t="str">
        <f t="shared" si="5"/>
        <v>Low Opportunity</v>
      </c>
    </row>
    <row r="6645">
      <c r="A6645" s="2" t="s">
        <v>220</v>
      </c>
      <c r="B6645" s="2" t="s">
        <v>101</v>
      </c>
      <c r="C6645" s="2" t="s">
        <v>23778</v>
      </c>
      <c r="D6645" s="2" t="s">
        <v>23779</v>
      </c>
      <c r="E6645" s="2">
        <v>4.3</v>
      </c>
      <c r="F6645" s="2">
        <v>39.0</v>
      </c>
      <c r="G6645" s="7" t="s">
        <v>23780</v>
      </c>
      <c r="H6645" s="2" t="s">
        <v>23781</v>
      </c>
      <c r="I6645" s="2" t="s">
        <v>2868</v>
      </c>
      <c r="J6645" s="3" t="str">
        <f t="shared" si="1"/>
        <v>Unique</v>
      </c>
      <c r="K6645" s="9" t="str">
        <f t="shared" si="2"/>
        <v>Official Website</v>
      </c>
      <c r="L6645" s="5" t="str">
        <f t="shared" si="3"/>
        <v>Good</v>
      </c>
      <c r="M6645" s="5" t="str">
        <f t="shared" si="4"/>
        <v>Below 100 Reviews</v>
      </c>
      <c r="N6645" s="6" t="str">
        <f t="shared" si="5"/>
        <v>Low Opportunity</v>
      </c>
    </row>
    <row r="6646">
      <c r="A6646" s="2" t="s">
        <v>220</v>
      </c>
      <c r="B6646" s="2" t="s">
        <v>101</v>
      </c>
      <c r="C6646" s="2" t="s">
        <v>23782</v>
      </c>
      <c r="D6646" s="2" t="s">
        <v>23783</v>
      </c>
      <c r="E6646" s="2">
        <v>4.8</v>
      </c>
      <c r="F6646" s="2">
        <v>21.0</v>
      </c>
      <c r="G6646" s="7" t="s">
        <v>23784</v>
      </c>
      <c r="I6646" s="2" t="s">
        <v>2868</v>
      </c>
      <c r="J6646" s="3" t="str">
        <f t="shared" si="1"/>
        <v>Unique</v>
      </c>
      <c r="K6646" s="9" t="str">
        <f t="shared" si="2"/>
        <v>Official Website</v>
      </c>
      <c r="L6646" s="5" t="str">
        <f t="shared" si="3"/>
        <v>Excellent</v>
      </c>
      <c r="M6646" s="5" t="str">
        <f t="shared" si="4"/>
        <v>Below 100 Reviews</v>
      </c>
      <c r="N6646" s="6" t="str">
        <f t="shared" si="5"/>
        <v>Low Opportunity</v>
      </c>
    </row>
    <row r="6647">
      <c r="A6647" s="2" t="s">
        <v>112</v>
      </c>
      <c r="B6647" s="2" t="s">
        <v>21</v>
      </c>
      <c r="C6647" s="2" t="s">
        <v>23785</v>
      </c>
      <c r="D6647" s="2" t="s">
        <v>23786</v>
      </c>
      <c r="E6647" s="2">
        <v>4.8</v>
      </c>
      <c r="F6647" s="2">
        <v>57.0</v>
      </c>
      <c r="H6647" s="2" t="s">
        <v>23787</v>
      </c>
      <c r="I6647" s="2" t="s">
        <v>39</v>
      </c>
      <c r="J6647" s="3" t="str">
        <f t="shared" si="1"/>
        <v>Unique</v>
      </c>
      <c r="K6647" s="4" t="str">
        <f t="shared" si="2"/>
        <v>No Website</v>
      </c>
      <c r="L6647" s="5" t="str">
        <f t="shared" si="3"/>
        <v>Excellent</v>
      </c>
      <c r="M6647" s="5" t="str">
        <f t="shared" si="4"/>
        <v>Below 100 Reviews</v>
      </c>
      <c r="N6647" s="4" t="str">
        <f t="shared" si="5"/>
        <v>High Opportunity</v>
      </c>
    </row>
    <row r="6648">
      <c r="A6648" s="2" t="s">
        <v>220</v>
      </c>
      <c r="B6648" s="2" t="s">
        <v>101</v>
      </c>
      <c r="C6648" s="2" t="s">
        <v>23788</v>
      </c>
      <c r="D6648" s="2" t="s">
        <v>23789</v>
      </c>
      <c r="E6648" s="2">
        <v>5.0</v>
      </c>
      <c r="F6648" s="2">
        <v>35.0</v>
      </c>
      <c r="G6648" s="7" t="s">
        <v>23790</v>
      </c>
      <c r="H6648" s="2" t="s">
        <v>23791</v>
      </c>
      <c r="I6648" s="2" t="s">
        <v>2868</v>
      </c>
      <c r="J6648" s="3" t="str">
        <f t="shared" si="1"/>
        <v>Unique</v>
      </c>
      <c r="K6648" s="6" t="str">
        <f t="shared" si="2"/>
        <v>Social Media</v>
      </c>
      <c r="L6648" s="5" t="str">
        <f t="shared" si="3"/>
        <v>Excellent</v>
      </c>
      <c r="M6648" s="5" t="str">
        <f t="shared" si="4"/>
        <v>Below 100 Reviews</v>
      </c>
      <c r="N6648" s="8" t="str">
        <f t="shared" si="5"/>
        <v>Medium Opportunity</v>
      </c>
    </row>
    <row r="6649">
      <c r="A6649" s="2" t="s">
        <v>85</v>
      </c>
      <c r="B6649" s="2" t="s">
        <v>345</v>
      </c>
      <c r="C6649" s="2" t="s">
        <v>23792</v>
      </c>
      <c r="D6649" s="2" t="s">
        <v>23793</v>
      </c>
      <c r="E6649" s="2">
        <v>4.8</v>
      </c>
      <c r="F6649" s="2">
        <v>57.0</v>
      </c>
      <c r="H6649" s="2" t="s">
        <v>23794</v>
      </c>
      <c r="I6649" s="2" t="s">
        <v>749</v>
      </c>
      <c r="J6649" s="3" t="str">
        <f t="shared" si="1"/>
        <v>Unique</v>
      </c>
      <c r="K6649" s="4" t="str">
        <f t="shared" si="2"/>
        <v>No Website</v>
      </c>
      <c r="L6649" s="5" t="str">
        <f t="shared" si="3"/>
        <v>Excellent</v>
      </c>
      <c r="M6649" s="5" t="str">
        <f t="shared" si="4"/>
        <v>Below 100 Reviews</v>
      </c>
      <c r="N6649" s="4" t="str">
        <f t="shared" si="5"/>
        <v>High Opportunity</v>
      </c>
    </row>
    <row r="6650">
      <c r="A6650" s="2" t="s">
        <v>220</v>
      </c>
      <c r="B6650" s="2" t="s">
        <v>345</v>
      </c>
      <c r="C6650" s="2" t="s">
        <v>23795</v>
      </c>
      <c r="D6650" s="2" t="s">
        <v>23796</v>
      </c>
      <c r="E6650" s="2">
        <v>3.9</v>
      </c>
      <c r="F6650" s="2">
        <v>98.0</v>
      </c>
      <c r="G6650" s="7" t="s">
        <v>1851</v>
      </c>
      <c r="H6650" s="2" t="s">
        <v>23797</v>
      </c>
      <c r="I6650" s="2" t="s">
        <v>23798</v>
      </c>
      <c r="J6650" s="3" t="str">
        <f t="shared" si="1"/>
        <v>Unique</v>
      </c>
      <c r="K6650" s="9" t="str">
        <f t="shared" si="2"/>
        <v>Official Website</v>
      </c>
      <c r="L6650" s="5" t="str">
        <f t="shared" si="3"/>
        <v>Average</v>
      </c>
      <c r="M6650" s="5" t="str">
        <f t="shared" si="4"/>
        <v>Below 100 Reviews</v>
      </c>
      <c r="N6650" s="6" t="str">
        <f t="shared" si="5"/>
        <v>Low Opportunity</v>
      </c>
    </row>
    <row r="6651">
      <c r="A6651" s="2" t="s">
        <v>220</v>
      </c>
      <c r="B6651" s="2" t="s">
        <v>345</v>
      </c>
      <c r="C6651" s="2" t="s">
        <v>23799</v>
      </c>
      <c r="D6651" s="2" t="s">
        <v>23800</v>
      </c>
      <c r="E6651" s="2">
        <v>4.9</v>
      </c>
      <c r="F6651" s="2">
        <v>128.0</v>
      </c>
      <c r="G6651" s="7" t="s">
        <v>1807</v>
      </c>
      <c r="H6651" s="2" t="s">
        <v>23801</v>
      </c>
      <c r="I6651" s="2" t="s">
        <v>6318</v>
      </c>
      <c r="J6651" s="3" t="str">
        <f t="shared" si="1"/>
        <v>Unique</v>
      </c>
      <c r="K6651" s="9" t="str">
        <f t="shared" si="2"/>
        <v>Official Website</v>
      </c>
      <c r="L6651" s="5" t="str">
        <f t="shared" si="3"/>
        <v>Excellent</v>
      </c>
      <c r="M6651" s="5" t="str">
        <f t="shared" si="4"/>
        <v>100-499 Reviews</v>
      </c>
      <c r="N6651" s="6" t="str">
        <f t="shared" si="5"/>
        <v>Low Opportunity</v>
      </c>
    </row>
    <row r="6652">
      <c r="A6652" s="2" t="s">
        <v>220</v>
      </c>
      <c r="B6652" s="2" t="s">
        <v>345</v>
      </c>
      <c r="C6652" s="2" t="s">
        <v>23802</v>
      </c>
      <c r="D6652" s="2" t="s">
        <v>23803</v>
      </c>
      <c r="E6652" s="2">
        <v>4.9</v>
      </c>
      <c r="F6652" s="2">
        <v>79.0</v>
      </c>
      <c r="G6652" s="7" t="s">
        <v>16632</v>
      </c>
      <c r="H6652" s="2" t="s">
        <v>23804</v>
      </c>
      <c r="I6652" s="2" t="s">
        <v>23805</v>
      </c>
      <c r="J6652" s="3" t="str">
        <f t="shared" si="1"/>
        <v>Unique</v>
      </c>
      <c r="K6652" s="9" t="str">
        <f t="shared" si="2"/>
        <v>Official Website</v>
      </c>
      <c r="L6652" s="5" t="str">
        <f t="shared" si="3"/>
        <v>Excellent</v>
      </c>
      <c r="M6652" s="5" t="str">
        <f t="shared" si="4"/>
        <v>Below 100 Reviews</v>
      </c>
      <c r="N6652" s="6" t="str">
        <f t="shared" si="5"/>
        <v>Low Opportunity</v>
      </c>
    </row>
    <row r="6653">
      <c r="A6653" s="2" t="s">
        <v>215</v>
      </c>
      <c r="B6653" s="2" t="s">
        <v>15</v>
      </c>
      <c r="C6653" s="2" t="s">
        <v>23806</v>
      </c>
      <c r="D6653" s="2" t="s">
        <v>23807</v>
      </c>
      <c r="E6653" s="2">
        <v>4.8</v>
      </c>
      <c r="F6653" s="2">
        <v>56.0</v>
      </c>
      <c r="H6653" s="2" t="s">
        <v>23808</v>
      </c>
      <c r="I6653" s="2" t="s">
        <v>162</v>
      </c>
      <c r="J6653" s="3" t="str">
        <f t="shared" si="1"/>
        <v>Unique</v>
      </c>
      <c r="K6653" s="4" t="str">
        <f t="shared" si="2"/>
        <v>No Website</v>
      </c>
      <c r="L6653" s="5" t="str">
        <f t="shared" si="3"/>
        <v>Excellent</v>
      </c>
      <c r="M6653" s="5" t="str">
        <f t="shared" si="4"/>
        <v>Below 100 Reviews</v>
      </c>
      <c r="N6653" s="4" t="str">
        <f t="shared" si="5"/>
        <v>High Opportunity</v>
      </c>
    </row>
    <row r="6654">
      <c r="A6654" s="2" t="s">
        <v>20</v>
      </c>
      <c r="B6654" s="2" t="s">
        <v>15</v>
      </c>
      <c r="C6654" s="2" t="s">
        <v>23809</v>
      </c>
      <c r="D6654" s="2" t="s">
        <v>23810</v>
      </c>
      <c r="E6654" s="2">
        <v>4.8</v>
      </c>
      <c r="F6654" s="2">
        <v>55.0</v>
      </c>
      <c r="H6654" s="2" t="s">
        <v>23811</v>
      </c>
      <c r="I6654" s="2" t="s">
        <v>1434</v>
      </c>
      <c r="J6654" s="3" t="str">
        <f t="shared" si="1"/>
        <v>Unique</v>
      </c>
      <c r="K6654" s="4" t="str">
        <f t="shared" si="2"/>
        <v>No Website</v>
      </c>
      <c r="L6654" s="5" t="str">
        <f t="shared" si="3"/>
        <v>Excellent</v>
      </c>
      <c r="M6654" s="5" t="str">
        <f t="shared" si="4"/>
        <v>Below 100 Reviews</v>
      </c>
      <c r="N6654" s="4" t="str">
        <f t="shared" si="5"/>
        <v>High Opportunity</v>
      </c>
    </row>
    <row r="6655">
      <c r="A6655" s="2" t="s">
        <v>220</v>
      </c>
      <c r="B6655" s="2" t="s">
        <v>345</v>
      </c>
      <c r="C6655" s="2" t="s">
        <v>23812</v>
      </c>
      <c r="D6655" s="2" t="s">
        <v>23813</v>
      </c>
      <c r="E6655" s="2">
        <v>4.9</v>
      </c>
      <c r="F6655" s="2">
        <v>57.0</v>
      </c>
      <c r="G6655" s="7" t="s">
        <v>23814</v>
      </c>
      <c r="H6655" s="2" t="s">
        <v>23815</v>
      </c>
      <c r="I6655" s="2" t="s">
        <v>6318</v>
      </c>
      <c r="J6655" s="3" t="str">
        <f t="shared" si="1"/>
        <v>Unique</v>
      </c>
      <c r="K6655" s="9" t="str">
        <f t="shared" si="2"/>
        <v>Official Website</v>
      </c>
      <c r="L6655" s="5" t="str">
        <f t="shared" si="3"/>
        <v>Excellent</v>
      </c>
      <c r="M6655" s="5" t="str">
        <f t="shared" si="4"/>
        <v>Below 100 Reviews</v>
      </c>
      <c r="N6655" s="6" t="str">
        <f t="shared" si="5"/>
        <v>Low Opportunity</v>
      </c>
    </row>
    <row r="6656">
      <c r="A6656" s="2" t="s">
        <v>2865</v>
      </c>
      <c r="B6656" s="2" t="s">
        <v>351</v>
      </c>
      <c r="C6656" s="2" t="s">
        <v>23816</v>
      </c>
      <c r="D6656" s="2" t="s">
        <v>23817</v>
      </c>
      <c r="E6656" s="2">
        <v>4.8</v>
      </c>
      <c r="F6656" s="2">
        <v>55.0</v>
      </c>
      <c r="H6656" s="2" t="s">
        <v>23818</v>
      </c>
      <c r="I6656" s="2" t="s">
        <v>561</v>
      </c>
      <c r="J6656" s="3" t="str">
        <f t="shared" si="1"/>
        <v>Unique</v>
      </c>
      <c r="K6656" s="4" t="str">
        <f t="shared" si="2"/>
        <v>No Website</v>
      </c>
      <c r="L6656" s="5" t="str">
        <f t="shared" si="3"/>
        <v>Excellent</v>
      </c>
      <c r="M6656" s="5" t="str">
        <f t="shared" si="4"/>
        <v>Below 100 Reviews</v>
      </c>
      <c r="N6656" s="4" t="str">
        <f t="shared" si="5"/>
        <v>High Opportunity</v>
      </c>
    </row>
    <row r="6657">
      <c r="A6657" s="2" t="s">
        <v>265</v>
      </c>
      <c r="B6657" s="2" t="s">
        <v>181</v>
      </c>
      <c r="C6657" s="2" t="s">
        <v>23819</v>
      </c>
      <c r="D6657" s="2" t="s">
        <v>23820</v>
      </c>
      <c r="E6657" s="2">
        <v>4.8</v>
      </c>
      <c r="F6657" s="2">
        <v>55.0</v>
      </c>
      <c r="I6657" s="2" t="s">
        <v>205</v>
      </c>
      <c r="J6657" s="3" t="str">
        <f t="shared" si="1"/>
        <v>Unique</v>
      </c>
      <c r="K6657" s="4" t="str">
        <f t="shared" si="2"/>
        <v>No Website</v>
      </c>
      <c r="L6657" s="5" t="str">
        <f t="shared" si="3"/>
        <v>Excellent</v>
      </c>
      <c r="M6657" s="5" t="str">
        <f t="shared" si="4"/>
        <v>Below 100 Reviews</v>
      </c>
      <c r="N6657" s="4" t="str">
        <f t="shared" si="5"/>
        <v>High Opportunity</v>
      </c>
    </row>
    <row r="6658">
      <c r="A6658" s="2" t="s">
        <v>220</v>
      </c>
      <c r="B6658" s="2" t="s">
        <v>345</v>
      </c>
      <c r="C6658" s="2" t="s">
        <v>23821</v>
      </c>
      <c r="D6658" s="2" t="s">
        <v>23822</v>
      </c>
      <c r="E6658" s="2">
        <v>4.0</v>
      </c>
      <c r="F6658" s="2">
        <v>14.0</v>
      </c>
      <c r="G6658" s="7" t="s">
        <v>1851</v>
      </c>
      <c r="H6658" s="2" t="s">
        <v>23823</v>
      </c>
      <c r="I6658" s="2" t="s">
        <v>23824</v>
      </c>
      <c r="J6658" s="3" t="str">
        <f t="shared" si="1"/>
        <v>Unique</v>
      </c>
      <c r="K6658" s="9" t="str">
        <f t="shared" si="2"/>
        <v>Official Website</v>
      </c>
      <c r="L6658" s="5" t="str">
        <f t="shared" si="3"/>
        <v>Good</v>
      </c>
      <c r="M6658" s="5" t="str">
        <f t="shared" si="4"/>
        <v>Below 100 Reviews</v>
      </c>
      <c r="N6658" s="6" t="str">
        <f t="shared" si="5"/>
        <v>Low Opportunity</v>
      </c>
    </row>
    <row r="6659">
      <c r="A6659" s="2" t="s">
        <v>220</v>
      </c>
      <c r="B6659" s="2" t="s">
        <v>345</v>
      </c>
      <c r="C6659" s="2" t="s">
        <v>23825</v>
      </c>
      <c r="D6659" s="2" t="s">
        <v>23826</v>
      </c>
      <c r="E6659" s="2">
        <v>4.1</v>
      </c>
      <c r="F6659" s="2">
        <v>15.0</v>
      </c>
      <c r="H6659" s="2" t="s">
        <v>23827</v>
      </c>
      <c r="I6659" s="2" t="s">
        <v>6318</v>
      </c>
      <c r="J6659" s="3" t="str">
        <f t="shared" si="1"/>
        <v>Unique</v>
      </c>
      <c r="K6659" s="4" t="str">
        <f t="shared" si="2"/>
        <v>No Website</v>
      </c>
      <c r="L6659" s="5" t="str">
        <f t="shared" si="3"/>
        <v>Good</v>
      </c>
      <c r="M6659" s="5" t="str">
        <f t="shared" si="4"/>
        <v>Below 100 Reviews</v>
      </c>
      <c r="N6659" s="6" t="str">
        <f t="shared" si="5"/>
        <v>Low Opportunity</v>
      </c>
    </row>
    <row r="6660">
      <c r="A6660" s="2" t="s">
        <v>220</v>
      </c>
      <c r="B6660" s="2" t="s">
        <v>345</v>
      </c>
      <c r="C6660" s="2" t="s">
        <v>23828</v>
      </c>
      <c r="D6660" s="2" t="s">
        <v>23829</v>
      </c>
      <c r="E6660" s="2">
        <v>4.3</v>
      </c>
      <c r="F6660" s="2">
        <v>7.0</v>
      </c>
      <c r="I6660" s="2" t="s">
        <v>6318</v>
      </c>
      <c r="J6660" s="3" t="str">
        <f t="shared" si="1"/>
        <v>Unique</v>
      </c>
      <c r="K6660" s="4" t="str">
        <f t="shared" si="2"/>
        <v>No Website</v>
      </c>
      <c r="L6660" s="5" t="str">
        <f t="shared" si="3"/>
        <v>Good</v>
      </c>
      <c r="M6660" s="5" t="str">
        <f t="shared" si="4"/>
        <v>Below 100 Reviews</v>
      </c>
      <c r="N6660" s="6" t="str">
        <f t="shared" si="5"/>
        <v>Low Opportunity</v>
      </c>
    </row>
    <row r="6661">
      <c r="A6661" s="2" t="s">
        <v>220</v>
      </c>
      <c r="B6661" s="2" t="s">
        <v>345</v>
      </c>
      <c r="C6661" s="2" t="s">
        <v>23830</v>
      </c>
      <c r="D6661" s="2" t="s">
        <v>23831</v>
      </c>
      <c r="E6661" s="2">
        <v>4.4</v>
      </c>
      <c r="F6661" s="2">
        <v>38.0</v>
      </c>
      <c r="H6661" s="2" t="s">
        <v>23832</v>
      </c>
      <c r="I6661" s="2" t="s">
        <v>6318</v>
      </c>
      <c r="J6661" s="3" t="str">
        <f t="shared" si="1"/>
        <v>Unique</v>
      </c>
      <c r="K6661" s="4" t="str">
        <f t="shared" si="2"/>
        <v>No Website</v>
      </c>
      <c r="L6661" s="5" t="str">
        <f t="shared" si="3"/>
        <v>Good</v>
      </c>
      <c r="M6661" s="5" t="str">
        <f t="shared" si="4"/>
        <v>Below 100 Reviews</v>
      </c>
      <c r="N6661" s="6" t="str">
        <f t="shared" si="5"/>
        <v>Low Opportunity</v>
      </c>
    </row>
    <row r="6662">
      <c r="A6662" s="2" t="s">
        <v>220</v>
      </c>
      <c r="B6662" s="2" t="s">
        <v>345</v>
      </c>
      <c r="C6662" s="2" t="s">
        <v>23833</v>
      </c>
      <c r="D6662" s="2" t="s">
        <v>23834</v>
      </c>
      <c r="E6662" s="2">
        <v>4.3</v>
      </c>
      <c r="F6662" s="2">
        <v>27.0</v>
      </c>
      <c r="H6662" s="2" t="s">
        <v>23835</v>
      </c>
      <c r="I6662" s="2" t="s">
        <v>6318</v>
      </c>
      <c r="J6662" s="3" t="str">
        <f t="shared" si="1"/>
        <v>Unique</v>
      </c>
      <c r="K6662" s="4" t="str">
        <f t="shared" si="2"/>
        <v>No Website</v>
      </c>
      <c r="L6662" s="5" t="str">
        <f t="shared" si="3"/>
        <v>Good</v>
      </c>
      <c r="M6662" s="5" t="str">
        <f t="shared" si="4"/>
        <v>Below 100 Reviews</v>
      </c>
      <c r="N6662" s="6" t="str">
        <f t="shared" si="5"/>
        <v>Low Opportunity</v>
      </c>
    </row>
    <row r="6663">
      <c r="A6663" s="2" t="s">
        <v>581</v>
      </c>
      <c r="B6663" s="2" t="s">
        <v>106</v>
      </c>
      <c r="C6663" s="2" t="s">
        <v>23836</v>
      </c>
      <c r="D6663" s="2" t="s">
        <v>23837</v>
      </c>
      <c r="E6663" s="2">
        <v>4.8</v>
      </c>
      <c r="F6663" s="2">
        <v>55.0</v>
      </c>
      <c r="H6663" s="2" t="s">
        <v>23838</v>
      </c>
      <c r="I6663" s="2" t="s">
        <v>3825</v>
      </c>
      <c r="J6663" s="3" t="str">
        <f t="shared" si="1"/>
        <v>Unique</v>
      </c>
      <c r="K6663" s="4" t="str">
        <f t="shared" si="2"/>
        <v>No Website</v>
      </c>
      <c r="L6663" s="5" t="str">
        <f t="shared" si="3"/>
        <v>Excellent</v>
      </c>
      <c r="M6663" s="5" t="str">
        <f t="shared" si="4"/>
        <v>Below 100 Reviews</v>
      </c>
      <c r="N6663" s="4" t="str">
        <f t="shared" si="5"/>
        <v>High Opportunity</v>
      </c>
    </row>
    <row r="6664">
      <c r="A6664" s="2" t="s">
        <v>220</v>
      </c>
      <c r="B6664" s="2" t="s">
        <v>345</v>
      </c>
      <c r="C6664" s="2" t="s">
        <v>23839</v>
      </c>
      <c r="D6664" s="2" t="s">
        <v>23840</v>
      </c>
      <c r="E6664" s="2">
        <v>2.6</v>
      </c>
      <c r="F6664" s="2">
        <v>19.0</v>
      </c>
      <c r="H6664" s="2" t="s">
        <v>23841</v>
      </c>
      <c r="I6664" s="2" t="s">
        <v>6318</v>
      </c>
      <c r="J6664" s="3" t="str">
        <f t="shared" si="1"/>
        <v>Unique</v>
      </c>
      <c r="K6664" s="4" t="str">
        <f t="shared" si="2"/>
        <v>No Website</v>
      </c>
      <c r="L6664" s="5" t="str">
        <f t="shared" si="3"/>
        <v>Poor</v>
      </c>
      <c r="M6664" s="5" t="str">
        <f t="shared" si="4"/>
        <v>Below 100 Reviews</v>
      </c>
      <c r="N6664" s="6" t="str">
        <f t="shared" si="5"/>
        <v>Low Opportunity</v>
      </c>
    </row>
    <row r="6665">
      <c r="A6665" s="2" t="s">
        <v>211</v>
      </c>
      <c r="B6665" s="2" t="s">
        <v>351</v>
      </c>
      <c r="C6665" s="2" t="s">
        <v>23842</v>
      </c>
      <c r="D6665" s="2" t="s">
        <v>23843</v>
      </c>
      <c r="E6665" s="2">
        <v>4.8</v>
      </c>
      <c r="F6665" s="2">
        <v>54.0</v>
      </c>
      <c r="H6665" s="2" t="s">
        <v>23844</v>
      </c>
      <c r="I6665" s="2" t="s">
        <v>1959</v>
      </c>
      <c r="J6665" s="3" t="str">
        <f t="shared" si="1"/>
        <v>Unique</v>
      </c>
      <c r="K6665" s="4" t="str">
        <f t="shared" si="2"/>
        <v>No Website</v>
      </c>
      <c r="L6665" s="5" t="str">
        <f t="shared" si="3"/>
        <v>Excellent</v>
      </c>
      <c r="M6665" s="5" t="str">
        <f t="shared" si="4"/>
        <v>Below 100 Reviews</v>
      </c>
      <c r="N6665" s="4" t="str">
        <f t="shared" si="5"/>
        <v>High Opportunity</v>
      </c>
    </row>
    <row r="6666">
      <c r="A6666" s="2" t="s">
        <v>211</v>
      </c>
      <c r="B6666" s="2" t="s">
        <v>15</v>
      </c>
      <c r="C6666" s="2" t="s">
        <v>23845</v>
      </c>
      <c r="D6666" s="2" t="s">
        <v>23846</v>
      </c>
      <c r="E6666" s="2">
        <v>4.8</v>
      </c>
      <c r="F6666" s="2">
        <v>54.0</v>
      </c>
      <c r="H6666" s="2" t="s">
        <v>23847</v>
      </c>
      <c r="I6666" s="2" t="s">
        <v>23848</v>
      </c>
      <c r="J6666" s="3" t="str">
        <f t="shared" si="1"/>
        <v>Unique</v>
      </c>
      <c r="K6666" s="4" t="str">
        <f t="shared" si="2"/>
        <v>No Website</v>
      </c>
      <c r="L6666" s="5" t="str">
        <f t="shared" si="3"/>
        <v>Excellent</v>
      </c>
      <c r="M6666" s="5" t="str">
        <f t="shared" si="4"/>
        <v>Below 100 Reviews</v>
      </c>
      <c r="N6666" s="4" t="str">
        <f t="shared" si="5"/>
        <v>High Opportunity</v>
      </c>
    </row>
    <row r="6667">
      <c r="A6667" s="2" t="s">
        <v>260</v>
      </c>
      <c r="B6667" s="2" t="s">
        <v>140</v>
      </c>
      <c r="C6667" s="2" t="s">
        <v>23849</v>
      </c>
      <c r="D6667" s="2" t="s">
        <v>23850</v>
      </c>
      <c r="E6667" s="2">
        <v>4.8</v>
      </c>
      <c r="F6667" s="2">
        <v>53.0</v>
      </c>
      <c r="H6667" s="2" t="s">
        <v>23851</v>
      </c>
      <c r="I6667" s="2" t="s">
        <v>648</v>
      </c>
      <c r="J6667" s="3" t="str">
        <f t="shared" si="1"/>
        <v>Unique</v>
      </c>
      <c r="K6667" s="4" t="str">
        <f t="shared" si="2"/>
        <v>No Website</v>
      </c>
      <c r="L6667" s="5" t="str">
        <f t="shared" si="3"/>
        <v>Excellent</v>
      </c>
      <c r="M6667" s="5" t="str">
        <f t="shared" si="4"/>
        <v>Below 100 Reviews</v>
      </c>
      <c r="N6667" s="4" t="str">
        <f t="shared" si="5"/>
        <v>High Opportunity</v>
      </c>
    </row>
    <row r="6668">
      <c r="A6668" s="2" t="s">
        <v>710</v>
      </c>
      <c r="B6668" s="2" t="s">
        <v>181</v>
      </c>
      <c r="C6668" s="2" t="s">
        <v>23852</v>
      </c>
      <c r="D6668" s="2" t="s">
        <v>23853</v>
      </c>
      <c r="E6668" s="2">
        <v>4.8</v>
      </c>
      <c r="F6668" s="2">
        <v>53.0</v>
      </c>
      <c r="H6668" s="2" t="s">
        <v>23854</v>
      </c>
      <c r="I6668" s="2" t="s">
        <v>3293</v>
      </c>
      <c r="J6668" s="3" t="str">
        <f t="shared" si="1"/>
        <v>Unique</v>
      </c>
      <c r="K6668" s="4" t="str">
        <f t="shared" si="2"/>
        <v>No Website</v>
      </c>
      <c r="L6668" s="5" t="str">
        <f t="shared" si="3"/>
        <v>Excellent</v>
      </c>
      <c r="M6668" s="5" t="str">
        <f t="shared" si="4"/>
        <v>Below 100 Reviews</v>
      </c>
      <c r="N6668" s="4" t="str">
        <f t="shared" si="5"/>
        <v>High Opportunity</v>
      </c>
    </row>
    <row r="6669">
      <c r="A6669" s="2" t="s">
        <v>1116</v>
      </c>
      <c r="B6669" s="2" t="s">
        <v>140</v>
      </c>
      <c r="C6669" s="2" t="s">
        <v>23855</v>
      </c>
      <c r="D6669" s="2" t="s">
        <v>23856</v>
      </c>
      <c r="E6669" s="2">
        <v>4.8</v>
      </c>
      <c r="F6669" s="2">
        <v>53.0</v>
      </c>
      <c r="H6669" s="2" t="s">
        <v>23857</v>
      </c>
      <c r="I6669" s="2" t="s">
        <v>23858</v>
      </c>
      <c r="J6669" s="3" t="str">
        <f t="shared" si="1"/>
        <v>Unique</v>
      </c>
      <c r="K6669" s="4" t="str">
        <f t="shared" si="2"/>
        <v>No Website</v>
      </c>
      <c r="L6669" s="5" t="str">
        <f t="shared" si="3"/>
        <v>Excellent</v>
      </c>
      <c r="M6669" s="5" t="str">
        <f t="shared" si="4"/>
        <v>Below 100 Reviews</v>
      </c>
      <c r="N6669" s="4" t="str">
        <f t="shared" si="5"/>
        <v>High Opportunity</v>
      </c>
    </row>
    <row r="6670">
      <c r="A6670" s="2" t="s">
        <v>100</v>
      </c>
      <c r="B6670" s="2" t="s">
        <v>351</v>
      </c>
      <c r="C6670" s="2" t="s">
        <v>23859</v>
      </c>
      <c r="D6670" s="2" t="s">
        <v>23860</v>
      </c>
      <c r="E6670" s="2">
        <v>4.8</v>
      </c>
      <c r="F6670" s="2">
        <v>52.0</v>
      </c>
      <c r="H6670" s="2" t="s">
        <v>23861</v>
      </c>
      <c r="I6670" s="2" t="s">
        <v>561</v>
      </c>
      <c r="J6670" s="3" t="str">
        <f t="shared" si="1"/>
        <v>Unique</v>
      </c>
      <c r="K6670" s="4" t="str">
        <f t="shared" si="2"/>
        <v>No Website</v>
      </c>
      <c r="L6670" s="5" t="str">
        <f t="shared" si="3"/>
        <v>Excellent</v>
      </c>
      <c r="M6670" s="5" t="str">
        <f t="shared" si="4"/>
        <v>Below 100 Reviews</v>
      </c>
      <c r="N6670" s="4" t="str">
        <f t="shared" si="5"/>
        <v>High Opportunity</v>
      </c>
    </row>
    <row r="6671">
      <c r="A6671" s="2" t="s">
        <v>245</v>
      </c>
      <c r="B6671" s="2" t="s">
        <v>181</v>
      </c>
      <c r="C6671" s="2" t="s">
        <v>23862</v>
      </c>
      <c r="D6671" s="2" t="s">
        <v>23863</v>
      </c>
      <c r="E6671" s="2">
        <v>4.8</v>
      </c>
      <c r="F6671" s="2">
        <v>51.0</v>
      </c>
      <c r="H6671" s="2" t="s">
        <v>23864</v>
      </c>
      <c r="I6671" s="2" t="s">
        <v>205</v>
      </c>
      <c r="J6671" s="3" t="str">
        <f t="shared" si="1"/>
        <v>Unique</v>
      </c>
      <c r="K6671" s="4" t="str">
        <f t="shared" si="2"/>
        <v>No Website</v>
      </c>
      <c r="L6671" s="5" t="str">
        <f t="shared" si="3"/>
        <v>Excellent</v>
      </c>
      <c r="M6671" s="5" t="str">
        <f t="shared" si="4"/>
        <v>Below 100 Reviews</v>
      </c>
      <c r="N6671" s="4" t="str">
        <f t="shared" si="5"/>
        <v>High Opportunity</v>
      </c>
    </row>
    <row r="6672">
      <c r="A6672" s="2" t="s">
        <v>220</v>
      </c>
      <c r="B6672" s="2" t="s">
        <v>122</v>
      </c>
      <c r="C6672" s="2" t="s">
        <v>23865</v>
      </c>
      <c r="D6672" s="2" t="s">
        <v>23866</v>
      </c>
      <c r="E6672" s="2">
        <v>4.9</v>
      </c>
      <c r="F6672" s="2">
        <v>99.0</v>
      </c>
      <c r="G6672" s="7" t="s">
        <v>23867</v>
      </c>
      <c r="H6672" s="2" t="s">
        <v>23868</v>
      </c>
      <c r="I6672" s="2" t="s">
        <v>149</v>
      </c>
      <c r="J6672" s="3" t="str">
        <f t="shared" si="1"/>
        <v>Unique</v>
      </c>
      <c r="K6672" s="9" t="str">
        <f t="shared" si="2"/>
        <v>Official Website</v>
      </c>
      <c r="L6672" s="5" t="str">
        <f t="shared" si="3"/>
        <v>Excellent</v>
      </c>
      <c r="M6672" s="5" t="str">
        <f t="shared" si="4"/>
        <v>Below 100 Reviews</v>
      </c>
      <c r="N6672" s="6" t="str">
        <f t="shared" si="5"/>
        <v>Low Opportunity</v>
      </c>
    </row>
    <row r="6673">
      <c r="A6673" s="2" t="s">
        <v>220</v>
      </c>
      <c r="B6673" s="2" t="s">
        <v>122</v>
      </c>
      <c r="C6673" s="2" t="s">
        <v>23869</v>
      </c>
      <c r="D6673" s="2" t="s">
        <v>23870</v>
      </c>
      <c r="E6673" s="2">
        <v>5.0</v>
      </c>
      <c r="F6673" s="2">
        <v>69.0</v>
      </c>
      <c r="G6673" s="7" t="s">
        <v>23871</v>
      </c>
      <c r="H6673" s="2" t="s">
        <v>23872</v>
      </c>
      <c r="I6673" s="2" t="s">
        <v>126</v>
      </c>
      <c r="J6673" s="3" t="str">
        <f t="shared" si="1"/>
        <v>Unique</v>
      </c>
      <c r="K6673" s="9" t="str">
        <f t="shared" si="2"/>
        <v>Official Website</v>
      </c>
      <c r="L6673" s="5" t="str">
        <f t="shared" si="3"/>
        <v>Excellent</v>
      </c>
      <c r="M6673" s="5" t="str">
        <f t="shared" si="4"/>
        <v>Below 100 Reviews</v>
      </c>
      <c r="N6673" s="6" t="str">
        <f t="shared" si="5"/>
        <v>Low Opportunity</v>
      </c>
    </row>
    <row r="6674">
      <c r="A6674" s="2" t="s">
        <v>220</v>
      </c>
      <c r="B6674" s="2" t="s">
        <v>122</v>
      </c>
      <c r="C6674" s="2" t="s">
        <v>23873</v>
      </c>
      <c r="D6674" s="2" t="s">
        <v>23874</v>
      </c>
      <c r="E6674" s="2">
        <v>4.9</v>
      </c>
      <c r="F6674" s="2">
        <v>119.0</v>
      </c>
      <c r="G6674" s="7" t="s">
        <v>23875</v>
      </c>
      <c r="H6674" s="2" t="s">
        <v>23876</v>
      </c>
      <c r="I6674" s="2" t="s">
        <v>5851</v>
      </c>
      <c r="J6674" s="3" t="str">
        <f t="shared" si="1"/>
        <v>Unique</v>
      </c>
      <c r="K6674" s="9" t="str">
        <f t="shared" si="2"/>
        <v>Official Website</v>
      </c>
      <c r="L6674" s="5" t="str">
        <f t="shared" si="3"/>
        <v>Excellent</v>
      </c>
      <c r="M6674" s="5" t="str">
        <f t="shared" si="4"/>
        <v>100-499 Reviews</v>
      </c>
      <c r="N6674" s="6" t="str">
        <f t="shared" si="5"/>
        <v>Low Opportunity</v>
      </c>
    </row>
    <row r="6675">
      <c r="A6675" s="2" t="s">
        <v>220</v>
      </c>
      <c r="B6675" s="2" t="s">
        <v>122</v>
      </c>
      <c r="C6675" s="2" t="s">
        <v>23877</v>
      </c>
      <c r="D6675" s="2" t="s">
        <v>23878</v>
      </c>
      <c r="E6675" s="2">
        <v>4.6</v>
      </c>
      <c r="F6675" s="2">
        <v>162.0</v>
      </c>
      <c r="G6675" s="7" t="s">
        <v>23879</v>
      </c>
      <c r="H6675" s="2" t="s">
        <v>23880</v>
      </c>
      <c r="I6675" s="2" t="s">
        <v>9771</v>
      </c>
      <c r="J6675" s="3" t="str">
        <f t="shared" si="1"/>
        <v>Unique</v>
      </c>
      <c r="K6675" s="9" t="str">
        <f t="shared" si="2"/>
        <v>Official Website</v>
      </c>
      <c r="L6675" s="5" t="str">
        <f t="shared" si="3"/>
        <v>Excellent</v>
      </c>
      <c r="M6675" s="5" t="str">
        <f t="shared" si="4"/>
        <v>100-499 Reviews</v>
      </c>
      <c r="N6675" s="6" t="str">
        <f t="shared" si="5"/>
        <v>Low Opportunity</v>
      </c>
    </row>
    <row r="6676">
      <c r="A6676" s="2" t="s">
        <v>220</v>
      </c>
      <c r="B6676" s="2" t="s">
        <v>122</v>
      </c>
      <c r="C6676" s="2" t="s">
        <v>23881</v>
      </c>
      <c r="D6676" s="2" t="s">
        <v>23882</v>
      </c>
      <c r="E6676" s="2">
        <v>4.8</v>
      </c>
      <c r="F6676" s="2">
        <v>49.0</v>
      </c>
      <c r="G6676" s="7" t="s">
        <v>23883</v>
      </c>
      <c r="H6676" s="2" t="s">
        <v>22159</v>
      </c>
      <c r="I6676" s="2" t="s">
        <v>9771</v>
      </c>
      <c r="J6676" s="3" t="str">
        <f t="shared" si="1"/>
        <v>Unique</v>
      </c>
      <c r="K6676" s="9" t="str">
        <f t="shared" si="2"/>
        <v>Official Website</v>
      </c>
      <c r="L6676" s="5" t="str">
        <f t="shared" si="3"/>
        <v>Excellent</v>
      </c>
      <c r="M6676" s="5" t="str">
        <f t="shared" si="4"/>
        <v>Below 100 Reviews</v>
      </c>
      <c r="N6676" s="6" t="str">
        <f t="shared" si="5"/>
        <v>Low Opportunity</v>
      </c>
    </row>
    <row r="6677">
      <c r="A6677" s="2" t="s">
        <v>215</v>
      </c>
      <c r="B6677" s="2" t="s">
        <v>106</v>
      </c>
      <c r="C6677" s="2" t="s">
        <v>23884</v>
      </c>
      <c r="D6677" s="2" t="s">
        <v>23885</v>
      </c>
      <c r="E6677" s="2">
        <v>4.8</v>
      </c>
      <c r="F6677" s="2">
        <v>51.0</v>
      </c>
      <c r="H6677" s="2" t="s">
        <v>23886</v>
      </c>
      <c r="I6677" s="2" t="s">
        <v>111</v>
      </c>
      <c r="J6677" s="3" t="str">
        <f t="shared" si="1"/>
        <v>Unique</v>
      </c>
      <c r="K6677" s="4" t="str">
        <f t="shared" si="2"/>
        <v>No Website</v>
      </c>
      <c r="L6677" s="5" t="str">
        <f t="shared" si="3"/>
        <v>Excellent</v>
      </c>
      <c r="M6677" s="5" t="str">
        <f t="shared" si="4"/>
        <v>Below 100 Reviews</v>
      </c>
      <c r="N6677" s="4" t="str">
        <f t="shared" si="5"/>
        <v>High Opportunity</v>
      </c>
    </row>
    <row r="6678">
      <c r="A6678" s="2" t="s">
        <v>215</v>
      </c>
      <c r="B6678" s="2" t="s">
        <v>122</v>
      </c>
      <c r="C6678" s="2" t="s">
        <v>23887</v>
      </c>
      <c r="D6678" s="2" t="s">
        <v>23888</v>
      </c>
      <c r="E6678" s="2">
        <v>4.8</v>
      </c>
      <c r="F6678" s="2">
        <v>51.0</v>
      </c>
      <c r="H6678" s="2" t="s">
        <v>23889</v>
      </c>
      <c r="I6678" s="2" t="s">
        <v>1698</v>
      </c>
      <c r="J6678" s="3" t="str">
        <f t="shared" si="1"/>
        <v>Unique</v>
      </c>
      <c r="K6678" s="4" t="str">
        <f t="shared" si="2"/>
        <v>No Website</v>
      </c>
      <c r="L6678" s="5" t="str">
        <f t="shared" si="3"/>
        <v>Excellent</v>
      </c>
      <c r="M6678" s="5" t="str">
        <f t="shared" si="4"/>
        <v>Below 100 Reviews</v>
      </c>
      <c r="N6678" s="4" t="str">
        <f t="shared" si="5"/>
        <v>High Opportunity</v>
      </c>
    </row>
    <row r="6679">
      <c r="A6679" s="2" t="s">
        <v>201</v>
      </c>
      <c r="B6679" s="2" t="s">
        <v>154</v>
      </c>
      <c r="C6679" s="2" t="s">
        <v>23890</v>
      </c>
      <c r="D6679" s="2" t="s">
        <v>23891</v>
      </c>
      <c r="E6679" s="2">
        <v>4.8</v>
      </c>
      <c r="F6679" s="2">
        <v>50.0</v>
      </c>
      <c r="H6679" s="2" t="s">
        <v>23892</v>
      </c>
      <c r="I6679" s="2" t="s">
        <v>23893</v>
      </c>
      <c r="J6679" s="3" t="str">
        <f t="shared" si="1"/>
        <v>Unique</v>
      </c>
      <c r="K6679" s="4" t="str">
        <f t="shared" si="2"/>
        <v>No Website</v>
      </c>
      <c r="L6679" s="5" t="str">
        <f t="shared" si="3"/>
        <v>Excellent</v>
      </c>
      <c r="M6679" s="5" t="str">
        <f t="shared" si="4"/>
        <v>Below 100 Reviews</v>
      </c>
      <c r="N6679" s="4" t="str">
        <f t="shared" si="5"/>
        <v>High Opportunity</v>
      </c>
    </row>
    <row r="6680">
      <c r="A6680" s="2" t="s">
        <v>220</v>
      </c>
      <c r="B6680" s="2" t="s">
        <v>122</v>
      </c>
      <c r="C6680" s="2" t="s">
        <v>23894</v>
      </c>
      <c r="D6680" s="2" t="s">
        <v>23895</v>
      </c>
      <c r="E6680" s="2">
        <v>4.9</v>
      </c>
      <c r="F6680" s="2">
        <v>412.0</v>
      </c>
      <c r="G6680" s="7" t="s">
        <v>23896</v>
      </c>
      <c r="H6680" s="2" t="s">
        <v>23897</v>
      </c>
      <c r="I6680" s="2" t="s">
        <v>126</v>
      </c>
      <c r="J6680" s="3" t="str">
        <f t="shared" si="1"/>
        <v>Unique</v>
      </c>
      <c r="K6680" s="9" t="str">
        <f t="shared" si="2"/>
        <v>Official Website</v>
      </c>
      <c r="L6680" s="5" t="str">
        <f t="shared" si="3"/>
        <v>Excellent</v>
      </c>
      <c r="M6680" s="5" t="str">
        <f t="shared" si="4"/>
        <v>100-499 Reviews</v>
      </c>
      <c r="N6680" s="6" t="str">
        <f t="shared" si="5"/>
        <v>Low Opportunity</v>
      </c>
    </row>
    <row r="6681">
      <c r="A6681" s="2" t="s">
        <v>220</v>
      </c>
      <c r="B6681" s="2" t="s">
        <v>122</v>
      </c>
      <c r="C6681" s="2" t="s">
        <v>23898</v>
      </c>
      <c r="D6681" s="2" t="s">
        <v>23899</v>
      </c>
      <c r="E6681" s="2">
        <v>4.9</v>
      </c>
      <c r="F6681" s="2">
        <v>25.0</v>
      </c>
      <c r="G6681" s="7" t="s">
        <v>23900</v>
      </c>
      <c r="H6681" s="2" t="s">
        <v>23901</v>
      </c>
      <c r="I6681" s="2" t="s">
        <v>11357</v>
      </c>
      <c r="J6681" s="3" t="str">
        <f t="shared" si="1"/>
        <v>Unique</v>
      </c>
      <c r="K6681" s="9" t="str">
        <f t="shared" si="2"/>
        <v>Official Website</v>
      </c>
      <c r="L6681" s="5" t="str">
        <f t="shared" si="3"/>
        <v>Excellent</v>
      </c>
      <c r="M6681" s="5" t="str">
        <f t="shared" si="4"/>
        <v>Below 100 Reviews</v>
      </c>
      <c r="N6681" s="6" t="str">
        <f t="shared" si="5"/>
        <v>Low Opportunity</v>
      </c>
    </row>
    <row r="6682">
      <c r="A6682" s="2" t="s">
        <v>220</v>
      </c>
      <c r="B6682" s="2" t="s">
        <v>122</v>
      </c>
      <c r="C6682" s="2" t="s">
        <v>23902</v>
      </c>
      <c r="D6682" s="2" t="s">
        <v>23903</v>
      </c>
      <c r="E6682" s="2">
        <v>4.8</v>
      </c>
      <c r="F6682" s="2">
        <v>106.0</v>
      </c>
      <c r="G6682" s="7" t="s">
        <v>23904</v>
      </c>
      <c r="H6682" s="2" t="s">
        <v>23905</v>
      </c>
      <c r="I6682" s="2" t="s">
        <v>149</v>
      </c>
      <c r="J6682" s="3" t="str">
        <f t="shared" si="1"/>
        <v>Unique</v>
      </c>
      <c r="K6682" s="9" t="str">
        <f t="shared" si="2"/>
        <v>Official Website</v>
      </c>
      <c r="L6682" s="5" t="str">
        <f t="shared" si="3"/>
        <v>Excellent</v>
      </c>
      <c r="M6682" s="5" t="str">
        <f t="shared" si="4"/>
        <v>100-499 Reviews</v>
      </c>
      <c r="N6682" s="6" t="str">
        <f t="shared" si="5"/>
        <v>Low Opportunity</v>
      </c>
    </row>
    <row r="6683">
      <c r="A6683" s="2" t="s">
        <v>220</v>
      </c>
      <c r="B6683" s="2" t="s">
        <v>122</v>
      </c>
      <c r="C6683" s="2" t="s">
        <v>23906</v>
      </c>
      <c r="D6683" s="2" t="s">
        <v>23907</v>
      </c>
      <c r="E6683" s="2">
        <v>4.9</v>
      </c>
      <c r="F6683" s="2">
        <v>71.0</v>
      </c>
      <c r="G6683" s="7" t="s">
        <v>23908</v>
      </c>
      <c r="H6683" s="2" t="s">
        <v>23909</v>
      </c>
      <c r="I6683" s="2" t="s">
        <v>9336</v>
      </c>
      <c r="J6683" s="3" t="str">
        <f t="shared" si="1"/>
        <v>Unique</v>
      </c>
      <c r="K6683" s="9" t="str">
        <f t="shared" si="2"/>
        <v>Official Website</v>
      </c>
      <c r="L6683" s="5" t="str">
        <f t="shared" si="3"/>
        <v>Excellent</v>
      </c>
      <c r="M6683" s="5" t="str">
        <f t="shared" si="4"/>
        <v>Below 100 Reviews</v>
      </c>
      <c r="N6683" s="6" t="str">
        <f t="shared" si="5"/>
        <v>Low Opportunity</v>
      </c>
    </row>
    <row r="6684">
      <c r="A6684" s="2" t="s">
        <v>220</v>
      </c>
      <c r="B6684" s="2" t="s">
        <v>122</v>
      </c>
      <c r="C6684" s="2" t="s">
        <v>23910</v>
      </c>
      <c r="D6684" s="2" t="s">
        <v>23911</v>
      </c>
      <c r="E6684" s="2">
        <v>4.9</v>
      </c>
      <c r="F6684" s="2">
        <v>411.0</v>
      </c>
      <c r="G6684" s="7" t="s">
        <v>23912</v>
      </c>
      <c r="H6684" s="2" t="s">
        <v>23913</v>
      </c>
      <c r="I6684" s="2" t="s">
        <v>149</v>
      </c>
      <c r="J6684" s="3" t="str">
        <f t="shared" si="1"/>
        <v>Unique</v>
      </c>
      <c r="K6684" s="9" t="str">
        <f t="shared" si="2"/>
        <v>Official Website</v>
      </c>
      <c r="L6684" s="5" t="str">
        <f t="shared" si="3"/>
        <v>Excellent</v>
      </c>
      <c r="M6684" s="5" t="str">
        <f t="shared" si="4"/>
        <v>100-499 Reviews</v>
      </c>
      <c r="N6684" s="6" t="str">
        <f t="shared" si="5"/>
        <v>Low Opportunity</v>
      </c>
    </row>
    <row r="6685">
      <c r="A6685" s="2" t="s">
        <v>220</v>
      </c>
      <c r="B6685" s="2" t="s">
        <v>122</v>
      </c>
      <c r="C6685" s="2" t="s">
        <v>23914</v>
      </c>
      <c r="D6685" s="2" t="s">
        <v>23915</v>
      </c>
      <c r="E6685" s="2">
        <v>4.6</v>
      </c>
      <c r="F6685" s="2">
        <v>71.0</v>
      </c>
      <c r="G6685" s="7" t="s">
        <v>23916</v>
      </c>
      <c r="H6685" s="2" t="s">
        <v>23917</v>
      </c>
      <c r="I6685" s="2" t="s">
        <v>149</v>
      </c>
      <c r="J6685" s="3" t="str">
        <f t="shared" si="1"/>
        <v>Unique</v>
      </c>
      <c r="K6685" s="9" t="str">
        <f t="shared" si="2"/>
        <v>Official Website</v>
      </c>
      <c r="L6685" s="5" t="str">
        <f t="shared" si="3"/>
        <v>Excellent</v>
      </c>
      <c r="M6685" s="5" t="str">
        <f t="shared" si="4"/>
        <v>Below 100 Reviews</v>
      </c>
      <c r="N6685" s="6" t="str">
        <f t="shared" si="5"/>
        <v>Low Opportunity</v>
      </c>
    </row>
    <row r="6686">
      <c r="A6686" s="2" t="s">
        <v>220</v>
      </c>
      <c r="B6686" s="2" t="s">
        <v>122</v>
      </c>
      <c r="C6686" s="2" t="s">
        <v>23918</v>
      </c>
      <c r="D6686" s="2" t="s">
        <v>23919</v>
      </c>
      <c r="E6686" s="2">
        <v>5.0</v>
      </c>
      <c r="F6686" s="2">
        <v>67.0</v>
      </c>
      <c r="G6686" s="7" t="s">
        <v>23920</v>
      </c>
      <c r="H6686" s="2" t="s">
        <v>23921</v>
      </c>
      <c r="I6686" s="2" t="s">
        <v>149</v>
      </c>
      <c r="J6686" s="3" t="str">
        <f t="shared" si="1"/>
        <v>Unique</v>
      </c>
      <c r="K6686" s="9" t="str">
        <f t="shared" si="2"/>
        <v>Official Website</v>
      </c>
      <c r="L6686" s="5" t="str">
        <f t="shared" si="3"/>
        <v>Excellent</v>
      </c>
      <c r="M6686" s="5" t="str">
        <f t="shared" si="4"/>
        <v>Below 100 Reviews</v>
      </c>
      <c r="N6686" s="6" t="str">
        <f t="shared" si="5"/>
        <v>Low Opportunity</v>
      </c>
    </row>
    <row r="6687">
      <c r="A6687" s="2" t="s">
        <v>220</v>
      </c>
      <c r="B6687" s="2" t="s">
        <v>351</v>
      </c>
      <c r="C6687" s="2" t="s">
        <v>23922</v>
      </c>
      <c r="D6687" s="2" t="s">
        <v>23923</v>
      </c>
      <c r="E6687" s="2">
        <v>4.9</v>
      </c>
      <c r="F6687" s="2">
        <v>116.0</v>
      </c>
      <c r="G6687" s="7" t="s">
        <v>23924</v>
      </c>
      <c r="H6687" s="2" t="s">
        <v>23925</v>
      </c>
      <c r="I6687" s="2" t="s">
        <v>23926</v>
      </c>
      <c r="J6687" s="3" t="str">
        <f t="shared" si="1"/>
        <v>Unique</v>
      </c>
      <c r="K6687" s="9" t="str">
        <f t="shared" si="2"/>
        <v>Official Website</v>
      </c>
      <c r="L6687" s="5" t="str">
        <f t="shared" si="3"/>
        <v>Excellent</v>
      </c>
      <c r="M6687" s="5" t="str">
        <f t="shared" si="4"/>
        <v>100-499 Reviews</v>
      </c>
      <c r="N6687" s="6" t="str">
        <f t="shared" si="5"/>
        <v>Low Opportunity</v>
      </c>
    </row>
    <row r="6688">
      <c r="A6688" s="2" t="s">
        <v>220</v>
      </c>
      <c r="B6688" s="2" t="s">
        <v>351</v>
      </c>
      <c r="C6688" s="2" t="s">
        <v>23927</v>
      </c>
      <c r="D6688" s="2" t="s">
        <v>23928</v>
      </c>
      <c r="E6688" s="2">
        <v>4.9</v>
      </c>
      <c r="F6688" s="2">
        <v>196.0</v>
      </c>
      <c r="G6688" s="7" t="s">
        <v>23929</v>
      </c>
      <c r="H6688" s="2" t="s">
        <v>23930</v>
      </c>
      <c r="I6688" s="2" t="s">
        <v>5558</v>
      </c>
      <c r="J6688" s="3" t="str">
        <f t="shared" si="1"/>
        <v>Unique</v>
      </c>
      <c r="K6688" s="9" t="str">
        <f t="shared" si="2"/>
        <v>Official Website</v>
      </c>
      <c r="L6688" s="5" t="str">
        <f t="shared" si="3"/>
        <v>Excellent</v>
      </c>
      <c r="M6688" s="5" t="str">
        <f t="shared" si="4"/>
        <v>100-499 Reviews</v>
      </c>
      <c r="N6688" s="6" t="str">
        <f t="shared" si="5"/>
        <v>Low Opportunity</v>
      </c>
    </row>
    <row r="6689">
      <c r="A6689" s="2" t="s">
        <v>201</v>
      </c>
      <c r="B6689" s="2" t="s">
        <v>140</v>
      </c>
      <c r="C6689" s="2" t="s">
        <v>23931</v>
      </c>
      <c r="D6689" s="2" t="s">
        <v>23932</v>
      </c>
      <c r="E6689" s="2">
        <v>4.8</v>
      </c>
      <c r="F6689" s="2">
        <v>49.0</v>
      </c>
      <c r="H6689" s="2" t="s">
        <v>23933</v>
      </c>
      <c r="I6689" s="2" t="s">
        <v>648</v>
      </c>
      <c r="J6689" s="3" t="str">
        <f t="shared" si="1"/>
        <v>Unique</v>
      </c>
      <c r="K6689" s="4" t="str">
        <f t="shared" si="2"/>
        <v>No Website</v>
      </c>
      <c r="L6689" s="5" t="str">
        <f t="shared" si="3"/>
        <v>Excellent</v>
      </c>
      <c r="M6689" s="5" t="str">
        <f t="shared" si="4"/>
        <v>Below 100 Reviews</v>
      </c>
      <c r="N6689" s="4" t="str">
        <f t="shared" si="5"/>
        <v>High Opportunity</v>
      </c>
    </row>
    <row r="6690">
      <c r="A6690" s="2" t="s">
        <v>215</v>
      </c>
      <c r="B6690" s="2" t="s">
        <v>140</v>
      </c>
      <c r="C6690" s="2" t="s">
        <v>23934</v>
      </c>
      <c r="D6690" s="2" t="s">
        <v>23935</v>
      </c>
      <c r="E6690" s="2">
        <v>4.8</v>
      </c>
      <c r="F6690" s="2">
        <v>49.0</v>
      </c>
      <c r="H6690" s="2" t="s">
        <v>23936</v>
      </c>
      <c r="I6690" s="2" t="s">
        <v>648</v>
      </c>
      <c r="J6690" s="3" t="str">
        <f t="shared" si="1"/>
        <v>Unique</v>
      </c>
      <c r="K6690" s="4" t="str">
        <f t="shared" si="2"/>
        <v>No Website</v>
      </c>
      <c r="L6690" s="5" t="str">
        <f t="shared" si="3"/>
        <v>Excellent</v>
      </c>
      <c r="M6690" s="5" t="str">
        <f t="shared" si="4"/>
        <v>Below 100 Reviews</v>
      </c>
      <c r="N6690" s="4" t="str">
        <f t="shared" si="5"/>
        <v>High Opportunity</v>
      </c>
    </row>
    <row r="6691">
      <c r="A6691" s="2" t="s">
        <v>220</v>
      </c>
      <c r="B6691" s="2" t="s">
        <v>351</v>
      </c>
      <c r="C6691" s="2" t="s">
        <v>23937</v>
      </c>
      <c r="D6691" s="2" t="s">
        <v>23938</v>
      </c>
      <c r="E6691" s="2">
        <v>4.9</v>
      </c>
      <c r="F6691" s="2">
        <v>54.0</v>
      </c>
      <c r="G6691" s="7" t="s">
        <v>23939</v>
      </c>
      <c r="I6691" s="2" t="s">
        <v>573</v>
      </c>
      <c r="J6691" s="3" t="str">
        <f t="shared" si="1"/>
        <v>Unique</v>
      </c>
      <c r="K6691" s="9" t="str">
        <f t="shared" si="2"/>
        <v>Official Website</v>
      </c>
      <c r="L6691" s="5" t="str">
        <f t="shared" si="3"/>
        <v>Excellent</v>
      </c>
      <c r="M6691" s="5" t="str">
        <f t="shared" si="4"/>
        <v>Below 100 Reviews</v>
      </c>
      <c r="N6691" s="6" t="str">
        <f t="shared" si="5"/>
        <v>Low Opportunity</v>
      </c>
    </row>
    <row r="6692">
      <c r="A6692" s="2" t="s">
        <v>220</v>
      </c>
      <c r="B6692" s="2" t="s">
        <v>351</v>
      </c>
      <c r="C6692" s="2" t="s">
        <v>23940</v>
      </c>
      <c r="D6692" s="2" t="s">
        <v>23941</v>
      </c>
      <c r="E6692" s="2">
        <v>5.0</v>
      </c>
      <c r="F6692" s="2">
        <v>26.0</v>
      </c>
      <c r="G6692" s="7" t="s">
        <v>23942</v>
      </c>
      <c r="H6692" s="2" t="s">
        <v>23943</v>
      </c>
      <c r="I6692" s="2" t="s">
        <v>573</v>
      </c>
      <c r="J6692" s="3" t="str">
        <f t="shared" si="1"/>
        <v>Unique</v>
      </c>
      <c r="K6692" s="9" t="str">
        <f t="shared" si="2"/>
        <v>Official Website</v>
      </c>
      <c r="L6692" s="5" t="str">
        <f t="shared" si="3"/>
        <v>Excellent</v>
      </c>
      <c r="M6692" s="5" t="str">
        <f t="shared" si="4"/>
        <v>Below 100 Reviews</v>
      </c>
      <c r="N6692" s="6" t="str">
        <f t="shared" si="5"/>
        <v>Low Opportunity</v>
      </c>
    </row>
    <row r="6693">
      <c r="A6693" s="2" t="s">
        <v>220</v>
      </c>
      <c r="B6693" s="2" t="s">
        <v>351</v>
      </c>
      <c r="C6693" s="2" t="s">
        <v>23944</v>
      </c>
      <c r="D6693" s="2" t="s">
        <v>23945</v>
      </c>
      <c r="E6693" s="2">
        <v>5.0</v>
      </c>
      <c r="F6693" s="2">
        <v>109.0</v>
      </c>
      <c r="G6693" s="7" t="s">
        <v>23946</v>
      </c>
      <c r="H6693" s="2" t="s">
        <v>23947</v>
      </c>
      <c r="I6693" s="2" t="s">
        <v>573</v>
      </c>
      <c r="J6693" s="3" t="str">
        <f t="shared" si="1"/>
        <v>Unique</v>
      </c>
      <c r="K6693" s="9" t="str">
        <f t="shared" si="2"/>
        <v>Official Website</v>
      </c>
      <c r="L6693" s="5" t="str">
        <f t="shared" si="3"/>
        <v>Excellent</v>
      </c>
      <c r="M6693" s="5" t="str">
        <f t="shared" si="4"/>
        <v>100-499 Reviews</v>
      </c>
      <c r="N6693" s="6" t="str">
        <f t="shared" si="5"/>
        <v>Low Opportunity</v>
      </c>
    </row>
    <row r="6694">
      <c r="A6694" s="2" t="s">
        <v>220</v>
      </c>
      <c r="B6694" s="2" t="s">
        <v>351</v>
      </c>
      <c r="C6694" s="2" t="s">
        <v>23948</v>
      </c>
      <c r="D6694" s="2" t="s">
        <v>23949</v>
      </c>
      <c r="E6694" s="2">
        <v>2.8</v>
      </c>
      <c r="F6694" s="2">
        <v>17.0</v>
      </c>
      <c r="H6694" s="2" t="s">
        <v>23950</v>
      </c>
      <c r="I6694" s="2" t="s">
        <v>1631</v>
      </c>
      <c r="J6694" s="3" t="str">
        <f t="shared" si="1"/>
        <v>Unique</v>
      </c>
      <c r="K6694" s="4" t="str">
        <f t="shared" si="2"/>
        <v>No Website</v>
      </c>
      <c r="L6694" s="5" t="str">
        <f t="shared" si="3"/>
        <v>Poor</v>
      </c>
      <c r="M6694" s="5" t="str">
        <f t="shared" si="4"/>
        <v>Below 100 Reviews</v>
      </c>
      <c r="N6694" s="6" t="str">
        <f t="shared" si="5"/>
        <v>Low Opportunity</v>
      </c>
    </row>
    <row r="6695">
      <c r="A6695" s="2" t="s">
        <v>220</v>
      </c>
      <c r="B6695" s="2" t="s">
        <v>351</v>
      </c>
      <c r="C6695" s="2" t="s">
        <v>23951</v>
      </c>
      <c r="D6695" s="2" t="s">
        <v>23952</v>
      </c>
      <c r="E6695" s="2">
        <v>4.9</v>
      </c>
      <c r="F6695" s="2">
        <v>64.0</v>
      </c>
      <c r="G6695" s="7" t="s">
        <v>23953</v>
      </c>
      <c r="H6695" s="2" t="s">
        <v>23954</v>
      </c>
      <c r="I6695" s="2" t="s">
        <v>23955</v>
      </c>
      <c r="J6695" s="3" t="str">
        <f t="shared" si="1"/>
        <v>Unique</v>
      </c>
      <c r="K6695" s="9" t="str">
        <f t="shared" si="2"/>
        <v>Official Website</v>
      </c>
      <c r="L6695" s="5" t="str">
        <f t="shared" si="3"/>
        <v>Excellent</v>
      </c>
      <c r="M6695" s="5" t="str">
        <f t="shared" si="4"/>
        <v>Below 100 Reviews</v>
      </c>
      <c r="N6695" s="6" t="str">
        <f t="shared" si="5"/>
        <v>Low Opportunity</v>
      </c>
    </row>
    <row r="6696">
      <c r="A6696" s="2" t="s">
        <v>220</v>
      </c>
      <c r="B6696" s="2" t="s">
        <v>351</v>
      </c>
      <c r="C6696" s="2" t="s">
        <v>23956</v>
      </c>
      <c r="D6696" s="2" t="s">
        <v>23957</v>
      </c>
      <c r="E6696" s="2">
        <v>2.1</v>
      </c>
      <c r="F6696" s="2">
        <v>19.0</v>
      </c>
      <c r="G6696" s="7" t="s">
        <v>23958</v>
      </c>
      <c r="H6696" s="2" t="s">
        <v>23959</v>
      </c>
      <c r="I6696" s="2" t="s">
        <v>23960</v>
      </c>
      <c r="J6696" s="3" t="str">
        <f t="shared" si="1"/>
        <v>Unique</v>
      </c>
      <c r="K6696" s="9" t="str">
        <f t="shared" si="2"/>
        <v>Official Website</v>
      </c>
      <c r="L6696" s="5" t="str">
        <f t="shared" si="3"/>
        <v>Poor</v>
      </c>
      <c r="M6696" s="5" t="str">
        <f t="shared" si="4"/>
        <v>Below 100 Reviews</v>
      </c>
      <c r="N6696" s="6" t="str">
        <f t="shared" si="5"/>
        <v>Low Opportunity</v>
      </c>
    </row>
    <row r="6697">
      <c r="A6697" s="2" t="s">
        <v>220</v>
      </c>
      <c r="B6697" s="2" t="s">
        <v>351</v>
      </c>
      <c r="C6697" s="2" t="s">
        <v>23961</v>
      </c>
      <c r="D6697" s="2" t="s">
        <v>23962</v>
      </c>
      <c r="E6697" s="2">
        <v>5.0</v>
      </c>
      <c r="F6697" s="2">
        <v>54.0</v>
      </c>
      <c r="G6697" s="7" t="s">
        <v>23963</v>
      </c>
      <c r="H6697" s="2" t="s">
        <v>23964</v>
      </c>
      <c r="I6697" s="2" t="s">
        <v>23965</v>
      </c>
      <c r="J6697" s="3" t="str">
        <f t="shared" si="1"/>
        <v>Unique</v>
      </c>
      <c r="K6697" s="9" t="str">
        <f t="shared" si="2"/>
        <v>Official Website</v>
      </c>
      <c r="L6697" s="5" t="str">
        <f t="shared" si="3"/>
        <v>Excellent</v>
      </c>
      <c r="M6697" s="5" t="str">
        <f t="shared" si="4"/>
        <v>Below 100 Reviews</v>
      </c>
      <c r="N6697" s="6" t="str">
        <f t="shared" si="5"/>
        <v>Low Opportunity</v>
      </c>
    </row>
    <row r="6698">
      <c r="A6698" s="2" t="s">
        <v>301</v>
      </c>
      <c r="B6698" s="2" t="s">
        <v>21</v>
      </c>
      <c r="C6698" s="2" t="s">
        <v>23966</v>
      </c>
      <c r="D6698" s="2" t="s">
        <v>23967</v>
      </c>
      <c r="E6698" s="2">
        <v>4.8</v>
      </c>
      <c r="F6698" s="2">
        <v>49.0</v>
      </c>
      <c r="H6698" s="2" t="s">
        <v>23968</v>
      </c>
      <c r="I6698" s="2" t="s">
        <v>39</v>
      </c>
      <c r="J6698" s="3" t="str">
        <f t="shared" si="1"/>
        <v>Unique</v>
      </c>
      <c r="K6698" s="4" t="str">
        <f t="shared" si="2"/>
        <v>No Website</v>
      </c>
      <c r="L6698" s="5" t="str">
        <f t="shared" si="3"/>
        <v>Excellent</v>
      </c>
      <c r="M6698" s="5" t="str">
        <f t="shared" si="4"/>
        <v>Below 100 Reviews</v>
      </c>
      <c r="N6698" s="4" t="str">
        <f t="shared" si="5"/>
        <v>High Opportunity</v>
      </c>
    </row>
    <row r="6699">
      <c r="A6699" s="2" t="s">
        <v>220</v>
      </c>
      <c r="B6699" s="2" t="s">
        <v>351</v>
      </c>
      <c r="C6699" s="2" t="s">
        <v>23969</v>
      </c>
      <c r="D6699" s="2" t="s">
        <v>23970</v>
      </c>
      <c r="E6699" s="2">
        <v>4.5</v>
      </c>
      <c r="F6699" s="2">
        <v>92.0</v>
      </c>
      <c r="G6699" s="7" t="s">
        <v>23971</v>
      </c>
      <c r="H6699" s="2" t="s">
        <v>23972</v>
      </c>
      <c r="I6699" s="2" t="s">
        <v>23955</v>
      </c>
      <c r="J6699" s="3" t="str">
        <f t="shared" si="1"/>
        <v>Unique</v>
      </c>
      <c r="K6699" s="9" t="str">
        <f t="shared" si="2"/>
        <v>Official Website</v>
      </c>
      <c r="L6699" s="5" t="str">
        <f t="shared" si="3"/>
        <v>Excellent</v>
      </c>
      <c r="M6699" s="5" t="str">
        <f t="shared" si="4"/>
        <v>Below 100 Reviews</v>
      </c>
      <c r="N6699" s="6" t="str">
        <f t="shared" si="5"/>
        <v>Low Opportunity</v>
      </c>
    </row>
    <row r="6700">
      <c r="A6700" s="2" t="s">
        <v>220</v>
      </c>
      <c r="B6700" s="2" t="s">
        <v>351</v>
      </c>
      <c r="C6700" s="2" t="s">
        <v>23973</v>
      </c>
      <c r="D6700" s="2" t="s">
        <v>23974</v>
      </c>
      <c r="E6700" s="2">
        <v>4.7</v>
      </c>
      <c r="F6700" s="2">
        <v>7.0</v>
      </c>
      <c r="G6700" s="7" t="s">
        <v>23975</v>
      </c>
      <c r="H6700" s="2" t="s">
        <v>23976</v>
      </c>
      <c r="I6700" s="2" t="s">
        <v>23955</v>
      </c>
      <c r="J6700" s="3" t="str">
        <f t="shared" si="1"/>
        <v>Unique</v>
      </c>
      <c r="K6700" s="9" t="str">
        <f t="shared" si="2"/>
        <v>Official Website</v>
      </c>
      <c r="L6700" s="5" t="str">
        <f t="shared" si="3"/>
        <v>Excellent</v>
      </c>
      <c r="M6700" s="5" t="str">
        <f t="shared" si="4"/>
        <v>Below 100 Reviews</v>
      </c>
      <c r="N6700" s="6" t="str">
        <f t="shared" si="5"/>
        <v>Low Opportunity</v>
      </c>
    </row>
    <row r="6701">
      <c r="A6701" s="2" t="s">
        <v>301</v>
      </c>
      <c r="B6701" s="2" t="s">
        <v>345</v>
      </c>
      <c r="C6701" s="2" t="s">
        <v>23977</v>
      </c>
      <c r="D6701" s="2" t="s">
        <v>23978</v>
      </c>
      <c r="E6701" s="2">
        <v>4.8</v>
      </c>
      <c r="F6701" s="2">
        <v>49.0</v>
      </c>
      <c r="H6701" s="2" t="s">
        <v>23979</v>
      </c>
      <c r="I6701" s="2" t="s">
        <v>3397</v>
      </c>
      <c r="J6701" s="3" t="str">
        <f t="shared" si="1"/>
        <v>Unique</v>
      </c>
      <c r="K6701" s="4" t="str">
        <f t="shared" si="2"/>
        <v>No Website</v>
      </c>
      <c r="L6701" s="5" t="str">
        <f t="shared" si="3"/>
        <v>Excellent</v>
      </c>
      <c r="M6701" s="5" t="str">
        <f t="shared" si="4"/>
        <v>Below 100 Reviews</v>
      </c>
      <c r="N6701" s="4" t="str">
        <f t="shared" si="5"/>
        <v>High Opportunity</v>
      </c>
    </row>
    <row r="6702">
      <c r="A6702" s="2" t="s">
        <v>76</v>
      </c>
      <c r="B6702" s="2" t="s">
        <v>591</v>
      </c>
      <c r="C6702" s="2" t="s">
        <v>23980</v>
      </c>
      <c r="D6702" s="2" t="s">
        <v>23981</v>
      </c>
      <c r="E6702" s="2">
        <v>4.8</v>
      </c>
      <c r="F6702" s="2">
        <v>48.0</v>
      </c>
      <c r="H6702" s="2" t="s">
        <v>23982</v>
      </c>
      <c r="I6702" s="2" t="s">
        <v>6059</v>
      </c>
      <c r="J6702" s="3" t="str">
        <f t="shared" si="1"/>
        <v>Unique</v>
      </c>
      <c r="K6702" s="4" t="str">
        <f t="shared" si="2"/>
        <v>No Website</v>
      </c>
      <c r="L6702" s="5" t="str">
        <f t="shared" si="3"/>
        <v>Excellent</v>
      </c>
      <c r="M6702" s="5" t="str">
        <f t="shared" si="4"/>
        <v>Below 100 Reviews</v>
      </c>
      <c r="N6702" s="4" t="str">
        <f t="shared" si="5"/>
        <v>High Opportunity</v>
      </c>
    </row>
    <row r="6703">
      <c r="A6703" s="2" t="s">
        <v>220</v>
      </c>
      <c r="B6703" s="2" t="s">
        <v>351</v>
      </c>
      <c r="C6703" s="2" t="s">
        <v>23983</v>
      </c>
      <c r="D6703" s="2" t="s">
        <v>23984</v>
      </c>
      <c r="E6703" s="2">
        <v>4.8</v>
      </c>
      <c r="F6703" s="2">
        <v>75.0</v>
      </c>
      <c r="G6703" s="7" t="s">
        <v>23985</v>
      </c>
      <c r="H6703" s="2" t="s">
        <v>23986</v>
      </c>
      <c r="I6703" s="2" t="s">
        <v>23987</v>
      </c>
      <c r="J6703" s="3" t="str">
        <f t="shared" si="1"/>
        <v>Unique</v>
      </c>
      <c r="K6703" s="9" t="str">
        <f t="shared" si="2"/>
        <v>Official Website</v>
      </c>
      <c r="L6703" s="5" t="str">
        <f t="shared" si="3"/>
        <v>Excellent</v>
      </c>
      <c r="M6703" s="5" t="str">
        <f t="shared" si="4"/>
        <v>Below 100 Reviews</v>
      </c>
      <c r="N6703" s="6" t="str">
        <f t="shared" si="5"/>
        <v>Low Opportunity</v>
      </c>
    </row>
    <row r="6704">
      <c r="A6704" s="2" t="s">
        <v>350</v>
      </c>
      <c r="B6704" s="2" t="s">
        <v>181</v>
      </c>
      <c r="C6704" s="2" t="s">
        <v>23988</v>
      </c>
      <c r="D6704" s="2" t="s">
        <v>23989</v>
      </c>
      <c r="E6704" s="2">
        <v>4.8</v>
      </c>
      <c r="F6704" s="2">
        <v>48.0</v>
      </c>
      <c r="H6704" s="2" t="s">
        <v>23990</v>
      </c>
      <c r="I6704" s="2" t="s">
        <v>205</v>
      </c>
      <c r="J6704" s="3" t="str">
        <f t="shared" si="1"/>
        <v>Unique</v>
      </c>
      <c r="K6704" s="4" t="str">
        <f t="shared" si="2"/>
        <v>No Website</v>
      </c>
      <c r="L6704" s="5" t="str">
        <f t="shared" si="3"/>
        <v>Excellent</v>
      </c>
      <c r="M6704" s="5" t="str">
        <f t="shared" si="4"/>
        <v>Below 100 Reviews</v>
      </c>
      <c r="N6704" s="4" t="str">
        <f t="shared" si="5"/>
        <v>High Opportunity</v>
      </c>
    </row>
    <row r="6705">
      <c r="A6705" s="2" t="s">
        <v>220</v>
      </c>
      <c r="B6705" s="2" t="s">
        <v>15</v>
      </c>
      <c r="C6705" s="2" t="s">
        <v>23991</v>
      </c>
      <c r="D6705" s="2" t="s">
        <v>23992</v>
      </c>
      <c r="E6705" s="2">
        <v>4.8</v>
      </c>
      <c r="F6705" s="2">
        <v>528.0</v>
      </c>
      <c r="G6705" s="7" t="s">
        <v>951</v>
      </c>
      <c r="H6705" s="2" t="s">
        <v>23993</v>
      </c>
      <c r="I6705" s="2" t="s">
        <v>5055</v>
      </c>
      <c r="J6705" s="3" t="str">
        <f t="shared" si="1"/>
        <v>Unique</v>
      </c>
      <c r="K6705" s="9" t="str">
        <f t="shared" si="2"/>
        <v>Official Website</v>
      </c>
      <c r="L6705" s="5" t="str">
        <f t="shared" si="3"/>
        <v>Excellent</v>
      </c>
      <c r="M6705" s="5" t="str">
        <f t="shared" si="4"/>
        <v>500-999 Reviews</v>
      </c>
      <c r="N6705" s="6" t="str">
        <f t="shared" si="5"/>
        <v>Low Opportunity</v>
      </c>
    </row>
    <row r="6706">
      <c r="A6706" s="2" t="s">
        <v>215</v>
      </c>
      <c r="B6706" s="2" t="s">
        <v>345</v>
      </c>
      <c r="C6706" s="2" t="s">
        <v>23994</v>
      </c>
      <c r="D6706" s="2" t="s">
        <v>23995</v>
      </c>
      <c r="E6706" s="2">
        <v>4.8</v>
      </c>
      <c r="F6706" s="2">
        <v>48.0</v>
      </c>
      <c r="H6706" s="2" t="s">
        <v>23996</v>
      </c>
      <c r="I6706" s="2" t="s">
        <v>760</v>
      </c>
      <c r="J6706" s="3" t="str">
        <f t="shared" si="1"/>
        <v>Unique</v>
      </c>
      <c r="K6706" s="4" t="str">
        <f t="shared" si="2"/>
        <v>No Website</v>
      </c>
      <c r="L6706" s="5" t="str">
        <f t="shared" si="3"/>
        <v>Excellent</v>
      </c>
      <c r="M6706" s="5" t="str">
        <f t="shared" si="4"/>
        <v>Below 100 Reviews</v>
      </c>
      <c r="N6706" s="4" t="str">
        <f t="shared" si="5"/>
        <v>High Opportunity</v>
      </c>
    </row>
    <row r="6707">
      <c r="A6707" s="2" t="s">
        <v>260</v>
      </c>
      <c r="B6707" s="2" t="s">
        <v>15</v>
      </c>
      <c r="C6707" s="2" t="s">
        <v>23997</v>
      </c>
      <c r="D6707" s="2" t="s">
        <v>23998</v>
      </c>
      <c r="E6707" s="2">
        <v>4.8</v>
      </c>
      <c r="F6707" s="2">
        <v>47.0</v>
      </c>
      <c r="H6707" s="2" t="s">
        <v>23999</v>
      </c>
      <c r="I6707" s="2" t="s">
        <v>162</v>
      </c>
      <c r="J6707" s="3" t="str">
        <f t="shared" si="1"/>
        <v>Unique</v>
      </c>
      <c r="K6707" s="4" t="str">
        <f t="shared" si="2"/>
        <v>No Website</v>
      </c>
      <c r="L6707" s="5" t="str">
        <f t="shared" si="3"/>
        <v>Excellent</v>
      </c>
      <c r="M6707" s="5" t="str">
        <f t="shared" si="4"/>
        <v>Below 100 Reviews</v>
      </c>
      <c r="N6707" s="4" t="str">
        <f t="shared" si="5"/>
        <v>High Opportunity</v>
      </c>
    </row>
    <row r="6708">
      <c r="A6708" s="2" t="s">
        <v>220</v>
      </c>
      <c r="B6708" s="2" t="s">
        <v>15</v>
      </c>
      <c r="C6708" s="2" t="s">
        <v>24000</v>
      </c>
      <c r="D6708" s="2" t="s">
        <v>24001</v>
      </c>
      <c r="E6708" s="2">
        <v>4.3</v>
      </c>
      <c r="F6708" s="2">
        <v>3236.0</v>
      </c>
      <c r="G6708" s="7" t="s">
        <v>24002</v>
      </c>
      <c r="H6708" s="2" t="s">
        <v>24003</v>
      </c>
      <c r="I6708" s="2" t="s">
        <v>162</v>
      </c>
      <c r="J6708" s="3" t="str">
        <f t="shared" si="1"/>
        <v>Unique</v>
      </c>
      <c r="K6708" s="9" t="str">
        <f t="shared" si="2"/>
        <v>Official Website</v>
      </c>
      <c r="L6708" s="5" t="str">
        <f t="shared" si="3"/>
        <v>Good</v>
      </c>
      <c r="M6708" s="5" t="str">
        <f t="shared" si="4"/>
        <v>1000+ Reviews</v>
      </c>
      <c r="N6708" s="6" t="str">
        <f t="shared" si="5"/>
        <v>Low Opportunity</v>
      </c>
    </row>
    <row r="6709">
      <c r="A6709" s="2" t="s">
        <v>220</v>
      </c>
      <c r="B6709" s="2" t="s">
        <v>15</v>
      </c>
      <c r="C6709" s="2" t="s">
        <v>24004</v>
      </c>
      <c r="D6709" s="2" t="s">
        <v>24005</v>
      </c>
      <c r="E6709" s="2">
        <v>4.9</v>
      </c>
      <c r="F6709" s="2">
        <v>23.0</v>
      </c>
      <c r="G6709" s="7" t="s">
        <v>24006</v>
      </c>
      <c r="H6709" s="2" t="s">
        <v>24007</v>
      </c>
      <c r="I6709" s="2" t="s">
        <v>162</v>
      </c>
      <c r="J6709" s="3" t="str">
        <f t="shared" si="1"/>
        <v>Unique</v>
      </c>
      <c r="K6709" s="9" t="str">
        <f t="shared" si="2"/>
        <v>Official Website</v>
      </c>
      <c r="L6709" s="5" t="str">
        <f t="shared" si="3"/>
        <v>Excellent</v>
      </c>
      <c r="M6709" s="5" t="str">
        <f t="shared" si="4"/>
        <v>Below 100 Reviews</v>
      </c>
      <c r="N6709" s="6" t="str">
        <f t="shared" si="5"/>
        <v>Low Opportunity</v>
      </c>
    </row>
    <row r="6710">
      <c r="A6710" s="2" t="s">
        <v>710</v>
      </c>
      <c r="B6710" s="2" t="s">
        <v>206</v>
      </c>
      <c r="C6710" s="2" t="s">
        <v>24008</v>
      </c>
      <c r="D6710" s="2" t="s">
        <v>24009</v>
      </c>
      <c r="E6710" s="2">
        <v>4.8</v>
      </c>
      <c r="F6710" s="2">
        <v>47.0</v>
      </c>
      <c r="H6710" s="2" t="s">
        <v>24010</v>
      </c>
      <c r="I6710" s="2" t="s">
        <v>929</v>
      </c>
      <c r="J6710" s="3" t="str">
        <f t="shared" si="1"/>
        <v>Unique</v>
      </c>
      <c r="K6710" s="4" t="str">
        <f t="shared" si="2"/>
        <v>No Website</v>
      </c>
      <c r="L6710" s="5" t="str">
        <f t="shared" si="3"/>
        <v>Excellent</v>
      </c>
      <c r="M6710" s="5" t="str">
        <f t="shared" si="4"/>
        <v>Below 100 Reviews</v>
      </c>
      <c r="N6710" s="4" t="str">
        <f t="shared" si="5"/>
        <v>High Opportunity</v>
      </c>
    </row>
    <row r="6711">
      <c r="A6711" s="2" t="s">
        <v>220</v>
      </c>
      <c r="B6711" s="2" t="s">
        <v>15</v>
      </c>
      <c r="C6711" s="2" t="s">
        <v>12369</v>
      </c>
      <c r="D6711" s="2" t="s">
        <v>24011</v>
      </c>
      <c r="E6711" s="2">
        <v>3.7</v>
      </c>
      <c r="F6711" s="2">
        <v>20.0</v>
      </c>
      <c r="I6711" s="2" t="s">
        <v>162</v>
      </c>
      <c r="J6711" s="3" t="str">
        <f t="shared" si="1"/>
        <v>Unique</v>
      </c>
      <c r="K6711" s="4" t="str">
        <f t="shared" si="2"/>
        <v>No Website</v>
      </c>
      <c r="L6711" s="5" t="str">
        <f t="shared" si="3"/>
        <v>Average</v>
      </c>
      <c r="M6711" s="5" t="str">
        <f t="shared" si="4"/>
        <v>Below 100 Reviews</v>
      </c>
      <c r="N6711" s="6" t="str">
        <f t="shared" si="5"/>
        <v>Low Opportunity</v>
      </c>
    </row>
    <row r="6712">
      <c r="A6712" s="2" t="s">
        <v>220</v>
      </c>
      <c r="B6712" s="2" t="s">
        <v>15</v>
      </c>
      <c r="C6712" s="2" t="s">
        <v>24012</v>
      </c>
      <c r="D6712" s="2" t="s">
        <v>24013</v>
      </c>
      <c r="E6712" s="2">
        <v>3.8</v>
      </c>
      <c r="F6712" s="2">
        <v>57.0</v>
      </c>
      <c r="H6712" s="2" t="s">
        <v>24014</v>
      </c>
      <c r="I6712" s="2" t="s">
        <v>162</v>
      </c>
      <c r="J6712" s="3" t="str">
        <f t="shared" si="1"/>
        <v>Unique</v>
      </c>
      <c r="K6712" s="4" t="str">
        <f t="shared" si="2"/>
        <v>No Website</v>
      </c>
      <c r="L6712" s="5" t="str">
        <f t="shared" si="3"/>
        <v>Average</v>
      </c>
      <c r="M6712" s="5" t="str">
        <f t="shared" si="4"/>
        <v>Below 100 Reviews</v>
      </c>
      <c r="N6712" s="6" t="str">
        <f t="shared" si="5"/>
        <v>Low Opportunity</v>
      </c>
    </row>
    <row r="6713">
      <c r="A6713" s="2" t="s">
        <v>350</v>
      </c>
      <c r="B6713" s="2" t="s">
        <v>345</v>
      </c>
      <c r="C6713" s="2" t="s">
        <v>24015</v>
      </c>
      <c r="D6713" s="2" t="s">
        <v>24016</v>
      </c>
      <c r="E6713" s="2">
        <v>4.8</v>
      </c>
      <c r="F6713" s="2">
        <v>47.0</v>
      </c>
      <c r="H6713" s="2" t="s">
        <v>24017</v>
      </c>
      <c r="I6713" s="2" t="s">
        <v>7549</v>
      </c>
      <c r="J6713" s="3" t="str">
        <f t="shared" si="1"/>
        <v>Unique</v>
      </c>
      <c r="K6713" s="4" t="str">
        <f t="shared" si="2"/>
        <v>No Website</v>
      </c>
      <c r="L6713" s="5" t="str">
        <f t="shared" si="3"/>
        <v>Excellent</v>
      </c>
      <c r="M6713" s="5" t="str">
        <f t="shared" si="4"/>
        <v>Below 100 Reviews</v>
      </c>
      <c r="N6713" s="4" t="str">
        <f t="shared" si="5"/>
        <v>High Opportunity</v>
      </c>
    </row>
    <row r="6714">
      <c r="A6714" s="2" t="s">
        <v>220</v>
      </c>
      <c r="B6714" s="2" t="s">
        <v>113</v>
      </c>
      <c r="C6714" s="2" t="s">
        <v>24018</v>
      </c>
      <c r="D6714" s="2" t="s">
        <v>24019</v>
      </c>
      <c r="E6714" s="2">
        <v>4.4</v>
      </c>
      <c r="F6714" s="2">
        <v>67.0</v>
      </c>
      <c r="H6714" s="2" t="s">
        <v>24020</v>
      </c>
      <c r="I6714" s="2" t="s">
        <v>117</v>
      </c>
      <c r="J6714" s="3" t="str">
        <f t="shared" si="1"/>
        <v>Unique</v>
      </c>
      <c r="K6714" s="4" t="str">
        <f t="shared" si="2"/>
        <v>No Website</v>
      </c>
      <c r="L6714" s="5" t="str">
        <f t="shared" si="3"/>
        <v>Good</v>
      </c>
      <c r="M6714" s="5" t="str">
        <f t="shared" si="4"/>
        <v>Below 100 Reviews</v>
      </c>
      <c r="N6714" s="6" t="str">
        <f t="shared" si="5"/>
        <v>Low Opportunity</v>
      </c>
    </row>
    <row r="6715">
      <c r="A6715" s="2" t="s">
        <v>220</v>
      </c>
      <c r="B6715" s="2" t="s">
        <v>113</v>
      </c>
      <c r="C6715" s="2" t="s">
        <v>24021</v>
      </c>
      <c r="D6715" s="2" t="s">
        <v>24022</v>
      </c>
      <c r="E6715" s="2">
        <v>4.4</v>
      </c>
      <c r="F6715" s="2">
        <v>144.0</v>
      </c>
      <c r="G6715" s="7" t="s">
        <v>24023</v>
      </c>
      <c r="H6715" s="2" t="s">
        <v>24024</v>
      </c>
      <c r="I6715" s="2" t="s">
        <v>117</v>
      </c>
      <c r="J6715" s="3" t="str">
        <f t="shared" si="1"/>
        <v>Unique</v>
      </c>
      <c r="K6715" s="6" t="str">
        <f t="shared" si="2"/>
        <v>Social Media</v>
      </c>
      <c r="L6715" s="5" t="str">
        <f t="shared" si="3"/>
        <v>Good</v>
      </c>
      <c r="M6715" s="5" t="str">
        <f t="shared" si="4"/>
        <v>100-499 Reviews</v>
      </c>
      <c r="N6715" s="8" t="str">
        <f t="shared" si="5"/>
        <v>Medium Opportunity</v>
      </c>
    </row>
    <row r="6716">
      <c r="A6716" s="2" t="s">
        <v>220</v>
      </c>
      <c r="B6716" s="2" t="s">
        <v>113</v>
      </c>
      <c r="C6716" s="2" t="s">
        <v>24025</v>
      </c>
      <c r="D6716" s="2" t="s">
        <v>24026</v>
      </c>
      <c r="E6716" s="2">
        <v>4.9</v>
      </c>
      <c r="F6716" s="2">
        <v>45.0</v>
      </c>
      <c r="G6716" s="7" t="s">
        <v>24027</v>
      </c>
      <c r="H6716" s="2" t="s">
        <v>24028</v>
      </c>
      <c r="I6716" s="2" t="s">
        <v>117</v>
      </c>
      <c r="J6716" s="3" t="str">
        <f t="shared" si="1"/>
        <v>Unique</v>
      </c>
      <c r="K6716" s="9" t="str">
        <f t="shared" si="2"/>
        <v>Official Website</v>
      </c>
      <c r="L6716" s="5" t="str">
        <f t="shared" si="3"/>
        <v>Excellent</v>
      </c>
      <c r="M6716" s="5" t="str">
        <f t="shared" si="4"/>
        <v>Below 100 Reviews</v>
      </c>
      <c r="N6716" s="6" t="str">
        <f t="shared" si="5"/>
        <v>Low Opportunity</v>
      </c>
    </row>
    <row r="6717">
      <c r="A6717" s="2" t="s">
        <v>220</v>
      </c>
      <c r="B6717" s="2" t="s">
        <v>113</v>
      </c>
      <c r="C6717" s="2" t="s">
        <v>24029</v>
      </c>
      <c r="D6717" s="2" t="s">
        <v>24030</v>
      </c>
      <c r="E6717" s="2">
        <v>4.9</v>
      </c>
      <c r="F6717" s="2">
        <v>735.0</v>
      </c>
      <c r="G6717" s="7" t="s">
        <v>9519</v>
      </c>
      <c r="H6717" s="2" t="s">
        <v>24031</v>
      </c>
      <c r="I6717" s="2" t="s">
        <v>2057</v>
      </c>
      <c r="J6717" s="3" t="str">
        <f t="shared" si="1"/>
        <v>Unique</v>
      </c>
      <c r="K6717" s="9" t="str">
        <f t="shared" si="2"/>
        <v>Official Website</v>
      </c>
      <c r="L6717" s="5" t="str">
        <f t="shared" si="3"/>
        <v>Excellent</v>
      </c>
      <c r="M6717" s="5" t="str">
        <f t="shared" si="4"/>
        <v>500-999 Reviews</v>
      </c>
      <c r="N6717" s="6" t="str">
        <f t="shared" si="5"/>
        <v>Low Opportunity</v>
      </c>
    </row>
    <row r="6718">
      <c r="A6718" s="2" t="s">
        <v>220</v>
      </c>
      <c r="B6718" s="2" t="s">
        <v>113</v>
      </c>
      <c r="C6718" s="2" t="s">
        <v>24032</v>
      </c>
      <c r="D6718" s="2" t="s">
        <v>24033</v>
      </c>
      <c r="E6718" s="2">
        <v>4.9</v>
      </c>
      <c r="F6718" s="2">
        <v>103.0</v>
      </c>
      <c r="G6718" s="7" t="s">
        <v>24034</v>
      </c>
      <c r="H6718" s="2" t="s">
        <v>24035</v>
      </c>
      <c r="I6718" s="2" t="s">
        <v>24036</v>
      </c>
      <c r="J6718" s="3" t="str">
        <f t="shared" si="1"/>
        <v>Unique</v>
      </c>
      <c r="K6718" s="6" t="str">
        <f t="shared" si="2"/>
        <v>Social Media</v>
      </c>
      <c r="L6718" s="5" t="str">
        <f t="shared" si="3"/>
        <v>Excellent</v>
      </c>
      <c r="M6718" s="5" t="str">
        <f t="shared" si="4"/>
        <v>100-499 Reviews</v>
      </c>
      <c r="N6718" s="8" t="str">
        <f t="shared" si="5"/>
        <v>Medium Opportunity</v>
      </c>
    </row>
    <row r="6719">
      <c r="A6719" s="2" t="s">
        <v>220</v>
      </c>
      <c r="B6719" s="2" t="s">
        <v>113</v>
      </c>
      <c r="C6719" s="2" t="s">
        <v>24037</v>
      </c>
      <c r="D6719" s="2" t="s">
        <v>24038</v>
      </c>
      <c r="E6719" s="2">
        <v>5.0</v>
      </c>
      <c r="F6719" s="2">
        <v>68.0</v>
      </c>
      <c r="G6719" s="7" t="s">
        <v>24039</v>
      </c>
      <c r="H6719" s="2" t="s">
        <v>24040</v>
      </c>
      <c r="I6719" s="2" t="s">
        <v>2062</v>
      </c>
      <c r="J6719" s="3" t="str">
        <f t="shared" si="1"/>
        <v>Unique</v>
      </c>
      <c r="K6719" s="9" t="str">
        <f t="shared" si="2"/>
        <v>Official Website</v>
      </c>
      <c r="L6719" s="5" t="str">
        <f t="shared" si="3"/>
        <v>Excellent</v>
      </c>
      <c r="M6719" s="5" t="str">
        <f t="shared" si="4"/>
        <v>Below 100 Reviews</v>
      </c>
      <c r="N6719" s="6" t="str">
        <f t="shared" si="5"/>
        <v>Low Opportunity</v>
      </c>
    </row>
    <row r="6720">
      <c r="A6720" s="2" t="s">
        <v>220</v>
      </c>
      <c r="B6720" s="2" t="s">
        <v>113</v>
      </c>
      <c r="C6720" s="2" t="s">
        <v>24041</v>
      </c>
      <c r="D6720" s="2" t="s">
        <v>24042</v>
      </c>
      <c r="E6720" s="2">
        <v>4.7</v>
      </c>
      <c r="F6720" s="2">
        <v>52.0</v>
      </c>
      <c r="G6720" s="7" t="s">
        <v>24043</v>
      </c>
      <c r="H6720" s="2" t="s">
        <v>24044</v>
      </c>
      <c r="I6720" s="2" t="s">
        <v>2085</v>
      </c>
      <c r="J6720" s="3" t="str">
        <f t="shared" si="1"/>
        <v>Unique</v>
      </c>
      <c r="K6720" s="9" t="str">
        <f t="shared" si="2"/>
        <v>Official Website</v>
      </c>
      <c r="L6720" s="5" t="str">
        <f t="shared" si="3"/>
        <v>Excellent</v>
      </c>
      <c r="M6720" s="5" t="str">
        <f t="shared" si="4"/>
        <v>Below 100 Reviews</v>
      </c>
      <c r="N6720" s="6" t="str">
        <f t="shared" si="5"/>
        <v>Low Opportunity</v>
      </c>
    </row>
    <row r="6721">
      <c r="A6721" s="2" t="s">
        <v>220</v>
      </c>
      <c r="B6721" s="2" t="s">
        <v>113</v>
      </c>
      <c r="C6721" s="2" t="s">
        <v>24045</v>
      </c>
      <c r="D6721" s="2" t="s">
        <v>24046</v>
      </c>
      <c r="E6721" s="2">
        <v>4.9</v>
      </c>
      <c r="F6721" s="2">
        <v>594.0</v>
      </c>
      <c r="G6721" s="7" t="s">
        <v>24047</v>
      </c>
      <c r="H6721" s="2" t="s">
        <v>24048</v>
      </c>
      <c r="I6721" s="2" t="s">
        <v>2057</v>
      </c>
      <c r="J6721" s="3" t="str">
        <f t="shared" si="1"/>
        <v>Unique</v>
      </c>
      <c r="K6721" s="9" t="str">
        <f t="shared" si="2"/>
        <v>Official Website</v>
      </c>
      <c r="L6721" s="5" t="str">
        <f t="shared" si="3"/>
        <v>Excellent</v>
      </c>
      <c r="M6721" s="5" t="str">
        <f t="shared" si="4"/>
        <v>500-999 Reviews</v>
      </c>
      <c r="N6721" s="6" t="str">
        <f t="shared" si="5"/>
        <v>Low Opportunity</v>
      </c>
    </row>
    <row r="6722">
      <c r="A6722" s="2" t="s">
        <v>245</v>
      </c>
      <c r="B6722" s="2" t="s">
        <v>101</v>
      </c>
      <c r="C6722" s="2" t="s">
        <v>24049</v>
      </c>
      <c r="D6722" s="2" t="s">
        <v>24050</v>
      </c>
      <c r="E6722" s="2">
        <v>4.8</v>
      </c>
      <c r="F6722" s="2">
        <v>46.0</v>
      </c>
      <c r="I6722" s="2" t="s">
        <v>12121</v>
      </c>
      <c r="J6722" s="3" t="str">
        <f t="shared" si="1"/>
        <v>Unique</v>
      </c>
      <c r="K6722" s="4" t="str">
        <f t="shared" si="2"/>
        <v>No Website</v>
      </c>
      <c r="L6722" s="5" t="str">
        <f t="shared" si="3"/>
        <v>Excellent</v>
      </c>
      <c r="M6722" s="5" t="str">
        <f t="shared" si="4"/>
        <v>Below 100 Reviews</v>
      </c>
      <c r="N6722" s="4" t="str">
        <f t="shared" si="5"/>
        <v>High Opportunity</v>
      </c>
    </row>
    <row r="6723">
      <c r="A6723" s="2" t="s">
        <v>220</v>
      </c>
      <c r="B6723" s="2" t="s">
        <v>113</v>
      </c>
      <c r="C6723" s="2" t="s">
        <v>24051</v>
      </c>
      <c r="D6723" s="2" t="s">
        <v>24052</v>
      </c>
      <c r="E6723" s="2">
        <v>5.0</v>
      </c>
      <c r="F6723" s="2">
        <v>36.0</v>
      </c>
      <c r="G6723" s="7" t="s">
        <v>24053</v>
      </c>
      <c r="I6723" s="2" t="s">
        <v>2067</v>
      </c>
      <c r="J6723" s="3" t="str">
        <f t="shared" si="1"/>
        <v>Unique</v>
      </c>
      <c r="K6723" s="9" t="str">
        <f t="shared" si="2"/>
        <v>Official Website</v>
      </c>
      <c r="L6723" s="5" t="str">
        <f t="shared" si="3"/>
        <v>Excellent</v>
      </c>
      <c r="M6723" s="5" t="str">
        <f t="shared" si="4"/>
        <v>Below 100 Reviews</v>
      </c>
      <c r="N6723" s="6" t="str">
        <f t="shared" si="5"/>
        <v>Low Opportunity</v>
      </c>
    </row>
    <row r="6724">
      <c r="A6724" s="2" t="s">
        <v>220</v>
      </c>
      <c r="B6724" s="2" t="s">
        <v>113</v>
      </c>
      <c r="C6724" s="2" t="s">
        <v>16891</v>
      </c>
      <c r="D6724" s="2" t="s">
        <v>24054</v>
      </c>
      <c r="E6724" s="2">
        <v>4.2</v>
      </c>
      <c r="F6724" s="2">
        <v>46.0</v>
      </c>
      <c r="H6724" s="2" t="s">
        <v>24055</v>
      </c>
      <c r="I6724" s="2" t="s">
        <v>117</v>
      </c>
      <c r="J6724" s="3" t="str">
        <f t="shared" si="1"/>
        <v>Unique</v>
      </c>
      <c r="K6724" s="4" t="str">
        <f t="shared" si="2"/>
        <v>No Website</v>
      </c>
      <c r="L6724" s="5" t="str">
        <f t="shared" si="3"/>
        <v>Good</v>
      </c>
      <c r="M6724" s="5" t="str">
        <f t="shared" si="4"/>
        <v>Below 100 Reviews</v>
      </c>
      <c r="N6724" s="6" t="str">
        <f t="shared" si="5"/>
        <v>Low Opportunity</v>
      </c>
    </row>
    <row r="6725">
      <c r="A6725" s="2" t="s">
        <v>220</v>
      </c>
      <c r="B6725" s="2" t="s">
        <v>113</v>
      </c>
      <c r="C6725" s="2" t="s">
        <v>24056</v>
      </c>
      <c r="D6725" s="2" t="s">
        <v>24057</v>
      </c>
      <c r="E6725" s="2">
        <v>4.6</v>
      </c>
      <c r="F6725" s="2">
        <v>350.0</v>
      </c>
      <c r="G6725" s="7" t="s">
        <v>24058</v>
      </c>
      <c r="H6725" s="2" t="s">
        <v>24059</v>
      </c>
      <c r="I6725" s="2" t="s">
        <v>2128</v>
      </c>
      <c r="J6725" s="3" t="str">
        <f t="shared" si="1"/>
        <v>Unique</v>
      </c>
      <c r="K6725" s="9" t="str">
        <f t="shared" si="2"/>
        <v>Official Website</v>
      </c>
      <c r="L6725" s="5" t="str">
        <f t="shared" si="3"/>
        <v>Excellent</v>
      </c>
      <c r="M6725" s="5" t="str">
        <f t="shared" si="4"/>
        <v>100-499 Reviews</v>
      </c>
      <c r="N6725" s="6" t="str">
        <f t="shared" si="5"/>
        <v>Low Opportunity</v>
      </c>
    </row>
    <row r="6726">
      <c r="A6726" s="2" t="s">
        <v>220</v>
      </c>
      <c r="B6726" s="2" t="s">
        <v>113</v>
      </c>
      <c r="C6726" s="2" t="s">
        <v>24060</v>
      </c>
      <c r="D6726" s="2" t="s">
        <v>24061</v>
      </c>
      <c r="E6726" s="2">
        <v>4.9</v>
      </c>
      <c r="F6726" s="2">
        <v>99.0</v>
      </c>
      <c r="G6726" s="7" t="s">
        <v>24062</v>
      </c>
      <c r="H6726" s="2" t="s">
        <v>24063</v>
      </c>
      <c r="I6726" s="2" t="s">
        <v>24064</v>
      </c>
      <c r="J6726" s="3" t="str">
        <f t="shared" si="1"/>
        <v>Unique</v>
      </c>
      <c r="K6726" s="9" t="str">
        <f t="shared" si="2"/>
        <v>Official Website</v>
      </c>
      <c r="L6726" s="5" t="str">
        <f t="shared" si="3"/>
        <v>Excellent</v>
      </c>
      <c r="M6726" s="5" t="str">
        <f t="shared" si="4"/>
        <v>Below 100 Reviews</v>
      </c>
      <c r="N6726" s="6" t="str">
        <f t="shared" si="5"/>
        <v>Low Opportunity</v>
      </c>
    </row>
    <row r="6727">
      <c r="A6727" s="2" t="s">
        <v>220</v>
      </c>
      <c r="B6727" s="2" t="s">
        <v>113</v>
      </c>
      <c r="C6727" s="2" t="s">
        <v>24065</v>
      </c>
      <c r="D6727" s="2" t="s">
        <v>24066</v>
      </c>
      <c r="E6727" s="2">
        <v>3.8</v>
      </c>
      <c r="F6727" s="2">
        <v>96.0</v>
      </c>
      <c r="H6727" s="2" t="s">
        <v>24067</v>
      </c>
      <c r="I6727" s="2" t="s">
        <v>117</v>
      </c>
      <c r="J6727" s="3" t="str">
        <f t="shared" si="1"/>
        <v>Unique</v>
      </c>
      <c r="K6727" s="4" t="str">
        <f t="shared" si="2"/>
        <v>No Website</v>
      </c>
      <c r="L6727" s="5" t="str">
        <f t="shared" si="3"/>
        <v>Average</v>
      </c>
      <c r="M6727" s="5" t="str">
        <f t="shared" si="4"/>
        <v>Below 100 Reviews</v>
      </c>
      <c r="N6727" s="6" t="str">
        <f t="shared" si="5"/>
        <v>Low Opportunity</v>
      </c>
    </row>
    <row r="6728">
      <c r="A6728" s="2" t="s">
        <v>220</v>
      </c>
      <c r="B6728" s="2" t="s">
        <v>113</v>
      </c>
      <c r="C6728" s="2" t="s">
        <v>24068</v>
      </c>
      <c r="D6728" s="2" t="s">
        <v>24069</v>
      </c>
      <c r="E6728" s="2">
        <v>4.9</v>
      </c>
      <c r="F6728" s="2">
        <v>160.0</v>
      </c>
      <c r="G6728" s="7" t="s">
        <v>24070</v>
      </c>
      <c r="H6728" s="2" t="s">
        <v>24071</v>
      </c>
      <c r="I6728" s="2" t="s">
        <v>2085</v>
      </c>
      <c r="J6728" s="3" t="str">
        <f t="shared" si="1"/>
        <v>Unique</v>
      </c>
      <c r="K6728" s="9" t="str">
        <f t="shared" si="2"/>
        <v>Official Website</v>
      </c>
      <c r="L6728" s="5" t="str">
        <f t="shared" si="3"/>
        <v>Excellent</v>
      </c>
      <c r="M6728" s="5" t="str">
        <f t="shared" si="4"/>
        <v>100-499 Reviews</v>
      </c>
      <c r="N6728" s="6" t="str">
        <f t="shared" si="5"/>
        <v>Low Opportunity</v>
      </c>
    </row>
    <row r="6729">
      <c r="A6729" s="2" t="s">
        <v>171</v>
      </c>
      <c r="B6729" s="2" t="s">
        <v>101</v>
      </c>
      <c r="C6729" s="2" t="s">
        <v>24072</v>
      </c>
      <c r="D6729" s="2" t="s">
        <v>24073</v>
      </c>
      <c r="E6729" s="2">
        <v>4.8</v>
      </c>
      <c r="F6729" s="2">
        <v>46.0</v>
      </c>
      <c r="H6729" s="2" t="s">
        <v>24074</v>
      </c>
      <c r="I6729" s="2" t="s">
        <v>105</v>
      </c>
      <c r="J6729" s="3" t="str">
        <f t="shared" si="1"/>
        <v>Unique</v>
      </c>
      <c r="K6729" s="4" t="str">
        <f t="shared" si="2"/>
        <v>No Website</v>
      </c>
      <c r="L6729" s="5" t="str">
        <f t="shared" si="3"/>
        <v>Excellent</v>
      </c>
      <c r="M6729" s="5" t="str">
        <f t="shared" si="4"/>
        <v>Below 100 Reviews</v>
      </c>
      <c r="N6729" s="4" t="str">
        <f t="shared" si="5"/>
        <v>High Opportunity</v>
      </c>
    </row>
    <row r="6730">
      <c r="A6730" s="2" t="s">
        <v>220</v>
      </c>
      <c r="B6730" s="2" t="s">
        <v>113</v>
      </c>
      <c r="C6730" s="2" t="s">
        <v>24075</v>
      </c>
      <c r="D6730" s="2" t="s">
        <v>24076</v>
      </c>
      <c r="E6730" s="2">
        <v>5.0</v>
      </c>
      <c r="F6730" s="2">
        <v>14.0</v>
      </c>
      <c r="G6730" s="7" t="s">
        <v>24077</v>
      </c>
      <c r="I6730" s="2" t="s">
        <v>2072</v>
      </c>
      <c r="J6730" s="3" t="str">
        <f t="shared" si="1"/>
        <v>Unique</v>
      </c>
      <c r="K6730" s="9" t="str">
        <f t="shared" si="2"/>
        <v>Official Website</v>
      </c>
      <c r="L6730" s="5" t="str">
        <f t="shared" si="3"/>
        <v>Excellent</v>
      </c>
      <c r="M6730" s="5" t="str">
        <f t="shared" si="4"/>
        <v>Below 100 Reviews</v>
      </c>
      <c r="N6730" s="6" t="str">
        <f t="shared" si="5"/>
        <v>Low Opportunity</v>
      </c>
    </row>
    <row r="6731">
      <c r="A6731" s="2" t="s">
        <v>644</v>
      </c>
      <c r="B6731" s="2" t="s">
        <v>206</v>
      </c>
      <c r="C6731" s="2" t="s">
        <v>24078</v>
      </c>
      <c r="D6731" s="2" t="s">
        <v>24079</v>
      </c>
      <c r="E6731" s="2">
        <v>4.8</v>
      </c>
      <c r="F6731" s="2">
        <v>46.0</v>
      </c>
      <c r="H6731" s="2" t="s">
        <v>24080</v>
      </c>
      <c r="I6731" s="2" t="s">
        <v>210</v>
      </c>
      <c r="J6731" s="3" t="str">
        <f t="shared" si="1"/>
        <v>Unique</v>
      </c>
      <c r="K6731" s="4" t="str">
        <f t="shared" si="2"/>
        <v>No Website</v>
      </c>
      <c r="L6731" s="5" t="str">
        <f t="shared" si="3"/>
        <v>Excellent</v>
      </c>
      <c r="M6731" s="5" t="str">
        <f t="shared" si="4"/>
        <v>Below 100 Reviews</v>
      </c>
      <c r="N6731" s="4" t="str">
        <f t="shared" si="5"/>
        <v>High Opportunity</v>
      </c>
    </row>
    <row r="6732">
      <c r="A6732" s="2" t="s">
        <v>220</v>
      </c>
      <c r="B6732" s="2" t="s">
        <v>113</v>
      </c>
      <c r="C6732" s="2" t="s">
        <v>24081</v>
      </c>
      <c r="D6732" s="2" t="s">
        <v>24082</v>
      </c>
      <c r="E6732" s="2">
        <v>4.6</v>
      </c>
      <c r="F6732" s="2">
        <v>10.0</v>
      </c>
      <c r="G6732" s="7" t="s">
        <v>24083</v>
      </c>
      <c r="H6732" s="2" t="s">
        <v>24084</v>
      </c>
      <c r="I6732" s="2" t="s">
        <v>117</v>
      </c>
      <c r="J6732" s="3" t="str">
        <f t="shared" si="1"/>
        <v>Unique</v>
      </c>
      <c r="K6732" s="6" t="str">
        <f t="shared" si="2"/>
        <v>Social Media</v>
      </c>
      <c r="L6732" s="5" t="str">
        <f t="shared" si="3"/>
        <v>Excellent</v>
      </c>
      <c r="M6732" s="5" t="str">
        <f t="shared" si="4"/>
        <v>Below 100 Reviews</v>
      </c>
      <c r="N6732" s="8" t="str">
        <f t="shared" si="5"/>
        <v>Medium Opportunity</v>
      </c>
    </row>
    <row r="6733">
      <c r="A6733" s="2" t="s">
        <v>220</v>
      </c>
      <c r="B6733" s="2" t="s">
        <v>591</v>
      </c>
      <c r="C6733" s="2" t="s">
        <v>24085</v>
      </c>
      <c r="D6733" s="2" t="s">
        <v>24086</v>
      </c>
      <c r="E6733" s="2">
        <v>4.4</v>
      </c>
      <c r="F6733" s="2">
        <v>7.0</v>
      </c>
      <c r="H6733" s="2" t="s">
        <v>24087</v>
      </c>
      <c r="I6733" s="2" t="s">
        <v>17843</v>
      </c>
      <c r="J6733" s="3" t="str">
        <f t="shared" si="1"/>
        <v>Unique</v>
      </c>
      <c r="K6733" s="4" t="str">
        <f t="shared" si="2"/>
        <v>No Website</v>
      </c>
      <c r="L6733" s="5" t="str">
        <f t="shared" si="3"/>
        <v>Good</v>
      </c>
      <c r="M6733" s="5" t="str">
        <f t="shared" si="4"/>
        <v>Below 100 Reviews</v>
      </c>
      <c r="N6733" s="6" t="str">
        <f t="shared" si="5"/>
        <v>Low Opportunity</v>
      </c>
    </row>
    <row r="6734">
      <c r="A6734" s="2" t="s">
        <v>220</v>
      </c>
      <c r="B6734" s="2" t="s">
        <v>591</v>
      </c>
      <c r="C6734" s="2" t="s">
        <v>24088</v>
      </c>
      <c r="D6734" s="2" t="s">
        <v>24089</v>
      </c>
      <c r="E6734" s="2">
        <v>4.7</v>
      </c>
      <c r="F6734" s="2">
        <v>33.0</v>
      </c>
      <c r="G6734" s="7" t="s">
        <v>24090</v>
      </c>
      <c r="H6734" s="2" t="s">
        <v>24091</v>
      </c>
      <c r="I6734" s="2" t="s">
        <v>12447</v>
      </c>
      <c r="J6734" s="3" t="str">
        <f t="shared" si="1"/>
        <v>Unique</v>
      </c>
      <c r="K6734" s="9" t="str">
        <f t="shared" si="2"/>
        <v>Official Website</v>
      </c>
      <c r="L6734" s="5" t="str">
        <f t="shared" si="3"/>
        <v>Excellent</v>
      </c>
      <c r="M6734" s="5" t="str">
        <f t="shared" si="4"/>
        <v>Below 100 Reviews</v>
      </c>
      <c r="N6734" s="6" t="str">
        <f t="shared" si="5"/>
        <v>Low Opportunity</v>
      </c>
    </row>
    <row r="6735">
      <c r="A6735" s="2" t="s">
        <v>220</v>
      </c>
      <c r="B6735" s="2" t="s">
        <v>591</v>
      </c>
      <c r="C6735" s="2" t="s">
        <v>24092</v>
      </c>
      <c r="D6735" s="2" t="s">
        <v>24093</v>
      </c>
      <c r="E6735" s="2">
        <v>4.3</v>
      </c>
      <c r="F6735" s="2">
        <v>3.0</v>
      </c>
      <c r="H6735" s="2" t="s">
        <v>24094</v>
      </c>
      <c r="I6735" s="2" t="s">
        <v>6059</v>
      </c>
      <c r="J6735" s="3" t="str">
        <f t="shared" si="1"/>
        <v>Unique</v>
      </c>
      <c r="K6735" s="4" t="str">
        <f t="shared" si="2"/>
        <v>No Website</v>
      </c>
      <c r="L6735" s="5" t="str">
        <f t="shared" si="3"/>
        <v>Good</v>
      </c>
      <c r="M6735" s="5" t="str">
        <f t="shared" si="4"/>
        <v>Below 100 Reviews</v>
      </c>
      <c r="N6735" s="6" t="str">
        <f t="shared" si="5"/>
        <v>Low Opportunity</v>
      </c>
    </row>
    <row r="6736">
      <c r="A6736" s="2" t="s">
        <v>220</v>
      </c>
      <c r="B6736" s="2" t="s">
        <v>591</v>
      </c>
      <c r="C6736" s="2" t="s">
        <v>24095</v>
      </c>
      <c r="D6736" s="2" t="s">
        <v>24096</v>
      </c>
      <c r="E6736" s="2">
        <v>4.3</v>
      </c>
      <c r="F6736" s="2">
        <v>7.0</v>
      </c>
      <c r="I6736" s="2" t="s">
        <v>12447</v>
      </c>
      <c r="J6736" s="3" t="str">
        <f t="shared" si="1"/>
        <v>Unique</v>
      </c>
      <c r="K6736" s="4" t="str">
        <f t="shared" si="2"/>
        <v>No Website</v>
      </c>
      <c r="L6736" s="5" t="str">
        <f t="shared" si="3"/>
        <v>Good</v>
      </c>
      <c r="M6736" s="5" t="str">
        <f t="shared" si="4"/>
        <v>Below 100 Reviews</v>
      </c>
      <c r="N6736" s="6" t="str">
        <f t="shared" si="5"/>
        <v>Low Opportunity</v>
      </c>
    </row>
    <row r="6737">
      <c r="A6737" s="2" t="s">
        <v>211</v>
      </c>
      <c r="B6737" s="2" t="s">
        <v>345</v>
      </c>
      <c r="C6737" s="2" t="s">
        <v>24097</v>
      </c>
      <c r="D6737" s="2" t="s">
        <v>24098</v>
      </c>
      <c r="E6737" s="2">
        <v>4.8</v>
      </c>
      <c r="F6737" s="2">
        <v>45.0</v>
      </c>
      <c r="H6737" s="2" t="s">
        <v>24099</v>
      </c>
      <c r="I6737" s="2" t="s">
        <v>1366</v>
      </c>
      <c r="J6737" s="3" t="str">
        <f t="shared" si="1"/>
        <v>Unique</v>
      </c>
      <c r="K6737" s="4" t="str">
        <f t="shared" si="2"/>
        <v>No Website</v>
      </c>
      <c r="L6737" s="5" t="str">
        <f t="shared" si="3"/>
        <v>Excellent</v>
      </c>
      <c r="M6737" s="5" t="str">
        <f t="shared" si="4"/>
        <v>Below 100 Reviews</v>
      </c>
      <c r="N6737" s="4" t="str">
        <f t="shared" si="5"/>
        <v>High Opportunity</v>
      </c>
    </row>
    <row r="6738">
      <c r="A6738" s="2" t="s">
        <v>220</v>
      </c>
      <c r="B6738" s="2" t="s">
        <v>591</v>
      </c>
      <c r="C6738" s="2" t="s">
        <v>24100</v>
      </c>
      <c r="D6738" s="2" t="s">
        <v>24101</v>
      </c>
      <c r="E6738" s="2">
        <v>4.2</v>
      </c>
      <c r="F6738" s="2">
        <v>5.0</v>
      </c>
      <c r="H6738" s="2" t="s">
        <v>24102</v>
      </c>
      <c r="I6738" s="2" t="s">
        <v>6059</v>
      </c>
      <c r="J6738" s="3" t="str">
        <f t="shared" si="1"/>
        <v>Unique</v>
      </c>
      <c r="K6738" s="4" t="str">
        <f t="shared" si="2"/>
        <v>No Website</v>
      </c>
      <c r="L6738" s="5" t="str">
        <f t="shared" si="3"/>
        <v>Good</v>
      </c>
      <c r="M6738" s="5" t="str">
        <f t="shared" si="4"/>
        <v>Below 100 Reviews</v>
      </c>
      <c r="N6738" s="6" t="str">
        <f t="shared" si="5"/>
        <v>Low Opportunity</v>
      </c>
    </row>
    <row r="6739">
      <c r="A6739" s="2" t="s">
        <v>121</v>
      </c>
      <c r="B6739" s="2" t="s">
        <v>345</v>
      </c>
      <c r="C6739" s="2" t="s">
        <v>24103</v>
      </c>
      <c r="D6739" s="2" t="s">
        <v>24104</v>
      </c>
      <c r="E6739" s="2">
        <v>4.8</v>
      </c>
      <c r="F6739" s="2">
        <v>44.0</v>
      </c>
      <c r="H6739" s="2" t="s">
        <v>24105</v>
      </c>
      <c r="I6739" s="2" t="s">
        <v>749</v>
      </c>
      <c r="J6739" s="3" t="str">
        <f t="shared" si="1"/>
        <v>Unique</v>
      </c>
      <c r="K6739" s="4" t="str">
        <f t="shared" si="2"/>
        <v>No Website</v>
      </c>
      <c r="L6739" s="5" t="str">
        <f t="shared" si="3"/>
        <v>Excellent</v>
      </c>
      <c r="M6739" s="5" t="str">
        <f t="shared" si="4"/>
        <v>Below 100 Reviews</v>
      </c>
      <c r="N6739" s="4" t="str">
        <f t="shared" si="5"/>
        <v>High Opportunity</v>
      </c>
    </row>
    <row r="6740">
      <c r="A6740" s="2" t="s">
        <v>220</v>
      </c>
      <c r="B6740" s="2" t="s">
        <v>591</v>
      </c>
      <c r="C6740" s="2" t="s">
        <v>24106</v>
      </c>
      <c r="D6740" s="2" t="s">
        <v>24107</v>
      </c>
      <c r="E6740" s="2">
        <v>4.1</v>
      </c>
      <c r="F6740" s="2">
        <v>14.0</v>
      </c>
      <c r="H6740" s="2" t="s">
        <v>24108</v>
      </c>
      <c r="I6740" s="2" t="s">
        <v>6059</v>
      </c>
      <c r="J6740" s="3" t="str">
        <f t="shared" si="1"/>
        <v>Unique</v>
      </c>
      <c r="K6740" s="4" t="str">
        <f t="shared" si="2"/>
        <v>No Website</v>
      </c>
      <c r="L6740" s="5" t="str">
        <f t="shared" si="3"/>
        <v>Good</v>
      </c>
      <c r="M6740" s="5" t="str">
        <f t="shared" si="4"/>
        <v>Below 100 Reviews</v>
      </c>
      <c r="N6740" s="6" t="str">
        <f t="shared" si="5"/>
        <v>Low Opportunity</v>
      </c>
    </row>
    <row r="6741">
      <c r="A6741" s="2" t="s">
        <v>220</v>
      </c>
      <c r="B6741" s="2" t="s">
        <v>591</v>
      </c>
      <c r="C6741" s="2" t="s">
        <v>24109</v>
      </c>
      <c r="D6741" s="2" t="s">
        <v>24110</v>
      </c>
      <c r="E6741" s="2">
        <v>5.0</v>
      </c>
      <c r="F6741" s="2">
        <v>10.0</v>
      </c>
      <c r="G6741" s="7" t="s">
        <v>24111</v>
      </c>
      <c r="I6741" s="2" t="s">
        <v>6059</v>
      </c>
      <c r="J6741" s="3" t="str">
        <f t="shared" si="1"/>
        <v>Unique</v>
      </c>
      <c r="K6741" s="9" t="str">
        <f t="shared" si="2"/>
        <v>Official Website</v>
      </c>
      <c r="L6741" s="5" t="str">
        <f t="shared" si="3"/>
        <v>Excellent</v>
      </c>
      <c r="M6741" s="5" t="str">
        <f t="shared" si="4"/>
        <v>Below 100 Reviews</v>
      </c>
      <c r="N6741" s="6" t="str">
        <f t="shared" si="5"/>
        <v>Low Opportunity</v>
      </c>
    </row>
    <row r="6742">
      <c r="A6742" s="2" t="s">
        <v>220</v>
      </c>
      <c r="B6742" s="2" t="s">
        <v>591</v>
      </c>
      <c r="C6742" s="2" t="s">
        <v>24112</v>
      </c>
      <c r="D6742" s="2" t="s">
        <v>24113</v>
      </c>
      <c r="E6742" s="2">
        <v>4.2</v>
      </c>
      <c r="F6742" s="2">
        <v>50.0</v>
      </c>
      <c r="H6742" s="2" t="s">
        <v>24114</v>
      </c>
      <c r="I6742" s="2" t="s">
        <v>12447</v>
      </c>
      <c r="J6742" s="3" t="str">
        <f t="shared" si="1"/>
        <v>Unique</v>
      </c>
      <c r="K6742" s="4" t="str">
        <f t="shared" si="2"/>
        <v>No Website</v>
      </c>
      <c r="L6742" s="5" t="str">
        <f t="shared" si="3"/>
        <v>Good</v>
      </c>
      <c r="M6742" s="5" t="str">
        <f t="shared" si="4"/>
        <v>Below 100 Reviews</v>
      </c>
      <c r="N6742" s="6" t="str">
        <f t="shared" si="5"/>
        <v>Low Opportunity</v>
      </c>
    </row>
    <row r="6743">
      <c r="A6743" s="2" t="s">
        <v>220</v>
      </c>
      <c r="B6743" s="2" t="s">
        <v>591</v>
      </c>
      <c r="C6743" s="2" t="s">
        <v>24115</v>
      </c>
      <c r="D6743" s="2" t="s">
        <v>24116</v>
      </c>
      <c r="E6743" s="2">
        <v>5.0</v>
      </c>
      <c r="F6743" s="2">
        <v>62.0</v>
      </c>
      <c r="G6743" s="7" t="s">
        <v>24117</v>
      </c>
      <c r="H6743" s="2" t="s">
        <v>24118</v>
      </c>
      <c r="I6743" s="2" t="s">
        <v>6059</v>
      </c>
      <c r="J6743" s="3" t="str">
        <f t="shared" si="1"/>
        <v>Unique</v>
      </c>
      <c r="K6743" s="6" t="str">
        <f t="shared" si="2"/>
        <v>Social Media</v>
      </c>
      <c r="L6743" s="5" t="str">
        <f t="shared" si="3"/>
        <v>Excellent</v>
      </c>
      <c r="M6743" s="5" t="str">
        <f t="shared" si="4"/>
        <v>Below 100 Reviews</v>
      </c>
      <c r="N6743" s="8" t="str">
        <f t="shared" si="5"/>
        <v>Medium Opportunity</v>
      </c>
    </row>
    <row r="6744">
      <c r="A6744" s="2" t="s">
        <v>85</v>
      </c>
      <c r="B6744" s="2" t="s">
        <v>15</v>
      </c>
      <c r="C6744" s="2" t="s">
        <v>24119</v>
      </c>
      <c r="D6744" s="2" t="s">
        <v>24120</v>
      </c>
      <c r="E6744" s="2">
        <v>4.8</v>
      </c>
      <c r="F6744" s="2">
        <v>44.0</v>
      </c>
      <c r="H6744" s="2" t="s">
        <v>24121</v>
      </c>
      <c r="I6744" s="2" t="s">
        <v>6625</v>
      </c>
      <c r="J6744" s="3" t="str">
        <f t="shared" si="1"/>
        <v>Unique</v>
      </c>
      <c r="K6744" s="4" t="str">
        <f t="shared" si="2"/>
        <v>No Website</v>
      </c>
      <c r="L6744" s="5" t="str">
        <f t="shared" si="3"/>
        <v>Excellent</v>
      </c>
      <c r="M6744" s="5" t="str">
        <f t="shared" si="4"/>
        <v>Below 100 Reviews</v>
      </c>
      <c r="N6744" s="4" t="str">
        <f t="shared" si="5"/>
        <v>High Opportunity</v>
      </c>
    </row>
    <row r="6745">
      <c r="A6745" s="2" t="s">
        <v>1116</v>
      </c>
      <c r="B6745" s="2" t="s">
        <v>140</v>
      </c>
      <c r="C6745" s="2" t="s">
        <v>24122</v>
      </c>
      <c r="D6745" s="2" t="s">
        <v>24123</v>
      </c>
      <c r="E6745" s="2">
        <v>4.8</v>
      </c>
      <c r="F6745" s="2">
        <v>44.0</v>
      </c>
      <c r="H6745" s="2" t="s">
        <v>17172</v>
      </c>
      <c r="I6745" s="2" t="s">
        <v>648</v>
      </c>
      <c r="J6745" s="3" t="str">
        <f t="shared" si="1"/>
        <v>Unique</v>
      </c>
      <c r="K6745" s="4" t="str">
        <f t="shared" si="2"/>
        <v>No Website</v>
      </c>
      <c r="L6745" s="5" t="str">
        <f t="shared" si="3"/>
        <v>Excellent</v>
      </c>
      <c r="M6745" s="5" t="str">
        <f t="shared" si="4"/>
        <v>Below 100 Reviews</v>
      </c>
      <c r="N6745" s="4" t="str">
        <f t="shared" si="5"/>
        <v>High Opportunity</v>
      </c>
    </row>
    <row r="6746">
      <c r="A6746" s="2" t="s">
        <v>705</v>
      </c>
      <c r="B6746" s="2" t="s">
        <v>21</v>
      </c>
      <c r="C6746" s="2" t="s">
        <v>24124</v>
      </c>
      <c r="D6746" s="2" t="s">
        <v>24125</v>
      </c>
      <c r="E6746" s="2">
        <v>4.3</v>
      </c>
      <c r="F6746" s="2">
        <v>7185.0</v>
      </c>
      <c r="G6746" s="7" t="s">
        <v>24126</v>
      </c>
      <c r="H6746" s="2" t="s">
        <v>24127</v>
      </c>
      <c r="I6746" s="2" t="s">
        <v>24128</v>
      </c>
      <c r="J6746" s="3" t="str">
        <f t="shared" si="1"/>
        <v>Unique</v>
      </c>
      <c r="K6746" s="9" t="str">
        <f t="shared" si="2"/>
        <v>Official Website</v>
      </c>
      <c r="L6746" s="5" t="str">
        <f t="shared" si="3"/>
        <v>Good</v>
      </c>
      <c r="M6746" s="5" t="str">
        <f t="shared" si="4"/>
        <v>1000+ Reviews</v>
      </c>
      <c r="N6746" s="6" t="str">
        <f t="shared" si="5"/>
        <v>Low Opportunity</v>
      </c>
    </row>
    <row r="6747">
      <c r="A6747" s="2" t="s">
        <v>705</v>
      </c>
      <c r="B6747" s="2" t="s">
        <v>21</v>
      </c>
      <c r="C6747" s="2" t="s">
        <v>24129</v>
      </c>
      <c r="D6747" s="2" t="s">
        <v>24130</v>
      </c>
      <c r="E6747" s="2">
        <v>3.8</v>
      </c>
      <c r="F6747" s="2">
        <v>3892.0</v>
      </c>
      <c r="H6747" s="2" t="s">
        <v>24131</v>
      </c>
      <c r="I6747" s="2" t="s">
        <v>84</v>
      </c>
      <c r="J6747" s="3" t="str">
        <f t="shared" si="1"/>
        <v>Unique</v>
      </c>
      <c r="K6747" s="4" t="str">
        <f t="shared" si="2"/>
        <v>No Website</v>
      </c>
      <c r="L6747" s="5" t="str">
        <f t="shared" si="3"/>
        <v>Average</v>
      </c>
      <c r="M6747" s="5" t="str">
        <f t="shared" si="4"/>
        <v>1000+ Reviews</v>
      </c>
      <c r="N6747" s="6" t="str">
        <f t="shared" si="5"/>
        <v>Low Opportunity</v>
      </c>
    </row>
    <row r="6748">
      <c r="A6748" s="2" t="s">
        <v>705</v>
      </c>
      <c r="B6748" s="2" t="s">
        <v>21</v>
      </c>
      <c r="C6748" s="2" t="s">
        <v>24132</v>
      </c>
      <c r="D6748" s="2" t="s">
        <v>24133</v>
      </c>
      <c r="E6748" s="2">
        <v>3.9</v>
      </c>
      <c r="F6748" s="2">
        <v>1047.0</v>
      </c>
      <c r="G6748" s="7" t="s">
        <v>24134</v>
      </c>
      <c r="H6748" s="2" t="s">
        <v>24135</v>
      </c>
      <c r="I6748" s="2" t="s">
        <v>84</v>
      </c>
      <c r="J6748" s="3" t="str">
        <f t="shared" si="1"/>
        <v>Unique</v>
      </c>
      <c r="K6748" s="9" t="str">
        <f t="shared" si="2"/>
        <v>Official Website</v>
      </c>
      <c r="L6748" s="5" t="str">
        <f t="shared" si="3"/>
        <v>Average</v>
      </c>
      <c r="M6748" s="5" t="str">
        <f t="shared" si="4"/>
        <v>1000+ Reviews</v>
      </c>
      <c r="N6748" s="6" t="str">
        <f t="shared" si="5"/>
        <v>Low Opportunity</v>
      </c>
    </row>
    <row r="6749">
      <c r="A6749" s="2" t="s">
        <v>705</v>
      </c>
      <c r="B6749" s="2" t="s">
        <v>21</v>
      </c>
      <c r="C6749" s="2" t="s">
        <v>24136</v>
      </c>
      <c r="D6749" s="2" t="s">
        <v>24137</v>
      </c>
      <c r="E6749" s="2">
        <v>4.8</v>
      </c>
      <c r="F6749" s="2">
        <v>76.0</v>
      </c>
      <c r="G6749" s="7" t="s">
        <v>24138</v>
      </c>
      <c r="H6749" s="2" t="s">
        <v>24139</v>
      </c>
      <c r="I6749" s="2" t="s">
        <v>54</v>
      </c>
      <c r="J6749" s="3" t="str">
        <f t="shared" si="1"/>
        <v>Unique</v>
      </c>
      <c r="K6749" s="9" t="str">
        <f t="shared" si="2"/>
        <v>Official Website</v>
      </c>
      <c r="L6749" s="5" t="str">
        <f t="shared" si="3"/>
        <v>Excellent</v>
      </c>
      <c r="M6749" s="5" t="str">
        <f t="shared" si="4"/>
        <v>Below 100 Reviews</v>
      </c>
      <c r="N6749" s="6" t="str">
        <f t="shared" si="5"/>
        <v>Low Opportunity</v>
      </c>
    </row>
    <row r="6750">
      <c r="A6750" s="2" t="s">
        <v>581</v>
      </c>
      <c r="B6750" s="2" t="s">
        <v>122</v>
      </c>
      <c r="C6750" s="2" t="s">
        <v>24140</v>
      </c>
      <c r="D6750" s="2" t="s">
        <v>24141</v>
      </c>
      <c r="E6750" s="2">
        <v>4.8</v>
      </c>
      <c r="F6750" s="2">
        <v>43.0</v>
      </c>
      <c r="H6750" s="2" t="s">
        <v>24142</v>
      </c>
      <c r="I6750" s="2" t="s">
        <v>126</v>
      </c>
      <c r="J6750" s="3" t="str">
        <f t="shared" si="1"/>
        <v>Unique</v>
      </c>
      <c r="K6750" s="4" t="str">
        <f t="shared" si="2"/>
        <v>No Website</v>
      </c>
      <c r="L6750" s="5" t="str">
        <f t="shared" si="3"/>
        <v>Excellent</v>
      </c>
      <c r="M6750" s="5" t="str">
        <f t="shared" si="4"/>
        <v>Below 100 Reviews</v>
      </c>
      <c r="N6750" s="4" t="str">
        <f t="shared" si="5"/>
        <v>High Opportunity</v>
      </c>
    </row>
    <row r="6751">
      <c r="A6751" s="2" t="s">
        <v>705</v>
      </c>
      <c r="B6751" s="2" t="s">
        <v>21</v>
      </c>
      <c r="C6751" s="2" t="s">
        <v>24143</v>
      </c>
      <c r="D6751" s="2" t="s">
        <v>24144</v>
      </c>
      <c r="E6751" s="2">
        <v>4.1</v>
      </c>
      <c r="F6751" s="2">
        <v>890.0</v>
      </c>
      <c r="H6751" s="2" t="s">
        <v>24145</v>
      </c>
      <c r="I6751" s="2" t="s">
        <v>24146</v>
      </c>
      <c r="J6751" s="3" t="str">
        <f t="shared" si="1"/>
        <v>Unique</v>
      </c>
      <c r="K6751" s="4" t="str">
        <f t="shared" si="2"/>
        <v>No Website</v>
      </c>
      <c r="L6751" s="5" t="str">
        <f t="shared" si="3"/>
        <v>Good</v>
      </c>
      <c r="M6751" s="5" t="str">
        <f t="shared" si="4"/>
        <v>500-999 Reviews</v>
      </c>
      <c r="N6751" s="6" t="str">
        <f t="shared" si="5"/>
        <v>Low Opportunity</v>
      </c>
    </row>
    <row r="6752">
      <c r="A6752" s="2" t="s">
        <v>705</v>
      </c>
      <c r="B6752" s="2" t="s">
        <v>21</v>
      </c>
      <c r="C6752" s="2" t="s">
        <v>24147</v>
      </c>
      <c r="D6752" s="2" t="s">
        <v>24148</v>
      </c>
      <c r="E6752" s="2">
        <v>4.4</v>
      </c>
      <c r="F6752" s="2">
        <v>590.0</v>
      </c>
      <c r="G6752" s="7" t="s">
        <v>24149</v>
      </c>
      <c r="H6752" s="2" t="s">
        <v>24150</v>
      </c>
      <c r="I6752" s="2" t="s">
        <v>24151</v>
      </c>
      <c r="J6752" s="3" t="str">
        <f t="shared" si="1"/>
        <v>Unique</v>
      </c>
      <c r="K6752" s="6" t="str">
        <f t="shared" si="2"/>
        <v>Social Media</v>
      </c>
      <c r="L6752" s="5" t="str">
        <f t="shared" si="3"/>
        <v>Good</v>
      </c>
      <c r="M6752" s="5" t="str">
        <f t="shared" si="4"/>
        <v>500-999 Reviews</v>
      </c>
      <c r="N6752" s="8" t="str">
        <f t="shared" si="5"/>
        <v>Medium Opportunity</v>
      </c>
    </row>
    <row r="6753">
      <c r="A6753" s="2" t="s">
        <v>705</v>
      </c>
      <c r="B6753" s="2" t="s">
        <v>21</v>
      </c>
      <c r="C6753" s="2" t="s">
        <v>24152</v>
      </c>
      <c r="D6753" s="2" t="s">
        <v>24153</v>
      </c>
      <c r="E6753" s="2">
        <v>4.0</v>
      </c>
      <c r="F6753" s="2">
        <v>283.0</v>
      </c>
      <c r="G6753" s="7" t="s">
        <v>24154</v>
      </c>
      <c r="H6753" s="2" t="s">
        <v>24155</v>
      </c>
      <c r="I6753" s="2" t="s">
        <v>1169</v>
      </c>
      <c r="J6753" s="3" t="str">
        <f t="shared" si="1"/>
        <v>Unique</v>
      </c>
      <c r="K6753" s="9" t="str">
        <f t="shared" si="2"/>
        <v>Official Website</v>
      </c>
      <c r="L6753" s="5" t="str">
        <f t="shared" si="3"/>
        <v>Good</v>
      </c>
      <c r="M6753" s="5" t="str">
        <f t="shared" si="4"/>
        <v>100-499 Reviews</v>
      </c>
      <c r="N6753" s="6" t="str">
        <f t="shared" si="5"/>
        <v>Low Opportunity</v>
      </c>
    </row>
    <row r="6754">
      <c r="A6754" s="2" t="s">
        <v>2782</v>
      </c>
      <c r="B6754" s="2" t="s">
        <v>41</v>
      </c>
      <c r="C6754" s="2" t="s">
        <v>24156</v>
      </c>
      <c r="D6754" s="2" t="s">
        <v>24157</v>
      </c>
      <c r="E6754" s="2">
        <v>4.8</v>
      </c>
      <c r="F6754" s="2">
        <v>43.0</v>
      </c>
      <c r="H6754" s="2" t="s">
        <v>24158</v>
      </c>
      <c r="I6754" s="2" t="s">
        <v>89</v>
      </c>
      <c r="J6754" s="3" t="str">
        <f t="shared" si="1"/>
        <v>Unique</v>
      </c>
      <c r="K6754" s="4" t="str">
        <f t="shared" si="2"/>
        <v>No Website</v>
      </c>
      <c r="L6754" s="5" t="str">
        <f t="shared" si="3"/>
        <v>Excellent</v>
      </c>
      <c r="M6754" s="5" t="str">
        <f t="shared" si="4"/>
        <v>Below 100 Reviews</v>
      </c>
      <c r="N6754" s="4" t="str">
        <f t="shared" si="5"/>
        <v>High Opportunity</v>
      </c>
    </row>
    <row r="6755">
      <c r="A6755" s="2" t="s">
        <v>705</v>
      </c>
      <c r="B6755" s="2" t="s">
        <v>21</v>
      </c>
      <c r="C6755" s="2" t="s">
        <v>24159</v>
      </c>
      <c r="D6755" s="2" t="s">
        <v>24160</v>
      </c>
      <c r="E6755" s="2">
        <v>4.3</v>
      </c>
      <c r="F6755" s="2">
        <v>914.0</v>
      </c>
      <c r="H6755" s="2" t="s">
        <v>24161</v>
      </c>
      <c r="I6755" s="2" t="s">
        <v>24162</v>
      </c>
      <c r="J6755" s="3" t="str">
        <f t="shared" si="1"/>
        <v>Unique</v>
      </c>
      <c r="K6755" s="4" t="str">
        <f t="shared" si="2"/>
        <v>No Website</v>
      </c>
      <c r="L6755" s="5" t="str">
        <f t="shared" si="3"/>
        <v>Good</v>
      </c>
      <c r="M6755" s="5" t="str">
        <f t="shared" si="4"/>
        <v>500-999 Reviews</v>
      </c>
      <c r="N6755" s="6" t="str">
        <f t="shared" si="5"/>
        <v>Low Opportunity</v>
      </c>
    </row>
    <row r="6756">
      <c r="A6756" s="2" t="s">
        <v>121</v>
      </c>
      <c r="B6756" s="2" t="s">
        <v>15</v>
      </c>
      <c r="C6756" s="2" t="s">
        <v>24163</v>
      </c>
      <c r="D6756" s="2" t="s">
        <v>24164</v>
      </c>
      <c r="E6756" s="2">
        <v>4.8</v>
      </c>
      <c r="F6756" s="2">
        <v>43.0</v>
      </c>
      <c r="H6756" s="2" t="s">
        <v>24165</v>
      </c>
      <c r="I6756" s="2" t="s">
        <v>24166</v>
      </c>
      <c r="J6756" s="3" t="str">
        <f t="shared" si="1"/>
        <v>Unique</v>
      </c>
      <c r="K6756" s="4" t="str">
        <f t="shared" si="2"/>
        <v>No Website</v>
      </c>
      <c r="L6756" s="5" t="str">
        <f t="shared" si="3"/>
        <v>Excellent</v>
      </c>
      <c r="M6756" s="5" t="str">
        <f t="shared" si="4"/>
        <v>Below 100 Reviews</v>
      </c>
      <c r="N6756" s="4" t="str">
        <f t="shared" si="5"/>
        <v>High Opportunity</v>
      </c>
    </row>
    <row r="6757">
      <c r="A6757" s="2" t="s">
        <v>705</v>
      </c>
      <c r="B6757" s="2" t="s">
        <v>21</v>
      </c>
      <c r="C6757" s="2" t="s">
        <v>24167</v>
      </c>
      <c r="D6757" s="2" t="s">
        <v>24168</v>
      </c>
      <c r="E6757" s="2">
        <v>4.0</v>
      </c>
      <c r="F6757" s="2">
        <v>143.0</v>
      </c>
      <c r="H6757" s="2" t="s">
        <v>24169</v>
      </c>
      <c r="I6757" s="2" t="s">
        <v>16126</v>
      </c>
      <c r="J6757" s="3" t="str">
        <f t="shared" si="1"/>
        <v>Unique</v>
      </c>
      <c r="K6757" s="4" t="str">
        <f t="shared" si="2"/>
        <v>No Website</v>
      </c>
      <c r="L6757" s="5" t="str">
        <f t="shared" si="3"/>
        <v>Good</v>
      </c>
      <c r="M6757" s="5" t="str">
        <f t="shared" si="4"/>
        <v>100-499 Reviews</v>
      </c>
      <c r="N6757" s="6" t="str">
        <f t="shared" si="5"/>
        <v>Low Opportunity</v>
      </c>
    </row>
    <row r="6758">
      <c r="A6758" s="2" t="s">
        <v>705</v>
      </c>
      <c r="B6758" s="2" t="s">
        <v>21</v>
      </c>
      <c r="C6758" s="2" t="s">
        <v>24170</v>
      </c>
      <c r="D6758" s="2" t="s">
        <v>24171</v>
      </c>
      <c r="E6758" s="2">
        <v>4.0</v>
      </c>
      <c r="F6758" s="2">
        <v>153.0</v>
      </c>
      <c r="H6758" s="2" t="s">
        <v>24172</v>
      </c>
      <c r="I6758" s="2" t="s">
        <v>24173</v>
      </c>
      <c r="J6758" s="3" t="str">
        <f t="shared" si="1"/>
        <v>Unique</v>
      </c>
      <c r="K6758" s="4" t="str">
        <f t="shared" si="2"/>
        <v>No Website</v>
      </c>
      <c r="L6758" s="5" t="str">
        <f t="shared" si="3"/>
        <v>Good</v>
      </c>
      <c r="M6758" s="5" t="str">
        <f t="shared" si="4"/>
        <v>100-499 Reviews</v>
      </c>
      <c r="N6758" s="6" t="str">
        <f t="shared" si="5"/>
        <v>Low Opportunity</v>
      </c>
    </row>
    <row r="6759">
      <c r="A6759" s="2" t="s">
        <v>705</v>
      </c>
      <c r="B6759" s="2" t="s">
        <v>21</v>
      </c>
      <c r="C6759" s="2" t="s">
        <v>24174</v>
      </c>
      <c r="D6759" s="2" t="s">
        <v>24175</v>
      </c>
      <c r="E6759" s="2">
        <v>4.3</v>
      </c>
      <c r="F6759" s="2">
        <v>62.0</v>
      </c>
      <c r="H6759" s="2" t="s">
        <v>24176</v>
      </c>
      <c r="I6759" s="2" t="s">
        <v>39</v>
      </c>
      <c r="J6759" s="3" t="str">
        <f t="shared" si="1"/>
        <v>Unique</v>
      </c>
      <c r="K6759" s="4" t="str">
        <f t="shared" si="2"/>
        <v>No Website</v>
      </c>
      <c r="L6759" s="5" t="str">
        <f t="shared" si="3"/>
        <v>Good</v>
      </c>
      <c r="M6759" s="5" t="str">
        <f t="shared" si="4"/>
        <v>Below 100 Reviews</v>
      </c>
      <c r="N6759" s="6" t="str">
        <f t="shared" si="5"/>
        <v>Low Opportunity</v>
      </c>
    </row>
    <row r="6760">
      <c r="A6760" s="2" t="s">
        <v>705</v>
      </c>
      <c r="B6760" s="2" t="s">
        <v>21</v>
      </c>
      <c r="C6760" s="2" t="s">
        <v>24177</v>
      </c>
      <c r="D6760" s="2" t="s">
        <v>24178</v>
      </c>
      <c r="E6760" s="2">
        <v>3.9</v>
      </c>
      <c r="F6760" s="2">
        <v>50.0</v>
      </c>
      <c r="H6760" s="2" t="s">
        <v>24179</v>
      </c>
      <c r="I6760" s="2" t="s">
        <v>84</v>
      </c>
      <c r="J6760" s="3" t="str">
        <f t="shared" si="1"/>
        <v>Unique</v>
      </c>
      <c r="K6760" s="4" t="str">
        <f t="shared" si="2"/>
        <v>No Website</v>
      </c>
      <c r="L6760" s="5" t="str">
        <f t="shared" si="3"/>
        <v>Average</v>
      </c>
      <c r="M6760" s="5" t="str">
        <f t="shared" si="4"/>
        <v>Below 100 Reviews</v>
      </c>
      <c r="N6760" s="6" t="str">
        <f t="shared" si="5"/>
        <v>Low Opportunity</v>
      </c>
    </row>
    <row r="6761">
      <c r="A6761" s="2" t="s">
        <v>528</v>
      </c>
      <c r="B6761" s="2" t="s">
        <v>41</v>
      </c>
      <c r="C6761" s="2" t="s">
        <v>24180</v>
      </c>
      <c r="D6761" s="2" t="s">
        <v>24181</v>
      </c>
      <c r="E6761" s="2">
        <v>4.8</v>
      </c>
      <c r="F6761" s="2">
        <v>43.0</v>
      </c>
      <c r="I6761" s="2" t="s">
        <v>5517</v>
      </c>
      <c r="J6761" s="3" t="str">
        <f t="shared" si="1"/>
        <v>Unique</v>
      </c>
      <c r="K6761" s="4" t="str">
        <f t="shared" si="2"/>
        <v>No Website</v>
      </c>
      <c r="L6761" s="5" t="str">
        <f t="shared" si="3"/>
        <v>Excellent</v>
      </c>
      <c r="M6761" s="5" t="str">
        <f t="shared" si="4"/>
        <v>Below 100 Reviews</v>
      </c>
      <c r="N6761" s="4" t="str">
        <f t="shared" si="5"/>
        <v>High Opportunity</v>
      </c>
    </row>
    <row r="6762">
      <c r="A6762" s="2" t="s">
        <v>705</v>
      </c>
      <c r="B6762" s="2" t="s">
        <v>21</v>
      </c>
      <c r="C6762" s="2" t="s">
        <v>24182</v>
      </c>
      <c r="D6762" s="2" t="s">
        <v>24183</v>
      </c>
      <c r="E6762" s="2">
        <v>4.7</v>
      </c>
      <c r="F6762" s="2">
        <v>46.0</v>
      </c>
      <c r="G6762" s="7" t="s">
        <v>24184</v>
      </c>
      <c r="H6762" s="2" t="s">
        <v>24185</v>
      </c>
      <c r="I6762" s="2" t="s">
        <v>39</v>
      </c>
      <c r="J6762" s="3" t="str">
        <f t="shared" si="1"/>
        <v>Unique</v>
      </c>
      <c r="K6762" s="6" t="str">
        <f t="shared" si="2"/>
        <v>Social Media</v>
      </c>
      <c r="L6762" s="5" t="str">
        <f t="shared" si="3"/>
        <v>Excellent</v>
      </c>
      <c r="M6762" s="5" t="str">
        <f t="shared" si="4"/>
        <v>Below 100 Reviews</v>
      </c>
      <c r="N6762" s="8" t="str">
        <f t="shared" si="5"/>
        <v>Medium Opportunity</v>
      </c>
    </row>
    <row r="6763">
      <c r="A6763" s="2" t="s">
        <v>705</v>
      </c>
      <c r="B6763" s="2" t="s">
        <v>21</v>
      </c>
      <c r="C6763" s="2" t="s">
        <v>24186</v>
      </c>
      <c r="D6763" s="2" t="s">
        <v>24187</v>
      </c>
      <c r="E6763" s="2">
        <v>4.9</v>
      </c>
      <c r="F6763" s="2">
        <v>83.0</v>
      </c>
      <c r="G6763" s="7" t="s">
        <v>24188</v>
      </c>
      <c r="H6763" s="2" t="s">
        <v>24189</v>
      </c>
      <c r="I6763" s="2" t="s">
        <v>39</v>
      </c>
      <c r="J6763" s="3" t="str">
        <f t="shared" si="1"/>
        <v>Unique</v>
      </c>
      <c r="K6763" s="9" t="str">
        <f t="shared" si="2"/>
        <v>Official Website</v>
      </c>
      <c r="L6763" s="5" t="str">
        <f t="shared" si="3"/>
        <v>Excellent</v>
      </c>
      <c r="M6763" s="5" t="str">
        <f t="shared" si="4"/>
        <v>Below 100 Reviews</v>
      </c>
      <c r="N6763" s="6" t="str">
        <f t="shared" si="5"/>
        <v>Low Opportunity</v>
      </c>
    </row>
    <row r="6764">
      <c r="A6764" s="2" t="s">
        <v>112</v>
      </c>
      <c r="B6764" s="2" t="s">
        <v>345</v>
      </c>
      <c r="C6764" s="2" t="s">
        <v>24190</v>
      </c>
      <c r="D6764" s="2" t="s">
        <v>24191</v>
      </c>
      <c r="E6764" s="2">
        <v>4.8</v>
      </c>
      <c r="F6764" s="2">
        <v>41.0</v>
      </c>
      <c r="H6764" s="2" t="s">
        <v>24192</v>
      </c>
      <c r="I6764" s="2" t="s">
        <v>749</v>
      </c>
      <c r="J6764" s="3" t="str">
        <f t="shared" si="1"/>
        <v>Unique</v>
      </c>
      <c r="K6764" s="4" t="str">
        <f t="shared" si="2"/>
        <v>No Website</v>
      </c>
      <c r="L6764" s="5" t="str">
        <f t="shared" si="3"/>
        <v>Excellent</v>
      </c>
      <c r="M6764" s="5" t="str">
        <f t="shared" si="4"/>
        <v>Below 100 Reviews</v>
      </c>
      <c r="N6764" s="4" t="str">
        <f t="shared" si="5"/>
        <v>High Opportunity</v>
      </c>
    </row>
    <row r="6765">
      <c r="A6765" s="2" t="s">
        <v>14</v>
      </c>
      <c r="B6765" s="2" t="s">
        <v>181</v>
      </c>
      <c r="C6765" s="2" t="s">
        <v>24193</v>
      </c>
      <c r="D6765" s="2" t="s">
        <v>24194</v>
      </c>
      <c r="E6765" s="2">
        <v>4.8</v>
      </c>
      <c r="F6765" s="2">
        <v>40.0</v>
      </c>
      <c r="H6765" s="2" t="s">
        <v>24195</v>
      </c>
      <c r="I6765" s="2" t="s">
        <v>205</v>
      </c>
      <c r="J6765" s="3" t="str">
        <f t="shared" si="1"/>
        <v>Unique</v>
      </c>
      <c r="K6765" s="4" t="str">
        <f t="shared" si="2"/>
        <v>No Website</v>
      </c>
      <c r="L6765" s="5" t="str">
        <f t="shared" si="3"/>
        <v>Excellent</v>
      </c>
      <c r="M6765" s="5" t="str">
        <f t="shared" si="4"/>
        <v>Below 100 Reviews</v>
      </c>
      <c r="N6765" s="4" t="str">
        <f t="shared" si="5"/>
        <v>High Opportunity</v>
      </c>
    </row>
    <row r="6766">
      <c r="A6766" s="2" t="s">
        <v>705</v>
      </c>
      <c r="B6766" s="2" t="s">
        <v>140</v>
      </c>
      <c r="C6766" s="2" t="s">
        <v>24196</v>
      </c>
      <c r="D6766" s="2" t="s">
        <v>24197</v>
      </c>
      <c r="E6766" s="2">
        <v>4.8</v>
      </c>
      <c r="F6766" s="2">
        <v>40.0</v>
      </c>
      <c r="H6766" s="2" t="s">
        <v>24198</v>
      </c>
      <c r="I6766" s="2" t="s">
        <v>648</v>
      </c>
      <c r="J6766" s="3" t="str">
        <f t="shared" si="1"/>
        <v>Unique</v>
      </c>
      <c r="K6766" s="4" t="str">
        <f t="shared" si="2"/>
        <v>No Website</v>
      </c>
      <c r="L6766" s="5" t="str">
        <f t="shared" si="3"/>
        <v>Excellent</v>
      </c>
      <c r="M6766" s="5" t="str">
        <f t="shared" si="4"/>
        <v>Below 100 Reviews</v>
      </c>
      <c r="N6766" s="4" t="str">
        <f t="shared" si="5"/>
        <v>High Opportunity</v>
      </c>
    </row>
    <row r="6767">
      <c r="A6767" s="2" t="s">
        <v>705</v>
      </c>
      <c r="B6767" s="2" t="s">
        <v>113</v>
      </c>
      <c r="C6767" s="2" t="s">
        <v>24199</v>
      </c>
      <c r="D6767" s="2" t="s">
        <v>24200</v>
      </c>
      <c r="E6767" s="2">
        <v>4.8</v>
      </c>
      <c r="F6767" s="2">
        <v>40.0</v>
      </c>
      <c r="H6767" s="2" t="s">
        <v>24201</v>
      </c>
      <c r="I6767" s="2" t="s">
        <v>117</v>
      </c>
      <c r="J6767" s="3" t="str">
        <f t="shared" si="1"/>
        <v>Unique</v>
      </c>
      <c r="K6767" s="4" t="str">
        <f t="shared" si="2"/>
        <v>No Website</v>
      </c>
      <c r="L6767" s="5" t="str">
        <f t="shared" si="3"/>
        <v>Excellent</v>
      </c>
      <c r="M6767" s="5" t="str">
        <f t="shared" si="4"/>
        <v>Below 100 Reviews</v>
      </c>
      <c r="N6767" s="4" t="str">
        <f t="shared" si="5"/>
        <v>High Opportunity</v>
      </c>
    </row>
    <row r="6768">
      <c r="A6768" s="2" t="s">
        <v>705</v>
      </c>
      <c r="B6768" s="2" t="s">
        <v>106</v>
      </c>
      <c r="C6768" s="2" t="s">
        <v>24202</v>
      </c>
      <c r="D6768" s="2" t="s">
        <v>24203</v>
      </c>
      <c r="E6768" s="2">
        <v>4.0</v>
      </c>
      <c r="F6768" s="2">
        <v>7.0</v>
      </c>
      <c r="H6768" s="2" t="s">
        <v>24204</v>
      </c>
      <c r="I6768" s="2" t="s">
        <v>111</v>
      </c>
      <c r="J6768" s="3" t="str">
        <f t="shared" si="1"/>
        <v>Unique</v>
      </c>
      <c r="K6768" s="4" t="str">
        <f t="shared" si="2"/>
        <v>No Website</v>
      </c>
      <c r="L6768" s="5" t="str">
        <f t="shared" si="3"/>
        <v>Good</v>
      </c>
      <c r="M6768" s="5" t="str">
        <f t="shared" si="4"/>
        <v>Below 100 Reviews</v>
      </c>
      <c r="N6768" s="6" t="str">
        <f t="shared" si="5"/>
        <v>Low Opportunity</v>
      </c>
    </row>
    <row r="6769">
      <c r="A6769" s="2" t="s">
        <v>705</v>
      </c>
      <c r="B6769" s="2" t="s">
        <v>106</v>
      </c>
      <c r="C6769" s="2" t="s">
        <v>24205</v>
      </c>
      <c r="D6769" s="2" t="s">
        <v>24206</v>
      </c>
      <c r="E6769" s="2">
        <v>4.4</v>
      </c>
      <c r="F6769" s="2">
        <v>2250.0</v>
      </c>
      <c r="G6769" s="7" t="s">
        <v>24207</v>
      </c>
      <c r="H6769" s="2" t="s">
        <v>24208</v>
      </c>
      <c r="I6769" s="2" t="s">
        <v>24209</v>
      </c>
      <c r="J6769" s="3" t="str">
        <f t="shared" si="1"/>
        <v>Unique</v>
      </c>
      <c r="K6769" s="6" t="str">
        <f t="shared" si="2"/>
        <v>Social Media</v>
      </c>
      <c r="L6769" s="5" t="str">
        <f t="shared" si="3"/>
        <v>Good</v>
      </c>
      <c r="M6769" s="5" t="str">
        <f t="shared" si="4"/>
        <v>1000+ Reviews</v>
      </c>
      <c r="N6769" s="8" t="str">
        <f t="shared" si="5"/>
        <v>Medium Opportunity</v>
      </c>
    </row>
    <row r="6770">
      <c r="A6770" s="2" t="s">
        <v>705</v>
      </c>
      <c r="B6770" s="2" t="s">
        <v>106</v>
      </c>
      <c r="C6770" s="2" t="s">
        <v>24210</v>
      </c>
      <c r="D6770" s="2" t="s">
        <v>24211</v>
      </c>
      <c r="E6770" s="2">
        <v>4.4</v>
      </c>
      <c r="F6770" s="2">
        <v>655.0</v>
      </c>
      <c r="G6770" s="7" t="s">
        <v>24212</v>
      </c>
      <c r="H6770" s="2" t="s">
        <v>24213</v>
      </c>
      <c r="I6770" s="2" t="s">
        <v>24214</v>
      </c>
      <c r="J6770" s="3" t="str">
        <f t="shared" si="1"/>
        <v>Unique</v>
      </c>
      <c r="K6770" s="9" t="str">
        <f t="shared" si="2"/>
        <v>Official Website</v>
      </c>
      <c r="L6770" s="5" t="str">
        <f t="shared" si="3"/>
        <v>Good</v>
      </c>
      <c r="M6770" s="5" t="str">
        <f t="shared" si="4"/>
        <v>500-999 Reviews</v>
      </c>
      <c r="N6770" s="6" t="str">
        <f t="shared" si="5"/>
        <v>Low Opportunity</v>
      </c>
    </row>
    <row r="6771">
      <c r="A6771" s="2" t="s">
        <v>644</v>
      </c>
      <c r="B6771" s="2" t="s">
        <v>106</v>
      </c>
      <c r="C6771" s="2" t="s">
        <v>24215</v>
      </c>
      <c r="D6771" s="2" t="s">
        <v>24216</v>
      </c>
      <c r="E6771" s="2">
        <v>4.8</v>
      </c>
      <c r="F6771" s="2">
        <v>39.0</v>
      </c>
      <c r="I6771" s="2" t="s">
        <v>643</v>
      </c>
      <c r="J6771" s="3" t="str">
        <f t="shared" si="1"/>
        <v>Unique</v>
      </c>
      <c r="K6771" s="4" t="str">
        <f t="shared" si="2"/>
        <v>No Website</v>
      </c>
      <c r="L6771" s="5" t="str">
        <f t="shared" si="3"/>
        <v>Excellent</v>
      </c>
      <c r="M6771" s="5" t="str">
        <f t="shared" si="4"/>
        <v>Below 100 Reviews</v>
      </c>
      <c r="N6771" s="4" t="str">
        <f t="shared" si="5"/>
        <v>High Opportunity</v>
      </c>
    </row>
    <row r="6772">
      <c r="A6772" s="2" t="s">
        <v>705</v>
      </c>
      <c r="B6772" s="2" t="s">
        <v>106</v>
      </c>
      <c r="C6772" s="2" t="s">
        <v>24217</v>
      </c>
      <c r="D6772" s="2" t="s">
        <v>24218</v>
      </c>
      <c r="E6772" s="2">
        <v>4.1</v>
      </c>
      <c r="F6772" s="2">
        <v>292.0</v>
      </c>
      <c r="G6772" s="7" t="s">
        <v>24219</v>
      </c>
      <c r="H6772" s="2" t="s">
        <v>24220</v>
      </c>
      <c r="I6772" s="2" t="s">
        <v>24221</v>
      </c>
      <c r="J6772" s="3" t="str">
        <f t="shared" si="1"/>
        <v>Unique</v>
      </c>
      <c r="K6772" s="9" t="str">
        <f t="shared" si="2"/>
        <v>Official Website</v>
      </c>
      <c r="L6772" s="5" t="str">
        <f t="shared" si="3"/>
        <v>Good</v>
      </c>
      <c r="M6772" s="5" t="str">
        <f t="shared" si="4"/>
        <v>100-499 Reviews</v>
      </c>
      <c r="N6772" s="6" t="str">
        <f t="shared" si="5"/>
        <v>Low Opportunity</v>
      </c>
    </row>
    <row r="6773">
      <c r="A6773" s="2" t="s">
        <v>20</v>
      </c>
      <c r="B6773" s="2" t="s">
        <v>41</v>
      </c>
      <c r="C6773" s="2" t="s">
        <v>24222</v>
      </c>
      <c r="D6773" s="2" t="s">
        <v>24223</v>
      </c>
      <c r="E6773" s="2">
        <v>4.8</v>
      </c>
      <c r="F6773" s="2">
        <v>38.0</v>
      </c>
      <c r="H6773" s="2" t="s">
        <v>24224</v>
      </c>
      <c r="I6773" s="2" t="s">
        <v>89</v>
      </c>
      <c r="J6773" s="3" t="str">
        <f t="shared" si="1"/>
        <v>Unique</v>
      </c>
      <c r="K6773" s="4" t="str">
        <f t="shared" si="2"/>
        <v>No Website</v>
      </c>
      <c r="L6773" s="5" t="str">
        <f t="shared" si="3"/>
        <v>Excellent</v>
      </c>
      <c r="M6773" s="5" t="str">
        <f t="shared" si="4"/>
        <v>Below 100 Reviews</v>
      </c>
      <c r="N6773" s="4" t="str">
        <f t="shared" si="5"/>
        <v>High Opportunity</v>
      </c>
    </row>
    <row r="6774">
      <c r="A6774" s="2" t="s">
        <v>705</v>
      </c>
      <c r="B6774" s="2" t="s">
        <v>106</v>
      </c>
      <c r="C6774" s="2" t="s">
        <v>24225</v>
      </c>
      <c r="D6774" s="2" t="s">
        <v>24226</v>
      </c>
      <c r="E6774" s="2">
        <v>4.1</v>
      </c>
      <c r="F6774" s="2">
        <v>693.0</v>
      </c>
      <c r="G6774" s="7" t="s">
        <v>24227</v>
      </c>
      <c r="I6774" s="2" t="s">
        <v>24228</v>
      </c>
      <c r="J6774" s="3" t="str">
        <f t="shared" si="1"/>
        <v>Unique</v>
      </c>
      <c r="K6774" s="9" t="str">
        <f t="shared" si="2"/>
        <v>Official Website</v>
      </c>
      <c r="L6774" s="5" t="str">
        <f t="shared" si="3"/>
        <v>Good</v>
      </c>
      <c r="M6774" s="5" t="str">
        <f t="shared" si="4"/>
        <v>500-999 Reviews</v>
      </c>
      <c r="N6774" s="6" t="str">
        <f t="shared" si="5"/>
        <v>Low Opportunity</v>
      </c>
    </row>
    <row r="6775">
      <c r="A6775" s="2" t="s">
        <v>705</v>
      </c>
      <c r="B6775" s="2" t="s">
        <v>106</v>
      </c>
      <c r="C6775" s="2" t="s">
        <v>24229</v>
      </c>
      <c r="D6775" s="2" t="s">
        <v>24230</v>
      </c>
      <c r="E6775" s="2">
        <v>4.4</v>
      </c>
      <c r="F6775" s="2">
        <v>12014.0</v>
      </c>
      <c r="G6775" s="7" t="s">
        <v>24231</v>
      </c>
      <c r="I6775" s="2" t="s">
        <v>24232</v>
      </c>
      <c r="J6775" s="3" t="str">
        <f t="shared" si="1"/>
        <v>Unique</v>
      </c>
      <c r="K6775" s="9" t="str">
        <f t="shared" si="2"/>
        <v>Official Website</v>
      </c>
      <c r="L6775" s="5" t="str">
        <f t="shared" si="3"/>
        <v>Good</v>
      </c>
      <c r="M6775" s="5" t="str">
        <f t="shared" si="4"/>
        <v>1000+ Reviews</v>
      </c>
      <c r="N6775" s="6" t="str">
        <f t="shared" si="5"/>
        <v>Low Opportunity</v>
      </c>
    </row>
    <row r="6776">
      <c r="A6776" s="2" t="s">
        <v>705</v>
      </c>
      <c r="B6776" s="2" t="s">
        <v>140</v>
      </c>
      <c r="C6776" s="2" t="s">
        <v>24233</v>
      </c>
      <c r="D6776" s="2" t="s">
        <v>24234</v>
      </c>
      <c r="E6776" s="2">
        <v>5.0</v>
      </c>
      <c r="F6776" s="2">
        <v>219.0</v>
      </c>
      <c r="G6776" s="7" t="s">
        <v>24235</v>
      </c>
      <c r="H6776" s="2" t="s">
        <v>24236</v>
      </c>
      <c r="I6776" s="2" t="s">
        <v>648</v>
      </c>
      <c r="J6776" s="3" t="str">
        <f t="shared" si="1"/>
        <v>Unique</v>
      </c>
      <c r="K6776" s="9" t="str">
        <f t="shared" si="2"/>
        <v>Official Website</v>
      </c>
      <c r="L6776" s="5" t="str">
        <f t="shared" si="3"/>
        <v>Excellent</v>
      </c>
      <c r="M6776" s="5" t="str">
        <f t="shared" si="4"/>
        <v>100-499 Reviews</v>
      </c>
      <c r="N6776" s="6" t="str">
        <f t="shared" si="5"/>
        <v>Low Opportunity</v>
      </c>
    </row>
    <row r="6777">
      <c r="A6777" s="2" t="s">
        <v>265</v>
      </c>
      <c r="B6777" s="2" t="s">
        <v>113</v>
      </c>
      <c r="C6777" s="2" t="s">
        <v>24237</v>
      </c>
      <c r="D6777" s="2" t="s">
        <v>24238</v>
      </c>
      <c r="E6777" s="2">
        <v>4.8</v>
      </c>
      <c r="F6777" s="2">
        <v>37.0</v>
      </c>
      <c r="H6777" s="2" t="s">
        <v>24239</v>
      </c>
      <c r="I6777" s="2" t="s">
        <v>117</v>
      </c>
      <c r="J6777" s="3" t="str">
        <f t="shared" si="1"/>
        <v>Unique</v>
      </c>
      <c r="K6777" s="4" t="str">
        <f t="shared" si="2"/>
        <v>No Website</v>
      </c>
      <c r="L6777" s="5" t="str">
        <f t="shared" si="3"/>
        <v>Excellent</v>
      </c>
      <c r="M6777" s="5" t="str">
        <f t="shared" si="4"/>
        <v>Below 100 Reviews</v>
      </c>
      <c r="N6777" s="4" t="str">
        <f t="shared" si="5"/>
        <v>High Opportunity</v>
      </c>
    </row>
    <row r="6778">
      <c r="A6778" s="2" t="s">
        <v>705</v>
      </c>
      <c r="B6778" s="2" t="s">
        <v>140</v>
      </c>
      <c r="C6778" s="2" t="s">
        <v>24240</v>
      </c>
      <c r="D6778" s="2" t="s">
        <v>24241</v>
      </c>
      <c r="E6778" s="2">
        <v>4.1</v>
      </c>
      <c r="F6778" s="2">
        <v>326.0</v>
      </c>
      <c r="H6778" s="2" t="s">
        <v>24242</v>
      </c>
      <c r="I6778" s="2" t="s">
        <v>648</v>
      </c>
      <c r="J6778" s="3" t="str">
        <f t="shared" si="1"/>
        <v>Unique</v>
      </c>
      <c r="K6778" s="4" t="str">
        <f t="shared" si="2"/>
        <v>No Website</v>
      </c>
      <c r="L6778" s="5" t="str">
        <f t="shared" si="3"/>
        <v>Good</v>
      </c>
      <c r="M6778" s="5" t="str">
        <f t="shared" si="4"/>
        <v>100-499 Reviews</v>
      </c>
      <c r="N6778" s="6" t="str">
        <f t="shared" si="5"/>
        <v>Low Opportunity</v>
      </c>
    </row>
    <row r="6779">
      <c r="A6779" s="2" t="s">
        <v>705</v>
      </c>
      <c r="B6779" s="2" t="s">
        <v>140</v>
      </c>
      <c r="C6779" s="2" t="s">
        <v>24243</v>
      </c>
      <c r="D6779" s="2" t="s">
        <v>24244</v>
      </c>
      <c r="E6779" s="2">
        <v>4.8</v>
      </c>
      <c r="F6779" s="2">
        <v>119.0</v>
      </c>
      <c r="G6779" s="7" t="s">
        <v>24245</v>
      </c>
      <c r="H6779" s="2" t="s">
        <v>24246</v>
      </c>
      <c r="I6779" s="2" t="s">
        <v>24247</v>
      </c>
      <c r="J6779" s="3" t="str">
        <f t="shared" si="1"/>
        <v>Unique</v>
      </c>
      <c r="K6779" s="9" t="str">
        <f t="shared" si="2"/>
        <v>Official Website</v>
      </c>
      <c r="L6779" s="5" t="str">
        <f t="shared" si="3"/>
        <v>Excellent</v>
      </c>
      <c r="M6779" s="5" t="str">
        <f t="shared" si="4"/>
        <v>100-499 Reviews</v>
      </c>
      <c r="N6779" s="6" t="str">
        <f t="shared" si="5"/>
        <v>Low Opportunity</v>
      </c>
    </row>
    <row r="6780">
      <c r="A6780" s="2" t="s">
        <v>171</v>
      </c>
      <c r="B6780" s="2" t="s">
        <v>122</v>
      </c>
      <c r="C6780" s="2" t="s">
        <v>24248</v>
      </c>
      <c r="D6780" s="2" t="s">
        <v>24249</v>
      </c>
      <c r="E6780" s="2">
        <v>4.8</v>
      </c>
      <c r="F6780" s="2">
        <v>37.0</v>
      </c>
      <c r="H6780" s="2" t="s">
        <v>24250</v>
      </c>
      <c r="I6780" s="2" t="s">
        <v>573</v>
      </c>
      <c r="J6780" s="3" t="str">
        <f t="shared" si="1"/>
        <v>Unique</v>
      </c>
      <c r="K6780" s="4" t="str">
        <f t="shared" si="2"/>
        <v>No Website</v>
      </c>
      <c r="L6780" s="5" t="str">
        <f t="shared" si="3"/>
        <v>Excellent</v>
      </c>
      <c r="M6780" s="5" t="str">
        <f t="shared" si="4"/>
        <v>Below 100 Reviews</v>
      </c>
      <c r="N6780" s="4" t="str">
        <f t="shared" si="5"/>
        <v>High Opportunity</v>
      </c>
    </row>
    <row r="6781">
      <c r="A6781" s="2" t="s">
        <v>705</v>
      </c>
      <c r="B6781" s="2" t="s">
        <v>140</v>
      </c>
      <c r="C6781" s="2" t="s">
        <v>24251</v>
      </c>
      <c r="D6781" s="2" t="s">
        <v>24252</v>
      </c>
      <c r="E6781" s="2">
        <v>4.6</v>
      </c>
      <c r="F6781" s="2">
        <v>56.0</v>
      </c>
      <c r="G6781" s="7" t="s">
        <v>24253</v>
      </c>
      <c r="I6781" s="2" t="s">
        <v>648</v>
      </c>
      <c r="J6781" s="3" t="str">
        <f t="shared" si="1"/>
        <v>Unique</v>
      </c>
      <c r="K6781" s="6" t="str">
        <f t="shared" si="2"/>
        <v>Social Media</v>
      </c>
      <c r="L6781" s="5" t="str">
        <f t="shared" si="3"/>
        <v>Excellent</v>
      </c>
      <c r="M6781" s="5" t="str">
        <f t="shared" si="4"/>
        <v>Below 100 Reviews</v>
      </c>
      <c r="N6781" s="8" t="str">
        <f t="shared" si="5"/>
        <v>Medium Opportunity</v>
      </c>
    </row>
    <row r="6782">
      <c r="A6782" s="2" t="s">
        <v>121</v>
      </c>
      <c r="B6782" s="2" t="s">
        <v>15</v>
      </c>
      <c r="C6782" s="2" t="s">
        <v>24254</v>
      </c>
      <c r="D6782" s="2" t="s">
        <v>24255</v>
      </c>
      <c r="E6782" s="2">
        <v>4.8</v>
      </c>
      <c r="F6782" s="2">
        <v>37.0</v>
      </c>
      <c r="H6782" s="2" t="s">
        <v>24256</v>
      </c>
      <c r="I6782" s="2" t="s">
        <v>24257</v>
      </c>
      <c r="J6782" s="3" t="str">
        <f t="shared" si="1"/>
        <v>Unique</v>
      </c>
      <c r="K6782" s="4" t="str">
        <f t="shared" si="2"/>
        <v>No Website</v>
      </c>
      <c r="L6782" s="5" t="str">
        <f t="shared" si="3"/>
        <v>Excellent</v>
      </c>
      <c r="M6782" s="5" t="str">
        <f t="shared" si="4"/>
        <v>Below 100 Reviews</v>
      </c>
      <c r="N6782" s="4" t="str">
        <f t="shared" si="5"/>
        <v>High Opportunity</v>
      </c>
    </row>
    <row r="6783">
      <c r="A6783" s="2" t="s">
        <v>705</v>
      </c>
      <c r="B6783" s="2" t="s">
        <v>140</v>
      </c>
      <c r="C6783" s="2" t="s">
        <v>24258</v>
      </c>
      <c r="D6783" s="2" t="s">
        <v>24259</v>
      </c>
      <c r="E6783" s="2">
        <v>4.8</v>
      </c>
      <c r="F6783" s="2">
        <v>1989.0</v>
      </c>
      <c r="G6783" s="7" t="s">
        <v>24260</v>
      </c>
      <c r="H6783" s="2" t="s">
        <v>24261</v>
      </c>
      <c r="I6783" s="2" t="s">
        <v>24262</v>
      </c>
      <c r="J6783" s="3" t="str">
        <f t="shared" si="1"/>
        <v>Unique</v>
      </c>
      <c r="K6783" s="9" t="str">
        <f t="shared" si="2"/>
        <v>Official Website</v>
      </c>
      <c r="L6783" s="5" t="str">
        <f t="shared" si="3"/>
        <v>Excellent</v>
      </c>
      <c r="M6783" s="5" t="str">
        <f t="shared" si="4"/>
        <v>1000+ Reviews</v>
      </c>
      <c r="N6783" s="6" t="str">
        <f t="shared" si="5"/>
        <v>Low Opportunity</v>
      </c>
    </row>
    <row r="6784">
      <c r="A6784" s="2" t="s">
        <v>20</v>
      </c>
      <c r="B6784" s="2" t="s">
        <v>154</v>
      </c>
      <c r="C6784" s="2" t="s">
        <v>24263</v>
      </c>
      <c r="D6784" s="2" t="s">
        <v>24264</v>
      </c>
      <c r="E6784" s="2">
        <v>4.8</v>
      </c>
      <c r="F6784" s="2">
        <v>36.0</v>
      </c>
      <c r="H6784" s="2" t="s">
        <v>24265</v>
      </c>
      <c r="I6784" s="2" t="s">
        <v>264</v>
      </c>
      <c r="J6784" s="3" t="str">
        <f t="shared" si="1"/>
        <v>Unique</v>
      </c>
      <c r="K6784" s="4" t="str">
        <f t="shared" si="2"/>
        <v>No Website</v>
      </c>
      <c r="L6784" s="5" t="str">
        <f t="shared" si="3"/>
        <v>Excellent</v>
      </c>
      <c r="M6784" s="5" t="str">
        <f t="shared" si="4"/>
        <v>Below 100 Reviews</v>
      </c>
      <c r="N6784" s="4" t="str">
        <f t="shared" si="5"/>
        <v>High Opportunity</v>
      </c>
    </row>
    <row r="6785">
      <c r="A6785" s="2" t="s">
        <v>76</v>
      </c>
      <c r="B6785" s="2" t="s">
        <v>154</v>
      </c>
      <c r="C6785" s="2" t="s">
        <v>24266</v>
      </c>
      <c r="D6785" s="2" t="s">
        <v>24267</v>
      </c>
      <c r="E6785" s="2">
        <v>4.8</v>
      </c>
      <c r="F6785" s="2">
        <v>36.0</v>
      </c>
      <c r="H6785" s="2" t="s">
        <v>24268</v>
      </c>
      <c r="I6785" s="2" t="s">
        <v>24269</v>
      </c>
      <c r="J6785" s="3" t="str">
        <f t="shared" si="1"/>
        <v>Unique</v>
      </c>
      <c r="K6785" s="4" t="str">
        <f t="shared" si="2"/>
        <v>No Website</v>
      </c>
      <c r="L6785" s="5" t="str">
        <f t="shared" si="3"/>
        <v>Excellent</v>
      </c>
      <c r="M6785" s="5" t="str">
        <f t="shared" si="4"/>
        <v>Below 100 Reviews</v>
      </c>
      <c r="N6785" s="4" t="str">
        <f t="shared" si="5"/>
        <v>High Opportunity</v>
      </c>
    </row>
    <row r="6786">
      <c r="A6786" s="2" t="s">
        <v>705</v>
      </c>
      <c r="B6786" s="2" t="s">
        <v>140</v>
      </c>
      <c r="C6786" s="2" t="s">
        <v>24270</v>
      </c>
      <c r="D6786" s="2" t="s">
        <v>24271</v>
      </c>
      <c r="E6786" s="2">
        <v>4.5</v>
      </c>
      <c r="F6786" s="2">
        <v>39.0</v>
      </c>
      <c r="G6786" s="7" t="s">
        <v>24272</v>
      </c>
      <c r="H6786" s="2" t="s">
        <v>4835</v>
      </c>
      <c r="I6786" s="2" t="s">
        <v>648</v>
      </c>
      <c r="J6786" s="3" t="str">
        <f t="shared" si="1"/>
        <v>Unique</v>
      </c>
      <c r="K6786" s="6" t="str">
        <f t="shared" si="2"/>
        <v>Social Media</v>
      </c>
      <c r="L6786" s="5" t="str">
        <f t="shared" si="3"/>
        <v>Excellent</v>
      </c>
      <c r="M6786" s="5" t="str">
        <f t="shared" si="4"/>
        <v>Below 100 Reviews</v>
      </c>
      <c r="N6786" s="8" t="str">
        <f t="shared" si="5"/>
        <v>Medium Opportunity</v>
      </c>
    </row>
    <row r="6787">
      <c r="A6787" s="2" t="s">
        <v>180</v>
      </c>
      <c r="B6787" s="2" t="s">
        <v>101</v>
      </c>
      <c r="C6787" s="2" t="s">
        <v>24273</v>
      </c>
      <c r="D6787" s="2" t="s">
        <v>24274</v>
      </c>
      <c r="E6787" s="2">
        <v>4.8</v>
      </c>
      <c r="F6787" s="2">
        <v>36.0</v>
      </c>
      <c r="H6787" s="2" t="s">
        <v>24275</v>
      </c>
      <c r="I6787" s="2" t="s">
        <v>24276</v>
      </c>
      <c r="J6787" s="3" t="str">
        <f t="shared" si="1"/>
        <v>Unique</v>
      </c>
      <c r="K6787" s="4" t="str">
        <f t="shared" si="2"/>
        <v>No Website</v>
      </c>
      <c r="L6787" s="5" t="str">
        <f t="shared" si="3"/>
        <v>Excellent</v>
      </c>
      <c r="M6787" s="5" t="str">
        <f t="shared" si="4"/>
        <v>Below 100 Reviews</v>
      </c>
      <c r="N6787" s="4" t="str">
        <f t="shared" si="5"/>
        <v>High Opportunity</v>
      </c>
    </row>
    <row r="6788">
      <c r="A6788" s="2" t="s">
        <v>705</v>
      </c>
      <c r="B6788" s="2" t="s">
        <v>140</v>
      </c>
      <c r="C6788" s="2" t="s">
        <v>24277</v>
      </c>
      <c r="D6788" s="2" t="s">
        <v>24278</v>
      </c>
      <c r="E6788" s="2">
        <v>4.7</v>
      </c>
      <c r="F6788" s="2">
        <v>67.0</v>
      </c>
      <c r="G6788" s="7" t="s">
        <v>24279</v>
      </c>
      <c r="H6788" s="2" t="s">
        <v>4835</v>
      </c>
      <c r="I6788" s="2" t="s">
        <v>648</v>
      </c>
      <c r="J6788" s="3" t="str">
        <f t="shared" si="1"/>
        <v>Unique</v>
      </c>
      <c r="K6788" s="6" t="str">
        <f t="shared" si="2"/>
        <v>Social Media</v>
      </c>
      <c r="L6788" s="5" t="str">
        <f t="shared" si="3"/>
        <v>Excellent</v>
      </c>
      <c r="M6788" s="5" t="str">
        <f t="shared" si="4"/>
        <v>Below 100 Reviews</v>
      </c>
      <c r="N6788" s="8" t="str">
        <f t="shared" si="5"/>
        <v>Medium Opportunity</v>
      </c>
    </row>
    <row r="6789">
      <c r="A6789" s="2" t="s">
        <v>265</v>
      </c>
      <c r="B6789" s="2" t="s">
        <v>140</v>
      </c>
      <c r="C6789" s="2" t="s">
        <v>24280</v>
      </c>
      <c r="D6789" s="2" t="s">
        <v>24281</v>
      </c>
      <c r="E6789" s="2">
        <v>4.8</v>
      </c>
      <c r="F6789" s="2">
        <v>36.0</v>
      </c>
      <c r="H6789" s="2" t="s">
        <v>24282</v>
      </c>
      <c r="I6789" s="2" t="s">
        <v>24283</v>
      </c>
      <c r="J6789" s="3" t="str">
        <f t="shared" si="1"/>
        <v>Unique</v>
      </c>
      <c r="K6789" s="4" t="str">
        <f t="shared" si="2"/>
        <v>No Website</v>
      </c>
      <c r="L6789" s="5" t="str">
        <f t="shared" si="3"/>
        <v>Excellent</v>
      </c>
      <c r="M6789" s="5" t="str">
        <f t="shared" si="4"/>
        <v>Below 100 Reviews</v>
      </c>
      <c r="N6789" s="4" t="str">
        <f t="shared" si="5"/>
        <v>High Opportunity</v>
      </c>
    </row>
    <row r="6790">
      <c r="A6790" s="2" t="s">
        <v>705</v>
      </c>
      <c r="B6790" s="2" t="s">
        <v>140</v>
      </c>
      <c r="C6790" s="2" t="s">
        <v>24284</v>
      </c>
      <c r="D6790" s="2" t="s">
        <v>24285</v>
      </c>
      <c r="E6790" s="2">
        <v>4.9</v>
      </c>
      <c r="F6790" s="2">
        <v>642.0</v>
      </c>
      <c r="G6790" s="7" t="s">
        <v>2341</v>
      </c>
      <c r="H6790" s="2" t="s">
        <v>10814</v>
      </c>
      <c r="I6790" s="2" t="s">
        <v>709</v>
      </c>
      <c r="J6790" s="3" t="str">
        <f t="shared" si="1"/>
        <v>Unique</v>
      </c>
      <c r="K6790" s="9" t="str">
        <f t="shared" si="2"/>
        <v>Official Website</v>
      </c>
      <c r="L6790" s="5" t="str">
        <f t="shared" si="3"/>
        <v>Excellent</v>
      </c>
      <c r="M6790" s="5" t="str">
        <f t="shared" si="4"/>
        <v>500-999 Reviews</v>
      </c>
      <c r="N6790" s="6" t="str">
        <f t="shared" si="5"/>
        <v>Low Opportunity</v>
      </c>
    </row>
    <row r="6791">
      <c r="A6791" s="2" t="s">
        <v>517</v>
      </c>
      <c r="B6791" s="2" t="s">
        <v>415</v>
      </c>
      <c r="C6791" s="2" t="s">
        <v>24286</v>
      </c>
      <c r="D6791" s="2" t="s">
        <v>24287</v>
      </c>
      <c r="E6791" s="2">
        <v>4.8</v>
      </c>
      <c r="F6791" s="2">
        <v>36.0</v>
      </c>
      <c r="H6791" s="2" t="s">
        <v>24288</v>
      </c>
      <c r="I6791" s="2" t="s">
        <v>2543</v>
      </c>
      <c r="J6791" s="3" t="str">
        <f t="shared" si="1"/>
        <v>Unique</v>
      </c>
      <c r="K6791" s="4" t="str">
        <f t="shared" si="2"/>
        <v>No Website</v>
      </c>
      <c r="L6791" s="5" t="str">
        <f t="shared" si="3"/>
        <v>Excellent</v>
      </c>
      <c r="M6791" s="5" t="str">
        <f t="shared" si="4"/>
        <v>Below 100 Reviews</v>
      </c>
      <c r="N6791" s="4" t="str">
        <f t="shared" si="5"/>
        <v>High Opportunity</v>
      </c>
    </row>
    <row r="6792">
      <c r="A6792" s="2" t="s">
        <v>171</v>
      </c>
      <c r="B6792" s="2" t="s">
        <v>113</v>
      </c>
      <c r="C6792" s="2" t="s">
        <v>24289</v>
      </c>
      <c r="D6792" s="2" t="s">
        <v>24290</v>
      </c>
      <c r="E6792" s="2">
        <v>4.8</v>
      </c>
      <c r="F6792" s="2">
        <v>36.0</v>
      </c>
      <c r="H6792" s="2" t="s">
        <v>24291</v>
      </c>
      <c r="I6792" s="2" t="s">
        <v>117</v>
      </c>
      <c r="J6792" s="3" t="str">
        <f t="shared" si="1"/>
        <v>Unique</v>
      </c>
      <c r="K6792" s="4" t="str">
        <f t="shared" si="2"/>
        <v>No Website</v>
      </c>
      <c r="L6792" s="5" t="str">
        <f t="shared" si="3"/>
        <v>Excellent</v>
      </c>
      <c r="M6792" s="5" t="str">
        <f t="shared" si="4"/>
        <v>Below 100 Reviews</v>
      </c>
      <c r="N6792" s="4" t="str">
        <f t="shared" si="5"/>
        <v>High Opportunity</v>
      </c>
    </row>
    <row r="6793">
      <c r="A6793" s="2" t="s">
        <v>710</v>
      </c>
      <c r="B6793" s="2" t="s">
        <v>181</v>
      </c>
      <c r="C6793" s="2" t="s">
        <v>24292</v>
      </c>
      <c r="D6793" s="2" t="s">
        <v>24293</v>
      </c>
      <c r="E6793" s="2">
        <v>4.8</v>
      </c>
      <c r="F6793" s="2">
        <v>35.0</v>
      </c>
      <c r="H6793" s="2" t="s">
        <v>24294</v>
      </c>
      <c r="I6793" s="2" t="s">
        <v>13697</v>
      </c>
      <c r="J6793" s="3" t="str">
        <f t="shared" si="1"/>
        <v>Unique</v>
      </c>
      <c r="K6793" s="4" t="str">
        <f t="shared" si="2"/>
        <v>No Website</v>
      </c>
      <c r="L6793" s="5" t="str">
        <f t="shared" si="3"/>
        <v>Excellent</v>
      </c>
      <c r="M6793" s="5" t="str">
        <f t="shared" si="4"/>
        <v>Below 100 Reviews</v>
      </c>
      <c r="N6793" s="4" t="str">
        <f t="shared" si="5"/>
        <v>High Opportunity</v>
      </c>
    </row>
    <row r="6794">
      <c r="A6794" s="2" t="s">
        <v>705</v>
      </c>
      <c r="B6794" s="2" t="s">
        <v>140</v>
      </c>
      <c r="C6794" s="2" t="s">
        <v>24295</v>
      </c>
      <c r="D6794" s="2" t="s">
        <v>24296</v>
      </c>
      <c r="E6794" s="2">
        <v>4.2</v>
      </c>
      <c r="F6794" s="2">
        <v>35.0</v>
      </c>
      <c r="H6794" s="2" t="s">
        <v>24297</v>
      </c>
      <c r="I6794" s="2" t="s">
        <v>648</v>
      </c>
      <c r="J6794" s="3" t="str">
        <f t="shared" si="1"/>
        <v>Unique</v>
      </c>
      <c r="K6794" s="4" t="str">
        <f t="shared" si="2"/>
        <v>No Website</v>
      </c>
      <c r="L6794" s="5" t="str">
        <f t="shared" si="3"/>
        <v>Good</v>
      </c>
      <c r="M6794" s="5" t="str">
        <f t="shared" si="4"/>
        <v>Below 100 Reviews</v>
      </c>
      <c r="N6794" s="6" t="str">
        <f t="shared" si="5"/>
        <v>Low Opportunity</v>
      </c>
    </row>
    <row r="6795">
      <c r="A6795" s="2" t="s">
        <v>705</v>
      </c>
      <c r="B6795" s="2" t="s">
        <v>140</v>
      </c>
      <c r="C6795" s="2" t="s">
        <v>24298</v>
      </c>
      <c r="D6795" s="2" t="s">
        <v>24299</v>
      </c>
      <c r="E6795" s="2">
        <v>4.0</v>
      </c>
      <c r="F6795" s="2">
        <v>20.0</v>
      </c>
      <c r="G6795" s="7" t="s">
        <v>24300</v>
      </c>
      <c r="H6795" s="2" t="s">
        <v>24301</v>
      </c>
      <c r="I6795" s="2" t="s">
        <v>648</v>
      </c>
      <c r="J6795" s="3" t="str">
        <f t="shared" si="1"/>
        <v>Unique</v>
      </c>
      <c r="K6795" s="9" t="str">
        <f t="shared" si="2"/>
        <v>Official Website</v>
      </c>
      <c r="L6795" s="5" t="str">
        <f t="shared" si="3"/>
        <v>Good</v>
      </c>
      <c r="M6795" s="5" t="str">
        <f t="shared" si="4"/>
        <v>Below 100 Reviews</v>
      </c>
      <c r="N6795" s="6" t="str">
        <f t="shared" si="5"/>
        <v>Low Opportunity</v>
      </c>
    </row>
    <row r="6796">
      <c r="A6796" s="2" t="s">
        <v>705</v>
      </c>
      <c r="B6796" s="2" t="s">
        <v>181</v>
      </c>
      <c r="C6796" s="2" t="s">
        <v>24302</v>
      </c>
      <c r="D6796" s="2" t="s">
        <v>24303</v>
      </c>
      <c r="E6796" s="2">
        <v>4.9</v>
      </c>
      <c r="F6796" s="2">
        <v>178.0</v>
      </c>
      <c r="G6796" s="7" t="s">
        <v>24304</v>
      </c>
      <c r="H6796" s="2" t="s">
        <v>24305</v>
      </c>
      <c r="I6796" s="2" t="s">
        <v>1381</v>
      </c>
      <c r="J6796" s="3" t="str">
        <f t="shared" si="1"/>
        <v>Unique</v>
      </c>
      <c r="K6796" s="9" t="str">
        <f t="shared" si="2"/>
        <v>Official Website</v>
      </c>
      <c r="L6796" s="5" t="str">
        <f t="shared" si="3"/>
        <v>Excellent</v>
      </c>
      <c r="M6796" s="5" t="str">
        <f t="shared" si="4"/>
        <v>100-499 Reviews</v>
      </c>
      <c r="N6796" s="6" t="str">
        <f t="shared" si="5"/>
        <v>Low Opportunity</v>
      </c>
    </row>
    <row r="6797">
      <c r="A6797" s="2" t="s">
        <v>705</v>
      </c>
      <c r="B6797" s="2" t="s">
        <v>181</v>
      </c>
      <c r="C6797" s="2" t="s">
        <v>24306</v>
      </c>
      <c r="D6797" s="2" t="s">
        <v>24307</v>
      </c>
      <c r="E6797" s="2">
        <v>4.9</v>
      </c>
      <c r="F6797" s="2">
        <v>89.0</v>
      </c>
      <c r="G6797" s="7" t="s">
        <v>24308</v>
      </c>
      <c r="H6797" s="2" t="s">
        <v>24309</v>
      </c>
      <c r="I6797" s="2" t="s">
        <v>205</v>
      </c>
      <c r="J6797" s="3" t="str">
        <f t="shared" si="1"/>
        <v>Unique</v>
      </c>
      <c r="K6797" s="9" t="str">
        <f t="shared" si="2"/>
        <v>Official Website</v>
      </c>
      <c r="L6797" s="5" t="str">
        <f t="shared" si="3"/>
        <v>Excellent</v>
      </c>
      <c r="M6797" s="5" t="str">
        <f t="shared" si="4"/>
        <v>Below 100 Reviews</v>
      </c>
      <c r="N6797" s="6" t="str">
        <f t="shared" si="5"/>
        <v>Low Opportunity</v>
      </c>
    </row>
    <row r="6798">
      <c r="A6798" s="2" t="s">
        <v>121</v>
      </c>
      <c r="B6798" s="2" t="s">
        <v>106</v>
      </c>
      <c r="C6798" s="2" t="s">
        <v>24310</v>
      </c>
      <c r="D6798" s="2" t="s">
        <v>24311</v>
      </c>
      <c r="E6798" s="2">
        <v>4.8</v>
      </c>
      <c r="F6798" s="2">
        <v>34.0</v>
      </c>
      <c r="H6798" s="2" t="s">
        <v>24312</v>
      </c>
      <c r="I6798" s="2" t="s">
        <v>111</v>
      </c>
      <c r="J6798" s="3" t="str">
        <f t="shared" si="1"/>
        <v>Unique</v>
      </c>
      <c r="K6798" s="4" t="str">
        <f t="shared" si="2"/>
        <v>No Website</v>
      </c>
      <c r="L6798" s="5" t="str">
        <f t="shared" si="3"/>
        <v>Excellent</v>
      </c>
      <c r="M6798" s="5" t="str">
        <f t="shared" si="4"/>
        <v>Below 100 Reviews</v>
      </c>
      <c r="N6798" s="4" t="str">
        <f t="shared" si="5"/>
        <v>High Opportunity</v>
      </c>
    </row>
    <row r="6799">
      <c r="A6799" s="2" t="s">
        <v>1116</v>
      </c>
      <c r="B6799" s="2" t="s">
        <v>154</v>
      </c>
      <c r="C6799" s="2" t="s">
        <v>24313</v>
      </c>
      <c r="D6799" s="2" t="s">
        <v>24314</v>
      </c>
      <c r="E6799" s="2">
        <v>4.8</v>
      </c>
      <c r="F6799" s="2">
        <v>34.0</v>
      </c>
      <c r="H6799" s="2" t="s">
        <v>24315</v>
      </c>
      <c r="I6799" s="2" t="s">
        <v>264</v>
      </c>
      <c r="J6799" s="3" t="str">
        <f t="shared" si="1"/>
        <v>Unique</v>
      </c>
      <c r="K6799" s="4" t="str">
        <f t="shared" si="2"/>
        <v>No Website</v>
      </c>
      <c r="L6799" s="5" t="str">
        <f t="shared" si="3"/>
        <v>Excellent</v>
      </c>
      <c r="M6799" s="5" t="str">
        <f t="shared" si="4"/>
        <v>Below 100 Reviews</v>
      </c>
      <c r="N6799" s="4" t="str">
        <f t="shared" si="5"/>
        <v>High Opportunity</v>
      </c>
    </row>
    <row r="6800">
      <c r="A6800" s="2" t="s">
        <v>705</v>
      </c>
      <c r="B6800" s="2" t="s">
        <v>181</v>
      </c>
      <c r="C6800" s="2" t="s">
        <v>24316</v>
      </c>
      <c r="D6800" s="2" t="s">
        <v>24317</v>
      </c>
      <c r="E6800" s="2">
        <v>4.4</v>
      </c>
      <c r="F6800" s="2">
        <v>75.0</v>
      </c>
      <c r="I6800" s="2" t="s">
        <v>205</v>
      </c>
      <c r="J6800" s="3" t="str">
        <f t="shared" si="1"/>
        <v>Unique</v>
      </c>
      <c r="K6800" s="4" t="str">
        <f t="shared" si="2"/>
        <v>No Website</v>
      </c>
      <c r="L6800" s="5" t="str">
        <f t="shared" si="3"/>
        <v>Good</v>
      </c>
      <c r="M6800" s="5" t="str">
        <f t="shared" si="4"/>
        <v>Below 100 Reviews</v>
      </c>
      <c r="N6800" s="6" t="str">
        <f t="shared" si="5"/>
        <v>Low Opportunity</v>
      </c>
    </row>
    <row r="6801">
      <c r="A6801" s="2" t="s">
        <v>705</v>
      </c>
      <c r="B6801" s="2" t="s">
        <v>181</v>
      </c>
      <c r="C6801" s="2" t="s">
        <v>24318</v>
      </c>
      <c r="D6801" s="2" t="s">
        <v>24319</v>
      </c>
      <c r="E6801" s="2">
        <v>4.1</v>
      </c>
      <c r="F6801" s="2">
        <v>96.0</v>
      </c>
      <c r="H6801" s="2" t="s">
        <v>24320</v>
      </c>
      <c r="I6801" s="2" t="s">
        <v>205</v>
      </c>
      <c r="J6801" s="3" t="str">
        <f t="shared" si="1"/>
        <v>Unique</v>
      </c>
      <c r="K6801" s="4" t="str">
        <f t="shared" si="2"/>
        <v>No Website</v>
      </c>
      <c r="L6801" s="5" t="str">
        <f t="shared" si="3"/>
        <v>Good</v>
      </c>
      <c r="M6801" s="5" t="str">
        <f t="shared" si="4"/>
        <v>Below 100 Reviews</v>
      </c>
      <c r="N6801" s="6" t="str">
        <f t="shared" si="5"/>
        <v>Low Opportunity</v>
      </c>
    </row>
    <row r="6802">
      <c r="A6802" s="2" t="s">
        <v>705</v>
      </c>
      <c r="B6802" s="2" t="s">
        <v>181</v>
      </c>
      <c r="C6802" s="2" t="s">
        <v>24321</v>
      </c>
      <c r="D6802" s="2" t="s">
        <v>24322</v>
      </c>
      <c r="E6802" s="2">
        <v>4.4</v>
      </c>
      <c r="F6802" s="2">
        <v>100.0</v>
      </c>
      <c r="I6802" s="2" t="s">
        <v>205</v>
      </c>
      <c r="J6802" s="3" t="str">
        <f t="shared" si="1"/>
        <v>Unique</v>
      </c>
      <c r="K6802" s="4" t="str">
        <f t="shared" si="2"/>
        <v>No Website</v>
      </c>
      <c r="L6802" s="5" t="str">
        <f t="shared" si="3"/>
        <v>Good</v>
      </c>
      <c r="M6802" s="5" t="str">
        <f t="shared" si="4"/>
        <v>100-499 Reviews</v>
      </c>
      <c r="N6802" s="6" t="str">
        <f t="shared" si="5"/>
        <v>Low Opportunity</v>
      </c>
    </row>
    <row r="6803">
      <c r="A6803" s="2" t="s">
        <v>100</v>
      </c>
      <c r="B6803" s="2" t="s">
        <v>101</v>
      </c>
      <c r="C6803" s="2" t="s">
        <v>24323</v>
      </c>
      <c r="D6803" s="2" t="s">
        <v>24324</v>
      </c>
      <c r="E6803" s="2">
        <v>4.8</v>
      </c>
      <c r="F6803" s="2">
        <v>33.0</v>
      </c>
      <c r="H6803" s="2" t="s">
        <v>24325</v>
      </c>
      <c r="I6803" s="2" t="s">
        <v>105</v>
      </c>
      <c r="J6803" s="3" t="str">
        <f t="shared" si="1"/>
        <v>Unique</v>
      </c>
      <c r="K6803" s="4" t="str">
        <f t="shared" si="2"/>
        <v>No Website</v>
      </c>
      <c r="L6803" s="5" t="str">
        <f t="shared" si="3"/>
        <v>Excellent</v>
      </c>
      <c r="M6803" s="5" t="str">
        <f t="shared" si="4"/>
        <v>Below 100 Reviews</v>
      </c>
      <c r="N6803" s="4" t="str">
        <f t="shared" si="5"/>
        <v>High Opportunity</v>
      </c>
    </row>
    <row r="6804">
      <c r="A6804" s="2" t="s">
        <v>705</v>
      </c>
      <c r="B6804" s="2" t="s">
        <v>181</v>
      </c>
      <c r="C6804" s="2" t="s">
        <v>24326</v>
      </c>
      <c r="D6804" s="2" t="s">
        <v>24327</v>
      </c>
      <c r="E6804" s="2">
        <v>4.6</v>
      </c>
      <c r="F6804" s="2">
        <v>370.0</v>
      </c>
      <c r="G6804" s="7" t="s">
        <v>24328</v>
      </c>
      <c r="H6804" s="2" t="s">
        <v>3445</v>
      </c>
      <c r="I6804" s="2" t="s">
        <v>205</v>
      </c>
      <c r="J6804" s="3" t="str">
        <f t="shared" si="1"/>
        <v>Unique</v>
      </c>
      <c r="K6804" s="6" t="str">
        <f t="shared" si="2"/>
        <v>Social Media</v>
      </c>
      <c r="L6804" s="5" t="str">
        <f t="shared" si="3"/>
        <v>Excellent</v>
      </c>
      <c r="M6804" s="5" t="str">
        <f t="shared" si="4"/>
        <v>100-499 Reviews</v>
      </c>
      <c r="N6804" s="8" t="str">
        <f t="shared" si="5"/>
        <v>Medium Opportunity</v>
      </c>
    </row>
    <row r="6805">
      <c r="A6805" s="2" t="s">
        <v>705</v>
      </c>
      <c r="B6805" s="2" t="s">
        <v>181</v>
      </c>
      <c r="C6805" s="2" t="s">
        <v>24329</v>
      </c>
      <c r="D6805" s="2" t="s">
        <v>24330</v>
      </c>
      <c r="E6805" s="2">
        <v>4.4</v>
      </c>
      <c r="F6805" s="2">
        <v>16.0</v>
      </c>
      <c r="H6805" s="2" t="s">
        <v>24331</v>
      </c>
      <c r="I6805" s="2" t="s">
        <v>205</v>
      </c>
      <c r="J6805" s="3" t="str">
        <f t="shared" si="1"/>
        <v>Unique</v>
      </c>
      <c r="K6805" s="4" t="str">
        <f t="shared" si="2"/>
        <v>No Website</v>
      </c>
      <c r="L6805" s="5" t="str">
        <f t="shared" si="3"/>
        <v>Good</v>
      </c>
      <c r="M6805" s="5" t="str">
        <f t="shared" si="4"/>
        <v>Below 100 Reviews</v>
      </c>
      <c r="N6805" s="6" t="str">
        <f t="shared" si="5"/>
        <v>Low Opportunity</v>
      </c>
    </row>
    <row r="6806">
      <c r="A6806" s="2" t="s">
        <v>705</v>
      </c>
      <c r="B6806" s="2" t="s">
        <v>181</v>
      </c>
      <c r="C6806" s="2" t="s">
        <v>24332</v>
      </c>
      <c r="D6806" s="2" t="s">
        <v>24333</v>
      </c>
      <c r="E6806" s="2">
        <v>4.0</v>
      </c>
      <c r="F6806" s="2">
        <v>43.0</v>
      </c>
      <c r="H6806" s="2" t="s">
        <v>24334</v>
      </c>
      <c r="I6806" s="2" t="s">
        <v>205</v>
      </c>
      <c r="J6806" s="3" t="str">
        <f t="shared" si="1"/>
        <v>Unique</v>
      </c>
      <c r="K6806" s="4" t="str">
        <f t="shared" si="2"/>
        <v>No Website</v>
      </c>
      <c r="L6806" s="5" t="str">
        <f t="shared" si="3"/>
        <v>Good</v>
      </c>
      <c r="M6806" s="5" t="str">
        <f t="shared" si="4"/>
        <v>Below 100 Reviews</v>
      </c>
      <c r="N6806" s="6" t="str">
        <f t="shared" si="5"/>
        <v>Low Opportunity</v>
      </c>
    </row>
    <row r="6807">
      <c r="A6807" s="2" t="s">
        <v>705</v>
      </c>
      <c r="B6807" s="2" t="s">
        <v>181</v>
      </c>
      <c r="C6807" s="2" t="s">
        <v>24335</v>
      </c>
      <c r="D6807" s="2" t="s">
        <v>24336</v>
      </c>
      <c r="E6807" s="2">
        <v>4.8</v>
      </c>
      <c r="F6807" s="2">
        <v>33.0</v>
      </c>
      <c r="H6807" s="2" t="s">
        <v>24337</v>
      </c>
      <c r="I6807" s="2" t="s">
        <v>24338</v>
      </c>
      <c r="J6807" s="3" t="str">
        <f t="shared" si="1"/>
        <v>Unique</v>
      </c>
      <c r="K6807" s="4" t="str">
        <f t="shared" si="2"/>
        <v>No Website</v>
      </c>
      <c r="L6807" s="5" t="str">
        <f t="shared" si="3"/>
        <v>Excellent</v>
      </c>
      <c r="M6807" s="5" t="str">
        <f t="shared" si="4"/>
        <v>Below 100 Reviews</v>
      </c>
      <c r="N6807" s="4" t="str">
        <f t="shared" si="5"/>
        <v>High Opportunity</v>
      </c>
    </row>
    <row r="6808">
      <c r="A6808" s="2" t="s">
        <v>201</v>
      </c>
      <c r="B6808" s="2" t="s">
        <v>106</v>
      </c>
      <c r="C6808" s="2" t="s">
        <v>24339</v>
      </c>
      <c r="D6808" s="2" t="s">
        <v>24340</v>
      </c>
      <c r="E6808" s="2">
        <v>4.8</v>
      </c>
      <c r="F6808" s="2">
        <v>33.0</v>
      </c>
      <c r="I6808" s="2" t="s">
        <v>643</v>
      </c>
      <c r="J6808" s="3" t="str">
        <f t="shared" si="1"/>
        <v>Unique</v>
      </c>
      <c r="K6808" s="4" t="str">
        <f t="shared" si="2"/>
        <v>No Website</v>
      </c>
      <c r="L6808" s="5" t="str">
        <f t="shared" si="3"/>
        <v>Excellent</v>
      </c>
      <c r="M6808" s="5" t="str">
        <f t="shared" si="4"/>
        <v>Below 100 Reviews</v>
      </c>
      <c r="N6808" s="4" t="str">
        <f t="shared" si="5"/>
        <v>High Opportunity</v>
      </c>
    </row>
    <row r="6809">
      <c r="A6809" s="2" t="s">
        <v>705</v>
      </c>
      <c r="B6809" s="2" t="s">
        <v>181</v>
      </c>
      <c r="C6809" s="2" t="s">
        <v>24341</v>
      </c>
      <c r="D6809" s="2" t="s">
        <v>24342</v>
      </c>
      <c r="E6809" s="2">
        <v>4.2</v>
      </c>
      <c r="F6809" s="2">
        <v>10.0</v>
      </c>
      <c r="H6809" s="2" t="s">
        <v>24343</v>
      </c>
      <c r="I6809" s="2" t="s">
        <v>205</v>
      </c>
      <c r="J6809" s="3" t="str">
        <f t="shared" si="1"/>
        <v>Unique</v>
      </c>
      <c r="K6809" s="4" t="str">
        <f t="shared" si="2"/>
        <v>No Website</v>
      </c>
      <c r="L6809" s="5" t="str">
        <f t="shared" si="3"/>
        <v>Good</v>
      </c>
      <c r="M6809" s="5" t="str">
        <f t="shared" si="4"/>
        <v>Below 100 Reviews</v>
      </c>
      <c r="N6809" s="6" t="str">
        <f t="shared" si="5"/>
        <v>Low Opportunity</v>
      </c>
    </row>
    <row r="6810">
      <c r="A6810" s="2" t="s">
        <v>20</v>
      </c>
      <c r="B6810" s="2" t="s">
        <v>181</v>
      </c>
      <c r="C6810" s="2" t="s">
        <v>24344</v>
      </c>
      <c r="D6810" s="2" t="s">
        <v>24345</v>
      </c>
      <c r="E6810" s="2">
        <v>4.8</v>
      </c>
      <c r="F6810" s="2">
        <v>32.0</v>
      </c>
      <c r="H6810" s="2" t="s">
        <v>24346</v>
      </c>
      <c r="I6810" s="2" t="s">
        <v>205</v>
      </c>
      <c r="J6810" s="3" t="str">
        <f t="shared" si="1"/>
        <v>Unique</v>
      </c>
      <c r="K6810" s="4" t="str">
        <f t="shared" si="2"/>
        <v>No Website</v>
      </c>
      <c r="L6810" s="5" t="str">
        <f t="shared" si="3"/>
        <v>Excellent</v>
      </c>
      <c r="M6810" s="5" t="str">
        <f t="shared" si="4"/>
        <v>Below 100 Reviews</v>
      </c>
      <c r="N6810" s="4" t="str">
        <f t="shared" si="5"/>
        <v>High Opportunity</v>
      </c>
    </row>
    <row r="6811">
      <c r="A6811" s="2" t="s">
        <v>705</v>
      </c>
      <c r="B6811" s="2" t="s">
        <v>181</v>
      </c>
      <c r="C6811" s="2" t="s">
        <v>24347</v>
      </c>
      <c r="D6811" s="2" t="s">
        <v>24348</v>
      </c>
      <c r="E6811" s="2">
        <v>3.7</v>
      </c>
      <c r="F6811" s="2">
        <v>23.0</v>
      </c>
      <c r="H6811" s="2" t="s">
        <v>24349</v>
      </c>
      <c r="I6811" s="2" t="s">
        <v>205</v>
      </c>
      <c r="J6811" s="3" t="str">
        <f t="shared" si="1"/>
        <v>Unique</v>
      </c>
      <c r="K6811" s="4" t="str">
        <f t="shared" si="2"/>
        <v>No Website</v>
      </c>
      <c r="L6811" s="5" t="str">
        <f t="shared" si="3"/>
        <v>Average</v>
      </c>
      <c r="M6811" s="5" t="str">
        <f t="shared" si="4"/>
        <v>Below 100 Reviews</v>
      </c>
      <c r="N6811" s="6" t="str">
        <f t="shared" si="5"/>
        <v>Low Opportunity</v>
      </c>
    </row>
    <row r="6812">
      <c r="A6812" s="2" t="s">
        <v>705</v>
      </c>
      <c r="B6812" s="2" t="s">
        <v>181</v>
      </c>
      <c r="C6812" s="2" t="s">
        <v>24350</v>
      </c>
      <c r="D6812" s="2" t="s">
        <v>24351</v>
      </c>
      <c r="E6812" s="2">
        <v>3.8</v>
      </c>
      <c r="F6812" s="2">
        <v>100.0</v>
      </c>
      <c r="G6812" s="7" t="s">
        <v>24352</v>
      </c>
      <c r="I6812" s="2" t="s">
        <v>10909</v>
      </c>
      <c r="J6812" s="3" t="str">
        <f t="shared" si="1"/>
        <v>Unique</v>
      </c>
      <c r="K6812" s="9" t="str">
        <f t="shared" si="2"/>
        <v>Official Website</v>
      </c>
      <c r="L6812" s="5" t="str">
        <f t="shared" si="3"/>
        <v>Average</v>
      </c>
      <c r="M6812" s="5" t="str">
        <f t="shared" si="4"/>
        <v>100-499 Reviews</v>
      </c>
      <c r="N6812" s="6" t="str">
        <f t="shared" si="5"/>
        <v>Low Opportunity</v>
      </c>
    </row>
    <row r="6813">
      <c r="A6813" s="2" t="s">
        <v>260</v>
      </c>
      <c r="B6813" s="2" t="s">
        <v>21</v>
      </c>
      <c r="C6813" s="2" t="s">
        <v>24353</v>
      </c>
      <c r="D6813" s="2" t="s">
        <v>24354</v>
      </c>
      <c r="E6813" s="2">
        <v>4.8</v>
      </c>
      <c r="F6813" s="2">
        <v>32.0</v>
      </c>
      <c r="H6813" s="2" t="s">
        <v>24355</v>
      </c>
      <c r="I6813" s="2" t="s">
        <v>39</v>
      </c>
      <c r="J6813" s="3" t="str">
        <f t="shared" si="1"/>
        <v>Unique</v>
      </c>
      <c r="K6813" s="4" t="str">
        <f t="shared" si="2"/>
        <v>No Website</v>
      </c>
      <c r="L6813" s="5" t="str">
        <f t="shared" si="3"/>
        <v>Excellent</v>
      </c>
      <c r="M6813" s="5" t="str">
        <f t="shared" si="4"/>
        <v>Below 100 Reviews</v>
      </c>
      <c r="N6813" s="4" t="str">
        <f t="shared" si="5"/>
        <v>High Opportunity</v>
      </c>
    </row>
    <row r="6814">
      <c r="A6814" s="2" t="s">
        <v>710</v>
      </c>
      <c r="B6814" s="2" t="s">
        <v>140</v>
      </c>
      <c r="C6814" s="2" t="s">
        <v>24356</v>
      </c>
      <c r="D6814" s="2" t="s">
        <v>24357</v>
      </c>
      <c r="E6814" s="2">
        <v>4.8</v>
      </c>
      <c r="F6814" s="2">
        <v>32.0</v>
      </c>
      <c r="H6814" s="2" t="s">
        <v>24358</v>
      </c>
      <c r="I6814" s="2" t="s">
        <v>709</v>
      </c>
      <c r="J6814" s="3" t="str">
        <f t="shared" si="1"/>
        <v>Unique</v>
      </c>
      <c r="K6814" s="4" t="str">
        <f t="shared" si="2"/>
        <v>No Website</v>
      </c>
      <c r="L6814" s="5" t="str">
        <f t="shared" si="3"/>
        <v>Excellent</v>
      </c>
      <c r="M6814" s="5" t="str">
        <f t="shared" si="4"/>
        <v>Below 100 Reviews</v>
      </c>
      <c r="N6814" s="4" t="str">
        <f t="shared" si="5"/>
        <v>High Opportunity</v>
      </c>
    </row>
    <row r="6815">
      <c r="A6815" s="2" t="s">
        <v>705</v>
      </c>
      <c r="B6815" s="2" t="s">
        <v>41</v>
      </c>
      <c r="C6815" s="2" t="s">
        <v>24359</v>
      </c>
      <c r="D6815" s="2" t="s">
        <v>24153</v>
      </c>
      <c r="E6815" s="2">
        <v>5.0</v>
      </c>
      <c r="F6815" s="2">
        <v>36.0</v>
      </c>
      <c r="G6815" s="7" t="s">
        <v>24360</v>
      </c>
      <c r="H6815" s="2" t="s">
        <v>24361</v>
      </c>
      <c r="I6815" s="2" t="s">
        <v>89</v>
      </c>
      <c r="J6815" s="3" t="str">
        <f t="shared" si="1"/>
        <v>Unique</v>
      </c>
      <c r="K6815" s="6" t="str">
        <f t="shared" si="2"/>
        <v>Social Media</v>
      </c>
      <c r="L6815" s="5" t="str">
        <f t="shared" si="3"/>
        <v>Excellent</v>
      </c>
      <c r="M6815" s="5" t="str">
        <f t="shared" si="4"/>
        <v>Below 100 Reviews</v>
      </c>
      <c r="N6815" s="8" t="str">
        <f t="shared" si="5"/>
        <v>Medium Opportunity</v>
      </c>
    </row>
    <row r="6816">
      <c r="A6816" s="2" t="s">
        <v>171</v>
      </c>
      <c r="B6816" s="2" t="s">
        <v>122</v>
      </c>
      <c r="C6816" s="2" t="s">
        <v>24362</v>
      </c>
      <c r="D6816" s="2" t="s">
        <v>24363</v>
      </c>
      <c r="E6816" s="2">
        <v>4.8</v>
      </c>
      <c r="F6816" s="2">
        <v>32.0</v>
      </c>
      <c r="H6816" s="2" t="s">
        <v>24364</v>
      </c>
      <c r="I6816" s="2" t="s">
        <v>573</v>
      </c>
      <c r="J6816" s="3" t="str">
        <f t="shared" si="1"/>
        <v>Unique</v>
      </c>
      <c r="K6816" s="4" t="str">
        <f t="shared" si="2"/>
        <v>No Website</v>
      </c>
      <c r="L6816" s="5" t="str">
        <f t="shared" si="3"/>
        <v>Excellent</v>
      </c>
      <c r="M6816" s="5" t="str">
        <f t="shared" si="4"/>
        <v>Below 100 Reviews</v>
      </c>
      <c r="N6816" s="4" t="str">
        <f t="shared" si="5"/>
        <v>High Opportunity</v>
      </c>
    </row>
    <row r="6817">
      <c r="A6817" s="2" t="s">
        <v>2782</v>
      </c>
      <c r="B6817" s="2" t="s">
        <v>101</v>
      </c>
      <c r="C6817" s="2" t="s">
        <v>24365</v>
      </c>
      <c r="D6817" s="2" t="s">
        <v>24366</v>
      </c>
      <c r="E6817" s="2">
        <v>4.8</v>
      </c>
      <c r="F6817" s="2">
        <v>32.0</v>
      </c>
      <c r="I6817" s="2" t="s">
        <v>22273</v>
      </c>
      <c r="J6817" s="3" t="str">
        <f t="shared" si="1"/>
        <v>Unique</v>
      </c>
      <c r="K6817" s="4" t="str">
        <f t="shared" si="2"/>
        <v>No Website</v>
      </c>
      <c r="L6817" s="5" t="str">
        <f t="shared" si="3"/>
        <v>Excellent</v>
      </c>
      <c r="M6817" s="5" t="str">
        <f t="shared" si="4"/>
        <v>Below 100 Reviews</v>
      </c>
      <c r="N6817" s="4" t="str">
        <f t="shared" si="5"/>
        <v>High Opportunity</v>
      </c>
    </row>
    <row r="6818">
      <c r="A6818" s="2" t="s">
        <v>2782</v>
      </c>
      <c r="B6818" s="2" t="s">
        <v>345</v>
      </c>
      <c r="C6818" s="2" t="s">
        <v>24367</v>
      </c>
      <c r="D6818" s="2" t="s">
        <v>24368</v>
      </c>
      <c r="E6818" s="2">
        <v>4.8</v>
      </c>
      <c r="F6818" s="2">
        <v>32.0</v>
      </c>
      <c r="H6818" s="2" t="s">
        <v>24369</v>
      </c>
      <c r="I6818" s="2" t="s">
        <v>1366</v>
      </c>
      <c r="J6818" s="3" t="str">
        <f t="shared" si="1"/>
        <v>Unique</v>
      </c>
      <c r="K6818" s="4" t="str">
        <f t="shared" si="2"/>
        <v>No Website</v>
      </c>
      <c r="L6818" s="5" t="str">
        <f t="shared" si="3"/>
        <v>Excellent</v>
      </c>
      <c r="M6818" s="5" t="str">
        <f t="shared" si="4"/>
        <v>Below 100 Reviews</v>
      </c>
      <c r="N6818" s="4" t="str">
        <f t="shared" si="5"/>
        <v>High Opportunity</v>
      </c>
    </row>
    <row r="6819">
      <c r="A6819" s="2" t="s">
        <v>705</v>
      </c>
      <c r="B6819" s="2" t="s">
        <v>41</v>
      </c>
      <c r="C6819" s="2" t="s">
        <v>24370</v>
      </c>
      <c r="D6819" s="2" t="s">
        <v>24371</v>
      </c>
      <c r="E6819" s="2">
        <v>3.8</v>
      </c>
      <c r="F6819" s="2">
        <v>33.0</v>
      </c>
      <c r="H6819" s="2" t="s">
        <v>24372</v>
      </c>
      <c r="I6819" s="2" t="s">
        <v>89</v>
      </c>
      <c r="J6819" s="3" t="str">
        <f t="shared" si="1"/>
        <v>Unique</v>
      </c>
      <c r="K6819" s="4" t="str">
        <f t="shared" si="2"/>
        <v>No Website</v>
      </c>
      <c r="L6819" s="5" t="str">
        <f t="shared" si="3"/>
        <v>Average</v>
      </c>
      <c r="M6819" s="5" t="str">
        <f t="shared" si="4"/>
        <v>Below 100 Reviews</v>
      </c>
      <c r="N6819" s="6" t="str">
        <f t="shared" si="5"/>
        <v>Low Opportunity</v>
      </c>
    </row>
    <row r="6820">
      <c r="A6820" s="2" t="s">
        <v>268</v>
      </c>
      <c r="B6820" s="2" t="s">
        <v>206</v>
      </c>
      <c r="C6820" s="2" t="s">
        <v>24373</v>
      </c>
      <c r="D6820" s="2" t="s">
        <v>24374</v>
      </c>
      <c r="E6820" s="2">
        <v>4.8</v>
      </c>
      <c r="F6820" s="2">
        <v>32.0</v>
      </c>
      <c r="H6820" s="2" t="s">
        <v>24375</v>
      </c>
      <c r="I6820" s="2" t="s">
        <v>929</v>
      </c>
      <c r="J6820" s="3" t="str">
        <f t="shared" si="1"/>
        <v>Unique</v>
      </c>
      <c r="K6820" s="4" t="str">
        <f t="shared" si="2"/>
        <v>No Website</v>
      </c>
      <c r="L6820" s="5" t="str">
        <f t="shared" si="3"/>
        <v>Excellent</v>
      </c>
      <c r="M6820" s="5" t="str">
        <f t="shared" si="4"/>
        <v>Below 100 Reviews</v>
      </c>
      <c r="N6820" s="4" t="str">
        <f t="shared" si="5"/>
        <v>High Opportunity</v>
      </c>
    </row>
    <row r="6821">
      <c r="A6821" s="2" t="s">
        <v>705</v>
      </c>
      <c r="B6821" s="2" t="s">
        <v>41</v>
      </c>
      <c r="C6821" s="2" t="s">
        <v>24376</v>
      </c>
      <c r="D6821" s="2" t="s">
        <v>24377</v>
      </c>
      <c r="E6821" s="2">
        <v>4.8</v>
      </c>
      <c r="F6821" s="2">
        <v>13.0</v>
      </c>
      <c r="G6821" s="7" t="s">
        <v>24378</v>
      </c>
      <c r="H6821" s="2" t="s">
        <v>24379</v>
      </c>
      <c r="I6821" s="2" t="s">
        <v>89</v>
      </c>
      <c r="J6821" s="3" t="str">
        <f t="shared" si="1"/>
        <v>Unique</v>
      </c>
      <c r="K6821" s="6" t="str">
        <f t="shared" si="2"/>
        <v>Social Media</v>
      </c>
      <c r="L6821" s="5" t="str">
        <f t="shared" si="3"/>
        <v>Excellent</v>
      </c>
      <c r="M6821" s="5" t="str">
        <f t="shared" si="4"/>
        <v>Below 100 Reviews</v>
      </c>
      <c r="N6821" s="8" t="str">
        <f t="shared" si="5"/>
        <v>Medium Opportunity</v>
      </c>
    </row>
    <row r="6822">
      <c r="A6822" s="2" t="s">
        <v>705</v>
      </c>
      <c r="B6822" s="2" t="s">
        <v>41</v>
      </c>
      <c r="C6822" s="2" t="s">
        <v>24380</v>
      </c>
      <c r="D6822" s="2" t="s">
        <v>24381</v>
      </c>
      <c r="E6822" s="2">
        <v>3.7</v>
      </c>
      <c r="F6822" s="2">
        <v>6.0</v>
      </c>
      <c r="H6822" s="2" t="s">
        <v>24382</v>
      </c>
      <c r="I6822" s="2" t="s">
        <v>496</v>
      </c>
      <c r="J6822" s="3" t="str">
        <f t="shared" si="1"/>
        <v>Unique</v>
      </c>
      <c r="K6822" s="4" t="str">
        <f t="shared" si="2"/>
        <v>No Website</v>
      </c>
      <c r="L6822" s="5" t="str">
        <f t="shared" si="3"/>
        <v>Average</v>
      </c>
      <c r="M6822" s="5" t="str">
        <f t="shared" si="4"/>
        <v>Below 100 Reviews</v>
      </c>
      <c r="N6822" s="6" t="str">
        <f t="shared" si="5"/>
        <v>Low Opportunity</v>
      </c>
    </row>
    <row r="6823">
      <c r="A6823" s="2" t="s">
        <v>145</v>
      </c>
      <c r="B6823" s="2" t="s">
        <v>154</v>
      </c>
      <c r="C6823" s="2" t="s">
        <v>24383</v>
      </c>
      <c r="D6823" s="2" t="s">
        <v>24384</v>
      </c>
      <c r="E6823" s="2">
        <v>4.8</v>
      </c>
      <c r="F6823" s="2">
        <v>32.0</v>
      </c>
      <c r="H6823" s="2" t="s">
        <v>24385</v>
      </c>
      <c r="I6823" s="2" t="s">
        <v>1159</v>
      </c>
      <c r="J6823" s="3" t="str">
        <f t="shared" si="1"/>
        <v>Unique</v>
      </c>
      <c r="K6823" s="4" t="str">
        <f t="shared" si="2"/>
        <v>No Website</v>
      </c>
      <c r="L6823" s="5" t="str">
        <f t="shared" si="3"/>
        <v>Excellent</v>
      </c>
      <c r="M6823" s="5" t="str">
        <f t="shared" si="4"/>
        <v>Below 100 Reviews</v>
      </c>
      <c r="N6823" s="4" t="str">
        <f t="shared" si="5"/>
        <v>High Opportunity</v>
      </c>
    </row>
    <row r="6824">
      <c r="A6824" s="2" t="s">
        <v>705</v>
      </c>
      <c r="B6824" s="2" t="s">
        <v>41</v>
      </c>
      <c r="C6824" s="2" t="s">
        <v>24386</v>
      </c>
      <c r="D6824" s="2" t="s">
        <v>24387</v>
      </c>
      <c r="E6824" s="2">
        <v>4.2</v>
      </c>
      <c r="F6824" s="2">
        <v>2903.0</v>
      </c>
      <c r="H6824" s="2" t="s">
        <v>24388</v>
      </c>
      <c r="I6824" s="2" t="s">
        <v>2816</v>
      </c>
      <c r="J6824" s="3" t="str">
        <f t="shared" si="1"/>
        <v>Unique</v>
      </c>
      <c r="K6824" s="4" t="str">
        <f t="shared" si="2"/>
        <v>No Website</v>
      </c>
      <c r="L6824" s="5" t="str">
        <f t="shared" si="3"/>
        <v>Good</v>
      </c>
      <c r="M6824" s="5" t="str">
        <f t="shared" si="4"/>
        <v>1000+ Reviews</v>
      </c>
      <c r="N6824" s="6" t="str">
        <f t="shared" si="5"/>
        <v>Low Opportunity</v>
      </c>
    </row>
    <row r="6825">
      <c r="A6825" s="2" t="s">
        <v>20</v>
      </c>
      <c r="B6825" s="2" t="s">
        <v>591</v>
      </c>
      <c r="C6825" s="2" t="s">
        <v>24389</v>
      </c>
      <c r="D6825" s="2" t="s">
        <v>24390</v>
      </c>
      <c r="E6825" s="2">
        <v>4.8</v>
      </c>
      <c r="F6825" s="2">
        <v>31.0</v>
      </c>
      <c r="H6825" s="2" t="s">
        <v>24391</v>
      </c>
      <c r="I6825" s="2" t="s">
        <v>595</v>
      </c>
      <c r="J6825" s="3" t="str">
        <f t="shared" si="1"/>
        <v>Unique</v>
      </c>
      <c r="K6825" s="4" t="str">
        <f t="shared" si="2"/>
        <v>No Website</v>
      </c>
      <c r="L6825" s="5" t="str">
        <f t="shared" si="3"/>
        <v>Excellent</v>
      </c>
      <c r="M6825" s="5" t="str">
        <f t="shared" si="4"/>
        <v>Below 100 Reviews</v>
      </c>
      <c r="N6825" s="4" t="str">
        <f t="shared" si="5"/>
        <v>High Opportunity</v>
      </c>
    </row>
    <row r="6826">
      <c r="A6826" s="2" t="s">
        <v>2865</v>
      </c>
      <c r="B6826" s="2" t="s">
        <v>122</v>
      </c>
      <c r="C6826" s="2" t="s">
        <v>24392</v>
      </c>
      <c r="D6826" s="2" t="s">
        <v>24393</v>
      </c>
      <c r="E6826" s="2">
        <v>4.8</v>
      </c>
      <c r="F6826" s="2">
        <v>31.0</v>
      </c>
      <c r="H6826" s="2" t="s">
        <v>24394</v>
      </c>
      <c r="I6826" s="2" t="s">
        <v>573</v>
      </c>
      <c r="J6826" s="3" t="str">
        <f t="shared" si="1"/>
        <v>Unique</v>
      </c>
      <c r="K6826" s="4" t="str">
        <f t="shared" si="2"/>
        <v>No Website</v>
      </c>
      <c r="L6826" s="5" t="str">
        <f t="shared" si="3"/>
        <v>Excellent</v>
      </c>
      <c r="M6826" s="5" t="str">
        <f t="shared" si="4"/>
        <v>Below 100 Reviews</v>
      </c>
      <c r="N6826" s="4" t="str">
        <f t="shared" si="5"/>
        <v>High Opportunity</v>
      </c>
    </row>
    <row r="6827">
      <c r="A6827" s="2" t="s">
        <v>153</v>
      </c>
      <c r="B6827" s="2" t="s">
        <v>15</v>
      </c>
      <c r="C6827" s="2" t="s">
        <v>24395</v>
      </c>
      <c r="D6827" s="2" t="s">
        <v>24396</v>
      </c>
      <c r="E6827" s="2">
        <v>4.8</v>
      </c>
      <c r="F6827" s="2">
        <v>31.0</v>
      </c>
      <c r="H6827" s="2" t="s">
        <v>24397</v>
      </c>
      <c r="I6827" s="2" t="s">
        <v>7412</v>
      </c>
      <c r="J6827" s="3" t="str">
        <f t="shared" si="1"/>
        <v>Unique</v>
      </c>
      <c r="K6827" s="4" t="str">
        <f t="shared" si="2"/>
        <v>No Website</v>
      </c>
      <c r="L6827" s="5" t="str">
        <f t="shared" si="3"/>
        <v>Excellent</v>
      </c>
      <c r="M6827" s="5" t="str">
        <f t="shared" si="4"/>
        <v>Below 100 Reviews</v>
      </c>
      <c r="N6827" s="4" t="str">
        <f t="shared" si="5"/>
        <v>High Opportunity</v>
      </c>
    </row>
    <row r="6828">
      <c r="A6828" s="2" t="s">
        <v>644</v>
      </c>
      <c r="B6828" s="2" t="s">
        <v>41</v>
      </c>
      <c r="C6828" s="2" t="s">
        <v>24398</v>
      </c>
      <c r="D6828" s="2" t="s">
        <v>24399</v>
      </c>
      <c r="E6828" s="2">
        <v>4.8</v>
      </c>
      <c r="F6828" s="2">
        <v>31.0</v>
      </c>
      <c r="H6828" s="2" t="s">
        <v>24400</v>
      </c>
      <c r="I6828" s="2" t="s">
        <v>24401</v>
      </c>
      <c r="J6828" s="3" t="str">
        <f t="shared" si="1"/>
        <v>Unique</v>
      </c>
      <c r="K6828" s="4" t="str">
        <f t="shared" si="2"/>
        <v>No Website</v>
      </c>
      <c r="L6828" s="5" t="str">
        <f t="shared" si="3"/>
        <v>Excellent</v>
      </c>
      <c r="M6828" s="5" t="str">
        <f t="shared" si="4"/>
        <v>Below 100 Reviews</v>
      </c>
      <c r="N6828" s="4" t="str">
        <f t="shared" si="5"/>
        <v>High Opportunity</v>
      </c>
    </row>
    <row r="6829">
      <c r="A6829" s="2" t="s">
        <v>399</v>
      </c>
      <c r="B6829" s="2" t="s">
        <v>140</v>
      </c>
      <c r="C6829" s="2" t="s">
        <v>24402</v>
      </c>
      <c r="D6829" s="2" t="s">
        <v>24403</v>
      </c>
      <c r="E6829" s="2">
        <v>4.8</v>
      </c>
      <c r="F6829" s="2">
        <v>31.0</v>
      </c>
      <c r="H6829" s="2" t="s">
        <v>24404</v>
      </c>
      <c r="I6829" s="2" t="s">
        <v>648</v>
      </c>
      <c r="J6829" s="3" t="str">
        <f t="shared" si="1"/>
        <v>Unique</v>
      </c>
      <c r="K6829" s="4" t="str">
        <f t="shared" si="2"/>
        <v>No Website</v>
      </c>
      <c r="L6829" s="5" t="str">
        <f t="shared" si="3"/>
        <v>Excellent</v>
      </c>
      <c r="M6829" s="5" t="str">
        <f t="shared" si="4"/>
        <v>Below 100 Reviews</v>
      </c>
      <c r="N6829" s="4" t="str">
        <f t="shared" si="5"/>
        <v>High Opportunity</v>
      </c>
    </row>
    <row r="6830">
      <c r="A6830" s="2" t="s">
        <v>705</v>
      </c>
      <c r="B6830" s="2" t="s">
        <v>41</v>
      </c>
      <c r="C6830" s="2" t="s">
        <v>5603</v>
      </c>
      <c r="D6830" s="2" t="s">
        <v>24405</v>
      </c>
      <c r="E6830" s="2">
        <v>3.9</v>
      </c>
      <c r="F6830" s="2">
        <v>532.0</v>
      </c>
      <c r="H6830" s="2" t="s">
        <v>24406</v>
      </c>
      <c r="I6830" s="2" t="s">
        <v>466</v>
      </c>
      <c r="J6830" s="3" t="str">
        <f t="shared" si="1"/>
        <v>Unique</v>
      </c>
      <c r="K6830" s="4" t="str">
        <f t="shared" si="2"/>
        <v>No Website</v>
      </c>
      <c r="L6830" s="5" t="str">
        <f t="shared" si="3"/>
        <v>Average</v>
      </c>
      <c r="M6830" s="5" t="str">
        <f t="shared" si="4"/>
        <v>500-999 Reviews</v>
      </c>
      <c r="N6830" s="6" t="str">
        <f t="shared" si="5"/>
        <v>Low Opportunity</v>
      </c>
    </row>
    <row r="6831">
      <c r="A6831" s="2" t="s">
        <v>705</v>
      </c>
      <c r="B6831" s="2" t="s">
        <v>41</v>
      </c>
      <c r="C6831" s="2" t="s">
        <v>24407</v>
      </c>
      <c r="D6831" s="2" t="s">
        <v>24408</v>
      </c>
      <c r="E6831" s="2">
        <v>3.5</v>
      </c>
      <c r="F6831" s="2">
        <v>6.0</v>
      </c>
      <c r="H6831" s="2" t="s">
        <v>24409</v>
      </c>
      <c r="I6831" s="2" t="s">
        <v>89</v>
      </c>
      <c r="J6831" s="3" t="str">
        <f t="shared" si="1"/>
        <v>Unique</v>
      </c>
      <c r="K6831" s="4" t="str">
        <f t="shared" si="2"/>
        <v>No Website</v>
      </c>
      <c r="L6831" s="5" t="str">
        <f t="shared" si="3"/>
        <v>Average</v>
      </c>
      <c r="M6831" s="5" t="str">
        <f t="shared" si="4"/>
        <v>Below 100 Reviews</v>
      </c>
      <c r="N6831" s="6" t="str">
        <f t="shared" si="5"/>
        <v>Low Opportunity</v>
      </c>
    </row>
    <row r="6832">
      <c r="A6832" s="2" t="s">
        <v>517</v>
      </c>
      <c r="B6832" s="2" t="s">
        <v>181</v>
      </c>
      <c r="C6832" s="2" t="s">
        <v>24410</v>
      </c>
      <c r="D6832" s="2" t="s">
        <v>24411</v>
      </c>
      <c r="E6832" s="2">
        <v>4.8</v>
      </c>
      <c r="F6832" s="2">
        <v>30.0</v>
      </c>
      <c r="I6832" s="2" t="s">
        <v>3293</v>
      </c>
      <c r="J6832" s="3" t="str">
        <f t="shared" si="1"/>
        <v>Unique</v>
      </c>
      <c r="K6832" s="4" t="str">
        <f t="shared" si="2"/>
        <v>No Website</v>
      </c>
      <c r="L6832" s="5" t="str">
        <f t="shared" si="3"/>
        <v>Excellent</v>
      </c>
      <c r="M6832" s="5" t="str">
        <f t="shared" si="4"/>
        <v>Below 100 Reviews</v>
      </c>
      <c r="N6832" s="4" t="str">
        <f t="shared" si="5"/>
        <v>High Opportunity</v>
      </c>
    </row>
    <row r="6833">
      <c r="A6833" s="2" t="s">
        <v>705</v>
      </c>
      <c r="B6833" s="2" t="s">
        <v>415</v>
      </c>
      <c r="C6833" s="2" t="s">
        <v>24412</v>
      </c>
      <c r="D6833" s="2" t="s">
        <v>24413</v>
      </c>
      <c r="E6833" s="2">
        <v>4.5</v>
      </c>
      <c r="F6833" s="2">
        <v>236.0</v>
      </c>
      <c r="G6833" s="7" t="s">
        <v>24414</v>
      </c>
      <c r="H6833" s="2" t="s">
        <v>24415</v>
      </c>
      <c r="I6833" s="2" t="s">
        <v>24416</v>
      </c>
      <c r="J6833" s="3" t="str">
        <f t="shared" si="1"/>
        <v>Unique</v>
      </c>
      <c r="K6833" s="9" t="str">
        <f t="shared" si="2"/>
        <v>Official Website</v>
      </c>
      <c r="L6833" s="5" t="str">
        <f t="shared" si="3"/>
        <v>Excellent</v>
      </c>
      <c r="M6833" s="5" t="str">
        <f t="shared" si="4"/>
        <v>100-499 Reviews</v>
      </c>
      <c r="N6833" s="6" t="str">
        <f t="shared" si="5"/>
        <v>Low Opportunity</v>
      </c>
    </row>
    <row r="6834">
      <c r="A6834" s="2" t="s">
        <v>705</v>
      </c>
      <c r="B6834" s="2" t="s">
        <v>415</v>
      </c>
      <c r="C6834" s="2" t="s">
        <v>24417</v>
      </c>
      <c r="D6834" s="2" t="s">
        <v>24418</v>
      </c>
      <c r="E6834" s="2">
        <v>4.3</v>
      </c>
      <c r="F6834" s="2">
        <v>154.0</v>
      </c>
      <c r="I6834" s="2" t="s">
        <v>24419</v>
      </c>
      <c r="J6834" s="3" t="str">
        <f t="shared" si="1"/>
        <v>Unique</v>
      </c>
      <c r="K6834" s="4" t="str">
        <f t="shared" si="2"/>
        <v>No Website</v>
      </c>
      <c r="L6834" s="5" t="str">
        <f t="shared" si="3"/>
        <v>Good</v>
      </c>
      <c r="M6834" s="5" t="str">
        <f t="shared" si="4"/>
        <v>100-499 Reviews</v>
      </c>
      <c r="N6834" s="6" t="str">
        <f t="shared" si="5"/>
        <v>Low Opportunity</v>
      </c>
    </row>
    <row r="6835">
      <c r="A6835" s="2" t="s">
        <v>171</v>
      </c>
      <c r="B6835" s="2" t="s">
        <v>206</v>
      </c>
      <c r="C6835" s="2" t="s">
        <v>24420</v>
      </c>
      <c r="D6835" s="2" t="s">
        <v>24421</v>
      </c>
      <c r="E6835" s="2">
        <v>4.8</v>
      </c>
      <c r="F6835" s="2">
        <v>30.0</v>
      </c>
      <c r="H6835" s="2" t="s">
        <v>24422</v>
      </c>
      <c r="I6835" s="2" t="s">
        <v>210</v>
      </c>
      <c r="J6835" s="3" t="str">
        <f t="shared" si="1"/>
        <v>Unique</v>
      </c>
      <c r="K6835" s="4" t="str">
        <f t="shared" si="2"/>
        <v>No Website</v>
      </c>
      <c r="L6835" s="5" t="str">
        <f t="shared" si="3"/>
        <v>Excellent</v>
      </c>
      <c r="M6835" s="5" t="str">
        <f t="shared" si="4"/>
        <v>Below 100 Reviews</v>
      </c>
      <c r="N6835" s="4" t="str">
        <f t="shared" si="5"/>
        <v>High Opportunity</v>
      </c>
    </row>
    <row r="6836">
      <c r="A6836" s="2" t="s">
        <v>705</v>
      </c>
      <c r="B6836" s="2" t="s">
        <v>415</v>
      </c>
      <c r="C6836" s="2" t="s">
        <v>24423</v>
      </c>
      <c r="D6836" s="2" t="s">
        <v>24424</v>
      </c>
      <c r="E6836" s="2">
        <v>4.6</v>
      </c>
      <c r="F6836" s="2">
        <v>99.0</v>
      </c>
      <c r="G6836" s="7" t="s">
        <v>24425</v>
      </c>
      <c r="H6836" s="2" t="s">
        <v>24426</v>
      </c>
      <c r="I6836" s="2" t="s">
        <v>158</v>
      </c>
      <c r="J6836" s="3" t="str">
        <f t="shared" si="1"/>
        <v>Unique</v>
      </c>
      <c r="K6836" s="9" t="str">
        <f t="shared" si="2"/>
        <v>Official Website</v>
      </c>
      <c r="L6836" s="5" t="str">
        <f t="shared" si="3"/>
        <v>Excellent</v>
      </c>
      <c r="M6836" s="5" t="str">
        <f t="shared" si="4"/>
        <v>Below 100 Reviews</v>
      </c>
      <c r="N6836" s="6" t="str">
        <f t="shared" si="5"/>
        <v>Low Opportunity</v>
      </c>
    </row>
    <row r="6837">
      <c r="A6837" s="2" t="s">
        <v>705</v>
      </c>
      <c r="B6837" s="2" t="s">
        <v>415</v>
      </c>
      <c r="C6837" s="2" t="s">
        <v>24427</v>
      </c>
      <c r="D6837" s="2" t="s">
        <v>24428</v>
      </c>
      <c r="E6837" s="2">
        <v>4.0</v>
      </c>
      <c r="F6837" s="2">
        <v>13475.0</v>
      </c>
      <c r="G6837" s="7" t="s">
        <v>24429</v>
      </c>
      <c r="I6837" s="2" t="s">
        <v>466</v>
      </c>
      <c r="J6837" s="3" t="str">
        <f t="shared" si="1"/>
        <v>Unique</v>
      </c>
      <c r="K6837" s="9" t="str">
        <f t="shared" si="2"/>
        <v>Official Website</v>
      </c>
      <c r="L6837" s="5" t="str">
        <f t="shared" si="3"/>
        <v>Good</v>
      </c>
      <c r="M6837" s="5" t="str">
        <f t="shared" si="4"/>
        <v>1000+ Reviews</v>
      </c>
      <c r="N6837" s="6" t="str">
        <f t="shared" si="5"/>
        <v>Low Opportunity</v>
      </c>
    </row>
    <row r="6838">
      <c r="A6838" s="2" t="s">
        <v>705</v>
      </c>
      <c r="B6838" s="2" t="s">
        <v>415</v>
      </c>
      <c r="C6838" s="2" t="s">
        <v>24430</v>
      </c>
      <c r="D6838" s="2" t="s">
        <v>24431</v>
      </c>
      <c r="E6838" s="2">
        <v>4.9</v>
      </c>
      <c r="F6838" s="2">
        <v>1680.0</v>
      </c>
      <c r="G6838" s="7" t="s">
        <v>24432</v>
      </c>
      <c r="H6838" s="2" t="s">
        <v>24433</v>
      </c>
      <c r="I6838" s="2" t="s">
        <v>24434</v>
      </c>
      <c r="J6838" s="3" t="str">
        <f t="shared" si="1"/>
        <v>Unique</v>
      </c>
      <c r="K6838" s="9" t="str">
        <f t="shared" si="2"/>
        <v>Official Website</v>
      </c>
      <c r="L6838" s="5" t="str">
        <f t="shared" si="3"/>
        <v>Excellent</v>
      </c>
      <c r="M6838" s="5" t="str">
        <f t="shared" si="4"/>
        <v>1000+ Reviews</v>
      </c>
      <c r="N6838" s="6" t="str">
        <f t="shared" si="5"/>
        <v>Low Opportunity</v>
      </c>
    </row>
    <row r="6839">
      <c r="A6839" s="2" t="s">
        <v>705</v>
      </c>
      <c r="B6839" s="2" t="s">
        <v>415</v>
      </c>
      <c r="C6839" s="2" t="s">
        <v>24435</v>
      </c>
      <c r="D6839" s="2" t="s">
        <v>24436</v>
      </c>
      <c r="E6839" s="2">
        <v>4.4</v>
      </c>
      <c r="F6839" s="2">
        <v>74.0</v>
      </c>
      <c r="H6839" s="2" t="s">
        <v>24437</v>
      </c>
      <c r="I6839" s="2" t="s">
        <v>24416</v>
      </c>
      <c r="J6839" s="3" t="str">
        <f t="shared" si="1"/>
        <v>Unique</v>
      </c>
      <c r="K6839" s="4" t="str">
        <f t="shared" si="2"/>
        <v>No Website</v>
      </c>
      <c r="L6839" s="5" t="str">
        <f t="shared" si="3"/>
        <v>Good</v>
      </c>
      <c r="M6839" s="5" t="str">
        <f t="shared" si="4"/>
        <v>Below 100 Reviews</v>
      </c>
      <c r="N6839" s="6" t="str">
        <f t="shared" si="5"/>
        <v>Low Opportunity</v>
      </c>
    </row>
    <row r="6840">
      <c r="A6840" s="2" t="s">
        <v>705</v>
      </c>
      <c r="B6840" s="2" t="s">
        <v>415</v>
      </c>
      <c r="C6840" s="2" t="s">
        <v>24438</v>
      </c>
      <c r="D6840" s="2" t="s">
        <v>24439</v>
      </c>
      <c r="E6840" s="2">
        <v>4.3</v>
      </c>
      <c r="F6840" s="2">
        <v>591.0</v>
      </c>
      <c r="H6840" s="2" t="s">
        <v>24440</v>
      </c>
      <c r="I6840" s="2" t="s">
        <v>24416</v>
      </c>
      <c r="J6840" s="3" t="str">
        <f t="shared" si="1"/>
        <v>Unique</v>
      </c>
      <c r="K6840" s="4" t="str">
        <f t="shared" si="2"/>
        <v>No Website</v>
      </c>
      <c r="L6840" s="5" t="str">
        <f t="shared" si="3"/>
        <v>Good</v>
      </c>
      <c r="M6840" s="5" t="str">
        <f t="shared" si="4"/>
        <v>500-999 Reviews</v>
      </c>
      <c r="N6840" s="6" t="str">
        <f t="shared" si="5"/>
        <v>Low Opportunity</v>
      </c>
    </row>
    <row r="6841">
      <c r="A6841" s="2" t="s">
        <v>705</v>
      </c>
      <c r="B6841" s="2" t="s">
        <v>415</v>
      </c>
      <c r="C6841" s="2" t="s">
        <v>24441</v>
      </c>
      <c r="D6841" s="2" t="s">
        <v>24442</v>
      </c>
      <c r="E6841" s="2">
        <v>3.8</v>
      </c>
      <c r="F6841" s="2">
        <v>102.0</v>
      </c>
      <c r="I6841" s="2" t="s">
        <v>466</v>
      </c>
      <c r="J6841" s="3" t="str">
        <f t="shared" si="1"/>
        <v>Unique</v>
      </c>
      <c r="K6841" s="4" t="str">
        <f t="shared" si="2"/>
        <v>No Website</v>
      </c>
      <c r="L6841" s="5" t="str">
        <f t="shared" si="3"/>
        <v>Average</v>
      </c>
      <c r="M6841" s="5" t="str">
        <f t="shared" si="4"/>
        <v>100-499 Reviews</v>
      </c>
      <c r="N6841" s="6" t="str">
        <f t="shared" si="5"/>
        <v>Low Opportunity</v>
      </c>
    </row>
    <row r="6842">
      <c r="A6842" s="2" t="s">
        <v>632</v>
      </c>
      <c r="B6842" s="2" t="s">
        <v>206</v>
      </c>
      <c r="C6842" s="2" t="s">
        <v>24443</v>
      </c>
      <c r="D6842" s="2" t="s">
        <v>24444</v>
      </c>
      <c r="E6842" s="2">
        <v>4.8</v>
      </c>
      <c r="F6842" s="2">
        <v>30.0</v>
      </c>
      <c r="H6842" s="2" t="s">
        <v>24445</v>
      </c>
      <c r="I6842" s="2" t="s">
        <v>7789</v>
      </c>
      <c r="J6842" s="3" t="str">
        <f t="shared" si="1"/>
        <v>Unique</v>
      </c>
      <c r="K6842" s="4" t="str">
        <f t="shared" si="2"/>
        <v>No Website</v>
      </c>
      <c r="L6842" s="5" t="str">
        <f t="shared" si="3"/>
        <v>Excellent</v>
      </c>
      <c r="M6842" s="5" t="str">
        <f t="shared" si="4"/>
        <v>Below 100 Reviews</v>
      </c>
      <c r="N6842" s="4" t="str">
        <f t="shared" si="5"/>
        <v>High Opportunity</v>
      </c>
    </row>
    <row r="6843">
      <c r="A6843" s="2" t="s">
        <v>705</v>
      </c>
      <c r="B6843" s="2" t="s">
        <v>415</v>
      </c>
      <c r="C6843" s="2" t="s">
        <v>24446</v>
      </c>
      <c r="D6843" s="2" t="s">
        <v>24447</v>
      </c>
      <c r="E6843" s="2">
        <v>3.9</v>
      </c>
      <c r="F6843" s="2">
        <v>143.0</v>
      </c>
      <c r="I6843" s="2" t="s">
        <v>24416</v>
      </c>
      <c r="J6843" s="3" t="str">
        <f t="shared" si="1"/>
        <v>Unique</v>
      </c>
      <c r="K6843" s="4" t="str">
        <f t="shared" si="2"/>
        <v>No Website</v>
      </c>
      <c r="L6843" s="5" t="str">
        <f t="shared" si="3"/>
        <v>Average</v>
      </c>
      <c r="M6843" s="5" t="str">
        <f t="shared" si="4"/>
        <v>100-499 Reviews</v>
      </c>
      <c r="N6843" s="6" t="str">
        <f t="shared" si="5"/>
        <v>Low Opportunity</v>
      </c>
    </row>
    <row r="6844">
      <c r="A6844" s="2" t="s">
        <v>705</v>
      </c>
      <c r="B6844" s="2" t="s">
        <v>415</v>
      </c>
      <c r="C6844" s="2" t="s">
        <v>19189</v>
      </c>
      <c r="D6844" s="2" t="s">
        <v>24448</v>
      </c>
      <c r="E6844" s="2">
        <v>4.3</v>
      </c>
      <c r="F6844" s="2">
        <v>29.0</v>
      </c>
      <c r="G6844" s="7" t="s">
        <v>24449</v>
      </c>
      <c r="H6844" s="2" t="s">
        <v>24450</v>
      </c>
      <c r="I6844" s="2" t="s">
        <v>24451</v>
      </c>
      <c r="J6844" s="3" t="str">
        <f t="shared" si="1"/>
        <v>Unique</v>
      </c>
      <c r="K6844" s="9" t="str">
        <f t="shared" si="2"/>
        <v>Official Website</v>
      </c>
      <c r="L6844" s="5" t="str">
        <f t="shared" si="3"/>
        <v>Good</v>
      </c>
      <c r="M6844" s="5" t="str">
        <f t="shared" si="4"/>
        <v>Below 100 Reviews</v>
      </c>
      <c r="N6844" s="6" t="str">
        <f t="shared" si="5"/>
        <v>Low Opportunity</v>
      </c>
    </row>
    <row r="6845">
      <c r="A6845" s="2" t="s">
        <v>705</v>
      </c>
      <c r="B6845" s="2" t="s">
        <v>415</v>
      </c>
      <c r="C6845" s="2" t="s">
        <v>24452</v>
      </c>
      <c r="D6845" s="2" t="s">
        <v>24453</v>
      </c>
      <c r="E6845" s="2">
        <v>3.8</v>
      </c>
      <c r="F6845" s="2">
        <v>113.0</v>
      </c>
      <c r="I6845" s="2" t="s">
        <v>466</v>
      </c>
      <c r="J6845" s="3" t="str">
        <f t="shared" si="1"/>
        <v>Unique</v>
      </c>
      <c r="K6845" s="4" t="str">
        <f t="shared" si="2"/>
        <v>No Website</v>
      </c>
      <c r="L6845" s="5" t="str">
        <f t="shared" si="3"/>
        <v>Average</v>
      </c>
      <c r="M6845" s="5" t="str">
        <f t="shared" si="4"/>
        <v>100-499 Reviews</v>
      </c>
      <c r="N6845" s="6" t="str">
        <f t="shared" si="5"/>
        <v>Low Opportunity</v>
      </c>
    </row>
    <row r="6846">
      <c r="A6846" s="2" t="s">
        <v>705</v>
      </c>
      <c r="B6846" s="2" t="s">
        <v>415</v>
      </c>
      <c r="C6846" s="2" t="s">
        <v>24454</v>
      </c>
      <c r="D6846" s="2" t="s">
        <v>24455</v>
      </c>
      <c r="E6846" s="2">
        <v>4.4</v>
      </c>
      <c r="F6846" s="2">
        <v>17.0</v>
      </c>
      <c r="H6846" s="2" t="s">
        <v>24456</v>
      </c>
      <c r="I6846" s="2" t="s">
        <v>24457</v>
      </c>
      <c r="J6846" s="3" t="str">
        <f t="shared" si="1"/>
        <v>Unique</v>
      </c>
      <c r="K6846" s="4" t="str">
        <f t="shared" si="2"/>
        <v>No Website</v>
      </c>
      <c r="L6846" s="5" t="str">
        <f t="shared" si="3"/>
        <v>Good</v>
      </c>
      <c r="M6846" s="5" t="str">
        <f t="shared" si="4"/>
        <v>Below 100 Reviews</v>
      </c>
      <c r="N6846" s="6" t="str">
        <f t="shared" si="5"/>
        <v>Low Opportunity</v>
      </c>
    </row>
    <row r="6847">
      <c r="A6847" s="2" t="s">
        <v>705</v>
      </c>
      <c r="B6847" s="2" t="s">
        <v>415</v>
      </c>
      <c r="C6847" s="2" t="s">
        <v>24458</v>
      </c>
      <c r="D6847" s="2" t="s">
        <v>24459</v>
      </c>
      <c r="E6847" s="2">
        <v>4.2</v>
      </c>
      <c r="F6847" s="2">
        <v>55.0</v>
      </c>
      <c r="H6847" s="2" t="s">
        <v>24460</v>
      </c>
      <c r="I6847" s="2" t="s">
        <v>24457</v>
      </c>
      <c r="J6847" s="3" t="str">
        <f t="shared" si="1"/>
        <v>Unique</v>
      </c>
      <c r="K6847" s="4" t="str">
        <f t="shared" si="2"/>
        <v>No Website</v>
      </c>
      <c r="L6847" s="5" t="str">
        <f t="shared" si="3"/>
        <v>Good</v>
      </c>
      <c r="M6847" s="5" t="str">
        <f t="shared" si="4"/>
        <v>Below 100 Reviews</v>
      </c>
      <c r="N6847" s="6" t="str">
        <f t="shared" si="5"/>
        <v>Low Opportunity</v>
      </c>
    </row>
    <row r="6848">
      <c r="A6848" s="2" t="s">
        <v>705</v>
      </c>
      <c r="B6848" s="2" t="s">
        <v>415</v>
      </c>
      <c r="C6848" s="2" t="s">
        <v>24461</v>
      </c>
      <c r="D6848" s="2" t="s">
        <v>4028</v>
      </c>
      <c r="E6848" s="2">
        <v>4.3</v>
      </c>
      <c r="F6848" s="2">
        <v>34.0</v>
      </c>
      <c r="H6848" s="2" t="s">
        <v>24462</v>
      </c>
      <c r="I6848" s="2" t="s">
        <v>24457</v>
      </c>
      <c r="J6848" s="3" t="str">
        <f t="shared" si="1"/>
        <v>Unique</v>
      </c>
      <c r="K6848" s="4" t="str">
        <f t="shared" si="2"/>
        <v>No Website</v>
      </c>
      <c r="L6848" s="5" t="str">
        <f t="shared" si="3"/>
        <v>Good</v>
      </c>
      <c r="M6848" s="5" t="str">
        <f t="shared" si="4"/>
        <v>Below 100 Reviews</v>
      </c>
      <c r="N6848" s="6" t="str">
        <f t="shared" si="5"/>
        <v>Low Opportunity</v>
      </c>
    </row>
    <row r="6849">
      <c r="A6849" s="2" t="s">
        <v>705</v>
      </c>
      <c r="B6849" s="2" t="s">
        <v>415</v>
      </c>
      <c r="C6849" s="2" t="s">
        <v>24463</v>
      </c>
      <c r="D6849" s="2" t="s">
        <v>24464</v>
      </c>
      <c r="E6849" s="2">
        <v>4.0</v>
      </c>
      <c r="F6849" s="2">
        <v>96.0</v>
      </c>
      <c r="I6849" s="2" t="s">
        <v>24457</v>
      </c>
      <c r="J6849" s="3" t="str">
        <f t="shared" si="1"/>
        <v>Unique</v>
      </c>
      <c r="K6849" s="4" t="str">
        <f t="shared" si="2"/>
        <v>No Website</v>
      </c>
      <c r="L6849" s="5" t="str">
        <f t="shared" si="3"/>
        <v>Good</v>
      </c>
      <c r="M6849" s="5" t="str">
        <f t="shared" si="4"/>
        <v>Below 100 Reviews</v>
      </c>
      <c r="N6849" s="6" t="str">
        <f t="shared" si="5"/>
        <v>Low Opportunity</v>
      </c>
    </row>
    <row r="6850">
      <c r="A6850" s="2" t="s">
        <v>399</v>
      </c>
      <c r="B6850" s="2" t="s">
        <v>122</v>
      </c>
      <c r="C6850" s="2" t="s">
        <v>24465</v>
      </c>
      <c r="D6850" s="2" t="s">
        <v>24466</v>
      </c>
      <c r="E6850" s="2">
        <v>4.8</v>
      </c>
      <c r="F6850" s="2">
        <v>30.0</v>
      </c>
      <c r="H6850" s="2" t="s">
        <v>24467</v>
      </c>
      <c r="I6850" s="2" t="s">
        <v>149</v>
      </c>
      <c r="J6850" s="3" t="str">
        <f t="shared" si="1"/>
        <v>Unique</v>
      </c>
      <c r="K6850" s="4" t="str">
        <f t="shared" si="2"/>
        <v>No Website</v>
      </c>
      <c r="L6850" s="5" t="str">
        <f t="shared" si="3"/>
        <v>Excellent</v>
      </c>
      <c r="M6850" s="5" t="str">
        <f t="shared" si="4"/>
        <v>Below 100 Reviews</v>
      </c>
      <c r="N6850" s="4" t="str">
        <f t="shared" si="5"/>
        <v>High Opportunity</v>
      </c>
    </row>
    <row r="6851">
      <c r="A6851" s="2" t="s">
        <v>705</v>
      </c>
      <c r="B6851" s="2" t="s">
        <v>154</v>
      </c>
      <c r="C6851" s="2" t="s">
        <v>8995</v>
      </c>
      <c r="D6851" s="2" t="s">
        <v>24468</v>
      </c>
      <c r="E6851" s="2">
        <v>4.7</v>
      </c>
      <c r="F6851" s="2">
        <v>2005.0</v>
      </c>
      <c r="G6851" s="7" t="s">
        <v>24469</v>
      </c>
      <c r="H6851" s="2" t="s">
        <v>8998</v>
      </c>
      <c r="I6851" s="2" t="s">
        <v>6630</v>
      </c>
      <c r="J6851" s="3" t="str">
        <f t="shared" si="1"/>
        <v>Unique</v>
      </c>
      <c r="K6851" s="9" t="str">
        <f t="shared" si="2"/>
        <v>Official Website</v>
      </c>
      <c r="L6851" s="5" t="str">
        <f t="shared" si="3"/>
        <v>Excellent</v>
      </c>
      <c r="M6851" s="5" t="str">
        <f t="shared" si="4"/>
        <v>1000+ Reviews</v>
      </c>
      <c r="N6851" s="6" t="str">
        <f t="shared" si="5"/>
        <v>Low Opportunity</v>
      </c>
    </row>
    <row r="6852">
      <c r="A6852" s="2" t="s">
        <v>705</v>
      </c>
      <c r="B6852" s="2" t="s">
        <v>154</v>
      </c>
      <c r="C6852" s="2" t="s">
        <v>24470</v>
      </c>
      <c r="D6852" s="2" t="s">
        <v>24471</v>
      </c>
      <c r="E6852" s="2">
        <v>4.8</v>
      </c>
      <c r="F6852" s="2">
        <v>1107.0</v>
      </c>
      <c r="G6852" s="7" t="s">
        <v>494</v>
      </c>
      <c r="H6852" s="2" t="s">
        <v>24472</v>
      </c>
      <c r="I6852" s="2" t="s">
        <v>496</v>
      </c>
      <c r="J6852" s="3" t="str">
        <f t="shared" si="1"/>
        <v>Unique</v>
      </c>
      <c r="K6852" s="9" t="str">
        <f t="shared" si="2"/>
        <v>Official Website</v>
      </c>
      <c r="L6852" s="5" t="str">
        <f t="shared" si="3"/>
        <v>Excellent</v>
      </c>
      <c r="M6852" s="5" t="str">
        <f t="shared" si="4"/>
        <v>1000+ Reviews</v>
      </c>
      <c r="N6852" s="6" t="str">
        <f t="shared" si="5"/>
        <v>Low Opportunity</v>
      </c>
    </row>
    <row r="6853">
      <c r="A6853" s="2" t="s">
        <v>705</v>
      </c>
      <c r="B6853" s="2" t="s">
        <v>154</v>
      </c>
      <c r="C6853" s="2" t="s">
        <v>24473</v>
      </c>
      <c r="D6853" s="2" t="s">
        <v>24474</v>
      </c>
      <c r="E6853" s="2">
        <v>3.5</v>
      </c>
      <c r="F6853" s="2">
        <v>55.0</v>
      </c>
      <c r="H6853" s="2" t="s">
        <v>24475</v>
      </c>
      <c r="I6853" s="2" t="s">
        <v>219</v>
      </c>
      <c r="J6853" s="3" t="str">
        <f t="shared" si="1"/>
        <v>Unique</v>
      </c>
      <c r="K6853" s="4" t="str">
        <f t="shared" si="2"/>
        <v>No Website</v>
      </c>
      <c r="L6853" s="5" t="str">
        <f t="shared" si="3"/>
        <v>Average</v>
      </c>
      <c r="M6853" s="5" t="str">
        <f t="shared" si="4"/>
        <v>Below 100 Reviews</v>
      </c>
      <c r="N6853" s="6" t="str">
        <f t="shared" si="5"/>
        <v>Low Opportunity</v>
      </c>
    </row>
    <row r="6854">
      <c r="A6854" s="2" t="s">
        <v>121</v>
      </c>
      <c r="B6854" s="2" t="s">
        <v>122</v>
      </c>
      <c r="C6854" s="2" t="s">
        <v>24476</v>
      </c>
      <c r="D6854" s="2" t="s">
        <v>24477</v>
      </c>
      <c r="E6854" s="2">
        <v>4.8</v>
      </c>
      <c r="F6854" s="2">
        <v>29.0</v>
      </c>
      <c r="H6854" s="2" t="s">
        <v>24478</v>
      </c>
      <c r="I6854" s="2" t="s">
        <v>149</v>
      </c>
      <c r="J6854" s="3" t="str">
        <f t="shared" si="1"/>
        <v>Unique</v>
      </c>
      <c r="K6854" s="4" t="str">
        <f t="shared" si="2"/>
        <v>No Website</v>
      </c>
      <c r="L6854" s="5" t="str">
        <f t="shared" si="3"/>
        <v>Excellent</v>
      </c>
      <c r="M6854" s="5" t="str">
        <f t="shared" si="4"/>
        <v>Below 100 Reviews</v>
      </c>
      <c r="N6854" s="4" t="str">
        <f t="shared" si="5"/>
        <v>High Opportunity</v>
      </c>
    </row>
    <row r="6855">
      <c r="A6855" s="2" t="s">
        <v>705</v>
      </c>
      <c r="B6855" s="2" t="s">
        <v>154</v>
      </c>
      <c r="C6855" s="2" t="s">
        <v>24479</v>
      </c>
      <c r="D6855" s="2" t="s">
        <v>24480</v>
      </c>
      <c r="E6855" s="2">
        <v>3.7</v>
      </c>
      <c r="F6855" s="2">
        <v>3.0</v>
      </c>
      <c r="H6855" s="2" t="s">
        <v>24481</v>
      </c>
      <c r="I6855" s="2" t="s">
        <v>2647</v>
      </c>
      <c r="J6855" s="3" t="str">
        <f t="shared" si="1"/>
        <v>Unique</v>
      </c>
      <c r="K6855" s="4" t="str">
        <f t="shared" si="2"/>
        <v>No Website</v>
      </c>
      <c r="L6855" s="5" t="str">
        <f t="shared" si="3"/>
        <v>Average</v>
      </c>
      <c r="M6855" s="5" t="str">
        <f t="shared" si="4"/>
        <v>Below 100 Reviews</v>
      </c>
      <c r="N6855" s="6" t="str">
        <f t="shared" si="5"/>
        <v>Low Opportunity</v>
      </c>
    </row>
    <row r="6856">
      <c r="A6856" s="2" t="s">
        <v>705</v>
      </c>
      <c r="B6856" s="2" t="s">
        <v>154</v>
      </c>
      <c r="C6856" s="2" t="s">
        <v>24482</v>
      </c>
      <c r="D6856" s="2" t="s">
        <v>24483</v>
      </c>
      <c r="E6856" s="2">
        <v>5.0</v>
      </c>
      <c r="F6856" s="2">
        <v>7.0</v>
      </c>
      <c r="G6856" s="7" t="s">
        <v>24484</v>
      </c>
      <c r="H6856" s="2" t="s">
        <v>24485</v>
      </c>
      <c r="I6856" s="2" t="s">
        <v>24486</v>
      </c>
      <c r="J6856" s="3" t="str">
        <f t="shared" si="1"/>
        <v>Unique</v>
      </c>
      <c r="K6856" s="9" t="str">
        <f t="shared" si="2"/>
        <v>Official Website</v>
      </c>
      <c r="L6856" s="5" t="str">
        <f t="shared" si="3"/>
        <v>Excellent</v>
      </c>
      <c r="M6856" s="5" t="str">
        <f t="shared" si="4"/>
        <v>Below 100 Reviews</v>
      </c>
      <c r="N6856" s="6" t="str">
        <f t="shared" si="5"/>
        <v>Low Opportunity</v>
      </c>
    </row>
    <row r="6857">
      <c r="A6857" s="2" t="s">
        <v>301</v>
      </c>
      <c r="B6857" s="2" t="s">
        <v>345</v>
      </c>
      <c r="C6857" s="2" t="s">
        <v>24487</v>
      </c>
      <c r="D6857" s="2" t="s">
        <v>24488</v>
      </c>
      <c r="E6857" s="2">
        <v>4.8</v>
      </c>
      <c r="F6857" s="2">
        <v>28.0</v>
      </c>
      <c r="H6857" s="2" t="s">
        <v>24489</v>
      </c>
      <c r="I6857" s="2" t="s">
        <v>4742</v>
      </c>
      <c r="J6857" s="3" t="str">
        <f t="shared" si="1"/>
        <v>Unique</v>
      </c>
      <c r="K6857" s="4" t="str">
        <f t="shared" si="2"/>
        <v>No Website</v>
      </c>
      <c r="L6857" s="5" t="str">
        <f t="shared" si="3"/>
        <v>Excellent</v>
      </c>
      <c r="M6857" s="5" t="str">
        <f t="shared" si="4"/>
        <v>Below 100 Reviews</v>
      </c>
      <c r="N6857" s="4" t="str">
        <f t="shared" si="5"/>
        <v>High Opportunity</v>
      </c>
    </row>
    <row r="6858">
      <c r="A6858" s="2" t="s">
        <v>705</v>
      </c>
      <c r="B6858" s="2" t="s">
        <v>154</v>
      </c>
      <c r="C6858" s="2" t="s">
        <v>24490</v>
      </c>
      <c r="D6858" s="2" t="s">
        <v>24491</v>
      </c>
      <c r="E6858" s="2">
        <v>4.3</v>
      </c>
      <c r="F6858" s="2">
        <v>4.0</v>
      </c>
      <c r="H6858" s="2" t="s">
        <v>24492</v>
      </c>
      <c r="I6858" s="2" t="s">
        <v>264</v>
      </c>
      <c r="J6858" s="3" t="str">
        <f t="shared" si="1"/>
        <v>Unique</v>
      </c>
      <c r="K6858" s="4" t="str">
        <f t="shared" si="2"/>
        <v>No Website</v>
      </c>
      <c r="L6858" s="5" t="str">
        <f t="shared" si="3"/>
        <v>Good</v>
      </c>
      <c r="M6858" s="5" t="str">
        <f t="shared" si="4"/>
        <v>Below 100 Reviews</v>
      </c>
      <c r="N6858" s="6" t="str">
        <f t="shared" si="5"/>
        <v>Low Opportunity</v>
      </c>
    </row>
    <row r="6859">
      <c r="A6859" s="2" t="s">
        <v>1116</v>
      </c>
      <c r="B6859" s="2" t="s">
        <v>345</v>
      </c>
      <c r="C6859" s="2" t="s">
        <v>24493</v>
      </c>
      <c r="D6859" s="2" t="s">
        <v>24494</v>
      </c>
      <c r="E6859" s="2">
        <v>4.8</v>
      </c>
      <c r="F6859" s="2">
        <v>27.0</v>
      </c>
      <c r="H6859" s="2" t="s">
        <v>24495</v>
      </c>
      <c r="I6859" s="2" t="s">
        <v>1824</v>
      </c>
      <c r="J6859" s="3" t="str">
        <f t="shared" si="1"/>
        <v>Unique</v>
      </c>
      <c r="K6859" s="4" t="str">
        <f t="shared" si="2"/>
        <v>No Website</v>
      </c>
      <c r="L6859" s="5" t="str">
        <f t="shared" si="3"/>
        <v>Excellent</v>
      </c>
      <c r="M6859" s="5" t="str">
        <f t="shared" si="4"/>
        <v>Below 100 Reviews</v>
      </c>
      <c r="N6859" s="4" t="str">
        <f t="shared" si="5"/>
        <v>High Opportunity</v>
      </c>
    </row>
    <row r="6860">
      <c r="A6860" s="2" t="s">
        <v>20</v>
      </c>
      <c r="B6860" s="2" t="s">
        <v>101</v>
      </c>
      <c r="C6860" s="2" t="s">
        <v>24496</v>
      </c>
      <c r="D6860" s="2" t="s">
        <v>24497</v>
      </c>
      <c r="E6860" s="2">
        <v>4.8</v>
      </c>
      <c r="F6860" s="2">
        <v>26.0</v>
      </c>
      <c r="H6860" s="2" t="s">
        <v>24498</v>
      </c>
      <c r="I6860" s="2" t="s">
        <v>693</v>
      </c>
      <c r="J6860" s="3" t="str">
        <f t="shared" si="1"/>
        <v>Unique</v>
      </c>
      <c r="K6860" s="4" t="str">
        <f t="shared" si="2"/>
        <v>No Website</v>
      </c>
      <c r="L6860" s="5" t="str">
        <f t="shared" si="3"/>
        <v>Excellent</v>
      </c>
      <c r="M6860" s="5" t="str">
        <f t="shared" si="4"/>
        <v>Below 100 Reviews</v>
      </c>
      <c r="N6860" s="4" t="str">
        <f t="shared" si="5"/>
        <v>High Opportunity</v>
      </c>
    </row>
    <row r="6861">
      <c r="A6861" s="2" t="s">
        <v>705</v>
      </c>
      <c r="B6861" s="2" t="s">
        <v>154</v>
      </c>
      <c r="C6861" s="2" t="s">
        <v>24499</v>
      </c>
      <c r="D6861" s="2" t="s">
        <v>24500</v>
      </c>
      <c r="E6861" s="2">
        <v>3.0</v>
      </c>
      <c r="F6861" s="2">
        <v>4.0</v>
      </c>
      <c r="H6861" s="2" t="s">
        <v>24501</v>
      </c>
      <c r="I6861" s="2" t="s">
        <v>2647</v>
      </c>
      <c r="J6861" s="3" t="str">
        <f t="shared" si="1"/>
        <v>Unique</v>
      </c>
      <c r="K6861" s="4" t="str">
        <f t="shared" si="2"/>
        <v>No Website</v>
      </c>
      <c r="L6861" s="5" t="str">
        <f t="shared" si="3"/>
        <v>Average</v>
      </c>
      <c r="M6861" s="5" t="str">
        <f t="shared" si="4"/>
        <v>Below 100 Reviews</v>
      </c>
      <c r="N6861" s="6" t="str">
        <f t="shared" si="5"/>
        <v>Low Opportunity</v>
      </c>
    </row>
    <row r="6862">
      <c r="A6862" s="2" t="s">
        <v>100</v>
      </c>
      <c r="B6862" s="2" t="s">
        <v>140</v>
      </c>
      <c r="C6862" s="2" t="s">
        <v>24502</v>
      </c>
      <c r="D6862" s="2" t="s">
        <v>24503</v>
      </c>
      <c r="E6862" s="2">
        <v>4.8</v>
      </c>
      <c r="F6862" s="2">
        <v>26.0</v>
      </c>
      <c r="I6862" s="2" t="s">
        <v>648</v>
      </c>
      <c r="J6862" s="3" t="str">
        <f t="shared" si="1"/>
        <v>Unique</v>
      </c>
      <c r="K6862" s="4" t="str">
        <f t="shared" si="2"/>
        <v>No Website</v>
      </c>
      <c r="L6862" s="5" t="str">
        <f t="shared" si="3"/>
        <v>Excellent</v>
      </c>
      <c r="M6862" s="5" t="str">
        <f t="shared" si="4"/>
        <v>Below 100 Reviews</v>
      </c>
      <c r="N6862" s="4" t="str">
        <f t="shared" si="5"/>
        <v>High Opportunity</v>
      </c>
    </row>
    <row r="6863">
      <c r="A6863" s="2" t="s">
        <v>705</v>
      </c>
      <c r="B6863" s="2" t="s">
        <v>154</v>
      </c>
      <c r="C6863" s="2" t="s">
        <v>24504</v>
      </c>
      <c r="D6863" s="2" t="s">
        <v>24505</v>
      </c>
      <c r="E6863" s="2">
        <v>4.3</v>
      </c>
      <c r="F6863" s="2">
        <v>3.0</v>
      </c>
      <c r="H6863" s="2" t="s">
        <v>24506</v>
      </c>
      <c r="I6863" s="2" t="s">
        <v>2647</v>
      </c>
      <c r="J6863" s="3" t="str">
        <f t="shared" si="1"/>
        <v>Unique</v>
      </c>
      <c r="K6863" s="4" t="str">
        <f t="shared" si="2"/>
        <v>No Website</v>
      </c>
      <c r="L6863" s="5" t="str">
        <f t="shared" si="3"/>
        <v>Good</v>
      </c>
      <c r="M6863" s="5" t="str">
        <f t="shared" si="4"/>
        <v>Below 100 Reviews</v>
      </c>
      <c r="N6863" s="6" t="str">
        <f t="shared" si="5"/>
        <v>Low Opportunity</v>
      </c>
    </row>
    <row r="6864">
      <c r="A6864" s="2" t="s">
        <v>705</v>
      </c>
      <c r="B6864" s="2" t="s">
        <v>154</v>
      </c>
      <c r="C6864" s="2" t="s">
        <v>24507</v>
      </c>
      <c r="D6864" s="2" t="s">
        <v>24508</v>
      </c>
      <c r="E6864" s="2">
        <v>4.8</v>
      </c>
      <c r="F6864" s="2">
        <v>82.0</v>
      </c>
      <c r="G6864" s="7" t="s">
        <v>24509</v>
      </c>
      <c r="H6864" s="2" t="s">
        <v>24510</v>
      </c>
      <c r="I6864" s="2" t="s">
        <v>8015</v>
      </c>
      <c r="J6864" s="3" t="str">
        <f t="shared" si="1"/>
        <v>Unique</v>
      </c>
      <c r="K6864" s="9" t="str">
        <f t="shared" si="2"/>
        <v>Official Website</v>
      </c>
      <c r="L6864" s="5" t="str">
        <f t="shared" si="3"/>
        <v>Excellent</v>
      </c>
      <c r="M6864" s="5" t="str">
        <f t="shared" si="4"/>
        <v>Below 100 Reviews</v>
      </c>
      <c r="N6864" s="6" t="str">
        <f t="shared" si="5"/>
        <v>Low Opportunity</v>
      </c>
    </row>
    <row r="6865">
      <c r="A6865" s="2" t="s">
        <v>153</v>
      </c>
      <c r="B6865" s="2" t="s">
        <v>41</v>
      </c>
      <c r="C6865" s="2" t="s">
        <v>24511</v>
      </c>
      <c r="D6865" s="2" t="s">
        <v>24512</v>
      </c>
      <c r="E6865" s="2">
        <v>4.8</v>
      </c>
      <c r="F6865" s="2">
        <v>26.0</v>
      </c>
      <c r="H6865" s="2" t="s">
        <v>24513</v>
      </c>
      <c r="I6865" s="2" t="s">
        <v>89</v>
      </c>
      <c r="J6865" s="3" t="str">
        <f t="shared" si="1"/>
        <v>Unique</v>
      </c>
      <c r="K6865" s="4" t="str">
        <f t="shared" si="2"/>
        <v>No Website</v>
      </c>
      <c r="L6865" s="5" t="str">
        <f t="shared" si="3"/>
        <v>Excellent</v>
      </c>
      <c r="M6865" s="5" t="str">
        <f t="shared" si="4"/>
        <v>Below 100 Reviews</v>
      </c>
      <c r="N6865" s="4" t="str">
        <f t="shared" si="5"/>
        <v>High Opportunity</v>
      </c>
    </row>
    <row r="6866">
      <c r="A6866" s="2" t="s">
        <v>705</v>
      </c>
      <c r="B6866" s="2" t="s">
        <v>154</v>
      </c>
      <c r="C6866" s="2" t="s">
        <v>24514</v>
      </c>
      <c r="D6866" s="2" t="s">
        <v>24515</v>
      </c>
      <c r="E6866" s="2">
        <v>3.8</v>
      </c>
      <c r="F6866" s="2">
        <v>4.0</v>
      </c>
      <c r="I6866" s="2" t="s">
        <v>264</v>
      </c>
      <c r="J6866" s="3" t="str">
        <f t="shared" si="1"/>
        <v>Unique</v>
      </c>
      <c r="K6866" s="4" t="str">
        <f t="shared" si="2"/>
        <v>No Website</v>
      </c>
      <c r="L6866" s="5" t="str">
        <f t="shared" si="3"/>
        <v>Average</v>
      </c>
      <c r="M6866" s="5" t="str">
        <f t="shared" si="4"/>
        <v>Below 100 Reviews</v>
      </c>
      <c r="N6866" s="6" t="str">
        <f t="shared" si="5"/>
        <v>Low Opportunity</v>
      </c>
    </row>
    <row r="6867">
      <c r="A6867" s="2" t="s">
        <v>112</v>
      </c>
      <c r="B6867" s="2" t="s">
        <v>21</v>
      </c>
      <c r="C6867" s="2" t="s">
        <v>24516</v>
      </c>
      <c r="D6867" s="2" t="s">
        <v>24517</v>
      </c>
      <c r="E6867" s="2">
        <v>4.8</v>
      </c>
      <c r="F6867" s="2">
        <v>26.0</v>
      </c>
      <c r="I6867" s="2" t="s">
        <v>84</v>
      </c>
      <c r="J6867" s="3" t="str">
        <f t="shared" si="1"/>
        <v>Unique</v>
      </c>
      <c r="K6867" s="4" t="str">
        <f t="shared" si="2"/>
        <v>No Website</v>
      </c>
      <c r="L6867" s="5" t="str">
        <f t="shared" si="3"/>
        <v>Excellent</v>
      </c>
      <c r="M6867" s="5" t="str">
        <f t="shared" si="4"/>
        <v>Below 100 Reviews</v>
      </c>
      <c r="N6867" s="4" t="str">
        <f t="shared" si="5"/>
        <v>High Opportunity</v>
      </c>
    </row>
    <row r="6868">
      <c r="A6868" s="2" t="s">
        <v>705</v>
      </c>
      <c r="B6868" s="2" t="s">
        <v>206</v>
      </c>
      <c r="C6868" s="2" t="s">
        <v>24518</v>
      </c>
      <c r="D6868" s="2" t="s">
        <v>24519</v>
      </c>
      <c r="E6868" s="2">
        <v>5.0</v>
      </c>
      <c r="F6868" s="2">
        <v>35.0</v>
      </c>
      <c r="G6868" s="7" t="s">
        <v>24520</v>
      </c>
      <c r="H6868" s="2" t="s">
        <v>24521</v>
      </c>
      <c r="I6868" s="2" t="s">
        <v>24522</v>
      </c>
      <c r="J6868" s="3" t="str">
        <f t="shared" si="1"/>
        <v>Unique</v>
      </c>
      <c r="K6868" s="9" t="str">
        <f t="shared" si="2"/>
        <v>Official Website</v>
      </c>
      <c r="L6868" s="5" t="str">
        <f t="shared" si="3"/>
        <v>Excellent</v>
      </c>
      <c r="M6868" s="5" t="str">
        <f t="shared" si="4"/>
        <v>Below 100 Reviews</v>
      </c>
      <c r="N6868" s="6" t="str">
        <f t="shared" si="5"/>
        <v>Low Opportunity</v>
      </c>
    </row>
    <row r="6869">
      <c r="A6869" s="2" t="s">
        <v>705</v>
      </c>
      <c r="B6869" s="2" t="s">
        <v>206</v>
      </c>
      <c r="C6869" s="2" t="s">
        <v>24523</v>
      </c>
      <c r="D6869" s="2" t="s">
        <v>24524</v>
      </c>
      <c r="E6869" s="2">
        <v>4.4</v>
      </c>
      <c r="F6869" s="2">
        <v>270.0</v>
      </c>
      <c r="G6869" s="7" t="s">
        <v>24525</v>
      </c>
      <c r="H6869" s="2" t="s">
        <v>24526</v>
      </c>
      <c r="I6869" s="2" t="s">
        <v>24527</v>
      </c>
      <c r="J6869" s="3" t="str">
        <f t="shared" si="1"/>
        <v>Unique</v>
      </c>
      <c r="K6869" s="9" t="str">
        <f t="shared" si="2"/>
        <v>Official Website</v>
      </c>
      <c r="L6869" s="5" t="str">
        <f t="shared" si="3"/>
        <v>Good</v>
      </c>
      <c r="M6869" s="5" t="str">
        <f t="shared" si="4"/>
        <v>100-499 Reviews</v>
      </c>
      <c r="N6869" s="6" t="str">
        <f t="shared" si="5"/>
        <v>Low Opportunity</v>
      </c>
    </row>
    <row r="6870">
      <c r="A6870" s="2" t="s">
        <v>705</v>
      </c>
      <c r="B6870" s="2" t="s">
        <v>206</v>
      </c>
      <c r="C6870" s="2" t="s">
        <v>24528</v>
      </c>
      <c r="D6870" s="2" t="s">
        <v>24529</v>
      </c>
      <c r="E6870" s="2">
        <v>4.1</v>
      </c>
      <c r="F6870" s="2">
        <v>57.0</v>
      </c>
      <c r="G6870" s="7" t="s">
        <v>24530</v>
      </c>
      <c r="H6870" s="2" t="s">
        <v>24531</v>
      </c>
      <c r="I6870" s="2" t="s">
        <v>5352</v>
      </c>
      <c r="J6870" s="3" t="str">
        <f t="shared" si="1"/>
        <v>Unique</v>
      </c>
      <c r="K6870" s="9" t="str">
        <f t="shared" si="2"/>
        <v>Official Website</v>
      </c>
      <c r="L6870" s="5" t="str">
        <f t="shared" si="3"/>
        <v>Good</v>
      </c>
      <c r="M6870" s="5" t="str">
        <f t="shared" si="4"/>
        <v>Below 100 Reviews</v>
      </c>
      <c r="N6870" s="6" t="str">
        <f t="shared" si="5"/>
        <v>Low Opportunity</v>
      </c>
    </row>
    <row r="6871">
      <c r="A6871" s="2" t="s">
        <v>705</v>
      </c>
      <c r="B6871" s="2" t="s">
        <v>206</v>
      </c>
      <c r="C6871" s="2" t="s">
        <v>24532</v>
      </c>
      <c r="D6871" s="2" t="s">
        <v>24533</v>
      </c>
      <c r="E6871" s="2">
        <v>3.6</v>
      </c>
      <c r="F6871" s="2">
        <v>14.0</v>
      </c>
      <c r="I6871" s="2" t="s">
        <v>5352</v>
      </c>
      <c r="J6871" s="3" t="str">
        <f t="shared" si="1"/>
        <v>Unique</v>
      </c>
      <c r="K6871" s="4" t="str">
        <f t="shared" si="2"/>
        <v>No Website</v>
      </c>
      <c r="L6871" s="5" t="str">
        <f t="shared" si="3"/>
        <v>Average</v>
      </c>
      <c r="M6871" s="5" t="str">
        <f t="shared" si="4"/>
        <v>Below 100 Reviews</v>
      </c>
      <c r="N6871" s="6" t="str">
        <f t="shared" si="5"/>
        <v>Low Opportunity</v>
      </c>
    </row>
    <row r="6872">
      <c r="A6872" s="2" t="s">
        <v>145</v>
      </c>
      <c r="B6872" s="2" t="s">
        <v>106</v>
      </c>
      <c r="C6872" s="2" t="s">
        <v>24534</v>
      </c>
      <c r="D6872" s="2" t="s">
        <v>24535</v>
      </c>
      <c r="E6872" s="2">
        <v>4.8</v>
      </c>
      <c r="F6872" s="2">
        <v>26.0</v>
      </c>
      <c r="H6872" s="2" t="s">
        <v>24536</v>
      </c>
      <c r="I6872" s="2" t="s">
        <v>39</v>
      </c>
      <c r="J6872" s="3" t="str">
        <f t="shared" si="1"/>
        <v>Unique</v>
      </c>
      <c r="K6872" s="4" t="str">
        <f t="shared" si="2"/>
        <v>No Website</v>
      </c>
      <c r="L6872" s="5" t="str">
        <f t="shared" si="3"/>
        <v>Excellent</v>
      </c>
      <c r="M6872" s="5" t="str">
        <f t="shared" si="4"/>
        <v>Below 100 Reviews</v>
      </c>
      <c r="N6872" s="4" t="str">
        <f t="shared" si="5"/>
        <v>High Opportunity</v>
      </c>
    </row>
    <row r="6873">
      <c r="A6873" s="2" t="s">
        <v>705</v>
      </c>
      <c r="B6873" s="2" t="s">
        <v>206</v>
      </c>
      <c r="C6873" s="2" t="s">
        <v>4720</v>
      </c>
      <c r="D6873" s="2" t="s">
        <v>24537</v>
      </c>
      <c r="E6873" s="2">
        <v>4.6</v>
      </c>
      <c r="F6873" s="2">
        <v>104.0</v>
      </c>
      <c r="G6873" s="7" t="s">
        <v>24538</v>
      </c>
      <c r="H6873" s="2" t="s">
        <v>24539</v>
      </c>
      <c r="I6873" s="2" t="s">
        <v>5352</v>
      </c>
      <c r="J6873" s="3" t="str">
        <f t="shared" si="1"/>
        <v>Unique</v>
      </c>
      <c r="K6873" s="9" t="str">
        <f t="shared" si="2"/>
        <v>Official Website</v>
      </c>
      <c r="L6873" s="5" t="str">
        <f t="shared" si="3"/>
        <v>Excellent</v>
      </c>
      <c r="M6873" s="5" t="str">
        <f t="shared" si="4"/>
        <v>100-499 Reviews</v>
      </c>
      <c r="N6873" s="6" t="str">
        <f t="shared" si="5"/>
        <v>Low Opportunity</v>
      </c>
    </row>
    <row r="6874">
      <c r="A6874" s="2" t="s">
        <v>245</v>
      </c>
      <c r="B6874" s="2" t="s">
        <v>122</v>
      </c>
      <c r="C6874" s="2" t="s">
        <v>24540</v>
      </c>
      <c r="D6874" s="2" t="s">
        <v>24541</v>
      </c>
      <c r="E6874" s="2">
        <v>4.8</v>
      </c>
      <c r="F6874" s="2">
        <v>25.0</v>
      </c>
      <c r="I6874" s="2" t="s">
        <v>126</v>
      </c>
      <c r="J6874" s="3" t="str">
        <f t="shared" si="1"/>
        <v>Unique</v>
      </c>
      <c r="K6874" s="4" t="str">
        <f t="shared" si="2"/>
        <v>No Website</v>
      </c>
      <c r="L6874" s="5" t="str">
        <f t="shared" si="3"/>
        <v>Excellent</v>
      </c>
      <c r="M6874" s="5" t="str">
        <f t="shared" si="4"/>
        <v>Below 100 Reviews</v>
      </c>
      <c r="N6874" s="4" t="str">
        <f t="shared" si="5"/>
        <v>High Opportunity</v>
      </c>
    </row>
    <row r="6875">
      <c r="A6875" s="2" t="s">
        <v>705</v>
      </c>
      <c r="B6875" s="2" t="s">
        <v>206</v>
      </c>
      <c r="C6875" s="2" t="s">
        <v>24542</v>
      </c>
      <c r="D6875" s="2" t="s">
        <v>24543</v>
      </c>
      <c r="E6875" s="2">
        <v>4.4</v>
      </c>
      <c r="F6875" s="2">
        <v>20.0</v>
      </c>
      <c r="H6875" s="2" t="s">
        <v>24544</v>
      </c>
      <c r="I6875" s="2" t="s">
        <v>24527</v>
      </c>
      <c r="J6875" s="3" t="str">
        <f t="shared" si="1"/>
        <v>Unique</v>
      </c>
      <c r="K6875" s="4" t="str">
        <f t="shared" si="2"/>
        <v>No Website</v>
      </c>
      <c r="L6875" s="5" t="str">
        <f t="shared" si="3"/>
        <v>Good</v>
      </c>
      <c r="M6875" s="5" t="str">
        <f t="shared" si="4"/>
        <v>Below 100 Reviews</v>
      </c>
      <c r="N6875" s="6" t="str">
        <f t="shared" si="5"/>
        <v>Low Opportunity</v>
      </c>
    </row>
    <row r="6876">
      <c r="A6876" s="2" t="s">
        <v>705</v>
      </c>
      <c r="B6876" s="2" t="s">
        <v>206</v>
      </c>
      <c r="C6876" s="2" t="s">
        <v>24545</v>
      </c>
      <c r="D6876" s="2" t="s">
        <v>24546</v>
      </c>
      <c r="E6876" s="2">
        <v>2.3</v>
      </c>
      <c r="F6876" s="2">
        <v>3.0</v>
      </c>
      <c r="H6876" s="2" t="s">
        <v>24547</v>
      </c>
      <c r="I6876" s="2" t="s">
        <v>5352</v>
      </c>
      <c r="J6876" s="3" t="str">
        <f t="shared" si="1"/>
        <v>Unique</v>
      </c>
      <c r="K6876" s="4" t="str">
        <f t="shared" si="2"/>
        <v>No Website</v>
      </c>
      <c r="L6876" s="5" t="str">
        <f t="shared" si="3"/>
        <v>Poor</v>
      </c>
      <c r="M6876" s="5" t="str">
        <f t="shared" si="4"/>
        <v>Below 100 Reviews</v>
      </c>
      <c r="N6876" s="6" t="str">
        <f t="shared" si="5"/>
        <v>Low Opportunity</v>
      </c>
    </row>
    <row r="6877">
      <c r="A6877" s="2" t="s">
        <v>705</v>
      </c>
      <c r="B6877" s="2" t="s">
        <v>206</v>
      </c>
      <c r="C6877" s="2" t="s">
        <v>24548</v>
      </c>
      <c r="D6877" s="2" t="s">
        <v>24549</v>
      </c>
      <c r="E6877" s="2">
        <v>4.8</v>
      </c>
      <c r="F6877" s="2">
        <v>798.0</v>
      </c>
      <c r="G6877" s="7" t="s">
        <v>24550</v>
      </c>
      <c r="H6877" s="2" t="s">
        <v>24551</v>
      </c>
      <c r="I6877" s="2" t="s">
        <v>24552</v>
      </c>
      <c r="J6877" s="3" t="str">
        <f t="shared" si="1"/>
        <v>Unique</v>
      </c>
      <c r="K6877" s="9" t="str">
        <f t="shared" si="2"/>
        <v>Official Website</v>
      </c>
      <c r="L6877" s="5" t="str">
        <f t="shared" si="3"/>
        <v>Excellent</v>
      </c>
      <c r="M6877" s="5" t="str">
        <f t="shared" si="4"/>
        <v>500-999 Reviews</v>
      </c>
      <c r="N6877" s="6" t="str">
        <f t="shared" si="5"/>
        <v>Low Opportunity</v>
      </c>
    </row>
    <row r="6878">
      <c r="A6878" s="2" t="s">
        <v>705</v>
      </c>
      <c r="B6878" s="2" t="s">
        <v>206</v>
      </c>
      <c r="C6878" s="2" t="s">
        <v>24553</v>
      </c>
      <c r="D6878" s="2" t="s">
        <v>24554</v>
      </c>
      <c r="E6878" s="2">
        <v>5.0</v>
      </c>
      <c r="F6878" s="2">
        <v>172.0</v>
      </c>
      <c r="G6878" s="7" t="s">
        <v>24555</v>
      </c>
      <c r="H6878" s="2" t="s">
        <v>24556</v>
      </c>
      <c r="I6878" s="2" t="s">
        <v>24557</v>
      </c>
      <c r="J6878" s="3" t="str">
        <f t="shared" si="1"/>
        <v>Unique</v>
      </c>
      <c r="K6878" s="9" t="str">
        <f t="shared" si="2"/>
        <v>Official Website</v>
      </c>
      <c r="L6878" s="5" t="str">
        <f t="shared" si="3"/>
        <v>Excellent</v>
      </c>
      <c r="M6878" s="5" t="str">
        <f t="shared" si="4"/>
        <v>100-499 Reviews</v>
      </c>
      <c r="N6878" s="6" t="str">
        <f t="shared" si="5"/>
        <v>Low Opportunity</v>
      </c>
    </row>
    <row r="6879">
      <c r="A6879" s="2" t="s">
        <v>705</v>
      </c>
      <c r="B6879" s="2" t="s">
        <v>206</v>
      </c>
      <c r="C6879" s="2" t="s">
        <v>24558</v>
      </c>
      <c r="D6879" s="2" t="s">
        <v>24559</v>
      </c>
      <c r="E6879" s="2">
        <v>4.3</v>
      </c>
      <c r="F6879" s="2">
        <v>197.0</v>
      </c>
      <c r="G6879" s="7" t="s">
        <v>24560</v>
      </c>
      <c r="H6879" s="2" t="s">
        <v>24561</v>
      </c>
      <c r="I6879" s="2" t="s">
        <v>24562</v>
      </c>
      <c r="J6879" s="3" t="str">
        <f t="shared" si="1"/>
        <v>Unique</v>
      </c>
      <c r="K6879" s="9" t="str">
        <f t="shared" si="2"/>
        <v>Official Website</v>
      </c>
      <c r="L6879" s="5" t="str">
        <f t="shared" si="3"/>
        <v>Good</v>
      </c>
      <c r="M6879" s="5" t="str">
        <f t="shared" si="4"/>
        <v>100-499 Reviews</v>
      </c>
      <c r="N6879" s="6" t="str">
        <f t="shared" si="5"/>
        <v>Low Opportunity</v>
      </c>
    </row>
    <row r="6880">
      <c r="A6880" s="2" t="s">
        <v>517</v>
      </c>
      <c r="B6880" s="2" t="s">
        <v>591</v>
      </c>
      <c r="C6880" s="2" t="s">
        <v>24563</v>
      </c>
      <c r="D6880" s="2" t="s">
        <v>24564</v>
      </c>
      <c r="E6880" s="2">
        <v>4.8</v>
      </c>
      <c r="F6880" s="2">
        <v>25.0</v>
      </c>
      <c r="H6880" s="2" t="s">
        <v>24565</v>
      </c>
      <c r="I6880" s="2" t="s">
        <v>595</v>
      </c>
      <c r="J6880" s="3" t="str">
        <f t="shared" si="1"/>
        <v>Unique</v>
      </c>
      <c r="K6880" s="4" t="str">
        <f t="shared" si="2"/>
        <v>No Website</v>
      </c>
      <c r="L6880" s="5" t="str">
        <f t="shared" si="3"/>
        <v>Excellent</v>
      </c>
      <c r="M6880" s="5" t="str">
        <f t="shared" si="4"/>
        <v>Below 100 Reviews</v>
      </c>
      <c r="N6880" s="4" t="str">
        <f t="shared" si="5"/>
        <v>High Opportunity</v>
      </c>
    </row>
    <row r="6881">
      <c r="A6881" s="2" t="s">
        <v>705</v>
      </c>
      <c r="B6881" s="2" t="s">
        <v>206</v>
      </c>
      <c r="C6881" s="2" t="s">
        <v>24566</v>
      </c>
      <c r="D6881" s="2" t="s">
        <v>24567</v>
      </c>
      <c r="E6881" s="2">
        <v>5.0</v>
      </c>
      <c r="F6881" s="2">
        <v>89.0</v>
      </c>
      <c r="G6881" s="7" t="s">
        <v>24568</v>
      </c>
      <c r="H6881" s="2" t="s">
        <v>24569</v>
      </c>
      <c r="I6881" s="2" t="s">
        <v>24570</v>
      </c>
      <c r="J6881" s="3" t="str">
        <f t="shared" si="1"/>
        <v>Unique</v>
      </c>
      <c r="K6881" s="9" t="str">
        <f t="shared" si="2"/>
        <v>Official Website</v>
      </c>
      <c r="L6881" s="5" t="str">
        <f t="shared" si="3"/>
        <v>Excellent</v>
      </c>
      <c r="M6881" s="5" t="str">
        <f t="shared" si="4"/>
        <v>Below 100 Reviews</v>
      </c>
      <c r="N6881" s="6" t="str">
        <f t="shared" si="5"/>
        <v>Low Opportunity</v>
      </c>
    </row>
    <row r="6882">
      <c r="A6882" s="2" t="s">
        <v>705</v>
      </c>
      <c r="B6882" s="2" t="s">
        <v>206</v>
      </c>
      <c r="C6882" s="2" t="s">
        <v>24571</v>
      </c>
      <c r="D6882" s="2" t="s">
        <v>24572</v>
      </c>
      <c r="E6882" s="2">
        <v>3.5</v>
      </c>
      <c r="F6882" s="2">
        <v>285.0</v>
      </c>
      <c r="G6882" s="7" t="s">
        <v>24573</v>
      </c>
      <c r="H6882" s="2" t="s">
        <v>24574</v>
      </c>
      <c r="I6882" s="2" t="s">
        <v>24575</v>
      </c>
      <c r="J6882" s="3" t="str">
        <f t="shared" si="1"/>
        <v>Unique</v>
      </c>
      <c r="K6882" s="9" t="str">
        <f t="shared" si="2"/>
        <v>Official Website</v>
      </c>
      <c r="L6882" s="5" t="str">
        <f t="shared" si="3"/>
        <v>Average</v>
      </c>
      <c r="M6882" s="5" t="str">
        <f t="shared" si="4"/>
        <v>100-499 Reviews</v>
      </c>
      <c r="N6882" s="6" t="str">
        <f t="shared" si="5"/>
        <v>Low Opportunity</v>
      </c>
    </row>
    <row r="6883">
      <c r="A6883" s="2" t="s">
        <v>705</v>
      </c>
      <c r="B6883" s="2" t="s">
        <v>206</v>
      </c>
      <c r="C6883" s="2" t="s">
        <v>24576</v>
      </c>
      <c r="D6883" s="2" t="s">
        <v>24577</v>
      </c>
      <c r="E6883" s="2">
        <v>3.7</v>
      </c>
      <c r="F6883" s="2">
        <v>158.0</v>
      </c>
      <c r="G6883" s="7" t="s">
        <v>24578</v>
      </c>
      <c r="H6883" s="2" t="s">
        <v>24579</v>
      </c>
      <c r="I6883" s="2" t="s">
        <v>24575</v>
      </c>
      <c r="J6883" s="3" t="str">
        <f t="shared" si="1"/>
        <v>Unique</v>
      </c>
      <c r="K6883" s="9" t="str">
        <f t="shared" si="2"/>
        <v>Official Website</v>
      </c>
      <c r="L6883" s="5" t="str">
        <f t="shared" si="3"/>
        <v>Average</v>
      </c>
      <c r="M6883" s="5" t="str">
        <f t="shared" si="4"/>
        <v>100-499 Reviews</v>
      </c>
      <c r="N6883" s="6" t="str">
        <f t="shared" si="5"/>
        <v>Low Opportunity</v>
      </c>
    </row>
    <row r="6884">
      <c r="A6884" s="2" t="s">
        <v>171</v>
      </c>
      <c r="B6884" s="2" t="s">
        <v>591</v>
      </c>
      <c r="C6884" s="2" t="s">
        <v>24580</v>
      </c>
      <c r="D6884" s="2" t="s">
        <v>24581</v>
      </c>
      <c r="E6884" s="2">
        <v>4.8</v>
      </c>
      <c r="F6884" s="2">
        <v>25.0</v>
      </c>
      <c r="H6884" s="2" t="s">
        <v>24582</v>
      </c>
      <c r="I6884" s="2" t="s">
        <v>6059</v>
      </c>
      <c r="J6884" s="3" t="str">
        <f t="shared" si="1"/>
        <v>Unique</v>
      </c>
      <c r="K6884" s="4" t="str">
        <f t="shared" si="2"/>
        <v>No Website</v>
      </c>
      <c r="L6884" s="5" t="str">
        <f t="shared" si="3"/>
        <v>Excellent</v>
      </c>
      <c r="M6884" s="5" t="str">
        <f t="shared" si="4"/>
        <v>Below 100 Reviews</v>
      </c>
      <c r="N6884" s="4" t="str">
        <f t="shared" si="5"/>
        <v>High Opportunity</v>
      </c>
    </row>
    <row r="6885">
      <c r="A6885" s="2" t="s">
        <v>100</v>
      </c>
      <c r="B6885" s="2" t="s">
        <v>106</v>
      </c>
      <c r="C6885" s="2" t="s">
        <v>24583</v>
      </c>
      <c r="D6885" s="2" t="s">
        <v>24584</v>
      </c>
      <c r="E6885" s="2">
        <v>4.8</v>
      </c>
      <c r="F6885" s="2">
        <v>25.0</v>
      </c>
      <c r="H6885" s="2" t="s">
        <v>24585</v>
      </c>
      <c r="I6885" s="2" t="s">
        <v>111</v>
      </c>
      <c r="J6885" s="3" t="str">
        <f t="shared" si="1"/>
        <v>Unique</v>
      </c>
      <c r="K6885" s="4" t="str">
        <f t="shared" si="2"/>
        <v>No Website</v>
      </c>
      <c r="L6885" s="5" t="str">
        <f t="shared" si="3"/>
        <v>Excellent</v>
      </c>
      <c r="M6885" s="5" t="str">
        <f t="shared" si="4"/>
        <v>Below 100 Reviews</v>
      </c>
      <c r="N6885" s="4" t="str">
        <f t="shared" si="5"/>
        <v>High Opportunity</v>
      </c>
    </row>
    <row r="6886">
      <c r="A6886" s="2" t="s">
        <v>100</v>
      </c>
      <c r="B6886" s="2" t="s">
        <v>41</v>
      </c>
      <c r="C6886" s="2" t="s">
        <v>24586</v>
      </c>
      <c r="D6886" s="2" t="s">
        <v>24587</v>
      </c>
      <c r="E6886" s="2">
        <v>4.8</v>
      </c>
      <c r="F6886" s="2">
        <v>25.0</v>
      </c>
      <c r="I6886" s="2" t="s">
        <v>89</v>
      </c>
      <c r="J6886" s="3" t="str">
        <f t="shared" si="1"/>
        <v>Unique</v>
      </c>
      <c r="K6886" s="4" t="str">
        <f t="shared" si="2"/>
        <v>No Website</v>
      </c>
      <c r="L6886" s="5" t="str">
        <f t="shared" si="3"/>
        <v>Excellent</v>
      </c>
      <c r="M6886" s="5" t="str">
        <f t="shared" si="4"/>
        <v>Below 100 Reviews</v>
      </c>
      <c r="N6886" s="4" t="str">
        <f t="shared" si="5"/>
        <v>High Opportunity</v>
      </c>
    </row>
    <row r="6887">
      <c r="A6887" s="2" t="s">
        <v>705</v>
      </c>
      <c r="B6887" s="2" t="s">
        <v>101</v>
      </c>
      <c r="C6887" s="2" t="s">
        <v>24588</v>
      </c>
      <c r="D6887" s="2" t="s">
        <v>24589</v>
      </c>
      <c r="E6887" s="2">
        <v>3.9</v>
      </c>
      <c r="F6887" s="2">
        <v>304.0</v>
      </c>
      <c r="H6887" s="2" t="s">
        <v>24590</v>
      </c>
      <c r="I6887" s="2" t="s">
        <v>105</v>
      </c>
      <c r="J6887" s="3" t="str">
        <f t="shared" si="1"/>
        <v>Unique</v>
      </c>
      <c r="K6887" s="4" t="str">
        <f t="shared" si="2"/>
        <v>No Website</v>
      </c>
      <c r="L6887" s="5" t="str">
        <f t="shared" si="3"/>
        <v>Average</v>
      </c>
      <c r="M6887" s="5" t="str">
        <f t="shared" si="4"/>
        <v>100-499 Reviews</v>
      </c>
      <c r="N6887" s="6" t="str">
        <f t="shared" si="5"/>
        <v>Low Opportunity</v>
      </c>
    </row>
    <row r="6888">
      <c r="A6888" s="2" t="s">
        <v>705</v>
      </c>
      <c r="B6888" s="2" t="s">
        <v>101</v>
      </c>
      <c r="C6888" s="2" t="s">
        <v>24591</v>
      </c>
      <c r="D6888" s="2" t="s">
        <v>24592</v>
      </c>
      <c r="E6888" s="2">
        <v>4.3</v>
      </c>
      <c r="F6888" s="2">
        <v>29.0</v>
      </c>
      <c r="H6888" s="2" t="s">
        <v>24593</v>
      </c>
      <c r="I6888" s="2" t="s">
        <v>105</v>
      </c>
      <c r="J6888" s="3" t="str">
        <f t="shared" si="1"/>
        <v>Unique</v>
      </c>
      <c r="K6888" s="4" t="str">
        <f t="shared" si="2"/>
        <v>No Website</v>
      </c>
      <c r="L6888" s="5" t="str">
        <f t="shared" si="3"/>
        <v>Good</v>
      </c>
      <c r="M6888" s="5" t="str">
        <f t="shared" si="4"/>
        <v>Below 100 Reviews</v>
      </c>
      <c r="N6888" s="6" t="str">
        <f t="shared" si="5"/>
        <v>Low Opportunity</v>
      </c>
    </row>
    <row r="6889">
      <c r="A6889" s="2" t="s">
        <v>705</v>
      </c>
      <c r="B6889" s="2" t="s">
        <v>101</v>
      </c>
      <c r="C6889" s="2" t="s">
        <v>24594</v>
      </c>
      <c r="D6889" s="2" t="s">
        <v>24595</v>
      </c>
      <c r="E6889" s="2">
        <v>4.0</v>
      </c>
      <c r="F6889" s="2">
        <v>66.0</v>
      </c>
      <c r="H6889" s="2" t="s">
        <v>24596</v>
      </c>
      <c r="I6889" s="2" t="s">
        <v>105</v>
      </c>
      <c r="J6889" s="3" t="str">
        <f t="shared" si="1"/>
        <v>Unique</v>
      </c>
      <c r="K6889" s="4" t="str">
        <f t="shared" si="2"/>
        <v>No Website</v>
      </c>
      <c r="L6889" s="5" t="str">
        <f t="shared" si="3"/>
        <v>Good</v>
      </c>
      <c r="M6889" s="5" t="str">
        <f t="shared" si="4"/>
        <v>Below 100 Reviews</v>
      </c>
      <c r="N6889" s="6" t="str">
        <f t="shared" si="5"/>
        <v>Low Opportunity</v>
      </c>
    </row>
    <row r="6890">
      <c r="A6890" s="2" t="s">
        <v>705</v>
      </c>
      <c r="B6890" s="2" t="s">
        <v>101</v>
      </c>
      <c r="C6890" s="2" t="s">
        <v>24597</v>
      </c>
      <c r="D6890" s="2" t="s">
        <v>24598</v>
      </c>
      <c r="E6890" s="2">
        <v>4.4</v>
      </c>
      <c r="F6890" s="2">
        <v>42.0</v>
      </c>
      <c r="H6890" s="2" t="s">
        <v>24599</v>
      </c>
      <c r="I6890" s="2" t="s">
        <v>8141</v>
      </c>
      <c r="J6890" s="3" t="str">
        <f t="shared" si="1"/>
        <v>Unique</v>
      </c>
      <c r="K6890" s="4" t="str">
        <f t="shared" si="2"/>
        <v>No Website</v>
      </c>
      <c r="L6890" s="5" t="str">
        <f t="shared" si="3"/>
        <v>Good</v>
      </c>
      <c r="M6890" s="5" t="str">
        <f t="shared" si="4"/>
        <v>Below 100 Reviews</v>
      </c>
      <c r="N6890" s="6" t="str">
        <f t="shared" si="5"/>
        <v>Low Opportunity</v>
      </c>
    </row>
    <row r="6891">
      <c r="A6891" s="2" t="s">
        <v>705</v>
      </c>
      <c r="B6891" s="2" t="s">
        <v>101</v>
      </c>
      <c r="C6891" s="2" t="s">
        <v>1758</v>
      </c>
      <c r="D6891" s="2" t="s">
        <v>24600</v>
      </c>
      <c r="E6891" s="2">
        <v>4.8</v>
      </c>
      <c r="F6891" s="2">
        <v>419.0</v>
      </c>
      <c r="G6891" s="7" t="s">
        <v>24601</v>
      </c>
      <c r="H6891" s="2" t="s">
        <v>24602</v>
      </c>
      <c r="I6891" s="2" t="s">
        <v>1762</v>
      </c>
      <c r="J6891" s="3" t="str">
        <f t="shared" si="1"/>
        <v>Unique</v>
      </c>
      <c r="K6891" s="9" t="str">
        <f t="shared" si="2"/>
        <v>Official Website</v>
      </c>
      <c r="L6891" s="5" t="str">
        <f t="shared" si="3"/>
        <v>Excellent</v>
      </c>
      <c r="M6891" s="5" t="str">
        <f t="shared" si="4"/>
        <v>100-499 Reviews</v>
      </c>
      <c r="N6891" s="6" t="str">
        <f t="shared" si="5"/>
        <v>Low Opportunity</v>
      </c>
    </row>
    <row r="6892">
      <c r="A6892" s="2" t="s">
        <v>705</v>
      </c>
      <c r="B6892" s="2" t="s">
        <v>101</v>
      </c>
      <c r="C6892" s="2" t="s">
        <v>24603</v>
      </c>
      <c r="D6892" s="2" t="s">
        <v>24604</v>
      </c>
      <c r="E6892" s="2">
        <v>4.2</v>
      </c>
      <c r="F6892" s="2">
        <v>338.0</v>
      </c>
      <c r="G6892" s="7" t="s">
        <v>24605</v>
      </c>
      <c r="H6892" s="2" t="s">
        <v>24606</v>
      </c>
      <c r="I6892" s="2" t="s">
        <v>105</v>
      </c>
      <c r="J6892" s="3" t="str">
        <f t="shared" si="1"/>
        <v>Unique</v>
      </c>
      <c r="K6892" s="9" t="str">
        <f t="shared" si="2"/>
        <v>Official Website</v>
      </c>
      <c r="L6892" s="5" t="str">
        <f t="shared" si="3"/>
        <v>Good</v>
      </c>
      <c r="M6892" s="5" t="str">
        <f t="shared" si="4"/>
        <v>100-499 Reviews</v>
      </c>
      <c r="N6892" s="6" t="str">
        <f t="shared" si="5"/>
        <v>Low Opportunity</v>
      </c>
    </row>
    <row r="6893">
      <c r="A6893" s="2" t="s">
        <v>705</v>
      </c>
      <c r="B6893" s="2" t="s">
        <v>101</v>
      </c>
      <c r="C6893" s="2" t="s">
        <v>24607</v>
      </c>
      <c r="D6893" s="2" t="s">
        <v>24608</v>
      </c>
      <c r="E6893" s="2">
        <v>3.9</v>
      </c>
      <c r="F6893" s="2">
        <v>32.0</v>
      </c>
      <c r="G6893" s="7" t="s">
        <v>24609</v>
      </c>
      <c r="H6893" s="2" t="s">
        <v>24610</v>
      </c>
      <c r="I6893" s="2" t="s">
        <v>24611</v>
      </c>
      <c r="J6893" s="3" t="str">
        <f t="shared" si="1"/>
        <v>Unique</v>
      </c>
      <c r="K6893" s="9" t="str">
        <f t="shared" si="2"/>
        <v>Official Website</v>
      </c>
      <c r="L6893" s="5" t="str">
        <f t="shared" si="3"/>
        <v>Average</v>
      </c>
      <c r="M6893" s="5" t="str">
        <f t="shared" si="4"/>
        <v>Below 100 Reviews</v>
      </c>
      <c r="N6893" s="6" t="str">
        <f t="shared" si="5"/>
        <v>Low Opportunity</v>
      </c>
    </row>
    <row r="6894">
      <c r="A6894" s="2" t="s">
        <v>705</v>
      </c>
      <c r="B6894" s="2" t="s">
        <v>101</v>
      </c>
      <c r="C6894" s="2" t="s">
        <v>24612</v>
      </c>
      <c r="D6894" s="2" t="s">
        <v>24613</v>
      </c>
      <c r="E6894" s="2">
        <v>4.1</v>
      </c>
      <c r="F6894" s="2">
        <v>764.0</v>
      </c>
      <c r="H6894" s="2" t="s">
        <v>24614</v>
      </c>
      <c r="I6894" s="2" t="s">
        <v>105</v>
      </c>
      <c r="J6894" s="3" t="str">
        <f t="shared" si="1"/>
        <v>Unique</v>
      </c>
      <c r="K6894" s="4" t="str">
        <f t="shared" si="2"/>
        <v>No Website</v>
      </c>
      <c r="L6894" s="5" t="str">
        <f t="shared" si="3"/>
        <v>Good</v>
      </c>
      <c r="M6894" s="5" t="str">
        <f t="shared" si="4"/>
        <v>500-999 Reviews</v>
      </c>
      <c r="N6894" s="6" t="str">
        <f t="shared" si="5"/>
        <v>Low Opportunity</v>
      </c>
    </row>
    <row r="6895">
      <c r="A6895" s="2" t="s">
        <v>100</v>
      </c>
      <c r="B6895" s="2" t="s">
        <v>345</v>
      </c>
      <c r="C6895" s="2" t="s">
        <v>24615</v>
      </c>
      <c r="D6895" s="2" t="s">
        <v>24616</v>
      </c>
      <c r="E6895" s="2">
        <v>4.8</v>
      </c>
      <c r="F6895" s="2">
        <v>25.0</v>
      </c>
      <c r="H6895" s="2" t="s">
        <v>24617</v>
      </c>
      <c r="I6895" s="2" t="s">
        <v>1366</v>
      </c>
      <c r="J6895" s="3" t="str">
        <f t="shared" si="1"/>
        <v>Unique</v>
      </c>
      <c r="K6895" s="4" t="str">
        <f t="shared" si="2"/>
        <v>No Website</v>
      </c>
      <c r="L6895" s="5" t="str">
        <f t="shared" si="3"/>
        <v>Excellent</v>
      </c>
      <c r="M6895" s="5" t="str">
        <f t="shared" si="4"/>
        <v>Below 100 Reviews</v>
      </c>
      <c r="N6895" s="4" t="str">
        <f t="shared" si="5"/>
        <v>High Opportunity</v>
      </c>
    </row>
    <row r="6896">
      <c r="A6896" s="2" t="s">
        <v>705</v>
      </c>
      <c r="B6896" s="2" t="s">
        <v>101</v>
      </c>
      <c r="C6896" s="2" t="s">
        <v>24618</v>
      </c>
      <c r="D6896" s="2" t="s">
        <v>24619</v>
      </c>
      <c r="E6896" s="2">
        <v>4.2</v>
      </c>
      <c r="F6896" s="2">
        <v>4855.0</v>
      </c>
      <c r="H6896" s="2" t="s">
        <v>24620</v>
      </c>
      <c r="I6896" s="2" t="s">
        <v>105</v>
      </c>
      <c r="J6896" s="3" t="str">
        <f t="shared" si="1"/>
        <v>Unique</v>
      </c>
      <c r="K6896" s="4" t="str">
        <f t="shared" si="2"/>
        <v>No Website</v>
      </c>
      <c r="L6896" s="5" t="str">
        <f t="shared" si="3"/>
        <v>Good</v>
      </c>
      <c r="M6896" s="5" t="str">
        <f t="shared" si="4"/>
        <v>1000+ Reviews</v>
      </c>
      <c r="N6896" s="6" t="str">
        <f t="shared" si="5"/>
        <v>Low Opportunity</v>
      </c>
    </row>
    <row r="6897">
      <c r="A6897" s="2" t="s">
        <v>705</v>
      </c>
      <c r="B6897" s="2" t="s">
        <v>101</v>
      </c>
      <c r="C6897" s="2" t="s">
        <v>24621</v>
      </c>
      <c r="D6897" s="2" t="s">
        <v>24622</v>
      </c>
      <c r="E6897" s="2">
        <v>4.2</v>
      </c>
      <c r="F6897" s="2">
        <v>570.0</v>
      </c>
      <c r="G6897" s="7" t="s">
        <v>24623</v>
      </c>
      <c r="H6897" s="2" t="s">
        <v>24624</v>
      </c>
      <c r="I6897" s="2" t="s">
        <v>22051</v>
      </c>
      <c r="J6897" s="3" t="str">
        <f t="shared" si="1"/>
        <v>Unique</v>
      </c>
      <c r="K6897" s="9" t="str">
        <f t="shared" si="2"/>
        <v>Official Website</v>
      </c>
      <c r="L6897" s="5" t="str">
        <f t="shared" si="3"/>
        <v>Good</v>
      </c>
      <c r="M6897" s="5" t="str">
        <f t="shared" si="4"/>
        <v>500-999 Reviews</v>
      </c>
      <c r="N6897" s="6" t="str">
        <f t="shared" si="5"/>
        <v>Low Opportunity</v>
      </c>
    </row>
    <row r="6898">
      <c r="A6898" s="2" t="s">
        <v>705</v>
      </c>
      <c r="B6898" s="2" t="s">
        <v>101</v>
      </c>
      <c r="C6898" s="2" t="s">
        <v>24625</v>
      </c>
      <c r="D6898" s="2" t="s">
        <v>24626</v>
      </c>
      <c r="E6898" s="2">
        <v>2.9</v>
      </c>
      <c r="F6898" s="2">
        <v>27.0</v>
      </c>
      <c r="H6898" s="2" t="s">
        <v>24627</v>
      </c>
      <c r="I6898" s="2" t="s">
        <v>105</v>
      </c>
      <c r="J6898" s="3" t="str">
        <f t="shared" si="1"/>
        <v>Unique</v>
      </c>
      <c r="K6898" s="4" t="str">
        <f t="shared" si="2"/>
        <v>No Website</v>
      </c>
      <c r="L6898" s="5" t="str">
        <f t="shared" si="3"/>
        <v>Poor</v>
      </c>
      <c r="M6898" s="5" t="str">
        <f t="shared" si="4"/>
        <v>Below 100 Reviews</v>
      </c>
      <c r="N6898" s="6" t="str">
        <f t="shared" si="5"/>
        <v>Low Opportunity</v>
      </c>
    </row>
    <row r="6899">
      <c r="A6899" s="2" t="s">
        <v>705</v>
      </c>
      <c r="B6899" s="2" t="s">
        <v>101</v>
      </c>
      <c r="C6899" s="2" t="s">
        <v>24628</v>
      </c>
      <c r="D6899" s="2" t="s">
        <v>24629</v>
      </c>
      <c r="E6899" s="2">
        <v>4.9</v>
      </c>
      <c r="F6899" s="2">
        <v>50.0</v>
      </c>
      <c r="G6899" s="7" t="s">
        <v>24630</v>
      </c>
      <c r="H6899" s="2" t="s">
        <v>24631</v>
      </c>
      <c r="I6899" s="2" t="s">
        <v>105</v>
      </c>
      <c r="J6899" s="3" t="str">
        <f t="shared" si="1"/>
        <v>Unique</v>
      </c>
      <c r="K6899" s="9" t="str">
        <f t="shared" si="2"/>
        <v>Official Website</v>
      </c>
      <c r="L6899" s="5" t="str">
        <f t="shared" si="3"/>
        <v>Excellent</v>
      </c>
      <c r="M6899" s="5" t="str">
        <f t="shared" si="4"/>
        <v>Below 100 Reviews</v>
      </c>
      <c r="N6899" s="6" t="str">
        <f t="shared" si="5"/>
        <v>Low Opportunity</v>
      </c>
    </row>
    <row r="6900">
      <c r="A6900" s="2" t="s">
        <v>705</v>
      </c>
      <c r="B6900" s="2" t="s">
        <v>101</v>
      </c>
      <c r="C6900" s="2" t="s">
        <v>24632</v>
      </c>
      <c r="D6900" s="2" t="s">
        <v>24633</v>
      </c>
      <c r="E6900" s="2">
        <v>4.6</v>
      </c>
      <c r="F6900" s="2">
        <v>260.0</v>
      </c>
      <c r="G6900" s="7" t="s">
        <v>24634</v>
      </c>
      <c r="H6900" s="2" t="s">
        <v>24635</v>
      </c>
      <c r="I6900" s="2" t="s">
        <v>105</v>
      </c>
      <c r="J6900" s="3" t="str">
        <f t="shared" si="1"/>
        <v>Unique</v>
      </c>
      <c r="K6900" s="9" t="str">
        <f t="shared" si="2"/>
        <v>Official Website</v>
      </c>
      <c r="L6900" s="5" t="str">
        <f t="shared" si="3"/>
        <v>Excellent</v>
      </c>
      <c r="M6900" s="5" t="str">
        <f t="shared" si="4"/>
        <v>100-499 Reviews</v>
      </c>
      <c r="N6900" s="6" t="str">
        <f t="shared" si="5"/>
        <v>Low Opportunity</v>
      </c>
    </row>
    <row r="6901">
      <c r="A6901" s="2" t="s">
        <v>705</v>
      </c>
      <c r="B6901" s="2" t="s">
        <v>101</v>
      </c>
      <c r="C6901" s="2" t="s">
        <v>24636</v>
      </c>
      <c r="D6901" s="2" t="s">
        <v>24637</v>
      </c>
      <c r="E6901" s="2">
        <v>3.8</v>
      </c>
      <c r="F6901" s="2">
        <v>968.0</v>
      </c>
      <c r="H6901" s="2" t="s">
        <v>24638</v>
      </c>
      <c r="I6901" s="2" t="s">
        <v>15250</v>
      </c>
      <c r="J6901" s="3" t="str">
        <f t="shared" si="1"/>
        <v>Unique</v>
      </c>
      <c r="K6901" s="4" t="str">
        <f t="shared" si="2"/>
        <v>No Website</v>
      </c>
      <c r="L6901" s="5" t="str">
        <f t="shared" si="3"/>
        <v>Average</v>
      </c>
      <c r="M6901" s="5" t="str">
        <f t="shared" si="4"/>
        <v>500-999 Reviews</v>
      </c>
      <c r="N6901" s="6" t="str">
        <f t="shared" si="5"/>
        <v>Low Opportunity</v>
      </c>
    </row>
    <row r="6902">
      <c r="A6902" s="2" t="s">
        <v>705</v>
      </c>
      <c r="B6902" s="2" t="s">
        <v>101</v>
      </c>
      <c r="C6902" s="2" t="s">
        <v>24639</v>
      </c>
      <c r="D6902" s="2" t="s">
        <v>24640</v>
      </c>
      <c r="E6902" s="2">
        <v>4.2</v>
      </c>
      <c r="F6902" s="2">
        <v>200.0</v>
      </c>
      <c r="G6902" s="7" t="s">
        <v>24641</v>
      </c>
      <c r="H6902" s="2" t="s">
        <v>24642</v>
      </c>
      <c r="I6902" s="2" t="s">
        <v>1720</v>
      </c>
      <c r="J6902" s="3" t="str">
        <f t="shared" si="1"/>
        <v>Unique</v>
      </c>
      <c r="K6902" s="9" t="str">
        <f t="shared" si="2"/>
        <v>Official Website</v>
      </c>
      <c r="L6902" s="5" t="str">
        <f t="shared" si="3"/>
        <v>Good</v>
      </c>
      <c r="M6902" s="5" t="str">
        <f t="shared" si="4"/>
        <v>100-499 Reviews</v>
      </c>
      <c r="N6902" s="6" t="str">
        <f t="shared" si="5"/>
        <v>Low Opportunity</v>
      </c>
    </row>
    <row r="6903">
      <c r="A6903" s="2" t="s">
        <v>705</v>
      </c>
      <c r="B6903" s="2" t="s">
        <v>101</v>
      </c>
      <c r="C6903" s="2" t="s">
        <v>24643</v>
      </c>
      <c r="D6903" s="2" t="s">
        <v>24644</v>
      </c>
      <c r="E6903" s="2">
        <v>4.2</v>
      </c>
      <c r="F6903" s="2">
        <v>366.0</v>
      </c>
      <c r="H6903" s="2" t="s">
        <v>24645</v>
      </c>
      <c r="I6903" s="2" t="s">
        <v>15250</v>
      </c>
      <c r="J6903" s="3" t="str">
        <f t="shared" si="1"/>
        <v>Unique</v>
      </c>
      <c r="K6903" s="4" t="str">
        <f t="shared" si="2"/>
        <v>No Website</v>
      </c>
      <c r="L6903" s="5" t="str">
        <f t="shared" si="3"/>
        <v>Good</v>
      </c>
      <c r="M6903" s="5" t="str">
        <f t="shared" si="4"/>
        <v>100-499 Reviews</v>
      </c>
      <c r="N6903" s="6" t="str">
        <f t="shared" si="5"/>
        <v>Low Opportunity</v>
      </c>
    </row>
    <row r="6904">
      <c r="A6904" s="2" t="s">
        <v>705</v>
      </c>
      <c r="B6904" s="2" t="s">
        <v>101</v>
      </c>
      <c r="C6904" s="2" t="s">
        <v>24646</v>
      </c>
      <c r="D6904" s="2" t="s">
        <v>24647</v>
      </c>
      <c r="E6904" s="2">
        <v>4.0</v>
      </c>
      <c r="F6904" s="2">
        <v>5.0</v>
      </c>
      <c r="H6904" s="2" t="s">
        <v>24648</v>
      </c>
      <c r="I6904" s="2" t="s">
        <v>105</v>
      </c>
      <c r="J6904" s="3" t="str">
        <f t="shared" si="1"/>
        <v>Unique</v>
      </c>
      <c r="K6904" s="4" t="str">
        <f t="shared" si="2"/>
        <v>No Website</v>
      </c>
      <c r="L6904" s="5" t="str">
        <f t="shared" si="3"/>
        <v>Good</v>
      </c>
      <c r="M6904" s="5" t="str">
        <f t="shared" si="4"/>
        <v>Below 100 Reviews</v>
      </c>
      <c r="N6904" s="6" t="str">
        <f t="shared" si="5"/>
        <v>Low Opportunity</v>
      </c>
    </row>
    <row r="6905">
      <c r="A6905" s="2" t="s">
        <v>85</v>
      </c>
      <c r="B6905" s="2" t="s">
        <v>106</v>
      </c>
      <c r="C6905" s="2" t="s">
        <v>24649</v>
      </c>
      <c r="D6905" s="2" t="s">
        <v>24650</v>
      </c>
      <c r="E6905" s="2">
        <v>4.8</v>
      </c>
      <c r="F6905" s="2">
        <v>25.0</v>
      </c>
      <c r="H6905" s="2" t="s">
        <v>24651</v>
      </c>
      <c r="I6905" s="2" t="s">
        <v>24652</v>
      </c>
      <c r="J6905" s="3" t="str">
        <f t="shared" si="1"/>
        <v>Unique</v>
      </c>
      <c r="K6905" s="4" t="str">
        <f t="shared" si="2"/>
        <v>No Website</v>
      </c>
      <c r="L6905" s="5" t="str">
        <f t="shared" si="3"/>
        <v>Excellent</v>
      </c>
      <c r="M6905" s="5" t="str">
        <f t="shared" si="4"/>
        <v>Below 100 Reviews</v>
      </c>
      <c r="N6905" s="4" t="str">
        <f t="shared" si="5"/>
        <v>High Opportunity</v>
      </c>
    </row>
    <row r="6906">
      <c r="A6906" s="2" t="s">
        <v>705</v>
      </c>
      <c r="B6906" s="2" t="s">
        <v>345</v>
      </c>
      <c r="C6906" s="2" t="s">
        <v>24653</v>
      </c>
      <c r="D6906" s="2" t="s">
        <v>24654</v>
      </c>
      <c r="E6906" s="2">
        <v>4.9</v>
      </c>
      <c r="F6906" s="2">
        <v>206.0</v>
      </c>
      <c r="G6906" s="7" t="s">
        <v>1807</v>
      </c>
      <c r="H6906" s="2" t="s">
        <v>24655</v>
      </c>
      <c r="I6906" s="2" t="s">
        <v>749</v>
      </c>
      <c r="J6906" s="3" t="str">
        <f t="shared" si="1"/>
        <v>Unique</v>
      </c>
      <c r="K6906" s="9" t="str">
        <f t="shared" si="2"/>
        <v>Official Website</v>
      </c>
      <c r="L6906" s="5" t="str">
        <f t="shared" si="3"/>
        <v>Excellent</v>
      </c>
      <c r="M6906" s="5" t="str">
        <f t="shared" si="4"/>
        <v>100-499 Reviews</v>
      </c>
      <c r="N6906" s="6" t="str">
        <f t="shared" si="5"/>
        <v>Low Opportunity</v>
      </c>
    </row>
    <row r="6907">
      <c r="A6907" s="2" t="s">
        <v>705</v>
      </c>
      <c r="B6907" s="2" t="s">
        <v>345</v>
      </c>
      <c r="C6907" s="2" t="s">
        <v>24656</v>
      </c>
      <c r="D6907" s="2" t="s">
        <v>24657</v>
      </c>
      <c r="E6907" s="2">
        <v>3.0</v>
      </c>
      <c r="F6907" s="2">
        <v>25.0</v>
      </c>
      <c r="G6907" s="7" t="s">
        <v>1851</v>
      </c>
      <c r="H6907" s="2" t="s">
        <v>24658</v>
      </c>
      <c r="I6907" s="2" t="s">
        <v>3887</v>
      </c>
      <c r="J6907" s="3" t="str">
        <f t="shared" si="1"/>
        <v>Unique</v>
      </c>
      <c r="K6907" s="9" t="str">
        <f t="shared" si="2"/>
        <v>Official Website</v>
      </c>
      <c r="L6907" s="5" t="str">
        <f t="shared" si="3"/>
        <v>Average</v>
      </c>
      <c r="M6907" s="5" t="str">
        <f t="shared" si="4"/>
        <v>Below 100 Reviews</v>
      </c>
      <c r="N6907" s="6" t="str">
        <f t="shared" si="5"/>
        <v>Low Opportunity</v>
      </c>
    </row>
    <row r="6908">
      <c r="A6908" s="2" t="s">
        <v>7011</v>
      </c>
      <c r="B6908" s="2" t="s">
        <v>101</v>
      </c>
      <c r="C6908" s="2" t="s">
        <v>24659</v>
      </c>
      <c r="D6908" s="2" t="s">
        <v>24660</v>
      </c>
      <c r="E6908" s="2">
        <v>4.8</v>
      </c>
      <c r="F6908" s="2">
        <v>25.0</v>
      </c>
      <c r="I6908" s="2" t="s">
        <v>105</v>
      </c>
      <c r="J6908" s="3" t="str">
        <f t="shared" si="1"/>
        <v>Unique</v>
      </c>
      <c r="K6908" s="4" t="str">
        <f t="shared" si="2"/>
        <v>No Website</v>
      </c>
      <c r="L6908" s="5" t="str">
        <f t="shared" si="3"/>
        <v>Excellent</v>
      </c>
      <c r="M6908" s="5" t="str">
        <f t="shared" si="4"/>
        <v>Below 100 Reviews</v>
      </c>
      <c r="N6908" s="4" t="str">
        <f t="shared" si="5"/>
        <v>High Opportunity</v>
      </c>
    </row>
    <row r="6909">
      <c r="A6909" s="2" t="s">
        <v>292</v>
      </c>
      <c r="B6909" s="2" t="s">
        <v>122</v>
      </c>
      <c r="C6909" s="2" t="s">
        <v>24661</v>
      </c>
      <c r="D6909" s="2" t="s">
        <v>24662</v>
      </c>
      <c r="E6909" s="2">
        <v>4.8</v>
      </c>
      <c r="F6909" s="2">
        <v>24.0</v>
      </c>
      <c r="H6909" s="2" t="s">
        <v>24663</v>
      </c>
      <c r="I6909" s="2" t="s">
        <v>296</v>
      </c>
      <c r="J6909" s="3" t="str">
        <f t="shared" si="1"/>
        <v>Unique</v>
      </c>
      <c r="K6909" s="4" t="str">
        <f t="shared" si="2"/>
        <v>No Website</v>
      </c>
      <c r="L6909" s="5" t="str">
        <f t="shared" si="3"/>
        <v>Excellent</v>
      </c>
      <c r="M6909" s="5" t="str">
        <f t="shared" si="4"/>
        <v>Below 100 Reviews</v>
      </c>
      <c r="N6909" s="4" t="str">
        <f t="shared" si="5"/>
        <v>High Opportunity</v>
      </c>
    </row>
    <row r="6910">
      <c r="A6910" s="2" t="s">
        <v>705</v>
      </c>
      <c r="B6910" s="2" t="s">
        <v>345</v>
      </c>
      <c r="C6910" s="2" t="s">
        <v>24664</v>
      </c>
      <c r="D6910" s="2" t="s">
        <v>24665</v>
      </c>
      <c r="E6910" s="2">
        <v>4.3</v>
      </c>
      <c r="F6910" s="2">
        <v>14.0</v>
      </c>
      <c r="H6910" s="2" t="s">
        <v>24666</v>
      </c>
      <c r="I6910" s="2" t="s">
        <v>760</v>
      </c>
      <c r="J6910" s="3" t="str">
        <f t="shared" si="1"/>
        <v>Unique</v>
      </c>
      <c r="K6910" s="4" t="str">
        <f t="shared" si="2"/>
        <v>No Website</v>
      </c>
      <c r="L6910" s="5" t="str">
        <f t="shared" si="3"/>
        <v>Good</v>
      </c>
      <c r="M6910" s="5" t="str">
        <f t="shared" si="4"/>
        <v>Below 100 Reviews</v>
      </c>
      <c r="N6910" s="6" t="str">
        <f t="shared" si="5"/>
        <v>Low Opportunity</v>
      </c>
    </row>
    <row r="6911">
      <c r="A6911" s="2" t="s">
        <v>153</v>
      </c>
      <c r="B6911" s="2" t="s">
        <v>181</v>
      </c>
      <c r="C6911" s="2" t="s">
        <v>24667</v>
      </c>
      <c r="D6911" s="2" t="s">
        <v>24668</v>
      </c>
      <c r="E6911" s="2">
        <v>4.8</v>
      </c>
      <c r="F6911" s="2">
        <v>24.0</v>
      </c>
      <c r="H6911" s="2" t="s">
        <v>24669</v>
      </c>
      <c r="I6911" s="2" t="s">
        <v>185</v>
      </c>
      <c r="J6911" s="3" t="str">
        <f t="shared" si="1"/>
        <v>Unique</v>
      </c>
      <c r="K6911" s="4" t="str">
        <f t="shared" si="2"/>
        <v>No Website</v>
      </c>
      <c r="L6911" s="5" t="str">
        <f t="shared" si="3"/>
        <v>Excellent</v>
      </c>
      <c r="M6911" s="5" t="str">
        <f t="shared" si="4"/>
        <v>Below 100 Reviews</v>
      </c>
      <c r="N6911" s="4" t="str">
        <f t="shared" si="5"/>
        <v>High Opportunity</v>
      </c>
    </row>
    <row r="6912">
      <c r="A6912" s="2" t="s">
        <v>350</v>
      </c>
      <c r="B6912" s="2" t="s">
        <v>351</v>
      </c>
      <c r="C6912" s="2" t="s">
        <v>24670</v>
      </c>
      <c r="D6912" s="2" t="s">
        <v>24671</v>
      </c>
      <c r="E6912" s="2">
        <v>4.8</v>
      </c>
      <c r="F6912" s="2">
        <v>24.0</v>
      </c>
      <c r="H6912" s="2" t="s">
        <v>24672</v>
      </c>
      <c r="I6912" s="2" t="s">
        <v>296</v>
      </c>
      <c r="J6912" s="3" t="str">
        <f t="shared" si="1"/>
        <v>Unique</v>
      </c>
      <c r="K6912" s="4" t="str">
        <f t="shared" si="2"/>
        <v>No Website</v>
      </c>
      <c r="L6912" s="5" t="str">
        <f t="shared" si="3"/>
        <v>Excellent</v>
      </c>
      <c r="M6912" s="5" t="str">
        <f t="shared" si="4"/>
        <v>Below 100 Reviews</v>
      </c>
      <c r="N6912" s="4" t="str">
        <f t="shared" si="5"/>
        <v>High Opportunity</v>
      </c>
    </row>
    <row r="6913">
      <c r="A6913" s="2" t="s">
        <v>220</v>
      </c>
      <c r="B6913" s="2" t="s">
        <v>113</v>
      </c>
      <c r="C6913" s="2" t="s">
        <v>24673</v>
      </c>
      <c r="D6913" s="2" t="s">
        <v>24674</v>
      </c>
      <c r="E6913" s="2">
        <v>4.8</v>
      </c>
      <c r="F6913" s="2">
        <v>24.0</v>
      </c>
      <c r="H6913" s="2" t="s">
        <v>24675</v>
      </c>
      <c r="I6913" s="2" t="s">
        <v>117</v>
      </c>
      <c r="J6913" s="3" t="str">
        <f t="shared" si="1"/>
        <v>Unique</v>
      </c>
      <c r="K6913" s="4" t="str">
        <f t="shared" si="2"/>
        <v>No Website</v>
      </c>
      <c r="L6913" s="5" t="str">
        <f t="shared" si="3"/>
        <v>Excellent</v>
      </c>
      <c r="M6913" s="5" t="str">
        <f t="shared" si="4"/>
        <v>Below 100 Reviews</v>
      </c>
      <c r="N6913" s="4" t="str">
        <f t="shared" si="5"/>
        <v>High Opportunity</v>
      </c>
    </row>
    <row r="6914">
      <c r="A6914" s="2" t="s">
        <v>201</v>
      </c>
      <c r="B6914" s="2" t="s">
        <v>41</v>
      </c>
      <c r="C6914" s="2" t="s">
        <v>24676</v>
      </c>
      <c r="D6914" s="2" t="s">
        <v>24677</v>
      </c>
      <c r="E6914" s="2">
        <v>4.8</v>
      </c>
      <c r="F6914" s="2">
        <v>24.0</v>
      </c>
      <c r="H6914" s="2" t="s">
        <v>24678</v>
      </c>
      <c r="I6914" s="2" t="s">
        <v>89</v>
      </c>
      <c r="J6914" s="3" t="str">
        <f t="shared" si="1"/>
        <v>Unique</v>
      </c>
      <c r="K6914" s="4" t="str">
        <f t="shared" si="2"/>
        <v>No Website</v>
      </c>
      <c r="L6914" s="5" t="str">
        <f t="shared" si="3"/>
        <v>Excellent</v>
      </c>
      <c r="M6914" s="5" t="str">
        <f t="shared" si="4"/>
        <v>Below 100 Reviews</v>
      </c>
      <c r="N6914" s="4" t="str">
        <f t="shared" si="5"/>
        <v>High Opportunity</v>
      </c>
    </row>
    <row r="6915">
      <c r="A6915" s="2" t="s">
        <v>705</v>
      </c>
      <c r="B6915" s="2" t="s">
        <v>345</v>
      </c>
      <c r="C6915" s="2" t="s">
        <v>24679</v>
      </c>
      <c r="D6915" s="2" t="s">
        <v>24680</v>
      </c>
      <c r="E6915" s="2">
        <v>4.0</v>
      </c>
      <c r="F6915" s="2">
        <v>1.0</v>
      </c>
      <c r="H6915" s="2" t="s">
        <v>24681</v>
      </c>
      <c r="I6915" s="2" t="s">
        <v>749</v>
      </c>
      <c r="J6915" s="3" t="str">
        <f t="shared" si="1"/>
        <v>Unique</v>
      </c>
      <c r="K6915" s="4" t="str">
        <f t="shared" si="2"/>
        <v>No Website</v>
      </c>
      <c r="L6915" s="5" t="str">
        <f t="shared" si="3"/>
        <v>Good</v>
      </c>
      <c r="M6915" s="5" t="str">
        <f t="shared" si="4"/>
        <v>Below 100 Reviews</v>
      </c>
      <c r="N6915" s="6" t="str">
        <f t="shared" si="5"/>
        <v>Low Opportunity</v>
      </c>
    </row>
    <row r="6916">
      <c r="A6916" s="2" t="s">
        <v>705</v>
      </c>
      <c r="B6916" s="2" t="s">
        <v>345</v>
      </c>
      <c r="C6916" s="2" t="s">
        <v>24682</v>
      </c>
      <c r="D6916" s="2" t="s">
        <v>24683</v>
      </c>
      <c r="E6916" s="2">
        <v>4.4</v>
      </c>
      <c r="F6916" s="2">
        <v>5.0</v>
      </c>
      <c r="H6916" s="2" t="s">
        <v>24684</v>
      </c>
      <c r="I6916" s="2" t="s">
        <v>749</v>
      </c>
      <c r="J6916" s="3" t="str">
        <f t="shared" si="1"/>
        <v>Unique</v>
      </c>
      <c r="K6916" s="4" t="str">
        <f t="shared" si="2"/>
        <v>No Website</v>
      </c>
      <c r="L6916" s="5" t="str">
        <f t="shared" si="3"/>
        <v>Good</v>
      </c>
      <c r="M6916" s="5" t="str">
        <f t="shared" si="4"/>
        <v>Below 100 Reviews</v>
      </c>
      <c r="N6916" s="6" t="str">
        <f t="shared" si="5"/>
        <v>Low Opportunity</v>
      </c>
    </row>
    <row r="6917">
      <c r="A6917" s="2" t="s">
        <v>705</v>
      </c>
      <c r="B6917" s="2" t="s">
        <v>345</v>
      </c>
      <c r="C6917" s="2" t="s">
        <v>24685</v>
      </c>
      <c r="D6917" s="2" t="s">
        <v>24686</v>
      </c>
      <c r="E6917" s="2">
        <v>4.9</v>
      </c>
      <c r="F6917" s="2">
        <v>249.0</v>
      </c>
      <c r="G6917" s="7" t="s">
        <v>24687</v>
      </c>
      <c r="H6917" s="2" t="s">
        <v>24688</v>
      </c>
      <c r="I6917" s="2" t="s">
        <v>24689</v>
      </c>
      <c r="J6917" s="3" t="str">
        <f t="shared" si="1"/>
        <v>Unique</v>
      </c>
      <c r="K6917" s="6" t="str">
        <f t="shared" si="2"/>
        <v>Social Media</v>
      </c>
      <c r="L6917" s="5" t="str">
        <f t="shared" si="3"/>
        <v>Excellent</v>
      </c>
      <c r="M6917" s="5" t="str">
        <f t="shared" si="4"/>
        <v>100-499 Reviews</v>
      </c>
      <c r="N6917" s="8" t="str">
        <f t="shared" si="5"/>
        <v>Medium Opportunity</v>
      </c>
    </row>
    <row r="6918">
      <c r="A6918" s="2" t="s">
        <v>705</v>
      </c>
      <c r="B6918" s="2" t="s">
        <v>345</v>
      </c>
      <c r="C6918" s="2" t="s">
        <v>24690</v>
      </c>
      <c r="D6918" s="2" t="s">
        <v>24691</v>
      </c>
      <c r="E6918" s="2">
        <v>3.7</v>
      </c>
      <c r="F6918" s="2">
        <v>7.0</v>
      </c>
      <c r="H6918" s="2" t="s">
        <v>24692</v>
      </c>
      <c r="I6918" s="2" t="s">
        <v>749</v>
      </c>
      <c r="J6918" s="3" t="str">
        <f t="shared" si="1"/>
        <v>Unique</v>
      </c>
      <c r="K6918" s="4" t="str">
        <f t="shared" si="2"/>
        <v>No Website</v>
      </c>
      <c r="L6918" s="5" t="str">
        <f t="shared" si="3"/>
        <v>Average</v>
      </c>
      <c r="M6918" s="5" t="str">
        <f t="shared" si="4"/>
        <v>Below 100 Reviews</v>
      </c>
      <c r="N6918" s="6" t="str">
        <f t="shared" si="5"/>
        <v>Low Opportunity</v>
      </c>
    </row>
    <row r="6919">
      <c r="A6919" s="2" t="s">
        <v>705</v>
      </c>
      <c r="B6919" s="2" t="s">
        <v>345</v>
      </c>
      <c r="C6919" s="2" t="s">
        <v>24693</v>
      </c>
      <c r="D6919" s="2" t="s">
        <v>24694</v>
      </c>
      <c r="E6919" s="2">
        <v>4.3</v>
      </c>
      <c r="F6919" s="2">
        <v>49.0</v>
      </c>
      <c r="H6919" s="2" t="s">
        <v>24695</v>
      </c>
      <c r="I6919" s="2" t="s">
        <v>749</v>
      </c>
      <c r="J6919" s="3" t="str">
        <f t="shared" si="1"/>
        <v>Unique</v>
      </c>
      <c r="K6919" s="4" t="str">
        <f t="shared" si="2"/>
        <v>No Website</v>
      </c>
      <c r="L6919" s="5" t="str">
        <f t="shared" si="3"/>
        <v>Good</v>
      </c>
      <c r="M6919" s="5" t="str">
        <f t="shared" si="4"/>
        <v>Below 100 Reviews</v>
      </c>
      <c r="N6919" s="6" t="str">
        <f t="shared" si="5"/>
        <v>Low Opportunity</v>
      </c>
    </row>
    <row r="6920">
      <c r="A6920" s="2" t="s">
        <v>1116</v>
      </c>
      <c r="B6920" s="2" t="s">
        <v>106</v>
      </c>
      <c r="C6920" s="2" t="s">
        <v>24696</v>
      </c>
      <c r="D6920" s="2" t="s">
        <v>24697</v>
      </c>
      <c r="E6920" s="2">
        <v>4.8</v>
      </c>
      <c r="F6920" s="2">
        <v>24.0</v>
      </c>
      <c r="H6920" s="2" t="s">
        <v>24698</v>
      </c>
      <c r="I6920" s="2" t="s">
        <v>111</v>
      </c>
      <c r="J6920" s="3" t="str">
        <f t="shared" si="1"/>
        <v>Unique</v>
      </c>
      <c r="K6920" s="4" t="str">
        <f t="shared" si="2"/>
        <v>No Website</v>
      </c>
      <c r="L6920" s="5" t="str">
        <f t="shared" si="3"/>
        <v>Excellent</v>
      </c>
      <c r="M6920" s="5" t="str">
        <f t="shared" si="4"/>
        <v>Below 100 Reviews</v>
      </c>
      <c r="N6920" s="4" t="str">
        <f t="shared" si="5"/>
        <v>High Opportunity</v>
      </c>
    </row>
    <row r="6921">
      <c r="A6921" s="2" t="s">
        <v>705</v>
      </c>
      <c r="B6921" s="2" t="s">
        <v>345</v>
      </c>
      <c r="C6921" s="2" t="s">
        <v>24699</v>
      </c>
      <c r="D6921" s="2" t="s">
        <v>24700</v>
      </c>
      <c r="E6921" s="2">
        <v>3.0</v>
      </c>
      <c r="F6921" s="2">
        <v>5.0</v>
      </c>
      <c r="H6921" s="2" t="s">
        <v>24701</v>
      </c>
      <c r="I6921" s="2" t="s">
        <v>777</v>
      </c>
      <c r="J6921" s="3" t="str">
        <f t="shared" si="1"/>
        <v>Unique</v>
      </c>
      <c r="K6921" s="4" t="str">
        <f t="shared" si="2"/>
        <v>No Website</v>
      </c>
      <c r="L6921" s="5" t="str">
        <f t="shared" si="3"/>
        <v>Average</v>
      </c>
      <c r="M6921" s="5" t="str">
        <f t="shared" si="4"/>
        <v>Below 100 Reviews</v>
      </c>
      <c r="N6921" s="6" t="str">
        <f t="shared" si="5"/>
        <v>Low Opportunity</v>
      </c>
    </row>
    <row r="6922">
      <c r="A6922" s="2" t="s">
        <v>301</v>
      </c>
      <c r="B6922" s="2" t="s">
        <v>122</v>
      </c>
      <c r="C6922" s="2" t="s">
        <v>24702</v>
      </c>
      <c r="D6922" s="2" t="s">
        <v>24703</v>
      </c>
      <c r="E6922" s="2">
        <v>4.8</v>
      </c>
      <c r="F6922" s="2">
        <v>24.0</v>
      </c>
      <c r="H6922" s="2" t="s">
        <v>24704</v>
      </c>
      <c r="I6922" s="2" t="s">
        <v>24705</v>
      </c>
      <c r="J6922" s="3" t="str">
        <f t="shared" si="1"/>
        <v>Unique</v>
      </c>
      <c r="K6922" s="4" t="str">
        <f t="shared" si="2"/>
        <v>No Website</v>
      </c>
      <c r="L6922" s="5" t="str">
        <f t="shared" si="3"/>
        <v>Excellent</v>
      </c>
      <c r="M6922" s="5" t="str">
        <f t="shared" si="4"/>
        <v>Below 100 Reviews</v>
      </c>
      <c r="N6922" s="4" t="str">
        <f t="shared" si="5"/>
        <v>High Opportunity</v>
      </c>
    </row>
    <row r="6923">
      <c r="A6923" s="2" t="s">
        <v>220</v>
      </c>
      <c r="B6923" s="2" t="s">
        <v>351</v>
      </c>
      <c r="C6923" s="2" t="s">
        <v>24706</v>
      </c>
      <c r="D6923" s="2" t="s">
        <v>24707</v>
      </c>
      <c r="E6923" s="2">
        <v>4.8</v>
      </c>
      <c r="F6923" s="2">
        <v>23.0</v>
      </c>
      <c r="I6923" s="2" t="s">
        <v>23987</v>
      </c>
      <c r="J6923" s="3" t="str">
        <f t="shared" si="1"/>
        <v>Unique</v>
      </c>
      <c r="K6923" s="4" t="str">
        <f t="shared" si="2"/>
        <v>No Website</v>
      </c>
      <c r="L6923" s="5" t="str">
        <f t="shared" si="3"/>
        <v>Excellent</v>
      </c>
      <c r="M6923" s="5" t="str">
        <f t="shared" si="4"/>
        <v>Below 100 Reviews</v>
      </c>
      <c r="N6923" s="4" t="str">
        <f t="shared" si="5"/>
        <v>High Opportunity</v>
      </c>
    </row>
    <row r="6924">
      <c r="A6924" s="2" t="s">
        <v>705</v>
      </c>
      <c r="B6924" s="2" t="s">
        <v>345</v>
      </c>
      <c r="C6924" s="2" t="s">
        <v>24708</v>
      </c>
      <c r="D6924" s="2" t="s">
        <v>24709</v>
      </c>
      <c r="E6924" s="2">
        <v>3.5</v>
      </c>
      <c r="F6924" s="2">
        <v>2.0</v>
      </c>
      <c r="H6924" s="2" t="s">
        <v>24710</v>
      </c>
      <c r="I6924" s="2" t="s">
        <v>749</v>
      </c>
      <c r="J6924" s="3" t="str">
        <f t="shared" si="1"/>
        <v>Unique</v>
      </c>
      <c r="K6924" s="4" t="str">
        <f t="shared" si="2"/>
        <v>No Website</v>
      </c>
      <c r="L6924" s="5" t="str">
        <f t="shared" si="3"/>
        <v>Average</v>
      </c>
      <c r="M6924" s="5" t="str">
        <f t="shared" si="4"/>
        <v>Below 100 Reviews</v>
      </c>
      <c r="N6924" s="6" t="str">
        <f t="shared" si="5"/>
        <v>Low Opportunity</v>
      </c>
    </row>
    <row r="6925">
      <c r="A6925" s="2" t="s">
        <v>145</v>
      </c>
      <c r="B6925" s="2" t="s">
        <v>101</v>
      </c>
      <c r="C6925" s="2" t="s">
        <v>24711</v>
      </c>
      <c r="D6925" s="2" t="s">
        <v>24712</v>
      </c>
      <c r="E6925" s="2">
        <v>4.8</v>
      </c>
      <c r="F6925" s="2">
        <v>23.0</v>
      </c>
      <c r="I6925" s="2" t="s">
        <v>105</v>
      </c>
      <c r="J6925" s="3" t="str">
        <f t="shared" si="1"/>
        <v>Unique</v>
      </c>
      <c r="K6925" s="4" t="str">
        <f t="shared" si="2"/>
        <v>No Website</v>
      </c>
      <c r="L6925" s="5" t="str">
        <f t="shared" si="3"/>
        <v>Excellent</v>
      </c>
      <c r="M6925" s="5" t="str">
        <f t="shared" si="4"/>
        <v>Below 100 Reviews</v>
      </c>
      <c r="N6925" s="4" t="str">
        <f t="shared" si="5"/>
        <v>High Opportunity</v>
      </c>
    </row>
    <row r="6926">
      <c r="A6926" s="2" t="s">
        <v>705</v>
      </c>
      <c r="B6926" s="2" t="s">
        <v>122</v>
      </c>
      <c r="C6926" s="2" t="s">
        <v>24713</v>
      </c>
      <c r="D6926" s="2" t="s">
        <v>24714</v>
      </c>
      <c r="E6926" s="2">
        <v>4.9</v>
      </c>
      <c r="F6926" s="2">
        <v>432.0</v>
      </c>
      <c r="G6926" s="7" t="s">
        <v>24715</v>
      </c>
      <c r="H6926" s="2" t="s">
        <v>24716</v>
      </c>
      <c r="I6926" s="2" t="s">
        <v>300</v>
      </c>
      <c r="J6926" s="3" t="str">
        <f t="shared" si="1"/>
        <v>Unique</v>
      </c>
      <c r="K6926" s="9" t="str">
        <f t="shared" si="2"/>
        <v>Official Website</v>
      </c>
      <c r="L6926" s="5" t="str">
        <f t="shared" si="3"/>
        <v>Excellent</v>
      </c>
      <c r="M6926" s="5" t="str">
        <f t="shared" si="4"/>
        <v>100-499 Reviews</v>
      </c>
      <c r="N6926" s="6" t="str">
        <f t="shared" si="5"/>
        <v>Low Opportunity</v>
      </c>
    </row>
    <row r="6927">
      <c r="A6927" s="2" t="s">
        <v>705</v>
      </c>
      <c r="B6927" s="2" t="s">
        <v>122</v>
      </c>
      <c r="C6927" s="2" t="s">
        <v>24717</v>
      </c>
      <c r="D6927" s="2" t="s">
        <v>24718</v>
      </c>
      <c r="E6927" s="2">
        <v>5.0</v>
      </c>
      <c r="F6927" s="2">
        <v>190.0</v>
      </c>
      <c r="G6927" s="7" t="s">
        <v>24719</v>
      </c>
      <c r="H6927" s="2" t="s">
        <v>24720</v>
      </c>
      <c r="I6927" s="2" t="s">
        <v>321</v>
      </c>
      <c r="J6927" s="3" t="str">
        <f t="shared" si="1"/>
        <v>Unique</v>
      </c>
      <c r="K6927" s="9" t="str">
        <f t="shared" si="2"/>
        <v>Official Website</v>
      </c>
      <c r="L6927" s="5" t="str">
        <f t="shared" si="3"/>
        <v>Excellent</v>
      </c>
      <c r="M6927" s="5" t="str">
        <f t="shared" si="4"/>
        <v>100-499 Reviews</v>
      </c>
      <c r="N6927" s="6" t="str">
        <f t="shared" si="5"/>
        <v>Low Opportunity</v>
      </c>
    </row>
    <row r="6928">
      <c r="A6928" s="2" t="s">
        <v>705</v>
      </c>
      <c r="B6928" s="2" t="s">
        <v>122</v>
      </c>
      <c r="C6928" s="2" t="s">
        <v>24721</v>
      </c>
      <c r="D6928" s="2" t="s">
        <v>24722</v>
      </c>
      <c r="E6928" s="2">
        <v>5.0</v>
      </c>
      <c r="F6928" s="2">
        <v>60.0</v>
      </c>
      <c r="G6928" s="7" t="s">
        <v>24723</v>
      </c>
      <c r="H6928" s="2" t="s">
        <v>24724</v>
      </c>
      <c r="I6928" s="2" t="s">
        <v>149</v>
      </c>
      <c r="J6928" s="3" t="str">
        <f t="shared" si="1"/>
        <v>Unique</v>
      </c>
      <c r="K6928" s="9" t="str">
        <f t="shared" si="2"/>
        <v>Official Website</v>
      </c>
      <c r="L6928" s="5" t="str">
        <f t="shared" si="3"/>
        <v>Excellent</v>
      </c>
      <c r="M6928" s="5" t="str">
        <f t="shared" si="4"/>
        <v>Below 100 Reviews</v>
      </c>
      <c r="N6928" s="6" t="str">
        <f t="shared" si="5"/>
        <v>Low Opportunity</v>
      </c>
    </row>
    <row r="6929">
      <c r="A6929" s="2" t="s">
        <v>705</v>
      </c>
      <c r="B6929" s="2" t="s">
        <v>122</v>
      </c>
      <c r="C6929" s="2" t="s">
        <v>24725</v>
      </c>
      <c r="D6929" s="2" t="s">
        <v>24726</v>
      </c>
      <c r="E6929" s="2">
        <v>4.9</v>
      </c>
      <c r="F6929" s="2">
        <v>194.0</v>
      </c>
      <c r="G6929" s="7" t="s">
        <v>24727</v>
      </c>
      <c r="H6929" s="2" t="s">
        <v>23505</v>
      </c>
      <c r="I6929" s="2" t="s">
        <v>296</v>
      </c>
      <c r="J6929" s="3" t="str">
        <f t="shared" si="1"/>
        <v>Unique</v>
      </c>
      <c r="K6929" s="9" t="str">
        <f t="shared" si="2"/>
        <v>Official Website</v>
      </c>
      <c r="L6929" s="5" t="str">
        <f t="shared" si="3"/>
        <v>Excellent</v>
      </c>
      <c r="M6929" s="5" t="str">
        <f t="shared" si="4"/>
        <v>100-499 Reviews</v>
      </c>
      <c r="N6929" s="6" t="str">
        <f t="shared" si="5"/>
        <v>Low Opportunity</v>
      </c>
    </row>
    <row r="6930">
      <c r="A6930" s="2" t="s">
        <v>705</v>
      </c>
      <c r="B6930" s="2" t="s">
        <v>122</v>
      </c>
      <c r="C6930" s="2" t="s">
        <v>24728</v>
      </c>
      <c r="D6930" s="2" t="s">
        <v>24729</v>
      </c>
      <c r="E6930" s="2">
        <v>5.0</v>
      </c>
      <c r="F6930" s="2">
        <v>29.0</v>
      </c>
      <c r="G6930" s="7" t="s">
        <v>24730</v>
      </c>
      <c r="H6930" s="2" t="s">
        <v>24731</v>
      </c>
      <c r="I6930" s="2" t="s">
        <v>296</v>
      </c>
      <c r="J6930" s="3" t="str">
        <f t="shared" si="1"/>
        <v>Unique</v>
      </c>
      <c r="K6930" s="9" t="str">
        <f t="shared" si="2"/>
        <v>Official Website</v>
      </c>
      <c r="L6930" s="5" t="str">
        <f t="shared" si="3"/>
        <v>Excellent</v>
      </c>
      <c r="M6930" s="5" t="str">
        <f t="shared" si="4"/>
        <v>Below 100 Reviews</v>
      </c>
      <c r="N6930" s="6" t="str">
        <f t="shared" si="5"/>
        <v>Low Opportunity</v>
      </c>
    </row>
    <row r="6931">
      <c r="A6931" s="2" t="s">
        <v>705</v>
      </c>
      <c r="B6931" s="2" t="s">
        <v>122</v>
      </c>
      <c r="C6931" s="2" t="s">
        <v>24732</v>
      </c>
      <c r="D6931" s="2" t="s">
        <v>24733</v>
      </c>
      <c r="E6931" s="2">
        <v>4.9</v>
      </c>
      <c r="F6931" s="2">
        <v>134.0</v>
      </c>
      <c r="G6931" s="7" t="s">
        <v>24734</v>
      </c>
      <c r="H6931" s="2" t="s">
        <v>24735</v>
      </c>
      <c r="I6931" s="2" t="s">
        <v>126</v>
      </c>
      <c r="J6931" s="3" t="str">
        <f t="shared" si="1"/>
        <v>Unique</v>
      </c>
      <c r="K6931" s="9" t="str">
        <f t="shared" si="2"/>
        <v>Official Website</v>
      </c>
      <c r="L6931" s="5" t="str">
        <f t="shared" si="3"/>
        <v>Excellent</v>
      </c>
      <c r="M6931" s="5" t="str">
        <f t="shared" si="4"/>
        <v>100-499 Reviews</v>
      </c>
      <c r="N6931" s="6" t="str">
        <f t="shared" si="5"/>
        <v>Low Opportunity</v>
      </c>
    </row>
    <row r="6932">
      <c r="A6932" s="2" t="s">
        <v>705</v>
      </c>
      <c r="B6932" s="2" t="s">
        <v>122</v>
      </c>
      <c r="C6932" s="2" t="s">
        <v>24736</v>
      </c>
      <c r="D6932" s="2" t="s">
        <v>24737</v>
      </c>
      <c r="E6932" s="2">
        <v>5.0</v>
      </c>
      <c r="F6932" s="2">
        <v>82.0</v>
      </c>
      <c r="G6932" s="7" t="s">
        <v>24738</v>
      </c>
      <c r="H6932" s="2" t="s">
        <v>24739</v>
      </c>
      <c r="I6932" s="2" t="s">
        <v>126</v>
      </c>
      <c r="J6932" s="3" t="str">
        <f t="shared" si="1"/>
        <v>Unique</v>
      </c>
      <c r="K6932" s="6" t="str">
        <f t="shared" si="2"/>
        <v>Social Media</v>
      </c>
      <c r="L6932" s="5" t="str">
        <f t="shared" si="3"/>
        <v>Excellent</v>
      </c>
      <c r="M6932" s="5" t="str">
        <f t="shared" si="4"/>
        <v>Below 100 Reviews</v>
      </c>
      <c r="N6932" s="8" t="str">
        <f t="shared" si="5"/>
        <v>Medium Opportunity</v>
      </c>
    </row>
    <row r="6933">
      <c r="A6933" s="2" t="s">
        <v>211</v>
      </c>
      <c r="B6933" s="2" t="s">
        <v>351</v>
      </c>
      <c r="C6933" s="2" t="s">
        <v>24740</v>
      </c>
      <c r="D6933" s="2" t="s">
        <v>24741</v>
      </c>
      <c r="E6933" s="2">
        <v>4.8</v>
      </c>
      <c r="F6933" s="2">
        <v>22.0</v>
      </c>
      <c r="H6933" s="2" t="s">
        <v>24742</v>
      </c>
      <c r="I6933" s="2" t="s">
        <v>24743</v>
      </c>
      <c r="J6933" s="3" t="str">
        <f t="shared" si="1"/>
        <v>Unique</v>
      </c>
      <c r="K6933" s="4" t="str">
        <f t="shared" si="2"/>
        <v>No Website</v>
      </c>
      <c r="L6933" s="5" t="str">
        <f t="shared" si="3"/>
        <v>Excellent</v>
      </c>
      <c r="M6933" s="5" t="str">
        <f t="shared" si="4"/>
        <v>Below 100 Reviews</v>
      </c>
      <c r="N6933" s="4" t="str">
        <f t="shared" si="5"/>
        <v>High Opportunity</v>
      </c>
    </row>
    <row r="6934">
      <c r="A6934" s="2" t="s">
        <v>517</v>
      </c>
      <c r="B6934" s="2" t="s">
        <v>345</v>
      </c>
      <c r="C6934" s="2" t="s">
        <v>24744</v>
      </c>
      <c r="D6934" s="2" t="s">
        <v>24745</v>
      </c>
      <c r="E6934" s="2">
        <v>4.8</v>
      </c>
      <c r="F6934" s="2">
        <v>22.0</v>
      </c>
      <c r="H6934" s="2" t="s">
        <v>24746</v>
      </c>
      <c r="I6934" s="2" t="s">
        <v>749</v>
      </c>
      <c r="J6934" s="3" t="str">
        <f t="shared" si="1"/>
        <v>Unique</v>
      </c>
      <c r="K6934" s="4" t="str">
        <f t="shared" si="2"/>
        <v>No Website</v>
      </c>
      <c r="L6934" s="5" t="str">
        <f t="shared" si="3"/>
        <v>Excellent</v>
      </c>
      <c r="M6934" s="5" t="str">
        <f t="shared" si="4"/>
        <v>Below 100 Reviews</v>
      </c>
      <c r="N6934" s="4" t="str">
        <f t="shared" si="5"/>
        <v>High Opportunity</v>
      </c>
    </row>
    <row r="6935">
      <c r="A6935" s="2" t="s">
        <v>705</v>
      </c>
      <c r="B6935" s="2" t="s">
        <v>21</v>
      </c>
      <c r="C6935" s="2" t="s">
        <v>24747</v>
      </c>
      <c r="D6935" s="2" t="s">
        <v>24748</v>
      </c>
      <c r="E6935" s="2">
        <v>4.8</v>
      </c>
      <c r="F6935" s="2">
        <v>22.0</v>
      </c>
      <c r="H6935" s="2" t="s">
        <v>24749</v>
      </c>
      <c r="I6935" s="2" t="s">
        <v>1169</v>
      </c>
      <c r="J6935" s="3" t="str">
        <f t="shared" si="1"/>
        <v>Unique</v>
      </c>
      <c r="K6935" s="4" t="str">
        <f t="shared" si="2"/>
        <v>No Website</v>
      </c>
      <c r="L6935" s="5" t="str">
        <f t="shared" si="3"/>
        <v>Excellent</v>
      </c>
      <c r="M6935" s="5" t="str">
        <f t="shared" si="4"/>
        <v>Below 100 Reviews</v>
      </c>
      <c r="N6935" s="4" t="str">
        <f t="shared" si="5"/>
        <v>High Opportunity</v>
      </c>
    </row>
    <row r="6936">
      <c r="A6936" s="2" t="s">
        <v>705</v>
      </c>
      <c r="B6936" s="2" t="s">
        <v>122</v>
      </c>
      <c r="C6936" s="2" t="s">
        <v>24750</v>
      </c>
      <c r="D6936" s="2" t="s">
        <v>24751</v>
      </c>
      <c r="E6936" s="2">
        <v>4.8</v>
      </c>
      <c r="F6936" s="2">
        <v>307.0</v>
      </c>
      <c r="G6936" s="7" t="s">
        <v>24752</v>
      </c>
      <c r="H6936" s="2" t="s">
        <v>24753</v>
      </c>
      <c r="I6936" s="2" t="s">
        <v>149</v>
      </c>
      <c r="J6936" s="3" t="str">
        <f t="shared" si="1"/>
        <v>Unique</v>
      </c>
      <c r="K6936" s="9" t="str">
        <f t="shared" si="2"/>
        <v>Official Website</v>
      </c>
      <c r="L6936" s="5" t="str">
        <f t="shared" si="3"/>
        <v>Excellent</v>
      </c>
      <c r="M6936" s="5" t="str">
        <f t="shared" si="4"/>
        <v>100-499 Reviews</v>
      </c>
      <c r="N6936" s="6" t="str">
        <f t="shared" si="5"/>
        <v>Low Opportunity</v>
      </c>
    </row>
    <row r="6937">
      <c r="A6937" s="2" t="s">
        <v>705</v>
      </c>
      <c r="B6937" s="2" t="s">
        <v>122</v>
      </c>
      <c r="C6937" s="2" t="s">
        <v>24754</v>
      </c>
      <c r="D6937" s="2" t="s">
        <v>24755</v>
      </c>
      <c r="E6937" s="2">
        <v>4.8</v>
      </c>
      <c r="F6937" s="2">
        <v>92.0</v>
      </c>
      <c r="G6937" s="7" t="s">
        <v>24756</v>
      </c>
      <c r="H6937" s="2" t="s">
        <v>24757</v>
      </c>
      <c r="I6937" s="2" t="s">
        <v>149</v>
      </c>
      <c r="J6937" s="3" t="str">
        <f t="shared" si="1"/>
        <v>Unique</v>
      </c>
      <c r="K6937" s="9" t="str">
        <f t="shared" si="2"/>
        <v>Official Website</v>
      </c>
      <c r="L6937" s="5" t="str">
        <f t="shared" si="3"/>
        <v>Excellent</v>
      </c>
      <c r="M6937" s="5" t="str">
        <f t="shared" si="4"/>
        <v>Below 100 Reviews</v>
      </c>
      <c r="N6937" s="6" t="str">
        <f t="shared" si="5"/>
        <v>Low Opportunity</v>
      </c>
    </row>
    <row r="6938">
      <c r="A6938" s="2" t="s">
        <v>705</v>
      </c>
      <c r="B6938" s="2" t="s">
        <v>122</v>
      </c>
      <c r="C6938" s="2" t="s">
        <v>24758</v>
      </c>
      <c r="D6938" s="2" t="s">
        <v>24759</v>
      </c>
      <c r="E6938" s="2">
        <v>4.8</v>
      </c>
      <c r="F6938" s="2">
        <v>22.0</v>
      </c>
      <c r="H6938" s="2" t="s">
        <v>24760</v>
      </c>
      <c r="I6938" s="2" t="s">
        <v>149</v>
      </c>
      <c r="J6938" s="3" t="str">
        <f t="shared" si="1"/>
        <v>Unique</v>
      </c>
      <c r="K6938" s="4" t="str">
        <f t="shared" si="2"/>
        <v>No Website</v>
      </c>
      <c r="L6938" s="5" t="str">
        <f t="shared" si="3"/>
        <v>Excellent</v>
      </c>
      <c r="M6938" s="5" t="str">
        <f t="shared" si="4"/>
        <v>Below 100 Reviews</v>
      </c>
      <c r="N6938" s="4" t="str">
        <f t="shared" si="5"/>
        <v>High Opportunity</v>
      </c>
    </row>
    <row r="6939">
      <c r="A6939" s="2" t="s">
        <v>705</v>
      </c>
      <c r="B6939" s="2" t="s">
        <v>122</v>
      </c>
      <c r="C6939" s="2" t="s">
        <v>24761</v>
      </c>
      <c r="D6939" s="2" t="s">
        <v>24762</v>
      </c>
      <c r="E6939" s="2">
        <v>4.9</v>
      </c>
      <c r="F6939" s="2">
        <v>360.0</v>
      </c>
      <c r="G6939" s="7" t="s">
        <v>24763</v>
      </c>
      <c r="H6939" s="2" t="s">
        <v>24764</v>
      </c>
      <c r="I6939" s="2" t="s">
        <v>14445</v>
      </c>
      <c r="J6939" s="3" t="str">
        <f t="shared" si="1"/>
        <v>Unique</v>
      </c>
      <c r="K6939" s="9" t="str">
        <f t="shared" si="2"/>
        <v>Official Website</v>
      </c>
      <c r="L6939" s="5" t="str">
        <f t="shared" si="3"/>
        <v>Excellent</v>
      </c>
      <c r="M6939" s="5" t="str">
        <f t="shared" si="4"/>
        <v>100-499 Reviews</v>
      </c>
      <c r="N6939" s="6" t="str">
        <f t="shared" si="5"/>
        <v>Low Opportunity</v>
      </c>
    </row>
    <row r="6940">
      <c r="A6940" s="2" t="s">
        <v>528</v>
      </c>
      <c r="B6940" s="2" t="s">
        <v>140</v>
      </c>
      <c r="C6940" s="2" t="s">
        <v>24765</v>
      </c>
      <c r="D6940" s="2" t="s">
        <v>24766</v>
      </c>
      <c r="E6940" s="2">
        <v>4.8</v>
      </c>
      <c r="F6940" s="2">
        <v>22.0</v>
      </c>
      <c r="H6940" s="2" t="s">
        <v>24767</v>
      </c>
      <c r="I6940" s="2" t="s">
        <v>648</v>
      </c>
      <c r="J6940" s="3" t="str">
        <f t="shared" si="1"/>
        <v>Unique</v>
      </c>
      <c r="K6940" s="4" t="str">
        <f t="shared" si="2"/>
        <v>No Website</v>
      </c>
      <c r="L6940" s="5" t="str">
        <f t="shared" si="3"/>
        <v>Excellent</v>
      </c>
      <c r="M6940" s="5" t="str">
        <f t="shared" si="4"/>
        <v>Below 100 Reviews</v>
      </c>
      <c r="N6940" s="4" t="str">
        <f t="shared" si="5"/>
        <v>High Opportunity</v>
      </c>
    </row>
    <row r="6941">
      <c r="A6941" s="2" t="s">
        <v>705</v>
      </c>
      <c r="B6941" s="2" t="s">
        <v>122</v>
      </c>
      <c r="C6941" s="2" t="s">
        <v>24768</v>
      </c>
      <c r="D6941" s="2" t="s">
        <v>24769</v>
      </c>
      <c r="E6941" s="2">
        <v>5.0</v>
      </c>
      <c r="F6941" s="2">
        <v>12.0</v>
      </c>
      <c r="G6941" s="7" t="s">
        <v>24770</v>
      </c>
      <c r="H6941" s="2" t="s">
        <v>24771</v>
      </c>
      <c r="I6941" s="2" t="s">
        <v>149</v>
      </c>
      <c r="J6941" s="3" t="str">
        <f t="shared" si="1"/>
        <v>Unique</v>
      </c>
      <c r="K6941" s="9" t="str">
        <f t="shared" si="2"/>
        <v>Official Website</v>
      </c>
      <c r="L6941" s="5" t="str">
        <f t="shared" si="3"/>
        <v>Excellent</v>
      </c>
      <c r="M6941" s="5" t="str">
        <f t="shared" si="4"/>
        <v>Below 100 Reviews</v>
      </c>
      <c r="N6941" s="6" t="str">
        <f t="shared" si="5"/>
        <v>Low Opportunity</v>
      </c>
    </row>
    <row r="6942">
      <c r="A6942" s="2" t="s">
        <v>201</v>
      </c>
      <c r="B6942" s="2" t="s">
        <v>101</v>
      </c>
      <c r="C6942" s="2" t="s">
        <v>24772</v>
      </c>
      <c r="D6942" s="2" t="s">
        <v>24773</v>
      </c>
      <c r="E6942" s="2">
        <v>4.8</v>
      </c>
      <c r="F6942" s="2">
        <v>22.0</v>
      </c>
      <c r="I6942" s="2" t="s">
        <v>105</v>
      </c>
      <c r="J6942" s="3" t="str">
        <f t="shared" si="1"/>
        <v>Unique</v>
      </c>
      <c r="K6942" s="4" t="str">
        <f t="shared" si="2"/>
        <v>No Website</v>
      </c>
      <c r="L6942" s="5" t="str">
        <f t="shared" si="3"/>
        <v>Excellent</v>
      </c>
      <c r="M6942" s="5" t="str">
        <f t="shared" si="4"/>
        <v>Below 100 Reviews</v>
      </c>
      <c r="N6942" s="4" t="str">
        <f t="shared" si="5"/>
        <v>High Opportunity</v>
      </c>
    </row>
    <row r="6943">
      <c r="A6943" s="2" t="s">
        <v>581</v>
      </c>
      <c r="B6943" s="2" t="s">
        <v>206</v>
      </c>
      <c r="C6943" s="2" t="s">
        <v>24774</v>
      </c>
      <c r="D6943" s="2" t="s">
        <v>24775</v>
      </c>
      <c r="E6943" s="2">
        <v>4.8</v>
      </c>
      <c r="F6943" s="2">
        <v>21.0</v>
      </c>
      <c r="H6943" s="2" t="s">
        <v>24776</v>
      </c>
      <c r="I6943" s="2" t="s">
        <v>210</v>
      </c>
      <c r="J6943" s="3" t="str">
        <f t="shared" si="1"/>
        <v>Unique</v>
      </c>
      <c r="K6943" s="4" t="str">
        <f t="shared" si="2"/>
        <v>No Website</v>
      </c>
      <c r="L6943" s="5" t="str">
        <f t="shared" si="3"/>
        <v>Excellent</v>
      </c>
      <c r="M6943" s="5" t="str">
        <f t="shared" si="4"/>
        <v>Below 100 Reviews</v>
      </c>
      <c r="N6943" s="4" t="str">
        <f t="shared" si="5"/>
        <v>High Opportunity</v>
      </c>
    </row>
    <row r="6944">
      <c r="A6944" s="2" t="s">
        <v>705</v>
      </c>
      <c r="B6944" s="2" t="s">
        <v>122</v>
      </c>
      <c r="C6944" s="2" t="s">
        <v>24777</v>
      </c>
      <c r="D6944" s="2" t="s">
        <v>24778</v>
      </c>
      <c r="E6944" s="2">
        <v>4.7</v>
      </c>
      <c r="F6944" s="2">
        <v>442.0</v>
      </c>
      <c r="G6944" s="7" t="s">
        <v>24779</v>
      </c>
      <c r="H6944" s="2" t="s">
        <v>24780</v>
      </c>
      <c r="I6944" s="2" t="s">
        <v>24781</v>
      </c>
      <c r="J6944" s="3" t="str">
        <f t="shared" si="1"/>
        <v>Unique</v>
      </c>
      <c r="K6944" s="9" t="str">
        <f t="shared" si="2"/>
        <v>Official Website</v>
      </c>
      <c r="L6944" s="5" t="str">
        <f t="shared" si="3"/>
        <v>Excellent</v>
      </c>
      <c r="M6944" s="5" t="str">
        <f t="shared" si="4"/>
        <v>100-499 Reviews</v>
      </c>
      <c r="N6944" s="6" t="str">
        <f t="shared" si="5"/>
        <v>Low Opportunity</v>
      </c>
    </row>
    <row r="6945">
      <c r="A6945" s="2" t="s">
        <v>710</v>
      </c>
      <c r="B6945" s="2" t="s">
        <v>140</v>
      </c>
      <c r="C6945" s="2" t="s">
        <v>24782</v>
      </c>
      <c r="D6945" s="2" t="s">
        <v>24783</v>
      </c>
      <c r="E6945" s="2">
        <v>4.8</v>
      </c>
      <c r="F6945" s="2">
        <v>20.0</v>
      </c>
      <c r="H6945" s="2" t="s">
        <v>24784</v>
      </c>
      <c r="I6945" s="2" t="s">
        <v>648</v>
      </c>
      <c r="J6945" s="3" t="str">
        <f t="shared" si="1"/>
        <v>Unique</v>
      </c>
      <c r="K6945" s="4" t="str">
        <f t="shared" si="2"/>
        <v>No Website</v>
      </c>
      <c r="L6945" s="5" t="str">
        <f t="shared" si="3"/>
        <v>Excellent</v>
      </c>
      <c r="M6945" s="5" t="str">
        <f t="shared" si="4"/>
        <v>Below 100 Reviews</v>
      </c>
      <c r="N6945" s="4" t="str">
        <f t="shared" si="5"/>
        <v>High Opportunity</v>
      </c>
    </row>
    <row r="6946">
      <c r="A6946" s="2" t="s">
        <v>171</v>
      </c>
      <c r="B6946" s="2" t="s">
        <v>106</v>
      </c>
      <c r="C6946" s="2" t="s">
        <v>24785</v>
      </c>
      <c r="D6946" s="2" t="s">
        <v>24786</v>
      </c>
      <c r="E6946" s="2">
        <v>4.8</v>
      </c>
      <c r="F6946" s="2">
        <v>20.0</v>
      </c>
      <c r="H6946" s="2" t="s">
        <v>24787</v>
      </c>
      <c r="I6946" s="2" t="s">
        <v>111</v>
      </c>
      <c r="J6946" s="3" t="str">
        <f t="shared" si="1"/>
        <v>Unique</v>
      </c>
      <c r="K6946" s="4" t="str">
        <f t="shared" si="2"/>
        <v>No Website</v>
      </c>
      <c r="L6946" s="5" t="str">
        <f t="shared" si="3"/>
        <v>Excellent</v>
      </c>
      <c r="M6946" s="5" t="str">
        <f t="shared" si="4"/>
        <v>Below 100 Reviews</v>
      </c>
      <c r="N6946" s="4" t="str">
        <f t="shared" si="5"/>
        <v>High Opportunity</v>
      </c>
    </row>
    <row r="6947">
      <c r="A6947" s="2" t="s">
        <v>705</v>
      </c>
      <c r="B6947" s="2" t="s">
        <v>351</v>
      </c>
      <c r="C6947" s="2" t="s">
        <v>24788</v>
      </c>
      <c r="D6947" s="2" t="s">
        <v>24789</v>
      </c>
      <c r="E6947" s="2">
        <v>3.9</v>
      </c>
      <c r="F6947" s="2">
        <v>100.0</v>
      </c>
      <c r="H6947" s="2" t="s">
        <v>24790</v>
      </c>
      <c r="I6947" s="2" t="s">
        <v>561</v>
      </c>
      <c r="J6947" s="3" t="str">
        <f t="shared" si="1"/>
        <v>Unique</v>
      </c>
      <c r="K6947" s="4" t="str">
        <f t="shared" si="2"/>
        <v>No Website</v>
      </c>
      <c r="L6947" s="5" t="str">
        <f t="shared" si="3"/>
        <v>Average</v>
      </c>
      <c r="M6947" s="5" t="str">
        <f t="shared" si="4"/>
        <v>100-499 Reviews</v>
      </c>
      <c r="N6947" s="6" t="str">
        <f t="shared" si="5"/>
        <v>Low Opportunity</v>
      </c>
    </row>
    <row r="6948">
      <c r="A6948" s="2" t="s">
        <v>632</v>
      </c>
      <c r="B6948" s="2" t="s">
        <v>106</v>
      </c>
      <c r="C6948" s="2" t="s">
        <v>24791</v>
      </c>
      <c r="D6948" s="2" t="s">
        <v>24792</v>
      </c>
      <c r="E6948" s="2">
        <v>4.8</v>
      </c>
      <c r="F6948" s="2">
        <v>20.0</v>
      </c>
      <c r="H6948" s="2" t="s">
        <v>24793</v>
      </c>
      <c r="I6948" s="2" t="s">
        <v>111</v>
      </c>
      <c r="J6948" s="3" t="str">
        <f t="shared" si="1"/>
        <v>Unique</v>
      </c>
      <c r="K6948" s="4" t="str">
        <f t="shared" si="2"/>
        <v>No Website</v>
      </c>
      <c r="L6948" s="5" t="str">
        <f t="shared" si="3"/>
        <v>Excellent</v>
      </c>
      <c r="M6948" s="5" t="str">
        <f t="shared" si="4"/>
        <v>Below 100 Reviews</v>
      </c>
      <c r="N6948" s="4" t="str">
        <f t="shared" si="5"/>
        <v>High Opportunity</v>
      </c>
    </row>
    <row r="6949">
      <c r="A6949" s="2" t="s">
        <v>705</v>
      </c>
      <c r="B6949" s="2" t="s">
        <v>351</v>
      </c>
      <c r="C6949" s="2" t="s">
        <v>24794</v>
      </c>
      <c r="D6949" s="2" t="s">
        <v>24795</v>
      </c>
      <c r="E6949" s="2">
        <v>2.6</v>
      </c>
      <c r="F6949" s="2">
        <v>22.0</v>
      </c>
      <c r="H6949" s="2" t="s">
        <v>24796</v>
      </c>
      <c r="I6949" s="2" t="s">
        <v>561</v>
      </c>
      <c r="J6949" s="3" t="str">
        <f t="shared" si="1"/>
        <v>Unique</v>
      </c>
      <c r="K6949" s="4" t="str">
        <f t="shared" si="2"/>
        <v>No Website</v>
      </c>
      <c r="L6949" s="5" t="str">
        <f t="shared" si="3"/>
        <v>Poor</v>
      </c>
      <c r="M6949" s="5" t="str">
        <f t="shared" si="4"/>
        <v>Below 100 Reviews</v>
      </c>
      <c r="N6949" s="6" t="str">
        <f t="shared" si="5"/>
        <v>Low Opportunity</v>
      </c>
    </row>
    <row r="6950">
      <c r="A6950" s="2" t="s">
        <v>705</v>
      </c>
      <c r="B6950" s="2" t="s">
        <v>351</v>
      </c>
      <c r="C6950" s="2" t="s">
        <v>24797</v>
      </c>
      <c r="D6950" s="2" t="s">
        <v>24798</v>
      </c>
      <c r="E6950" s="2">
        <v>4.2</v>
      </c>
      <c r="F6950" s="2">
        <v>9.0</v>
      </c>
      <c r="G6950" s="7" t="s">
        <v>24799</v>
      </c>
      <c r="H6950" s="2" t="s">
        <v>24800</v>
      </c>
      <c r="I6950" s="2" t="s">
        <v>6473</v>
      </c>
      <c r="J6950" s="3" t="str">
        <f t="shared" si="1"/>
        <v>Unique</v>
      </c>
      <c r="K6950" s="9" t="str">
        <f t="shared" si="2"/>
        <v>Official Website</v>
      </c>
      <c r="L6950" s="5" t="str">
        <f t="shared" si="3"/>
        <v>Good</v>
      </c>
      <c r="M6950" s="5" t="str">
        <f t="shared" si="4"/>
        <v>Below 100 Reviews</v>
      </c>
      <c r="N6950" s="6" t="str">
        <f t="shared" si="5"/>
        <v>Low Opportunity</v>
      </c>
    </row>
    <row r="6951">
      <c r="A6951" s="2" t="s">
        <v>2782</v>
      </c>
      <c r="B6951" s="2" t="s">
        <v>101</v>
      </c>
      <c r="C6951" s="2" t="s">
        <v>24801</v>
      </c>
      <c r="D6951" s="2" t="s">
        <v>24802</v>
      </c>
      <c r="E6951" s="2">
        <v>4.8</v>
      </c>
      <c r="F6951" s="2">
        <v>20.0</v>
      </c>
      <c r="H6951" s="2" t="s">
        <v>24803</v>
      </c>
      <c r="I6951" s="2" t="s">
        <v>105</v>
      </c>
      <c r="J6951" s="3" t="str">
        <f t="shared" si="1"/>
        <v>Unique</v>
      </c>
      <c r="K6951" s="4" t="str">
        <f t="shared" si="2"/>
        <v>No Website</v>
      </c>
      <c r="L6951" s="5" t="str">
        <f t="shared" si="3"/>
        <v>Excellent</v>
      </c>
      <c r="M6951" s="5" t="str">
        <f t="shared" si="4"/>
        <v>Below 100 Reviews</v>
      </c>
      <c r="N6951" s="4" t="str">
        <f t="shared" si="5"/>
        <v>High Opportunity</v>
      </c>
    </row>
    <row r="6952">
      <c r="A6952" s="2" t="s">
        <v>705</v>
      </c>
      <c r="B6952" s="2" t="s">
        <v>351</v>
      </c>
      <c r="C6952" s="2" t="s">
        <v>24804</v>
      </c>
      <c r="D6952" s="2" t="s">
        <v>24805</v>
      </c>
      <c r="E6952" s="2">
        <v>3.3</v>
      </c>
      <c r="F6952" s="2">
        <v>21.0</v>
      </c>
      <c r="H6952" s="2" t="s">
        <v>24806</v>
      </c>
      <c r="I6952" s="2" t="s">
        <v>893</v>
      </c>
      <c r="J6952" s="3" t="str">
        <f t="shared" si="1"/>
        <v>Unique</v>
      </c>
      <c r="K6952" s="4" t="str">
        <f t="shared" si="2"/>
        <v>No Website</v>
      </c>
      <c r="L6952" s="5" t="str">
        <f t="shared" si="3"/>
        <v>Average</v>
      </c>
      <c r="M6952" s="5" t="str">
        <f t="shared" si="4"/>
        <v>Below 100 Reviews</v>
      </c>
      <c r="N6952" s="6" t="str">
        <f t="shared" si="5"/>
        <v>Low Opportunity</v>
      </c>
    </row>
    <row r="6953">
      <c r="A6953" s="2" t="s">
        <v>705</v>
      </c>
      <c r="B6953" s="2" t="s">
        <v>351</v>
      </c>
      <c r="C6953" s="2" t="s">
        <v>24807</v>
      </c>
      <c r="D6953" s="2" t="s">
        <v>24808</v>
      </c>
      <c r="E6953" s="2">
        <v>3.1</v>
      </c>
      <c r="F6953" s="2">
        <v>21.0</v>
      </c>
      <c r="H6953" s="2" t="s">
        <v>24809</v>
      </c>
      <c r="I6953" s="2" t="s">
        <v>561</v>
      </c>
      <c r="J6953" s="3" t="str">
        <f t="shared" si="1"/>
        <v>Unique</v>
      </c>
      <c r="K6953" s="4" t="str">
        <f t="shared" si="2"/>
        <v>No Website</v>
      </c>
      <c r="L6953" s="5" t="str">
        <f t="shared" si="3"/>
        <v>Average</v>
      </c>
      <c r="M6953" s="5" t="str">
        <f t="shared" si="4"/>
        <v>Below 100 Reviews</v>
      </c>
      <c r="N6953" s="6" t="str">
        <f t="shared" si="5"/>
        <v>Low Opportunity</v>
      </c>
    </row>
    <row r="6954">
      <c r="A6954" s="2" t="s">
        <v>705</v>
      </c>
      <c r="B6954" s="2" t="s">
        <v>351</v>
      </c>
      <c r="C6954" s="2" t="s">
        <v>24810</v>
      </c>
      <c r="D6954" s="2" t="s">
        <v>24811</v>
      </c>
      <c r="E6954" s="2">
        <v>3.3</v>
      </c>
      <c r="F6954" s="2">
        <v>8.0</v>
      </c>
      <c r="I6954" s="2" t="s">
        <v>561</v>
      </c>
      <c r="J6954" s="3" t="str">
        <f t="shared" si="1"/>
        <v>Unique</v>
      </c>
      <c r="K6954" s="4" t="str">
        <f t="shared" si="2"/>
        <v>No Website</v>
      </c>
      <c r="L6954" s="5" t="str">
        <f t="shared" si="3"/>
        <v>Average</v>
      </c>
      <c r="M6954" s="5" t="str">
        <f t="shared" si="4"/>
        <v>Below 100 Reviews</v>
      </c>
      <c r="N6954" s="6" t="str">
        <f t="shared" si="5"/>
        <v>Low Opportunity</v>
      </c>
    </row>
    <row r="6955">
      <c r="A6955" s="2" t="s">
        <v>705</v>
      </c>
      <c r="B6955" s="2" t="s">
        <v>351</v>
      </c>
      <c r="C6955" s="2" t="s">
        <v>24812</v>
      </c>
      <c r="D6955" s="2" t="s">
        <v>24813</v>
      </c>
      <c r="E6955" s="2">
        <v>2.1</v>
      </c>
      <c r="F6955" s="2">
        <v>10.0</v>
      </c>
      <c r="H6955" s="2" t="s">
        <v>24814</v>
      </c>
      <c r="I6955" s="2" t="s">
        <v>561</v>
      </c>
      <c r="J6955" s="3" t="str">
        <f t="shared" si="1"/>
        <v>Unique</v>
      </c>
      <c r="K6955" s="4" t="str">
        <f t="shared" si="2"/>
        <v>No Website</v>
      </c>
      <c r="L6955" s="5" t="str">
        <f t="shared" si="3"/>
        <v>Poor</v>
      </c>
      <c r="M6955" s="5" t="str">
        <f t="shared" si="4"/>
        <v>Below 100 Reviews</v>
      </c>
      <c r="N6955" s="6" t="str">
        <f t="shared" si="5"/>
        <v>Low Opportunity</v>
      </c>
    </row>
    <row r="6956">
      <c r="A6956" s="2" t="s">
        <v>705</v>
      </c>
      <c r="B6956" s="2" t="s">
        <v>351</v>
      </c>
      <c r="C6956" s="2" t="s">
        <v>24815</v>
      </c>
      <c r="D6956" s="2" t="s">
        <v>24816</v>
      </c>
      <c r="E6956" s="2">
        <v>4.9</v>
      </c>
      <c r="F6956" s="2">
        <v>238.0</v>
      </c>
      <c r="G6956" s="7" t="s">
        <v>24817</v>
      </c>
      <c r="H6956" s="2" t="s">
        <v>24818</v>
      </c>
      <c r="I6956" s="2" t="s">
        <v>561</v>
      </c>
      <c r="J6956" s="3" t="str">
        <f t="shared" si="1"/>
        <v>Unique</v>
      </c>
      <c r="K6956" s="9" t="str">
        <f t="shared" si="2"/>
        <v>Official Website</v>
      </c>
      <c r="L6956" s="5" t="str">
        <f t="shared" si="3"/>
        <v>Excellent</v>
      </c>
      <c r="M6956" s="5" t="str">
        <f t="shared" si="4"/>
        <v>100-499 Reviews</v>
      </c>
      <c r="N6956" s="6" t="str">
        <f t="shared" si="5"/>
        <v>Low Opportunity</v>
      </c>
    </row>
    <row r="6957">
      <c r="A6957" s="2" t="s">
        <v>705</v>
      </c>
      <c r="B6957" s="2" t="s">
        <v>351</v>
      </c>
      <c r="C6957" s="2" t="s">
        <v>24819</v>
      </c>
      <c r="D6957" s="2" t="s">
        <v>24820</v>
      </c>
      <c r="E6957" s="2">
        <v>4.3</v>
      </c>
      <c r="F6957" s="2">
        <v>4.0</v>
      </c>
      <c r="H6957" s="2" t="s">
        <v>24821</v>
      </c>
      <c r="I6957" s="2" t="s">
        <v>561</v>
      </c>
      <c r="J6957" s="3" t="str">
        <f t="shared" si="1"/>
        <v>Unique</v>
      </c>
      <c r="K6957" s="4" t="str">
        <f t="shared" si="2"/>
        <v>No Website</v>
      </c>
      <c r="L6957" s="5" t="str">
        <f t="shared" si="3"/>
        <v>Good</v>
      </c>
      <c r="M6957" s="5" t="str">
        <f t="shared" si="4"/>
        <v>Below 100 Reviews</v>
      </c>
      <c r="N6957" s="6" t="str">
        <f t="shared" si="5"/>
        <v>Low Opportunity</v>
      </c>
    </row>
    <row r="6958">
      <c r="A6958" s="2" t="s">
        <v>705</v>
      </c>
      <c r="B6958" s="2" t="s">
        <v>351</v>
      </c>
      <c r="C6958" s="2" t="s">
        <v>24822</v>
      </c>
      <c r="D6958" s="2" t="s">
        <v>24823</v>
      </c>
      <c r="E6958" s="2">
        <v>2.8</v>
      </c>
      <c r="F6958" s="2">
        <v>10.0</v>
      </c>
      <c r="H6958" s="2" t="s">
        <v>24824</v>
      </c>
      <c r="I6958" s="2" t="s">
        <v>561</v>
      </c>
      <c r="J6958" s="3" t="str">
        <f t="shared" si="1"/>
        <v>Unique</v>
      </c>
      <c r="K6958" s="4" t="str">
        <f t="shared" si="2"/>
        <v>No Website</v>
      </c>
      <c r="L6958" s="5" t="str">
        <f t="shared" si="3"/>
        <v>Poor</v>
      </c>
      <c r="M6958" s="5" t="str">
        <f t="shared" si="4"/>
        <v>Below 100 Reviews</v>
      </c>
      <c r="N6958" s="6" t="str">
        <f t="shared" si="5"/>
        <v>Low Opportunity</v>
      </c>
    </row>
    <row r="6959">
      <c r="A6959" s="2" t="s">
        <v>215</v>
      </c>
      <c r="B6959" s="2" t="s">
        <v>122</v>
      </c>
      <c r="C6959" s="2" t="s">
        <v>24825</v>
      </c>
      <c r="D6959" s="2" t="s">
        <v>24826</v>
      </c>
      <c r="E6959" s="2">
        <v>4.8</v>
      </c>
      <c r="F6959" s="2">
        <v>20.0</v>
      </c>
      <c r="H6959" s="2" t="s">
        <v>24827</v>
      </c>
      <c r="I6959" s="2" t="s">
        <v>126</v>
      </c>
      <c r="J6959" s="3" t="str">
        <f t="shared" si="1"/>
        <v>Unique</v>
      </c>
      <c r="K6959" s="4" t="str">
        <f t="shared" si="2"/>
        <v>No Website</v>
      </c>
      <c r="L6959" s="5" t="str">
        <f t="shared" si="3"/>
        <v>Excellent</v>
      </c>
      <c r="M6959" s="5" t="str">
        <f t="shared" si="4"/>
        <v>Below 100 Reviews</v>
      </c>
      <c r="N6959" s="4" t="str">
        <f t="shared" si="5"/>
        <v>High Opportunity</v>
      </c>
    </row>
    <row r="6960">
      <c r="A6960" s="2" t="s">
        <v>215</v>
      </c>
      <c r="B6960" s="2" t="s">
        <v>15</v>
      </c>
      <c r="C6960" s="2" t="s">
        <v>24828</v>
      </c>
      <c r="D6960" s="2" t="s">
        <v>24829</v>
      </c>
      <c r="E6960" s="2">
        <v>4.8</v>
      </c>
      <c r="F6960" s="2">
        <v>20.0</v>
      </c>
      <c r="H6960" s="2" t="s">
        <v>24830</v>
      </c>
      <c r="I6960" s="2" t="s">
        <v>296</v>
      </c>
      <c r="J6960" s="3" t="str">
        <f t="shared" si="1"/>
        <v>Unique</v>
      </c>
      <c r="K6960" s="4" t="str">
        <f t="shared" si="2"/>
        <v>No Website</v>
      </c>
      <c r="L6960" s="5" t="str">
        <f t="shared" si="3"/>
        <v>Excellent</v>
      </c>
      <c r="M6960" s="5" t="str">
        <f t="shared" si="4"/>
        <v>Below 100 Reviews</v>
      </c>
      <c r="N6960" s="4" t="str">
        <f t="shared" si="5"/>
        <v>High Opportunity</v>
      </c>
    </row>
    <row r="6961">
      <c r="A6961" s="2" t="s">
        <v>705</v>
      </c>
      <c r="B6961" s="2" t="s">
        <v>351</v>
      </c>
      <c r="C6961" s="2" t="s">
        <v>24831</v>
      </c>
      <c r="D6961" s="2" t="s">
        <v>24832</v>
      </c>
      <c r="E6961" s="2">
        <v>5.0</v>
      </c>
      <c r="F6961" s="2">
        <v>1.0</v>
      </c>
      <c r="G6961" s="7" t="s">
        <v>24833</v>
      </c>
      <c r="H6961" s="2" t="s">
        <v>23512</v>
      </c>
      <c r="I6961" s="2" t="s">
        <v>905</v>
      </c>
      <c r="J6961" s="3" t="str">
        <f t="shared" si="1"/>
        <v>Unique</v>
      </c>
      <c r="K6961" s="9" t="str">
        <f t="shared" si="2"/>
        <v>Official Website</v>
      </c>
      <c r="L6961" s="5" t="str">
        <f t="shared" si="3"/>
        <v>Excellent</v>
      </c>
      <c r="M6961" s="5" t="str">
        <f t="shared" si="4"/>
        <v>Below 100 Reviews</v>
      </c>
      <c r="N6961" s="6" t="str">
        <f t="shared" si="5"/>
        <v>Low Opportunity</v>
      </c>
    </row>
    <row r="6962">
      <c r="A6962" s="2" t="s">
        <v>705</v>
      </c>
      <c r="B6962" s="2" t="s">
        <v>351</v>
      </c>
      <c r="C6962" s="2" t="s">
        <v>24834</v>
      </c>
      <c r="D6962" s="2" t="s">
        <v>24835</v>
      </c>
      <c r="E6962" s="2">
        <v>3.6</v>
      </c>
      <c r="F6962" s="2">
        <v>9.0</v>
      </c>
      <c r="H6962" s="2" t="s">
        <v>24836</v>
      </c>
      <c r="I6962" s="2" t="s">
        <v>561</v>
      </c>
      <c r="J6962" s="3" t="str">
        <f t="shared" si="1"/>
        <v>Unique</v>
      </c>
      <c r="K6962" s="4" t="str">
        <f t="shared" si="2"/>
        <v>No Website</v>
      </c>
      <c r="L6962" s="5" t="str">
        <f t="shared" si="3"/>
        <v>Average</v>
      </c>
      <c r="M6962" s="5" t="str">
        <f t="shared" si="4"/>
        <v>Below 100 Reviews</v>
      </c>
      <c r="N6962" s="6" t="str">
        <f t="shared" si="5"/>
        <v>Low Opportunity</v>
      </c>
    </row>
    <row r="6963">
      <c r="A6963" s="2" t="s">
        <v>705</v>
      </c>
      <c r="B6963" s="2" t="s">
        <v>351</v>
      </c>
      <c r="C6963" s="2" t="s">
        <v>24837</v>
      </c>
      <c r="D6963" s="2" t="s">
        <v>24838</v>
      </c>
      <c r="E6963" s="2">
        <v>5.0</v>
      </c>
      <c r="F6963" s="2">
        <v>152.0</v>
      </c>
      <c r="G6963" s="7" t="s">
        <v>24839</v>
      </c>
      <c r="H6963" s="2" t="s">
        <v>24840</v>
      </c>
      <c r="I6963" s="2" t="s">
        <v>355</v>
      </c>
      <c r="J6963" s="3" t="str">
        <f t="shared" si="1"/>
        <v>Unique</v>
      </c>
      <c r="K6963" s="9" t="str">
        <f t="shared" si="2"/>
        <v>Official Website</v>
      </c>
      <c r="L6963" s="5" t="str">
        <f t="shared" si="3"/>
        <v>Excellent</v>
      </c>
      <c r="M6963" s="5" t="str">
        <f t="shared" si="4"/>
        <v>100-499 Reviews</v>
      </c>
      <c r="N6963" s="6" t="str">
        <f t="shared" si="5"/>
        <v>Low Opportunity</v>
      </c>
    </row>
    <row r="6964">
      <c r="A6964" s="2" t="s">
        <v>705</v>
      </c>
      <c r="B6964" s="2" t="s">
        <v>15</v>
      </c>
      <c r="C6964" s="2" t="s">
        <v>159</v>
      </c>
      <c r="D6964" s="2" t="s">
        <v>24841</v>
      </c>
      <c r="E6964" s="2">
        <v>4.9</v>
      </c>
      <c r="F6964" s="2">
        <v>1259.0</v>
      </c>
      <c r="G6964" s="7" t="s">
        <v>24842</v>
      </c>
      <c r="H6964" s="2" t="s">
        <v>24843</v>
      </c>
      <c r="I6964" s="2" t="s">
        <v>162</v>
      </c>
      <c r="J6964" s="3" t="str">
        <f t="shared" si="1"/>
        <v>Unique</v>
      </c>
      <c r="K6964" s="9" t="str">
        <f t="shared" si="2"/>
        <v>Official Website</v>
      </c>
      <c r="L6964" s="5" t="str">
        <f t="shared" si="3"/>
        <v>Excellent</v>
      </c>
      <c r="M6964" s="5" t="str">
        <f t="shared" si="4"/>
        <v>1000+ Reviews</v>
      </c>
      <c r="N6964" s="6" t="str">
        <f t="shared" si="5"/>
        <v>Low Opportunity</v>
      </c>
    </row>
    <row r="6965">
      <c r="A6965" s="2" t="s">
        <v>517</v>
      </c>
      <c r="B6965" s="2" t="s">
        <v>415</v>
      </c>
      <c r="C6965" s="2" t="s">
        <v>24844</v>
      </c>
      <c r="D6965" s="2" t="s">
        <v>24845</v>
      </c>
      <c r="E6965" s="2">
        <v>4.8</v>
      </c>
      <c r="F6965" s="2">
        <v>19.0</v>
      </c>
      <c r="I6965" s="2" t="s">
        <v>420</v>
      </c>
      <c r="J6965" s="3" t="str">
        <f t="shared" si="1"/>
        <v>Unique</v>
      </c>
      <c r="K6965" s="4" t="str">
        <f t="shared" si="2"/>
        <v>No Website</v>
      </c>
      <c r="L6965" s="5" t="str">
        <f t="shared" si="3"/>
        <v>Excellent</v>
      </c>
      <c r="M6965" s="5" t="str">
        <f t="shared" si="4"/>
        <v>Below 100 Reviews</v>
      </c>
      <c r="N6965" s="4" t="str">
        <f t="shared" si="5"/>
        <v>High Opportunity</v>
      </c>
    </row>
    <row r="6966">
      <c r="A6966" s="2" t="s">
        <v>581</v>
      </c>
      <c r="B6966" s="2" t="s">
        <v>140</v>
      </c>
      <c r="C6966" s="2" t="s">
        <v>24846</v>
      </c>
      <c r="D6966" s="2" t="s">
        <v>24847</v>
      </c>
      <c r="E6966" s="2">
        <v>4.8</v>
      </c>
      <c r="F6966" s="2">
        <v>19.0</v>
      </c>
      <c r="H6966" s="2" t="s">
        <v>24848</v>
      </c>
      <c r="I6966" s="2" t="s">
        <v>3421</v>
      </c>
      <c r="J6966" s="3" t="str">
        <f t="shared" si="1"/>
        <v>Unique</v>
      </c>
      <c r="K6966" s="4" t="str">
        <f t="shared" si="2"/>
        <v>No Website</v>
      </c>
      <c r="L6966" s="5" t="str">
        <f t="shared" si="3"/>
        <v>Excellent</v>
      </c>
      <c r="M6966" s="5" t="str">
        <f t="shared" si="4"/>
        <v>Below 100 Reviews</v>
      </c>
      <c r="N6966" s="4" t="str">
        <f t="shared" si="5"/>
        <v>High Opportunity</v>
      </c>
    </row>
    <row r="6967">
      <c r="A6967" s="2" t="s">
        <v>528</v>
      </c>
      <c r="B6967" s="2" t="s">
        <v>101</v>
      </c>
      <c r="C6967" s="2" t="s">
        <v>24849</v>
      </c>
      <c r="D6967" s="2" t="s">
        <v>24850</v>
      </c>
      <c r="E6967" s="2">
        <v>4.8</v>
      </c>
      <c r="F6967" s="2">
        <v>19.0</v>
      </c>
      <c r="H6967" s="2" t="s">
        <v>24851</v>
      </c>
      <c r="I6967" s="2" t="s">
        <v>6763</v>
      </c>
      <c r="J6967" s="3" t="str">
        <f t="shared" si="1"/>
        <v>Unique</v>
      </c>
      <c r="K6967" s="4" t="str">
        <f t="shared" si="2"/>
        <v>No Website</v>
      </c>
      <c r="L6967" s="5" t="str">
        <f t="shared" si="3"/>
        <v>Excellent</v>
      </c>
      <c r="M6967" s="5" t="str">
        <f t="shared" si="4"/>
        <v>Below 100 Reviews</v>
      </c>
      <c r="N6967" s="4" t="str">
        <f t="shared" si="5"/>
        <v>High Opportunity</v>
      </c>
    </row>
    <row r="6968">
      <c r="A6968" s="2" t="s">
        <v>1136</v>
      </c>
      <c r="B6968" s="2" t="s">
        <v>591</v>
      </c>
      <c r="C6968" s="2" t="s">
        <v>24852</v>
      </c>
      <c r="D6968" s="2" t="s">
        <v>24853</v>
      </c>
      <c r="E6968" s="2">
        <v>4.8</v>
      </c>
      <c r="F6968" s="2">
        <v>18.0</v>
      </c>
      <c r="H6968" s="2" t="s">
        <v>24854</v>
      </c>
      <c r="I6968" s="2" t="s">
        <v>595</v>
      </c>
      <c r="J6968" s="3" t="str">
        <f t="shared" si="1"/>
        <v>Unique</v>
      </c>
      <c r="K6968" s="4" t="str">
        <f t="shared" si="2"/>
        <v>No Website</v>
      </c>
      <c r="L6968" s="5" t="str">
        <f t="shared" si="3"/>
        <v>Excellent</v>
      </c>
      <c r="M6968" s="5" t="str">
        <f t="shared" si="4"/>
        <v>Below 100 Reviews</v>
      </c>
      <c r="N6968" s="4" t="str">
        <f t="shared" si="5"/>
        <v>High Opportunity</v>
      </c>
    </row>
    <row r="6969">
      <c r="A6969" s="2" t="s">
        <v>705</v>
      </c>
      <c r="B6969" s="2" t="s">
        <v>15</v>
      </c>
      <c r="C6969" s="2" t="s">
        <v>6947</v>
      </c>
      <c r="D6969" s="2" t="s">
        <v>24855</v>
      </c>
      <c r="E6969" s="2">
        <v>3.7</v>
      </c>
      <c r="F6969" s="2">
        <v>16.0</v>
      </c>
      <c r="H6969" s="2" t="s">
        <v>24856</v>
      </c>
      <c r="I6969" s="2" t="s">
        <v>296</v>
      </c>
      <c r="J6969" s="3" t="str">
        <f t="shared" si="1"/>
        <v>Unique</v>
      </c>
      <c r="K6969" s="4" t="str">
        <f t="shared" si="2"/>
        <v>No Website</v>
      </c>
      <c r="L6969" s="5" t="str">
        <f t="shared" si="3"/>
        <v>Average</v>
      </c>
      <c r="M6969" s="5" t="str">
        <f t="shared" si="4"/>
        <v>Below 100 Reviews</v>
      </c>
      <c r="N6969" s="6" t="str">
        <f t="shared" si="5"/>
        <v>Low Opportunity</v>
      </c>
    </row>
    <row r="6970">
      <c r="A6970" s="2" t="s">
        <v>245</v>
      </c>
      <c r="B6970" s="2" t="s">
        <v>122</v>
      </c>
      <c r="C6970" s="2" t="s">
        <v>24857</v>
      </c>
      <c r="D6970" s="2" t="s">
        <v>24858</v>
      </c>
      <c r="E6970" s="2">
        <v>4.8</v>
      </c>
      <c r="F6970" s="2">
        <v>18.0</v>
      </c>
      <c r="H6970" s="2" t="s">
        <v>24859</v>
      </c>
      <c r="I6970" s="2" t="s">
        <v>296</v>
      </c>
      <c r="J6970" s="3" t="str">
        <f t="shared" si="1"/>
        <v>Unique</v>
      </c>
      <c r="K6970" s="4" t="str">
        <f t="shared" si="2"/>
        <v>No Website</v>
      </c>
      <c r="L6970" s="5" t="str">
        <f t="shared" si="3"/>
        <v>Excellent</v>
      </c>
      <c r="M6970" s="5" t="str">
        <f t="shared" si="4"/>
        <v>Below 100 Reviews</v>
      </c>
      <c r="N6970" s="4" t="str">
        <f t="shared" si="5"/>
        <v>High Opportunity</v>
      </c>
    </row>
    <row r="6971">
      <c r="A6971" s="2" t="s">
        <v>581</v>
      </c>
      <c r="B6971" s="2" t="s">
        <v>122</v>
      </c>
      <c r="C6971" s="2" t="s">
        <v>24860</v>
      </c>
      <c r="D6971" s="2" t="s">
        <v>24861</v>
      </c>
      <c r="E6971" s="2">
        <v>4.8</v>
      </c>
      <c r="F6971" s="2">
        <v>18.0</v>
      </c>
      <c r="I6971" s="2" t="s">
        <v>149</v>
      </c>
      <c r="J6971" s="3" t="str">
        <f t="shared" si="1"/>
        <v>Unique</v>
      </c>
      <c r="K6971" s="4" t="str">
        <f t="shared" si="2"/>
        <v>No Website</v>
      </c>
      <c r="L6971" s="5" t="str">
        <f t="shared" si="3"/>
        <v>Excellent</v>
      </c>
      <c r="M6971" s="5" t="str">
        <f t="shared" si="4"/>
        <v>Below 100 Reviews</v>
      </c>
      <c r="N6971" s="4" t="str">
        <f t="shared" si="5"/>
        <v>High Opportunity</v>
      </c>
    </row>
    <row r="6972">
      <c r="A6972" s="2" t="s">
        <v>705</v>
      </c>
      <c r="B6972" s="2" t="s">
        <v>15</v>
      </c>
      <c r="C6972" s="2" t="s">
        <v>24862</v>
      </c>
      <c r="D6972" s="2" t="s">
        <v>24863</v>
      </c>
      <c r="E6972" s="2">
        <v>3.3</v>
      </c>
      <c r="F6972" s="2">
        <v>4.0</v>
      </c>
      <c r="H6972" s="2" t="s">
        <v>24864</v>
      </c>
      <c r="I6972" s="2" t="s">
        <v>162</v>
      </c>
      <c r="J6972" s="3" t="str">
        <f t="shared" si="1"/>
        <v>Unique</v>
      </c>
      <c r="K6972" s="4" t="str">
        <f t="shared" si="2"/>
        <v>No Website</v>
      </c>
      <c r="L6972" s="5" t="str">
        <f t="shared" si="3"/>
        <v>Average</v>
      </c>
      <c r="M6972" s="5" t="str">
        <f t="shared" si="4"/>
        <v>Below 100 Reviews</v>
      </c>
      <c r="N6972" s="6" t="str">
        <f t="shared" si="5"/>
        <v>Low Opportunity</v>
      </c>
    </row>
    <row r="6973">
      <c r="A6973" s="2" t="s">
        <v>171</v>
      </c>
      <c r="B6973" s="2" t="s">
        <v>15</v>
      </c>
      <c r="C6973" s="2" t="s">
        <v>24865</v>
      </c>
      <c r="D6973" s="2" t="s">
        <v>24866</v>
      </c>
      <c r="E6973" s="2">
        <v>4.8</v>
      </c>
      <c r="F6973" s="2">
        <v>18.0</v>
      </c>
      <c r="H6973" s="2" t="s">
        <v>24867</v>
      </c>
      <c r="I6973" s="2" t="s">
        <v>162</v>
      </c>
      <c r="J6973" s="3" t="str">
        <f t="shared" si="1"/>
        <v>Unique</v>
      </c>
      <c r="K6973" s="4" t="str">
        <f t="shared" si="2"/>
        <v>No Website</v>
      </c>
      <c r="L6973" s="5" t="str">
        <f t="shared" si="3"/>
        <v>Excellent</v>
      </c>
      <c r="M6973" s="5" t="str">
        <f t="shared" si="4"/>
        <v>Below 100 Reviews</v>
      </c>
      <c r="N6973" s="4" t="str">
        <f t="shared" si="5"/>
        <v>High Opportunity</v>
      </c>
    </row>
    <row r="6974">
      <c r="A6974" s="2" t="s">
        <v>705</v>
      </c>
      <c r="B6974" s="2" t="s">
        <v>15</v>
      </c>
      <c r="C6974" s="2" t="s">
        <v>24868</v>
      </c>
      <c r="D6974" s="2" t="s">
        <v>24869</v>
      </c>
      <c r="E6974" s="2">
        <v>1.0</v>
      </c>
      <c r="F6974" s="2">
        <v>1.0</v>
      </c>
      <c r="H6974" s="2" t="s">
        <v>24870</v>
      </c>
      <c r="I6974" s="2" t="s">
        <v>948</v>
      </c>
      <c r="J6974" s="3" t="str">
        <f t="shared" si="1"/>
        <v>Unique</v>
      </c>
      <c r="K6974" s="4" t="str">
        <f t="shared" si="2"/>
        <v>No Website</v>
      </c>
      <c r="L6974" s="5" t="str">
        <f t="shared" si="3"/>
        <v>Poor</v>
      </c>
      <c r="M6974" s="5" t="str">
        <f t="shared" si="4"/>
        <v>Below 100 Reviews</v>
      </c>
      <c r="N6974" s="6" t="str">
        <f t="shared" si="5"/>
        <v>Low Opportunity</v>
      </c>
    </row>
    <row r="6975">
      <c r="A6975" s="2" t="s">
        <v>705</v>
      </c>
      <c r="B6975" s="2" t="s">
        <v>15</v>
      </c>
      <c r="C6975" s="2" t="s">
        <v>24871</v>
      </c>
      <c r="D6975" s="2" t="s">
        <v>24872</v>
      </c>
      <c r="E6975" s="2">
        <v>4.8</v>
      </c>
      <c r="F6975" s="2">
        <v>67.0</v>
      </c>
      <c r="G6975" s="7" t="s">
        <v>24873</v>
      </c>
      <c r="H6975" s="2" t="s">
        <v>24874</v>
      </c>
      <c r="I6975" s="2" t="s">
        <v>264</v>
      </c>
      <c r="J6975" s="3" t="str">
        <f t="shared" si="1"/>
        <v>Unique</v>
      </c>
      <c r="K6975" s="9" t="str">
        <f t="shared" si="2"/>
        <v>Official Website</v>
      </c>
      <c r="L6975" s="5" t="str">
        <f t="shared" si="3"/>
        <v>Excellent</v>
      </c>
      <c r="M6975" s="5" t="str">
        <f t="shared" si="4"/>
        <v>Below 100 Reviews</v>
      </c>
      <c r="N6975" s="6" t="str">
        <f t="shared" si="5"/>
        <v>Low Opportunity</v>
      </c>
    </row>
    <row r="6976">
      <c r="A6976" s="2" t="s">
        <v>705</v>
      </c>
      <c r="B6976" s="2" t="s">
        <v>15</v>
      </c>
      <c r="C6976" s="2" t="s">
        <v>24875</v>
      </c>
      <c r="D6976" s="2" t="s">
        <v>24876</v>
      </c>
      <c r="E6976" s="2">
        <v>4.7</v>
      </c>
      <c r="F6976" s="2">
        <v>60.0</v>
      </c>
      <c r="G6976" s="7" t="s">
        <v>24877</v>
      </c>
      <c r="H6976" s="2" t="s">
        <v>24878</v>
      </c>
      <c r="I6976" s="2" t="s">
        <v>7469</v>
      </c>
      <c r="J6976" s="3" t="str">
        <f t="shared" si="1"/>
        <v>Unique</v>
      </c>
      <c r="K6976" s="9" t="str">
        <f t="shared" si="2"/>
        <v>Official Website</v>
      </c>
      <c r="L6976" s="5" t="str">
        <f t="shared" si="3"/>
        <v>Excellent</v>
      </c>
      <c r="M6976" s="5" t="str">
        <f t="shared" si="4"/>
        <v>Below 100 Reviews</v>
      </c>
      <c r="N6976" s="6" t="str">
        <f t="shared" si="5"/>
        <v>Low Opportunity</v>
      </c>
    </row>
    <row r="6977">
      <c r="A6977" s="2" t="s">
        <v>705</v>
      </c>
      <c r="B6977" s="2" t="s">
        <v>113</v>
      </c>
      <c r="C6977" s="2" t="s">
        <v>24879</v>
      </c>
      <c r="D6977" s="2" t="s">
        <v>24880</v>
      </c>
      <c r="E6977" s="2">
        <v>4.0</v>
      </c>
      <c r="F6977" s="2">
        <v>184.0</v>
      </c>
      <c r="G6977" s="7" t="s">
        <v>10528</v>
      </c>
      <c r="H6977" s="2" t="s">
        <v>24881</v>
      </c>
      <c r="I6977" s="2" t="s">
        <v>117</v>
      </c>
      <c r="J6977" s="3" t="str">
        <f t="shared" si="1"/>
        <v>Unique</v>
      </c>
      <c r="K6977" s="9" t="str">
        <f t="shared" si="2"/>
        <v>Official Website</v>
      </c>
      <c r="L6977" s="5" t="str">
        <f t="shared" si="3"/>
        <v>Good</v>
      </c>
      <c r="M6977" s="5" t="str">
        <f t="shared" si="4"/>
        <v>100-499 Reviews</v>
      </c>
      <c r="N6977" s="6" t="str">
        <f t="shared" si="5"/>
        <v>Low Opportunity</v>
      </c>
    </row>
    <row r="6978">
      <c r="A6978" s="2" t="s">
        <v>632</v>
      </c>
      <c r="B6978" s="2" t="s">
        <v>106</v>
      </c>
      <c r="C6978" s="2" t="s">
        <v>24882</v>
      </c>
      <c r="D6978" s="2" t="s">
        <v>24883</v>
      </c>
      <c r="E6978" s="2">
        <v>4.8</v>
      </c>
      <c r="F6978" s="2">
        <v>18.0</v>
      </c>
      <c r="I6978" s="2" t="s">
        <v>111</v>
      </c>
      <c r="J6978" s="3" t="str">
        <f t="shared" si="1"/>
        <v>Unique</v>
      </c>
      <c r="K6978" s="4" t="str">
        <f t="shared" si="2"/>
        <v>No Website</v>
      </c>
      <c r="L6978" s="5" t="str">
        <f t="shared" si="3"/>
        <v>Excellent</v>
      </c>
      <c r="M6978" s="5" t="str">
        <f t="shared" si="4"/>
        <v>Below 100 Reviews</v>
      </c>
      <c r="N6978" s="4" t="str">
        <f t="shared" si="5"/>
        <v>High Opportunity</v>
      </c>
    </row>
    <row r="6979">
      <c r="A6979" s="2" t="s">
        <v>112</v>
      </c>
      <c r="B6979" s="2" t="s">
        <v>106</v>
      </c>
      <c r="C6979" s="2" t="s">
        <v>24884</v>
      </c>
      <c r="D6979" s="2" t="s">
        <v>24885</v>
      </c>
      <c r="E6979" s="2">
        <v>4.8</v>
      </c>
      <c r="F6979" s="2">
        <v>18.0</v>
      </c>
      <c r="I6979" s="2" t="s">
        <v>111</v>
      </c>
      <c r="J6979" s="3" t="str">
        <f t="shared" si="1"/>
        <v>Unique</v>
      </c>
      <c r="K6979" s="4" t="str">
        <f t="shared" si="2"/>
        <v>No Website</v>
      </c>
      <c r="L6979" s="5" t="str">
        <f t="shared" si="3"/>
        <v>Excellent</v>
      </c>
      <c r="M6979" s="5" t="str">
        <f t="shared" si="4"/>
        <v>Below 100 Reviews</v>
      </c>
      <c r="N6979" s="4" t="str">
        <f t="shared" si="5"/>
        <v>High Opportunity</v>
      </c>
    </row>
    <row r="6980">
      <c r="A6980" s="2" t="s">
        <v>705</v>
      </c>
      <c r="B6980" s="2" t="s">
        <v>113</v>
      </c>
      <c r="C6980" s="2" t="s">
        <v>24886</v>
      </c>
      <c r="D6980" s="2" t="s">
        <v>24887</v>
      </c>
      <c r="E6980" s="2">
        <v>4.8</v>
      </c>
      <c r="F6980" s="2">
        <v>630.0</v>
      </c>
      <c r="G6980" s="7" t="s">
        <v>24888</v>
      </c>
      <c r="H6980" s="2" t="s">
        <v>24889</v>
      </c>
      <c r="I6980" s="2" t="s">
        <v>117</v>
      </c>
      <c r="J6980" s="3" t="str">
        <f t="shared" si="1"/>
        <v>Unique</v>
      </c>
      <c r="K6980" s="9" t="str">
        <f t="shared" si="2"/>
        <v>Official Website</v>
      </c>
      <c r="L6980" s="5" t="str">
        <f t="shared" si="3"/>
        <v>Excellent</v>
      </c>
      <c r="M6980" s="5" t="str">
        <f t="shared" si="4"/>
        <v>500-999 Reviews</v>
      </c>
      <c r="N6980" s="6" t="str">
        <f t="shared" si="5"/>
        <v>Low Opportunity</v>
      </c>
    </row>
    <row r="6981">
      <c r="A6981" s="2" t="s">
        <v>705</v>
      </c>
      <c r="B6981" s="2" t="s">
        <v>113</v>
      </c>
      <c r="C6981" s="2" t="s">
        <v>24890</v>
      </c>
      <c r="D6981" s="2" t="s">
        <v>24891</v>
      </c>
      <c r="E6981" s="2">
        <v>4.9</v>
      </c>
      <c r="F6981" s="2">
        <v>660.0</v>
      </c>
      <c r="G6981" s="7" t="s">
        <v>24892</v>
      </c>
      <c r="H6981" s="2" t="s">
        <v>16839</v>
      </c>
      <c r="I6981" s="2" t="s">
        <v>18799</v>
      </c>
      <c r="J6981" s="3" t="str">
        <f t="shared" si="1"/>
        <v>Unique</v>
      </c>
      <c r="K6981" s="9" t="str">
        <f t="shared" si="2"/>
        <v>Official Website</v>
      </c>
      <c r="L6981" s="5" t="str">
        <f t="shared" si="3"/>
        <v>Excellent</v>
      </c>
      <c r="M6981" s="5" t="str">
        <f t="shared" si="4"/>
        <v>500-999 Reviews</v>
      </c>
      <c r="N6981" s="6" t="str">
        <f t="shared" si="5"/>
        <v>Low Opportunity</v>
      </c>
    </row>
    <row r="6982">
      <c r="A6982" s="2" t="s">
        <v>220</v>
      </c>
      <c r="B6982" s="2" t="s">
        <v>345</v>
      </c>
      <c r="C6982" s="2" t="s">
        <v>24893</v>
      </c>
      <c r="D6982" s="2" t="s">
        <v>24894</v>
      </c>
      <c r="E6982" s="2">
        <v>4.8</v>
      </c>
      <c r="F6982" s="2">
        <v>18.0</v>
      </c>
      <c r="H6982" s="2" t="s">
        <v>24895</v>
      </c>
      <c r="I6982" s="2" t="s">
        <v>6817</v>
      </c>
      <c r="J6982" s="3" t="str">
        <f t="shared" si="1"/>
        <v>Unique</v>
      </c>
      <c r="K6982" s="4" t="str">
        <f t="shared" si="2"/>
        <v>No Website</v>
      </c>
      <c r="L6982" s="5" t="str">
        <f t="shared" si="3"/>
        <v>Excellent</v>
      </c>
      <c r="M6982" s="5" t="str">
        <f t="shared" si="4"/>
        <v>Below 100 Reviews</v>
      </c>
      <c r="N6982" s="4" t="str">
        <f t="shared" si="5"/>
        <v>High Opportunity</v>
      </c>
    </row>
    <row r="6983">
      <c r="A6983" s="2" t="s">
        <v>705</v>
      </c>
      <c r="B6983" s="2" t="s">
        <v>113</v>
      </c>
      <c r="C6983" s="2" t="s">
        <v>24896</v>
      </c>
      <c r="D6983" s="2" t="s">
        <v>24897</v>
      </c>
      <c r="E6983" s="2">
        <v>3.0</v>
      </c>
      <c r="F6983" s="2">
        <v>2.0</v>
      </c>
      <c r="G6983" s="7" t="s">
        <v>24898</v>
      </c>
      <c r="H6983" s="2" t="s">
        <v>24899</v>
      </c>
      <c r="I6983" s="2" t="s">
        <v>24900</v>
      </c>
      <c r="J6983" s="3" t="str">
        <f t="shared" si="1"/>
        <v>Unique</v>
      </c>
      <c r="K6983" s="9" t="str">
        <f t="shared" si="2"/>
        <v>Official Website</v>
      </c>
      <c r="L6983" s="5" t="str">
        <f t="shared" si="3"/>
        <v>Average</v>
      </c>
      <c r="M6983" s="5" t="str">
        <f t="shared" si="4"/>
        <v>Below 100 Reviews</v>
      </c>
      <c r="N6983" s="6" t="str">
        <f t="shared" si="5"/>
        <v>Low Opportunity</v>
      </c>
    </row>
    <row r="6984">
      <c r="A6984" s="2" t="s">
        <v>705</v>
      </c>
      <c r="B6984" s="2" t="s">
        <v>113</v>
      </c>
      <c r="C6984" s="2" t="s">
        <v>24901</v>
      </c>
      <c r="D6984" s="2" t="s">
        <v>24902</v>
      </c>
      <c r="E6984" s="2">
        <v>3.8</v>
      </c>
      <c r="F6984" s="2">
        <v>13.0</v>
      </c>
      <c r="H6984" s="2" t="s">
        <v>24903</v>
      </c>
      <c r="I6984" s="2" t="s">
        <v>117</v>
      </c>
      <c r="J6984" s="3" t="str">
        <f t="shared" si="1"/>
        <v>Unique</v>
      </c>
      <c r="K6984" s="4" t="str">
        <f t="shared" si="2"/>
        <v>No Website</v>
      </c>
      <c r="L6984" s="5" t="str">
        <f t="shared" si="3"/>
        <v>Average</v>
      </c>
      <c r="M6984" s="5" t="str">
        <f t="shared" si="4"/>
        <v>Below 100 Reviews</v>
      </c>
      <c r="N6984" s="6" t="str">
        <f t="shared" si="5"/>
        <v>Low Opportunity</v>
      </c>
    </row>
    <row r="6985">
      <c r="A6985" s="2" t="s">
        <v>705</v>
      </c>
      <c r="B6985" s="2" t="s">
        <v>113</v>
      </c>
      <c r="C6985" s="2" t="s">
        <v>24904</v>
      </c>
      <c r="D6985" s="2" t="s">
        <v>24905</v>
      </c>
      <c r="E6985" s="2">
        <v>4.9</v>
      </c>
      <c r="F6985" s="2">
        <v>204.0</v>
      </c>
      <c r="G6985" s="7" t="s">
        <v>24906</v>
      </c>
      <c r="H6985" s="2" t="s">
        <v>24907</v>
      </c>
      <c r="I6985" s="2" t="s">
        <v>117</v>
      </c>
      <c r="J6985" s="3" t="str">
        <f t="shared" si="1"/>
        <v>Unique</v>
      </c>
      <c r="K6985" s="9" t="str">
        <f t="shared" si="2"/>
        <v>Official Website</v>
      </c>
      <c r="L6985" s="5" t="str">
        <f t="shared" si="3"/>
        <v>Excellent</v>
      </c>
      <c r="M6985" s="5" t="str">
        <f t="shared" si="4"/>
        <v>100-499 Reviews</v>
      </c>
      <c r="N6985" s="6" t="str">
        <f t="shared" si="5"/>
        <v>Low Opportunity</v>
      </c>
    </row>
    <row r="6986">
      <c r="A6986" s="2" t="s">
        <v>215</v>
      </c>
      <c r="B6986" s="2" t="s">
        <v>41</v>
      </c>
      <c r="C6986" s="2" t="s">
        <v>24908</v>
      </c>
      <c r="D6986" s="2" t="s">
        <v>24909</v>
      </c>
      <c r="E6986" s="2">
        <v>4.8</v>
      </c>
      <c r="F6986" s="2">
        <v>18.0</v>
      </c>
      <c r="H6986" s="2" t="s">
        <v>24910</v>
      </c>
      <c r="I6986" s="2" t="s">
        <v>89</v>
      </c>
      <c r="J6986" s="3" t="str">
        <f t="shared" si="1"/>
        <v>Unique</v>
      </c>
      <c r="K6986" s="4" t="str">
        <f t="shared" si="2"/>
        <v>No Website</v>
      </c>
      <c r="L6986" s="5" t="str">
        <f t="shared" si="3"/>
        <v>Excellent</v>
      </c>
      <c r="M6986" s="5" t="str">
        <f t="shared" si="4"/>
        <v>Below 100 Reviews</v>
      </c>
      <c r="N6986" s="4" t="str">
        <f t="shared" si="5"/>
        <v>High Opportunity</v>
      </c>
    </row>
    <row r="6987">
      <c r="A6987" s="2" t="s">
        <v>705</v>
      </c>
      <c r="B6987" s="2" t="s">
        <v>113</v>
      </c>
      <c r="C6987" s="2" t="s">
        <v>24911</v>
      </c>
      <c r="D6987" s="2" t="s">
        <v>24912</v>
      </c>
      <c r="E6987" s="2">
        <v>4.7</v>
      </c>
      <c r="F6987" s="2">
        <v>141.0</v>
      </c>
      <c r="G6987" s="7" t="s">
        <v>24913</v>
      </c>
      <c r="H6987" s="2" t="s">
        <v>24914</v>
      </c>
      <c r="I6987" s="2" t="s">
        <v>117</v>
      </c>
      <c r="J6987" s="3" t="str">
        <f t="shared" si="1"/>
        <v>Unique</v>
      </c>
      <c r="K6987" s="9" t="str">
        <f t="shared" si="2"/>
        <v>Official Website</v>
      </c>
      <c r="L6987" s="5" t="str">
        <f t="shared" si="3"/>
        <v>Excellent</v>
      </c>
      <c r="M6987" s="5" t="str">
        <f t="shared" si="4"/>
        <v>100-499 Reviews</v>
      </c>
      <c r="N6987" s="6" t="str">
        <f t="shared" si="5"/>
        <v>Low Opportunity</v>
      </c>
    </row>
    <row r="6988">
      <c r="A6988" s="2" t="s">
        <v>705</v>
      </c>
      <c r="B6988" s="2" t="s">
        <v>113</v>
      </c>
      <c r="C6988" s="2" t="s">
        <v>24915</v>
      </c>
      <c r="D6988" s="2" t="s">
        <v>24916</v>
      </c>
      <c r="E6988" s="2">
        <v>4.3</v>
      </c>
      <c r="F6988" s="2">
        <v>4.0</v>
      </c>
      <c r="H6988" s="2" t="s">
        <v>24917</v>
      </c>
      <c r="I6988" s="2" t="s">
        <v>117</v>
      </c>
      <c r="J6988" s="3" t="str">
        <f t="shared" si="1"/>
        <v>Unique</v>
      </c>
      <c r="K6988" s="4" t="str">
        <f t="shared" si="2"/>
        <v>No Website</v>
      </c>
      <c r="L6988" s="5" t="str">
        <f t="shared" si="3"/>
        <v>Good</v>
      </c>
      <c r="M6988" s="5" t="str">
        <f t="shared" si="4"/>
        <v>Below 100 Reviews</v>
      </c>
      <c r="N6988" s="6" t="str">
        <f t="shared" si="5"/>
        <v>Low Opportunity</v>
      </c>
    </row>
    <row r="6989">
      <c r="A6989" s="2" t="s">
        <v>705</v>
      </c>
      <c r="B6989" s="2" t="s">
        <v>113</v>
      </c>
      <c r="C6989" s="2" t="s">
        <v>24918</v>
      </c>
      <c r="D6989" s="2" t="s">
        <v>24919</v>
      </c>
      <c r="H6989" s="2" t="s">
        <v>24920</v>
      </c>
      <c r="I6989" s="2" t="s">
        <v>117</v>
      </c>
      <c r="J6989" s="3" t="str">
        <f t="shared" si="1"/>
        <v>Unique</v>
      </c>
      <c r="K6989" s="4" t="str">
        <f t="shared" si="2"/>
        <v>No Website</v>
      </c>
      <c r="L6989" s="5" t="str">
        <f t="shared" si="3"/>
        <v>Poor</v>
      </c>
      <c r="M6989" s="5" t="str">
        <f t="shared" si="4"/>
        <v>Below 100 Reviews</v>
      </c>
      <c r="N6989" s="6" t="str">
        <f t="shared" si="5"/>
        <v>Low Opportunity</v>
      </c>
    </row>
    <row r="6990">
      <c r="A6990" s="2" t="s">
        <v>705</v>
      </c>
      <c r="B6990" s="2" t="s">
        <v>113</v>
      </c>
      <c r="C6990" s="2" t="s">
        <v>24921</v>
      </c>
      <c r="D6990" s="2" t="s">
        <v>24922</v>
      </c>
      <c r="E6990" s="2">
        <v>3.3</v>
      </c>
      <c r="F6990" s="2">
        <v>3.0</v>
      </c>
      <c r="H6990" s="2" t="s">
        <v>24923</v>
      </c>
      <c r="I6990" s="2" t="s">
        <v>117</v>
      </c>
      <c r="J6990" s="3" t="str">
        <f t="shared" si="1"/>
        <v>Unique</v>
      </c>
      <c r="K6990" s="4" t="str">
        <f t="shared" si="2"/>
        <v>No Website</v>
      </c>
      <c r="L6990" s="5" t="str">
        <f t="shared" si="3"/>
        <v>Average</v>
      </c>
      <c r="M6990" s="5" t="str">
        <f t="shared" si="4"/>
        <v>Below 100 Reviews</v>
      </c>
      <c r="N6990" s="6" t="str">
        <f t="shared" si="5"/>
        <v>Low Opportunity</v>
      </c>
    </row>
    <row r="6991">
      <c r="A6991" s="2" t="s">
        <v>20</v>
      </c>
      <c r="B6991" s="2" t="s">
        <v>21</v>
      </c>
      <c r="C6991" s="2" t="s">
        <v>24924</v>
      </c>
      <c r="D6991" s="2" t="s">
        <v>24925</v>
      </c>
      <c r="E6991" s="2">
        <v>4.8</v>
      </c>
      <c r="F6991" s="2">
        <v>17.0</v>
      </c>
      <c r="H6991" s="2" t="s">
        <v>24926</v>
      </c>
      <c r="I6991" s="2" t="s">
        <v>39</v>
      </c>
      <c r="J6991" s="3" t="str">
        <f t="shared" si="1"/>
        <v>Unique</v>
      </c>
      <c r="K6991" s="4" t="str">
        <f t="shared" si="2"/>
        <v>No Website</v>
      </c>
      <c r="L6991" s="5" t="str">
        <f t="shared" si="3"/>
        <v>Excellent</v>
      </c>
      <c r="M6991" s="5" t="str">
        <f t="shared" si="4"/>
        <v>Below 100 Reviews</v>
      </c>
      <c r="N6991" s="4" t="str">
        <f t="shared" si="5"/>
        <v>High Opportunity</v>
      </c>
    </row>
    <row r="6992">
      <c r="A6992" s="2" t="s">
        <v>705</v>
      </c>
      <c r="B6992" s="2" t="s">
        <v>113</v>
      </c>
      <c r="C6992" s="2" t="s">
        <v>24927</v>
      </c>
      <c r="D6992" s="2" t="s">
        <v>24928</v>
      </c>
      <c r="E6992" s="2">
        <v>5.0</v>
      </c>
      <c r="F6992" s="2">
        <v>1151.0</v>
      </c>
      <c r="G6992" s="7" t="s">
        <v>24929</v>
      </c>
      <c r="H6992" s="2" t="s">
        <v>24930</v>
      </c>
      <c r="I6992" s="2" t="s">
        <v>117</v>
      </c>
      <c r="J6992" s="3" t="str">
        <f t="shared" si="1"/>
        <v>Unique</v>
      </c>
      <c r="K6992" s="9" t="str">
        <f t="shared" si="2"/>
        <v>Official Website</v>
      </c>
      <c r="L6992" s="5" t="str">
        <f t="shared" si="3"/>
        <v>Excellent</v>
      </c>
      <c r="M6992" s="5" t="str">
        <f t="shared" si="4"/>
        <v>1000+ Reviews</v>
      </c>
      <c r="N6992" s="6" t="str">
        <f t="shared" si="5"/>
        <v>Low Opportunity</v>
      </c>
    </row>
    <row r="6993">
      <c r="A6993" s="2" t="s">
        <v>705</v>
      </c>
      <c r="B6993" s="2" t="s">
        <v>591</v>
      </c>
      <c r="C6993" s="2" t="s">
        <v>24931</v>
      </c>
      <c r="D6993" s="2" t="s">
        <v>24932</v>
      </c>
      <c r="E6993" s="2">
        <v>4.1</v>
      </c>
      <c r="F6993" s="2">
        <v>8.0</v>
      </c>
      <c r="I6993" s="2" t="s">
        <v>595</v>
      </c>
      <c r="J6993" s="3" t="str">
        <f t="shared" si="1"/>
        <v>Unique</v>
      </c>
      <c r="K6993" s="4" t="str">
        <f t="shared" si="2"/>
        <v>No Website</v>
      </c>
      <c r="L6993" s="5" t="str">
        <f t="shared" si="3"/>
        <v>Good</v>
      </c>
      <c r="M6993" s="5" t="str">
        <f t="shared" si="4"/>
        <v>Below 100 Reviews</v>
      </c>
      <c r="N6993" s="6" t="str">
        <f t="shared" si="5"/>
        <v>Low Opportunity</v>
      </c>
    </row>
    <row r="6994">
      <c r="A6994" s="2" t="s">
        <v>705</v>
      </c>
      <c r="B6994" s="2" t="s">
        <v>591</v>
      </c>
      <c r="C6994" s="2" t="s">
        <v>24933</v>
      </c>
      <c r="D6994" s="2" t="s">
        <v>24934</v>
      </c>
      <c r="E6994" s="2">
        <v>4.3</v>
      </c>
      <c r="F6994" s="2">
        <v>43.0</v>
      </c>
      <c r="H6994" s="2" t="s">
        <v>24935</v>
      </c>
      <c r="I6994" s="2" t="s">
        <v>3202</v>
      </c>
      <c r="J6994" s="3" t="str">
        <f t="shared" si="1"/>
        <v>Unique</v>
      </c>
      <c r="K6994" s="4" t="str">
        <f t="shared" si="2"/>
        <v>No Website</v>
      </c>
      <c r="L6994" s="5" t="str">
        <f t="shared" si="3"/>
        <v>Good</v>
      </c>
      <c r="M6994" s="5" t="str">
        <f t="shared" si="4"/>
        <v>Below 100 Reviews</v>
      </c>
      <c r="N6994" s="6" t="str">
        <f t="shared" si="5"/>
        <v>Low Opportunity</v>
      </c>
    </row>
    <row r="6995">
      <c r="A6995" s="2" t="s">
        <v>705</v>
      </c>
      <c r="B6995" s="2" t="s">
        <v>591</v>
      </c>
      <c r="C6995" s="2" t="s">
        <v>24936</v>
      </c>
      <c r="D6995" s="2" t="s">
        <v>24937</v>
      </c>
      <c r="E6995" s="2">
        <v>2.3</v>
      </c>
      <c r="F6995" s="2">
        <v>3.0</v>
      </c>
      <c r="H6995" s="2" t="s">
        <v>24938</v>
      </c>
      <c r="I6995" s="2" t="s">
        <v>1086</v>
      </c>
      <c r="J6995" s="3" t="str">
        <f t="shared" si="1"/>
        <v>Unique</v>
      </c>
      <c r="K6995" s="4" t="str">
        <f t="shared" si="2"/>
        <v>No Website</v>
      </c>
      <c r="L6995" s="5" t="str">
        <f t="shared" si="3"/>
        <v>Poor</v>
      </c>
      <c r="M6995" s="5" t="str">
        <f t="shared" si="4"/>
        <v>Below 100 Reviews</v>
      </c>
      <c r="N6995" s="6" t="str">
        <f t="shared" si="5"/>
        <v>Low Opportunity</v>
      </c>
    </row>
    <row r="6996">
      <c r="A6996" s="2" t="s">
        <v>705</v>
      </c>
      <c r="B6996" s="2" t="s">
        <v>591</v>
      </c>
      <c r="C6996" s="2" t="s">
        <v>24939</v>
      </c>
      <c r="D6996" s="2" t="s">
        <v>24940</v>
      </c>
      <c r="E6996" s="2">
        <v>3.9</v>
      </c>
      <c r="F6996" s="2">
        <v>48.0</v>
      </c>
      <c r="H6996" s="2" t="s">
        <v>24941</v>
      </c>
      <c r="I6996" s="2" t="s">
        <v>595</v>
      </c>
      <c r="J6996" s="3" t="str">
        <f t="shared" si="1"/>
        <v>Unique</v>
      </c>
      <c r="K6996" s="4" t="str">
        <f t="shared" si="2"/>
        <v>No Website</v>
      </c>
      <c r="L6996" s="5" t="str">
        <f t="shared" si="3"/>
        <v>Average</v>
      </c>
      <c r="M6996" s="5" t="str">
        <f t="shared" si="4"/>
        <v>Below 100 Reviews</v>
      </c>
      <c r="N6996" s="6" t="str">
        <f t="shared" si="5"/>
        <v>Low Opportunity</v>
      </c>
    </row>
    <row r="6997">
      <c r="A6997" s="2" t="s">
        <v>705</v>
      </c>
      <c r="B6997" s="2" t="s">
        <v>591</v>
      </c>
      <c r="C6997" s="2" t="s">
        <v>24942</v>
      </c>
      <c r="D6997" s="2" t="s">
        <v>24943</v>
      </c>
      <c r="E6997" s="2">
        <v>3.5</v>
      </c>
      <c r="F6997" s="2">
        <v>6.0</v>
      </c>
      <c r="H6997" s="2" t="s">
        <v>24944</v>
      </c>
      <c r="I6997" s="2" t="s">
        <v>595</v>
      </c>
      <c r="J6997" s="3" t="str">
        <f t="shared" si="1"/>
        <v>Unique</v>
      </c>
      <c r="K6997" s="4" t="str">
        <f t="shared" si="2"/>
        <v>No Website</v>
      </c>
      <c r="L6997" s="5" t="str">
        <f t="shared" si="3"/>
        <v>Average</v>
      </c>
      <c r="M6997" s="5" t="str">
        <f t="shared" si="4"/>
        <v>Below 100 Reviews</v>
      </c>
      <c r="N6997" s="6" t="str">
        <f t="shared" si="5"/>
        <v>Low Opportunity</v>
      </c>
    </row>
    <row r="6998">
      <c r="A6998" s="2" t="s">
        <v>1136</v>
      </c>
      <c r="B6998" s="2" t="s">
        <v>101</v>
      </c>
      <c r="C6998" s="2" t="s">
        <v>24945</v>
      </c>
      <c r="D6998" s="2" t="s">
        <v>24946</v>
      </c>
      <c r="E6998" s="2">
        <v>4.8</v>
      </c>
      <c r="F6998" s="2">
        <v>17.0</v>
      </c>
      <c r="I6998" s="2" t="s">
        <v>105</v>
      </c>
      <c r="J6998" s="3" t="str">
        <f t="shared" si="1"/>
        <v>Unique</v>
      </c>
      <c r="K6998" s="4" t="str">
        <f t="shared" si="2"/>
        <v>No Website</v>
      </c>
      <c r="L6998" s="5" t="str">
        <f t="shared" si="3"/>
        <v>Excellent</v>
      </c>
      <c r="M6998" s="5" t="str">
        <f t="shared" si="4"/>
        <v>Below 100 Reviews</v>
      </c>
      <c r="N6998" s="4" t="str">
        <f t="shared" si="5"/>
        <v>High Opportunity</v>
      </c>
    </row>
    <row r="6999">
      <c r="A6999" s="2" t="s">
        <v>705</v>
      </c>
      <c r="B6999" s="2" t="s">
        <v>345</v>
      </c>
      <c r="C6999" s="2" t="s">
        <v>24947</v>
      </c>
      <c r="D6999" s="2" t="s">
        <v>24948</v>
      </c>
      <c r="E6999" s="2">
        <v>4.8</v>
      </c>
      <c r="F6999" s="2">
        <v>17.0</v>
      </c>
      <c r="H6999" s="2" t="s">
        <v>24949</v>
      </c>
      <c r="I6999" s="2" t="s">
        <v>749</v>
      </c>
      <c r="J6999" s="3" t="str">
        <f t="shared" si="1"/>
        <v>Unique</v>
      </c>
      <c r="K6999" s="4" t="str">
        <f t="shared" si="2"/>
        <v>No Website</v>
      </c>
      <c r="L6999" s="5" t="str">
        <f t="shared" si="3"/>
        <v>Excellent</v>
      </c>
      <c r="M6999" s="5" t="str">
        <f t="shared" si="4"/>
        <v>Below 100 Reviews</v>
      </c>
      <c r="N6999" s="4" t="str">
        <f t="shared" si="5"/>
        <v>High Opportunity</v>
      </c>
    </row>
    <row r="7000">
      <c r="A7000" s="2" t="s">
        <v>2782</v>
      </c>
      <c r="B7000" s="2" t="s">
        <v>591</v>
      </c>
      <c r="C7000" s="2" t="s">
        <v>24950</v>
      </c>
      <c r="D7000" s="2" t="s">
        <v>24951</v>
      </c>
      <c r="E7000" s="2">
        <v>4.8</v>
      </c>
      <c r="F7000" s="2">
        <v>17.0</v>
      </c>
      <c r="H7000" s="2" t="s">
        <v>12977</v>
      </c>
      <c r="I7000" s="2" t="s">
        <v>10602</v>
      </c>
      <c r="J7000" s="3" t="str">
        <f t="shared" si="1"/>
        <v>Unique</v>
      </c>
      <c r="K7000" s="4" t="str">
        <f t="shared" si="2"/>
        <v>No Website</v>
      </c>
      <c r="L7000" s="5" t="str">
        <f t="shared" si="3"/>
        <v>Excellent</v>
      </c>
      <c r="M7000" s="5" t="str">
        <f t="shared" si="4"/>
        <v>Below 100 Reviews</v>
      </c>
      <c r="N7000" s="4" t="str">
        <f t="shared" si="5"/>
        <v>High Opportunity</v>
      </c>
    </row>
    <row r="7001">
      <c r="A7001" s="2" t="s">
        <v>1116</v>
      </c>
      <c r="B7001" s="2" t="s">
        <v>113</v>
      </c>
      <c r="C7001" s="2" t="s">
        <v>24952</v>
      </c>
      <c r="D7001" s="2" t="s">
        <v>24953</v>
      </c>
      <c r="E7001" s="2">
        <v>4.8</v>
      </c>
      <c r="F7001" s="2">
        <v>17.0</v>
      </c>
      <c r="H7001" s="2" t="s">
        <v>24954</v>
      </c>
      <c r="I7001" s="2" t="s">
        <v>117</v>
      </c>
      <c r="J7001" s="3" t="str">
        <f t="shared" si="1"/>
        <v>Unique</v>
      </c>
      <c r="K7001" s="4" t="str">
        <f t="shared" si="2"/>
        <v>No Website</v>
      </c>
      <c r="L7001" s="5" t="str">
        <f t="shared" si="3"/>
        <v>Excellent</v>
      </c>
      <c r="M7001" s="5" t="str">
        <f t="shared" si="4"/>
        <v>Below 100 Reviews</v>
      </c>
      <c r="N7001" s="4" t="str">
        <f t="shared" si="5"/>
        <v>High Opportunity</v>
      </c>
    </row>
    <row r="7002">
      <c r="A7002" s="2" t="s">
        <v>20</v>
      </c>
      <c r="B7002" s="2" t="s">
        <v>154</v>
      </c>
      <c r="C7002" s="2" t="s">
        <v>24955</v>
      </c>
      <c r="D7002" s="2" t="s">
        <v>24956</v>
      </c>
      <c r="E7002" s="2">
        <v>4.8</v>
      </c>
      <c r="F7002" s="2">
        <v>16.0</v>
      </c>
      <c r="H7002" s="2" t="s">
        <v>24957</v>
      </c>
      <c r="I7002" s="2" t="s">
        <v>264</v>
      </c>
      <c r="J7002" s="3" t="str">
        <f t="shared" si="1"/>
        <v>Unique</v>
      </c>
      <c r="K7002" s="4" t="str">
        <f t="shared" si="2"/>
        <v>No Website</v>
      </c>
      <c r="L7002" s="5" t="str">
        <f t="shared" si="3"/>
        <v>Excellent</v>
      </c>
      <c r="M7002" s="5" t="str">
        <f t="shared" si="4"/>
        <v>Below 100 Reviews</v>
      </c>
      <c r="N7002" s="4" t="str">
        <f t="shared" si="5"/>
        <v>High Opportunity</v>
      </c>
    </row>
    <row r="7003">
      <c r="A7003" s="2" t="s">
        <v>1136</v>
      </c>
      <c r="B7003" s="2" t="s">
        <v>345</v>
      </c>
      <c r="C7003" s="2" t="s">
        <v>24958</v>
      </c>
      <c r="D7003" s="2" t="s">
        <v>24959</v>
      </c>
      <c r="E7003" s="2">
        <v>4.8</v>
      </c>
      <c r="F7003" s="2">
        <v>16.0</v>
      </c>
      <c r="H7003" s="2" t="s">
        <v>24960</v>
      </c>
      <c r="I7003" s="2" t="s">
        <v>1366</v>
      </c>
      <c r="J7003" s="3" t="str">
        <f t="shared" si="1"/>
        <v>Unique</v>
      </c>
      <c r="K7003" s="4" t="str">
        <f t="shared" si="2"/>
        <v>No Website</v>
      </c>
      <c r="L7003" s="5" t="str">
        <f t="shared" si="3"/>
        <v>Excellent</v>
      </c>
      <c r="M7003" s="5" t="str">
        <f t="shared" si="4"/>
        <v>Below 100 Reviews</v>
      </c>
      <c r="N7003" s="4" t="str">
        <f t="shared" si="5"/>
        <v>High Opportunity</v>
      </c>
    </row>
    <row r="7004">
      <c r="A7004" s="2" t="s">
        <v>2782</v>
      </c>
      <c r="B7004" s="2" t="s">
        <v>21</v>
      </c>
      <c r="C7004" s="2" t="s">
        <v>24961</v>
      </c>
      <c r="D7004" s="2" t="s">
        <v>24962</v>
      </c>
      <c r="E7004" s="2">
        <v>4.2</v>
      </c>
      <c r="F7004" s="2">
        <v>674.0</v>
      </c>
      <c r="G7004" s="7" t="s">
        <v>24963</v>
      </c>
      <c r="H7004" s="2" t="s">
        <v>24964</v>
      </c>
      <c r="I7004" s="2" t="s">
        <v>24965</v>
      </c>
      <c r="J7004" s="3" t="str">
        <f t="shared" si="1"/>
        <v>Unique</v>
      </c>
      <c r="K7004" s="9" t="str">
        <f t="shared" si="2"/>
        <v>Official Website</v>
      </c>
      <c r="L7004" s="5" t="str">
        <f t="shared" si="3"/>
        <v>Good</v>
      </c>
      <c r="M7004" s="5" t="str">
        <f t="shared" si="4"/>
        <v>500-999 Reviews</v>
      </c>
      <c r="N7004" s="6" t="str">
        <f t="shared" si="5"/>
        <v>Low Opportunity</v>
      </c>
    </row>
    <row r="7005">
      <c r="A7005" s="2" t="s">
        <v>2782</v>
      </c>
      <c r="B7005" s="2" t="s">
        <v>21</v>
      </c>
      <c r="C7005" s="2" t="s">
        <v>24966</v>
      </c>
      <c r="D7005" s="2" t="s">
        <v>24967</v>
      </c>
      <c r="E7005" s="2">
        <v>4.7</v>
      </c>
      <c r="F7005" s="2">
        <v>125.0</v>
      </c>
      <c r="G7005" s="7" t="s">
        <v>24968</v>
      </c>
      <c r="H7005" s="2" t="s">
        <v>24969</v>
      </c>
      <c r="I7005" s="2" t="s">
        <v>39</v>
      </c>
      <c r="J7005" s="3" t="str">
        <f t="shared" si="1"/>
        <v>Unique</v>
      </c>
      <c r="K7005" s="9" t="str">
        <f t="shared" si="2"/>
        <v>Official Website</v>
      </c>
      <c r="L7005" s="5" t="str">
        <f t="shared" si="3"/>
        <v>Excellent</v>
      </c>
      <c r="M7005" s="5" t="str">
        <f t="shared" si="4"/>
        <v>100-499 Reviews</v>
      </c>
      <c r="N7005" s="6" t="str">
        <f t="shared" si="5"/>
        <v>Low Opportunity</v>
      </c>
    </row>
    <row r="7006">
      <c r="A7006" s="2" t="s">
        <v>2782</v>
      </c>
      <c r="B7006" s="2" t="s">
        <v>21</v>
      </c>
      <c r="C7006" s="2" t="s">
        <v>24970</v>
      </c>
      <c r="D7006" s="2" t="s">
        <v>24971</v>
      </c>
      <c r="E7006" s="2">
        <v>4.4</v>
      </c>
      <c r="F7006" s="2">
        <v>950.0</v>
      </c>
      <c r="G7006" s="7" t="s">
        <v>24972</v>
      </c>
      <c r="H7006" s="2" t="s">
        <v>24973</v>
      </c>
      <c r="I7006" s="2" t="s">
        <v>24974</v>
      </c>
      <c r="J7006" s="3" t="str">
        <f t="shared" si="1"/>
        <v>Unique</v>
      </c>
      <c r="K7006" s="9" t="str">
        <f t="shared" si="2"/>
        <v>Official Website</v>
      </c>
      <c r="L7006" s="5" t="str">
        <f t="shared" si="3"/>
        <v>Good</v>
      </c>
      <c r="M7006" s="5" t="str">
        <f t="shared" si="4"/>
        <v>500-999 Reviews</v>
      </c>
      <c r="N7006" s="6" t="str">
        <f t="shared" si="5"/>
        <v>Low Opportunity</v>
      </c>
    </row>
    <row r="7007">
      <c r="A7007" s="2" t="s">
        <v>265</v>
      </c>
      <c r="B7007" s="2" t="s">
        <v>345</v>
      </c>
      <c r="C7007" s="2" t="s">
        <v>24975</v>
      </c>
      <c r="D7007" s="2" t="s">
        <v>24976</v>
      </c>
      <c r="E7007" s="2">
        <v>4.8</v>
      </c>
      <c r="F7007" s="2">
        <v>16.0</v>
      </c>
      <c r="H7007" s="2" t="s">
        <v>24977</v>
      </c>
      <c r="I7007" s="2" t="s">
        <v>777</v>
      </c>
      <c r="J7007" s="3" t="str">
        <f t="shared" si="1"/>
        <v>Unique</v>
      </c>
      <c r="K7007" s="4" t="str">
        <f t="shared" si="2"/>
        <v>No Website</v>
      </c>
      <c r="L7007" s="5" t="str">
        <f t="shared" si="3"/>
        <v>Excellent</v>
      </c>
      <c r="M7007" s="5" t="str">
        <f t="shared" si="4"/>
        <v>Below 100 Reviews</v>
      </c>
      <c r="N7007" s="4" t="str">
        <f t="shared" si="5"/>
        <v>High Opportunity</v>
      </c>
    </row>
    <row r="7008">
      <c r="A7008" s="2" t="s">
        <v>275</v>
      </c>
      <c r="B7008" s="2" t="s">
        <v>181</v>
      </c>
      <c r="C7008" s="2" t="s">
        <v>24978</v>
      </c>
      <c r="D7008" s="2" t="s">
        <v>24979</v>
      </c>
      <c r="E7008" s="2">
        <v>4.8</v>
      </c>
      <c r="F7008" s="2">
        <v>16.0</v>
      </c>
      <c r="I7008" s="2" t="s">
        <v>185</v>
      </c>
      <c r="J7008" s="3" t="str">
        <f t="shared" si="1"/>
        <v>Unique</v>
      </c>
      <c r="K7008" s="4" t="str">
        <f t="shared" si="2"/>
        <v>No Website</v>
      </c>
      <c r="L7008" s="5" t="str">
        <f t="shared" si="3"/>
        <v>Excellent</v>
      </c>
      <c r="M7008" s="5" t="str">
        <f t="shared" si="4"/>
        <v>Below 100 Reviews</v>
      </c>
      <c r="N7008" s="4" t="str">
        <f t="shared" si="5"/>
        <v>High Opportunity</v>
      </c>
    </row>
    <row r="7009">
      <c r="A7009" s="2" t="s">
        <v>112</v>
      </c>
      <c r="B7009" s="2" t="s">
        <v>101</v>
      </c>
      <c r="C7009" s="2" t="s">
        <v>24980</v>
      </c>
      <c r="D7009" s="2" t="s">
        <v>24981</v>
      </c>
      <c r="E7009" s="2">
        <v>4.8</v>
      </c>
      <c r="F7009" s="2">
        <v>16.0</v>
      </c>
      <c r="H7009" s="2" t="s">
        <v>24982</v>
      </c>
      <c r="I7009" s="2" t="s">
        <v>105</v>
      </c>
      <c r="J7009" s="3" t="str">
        <f t="shared" si="1"/>
        <v>Unique</v>
      </c>
      <c r="K7009" s="4" t="str">
        <f t="shared" si="2"/>
        <v>No Website</v>
      </c>
      <c r="L7009" s="5" t="str">
        <f t="shared" si="3"/>
        <v>Excellent</v>
      </c>
      <c r="M7009" s="5" t="str">
        <f t="shared" si="4"/>
        <v>Below 100 Reviews</v>
      </c>
      <c r="N7009" s="4" t="str">
        <f t="shared" si="5"/>
        <v>High Opportunity</v>
      </c>
    </row>
    <row r="7010">
      <c r="A7010" s="2" t="s">
        <v>2782</v>
      </c>
      <c r="B7010" s="2" t="s">
        <v>21</v>
      </c>
      <c r="C7010" s="2" t="s">
        <v>24983</v>
      </c>
      <c r="D7010" s="2" t="s">
        <v>24984</v>
      </c>
      <c r="E7010" s="2">
        <v>4.1</v>
      </c>
      <c r="F7010" s="2">
        <v>567.0</v>
      </c>
      <c r="H7010" s="2" t="s">
        <v>24985</v>
      </c>
      <c r="I7010" s="2" t="s">
        <v>24986</v>
      </c>
      <c r="J7010" s="3" t="str">
        <f t="shared" si="1"/>
        <v>Unique</v>
      </c>
      <c r="K7010" s="4" t="str">
        <f t="shared" si="2"/>
        <v>No Website</v>
      </c>
      <c r="L7010" s="5" t="str">
        <f t="shared" si="3"/>
        <v>Good</v>
      </c>
      <c r="M7010" s="5" t="str">
        <f t="shared" si="4"/>
        <v>500-999 Reviews</v>
      </c>
      <c r="N7010" s="6" t="str">
        <f t="shared" si="5"/>
        <v>Low Opportunity</v>
      </c>
    </row>
    <row r="7011">
      <c r="A7011" s="2" t="s">
        <v>2782</v>
      </c>
      <c r="B7011" s="2" t="s">
        <v>21</v>
      </c>
      <c r="C7011" s="2" t="s">
        <v>24987</v>
      </c>
      <c r="D7011" s="2" t="s">
        <v>24988</v>
      </c>
      <c r="E7011" s="2">
        <v>4.5</v>
      </c>
      <c r="F7011" s="2">
        <v>574.0</v>
      </c>
      <c r="G7011" s="7" t="s">
        <v>24989</v>
      </c>
      <c r="H7011" s="2" t="s">
        <v>24990</v>
      </c>
      <c r="I7011" s="2" t="s">
        <v>24991</v>
      </c>
      <c r="J7011" s="3" t="str">
        <f t="shared" si="1"/>
        <v>Unique</v>
      </c>
      <c r="K7011" s="9" t="str">
        <f t="shared" si="2"/>
        <v>Official Website</v>
      </c>
      <c r="L7011" s="5" t="str">
        <f t="shared" si="3"/>
        <v>Excellent</v>
      </c>
      <c r="M7011" s="5" t="str">
        <f t="shared" si="4"/>
        <v>500-999 Reviews</v>
      </c>
      <c r="N7011" s="6" t="str">
        <f t="shared" si="5"/>
        <v>Low Opportunity</v>
      </c>
    </row>
    <row r="7012">
      <c r="A7012" s="2" t="s">
        <v>2782</v>
      </c>
      <c r="B7012" s="2" t="s">
        <v>21</v>
      </c>
      <c r="C7012" s="2" t="s">
        <v>24992</v>
      </c>
      <c r="D7012" s="2" t="s">
        <v>24993</v>
      </c>
      <c r="E7012" s="2">
        <v>3.9</v>
      </c>
      <c r="F7012" s="2">
        <v>329.0</v>
      </c>
      <c r="G7012" s="7" t="s">
        <v>24994</v>
      </c>
      <c r="H7012" s="2" t="s">
        <v>24995</v>
      </c>
      <c r="I7012" s="2" t="s">
        <v>39</v>
      </c>
      <c r="J7012" s="3" t="str">
        <f t="shared" si="1"/>
        <v>Unique</v>
      </c>
      <c r="K7012" s="6" t="str">
        <f t="shared" si="2"/>
        <v>Social Media</v>
      </c>
      <c r="L7012" s="5" t="str">
        <f t="shared" si="3"/>
        <v>Average</v>
      </c>
      <c r="M7012" s="5" t="str">
        <f t="shared" si="4"/>
        <v>100-499 Reviews</v>
      </c>
      <c r="N7012" s="8" t="str">
        <f t="shared" si="5"/>
        <v>Medium Opportunity</v>
      </c>
    </row>
    <row r="7013">
      <c r="A7013" s="2" t="s">
        <v>2782</v>
      </c>
      <c r="B7013" s="2" t="s">
        <v>345</v>
      </c>
      <c r="C7013" s="2" t="s">
        <v>24996</v>
      </c>
      <c r="D7013" s="2" t="s">
        <v>24997</v>
      </c>
      <c r="E7013" s="2">
        <v>4.8</v>
      </c>
      <c r="F7013" s="2">
        <v>16.0</v>
      </c>
      <c r="H7013" s="2" t="s">
        <v>24998</v>
      </c>
      <c r="I7013" s="2" t="s">
        <v>1366</v>
      </c>
      <c r="J7013" s="3" t="str">
        <f t="shared" si="1"/>
        <v>Unique</v>
      </c>
      <c r="K7013" s="4" t="str">
        <f t="shared" si="2"/>
        <v>No Website</v>
      </c>
      <c r="L7013" s="5" t="str">
        <f t="shared" si="3"/>
        <v>Excellent</v>
      </c>
      <c r="M7013" s="5" t="str">
        <f t="shared" si="4"/>
        <v>Below 100 Reviews</v>
      </c>
      <c r="N7013" s="4" t="str">
        <f t="shared" si="5"/>
        <v>High Opportunity</v>
      </c>
    </row>
    <row r="7014">
      <c r="A7014" s="2" t="s">
        <v>2782</v>
      </c>
      <c r="B7014" s="2" t="s">
        <v>21</v>
      </c>
      <c r="C7014" s="2" t="s">
        <v>24999</v>
      </c>
      <c r="D7014" s="2" t="s">
        <v>25000</v>
      </c>
      <c r="E7014" s="2">
        <v>4.6</v>
      </c>
      <c r="F7014" s="2">
        <v>322.0</v>
      </c>
      <c r="G7014" s="7" t="s">
        <v>25001</v>
      </c>
      <c r="H7014" s="2" t="s">
        <v>25002</v>
      </c>
      <c r="I7014" s="2" t="s">
        <v>25003</v>
      </c>
      <c r="J7014" s="3" t="str">
        <f t="shared" si="1"/>
        <v>Unique</v>
      </c>
      <c r="K7014" s="9" t="str">
        <f t="shared" si="2"/>
        <v>Official Website</v>
      </c>
      <c r="L7014" s="5" t="str">
        <f t="shared" si="3"/>
        <v>Excellent</v>
      </c>
      <c r="M7014" s="5" t="str">
        <f t="shared" si="4"/>
        <v>100-499 Reviews</v>
      </c>
      <c r="N7014" s="6" t="str">
        <f t="shared" si="5"/>
        <v>Low Opportunity</v>
      </c>
    </row>
    <row r="7015">
      <c r="A7015" s="2" t="s">
        <v>2782</v>
      </c>
      <c r="B7015" s="2" t="s">
        <v>21</v>
      </c>
      <c r="C7015" s="2" t="s">
        <v>18942</v>
      </c>
      <c r="D7015" s="2" t="s">
        <v>25004</v>
      </c>
      <c r="E7015" s="2">
        <v>4.0</v>
      </c>
      <c r="F7015" s="2">
        <v>4447.0</v>
      </c>
      <c r="G7015" s="7" t="s">
        <v>5225</v>
      </c>
      <c r="H7015" s="2" t="s">
        <v>25005</v>
      </c>
      <c r="I7015" s="2" t="s">
        <v>25006</v>
      </c>
      <c r="J7015" s="3" t="str">
        <f t="shared" si="1"/>
        <v>Unique</v>
      </c>
      <c r="K7015" s="9" t="str">
        <f t="shared" si="2"/>
        <v>Official Website</v>
      </c>
      <c r="L7015" s="5" t="str">
        <f t="shared" si="3"/>
        <v>Good</v>
      </c>
      <c r="M7015" s="5" t="str">
        <f t="shared" si="4"/>
        <v>1000+ Reviews</v>
      </c>
      <c r="N7015" s="6" t="str">
        <f t="shared" si="5"/>
        <v>Low Opportunity</v>
      </c>
    </row>
    <row r="7016">
      <c r="A7016" s="2" t="s">
        <v>2782</v>
      </c>
      <c r="B7016" s="2" t="s">
        <v>21</v>
      </c>
      <c r="C7016" s="2" t="s">
        <v>25007</v>
      </c>
      <c r="D7016" s="2" t="s">
        <v>25008</v>
      </c>
      <c r="E7016" s="2">
        <v>5.0</v>
      </c>
      <c r="F7016" s="2">
        <v>109.0</v>
      </c>
      <c r="G7016" s="7" t="s">
        <v>25009</v>
      </c>
      <c r="H7016" s="2" t="s">
        <v>25010</v>
      </c>
      <c r="I7016" s="2" t="s">
        <v>39</v>
      </c>
      <c r="J7016" s="3" t="str">
        <f t="shared" si="1"/>
        <v>Unique</v>
      </c>
      <c r="K7016" s="9" t="str">
        <f t="shared" si="2"/>
        <v>Official Website</v>
      </c>
      <c r="L7016" s="5" t="str">
        <f t="shared" si="3"/>
        <v>Excellent</v>
      </c>
      <c r="M7016" s="5" t="str">
        <f t="shared" si="4"/>
        <v>100-499 Reviews</v>
      </c>
      <c r="N7016" s="6" t="str">
        <f t="shared" si="5"/>
        <v>Low Opportunity</v>
      </c>
    </row>
    <row r="7017">
      <c r="A7017" s="2" t="s">
        <v>2782</v>
      </c>
      <c r="B7017" s="2" t="s">
        <v>21</v>
      </c>
      <c r="C7017" s="2" t="s">
        <v>25011</v>
      </c>
      <c r="D7017" s="2" t="s">
        <v>25012</v>
      </c>
      <c r="E7017" s="2">
        <v>4.0</v>
      </c>
      <c r="F7017" s="2">
        <v>564.0</v>
      </c>
      <c r="H7017" s="2" t="s">
        <v>25013</v>
      </c>
      <c r="I7017" s="2" t="s">
        <v>54</v>
      </c>
      <c r="J7017" s="3" t="str">
        <f t="shared" si="1"/>
        <v>Unique</v>
      </c>
      <c r="K7017" s="4" t="str">
        <f t="shared" si="2"/>
        <v>No Website</v>
      </c>
      <c r="L7017" s="5" t="str">
        <f t="shared" si="3"/>
        <v>Good</v>
      </c>
      <c r="M7017" s="5" t="str">
        <f t="shared" si="4"/>
        <v>500-999 Reviews</v>
      </c>
      <c r="N7017" s="6" t="str">
        <f t="shared" si="5"/>
        <v>Low Opportunity</v>
      </c>
    </row>
    <row r="7018">
      <c r="A7018" s="2" t="s">
        <v>2782</v>
      </c>
      <c r="B7018" s="2" t="s">
        <v>21</v>
      </c>
      <c r="C7018" s="2" t="s">
        <v>2223</v>
      </c>
      <c r="D7018" s="2" t="s">
        <v>25014</v>
      </c>
      <c r="E7018" s="2">
        <v>4.3</v>
      </c>
      <c r="F7018" s="2">
        <v>78.0</v>
      </c>
      <c r="G7018" s="7" t="s">
        <v>25015</v>
      </c>
      <c r="H7018" s="2" t="s">
        <v>25016</v>
      </c>
      <c r="I7018" s="2" t="s">
        <v>16126</v>
      </c>
      <c r="J7018" s="3" t="str">
        <f t="shared" si="1"/>
        <v>Unique</v>
      </c>
      <c r="K7018" s="9" t="str">
        <f t="shared" si="2"/>
        <v>Official Website</v>
      </c>
      <c r="L7018" s="5" t="str">
        <f t="shared" si="3"/>
        <v>Good</v>
      </c>
      <c r="M7018" s="5" t="str">
        <f t="shared" si="4"/>
        <v>Below 100 Reviews</v>
      </c>
      <c r="N7018" s="6" t="str">
        <f t="shared" si="5"/>
        <v>Low Opportunity</v>
      </c>
    </row>
    <row r="7019">
      <c r="A7019" s="2" t="s">
        <v>2782</v>
      </c>
      <c r="B7019" s="2" t="s">
        <v>21</v>
      </c>
      <c r="C7019" s="2" t="s">
        <v>25017</v>
      </c>
      <c r="D7019" s="2" t="s">
        <v>25018</v>
      </c>
      <c r="E7019" s="2">
        <v>4.4</v>
      </c>
      <c r="F7019" s="2">
        <v>87.0</v>
      </c>
      <c r="H7019" s="2" t="s">
        <v>25019</v>
      </c>
      <c r="I7019" s="2" t="s">
        <v>54</v>
      </c>
      <c r="J7019" s="3" t="str">
        <f t="shared" si="1"/>
        <v>Unique</v>
      </c>
      <c r="K7019" s="4" t="str">
        <f t="shared" si="2"/>
        <v>No Website</v>
      </c>
      <c r="L7019" s="5" t="str">
        <f t="shared" si="3"/>
        <v>Good</v>
      </c>
      <c r="M7019" s="5" t="str">
        <f t="shared" si="4"/>
        <v>Below 100 Reviews</v>
      </c>
      <c r="N7019" s="6" t="str">
        <f t="shared" si="5"/>
        <v>Low Opportunity</v>
      </c>
    </row>
    <row r="7020">
      <c r="A7020" s="2" t="s">
        <v>2782</v>
      </c>
      <c r="B7020" s="2" t="s">
        <v>21</v>
      </c>
      <c r="C7020" s="2" t="s">
        <v>25020</v>
      </c>
      <c r="D7020" s="2" t="s">
        <v>25021</v>
      </c>
      <c r="E7020" s="2">
        <v>4.5</v>
      </c>
      <c r="F7020" s="2">
        <v>105.0</v>
      </c>
      <c r="G7020" s="7" t="s">
        <v>25022</v>
      </c>
      <c r="H7020" s="2" t="s">
        <v>25023</v>
      </c>
      <c r="I7020" s="2" t="s">
        <v>25024</v>
      </c>
      <c r="J7020" s="3" t="str">
        <f t="shared" si="1"/>
        <v>Unique</v>
      </c>
      <c r="K7020" s="9" t="str">
        <f t="shared" si="2"/>
        <v>Official Website</v>
      </c>
      <c r="L7020" s="5" t="str">
        <f t="shared" si="3"/>
        <v>Excellent</v>
      </c>
      <c r="M7020" s="5" t="str">
        <f t="shared" si="4"/>
        <v>100-499 Reviews</v>
      </c>
      <c r="N7020" s="6" t="str">
        <f t="shared" si="5"/>
        <v>Low Opportunity</v>
      </c>
    </row>
    <row r="7021">
      <c r="A7021" s="2" t="s">
        <v>2782</v>
      </c>
      <c r="B7021" s="2" t="s">
        <v>21</v>
      </c>
      <c r="C7021" s="2" t="s">
        <v>25025</v>
      </c>
      <c r="D7021" s="2" t="s">
        <v>25026</v>
      </c>
      <c r="E7021" s="2">
        <v>4.0</v>
      </c>
      <c r="F7021" s="2">
        <v>725.0</v>
      </c>
      <c r="H7021" s="2" t="s">
        <v>25027</v>
      </c>
      <c r="I7021" s="2" t="s">
        <v>25028</v>
      </c>
      <c r="J7021" s="3" t="str">
        <f t="shared" si="1"/>
        <v>Unique</v>
      </c>
      <c r="K7021" s="4" t="str">
        <f t="shared" si="2"/>
        <v>No Website</v>
      </c>
      <c r="L7021" s="5" t="str">
        <f t="shared" si="3"/>
        <v>Good</v>
      </c>
      <c r="M7021" s="5" t="str">
        <f t="shared" si="4"/>
        <v>500-999 Reviews</v>
      </c>
      <c r="N7021" s="6" t="str">
        <f t="shared" si="5"/>
        <v>Low Opportunity</v>
      </c>
    </row>
    <row r="7022">
      <c r="A7022" s="2" t="s">
        <v>2782</v>
      </c>
      <c r="B7022" s="2" t="s">
        <v>106</v>
      </c>
      <c r="C7022" s="2" t="s">
        <v>25029</v>
      </c>
      <c r="D7022" s="2" t="s">
        <v>25030</v>
      </c>
      <c r="E7022" s="2">
        <v>4.7</v>
      </c>
      <c r="F7022" s="2">
        <v>182.0</v>
      </c>
      <c r="G7022" s="7" t="s">
        <v>25031</v>
      </c>
      <c r="H7022" s="2" t="s">
        <v>25032</v>
      </c>
      <c r="I7022" s="2" t="s">
        <v>643</v>
      </c>
      <c r="J7022" s="3" t="str">
        <f t="shared" si="1"/>
        <v>Unique</v>
      </c>
      <c r="K7022" s="6" t="str">
        <f t="shared" si="2"/>
        <v>Social Media</v>
      </c>
      <c r="L7022" s="5" t="str">
        <f t="shared" si="3"/>
        <v>Excellent</v>
      </c>
      <c r="M7022" s="5" t="str">
        <f t="shared" si="4"/>
        <v>100-499 Reviews</v>
      </c>
      <c r="N7022" s="8" t="str">
        <f t="shared" si="5"/>
        <v>Medium Opportunity</v>
      </c>
    </row>
    <row r="7023">
      <c r="A7023" s="2" t="s">
        <v>2782</v>
      </c>
      <c r="B7023" s="2" t="s">
        <v>106</v>
      </c>
      <c r="C7023" s="2" t="s">
        <v>25033</v>
      </c>
      <c r="D7023" s="2" t="s">
        <v>25034</v>
      </c>
      <c r="E7023" s="2">
        <v>4.4</v>
      </c>
      <c r="F7023" s="2">
        <v>67.0</v>
      </c>
      <c r="I7023" s="2" t="s">
        <v>643</v>
      </c>
      <c r="J7023" s="3" t="str">
        <f t="shared" si="1"/>
        <v>Unique</v>
      </c>
      <c r="K7023" s="4" t="str">
        <f t="shared" si="2"/>
        <v>No Website</v>
      </c>
      <c r="L7023" s="5" t="str">
        <f t="shared" si="3"/>
        <v>Good</v>
      </c>
      <c r="M7023" s="5" t="str">
        <f t="shared" si="4"/>
        <v>Below 100 Reviews</v>
      </c>
      <c r="N7023" s="6" t="str">
        <f t="shared" si="5"/>
        <v>Low Opportunity</v>
      </c>
    </row>
    <row r="7024">
      <c r="A7024" s="2" t="s">
        <v>2782</v>
      </c>
      <c r="B7024" s="2" t="s">
        <v>106</v>
      </c>
      <c r="C7024" s="2" t="s">
        <v>25035</v>
      </c>
      <c r="D7024" s="2" t="s">
        <v>25036</v>
      </c>
      <c r="E7024" s="2">
        <v>4.2</v>
      </c>
      <c r="F7024" s="2">
        <v>86.0</v>
      </c>
      <c r="G7024" s="7" t="s">
        <v>25037</v>
      </c>
      <c r="H7024" s="2" t="s">
        <v>25038</v>
      </c>
      <c r="I7024" s="2" t="s">
        <v>643</v>
      </c>
      <c r="J7024" s="3" t="str">
        <f t="shared" si="1"/>
        <v>Unique</v>
      </c>
      <c r="K7024" s="9" t="str">
        <f t="shared" si="2"/>
        <v>Official Website</v>
      </c>
      <c r="L7024" s="5" t="str">
        <f t="shared" si="3"/>
        <v>Good</v>
      </c>
      <c r="M7024" s="5" t="str">
        <f t="shared" si="4"/>
        <v>Below 100 Reviews</v>
      </c>
      <c r="N7024" s="6" t="str">
        <f t="shared" si="5"/>
        <v>Low Opportunity</v>
      </c>
    </row>
    <row r="7025">
      <c r="A7025" s="2" t="s">
        <v>2782</v>
      </c>
      <c r="B7025" s="2" t="s">
        <v>106</v>
      </c>
      <c r="C7025" s="2" t="s">
        <v>12613</v>
      </c>
      <c r="D7025" s="2" t="s">
        <v>25039</v>
      </c>
      <c r="E7025" s="2">
        <v>4.5</v>
      </c>
      <c r="F7025" s="2">
        <v>178.0</v>
      </c>
      <c r="G7025" s="7" t="s">
        <v>25040</v>
      </c>
      <c r="H7025" s="2" t="s">
        <v>12616</v>
      </c>
      <c r="I7025" s="2" t="s">
        <v>25041</v>
      </c>
      <c r="J7025" s="3" t="str">
        <f t="shared" si="1"/>
        <v>Unique</v>
      </c>
      <c r="K7025" s="9" t="str">
        <f t="shared" si="2"/>
        <v>Official Website</v>
      </c>
      <c r="L7025" s="5" t="str">
        <f t="shared" si="3"/>
        <v>Excellent</v>
      </c>
      <c r="M7025" s="5" t="str">
        <f t="shared" si="4"/>
        <v>100-499 Reviews</v>
      </c>
      <c r="N7025" s="6" t="str">
        <f t="shared" si="5"/>
        <v>Low Opportunity</v>
      </c>
    </row>
    <row r="7026">
      <c r="A7026" s="2" t="s">
        <v>528</v>
      </c>
      <c r="B7026" s="2" t="s">
        <v>41</v>
      </c>
      <c r="C7026" s="2" t="s">
        <v>25042</v>
      </c>
      <c r="D7026" s="2" t="s">
        <v>25043</v>
      </c>
      <c r="E7026" s="2">
        <v>4.8</v>
      </c>
      <c r="F7026" s="2">
        <v>16.0</v>
      </c>
      <c r="H7026" s="2" t="s">
        <v>25044</v>
      </c>
      <c r="I7026" s="2" t="s">
        <v>89</v>
      </c>
      <c r="J7026" s="3" t="str">
        <f t="shared" si="1"/>
        <v>Unique</v>
      </c>
      <c r="K7026" s="4" t="str">
        <f t="shared" si="2"/>
        <v>No Website</v>
      </c>
      <c r="L7026" s="5" t="str">
        <f t="shared" si="3"/>
        <v>Excellent</v>
      </c>
      <c r="M7026" s="5" t="str">
        <f t="shared" si="4"/>
        <v>Below 100 Reviews</v>
      </c>
      <c r="N7026" s="4" t="str">
        <f t="shared" si="5"/>
        <v>High Opportunity</v>
      </c>
    </row>
    <row r="7027">
      <c r="A7027" s="2" t="s">
        <v>201</v>
      </c>
      <c r="B7027" s="2" t="s">
        <v>206</v>
      </c>
      <c r="C7027" s="2" t="s">
        <v>25045</v>
      </c>
      <c r="D7027" s="2" t="s">
        <v>25046</v>
      </c>
      <c r="E7027" s="2">
        <v>4.8</v>
      </c>
      <c r="F7027" s="2">
        <v>16.0</v>
      </c>
      <c r="H7027" s="2" t="s">
        <v>25047</v>
      </c>
      <c r="I7027" s="2" t="s">
        <v>929</v>
      </c>
      <c r="J7027" s="3" t="str">
        <f t="shared" si="1"/>
        <v>Unique</v>
      </c>
      <c r="K7027" s="4" t="str">
        <f t="shared" si="2"/>
        <v>No Website</v>
      </c>
      <c r="L7027" s="5" t="str">
        <f t="shared" si="3"/>
        <v>Excellent</v>
      </c>
      <c r="M7027" s="5" t="str">
        <f t="shared" si="4"/>
        <v>Below 100 Reviews</v>
      </c>
      <c r="N7027" s="4" t="str">
        <f t="shared" si="5"/>
        <v>High Opportunity</v>
      </c>
    </row>
    <row r="7028">
      <c r="A7028" s="2" t="s">
        <v>201</v>
      </c>
      <c r="B7028" s="2" t="s">
        <v>351</v>
      </c>
      <c r="C7028" s="2" t="s">
        <v>25048</v>
      </c>
      <c r="D7028" s="2" t="s">
        <v>25049</v>
      </c>
      <c r="E7028" s="2">
        <v>4.8</v>
      </c>
      <c r="F7028" s="2">
        <v>16.0</v>
      </c>
      <c r="H7028" s="2" t="s">
        <v>25050</v>
      </c>
      <c r="I7028" s="2" t="s">
        <v>1959</v>
      </c>
      <c r="J7028" s="3" t="str">
        <f t="shared" si="1"/>
        <v>Unique</v>
      </c>
      <c r="K7028" s="4" t="str">
        <f t="shared" si="2"/>
        <v>No Website</v>
      </c>
      <c r="L7028" s="5" t="str">
        <f t="shared" si="3"/>
        <v>Excellent</v>
      </c>
      <c r="M7028" s="5" t="str">
        <f t="shared" si="4"/>
        <v>Below 100 Reviews</v>
      </c>
      <c r="N7028" s="4" t="str">
        <f t="shared" si="5"/>
        <v>High Opportunity</v>
      </c>
    </row>
    <row r="7029">
      <c r="A7029" s="2" t="s">
        <v>268</v>
      </c>
      <c r="B7029" s="2" t="s">
        <v>351</v>
      </c>
      <c r="C7029" s="2" t="s">
        <v>25051</v>
      </c>
      <c r="D7029" s="2" t="s">
        <v>25052</v>
      </c>
      <c r="E7029" s="2">
        <v>4.8</v>
      </c>
      <c r="F7029" s="2">
        <v>16.0</v>
      </c>
      <c r="H7029" s="2" t="s">
        <v>25053</v>
      </c>
      <c r="I7029" s="2" t="s">
        <v>25054</v>
      </c>
      <c r="J7029" s="3" t="str">
        <f t="shared" si="1"/>
        <v>Unique</v>
      </c>
      <c r="K7029" s="4" t="str">
        <f t="shared" si="2"/>
        <v>No Website</v>
      </c>
      <c r="L7029" s="5" t="str">
        <f t="shared" si="3"/>
        <v>Excellent</v>
      </c>
      <c r="M7029" s="5" t="str">
        <f t="shared" si="4"/>
        <v>Below 100 Reviews</v>
      </c>
      <c r="N7029" s="4" t="str">
        <f t="shared" si="5"/>
        <v>High Opportunity</v>
      </c>
    </row>
    <row r="7030">
      <c r="A7030" s="2" t="s">
        <v>2782</v>
      </c>
      <c r="B7030" s="2" t="s">
        <v>106</v>
      </c>
      <c r="C7030" s="2" t="s">
        <v>25055</v>
      </c>
      <c r="D7030" s="2" t="s">
        <v>25056</v>
      </c>
      <c r="E7030" s="2">
        <v>5.0</v>
      </c>
      <c r="F7030" s="2">
        <v>24.0</v>
      </c>
      <c r="G7030" s="7" t="s">
        <v>25057</v>
      </c>
      <c r="I7030" s="2" t="s">
        <v>111</v>
      </c>
      <c r="J7030" s="3" t="str">
        <f t="shared" si="1"/>
        <v>Unique</v>
      </c>
      <c r="K7030" s="9" t="str">
        <f t="shared" si="2"/>
        <v>Official Website</v>
      </c>
      <c r="L7030" s="5" t="str">
        <f t="shared" si="3"/>
        <v>Excellent</v>
      </c>
      <c r="M7030" s="5" t="str">
        <f t="shared" si="4"/>
        <v>Below 100 Reviews</v>
      </c>
      <c r="N7030" s="6" t="str">
        <f t="shared" si="5"/>
        <v>Low Opportunity</v>
      </c>
    </row>
    <row r="7031">
      <c r="A7031" s="2" t="s">
        <v>2782</v>
      </c>
      <c r="B7031" s="2" t="s">
        <v>106</v>
      </c>
      <c r="C7031" s="2" t="s">
        <v>25058</v>
      </c>
      <c r="D7031" s="2" t="s">
        <v>25059</v>
      </c>
      <c r="E7031" s="2">
        <v>4.7</v>
      </c>
      <c r="F7031" s="2">
        <v>231.0</v>
      </c>
      <c r="G7031" s="7" t="s">
        <v>4424</v>
      </c>
      <c r="H7031" s="2" t="s">
        <v>25060</v>
      </c>
      <c r="I7031" s="2" t="s">
        <v>39</v>
      </c>
      <c r="J7031" s="3" t="str">
        <f t="shared" si="1"/>
        <v>Unique</v>
      </c>
      <c r="K7031" s="9" t="str">
        <f t="shared" si="2"/>
        <v>Official Website</v>
      </c>
      <c r="L7031" s="5" t="str">
        <f t="shared" si="3"/>
        <v>Excellent</v>
      </c>
      <c r="M7031" s="5" t="str">
        <f t="shared" si="4"/>
        <v>100-499 Reviews</v>
      </c>
      <c r="N7031" s="6" t="str">
        <f t="shared" si="5"/>
        <v>Low Opportunity</v>
      </c>
    </row>
    <row r="7032">
      <c r="A7032" s="2" t="s">
        <v>1116</v>
      </c>
      <c r="B7032" s="2" t="s">
        <v>345</v>
      </c>
      <c r="C7032" s="2" t="s">
        <v>25061</v>
      </c>
      <c r="D7032" s="2" t="s">
        <v>25062</v>
      </c>
      <c r="E7032" s="2">
        <v>4.8</v>
      </c>
      <c r="F7032" s="2">
        <v>16.0</v>
      </c>
      <c r="H7032" s="2" t="s">
        <v>25063</v>
      </c>
      <c r="I7032" s="2" t="s">
        <v>1366</v>
      </c>
      <c r="J7032" s="3" t="str">
        <f t="shared" si="1"/>
        <v>Unique</v>
      </c>
      <c r="K7032" s="4" t="str">
        <f t="shared" si="2"/>
        <v>No Website</v>
      </c>
      <c r="L7032" s="5" t="str">
        <f t="shared" si="3"/>
        <v>Excellent</v>
      </c>
      <c r="M7032" s="5" t="str">
        <f t="shared" si="4"/>
        <v>Below 100 Reviews</v>
      </c>
      <c r="N7032" s="4" t="str">
        <f t="shared" si="5"/>
        <v>High Opportunity</v>
      </c>
    </row>
    <row r="7033">
      <c r="A7033" s="2" t="s">
        <v>275</v>
      </c>
      <c r="B7033" s="2" t="s">
        <v>41</v>
      </c>
      <c r="C7033" s="2" t="s">
        <v>25064</v>
      </c>
      <c r="D7033" s="2" t="s">
        <v>25065</v>
      </c>
      <c r="E7033" s="2">
        <v>4.8</v>
      </c>
      <c r="F7033" s="2">
        <v>14.0</v>
      </c>
      <c r="H7033" s="2" t="s">
        <v>25066</v>
      </c>
      <c r="I7033" s="2" t="s">
        <v>89</v>
      </c>
      <c r="J7033" s="3" t="str">
        <f t="shared" si="1"/>
        <v>Unique</v>
      </c>
      <c r="K7033" s="4" t="str">
        <f t="shared" si="2"/>
        <v>No Website</v>
      </c>
      <c r="L7033" s="5" t="str">
        <f t="shared" si="3"/>
        <v>Excellent</v>
      </c>
      <c r="M7033" s="5" t="str">
        <f t="shared" si="4"/>
        <v>Below 100 Reviews</v>
      </c>
      <c r="N7033" s="4" t="str">
        <f t="shared" si="5"/>
        <v>High Opportunity</v>
      </c>
    </row>
    <row r="7034">
      <c r="A7034" s="2" t="s">
        <v>301</v>
      </c>
      <c r="B7034" s="2" t="s">
        <v>15</v>
      </c>
      <c r="C7034" s="2" t="s">
        <v>25067</v>
      </c>
      <c r="D7034" s="2" t="s">
        <v>25068</v>
      </c>
      <c r="E7034" s="2">
        <v>4.8</v>
      </c>
      <c r="F7034" s="2">
        <v>14.0</v>
      </c>
      <c r="H7034" s="2" t="s">
        <v>25069</v>
      </c>
      <c r="I7034" s="2" t="s">
        <v>126</v>
      </c>
      <c r="J7034" s="3" t="str">
        <f t="shared" si="1"/>
        <v>Unique</v>
      </c>
      <c r="K7034" s="4" t="str">
        <f t="shared" si="2"/>
        <v>No Website</v>
      </c>
      <c r="L7034" s="5" t="str">
        <f t="shared" si="3"/>
        <v>Excellent</v>
      </c>
      <c r="M7034" s="5" t="str">
        <f t="shared" si="4"/>
        <v>Below 100 Reviews</v>
      </c>
      <c r="N7034" s="4" t="str">
        <f t="shared" si="5"/>
        <v>High Opportunity</v>
      </c>
    </row>
    <row r="7035">
      <c r="A7035" s="2" t="s">
        <v>2782</v>
      </c>
      <c r="B7035" s="2" t="s">
        <v>106</v>
      </c>
      <c r="C7035" s="2" t="s">
        <v>25070</v>
      </c>
      <c r="D7035" s="2" t="s">
        <v>25071</v>
      </c>
      <c r="E7035" s="2">
        <v>4.8</v>
      </c>
      <c r="F7035" s="2">
        <v>59.0</v>
      </c>
      <c r="G7035" s="7" t="s">
        <v>25072</v>
      </c>
      <c r="H7035" s="2" t="s">
        <v>25073</v>
      </c>
      <c r="I7035" s="2" t="s">
        <v>111</v>
      </c>
      <c r="J7035" s="3" t="str">
        <f t="shared" si="1"/>
        <v>Unique</v>
      </c>
      <c r="K7035" s="6" t="str">
        <f t="shared" si="2"/>
        <v>Social Media</v>
      </c>
      <c r="L7035" s="5" t="str">
        <f t="shared" si="3"/>
        <v>Excellent</v>
      </c>
      <c r="M7035" s="5" t="str">
        <f t="shared" si="4"/>
        <v>Below 100 Reviews</v>
      </c>
      <c r="N7035" s="8" t="str">
        <f t="shared" si="5"/>
        <v>Medium Opportunity</v>
      </c>
    </row>
    <row r="7036">
      <c r="A7036" s="2" t="s">
        <v>260</v>
      </c>
      <c r="B7036" s="2" t="s">
        <v>351</v>
      </c>
      <c r="C7036" s="2" t="s">
        <v>25074</v>
      </c>
      <c r="D7036" s="2" t="s">
        <v>25075</v>
      </c>
      <c r="E7036" s="2">
        <v>4.8</v>
      </c>
      <c r="F7036" s="2">
        <v>13.0</v>
      </c>
      <c r="I7036" s="2" t="s">
        <v>561</v>
      </c>
      <c r="J7036" s="3" t="str">
        <f t="shared" si="1"/>
        <v>Unique</v>
      </c>
      <c r="K7036" s="4" t="str">
        <f t="shared" si="2"/>
        <v>No Website</v>
      </c>
      <c r="L7036" s="5" t="str">
        <f t="shared" si="3"/>
        <v>Excellent</v>
      </c>
      <c r="M7036" s="5" t="str">
        <f t="shared" si="4"/>
        <v>Below 100 Reviews</v>
      </c>
      <c r="N7036" s="4" t="str">
        <f t="shared" si="5"/>
        <v>High Opportunity</v>
      </c>
    </row>
    <row r="7037">
      <c r="A7037" s="2" t="s">
        <v>2782</v>
      </c>
      <c r="B7037" s="2" t="s">
        <v>106</v>
      </c>
      <c r="C7037" s="2" t="s">
        <v>25076</v>
      </c>
      <c r="D7037" s="2" t="s">
        <v>25077</v>
      </c>
      <c r="E7037" s="2">
        <v>4.0</v>
      </c>
      <c r="F7037" s="2">
        <v>658.0</v>
      </c>
      <c r="G7037" s="7" t="s">
        <v>25078</v>
      </c>
      <c r="I7037" s="2" t="s">
        <v>25079</v>
      </c>
      <c r="J7037" s="3" t="str">
        <f t="shared" si="1"/>
        <v>Unique</v>
      </c>
      <c r="K7037" s="9" t="str">
        <f t="shared" si="2"/>
        <v>Official Website</v>
      </c>
      <c r="L7037" s="5" t="str">
        <f t="shared" si="3"/>
        <v>Good</v>
      </c>
      <c r="M7037" s="5" t="str">
        <f t="shared" si="4"/>
        <v>500-999 Reviews</v>
      </c>
      <c r="N7037" s="6" t="str">
        <f t="shared" si="5"/>
        <v>Low Opportunity</v>
      </c>
    </row>
    <row r="7038">
      <c r="A7038" s="2" t="s">
        <v>14</v>
      </c>
      <c r="B7038" s="2" t="s">
        <v>345</v>
      </c>
      <c r="C7038" s="2" t="s">
        <v>25080</v>
      </c>
      <c r="D7038" s="2" t="s">
        <v>25081</v>
      </c>
      <c r="E7038" s="2">
        <v>4.8</v>
      </c>
      <c r="F7038" s="2">
        <v>13.0</v>
      </c>
      <c r="H7038" s="2" t="s">
        <v>25082</v>
      </c>
      <c r="I7038" s="2" t="s">
        <v>6318</v>
      </c>
      <c r="J7038" s="3" t="str">
        <f t="shared" si="1"/>
        <v>Unique</v>
      </c>
      <c r="K7038" s="4" t="str">
        <f t="shared" si="2"/>
        <v>No Website</v>
      </c>
      <c r="L7038" s="5" t="str">
        <f t="shared" si="3"/>
        <v>Excellent</v>
      </c>
      <c r="M7038" s="5" t="str">
        <f t="shared" si="4"/>
        <v>Below 100 Reviews</v>
      </c>
      <c r="N7038" s="4" t="str">
        <f t="shared" si="5"/>
        <v>High Opportunity</v>
      </c>
    </row>
    <row r="7039">
      <c r="A7039" s="2" t="s">
        <v>2782</v>
      </c>
      <c r="B7039" s="2" t="s">
        <v>140</v>
      </c>
      <c r="C7039" s="2" t="s">
        <v>25083</v>
      </c>
      <c r="D7039" s="2" t="s">
        <v>25084</v>
      </c>
      <c r="E7039" s="2">
        <v>4.7</v>
      </c>
      <c r="F7039" s="2">
        <v>1614.0</v>
      </c>
      <c r="G7039" s="7" t="s">
        <v>25085</v>
      </c>
      <c r="H7039" s="2" t="s">
        <v>25086</v>
      </c>
      <c r="I7039" s="2" t="s">
        <v>7736</v>
      </c>
      <c r="J7039" s="3" t="str">
        <f t="shared" si="1"/>
        <v>Unique</v>
      </c>
      <c r="K7039" s="9" t="str">
        <f t="shared" si="2"/>
        <v>Official Website</v>
      </c>
      <c r="L7039" s="5" t="str">
        <f t="shared" si="3"/>
        <v>Excellent</v>
      </c>
      <c r="M7039" s="5" t="str">
        <f t="shared" si="4"/>
        <v>1000+ Reviews</v>
      </c>
      <c r="N7039" s="6" t="str">
        <f t="shared" si="5"/>
        <v>Low Opportunity</v>
      </c>
    </row>
    <row r="7040">
      <c r="A7040" s="2" t="s">
        <v>2782</v>
      </c>
      <c r="B7040" s="2" t="s">
        <v>140</v>
      </c>
      <c r="C7040" s="2" t="s">
        <v>25087</v>
      </c>
      <c r="D7040" s="2" t="s">
        <v>25088</v>
      </c>
      <c r="E7040" s="2">
        <v>4.9</v>
      </c>
      <c r="F7040" s="2">
        <v>585.0</v>
      </c>
      <c r="G7040" s="7" t="s">
        <v>25089</v>
      </c>
      <c r="H7040" s="2" t="s">
        <v>25090</v>
      </c>
      <c r="I7040" s="2" t="s">
        <v>25091</v>
      </c>
      <c r="J7040" s="3" t="str">
        <f t="shared" si="1"/>
        <v>Unique</v>
      </c>
      <c r="K7040" s="9" t="str">
        <f t="shared" si="2"/>
        <v>Official Website</v>
      </c>
      <c r="L7040" s="5" t="str">
        <f t="shared" si="3"/>
        <v>Excellent</v>
      </c>
      <c r="M7040" s="5" t="str">
        <f t="shared" si="4"/>
        <v>500-999 Reviews</v>
      </c>
      <c r="N7040" s="6" t="str">
        <f t="shared" si="5"/>
        <v>Low Opportunity</v>
      </c>
    </row>
    <row r="7041">
      <c r="A7041" s="2" t="s">
        <v>2782</v>
      </c>
      <c r="B7041" s="2" t="s">
        <v>140</v>
      </c>
      <c r="C7041" s="2" t="s">
        <v>25092</v>
      </c>
      <c r="D7041" s="2" t="s">
        <v>25093</v>
      </c>
      <c r="E7041" s="2">
        <v>4.8</v>
      </c>
      <c r="F7041" s="2">
        <v>246.0</v>
      </c>
      <c r="G7041" s="7" t="s">
        <v>25094</v>
      </c>
      <c r="H7041" s="2" t="s">
        <v>25095</v>
      </c>
      <c r="I7041" s="2" t="s">
        <v>648</v>
      </c>
      <c r="J7041" s="3" t="str">
        <f t="shared" si="1"/>
        <v>Unique</v>
      </c>
      <c r="K7041" s="9" t="str">
        <f t="shared" si="2"/>
        <v>Official Website</v>
      </c>
      <c r="L7041" s="5" t="str">
        <f t="shared" si="3"/>
        <v>Excellent</v>
      </c>
      <c r="M7041" s="5" t="str">
        <f t="shared" si="4"/>
        <v>100-499 Reviews</v>
      </c>
      <c r="N7041" s="6" t="str">
        <f t="shared" si="5"/>
        <v>Low Opportunity</v>
      </c>
    </row>
    <row r="7042">
      <c r="A7042" s="2" t="s">
        <v>2782</v>
      </c>
      <c r="B7042" s="2" t="s">
        <v>140</v>
      </c>
      <c r="C7042" s="2" t="s">
        <v>25096</v>
      </c>
      <c r="D7042" s="2" t="s">
        <v>25097</v>
      </c>
      <c r="E7042" s="2">
        <v>4.8</v>
      </c>
      <c r="F7042" s="2">
        <v>340.0</v>
      </c>
      <c r="G7042" s="7" t="s">
        <v>25098</v>
      </c>
      <c r="H7042" s="2" t="s">
        <v>25099</v>
      </c>
      <c r="I7042" s="2" t="s">
        <v>25100</v>
      </c>
      <c r="J7042" s="3" t="str">
        <f t="shared" si="1"/>
        <v>Unique</v>
      </c>
      <c r="K7042" s="9" t="str">
        <f t="shared" si="2"/>
        <v>Official Website</v>
      </c>
      <c r="L7042" s="5" t="str">
        <f t="shared" si="3"/>
        <v>Excellent</v>
      </c>
      <c r="M7042" s="5" t="str">
        <f t="shared" si="4"/>
        <v>100-499 Reviews</v>
      </c>
      <c r="N7042" s="6" t="str">
        <f t="shared" si="5"/>
        <v>Low Opportunity</v>
      </c>
    </row>
    <row r="7043">
      <c r="A7043" s="2" t="s">
        <v>2782</v>
      </c>
      <c r="B7043" s="2" t="s">
        <v>140</v>
      </c>
      <c r="C7043" s="2" t="s">
        <v>25101</v>
      </c>
      <c r="D7043" s="2" t="s">
        <v>25102</v>
      </c>
      <c r="E7043" s="2">
        <v>4.5</v>
      </c>
      <c r="F7043" s="2">
        <v>587.0</v>
      </c>
      <c r="G7043" s="7" t="s">
        <v>25103</v>
      </c>
      <c r="H7043" s="2" t="s">
        <v>25104</v>
      </c>
      <c r="I7043" s="2" t="s">
        <v>648</v>
      </c>
      <c r="J7043" s="3" t="str">
        <f t="shared" si="1"/>
        <v>Unique</v>
      </c>
      <c r="K7043" s="9" t="str">
        <f t="shared" si="2"/>
        <v>Official Website</v>
      </c>
      <c r="L7043" s="5" t="str">
        <f t="shared" si="3"/>
        <v>Excellent</v>
      </c>
      <c r="M7043" s="5" t="str">
        <f t="shared" si="4"/>
        <v>500-999 Reviews</v>
      </c>
      <c r="N7043" s="6" t="str">
        <f t="shared" si="5"/>
        <v>Low Opportunity</v>
      </c>
    </row>
    <row r="7044">
      <c r="A7044" s="2" t="s">
        <v>2782</v>
      </c>
      <c r="B7044" s="2" t="s">
        <v>140</v>
      </c>
      <c r="C7044" s="2" t="s">
        <v>25105</v>
      </c>
      <c r="D7044" s="2" t="s">
        <v>25106</v>
      </c>
      <c r="E7044" s="2">
        <v>4.7</v>
      </c>
      <c r="F7044" s="2">
        <v>596.0</v>
      </c>
      <c r="G7044" s="7" t="s">
        <v>25107</v>
      </c>
      <c r="H7044" s="2" t="s">
        <v>25108</v>
      </c>
      <c r="I7044" s="2" t="s">
        <v>18052</v>
      </c>
      <c r="J7044" s="3" t="str">
        <f t="shared" si="1"/>
        <v>Unique</v>
      </c>
      <c r="K7044" s="9" t="str">
        <f t="shared" si="2"/>
        <v>Official Website</v>
      </c>
      <c r="L7044" s="5" t="str">
        <f t="shared" si="3"/>
        <v>Excellent</v>
      </c>
      <c r="M7044" s="5" t="str">
        <f t="shared" si="4"/>
        <v>500-999 Reviews</v>
      </c>
      <c r="N7044" s="6" t="str">
        <f t="shared" si="5"/>
        <v>Low Opportunity</v>
      </c>
    </row>
    <row r="7045">
      <c r="A7045" s="2" t="s">
        <v>265</v>
      </c>
      <c r="B7045" s="2" t="s">
        <v>41</v>
      </c>
      <c r="C7045" s="2" t="s">
        <v>10854</v>
      </c>
      <c r="D7045" s="2" t="s">
        <v>25109</v>
      </c>
      <c r="E7045" s="2">
        <v>4.8</v>
      </c>
      <c r="F7045" s="2">
        <v>13.0</v>
      </c>
      <c r="H7045" s="2" t="s">
        <v>25110</v>
      </c>
      <c r="I7045" s="2" t="s">
        <v>89</v>
      </c>
      <c r="J7045" s="3" t="str">
        <f t="shared" si="1"/>
        <v>Unique</v>
      </c>
      <c r="K7045" s="4" t="str">
        <f t="shared" si="2"/>
        <v>No Website</v>
      </c>
      <c r="L7045" s="5" t="str">
        <f t="shared" si="3"/>
        <v>Excellent</v>
      </c>
      <c r="M7045" s="5" t="str">
        <f t="shared" si="4"/>
        <v>Below 100 Reviews</v>
      </c>
      <c r="N7045" s="4" t="str">
        <f t="shared" si="5"/>
        <v>High Opportunity</v>
      </c>
    </row>
    <row r="7046">
      <c r="A7046" s="2" t="s">
        <v>2782</v>
      </c>
      <c r="B7046" s="2" t="s">
        <v>140</v>
      </c>
      <c r="C7046" s="2" t="s">
        <v>25111</v>
      </c>
      <c r="D7046" s="2" t="s">
        <v>25112</v>
      </c>
      <c r="E7046" s="2">
        <v>4.3</v>
      </c>
      <c r="F7046" s="2">
        <v>434.0</v>
      </c>
      <c r="G7046" s="7" t="s">
        <v>25113</v>
      </c>
      <c r="H7046" s="2" t="s">
        <v>25114</v>
      </c>
      <c r="I7046" s="2" t="s">
        <v>3386</v>
      </c>
      <c r="J7046" s="3" t="str">
        <f t="shared" si="1"/>
        <v>Unique</v>
      </c>
      <c r="K7046" s="9" t="str">
        <f t="shared" si="2"/>
        <v>Official Website</v>
      </c>
      <c r="L7046" s="5" t="str">
        <f t="shared" si="3"/>
        <v>Good</v>
      </c>
      <c r="M7046" s="5" t="str">
        <f t="shared" si="4"/>
        <v>100-499 Reviews</v>
      </c>
      <c r="N7046" s="6" t="str">
        <f t="shared" si="5"/>
        <v>Low Opportunity</v>
      </c>
    </row>
    <row r="7047">
      <c r="A7047" s="2" t="s">
        <v>2782</v>
      </c>
      <c r="B7047" s="2" t="s">
        <v>140</v>
      </c>
      <c r="C7047" s="2" t="s">
        <v>25115</v>
      </c>
      <c r="D7047" s="2" t="s">
        <v>25116</v>
      </c>
      <c r="E7047" s="2">
        <v>4.5</v>
      </c>
      <c r="F7047" s="2">
        <v>388.0</v>
      </c>
      <c r="G7047" s="7" t="s">
        <v>25117</v>
      </c>
      <c r="H7047" s="2" t="s">
        <v>25118</v>
      </c>
      <c r="I7047" s="2" t="s">
        <v>25119</v>
      </c>
      <c r="J7047" s="3" t="str">
        <f t="shared" si="1"/>
        <v>Unique</v>
      </c>
      <c r="K7047" s="6" t="str">
        <f t="shared" si="2"/>
        <v>Social Media</v>
      </c>
      <c r="L7047" s="5" t="str">
        <f t="shared" si="3"/>
        <v>Excellent</v>
      </c>
      <c r="M7047" s="5" t="str">
        <f t="shared" si="4"/>
        <v>100-499 Reviews</v>
      </c>
      <c r="N7047" s="8" t="str">
        <f t="shared" si="5"/>
        <v>Medium Opportunity</v>
      </c>
    </row>
    <row r="7048">
      <c r="A7048" s="2" t="s">
        <v>301</v>
      </c>
      <c r="B7048" s="2" t="s">
        <v>113</v>
      </c>
      <c r="C7048" s="2" t="s">
        <v>25120</v>
      </c>
      <c r="D7048" s="2" t="s">
        <v>25121</v>
      </c>
      <c r="E7048" s="2">
        <v>4.8</v>
      </c>
      <c r="F7048" s="2">
        <v>13.0</v>
      </c>
      <c r="H7048" s="2" t="s">
        <v>25122</v>
      </c>
      <c r="I7048" s="2" t="s">
        <v>17796</v>
      </c>
      <c r="J7048" s="3" t="str">
        <f t="shared" si="1"/>
        <v>Unique</v>
      </c>
      <c r="K7048" s="4" t="str">
        <f t="shared" si="2"/>
        <v>No Website</v>
      </c>
      <c r="L7048" s="5" t="str">
        <f t="shared" si="3"/>
        <v>Excellent</v>
      </c>
      <c r="M7048" s="5" t="str">
        <f t="shared" si="4"/>
        <v>Below 100 Reviews</v>
      </c>
      <c r="N7048" s="4" t="str">
        <f t="shared" si="5"/>
        <v>High Opportunity</v>
      </c>
    </row>
    <row r="7049">
      <c r="A7049" s="2" t="s">
        <v>2782</v>
      </c>
      <c r="B7049" s="2" t="s">
        <v>140</v>
      </c>
      <c r="C7049" s="2" t="s">
        <v>2320</v>
      </c>
      <c r="D7049" s="2" t="s">
        <v>25123</v>
      </c>
      <c r="E7049" s="2">
        <v>4.2</v>
      </c>
      <c r="F7049" s="2">
        <v>369.0</v>
      </c>
      <c r="G7049" s="7" t="s">
        <v>1285</v>
      </c>
      <c r="H7049" s="2" t="s">
        <v>25124</v>
      </c>
      <c r="I7049" s="2" t="s">
        <v>3402</v>
      </c>
      <c r="J7049" s="3" t="str">
        <f t="shared" si="1"/>
        <v>Unique</v>
      </c>
      <c r="K7049" s="9" t="str">
        <f t="shared" si="2"/>
        <v>Official Website</v>
      </c>
      <c r="L7049" s="5" t="str">
        <f t="shared" si="3"/>
        <v>Good</v>
      </c>
      <c r="M7049" s="5" t="str">
        <f t="shared" si="4"/>
        <v>100-499 Reviews</v>
      </c>
      <c r="N7049" s="6" t="str">
        <f t="shared" si="5"/>
        <v>Low Opportunity</v>
      </c>
    </row>
    <row r="7050">
      <c r="A7050" s="2" t="s">
        <v>100</v>
      </c>
      <c r="B7050" s="2" t="s">
        <v>113</v>
      </c>
      <c r="C7050" s="2" t="s">
        <v>25125</v>
      </c>
      <c r="D7050" s="2" t="s">
        <v>25126</v>
      </c>
      <c r="E7050" s="2">
        <v>4.8</v>
      </c>
      <c r="F7050" s="2">
        <v>12.0</v>
      </c>
      <c r="H7050" s="2" t="s">
        <v>25127</v>
      </c>
      <c r="I7050" s="2" t="s">
        <v>117</v>
      </c>
      <c r="J7050" s="3" t="str">
        <f t="shared" si="1"/>
        <v>Unique</v>
      </c>
      <c r="K7050" s="4" t="str">
        <f t="shared" si="2"/>
        <v>No Website</v>
      </c>
      <c r="L7050" s="5" t="str">
        <f t="shared" si="3"/>
        <v>Excellent</v>
      </c>
      <c r="M7050" s="5" t="str">
        <f t="shared" si="4"/>
        <v>Below 100 Reviews</v>
      </c>
      <c r="N7050" s="4" t="str">
        <f t="shared" si="5"/>
        <v>High Opportunity</v>
      </c>
    </row>
    <row r="7051">
      <c r="A7051" s="2" t="s">
        <v>121</v>
      </c>
      <c r="B7051" s="2" t="s">
        <v>591</v>
      </c>
      <c r="C7051" s="2" t="s">
        <v>25128</v>
      </c>
      <c r="D7051" s="2" t="s">
        <v>25129</v>
      </c>
      <c r="E7051" s="2">
        <v>4.8</v>
      </c>
      <c r="F7051" s="2">
        <v>12.0</v>
      </c>
      <c r="H7051" s="2" t="s">
        <v>25130</v>
      </c>
      <c r="I7051" s="2" t="s">
        <v>595</v>
      </c>
      <c r="J7051" s="3" t="str">
        <f t="shared" si="1"/>
        <v>Unique</v>
      </c>
      <c r="K7051" s="4" t="str">
        <f t="shared" si="2"/>
        <v>No Website</v>
      </c>
      <c r="L7051" s="5" t="str">
        <f t="shared" si="3"/>
        <v>Excellent</v>
      </c>
      <c r="M7051" s="5" t="str">
        <f t="shared" si="4"/>
        <v>Below 100 Reviews</v>
      </c>
      <c r="N7051" s="4" t="str">
        <f t="shared" si="5"/>
        <v>High Opportunity</v>
      </c>
    </row>
    <row r="7052">
      <c r="A7052" s="2" t="s">
        <v>2782</v>
      </c>
      <c r="B7052" s="2" t="s">
        <v>140</v>
      </c>
      <c r="C7052" s="2" t="s">
        <v>25131</v>
      </c>
      <c r="D7052" s="2" t="s">
        <v>25132</v>
      </c>
      <c r="E7052" s="2">
        <v>4.8</v>
      </c>
      <c r="F7052" s="2">
        <v>228.0</v>
      </c>
      <c r="G7052" s="7" t="s">
        <v>25133</v>
      </c>
      <c r="H7052" s="2" t="s">
        <v>25134</v>
      </c>
      <c r="I7052" s="2" t="s">
        <v>25135</v>
      </c>
      <c r="J7052" s="3" t="str">
        <f t="shared" si="1"/>
        <v>Unique</v>
      </c>
      <c r="K7052" s="9" t="str">
        <f t="shared" si="2"/>
        <v>Official Website</v>
      </c>
      <c r="L7052" s="5" t="str">
        <f t="shared" si="3"/>
        <v>Excellent</v>
      </c>
      <c r="M7052" s="5" t="str">
        <f t="shared" si="4"/>
        <v>100-499 Reviews</v>
      </c>
      <c r="N7052" s="6" t="str">
        <f t="shared" si="5"/>
        <v>Low Opportunity</v>
      </c>
    </row>
    <row r="7053">
      <c r="A7053" s="2" t="s">
        <v>2782</v>
      </c>
      <c r="B7053" s="2" t="s">
        <v>140</v>
      </c>
      <c r="C7053" s="2" t="s">
        <v>25136</v>
      </c>
      <c r="D7053" s="2" t="s">
        <v>25137</v>
      </c>
      <c r="E7053" s="2">
        <v>4.8</v>
      </c>
      <c r="F7053" s="2">
        <v>600.0</v>
      </c>
      <c r="G7053" s="7" t="s">
        <v>4446</v>
      </c>
      <c r="H7053" s="2" t="s">
        <v>25138</v>
      </c>
      <c r="I7053" s="2" t="s">
        <v>25139</v>
      </c>
      <c r="J7053" s="3" t="str">
        <f t="shared" si="1"/>
        <v>Unique</v>
      </c>
      <c r="K7053" s="9" t="str">
        <f t="shared" si="2"/>
        <v>Official Website</v>
      </c>
      <c r="L7053" s="5" t="str">
        <f t="shared" si="3"/>
        <v>Excellent</v>
      </c>
      <c r="M7053" s="5" t="str">
        <f t="shared" si="4"/>
        <v>500-999 Reviews</v>
      </c>
      <c r="N7053" s="6" t="str">
        <f t="shared" si="5"/>
        <v>Low Opportunity</v>
      </c>
    </row>
    <row r="7054">
      <c r="A7054" s="2" t="s">
        <v>2782</v>
      </c>
      <c r="B7054" s="2" t="s">
        <v>140</v>
      </c>
      <c r="C7054" s="2" t="s">
        <v>25140</v>
      </c>
      <c r="D7054" s="2" t="s">
        <v>25141</v>
      </c>
      <c r="E7054" s="2">
        <v>4.3</v>
      </c>
      <c r="F7054" s="2">
        <v>170.0</v>
      </c>
      <c r="H7054" s="2" t="s">
        <v>25142</v>
      </c>
      <c r="I7054" s="2" t="s">
        <v>709</v>
      </c>
      <c r="J7054" s="3" t="str">
        <f t="shared" si="1"/>
        <v>Unique</v>
      </c>
      <c r="K7054" s="4" t="str">
        <f t="shared" si="2"/>
        <v>No Website</v>
      </c>
      <c r="L7054" s="5" t="str">
        <f t="shared" si="3"/>
        <v>Good</v>
      </c>
      <c r="M7054" s="5" t="str">
        <f t="shared" si="4"/>
        <v>100-499 Reviews</v>
      </c>
      <c r="N7054" s="6" t="str">
        <f t="shared" si="5"/>
        <v>Low Opportunity</v>
      </c>
    </row>
    <row r="7055">
      <c r="A7055" s="2" t="s">
        <v>2782</v>
      </c>
      <c r="B7055" s="2" t="s">
        <v>140</v>
      </c>
      <c r="C7055" s="2" t="s">
        <v>25143</v>
      </c>
      <c r="D7055" s="2" t="s">
        <v>25144</v>
      </c>
      <c r="E7055" s="2">
        <v>4.8</v>
      </c>
      <c r="F7055" s="2">
        <v>990.0</v>
      </c>
      <c r="G7055" s="7" t="s">
        <v>25145</v>
      </c>
      <c r="H7055" s="2" t="s">
        <v>25146</v>
      </c>
      <c r="I7055" s="2" t="s">
        <v>25147</v>
      </c>
      <c r="J7055" s="3" t="str">
        <f t="shared" si="1"/>
        <v>Unique</v>
      </c>
      <c r="K7055" s="6" t="str">
        <f t="shared" si="2"/>
        <v>Social Media</v>
      </c>
      <c r="L7055" s="5" t="str">
        <f t="shared" si="3"/>
        <v>Excellent</v>
      </c>
      <c r="M7055" s="5" t="str">
        <f t="shared" si="4"/>
        <v>500-999 Reviews</v>
      </c>
      <c r="N7055" s="8" t="str">
        <f t="shared" si="5"/>
        <v>Medium Opportunity</v>
      </c>
    </row>
    <row r="7056">
      <c r="A7056" s="2" t="s">
        <v>2782</v>
      </c>
      <c r="B7056" s="2" t="s">
        <v>140</v>
      </c>
      <c r="C7056" s="2" t="s">
        <v>25148</v>
      </c>
      <c r="D7056" s="2" t="s">
        <v>25149</v>
      </c>
      <c r="E7056" s="2">
        <v>4.1</v>
      </c>
      <c r="F7056" s="2">
        <v>319.0</v>
      </c>
      <c r="G7056" s="7" t="s">
        <v>25150</v>
      </c>
      <c r="H7056" s="2" t="s">
        <v>25151</v>
      </c>
      <c r="I7056" s="2" t="s">
        <v>25152</v>
      </c>
      <c r="J7056" s="3" t="str">
        <f t="shared" si="1"/>
        <v>Unique</v>
      </c>
      <c r="K7056" s="9" t="str">
        <f t="shared" si="2"/>
        <v>Official Website</v>
      </c>
      <c r="L7056" s="5" t="str">
        <f t="shared" si="3"/>
        <v>Good</v>
      </c>
      <c r="M7056" s="5" t="str">
        <f t="shared" si="4"/>
        <v>100-499 Reviews</v>
      </c>
      <c r="N7056" s="6" t="str">
        <f t="shared" si="5"/>
        <v>Low Opportunity</v>
      </c>
    </row>
    <row r="7057">
      <c r="A7057" s="2" t="s">
        <v>2782</v>
      </c>
      <c r="B7057" s="2" t="s">
        <v>140</v>
      </c>
      <c r="C7057" s="2" t="s">
        <v>25153</v>
      </c>
      <c r="D7057" s="2" t="s">
        <v>25154</v>
      </c>
      <c r="E7057" s="2">
        <v>3.7</v>
      </c>
      <c r="F7057" s="2">
        <v>826.0</v>
      </c>
      <c r="G7057" s="7" t="s">
        <v>25155</v>
      </c>
      <c r="H7057" s="2" t="s">
        <v>25156</v>
      </c>
      <c r="I7057" s="2" t="s">
        <v>648</v>
      </c>
      <c r="J7057" s="3" t="str">
        <f t="shared" si="1"/>
        <v>Unique</v>
      </c>
      <c r="K7057" s="9" t="str">
        <f t="shared" si="2"/>
        <v>Official Website</v>
      </c>
      <c r="L7057" s="5" t="str">
        <f t="shared" si="3"/>
        <v>Average</v>
      </c>
      <c r="M7057" s="5" t="str">
        <f t="shared" si="4"/>
        <v>500-999 Reviews</v>
      </c>
      <c r="N7057" s="6" t="str">
        <f t="shared" si="5"/>
        <v>Low Opportunity</v>
      </c>
    </row>
    <row r="7058">
      <c r="A7058" s="2" t="s">
        <v>2782</v>
      </c>
      <c r="B7058" s="2" t="s">
        <v>140</v>
      </c>
      <c r="C7058" s="2" t="s">
        <v>25157</v>
      </c>
      <c r="D7058" s="2" t="s">
        <v>25158</v>
      </c>
      <c r="E7058" s="2">
        <v>4.6</v>
      </c>
      <c r="F7058" s="2">
        <v>78.0</v>
      </c>
      <c r="G7058" s="7" t="s">
        <v>25159</v>
      </c>
      <c r="H7058" s="2" t="s">
        <v>25160</v>
      </c>
      <c r="I7058" s="2" t="s">
        <v>25161</v>
      </c>
      <c r="J7058" s="3" t="str">
        <f t="shared" si="1"/>
        <v>Unique</v>
      </c>
      <c r="K7058" s="9" t="str">
        <f t="shared" si="2"/>
        <v>Official Website</v>
      </c>
      <c r="L7058" s="5" t="str">
        <f t="shared" si="3"/>
        <v>Excellent</v>
      </c>
      <c r="M7058" s="5" t="str">
        <f t="shared" si="4"/>
        <v>Below 100 Reviews</v>
      </c>
      <c r="N7058" s="6" t="str">
        <f t="shared" si="5"/>
        <v>Low Opportunity</v>
      </c>
    </row>
    <row r="7059">
      <c r="A7059" s="2" t="s">
        <v>2782</v>
      </c>
      <c r="B7059" s="2" t="s">
        <v>181</v>
      </c>
      <c r="C7059" s="2" t="s">
        <v>1418</v>
      </c>
      <c r="D7059" s="2" t="s">
        <v>25162</v>
      </c>
      <c r="E7059" s="2">
        <v>4.4</v>
      </c>
      <c r="F7059" s="2">
        <v>349.0</v>
      </c>
      <c r="G7059" s="7" t="s">
        <v>25163</v>
      </c>
      <c r="H7059" s="2" t="s">
        <v>25164</v>
      </c>
      <c r="I7059" s="2" t="s">
        <v>3293</v>
      </c>
      <c r="J7059" s="3" t="str">
        <f t="shared" si="1"/>
        <v>Unique</v>
      </c>
      <c r="K7059" s="9" t="str">
        <f t="shared" si="2"/>
        <v>Official Website</v>
      </c>
      <c r="L7059" s="5" t="str">
        <f t="shared" si="3"/>
        <v>Good</v>
      </c>
      <c r="M7059" s="5" t="str">
        <f t="shared" si="4"/>
        <v>100-499 Reviews</v>
      </c>
      <c r="N7059" s="6" t="str">
        <f t="shared" si="5"/>
        <v>Low Opportunity</v>
      </c>
    </row>
    <row r="7060">
      <c r="A7060" s="2" t="s">
        <v>260</v>
      </c>
      <c r="B7060" s="2" t="s">
        <v>113</v>
      </c>
      <c r="C7060" s="2" t="s">
        <v>25165</v>
      </c>
      <c r="D7060" s="2" t="s">
        <v>25166</v>
      </c>
      <c r="E7060" s="2">
        <v>4.8</v>
      </c>
      <c r="F7060" s="2">
        <v>11.0</v>
      </c>
      <c r="H7060" s="2" t="s">
        <v>25167</v>
      </c>
      <c r="I7060" s="2" t="s">
        <v>117</v>
      </c>
      <c r="J7060" s="3" t="str">
        <f t="shared" si="1"/>
        <v>Unique</v>
      </c>
      <c r="K7060" s="4" t="str">
        <f t="shared" si="2"/>
        <v>No Website</v>
      </c>
      <c r="L7060" s="5" t="str">
        <f t="shared" si="3"/>
        <v>Excellent</v>
      </c>
      <c r="M7060" s="5" t="str">
        <f t="shared" si="4"/>
        <v>Below 100 Reviews</v>
      </c>
      <c r="N7060" s="4" t="str">
        <f t="shared" si="5"/>
        <v>High Opportunity</v>
      </c>
    </row>
    <row r="7061">
      <c r="A7061" s="2" t="s">
        <v>2782</v>
      </c>
      <c r="B7061" s="2" t="s">
        <v>181</v>
      </c>
      <c r="C7061" s="2" t="s">
        <v>25168</v>
      </c>
      <c r="D7061" s="2" t="s">
        <v>25169</v>
      </c>
      <c r="E7061" s="2">
        <v>4.9</v>
      </c>
      <c r="F7061" s="2">
        <v>77.0</v>
      </c>
      <c r="G7061" s="7" t="s">
        <v>25170</v>
      </c>
      <c r="H7061" s="2" t="s">
        <v>25171</v>
      </c>
      <c r="I7061" s="2" t="s">
        <v>13713</v>
      </c>
      <c r="J7061" s="3" t="str">
        <f t="shared" si="1"/>
        <v>Unique</v>
      </c>
      <c r="K7061" s="6" t="str">
        <f t="shared" si="2"/>
        <v>Social Media</v>
      </c>
      <c r="L7061" s="5" t="str">
        <f t="shared" si="3"/>
        <v>Excellent</v>
      </c>
      <c r="M7061" s="5" t="str">
        <f t="shared" si="4"/>
        <v>Below 100 Reviews</v>
      </c>
      <c r="N7061" s="8" t="str">
        <f t="shared" si="5"/>
        <v>Medium Opportunity</v>
      </c>
    </row>
    <row r="7062">
      <c r="A7062" s="2" t="s">
        <v>20</v>
      </c>
      <c r="B7062" s="2" t="s">
        <v>591</v>
      </c>
      <c r="C7062" s="2" t="s">
        <v>25172</v>
      </c>
      <c r="D7062" s="2" t="s">
        <v>25173</v>
      </c>
      <c r="E7062" s="2">
        <v>4.8</v>
      </c>
      <c r="F7062" s="2">
        <v>10.0</v>
      </c>
      <c r="H7062" s="2" t="s">
        <v>25174</v>
      </c>
      <c r="I7062" s="2" t="s">
        <v>595</v>
      </c>
      <c r="J7062" s="3" t="str">
        <f t="shared" si="1"/>
        <v>Unique</v>
      </c>
      <c r="K7062" s="4" t="str">
        <f t="shared" si="2"/>
        <v>No Website</v>
      </c>
      <c r="L7062" s="5" t="str">
        <f t="shared" si="3"/>
        <v>Excellent</v>
      </c>
      <c r="M7062" s="5" t="str">
        <f t="shared" si="4"/>
        <v>Below 100 Reviews</v>
      </c>
      <c r="N7062" s="4" t="str">
        <f t="shared" si="5"/>
        <v>High Opportunity</v>
      </c>
    </row>
    <row r="7063">
      <c r="A7063" s="2" t="s">
        <v>2782</v>
      </c>
      <c r="B7063" s="2" t="s">
        <v>181</v>
      </c>
      <c r="C7063" s="2" t="s">
        <v>25175</v>
      </c>
      <c r="D7063" s="2" t="s">
        <v>25176</v>
      </c>
      <c r="E7063" s="2">
        <v>4.8</v>
      </c>
      <c r="F7063" s="2">
        <v>116.0</v>
      </c>
      <c r="G7063" s="7" t="s">
        <v>25177</v>
      </c>
      <c r="H7063" s="2" t="s">
        <v>25178</v>
      </c>
      <c r="I7063" s="2" t="s">
        <v>13697</v>
      </c>
      <c r="J7063" s="3" t="str">
        <f t="shared" si="1"/>
        <v>Unique</v>
      </c>
      <c r="K7063" s="6" t="str">
        <f t="shared" si="2"/>
        <v>Social Media</v>
      </c>
      <c r="L7063" s="5" t="str">
        <f t="shared" si="3"/>
        <v>Excellent</v>
      </c>
      <c r="M7063" s="5" t="str">
        <f t="shared" si="4"/>
        <v>100-499 Reviews</v>
      </c>
      <c r="N7063" s="8" t="str">
        <f t="shared" si="5"/>
        <v>Medium Opportunity</v>
      </c>
    </row>
    <row r="7064">
      <c r="A7064" s="2" t="s">
        <v>260</v>
      </c>
      <c r="B7064" s="2" t="s">
        <v>345</v>
      </c>
      <c r="C7064" s="2" t="s">
        <v>25179</v>
      </c>
      <c r="D7064" s="2" t="s">
        <v>25180</v>
      </c>
      <c r="E7064" s="2">
        <v>4.8</v>
      </c>
      <c r="F7064" s="2">
        <v>10.0</v>
      </c>
      <c r="H7064" s="2" t="s">
        <v>25181</v>
      </c>
      <c r="I7064" s="2" t="s">
        <v>1366</v>
      </c>
      <c r="J7064" s="3" t="str">
        <f t="shared" si="1"/>
        <v>Unique</v>
      </c>
      <c r="K7064" s="4" t="str">
        <f t="shared" si="2"/>
        <v>No Website</v>
      </c>
      <c r="L7064" s="5" t="str">
        <f t="shared" si="3"/>
        <v>Excellent</v>
      </c>
      <c r="M7064" s="5" t="str">
        <f t="shared" si="4"/>
        <v>Below 100 Reviews</v>
      </c>
      <c r="N7064" s="4" t="str">
        <f t="shared" si="5"/>
        <v>High Opportunity</v>
      </c>
    </row>
    <row r="7065">
      <c r="A7065" s="2" t="s">
        <v>2782</v>
      </c>
      <c r="B7065" s="2" t="s">
        <v>181</v>
      </c>
      <c r="C7065" s="2" t="s">
        <v>1377</v>
      </c>
      <c r="D7065" s="2" t="s">
        <v>25182</v>
      </c>
      <c r="E7065" s="2">
        <v>4.3</v>
      </c>
      <c r="F7065" s="2">
        <v>510.0</v>
      </c>
      <c r="G7065" s="7" t="s">
        <v>25183</v>
      </c>
      <c r="H7065" s="2" t="s">
        <v>25184</v>
      </c>
      <c r="I7065" s="2" t="s">
        <v>13713</v>
      </c>
      <c r="J7065" s="3" t="str">
        <f t="shared" si="1"/>
        <v>Unique</v>
      </c>
      <c r="K7065" s="9" t="str">
        <f t="shared" si="2"/>
        <v>Official Website</v>
      </c>
      <c r="L7065" s="5" t="str">
        <f t="shared" si="3"/>
        <v>Good</v>
      </c>
      <c r="M7065" s="5" t="str">
        <f t="shared" si="4"/>
        <v>500-999 Reviews</v>
      </c>
      <c r="N7065" s="6" t="str">
        <f t="shared" si="5"/>
        <v>Low Opportunity</v>
      </c>
    </row>
    <row r="7066">
      <c r="A7066" s="2" t="s">
        <v>1070</v>
      </c>
      <c r="B7066" s="2" t="s">
        <v>206</v>
      </c>
      <c r="C7066" s="2" t="s">
        <v>25185</v>
      </c>
      <c r="D7066" s="2" t="s">
        <v>25186</v>
      </c>
      <c r="E7066" s="2">
        <v>4.8</v>
      </c>
      <c r="F7066" s="2">
        <v>10.0</v>
      </c>
      <c r="H7066" s="2" t="s">
        <v>25187</v>
      </c>
      <c r="I7066" s="2" t="s">
        <v>929</v>
      </c>
      <c r="J7066" s="3" t="str">
        <f t="shared" si="1"/>
        <v>Unique</v>
      </c>
      <c r="K7066" s="4" t="str">
        <f t="shared" si="2"/>
        <v>No Website</v>
      </c>
      <c r="L7066" s="5" t="str">
        <f t="shared" si="3"/>
        <v>Excellent</v>
      </c>
      <c r="M7066" s="5" t="str">
        <f t="shared" si="4"/>
        <v>Below 100 Reviews</v>
      </c>
      <c r="N7066" s="4" t="str">
        <f t="shared" si="5"/>
        <v>High Opportunity</v>
      </c>
    </row>
    <row r="7067">
      <c r="A7067" s="2" t="s">
        <v>632</v>
      </c>
      <c r="B7067" s="2" t="s">
        <v>154</v>
      </c>
      <c r="C7067" s="2" t="s">
        <v>25188</v>
      </c>
      <c r="D7067" s="2" t="s">
        <v>25189</v>
      </c>
      <c r="E7067" s="2">
        <v>4.8</v>
      </c>
      <c r="F7067" s="2">
        <v>10.0</v>
      </c>
      <c r="I7067" s="2" t="s">
        <v>264</v>
      </c>
      <c r="J7067" s="3" t="str">
        <f t="shared" si="1"/>
        <v>Unique</v>
      </c>
      <c r="K7067" s="4" t="str">
        <f t="shared" si="2"/>
        <v>No Website</v>
      </c>
      <c r="L7067" s="5" t="str">
        <f t="shared" si="3"/>
        <v>Excellent</v>
      </c>
      <c r="M7067" s="5" t="str">
        <f t="shared" si="4"/>
        <v>Below 100 Reviews</v>
      </c>
      <c r="N7067" s="4" t="str">
        <f t="shared" si="5"/>
        <v>High Opportunity</v>
      </c>
    </row>
    <row r="7068">
      <c r="A7068" s="2" t="s">
        <v>2782</v>
      </c>
      <c r="B7068" s="2" t="s">
        <v>181</v>
      </c>
      <c r="C7068" s="2" t="s">
        <v>25190</v>
      </c>
      <c r="D7068" s="2" t="s">
        <v>25191</v>
      </c>
      <c r="E7068" s="2">
        <v>4.9</v>
      </c>
      <c r="F7068" s="2">
        <v>281.0</v>
      </c>
      <c r="G7068" s="7" t="s">
        <v>25192</v>
      </c>
      <c r="H7068" s="2" t="s">
        <v>25193</v>
      </c>
      <c r="I7068" s="2" t="s">
        <v>25194</v>
      </c>
      <c r="J7068" s="3" t="str">
        <f t="shared" si="1"/>
        <v>Unique</v>
      </c>
      <c r="K7068" s="9" t="str">
        <f t="shared" si="2"/>
        <v>Official Website</v>
      </c>
      <c r="L7068" s="5" t="str">
        <f t="shared" si="3"/>
        <v>Excellent</v>
      </c>
      <c r="M7068" s="5" t="str">
        <f t="shared" si="4"/>
        <v>100-499 Reviews</v>
      </c>
      <c r="N7068" s="6" t="str">
        <f t="shared" si="5"/>
        <v>Low Opportunity</v>
      </c>
    </row>
    <row r="7069">
      <c r="A7069" s="2" t="s">
        <v>2782</v>
      </c>
      <c r="B7069" s="2" t="s">
        <v>181</v>
      </c>
      <c r="C7069" s="2" t="s">
        <v>25195</v>
      </c>
      <c r="D7069" s="2" t="s">
        <v>25196</v>
      </c>
      <c r="E7069" s="2">
        <v>4.7</v>
      </c>
      <c r="F7069" s="2">
        <v>153.0</v>
      </c>
      <c r="G7069" s="7" t="s">
        <v>25197</v>
      </c>
      <c r="H7069" s="2" t="s">
        <v>25198</v>
      </c>
      <c r="I7069" s="2" t="s">
        <v>13697</v>
      </c>
      <c r="J7069" s="3" t="str">
        <f t="shared" si="1"/>
        <v>Unique</v>
      </c>
      <c r="K7069" s="9" t="str">
        <f t="shared" si="2"/>
        <v>Official Website</v>
      </c>
      <c r="L7069" s="5" t="str">
        <f t="shared" si="3"/>
        <v>Excellent</v>
      </c>
      <c r="M7069" s="5" t="str">
        <f t="shared" si="4"/>
        <v>100-499 Reviews</v>
      </c>
      <c r="N7069" s="6" t="str">
        <f t="shared" si="5"/>
        <v>Low Opportunity</v>
      </c>
    </row>
    <row r="7070">
      <c r="A7070" s="2" t="s">
        <v>2782</v>
      </c>
      <c r="B7070" s="2" t="s">
        <v>181</v>
      </c>
      <c r="C7070" s="2" t="s">
        <v>25199</v>
      </c>
      <c r="D7070" s="2" t="s">
        <v>25200</v>
      </c>
      <c r="E7070" s="2">
        <v>4.3</v>
      </c>
      <c r="F7070" s="2">
        <v>174.0</v>
      </c>
      <c r="H7070" s="2" t="s">
        <v>25201</v>
      </c>
      <c r="I7070" s="2" t="s">
        <v>3293</v>
      </c>
      <c r="J7070" s="3" t="str">
        <f t="shared" si="1"/>
        <v>Unique</v>
      </c>
      <c r="K7070" s="4" t="str">
        <f t="shared" si="2"/>
        <v>No Website</v>
      </c>
      <c r="L7070" s="5" t="str">
        <f t="shared" si="3"/>
        <v>Good</v>
      </c>
      <c r="M7070" s="5" t="str">
        <f t="shared" si="4"/>
        <v>100-499 Reviews</v>
      </c>
      <c r="N7070" s="6" t="str">
        <f t="shared" si="5"/>
        <v>Low Opportunity</v>
      </c>
    </row>
    <row r="7071">
      <c r="A7071" s="2" t="s">
        <v>2782</v>
      </c>
      <c r="B7071" s="2" t="s">
        <v>181</v>
      </c>
      <c r="C7071" s="2" t="s">
        <v>25202</v>
      </c>
      <c r="D7071" s="2" t="s">
        <v>25203</v>
      </c>
      <c r="E7071" s="2">
        <v>4.5</v>
      </c>
      <c r="F7071" s="2">
        <v>98.0</v>
      </c>
      <c r="G7071" s="7" t="s">
        <v>25204</v>
      </c>
      <c r="H7071" s="2" t="s">
        <v>25205</v>
      </c>
      <c r="I7071" s="2" t="s">
        <v>3293</v>
      </c>
      <c r="J7071" s="3" t="str">
        <f t="shared" si="1"/>
        <v>Unique</v>
      </c>
      <c r="K7071" s="9" t="str">
        <f t="shared" si="2"/>
        <v>Official Website</v>
      </c>
      <c r="L7071" s="5" t="str">
        <f t="shared" si="3"/>
        <v>Excellent</v>
      </c>
      <c r="M7071" s="5" t="str">
        <f t="shared" si="4"/>
        <v>Below 100 Reviews</v>
      </c>
      <c r="N7071" s="6" t="str">
        <f t="shared" si="5"/>
        <v>Low Opportunity</v>
      </c>
    </row>
    <row r="7072">
      <c r="A7072" s="2" t="s">
        <v>201</v>
      </c>
      <c r="B7072" s="2" t="s">
        <v>15</v>
      </c>
      <c r="C7072" s="2" t="s">
        <v>25206</v>
      </c>
      <c r="D7072" s="2" t="s">
        <v>25207</v>
      </c>
      <c r="E7072" s="2">
        <v>4.8</v>
      </c>
      <c r="F7072" s="2">
        <v>10.0</v>
      </c>
      <c r="H7072" s="2" t="s">
        <v>25208</v>
      </c>
      <c r="I7072" s="2" t="s">
        <v>162</v>
      </c>
      <c r="J7072" s="3" t="str">
        <f t="shared" si="1"/>
        <v>Unique</v>
      </c>
      <c r="K7072" s="4" t="str">
        <f t="shared" si="2"/>
        <v>No Website</v>
      </c>
      <c r="L7072" s="5" t="str">
        <f t="shared" si="3"/>
        <v>Excellent</v>
      </c>
      <c r="M7072" s="5" t="str">
        <f t="shared" si="4"/>
        <v>Below 100 Reviews</v>
      </c>
      <c r="N7072" s="4" t="str">
        <f t="shared" si="5"/>
        <v>High Opportunity</v>
      </c>
    </row>
    <row r="7073">
      <c r="A7073" s="2" t="s">
        <v>7011</v>
      </c>
      <c r="B7073" s="2" t="s">
        <v>106</v>
      </c>
      <c r="C7073" s="2" t="s">
        <v>25209</v>
      </c>
      <c r="D7073" s="2" t="s">
        <v>25210</v>
      </c>
      <c r="E7073" s="2">
        <v>4.8</v>
      </c>
      <c r="F7073" s="2">
        <v>10.0</v>
      </c>
      <c r="H7073" s="2" t="s">
        <v>25211</v>
      </c>
      <c r="I7073" s="2" t="s">
        <v>111</v>
      </c>
      <c r="J7073" s="3" t="str">
        <f t="shared" si="1"/>
        <v>Unique</v>
      </c>
      <c r="K7073" s="4" t="str">
        <f t="shared" si="2"/>
        <v>No Website</v>
      </c>
      <c r="L7073" s="5" t="str">
        <f t="shared" si="3"/>
        <v>Excellent</v>
      </c>
      <c r="M7073" s="5" t="str">
        <f t="shared" si="4"/>
        <v>Below 100 Reviews</v>
      </c>
      <c r="N7073" s="4" t="str">
        <f t="shared" si="5"/>
        <v>High Opportunity</v>
      </c>
    </row>
    <row r="7074">
      <c r="A7074" s="2" t="s">
        <v>2782</v>
      </c>
      <c r="B7074" s="2" t="s">
        <v>181</v>
      </c>
      <c r="C7074" s="2" t="s">
        <v>25212</v>
      </c>
      <c r="D7074" s="2" t="s">
        <v>25213</v>
      </c>
      <c r="E7074" s="2">
        <v>4.0</v>
      </c>
      <c r="F7074" s="2">
        <v>218.0</v>
      </c>
      <c r="G7074" s="7" t="s">
        <v>25214</v>
      </c>
      <c r="H7074" s="2" t="s">
        <v>25215</v>
      </c>
      <c r="I7074" s="2" t="s">
        <v>3293</v>
      </c>
      <c r="J7074" s="3" t="str">
        <f t="shared" si="1"/>
        <v>Unique</v>
      </c>
      <c r="K7074" s="9" t="str">
        <f t="shared" si="2"/>
        <v>Official Website</v>
      </c>
      <c r="L7074" s="5" t="str">
        <f t="shared" si="3"/>
        <v>Good</v>
      </c>
      <c r="M7074" s="5" t="str">
        <f t="shared" si="4"/>
        <v>100-499 Reviews</v>
      </c>
      <c r="N7074" s="6" t="str">
        <f t="shared" si="5"/>
        <v>Low Opportunity</v>
      </c>
    </row>
    <row r="7075">
      <c r="A7075" s="2" t="s">
        <v>2782</v>
      </c>
      <c r="B7075" s="2" t="s">
        <v>181</v>
      </c>
      <c r="C7075" s="2" t="s">
        <v>25216</v>
      </c>
      <c r="D7075" s="2" t="s">
        <v>25217</v>
      </c>
      <c r="E7075" s="2">
        <v>4.2</v>
      </c>
      <c r="F7075" s="2">
        <v>149.0</v>
      </c>
      <c r="H7075" s="2" t="s">
        <v>25218</v>
      </c>
      <c r="I7075" s="2" t="s">
        <v>3293</v>
      </c>
      <c r="J7075" s="3" t="str">
        <f t="shared" si="1"/>
        <v>Unique</v>
      </c>
      <c r="K7075" s="4" t="str">
        <f t="shared" si="2"/>
        <v>No Website</v>
      </c>
      <c r="L7075" s="5" t="str">
        <f t="shared" si="3"/>
        <v>Good</v>
      </c>
      <c r="M7075" s="5" t="str">
        <f t="shared" si="4"/>
        <v>100-499 Reviews</v>
      </c>
      <c r="N7075" s="6" t="str">
        <f t="shared" si="5"/>
        <v>Low Opportunity</v>
      </c>
    </row>
    <row r="7076">
      <c r="A7076" s="2" t="s">
        <v>40</v>
      </c>
      <c r="B7076" s="2" t="s">
        <v>113</v>
      </c>
      <c r="C7076" s="2" t="s">
        <v>25219</v>
      </c>
      <c r="D7076" s="2" t="s">
        <v>25220</v>
      </c>
      <c r="E7076" s="2">
        <v>4.8</v>
      </c>
      <c r="F7076" s="2">
        <v>9.0</v>
      </c>
      <c r="H7076" s="2" t="s">
        <v>25221</v>
      </c>
      <c r="I7076" s="2" t="s">
        <v>117</v>
      </c>
      <c r="J7076" s="3" t="str">
        <f t="shared" si="1"/>
        <v>Unique</v>
      </c>
      <c r="K7076" s="4" t="str">
        <f t="shared" si="2"/>
        <v>No Website</v>
      </c>
      <c r="L7076" s="5" t="str">
        <f t="shared" si="3"/>
        <v>Excellent</v>
      </c>
      <c r="M7076" s="5" t="str">
        <f t="shared" si="4"/>
        <v>Below 100 Reviews</v>
      </c>
      <c r="N7076" s="4" t="str">
        <f t="shared" si="5"/>
        <v>High Opportunity</v>
      </c>
    </row>
    <row r="7077">
      <c r="A7077" s="2" t="s">
        <v>2782</v>
      </c>
      <c r="B7077" s="2" t="s">
        <v>181</v>
      </c>
      <c r="C7077" s="2" t="s">
        <v>25222</v>
      </c>
      <c r="D7077" s="2" t="s">
        <v>25223</v>
      </c>
      <c r="E7077" s="2">
        <v>4.0</v>
      </c>
      <c r="F7077" s="2">
        <v>695.0</v>
      </c>
      <c r="I7077" s="2" t="s">
        <v>25224</v>
      </c>
      <c r="J7077" s="3" t="str">
        <f t="shared" si="1"/>
        <v>Unique</v>
      </c>
      <c r="K7077" s="4" t="str">
        <f t="shared" si="2"/>
        <v>No Website</v>
      </c>
      <c r="L7077" s="5" t="str">
        <f t="shared" si="3"/>
        <v>Good</v>
      </c>
      <c r="M7077" s="5" t="str">
        <f t="shared" si="4"/>
        <v>500-999 Reviews</v>
      </c>
      <c r="N7077" s="6" t="str">
        <f t="shared" si="5"/>
        <v>Low Opportunity</v>
      </c>
    </row>
    <row r="7078">
      <c r="A7078" s="2" t="s">
        <v>2782</v>
      </c>
      <c r="B7078" s="2" t="s">
        <v>181</v>
      </c>
      <c r="C7078" s="2" t="s">
        <v>25225</v>
      </c>
      <c r="D7078" s="2" t="s">
        <v>25226</v>
      </c>
      <c r="E7078" s="2">
        <v>4.1</v>
      </c>
      <c r="F7078" s="2">
        <v>75.0</v>
      </c>
      <c r="H7078" s="2" t="s">
        <v>25227</v>
      </c>
      <c r="I7078" s="2" t="s">
        <v>3293</v>
      </c>
      <c r="J7078" s="3" t="str">
        <f t="shared" si="1"/>
        <v>Unique</v>
      </c>
      <c r="K7078" s="4" t="str">
        <f t="shared" si="2"/>
        <v>No Website</v>
      </c>
      <c r="L7078" s="5" t="str">
        <f t="shared" si="3"/>
        <v>Good</v>
      </c>
      <c r="M7078" s="5" t="str">
        <f t="shared" si="4"/>
        <v>Below 100 Reviews</v>
      </c>
      <c r="N7078" s="6" t="str">
        <f t="shared" si="5"/>
        <v>Low Opportunity</v>
      </c>
    </row>
    <row r="7079">
      <c r="A7079" s="2" t="s">
        <v>76</v>
      </c>
      <c r="B7079" s="2" t="s">
        <v>345</v>
      </c>
      <c r="C7079" s="2" t="s">
        <v>25228</v>
      </c>
      <c r="D7079" s="2" t="s">
        <v>25229</v>
      </c>
      <c r="E7079" s="2">
        <v>4.8</v>
      </c>
      <c r="F7079" s="2">
        <v>9.0</v>
      </c>
      <c r="H7079" s="2" t="s">
        <v>25230</v>
      </c>
      <c r="I7079" s="2" t="s">
        <v>1366</v>
      </c>
      <c r="J7079" s="3" t="str">
        <f t="shared" si="1"/>
        <v>Unique</v>
      </c>
      <c r="K7079" s="4" t="str">
        <f t="shared" si="2"/>
        <v>No Website</v>
      </c>
      <c r="L7079" s="5" t="str">
        <f t="shared" si="3"/>
        <v>Excellent</v>
      </c>
      <c r="M7079" s="5" t="str">
        <f t="shared" si="4"/>
        <v>Below 100 Reviews</v>
      </c>
      <c r="N7079" s="4" t="str">
        <f t="shared" si="5"/>
        <v>High Opportunity</v>
      </c>
    </row>
    <row r="7080">
      <c r="A7080" s="2" t="s">
        <v>2782</v>
      </c>
      <c r="B7080" s="2" t="s">
        <v>41</v>
      </c>
      <c r="C7080" s="2" t="s">
        <v>2476</v>
      </c>
      <c r="D7080" s="2" t="s">
        <v>25231</v>
      </c>
      <c r="E7080" s="2">
        <v>4.8</v>
      </c>
      <c r="F7080" s="2">
        <v>51.0</v>
      </c>
      <c r="G7080" s="7" t="s">
        <v>2478</v>
      </c>
      <c r="H7080" s="2" t="s">
        <v>25232</v>
      </c>
      <c r="I7080" s="2" t="s">
        <v>9967</v>
      </c>
      <c r="J7080" s="3" t="str">
        <f t="shared" si="1"/>
        <v>Unique</v>
      </c>
      <c r="K7080" s="9" t="str">
        <f t="shared" si="2"/>
        <v>Official Website</v>
      </c>
      <c r="L7080" s="5" t="str">
        <f t="shared" si="3"/>
        <v>Excellent</v>
      </c>
      <c r="M7080" s="5" t="str">
        <f t="shared" si="4"/>
        <v>Below 100 Reviews</v>
      </c>
      <c r="N7080" s="6" t="str">
        <f t="shared" si="5"/>
        <v>Low Opportunity</v>
      </c>
    </row>
    <row r="7081">
      <c r="A7081" s="2" t="s">
        <v>121</v>
      </c>
      <c r="B7081" s="2" t="s">
        <v>591</v>
      </c>
      <c r="C7081" s="2" t="s">
        <v>25233</v>
      </c>
      <c r="D7081" s="2" t="s">
        <v>25234</v>
      </c>
      <c r="E7081" s="2">
        <v>4.8</v>
      </c>
      <c r="F7081" s="2">
        <v>9.0</v>
      </c>
      <c r="I7081" s="2" t="s">
        <v>595</v>
      </c>
      <c r="J7081" s="3" t="str">
        <f t="shared" si="1"/>
        <v>Unique</v>
      </c>
      <c r="K7081" s="4" t="str">
        <f t="shared" si="2"/>
        <v>No Website</v>
      </c>
      <c r="L7081" s="5" t="str">
        <f t="shared" si="3"/>
        <v>Excellent</v>
      </c>
      <c r="M7081" s="5" t="str">
        <f t="shared" si="4"/>
        <v>Below 100 Reviews</v>
      </c>
      <c r="N7081" s="4" t="str">
        <f t="shared" si="5"/>
        <v>High Opportunity</v>
      </c>
    </row>
    <row r="7082">
      <c r="A7082" s="2" t="s">
        <v>2782</v>
      </c>
      <c r="B7082" s="2" t="s">
        <v>41</v>
      </c>
      <c r="C7082" s="2" t="s">
        <v>25235</v>
      </c>
      <c r="D7082" s="2" t="s">
        <v>25236</v>
      </c>
      <c r="E7082" s="2">
        <v>3.9</v>
      </c>
      <c r="F7082" s="2">
        <v>156.0</v>
      </c>
      <c r="H7082" s="2" t="s">
        <v>25237</v>
      </c>
      <c r="I7082" s="2" t="s">
        <v>89</v>
      </c>
      <c r="J7082" s="3" t="str">
        <f t="shared" si="1"/>
        <v>Unique</v>
      </c>
      <c r="K7082" s="4" t="str">
        <f t="shared" si="2"/>
        <v>No Website</v>
      </c>
      <c r="L7082" s="5" t="str">
        <f t="shared" si="3"/>
        <v>Average</v>
      </c>
      <c r="M7082" s="5" t="str">
        <f t="shared" si="4"/>
        <v>100-499 Reviews</v>
      </c>
      <c r="N7082" s="6" t="str">
        <f t="shared" si="5"/>
        <v>Low Opportunity</v>
      </c>
    </row>
    <row r="7083">
      <c r="A7083" s="2" t="s">
        <v>2782</v>
      </c>
      <c r="B7083" s="2" t="s">
        <v>41</v>
      </c>
      <c r="C7083" s="2" t="s">
        <v>1495</v>
      </c>
      <c r="D7083" s="2" t="s">
        <v>25238</v>
      </c>
      <c r="E7083" s="2">
        <v>4.1</v>
      </c>
      <c r="F7083" s="2">
        <v>909.0</v>
      </c>
      <c r="G7083" s="7" t="s">
        <v>25239</v>
      </c>
      <c r="H7083" s="2" t="s">
        <v>25240</v>
      </c>
      <c r="I7083" s="2" t="s">
        <v>89</v>
      </c>
      <c r="J7083" s="3" t="str">
        <f t="shared" si="1"/>
        <v>Unique</v>
      </c>
      <c r="K7083" s="9" t="str">
        <f t="shared" si="2"/>
        <v>Official Website</v>
      </c>
      <c r="L7083" s="5" t="str">
        <f t="shared" si="3"/>
        <v>Good</v>
      </c>
      <c r="M7083" s="5" t="str">
        <f t="shared" si="4"/>
        <v>500-999 Reviews</v>
      </c>
      <c r="N7083" s="6" t="str">
        <f t="shared" si="5"/>
        <v>Low Opportunity</v>
      </c>
    </row>
    <row r="7084">
      <c r="A7084" s="2" t="s">
        <v>2782</v>
      </c>
      <c r="B7084" s="2" t="s">
        <v>41</v>
      </c>
      <c r="C7084" s="2" t="s">
        <v>25241</v>
      </c>
      <c r="D7084" s="2" t="s">
        <v>25242</v>
      </c>
      <c r="E7084" s="2">
        <v>4.2</v>
      </c>
      <c r="F7084" s="2">
        <v>189.0</v>
      </c>
      <c r="H7084" s="2" t="s">
        <v>25243</v>
      </c>
      <c r="I7084" s="2" t="s">
        <v>89</v>
      </c>
      <c r="J7084" s="3" t="str">
        <f t="shared" si="1"/>
        <v>Unique</v>
      </c>
      <c r="K7084" s="4" t="str">
        <f t="shared" si="2"/>
        <v>No Website</v>
      </c>
      <c r="L7084" s="5" t="str">
        <f t="shared" si="3"/>
        <v>Good</v>
      </c>
      <c r="M7084" s="5" t="str">
        <f t="shared" si="4"/>
        <v>100-499 Reviews</v>
      </c>
      <c r="N7084" s="6" t="str">
        <f t="shared" si="5"/>
        <v>Low Opportunity</v>
      </c>
    </row>
    <row r="7085">
      <c r="A7085" s="2" t="s">
        <v>2782</v>
      </c>
      <c r="B7085" s="2" t="s">
        <v>41</v>
      </c>
      <c r="C7085" s="2" t="s">
        <v>25244</v>
      </c>
      <c r="D7085" s="2" t="s">
        <v>25245</v>
      </c>
      <c r="E7085" s="2">
        <v>4.2</v>
      </c>
      <c r="F7085" s="2">
        <v>377.0</v>
      </c>
      <c r="H7085" s="2" t="s">
        <v>25246</v>
      </c>
      <c r="I7085" s="2" t="s">
        <v>89</v>
      </c>
      <c r="J7085" s="3" t="str">
        <f t="shared" si="1"/>
        <v>Unique</v>
      </c>
      <c r="K7085" s="4" t="str">
        <f t="shared" si="2"/>
        <v>No Website</v>
      </c>
      <c r="L7085" s="5" t="str">
        <f t="shared" si="3"/>
        <v>Good</v>
      </c>
      <c r="M7085" s="5" t="str">
        <f t="shared" si="4"/>
        <v>100-499 Reviews</v>
      </c>
      <c r="N7085" s="6" t="str">
        <f t="shared" si="5"/>
        <v>Low Opportunity</v>
      </c>
    </row>
    <row r="7086">
      <c r="A7086" s="2" t="s">
        <v>2782</v>
      </c>
      <c r="B7086" s="2" t="s">
        <v>41</v>
      </c>
      <c r="C7086" s="2" t="s">
        <v>25247</v>
      </c>
      <c r="D7086" s="2" t="s">
        <v>25248</v>
      </c>
      <c r="E7086" s="2">
        <v>4.7</v>
      </c>
      <c r="F7086" s="2">
        <v>98.0</v>
      </c>
      <c r="G7086" s="7" t="s">
        <v>25249</v>
      </c>
      <c r="H7086" s="2" t="s">
        <v>25250</v>
      </c>
      <c r="I7086" s="2" t="s">
        <v>89</v>
      </c>
      <c r="J7086" s="3" t="str">
        <f t="shared" si="1"/>
        <v>Unique</v>
      </c>
      <c r="K7086" s="9" t="str">
        <f t="shared" si="2"/>
        <v>Official Website</v>
      </c>
      <c r="L7086" s="5" t="str">
        <f t="shared" si="3"/>
        <v>Excellent</v>
      </c>
      <c r="M7086" s="5" t="str">
        <f t="shared" si="4"/>
        <v>Below 100 Reviews</v>
      </c>
      <c r="N7086" s="6" t="str">
        <f t="shared" si="5"/>
        <v>Low Opportunity</v>
      </c>
    </row>
    <row r="7087">
      <c r="A7087" s="2" t="s">
        <v>2782</v>
      </c>
      <c r="B7087" s="2" t="s">
        <v>41</v>
      </c>
      <c r="C7087" s="2" t="s">
        <v>25251</v>
      </c>
      <c r="D7087" s="2" t="s">
        <v>25252</v>
      </c>
      <c r="E7087" s="2">
        <v>4.3</v>
      </c>
      <c r="F7087" s="2">
        <v>25.0</v>
      </c>
      <c r="I7087" s="2" t="s">
        <v>89</v>
      </c>
      <c r="J7087" s="3" t="str">
        <f t="shared" si="1"/>
        <v>Unique</v>
      </c>
      <c r="K7087" s="4" t="str">
        <f t="shared" si="2"/>
        <v>No Website</v>
      </c>
      <c r="L7087" s="5" t="str">
        <f t="shared" si="3"/>
        <v>Good</v>
      </c>
      <c r="M7087" s="5" t="str">
        <f t="shared" si="4"/>
        <v>Below 100 Reviews</v>
      </c>
      <c r="N7087" s="6" t="str">
        <f t="shared" si="5"/>
        <v>Low Opportunity</v>
      </c>
    </row>
    <row r="7088">
      <c r="A7088" s="2" t="s">
        <v>2782</v>
      </c>
      <c r="B7088" s="2" t="s">
        <v>41</v>
      </c>
      <c r="C7088" s="2" t="s">
        <v>356</v>
      </c>
      <c r="D7088" s="2" t="s">
        <v>25253</v>
      </c>
      <c r="E7088" s="2">
        <v>4.8</v>
      </c>
      <c r="F7088" s="2">
        <v>675.0</v>
      </c>
      <c r="G7088" s="7" t="s">
        <v>25254</v>
      </c>
      <c r="H7088" s="2" t="s">
        <v>25255</v>
      </c>
      <c r="I7088" s="2" t="s">
        <v>496</v>
      </c>
      <c r="J7088" s="3" t="str">
        <f t="shared" si="1"/>
        <v>Unique</v>
      </c>
      <c r="K7088" s="9" t="str">
        <f t="shared" si="2"/>
        <v>Official Website</v>
      </c>
      <c r="L7088" s="5" t="str">
        <f t="shared" si="3"/>
        <v>Excellent</v>
      </c>
      <c r="M7088" s="5" t="str">
        <f t="shared" si="4"/>
        <v>500-999 Reviews</v>
      </c>
      <c r="N7088" s="6" t="str">
        <f t="shared" si="5"/>
        <v>Low Opportunity</v>
      </c>
    </row>
    <row r="7089">
      <c r="A7089" s="2" t="s">
        <v>1116</v>
      </c>
      <c r="B7089" s="2" t="s">
        <v>15</v>
      </c>
      <c r="C7089" s="2" t="s">
        <v>25256</v>
      </c>
      <c r="D7089" s="2" t="s">
        <v>25257</v>
      </c>
      <c r="E7089" s="2">
        <v>4.8</v>
      </c>
      <c r="F7089" s="2">
        <v>9.0</v>
      </c>
      <c r="I7089" s="2" t="s">
        <v>162</v>
      </c>
      <c r="J7089" s="3" t="str">
        <f t="shared" si="1"/>
        <v>Unique</v>
      </c>
      <c r="K7089" s="4" t="str">
        <f t="shared" si="2"/>
        <v>No Website</v>
      </c>
      <c r="L7089" s="5" t="str">
        <f t="shared" si="3"/>
        <v>Excellent</v>
      </c>
      <c r="M7089" s="5" t="str">
        <f t="shared" si="4"/>
        <v>Below 100 Reviews</v>
      </c>
      <c r="N7089" s="4" t="str">
        <f t="shared" si="5"/>
        <v>High Opportunity</v>
      </c>
    </row>
    <row r="7090">
      <c r="A7090" s="2" t="s">
        <v>1136</v>
      </c>
      <c r="B7090" s="2" t="s">
        <v>591</v>
      </c>
      <c r="C7090" s="2" t="s">
        <v>25258</v>
      </c>
      <c r="D7090" s="2" t="s">
        <v>25259</v>
      </c>
      <c r="E7090" s="2">
        <v>4.8</v>
      </c>
      <c r="F7090" s="2">
        <v>8.0</v>
      </c>
      <c r="H7090" s="2" t="s">
        <v>25260</v>
      </c>
      <c r="I7090" s="2" t="s">
        <v>1096</v>
      </c>
      <c r="J7090" s="3" t="str">
        <f t="shared" si="1"/>
        <v>Unique</v>
      </c>
      <c r="K7090" s="4" t="str">
        <f t="shared" si="2"/>
        <v>No Website</v>
      </c>
      <c r="L7090" s="5" t="str">
        <f t="shared" si="3"/>
        <v>Excellent</v>
      </c>
      <c r="M7090" s="5" t="str">
        <f t="shared" si="4"/>
        <v>Below 100 Reviews</v>
      </c>
      <c r="N7090" s="4" t="str">
        <f t="shared" si="5"/>
        <v>High Opportunity</v>
      </c>
    </row>
    <row r="7091">
      <c r="A7091" s="2" t="s">
        <v>2782</v>
      </c>
      <c r="B7091" s="2" t="s">
        <v>41</v>
      </c>
      <c r="C7091" s="2" t="s">
        <v>25261</v>
      </c>
      <c r="D7091" s="2" t="s">
        <v>25262</v>
      </c>
      <c r="E7091" s="2">
        <v>4.8</v>
      </c>
      <c r="F7091" s="2">
        <v>21.0</v>
      </c>
      <c r="G7091" s="7" t="s">
        <v>25263</v>
      </c>
      <c r="H7091" s="2" t="s">
        <v>25264</v>
      </c>
      <c r="I7091" s="2" t="s">
        <v>545</v>
      </c>
      <c r="J7091" s="3" t="str">
        <f t="shared" si="1"/>
        <v>Unique</v>
      </c>
      <c r="K7091" s="9" t="str">
        <f t="shared" si="2"/>
        <v>Official Website</v>
      </c>
      <c r="L7091" s="5" t="str">
        <f t="shared" si="3"/>
        <v>Excellent</v>
      </c>
      <c r="M7091" s="5" t="str">
        <f t="shared" si="4"/>
        <v>Below 100 Reviews</v>
      </c>
      <c r="N7091" s="6" t="str">
        <f t="shared" si="5"/>
        <v>Low Opportunity</v>
      </c>
    </row>
    <row r="7092">
      <c r="A7092" s="2" t="s">
        <v>14</v>
      </c>
      <c r="B7092" s="2" t="s">
        <v>113</v>
      </c>
      <c r="C7092" s="2" t="s">
        <v>25265</v>
      </c>
      <c r="D7092" s="2" t="s">
        <v>25266</v>
      </c>
      <c r="E7092" s="2">
        <v>4.8</v>
      </c>
      <c r="F7092" s="2">
        <v>8.0</v>
      </c>
      <c r="H7092" s="2" t="s">
        <v>25267</v>
      </c>
      <c r="I7092" s="2" t="s">
        <v>117</v>
      </c>
      <c r="J7092" s="3" t="str">
        <f t="shared" si="1"/>
        <v>Unique</v>
      </c>
      <c r="K7092" s="4" t="str">
        <f t="shared" si="2"/>
        <v>No Website</v>
      </c>
      <c r="L7092" s="5" t="str">
        <f t="shared" si="3"/>
        <v>Excellent</v>
      </c>
      <c r="M7092" s="5" t="str">
        <f t="shared" si="4"/>
        <v>Below 100 Reviews</v>
      </c>
      <c r="N7092" s="4" t="str">
        <f t="shared" si="5"/>
        <v>High Opportunity</v>
      </c>
    </row>
    <row r="7093">
      <c r="A7093" s="2" t="s">
        <v>517</v>
      </c>
      <c r="B7093" s="2" t="s">
        <v>591</v>
      </c>
      <c r="C7093" s="2" t="s">
        <v>25268</v>
      </c>
      <c r="D7093" s="2" t="s">
        <v>25269</v>
      </c>
      <c r="E7093" s="2">
        <v>4.8</v>
      </c>
      <c r="F7093" s="2">
        <v>8.0</v>
      </c>
      <c r="H7093" s="2" t="s">
        <v>25270</v>
      </c>
      <c r="I7093" s="2" t="s">
        <v>25271</v>
      </c>
      <c r="J7093" s="3" t="str">
        <f t="shared" si="1"/>
        <v>Unique</v>
      </c>
      <c r="K7093" s="4" t="str">
        <f t="shared" si="2"/>
        <v>No Website</v>
      </c>
      <c r="L7093" s="5" t="str">
        <f t="shared" si="3"/>
        <v>Excellent</v>
      </c>
      <c r="M7093" s="5" t="str">
        <f t="shared" si="4"/>
        <v>Below 100 Reviews</v>
      </c>
      <c r="N7093" s="4" t="str">
        <f t="shared" si="5"/>
        <v>High Opportunity</v>
      </c>
    </row>
    <row r="7094">
      <c r="A7094" s="2" t="s">
        <v>275</v>
      </c>
      <c r="B7094" s="2" t="s">
        <v>345</v>
      </c>
      <c r="C7094" s="2" t="s">
        <v>25272</v>
      </c>
      <c r="D7094" s="2" t="s">
        <v>25273</v>
      </c>
      <c r="E7094" s="2">
        <v>4.8</v>
      </c>
      <c r="F7094" s="2">
        <v>8.0</v>
      </c>
      <c r="H7094" s="2" t="s">
        <v>25274</v>
      </c>
      <c r="I7094" s="2" t="s">
        <v>749</v>
      </c>
      <c r="J7094" s="3" t="str">
        <f t="shared" si="1"/>
        <v>Unique</v>
      </c>
      <c r="K7094" s="4" t="str">
        <f t="shared" si="2"/>
        <v>No Website</v>
      </c>
      <c r="L7094" s="5" t="str">
        <f t="shared" si="3"/>
        <v>Excellent</v>
      </c>
      <c r="M7094" s="5" t="str">
        <f t="shared" si="4"/>
        <v>Below 100 Reviews</v>
      </c>
      <c r="N7094" s="4" t="str">
        <f t="shared" si="5"/>
        <v>High Opportunity</v>
      </c>
    </row>
    <row r="7095">
      <c r="A7095" s="2" t="s">
        <v>2782</v>
      </c>
      <c r="B7095" s="2" t="s">
        <v>41</v>
      </c>
      <c r="C7095" s="2" t="s">
        <v>25275</v>
      </c>
      <c r="D7095" s="2" t="s">
        <v>25276</v>
      </c>
      <c r="E7095" s="2">
        <v>3.9</v>
      </c>
      <c r="F7095" s="2">
        <v>7.0</v>
      </c>
      <c r="G7095" s="7" t="s">
        <v>1483</v>
      </c>
      <c r="H7095" s="2" t="s">
        <v>25277</v>
      </c>
      <c r="I7095" s="2" t="s">
        <v>20794</v>
      </c>
      <c r="J7095" s="3" t="str">
        <f t="shared" si="1"/>
        <v>Unique</v>
      </c>
      <c r="K7095" s="9" t="str">
        <f t="shared" si="2"/>
        <v>Official Website</v>
      </c>
      <c r="L7095" s="5" t="str">
        <f t="shared" si="3"/>
        <v>Average</v>
      </c>
      <c r="M7095" s="5" t="str">
        <f t="shared" si="4"/>
        <v>Below 100 Reviews</v>
      </c>
      <c r="N7095" s="6" t="str">
        <f t="shared" si="5"/>
        <v>Low Opportunity</v>
      </c>
    </row>
    <row r="7096">
      <c r="A7096" s="2" t="s">
        <v>2782</v>
      </c>
      <c r="B7096" s="2" t="s">
        <v>41</v>
      </c>
      <c r="C7096" s="2" t="s">
        <v>25278</v>
      </c>
      <c r="D7096" s="2" t="s">
        <v>25279</v>
      </c>
      <c r="E7096" s="2">
        <v>4.4</v>
      </c>
      <c r="F7096" s="2">
        <v>107.0</v>
      </c>
      <c r="H7096" s="2" t="s">
        <v>25280</v>
      </c>
      <c r="I7096" s="2" t="s">
        <v>20030</v>
      </c>
      <c r="J7096" s="3" t="str">
        <f t="shared" si="1"/>
        <v>Unique</v>
      </c>
      <c r="K7096" s="4" t="str">
        <f t="shared" si="2"/>
        <v>No Website</v>
      </c>
      <c r="L7096" s="5" t="str">
        <f t="shared" si="3"/>
        <v>Good</v>
      </c>
      <c r="M7096" s="5" t="str">
        <f t="shared" si="4"/>
        <v>100-499 Reviews</v>
      </c>
      <c r="N7096" s="6" t="str">
        <f t="shared" si="5"/>
        <v>Low Opportunity</v>
      </c>
    </row>
    <row r="7097">
      <c r="A7097" s="2" t="s">
        <v>2782</v>
      </c>
      <c r="B7097" s="2" t="s">
        <v>41</v>
      </c>
      <c r="C7097" s="2" t="s">
        <v>18239</v>
      </c>
      <c r="D7097" s="2" t="s">
        <v>25281</v>
      </c>
      <c r="E7097" s="2">
        <v>4.8</v>
      </c>
      <c r="F7097" s="2">
        <v>387.0</v>
      </c>
      <c r="G7097" s="7" t="s">
        <v>25282</v>
      </c>
      <c r="H7097" s="2" t="s">
        <v>25283</v>
      </c>
      <c r="I7097" s="2" t="s">
        <v>89</v>
      </c>
      <c r="J7097" s="3" t="str">
        <f t="shared" si="1"/>
        <v>Unique</v>
      </c>
      <c r="K7097" s="9" t="str">
        <f t="shared" si="2"/>
        <v>Official Website</v>
      </c>
      <c r="L7097" s="5" t="str">
        <f t="shared" si="3"/>
        <v>Excellent</v>
      </c>
      <c r="M7097" s="5" t="str">
        <f t="shared" si="4"/>
        <v>100-499 Reviews</v>
      </c>
      <c r="N7097" s="6" t="str">
        <f t="shared" si="5"/>
        <v>Low Opportunity</v>
      </c>
    </row>
    <row r="7098">
      <c r="A7098" s="2" t="s">
        <v>2782</v>
      </c>
      <c r="B7098" s="2" t="s">
        <v>415</v>
      </c>
      <c r="C7098" s="2" t="s">
        <v>25284</v>
      </c>
      <c r="D7098" s="2" t="s">
        <v>25285</v>
      </c>
      <c r="E7098" s="2">
        <v>4.7</v>
      </c>
      <c r="F7098" s="2">
        <v>807.0</v>
      </c>
      <c r="G7098" s="7" t="s">
        <v>25286</v>
      </c>
      <c r="H7098" s="2" t="s">
        <v>25287</v>
      </c>
      <c r="I7098" s="2" t="s">
        <v>437</v>
      </c>
      <c r="J7098" s="3" t="str">
        <f t="shared" si="1"/>
        <v>Unique</v>
      </c>
      <c r="K7098" s="9" t="str">
        <f t="shared" si="2"/>
        <v>Official Website</v>
      </c>
      <c r="L7098" s="5" t="str">
        <f t="shared" si="3"/>
        <v>Excellent</v>
      </c>
      <c r="M7098" s="5" t="str">
        <f t="shared" si="4"/>
        <v>500-999 Reviews</v>
      </c>
      <c r="N7098" s="6" t="str">
        <f t="shared" si="5"/>
        <v>Low Opportunity</v>
      </c>
    </row>
    <row r="7099">
      <c r="A7099" s="2" t="s">
        <v>2782</v>
      </c>
      <c r="B7099" s="2" t="s">
        <v>415</v>
      </c>
      <c r="C7099" s="2" t="s">
        <v>4635</v>
      </c>
      <c r="D7099" s="2" t="s">
        <v>25288</v>
      </c>
      <c r="E7099" s="2">
        <v>4.2</v>
      </c>
      <c r="F7099" s="2">
        <v>2693.0</v>
      </c>
      <c r="G7099" s="7" t="s">
        <v>25289</v>
      </c>
      <c r="H7099" s="2" t="s">
        <v>4638</v>
      </c>
      <c r="I7099" s="2" t="s">
        <v>5590</v>
      </c>
      <c r="J7099" s="3" t="str">
        <f t="shared" si="1"/>
        <v>Unique</v>
      </c>
      <c r="K7099" s="9" t="str">
        <f t="shared" si="2"/>
        <v>Official Website</v>
      </c>
      <c r="L7099" s="5" t="str">
        <f t="shared" si="3"/>
        <v>Good</v>
      </c>
      <c r="M7099" s="5" t="str">
        <f t="shared" si="4"/>
        <v>1000+ Reviews</v>
      </c>
      <c r="N7099" s="6" t="str">
        <f t="shared" si="5"/>
        <v>Low Opportunity</v>
      </c>
    </row>
    <row r="7100">
      <c r="A7100" s="2" t="s">
        <v>2782</v>
      </c>
      <c r="B7100" s="2" t="s">
        <v>415</v>
      </c>
      <c r="C7100" s="2" t="s">
        <v>8954</v>
      </c>
      <c r="D7100" s="2" t="s">
        <v>25290</v>
      </c>
      <c r="E7100" s="2">
        <v>4.3</v>
      </c>
      <c r="F7100" s="2">
        <v>603.0</v>
      </c>
      <c r="H7100" s="2" t="s">
        <v>25291</v>
      </c>
      <c r="I7100" s="2" t="s">
        <v>420</v>
      </c>
      <c r="J7100" s="3" t="str">
        <f t="shared" si="1"/>
        <v>Unique</v>
      </c>
      <c r="K7100" s="4" t="str">
        <f t="shared" si="2"/>
        <v>No Website</v>
      </c>
      <c r="L7100" s="5" t="str">
        <f t="shared" si="3"/>
        <v>Good</v>
      </c>
      <c r="M7100" s="5" t="str">
        <f t="shared" si="4"/>
        <v>500-999 Reviews</v>
      </c>
      <c r="N7100" s="6" t="str">
        <f t="shared" si="5"/>
        <v>Low Opportunity</v>
      </c>
    </row>
    <row r="7101">
      <c r="A7101" s="2" t="s">
        <v>2782</v>
      </c>
      <c r="B7101" s="2" t="s">
        <v>415</v>
      </c>
      <c r="C7101" s="2" t="s">
        <v>425</v>
      </c>
      <c r="D7101" s="2" t="s">
        <v>25292</v>
      </c>
      <c r="E7101" s="2">
        <v>3.9</v>
      </c>
      <c r="F7101" s="2">
        <v>1197.0</v>
      </c>
      <c r="G7101" s="7" t="s">
        <v>25293</v>
      </c>
      <c r="H7101" s="2" t="s">
        <v>25294</v>
      </c>
      <c r="I7101" s="2" t="s">
        <v>25295</v>
      </c>
      <c r="J7101" s="3" t="str">
        <f t="shared" si="1"/>
        <v>Unique</v>
      </c>
      <c r="K7101" s="9" t="str">
        <f t="shared" si="2"/>
        <v>Official Website</v>
      </c>
      <c r="L7101" s="5" t="str">
        <f t="shared" si="3"/>
        <v>Average</v>
      </c>
      <c r="M7101" s="5" t="str">
        <f t="shared" si="4"/>
        <v>1000+ Reviews</v>
      </c>
      <c r="N7101" s="6" t="str">
        <f t="shared" si="5"/>
        <v>Low Opportunity</v>
      </c>
    </row>
    <row r="7102">
      <c r="A7102" s="2" t="s">
        <v>2782</v>
      </c>
      <c r="B7102" s="2" t="s">
        <v>415</v>
      </c>
      <c r="C7102" s="2" t="s">
        <v>25296</v>
      </c>
      <c r="D7102" s="2" t="s">
        <v>25297</v>
      </c>
      <c r="E7102" s="2">
        <v>4.4</v>
      </c>
      <c r="F7102" s="2">
        <v>603.0</v>
      </c>
      <c r="G7102" s="7" t="s">
        <v>25298</v>
      </c>
      <c r="H7102" s="2" t="s">
        <v>25299</v>
      </c>
      <c r="I7102" s="2" t="s">
        <v>437</v>
      </c>
      <c r="J7102" s="3" t="str">
        <f t="shared" si="1"/>
        <v>Unique</v>
      </c>
      <c r="K7102" s="9" t="str">
        <f t="shared" si="2"/>
        <v>Official Website</v>
      </c>
      <c r="L7102" s="5" t="str">
        <f t="shared" si="3"/>
        <v>Good</v>
      </c>
      <c r="M7102" s="5" t="str">
        <f t="shared" si="4"/>
        <v>500-999 Reviews</v>
      </c>
      <c r="N7102" s="6" t="str">
        <f t="shared" si="5"/>
        <v>Low Opportunity</v>
      </c>
    </row>
    <row r="7103">
      <c r="A7103" s="2" t="s">
        <v>2782</v>
      </c>
      <c r="B7103" s="2" t="s">
        <v>415</v>
      </c>
      <c r="C7103" s="2" t="s">
        <v>25300</v>
      </c>
      <c r="D7103" s="2" t="s">
        <v>25301</v>
      </c>
      <c r="E7103" s="2">
        <v>4.1</v>
      </c>
      <c r="F7103" s="2">
        <v>153.0</v>
      </c>
      <c r="H7103" s="2" t="s">
        <v>25302</v>
      </c>
      <c r="I7103" s="2" t="s">
        <v>25303</v>
      </c>
      <c r="J7103" s="3" t="str">
        <f t="shared" si="1"/>
        <v>Unique</v>
      </c>
      <c r="K7103" s="4" t="str">
        <f t="shared" si="2"/>
        <v>No Website</v>
      </c>
      <c r="L7103" s="5" t="str">
        <f t="shared" si="3"/>
        <v>Good</v>
      </c>
      <c r="M7103" s="5" t="str">
        <f t="shared" si="4"/>
        <v>100-499 Reviews</v>
      </c>
      <c r="N7103" s="6" t="str">
        <f t="shared" si="5"/>
        <v>Low Opportunity</v>
      </c>
    </row>
    <row r="7104">
      <c r="A7104" s="2" t="s">
        <v>2782</v>
      </c>
      <c r="B7104" s="2" t="s">
        <v>415</v>
      </c>
      <c r="C7104" s="2" t="s">
        <v>25304</v>
      </c>
      <c r="D7104" s="2" t="s">
        <v>25305</v>
      </c>
      <c r="E7104" s="2">
        <v>3.8</v>
      </c>
      <c r="F7104" s="2">
        <v>361.0</v>
      </c>
      <c r="G7104" s="7" t="s">
        <v>418</v>
      </c>
      <c r="H7104" s="2" t="s">
        <v>419</v>
      </c>
      <c r="I7104" s="2" t="s">
        <v>420</v>
      </c>
      <c r="J7104" s="3" t="str">
        <f t="shared" si="1"/>
        <v>Unique</v>
      </c>
      <c r="K7104" s="9" t="str">
        <f t="shared" si="2"/>
        <v>Official Website</v>
      </c>
      <c r="L7104" s="5" t="str">
        <f t="shared" si="3"/>
        <v>Average</v>
      </c>
      <c r="M7104" s="5" t="str">
        <f t="shared" si="4"/>
        <v>100-499 Reviews</v>
      </c>
      <c r="N7104" s="6" t="str">
        <f t="shared" si="5"/>
        <v>Low Opportunity</v>
      </c>
    </row>
    <row r="7105">
      <c r="A7105" s="2" t="s">
        <v>2782</v>
      </c>
      <c r="B7105" s="2" t="s">
        <v>415</v>
      </c>
      <c r="C7105" s="2" t="s">
        <v>25306</v>
      </c>
      <c r="D7105" s="2" t="s">
        <v>25307</v>
      </c>
      <c r="E7105" s="2">
        <v>4.2</v>
      </c>
      <c r="F7105" s="2">
        <v>253.0</v>
      </c>
      <c r="G7105" s="7" t="s">
        <v>25308</v>
      </c>
      <c r="I7105" s="2" t="s">
        <v>420</v>
      </c>
      <c r="J7105" s="3" t="str">
        <f t="shared" si="1"/>
        <v>Unique</v>
      </c>
      <c r="K7105" s="9" t="str">
        <f t="shared" si="2"/>
        <v>Official Website</v>
      </c>
      <c r="L7105" s="5" t="str">
        <f t="shared" si="3"/>
        <v>Good</v>
      </c>
      <c r="M7105" s="5" t="str">
        <f t="shared" si="4"/>
        <v>100-499 Reviews</v>
      </c>
      <c r="N7105" s="6" t="str">
        <f t="shared" si="5"/>
        <v>Low Opportunity</v>
      </c>
    </row>
    <row r="7106">
      <c r="A7106" s="2" t="s">
        <v>153</v>
      </c>
      <c r="B7106" s="2" t="s">
        <v>101</v>
      </c>
      <c r="C7106" s="2" t="s">
        <v>25309</v>
      </c>
      <c r="D7106" s="2" t="s">
        <v>25310</v>
      </c>
      <c r="E7106" s="2">
        <v>4.8</v>
      </c>
      <c r="F7106" s="2">
        <v>8.0</v>
      </c>
      <c r="I7106" s="2" t="s">
        <v>105</v>
      </c>
      <c r="J7106" s="3" t="str">
        <f t="shared" si="1"/>
        <v>Unique</v>
      </c>
      <c r="K7106" s="4" t="str">
        <f t="shared" si="2"/>
        <v>No Website</v>
      </c>
      <c r="L7106" s="5" t="str">
        <f t="shared" si="3"/>
        <v>Excellent</v>
      </c>
      <c r="M7106" s="5" t="str">
        <f t="shared" si="4"/>
        <v>Below 100 Reviews</v>
      </c>
      <c r="N7106" s="4" t="str">
        <f t="shared" si="5"/>
        <v>High Opportunity</v>
      </c>
    </row>
    <row r="7107">
      <c r="A7107" s="2" t="s">
        <v>2782</v>
      </c>
      <c r="B7107" s="2" t="s">
        <v>415</v>
      </c>
      <c r="C7107" s="2" t="s">
        <v>12873</v>
      </c>
      <c r="D7107" s="2" t="s">
        <v>25311</v>
      </c>
      <c r="E7107" s="2">
        <v>4.2</v>
      </c>
      <c r="F7107" s="2">
        <v>323.0</v>
      </c>
      <c r="H7107" s="2" t="s">
        <v>25312</v>
      </c>
      <c r="I7107" s="2" t="s">
        <v>420</v>
      </c>
      <c r="J7107" s="3" t="str">
        <f t="shared" si="1"/>
        <v>Unique</v>
      </c>
      <c r="K7107" s="4" t="str">
        <f t="shared" si="2"/>
        <v>No Website</v>
      </c>
      <c r="L7107" s="5" t="str">
        <f t="shared" si="3"/>
        <v>Good</v>
      </c>
      <c r="M7107" s="5" t="str">
        <f t="shared" si="4"/>
        <v>100-499 Reviews</v>
      </c>
      <c r="N7107" s="6" t="str">
        <f t="shared" si="5"/>
        <v>Low Opportunity</v>
      </c>
    </row>
    <row r="7108">
      <c r="A7108" s="2" t="s">
        <v>350</v>
      </c>
      <c r="B7108" s="2" t="s">
        <v>113</v>
      </c>
      <c r="C7108" s="2" t="s">
        <v>25313</v>
      </c>
      <c r="D7108" s="2" t="s">
        <v>25314</v>
      </c>
      <c r="E7108" s="2">
        <v>4.8</v>
      </c>
      <c r="F7108" s="2">
        <v>8.0</v>
      </c>
      <c r="H7108" s="2" t="s">
        <v>25315</v>
      </c>
      <c r="I7108" s="2" t="s">
        <v>6121</v>
      </c>
      <c r="J7108" s="3" t="str">
        <f t="shared" si="1"/>
        <v>Unique</v>
      </c>
      <c r="K7108" s="4" t="str">
        <f t="shared" si="2"/>
        <v>No Website</v>
      </c>
      <c r="L7108" s="5" t="str">
        <f t="shared" si="3"/>
        <v>Excellent</v>
      </c>
      <c r="M7108" s="5" t="str">
        <f t="shared" si="4"/>
        <v>Below 100 Reviews</v>
      </c>
      <c r="N7108" s="4" t="str">
        <f t="shared" si="5"/>
        <v>High Opportunity</v>
      </c>
    </row>
    <row r="7109">
      <c r="A7109" s="2" t="s">
        <v>2782</v>
      </c>
      <c r="B7109" s="2" t="s">
        <v>415</v>
      </c>
      <c r="C7109" s="2" t="s">
        <v>25316</v>
      </c>
      <c r="D7109" s="2" t="s">
        <v>25317</v>
      </c>
      <c r="E7109" s="2">
        <v>3.9</v>
      </c>
      <c r="F7109" s="2">
        <v>863.0</v>
      </c>
      <c r="I7109" s="2" t="s">
        <v>466</v>
      </c>
      <c r="J7109" s="3" t="str">
        <f t="shared" si="1"/>
        <v>Unique</v>
      </c>
      <c r="K7109" s="4" t="str">
        <f t="shared" si="2"/>
        <v>No Website</v>
      </c>
      <c r="L7109" s="5" t="str">
        <f t="shared" si="3"/>
        <v>Average</v>
      </c>
      <c r="M7109" s="5" t="str">
        <f t="shared" si="4"/>
        <v>500-999 Reviews</v>
      </c>
      <c r="N7109" s="6" t="str">
        <f t="shared" si="5"/>
        <v>Low Opportunity</v>
      </c>
    </row>
    <row r="7110">
      <c r="A7110" s="2" t="s">
        <v>2782</v>
      </c>
      <c r="B7110" s="2" t="s">
        <v>415</v>
      </c>
      <c r="C7110" s="2" t="s">
        <v>25318</v>
      </c>
      <c r="D7110" s="2" t="s">
        <v>25319</v>
      </c>
      <c r="E7110" s="2">
        <v>4.4</v>
      </c>
      <c r="F7110" s="2">
        <v>65.0</v>
      </c>
      <c r="H7110" s="2" t="s">
        <v>25320</v>
      </c>
      <c r="I7110" s="2" t="s">
        <v>485</v>
      </c>
      <c r="J7110" s="3" t="str">
        <f t="shared" si="1"/>
        <v>Unique</v>
      </c>
      <c r="K7110" s="4" t="str">
        <f t="shared" si="2"/>
        <v>No Website</v>
      </c>
      <c r="L7110" s="5" t="str">
        <f t="shared" si="3"/>
        <v>Good</v>
      </c>
      <c r="M7110" s="5" t="str">
        <f t="shared" si="4"/>
        <v>Below 100 Reviews</v>
      </c>
      <c r="N7110" s="6" t="str">
        <f t="shared" si="5"/>
        <v>Low Opportunity</v>
      </c>
    </row>
    <row r="7111">
      <c r="A7111" s="2" t="s">
        <v>2782</v>
      </c>
      <c r="B7111" s="2" t="s">
        <v>415</v>
      </c>
      <c r="C7111" s="2" t="s">
        <v>25321</v>
      </c>
      <c r="D7111" s="2" t="s">
        <v>25322</v>
      </c>
      <c r="E7111" s="2">
        <v>3.8</v>
      </c>
      <c r="F7111" s="2">
        <v>626.0</v>
      </c>
      <c r="I7111" s="2" t="s">
        <v>466</v>
      </c>
      <c r="J7111" s="3" t="str">
        <f t="shared" si="1"/>
        <v>Unique</v>
      </c>
      <c r="K7111" s="4" t="str">
        <f t="shared" si="2"/>
        <v>No Website</v>
      </c>
      <c r="L7111" s="5" t="str">
        <f t="shared" si="3"/>
        <v>Average</v>
      </c>
      <c r="M7111" s="5" t="str">
        <f t="shared" si="4"/>
        <v>500-999 Reviews</v>
      </c>
      <c r="N7111" s="6" t="str">
        <f t="shared" si="5"/>
        <v>Low Opportunity</v>
      </c>
    </row>
    <row r="7112">
      <c r="A7112" s="2" t="s">
        <v>2782</v>
      </c>
      <c r="B7112" s="2" t="s">
        <v>415</v>
      </c>
      <c r="C7112" s="2" t="s">
        <v>25323</v>
      </c>
      <c r="D7112" s="2" t="s">
        <v>25324</v>
      </c>
      <c r="E7112" s="2">
        <v>4.1</v>
      </c>
      <c r="F7112" s="2">
        <v>290.0</v>
      </c>
      <c r="I7112" s="2" t="s">
        <v>466</v>
      </c>
      <c r="J7112" s="3" t="str">
        <f t="shared" si="1"/>
        <v>Unique</v>
      </c>
      <c r="K7112" s="4" t="str">
        <f t="shared" si="2"/>
        <v>No Website</v>
      </c>
      <c r="L7112" s="5" t="str">
        <f t="shared" si="3"/>
        <v>Good</v>
      </c>
      <c r="M7112" s="5" t="str">
        <f t="shared" si="4"/>
        <v>100-499 Reviews</v>
      </c>
      <c r="N7112" s="6" t="str">
        <f t="shared" si="5"/>
        <v>Low Opportunity</v>
      </c>
    </row>
    <row r="7113">
      <c r="A7113" s="2" t="s">
        <v>644</v>
      </c>
      <c r="B7113" s="2" t="s">
        <v>415</v>
      </c>
      <c r="C7113" s="2" t="s">
        <v>25325</v>
      </c>
      <c r="D7113" s="2" t="s">
        <v>25326</v>
      </c>
      <c r="E7113" s="2">
        <v>4.8</v>
      </c>
      <c r="F7113" s="2">
        <v>8.0</v>
      </c>
      <c r="H7113" s="2" t="s">
        <v>25327</v>
      </c>
      <c r="I7113" s="2" t="s">
        <v>420</v>
      </c>
      <c r="J7113" s="3" t="str">
        <f t="shared" si="1"/>
        <v>Unique</v>
      </c>
      <c r="K7113" s="4" t="str">
        <f t="shared" si="2"/>
        <v>No Website</v>
      </c>
      <c r="L7113" s="5" t="str">
        <f t="shared" si="3"/>
        <v>Excellent</v>
      </c>
      <c r="M7113" s="5" t="str">
        <f t="shared" si="4"/>
        <v>Below 100 Reviews</v>
      </c>
      <c r="N7113" s="4" t="str">
        <f t="shared" si="5"/>
        <v>High Opportunity</v>
      </c>
    </row>
    <row r="7114">
      <c r="A7114" s="2" t="s">
        <v>2782</v>
      </c>
      <c r="B7114" s="2" t="s">
        <v>154</v>
      </c>
      <c r="C7114" s="2" t="s">
        <v>25328</v>
      </c>
      <c r="D7114" s="2" t="s">
        <v>25329</v>
      </c>
      <c r="E7114" s="2">
        <v>4.0</v>
      </c>
      <c r="F7114" s="2">
        <v>162.0</v>
      </c>
      <c r="G7114" s="7" t="s">
        <v>25330</v>
      </c>
      <c r="H7114" s="2" t="s">
        <v>25331</v>
      </c>
      <c r="I7114" s="2" t="s">
        <v>219</v>
      </c>
      <c r="J7114" s="3" t="str">
        <f t="shared" si="1"/>
        <v>Unique</v>
      </c>
      <c r="K7114" s="9" t="str">
        <f t="shared" si="2"/>
        <v>Official Website</v>
      </c>
      <c r="L7114" s="5" t="str">
        <f t="shared" si="3"/>
        <v>Good</v>
      </c>
      <c r="M7114" s="5" t="str">
        <f t="shared" si="4"/>
        <v>100-499 Reviews</v>
      </c>
      <c r="N7114" s="6" t="str">
        <f t="shared" si="5"/>
        <v>Low Opportunity</v>
      </c>
    </row>
    <row r="7115">
      <c r="A7115" s="2" t="s">
        <v>2782</v>
      </c>
      <c r="B7115" s="2" t="s">
        <v>154</v>
      </c>
      <c r="C7115" s="2" t="s">
        <v>25332</v>
      </c>
      <c r="D7115" s="2" t="s">
        <v>25333</v>
      </c>
      <c r="E7115" s="2">
        <v>4.3</v>
      </c>
      <c r="F7115" s="2">
        <v>166.0</v>
      </c>
      <c r="G7115" s="7" t="s">
        <v>25334</v>
      </c>
      <c r="H7115" s="2" t="s">
        <v>25335</v>
      </c>
      <c r="I7115" s="2" t="s">
        <v>264</v>
      </c>
      <c r="J7115" s="3" t="str">
        <f t="shared" si="1"/>
        <v>Unique</v>
      </c>
      <c r="K7115" s="9" t="str">
        <f t="shared" si="2"/>
        <v>Official Website</v>
      </c>
      <c r="L7115" s="5" t="str">
        <f t="shared" si="3"/>
        <v>Good</v>
      </c>
      <c r="M7115" s="5" t="str">
        <f t="shared" si="4"/>
        <v>100-499 Reviews</v>
      </c>
      <c r="N7115" s="6" t="str">
        <f t="shared" si="5"/>
        <v>Low Opportunity</v>
      </c>
    </row>
    <row r="7116">
      <c r="A7116" s="2" t="s">
        <v>2782</v>
      </c>
      <c r="B7116" s="2" t="s">
        <v>154</v>
      </c>
      <c r="C7116" s="2" t="s">
        <v>25336</v>
      </c>
      <c r="D7116" s="2" t="s">
        <v>25337</v>
      </c>
      <c r="E7116" s="2">
        <v>4.4</v>
      </c>
      <c r="F7116" s="2">
        <v>24.0</v>
      </c>
      <c r="G7116" s="7" t="s">
        <v>25338</v>
      </c>
      <c r="H7116" s="2" t="s">
        <v>25339</v>
      </c>
      <c r="I7116" s="2" t="s">
        <v>25340</v>
      </c>
      <c r="J7116" s="3" t="str">
        <f t="shared" si="1"/>
        <v>Unique</v>
      </c>
      <c r="K7116" s="6" t="str">
        <f t="shared" si="2"/>
        <v>Social Media</v>
      </c>
      <c r="L7116" s="5" t="str">
        <f t="shared" si="3"/>
        <v>Good</v>
      </c>
      <c r="M7116" s="5" t="str">
        <f t="shared" si="4"/>
        <v>Below 100 Reviews</v>
      </c>
      <c r="N7116" s="8" t="str">
        <f t="shared" si="5"/>
        <v>Medium Opportunity</v>
      </c>
    </row>
    <row r="7117">
      <c r="A7117" s="2" t="s">
        <v>145</v>
      </c>
      <c r="B7117" s="2" t="s">
        <v>106</v>
      </c>
      <c r="C7117" s="2" t="s">
        <v>25341</v>
      </c>
      <c r="D7117" s="2" t="s">
        <v>25342</v>
      </c>
      <c r="E7117" s="2">
        <v>4.8</v>
      </c>
      <c r="F7117" s="2">
        <v>8.0</v>
      </c>
      <c r="H7117" s="2" t="s">
        <v>25343</v>
      </c>
      <c r="I7117" s="2" t="s">
        <v>111</v>
      </c>
      <c r="J7117" s="3" t="str">
        <f t="shared" si="1"/>
        <v>Unique</v>
      </c>
      <c r="K7117" s="4" t="str">
        <f t="shared" si="2"/>
        <v>No Website</v>
      </c>
      <c r="L7117" s="5" t="str">
        <f t="shared" si="3"/>
        <v>Excellent</v>
      </c>
      <c r="M7117" s="5" t="str">
        <f t="shared" si="4"/>
        <v>Below 100 Reviews</v>
      </c>
      <c r="N7117" s="4" t="str">
        <f t="shared" si="5"/>
        <v>High Opportunity</v>
      </c>
    </row>
    <row r="7118">
      <c r="A7118" s="2" t="s">
        <v>2782</v>
      </c>
      <c r="B7118" s="2" t="s">
        <v>154</v>
      </c>
      <c r="C7118" s="2" t="s">
        <v>25344</v>
      </c>
      <c r="D7118" s="2" t="s">
        <v>25345</v>
      </c>
      <c r="E7118" s="2">
        <v>4.1</v>
      </c>
      <c r="F7118" s="2">
        <v>40.0</v>
      </c>
      <c r="G7118" s="7" t="s">
        <v>9012</v>
      </c>
      <c r="H7118" s="2" t="s">
        <v>25346</v>
      </c>
      <c r="I7118" s="2" t="s">
        <v>219</v>
      </c>
      <c r="J7118" s="3" t="str">
        <f t="shared" si="1"/>
        <v>Unique</v>
      </c>
      <c r="K7118" s="9" t="str">
        <f t="shared" si="2"/>
        <v>Official Website</v>
      </c>
      <c r="L7118" s="5" t="str">
        <f t="shared" si="3"/>
        <v>Good</v>
      </c>
      <c r="M7118" s="5" t="str">
        <f t="shared" si="4"/>
        <v>Below 100 Reviews</v>
      </c>
      <c r="N7118" s="6" t="str">
        <f t="shared" si="5"/>
        <v>Low Opportunity</v>
      </c>
    </row>
    <row r="7119">
      <c r="A7119" s="2" t="s">
        <v>2782</v>
      </c>
      <c r="B7119" s="2" t="s">
        <v>154</v>
      </c>
      <c r="C7119" s="2" t="s">
        <v>25347</v>
      </c>
      <c r="D7119" s="2" t="s">
        <v>25348</v>
      </c>
      <c r="E7119" s="2">
        <v>4.9</v>
      </c>
      <c r="F7119" s="2">
        <v>42.0</v>
      </c>
      <c r="G7119" s="7" t="s">
        <v>25349</v>
      </c>
      <c r="H7119" s="2" t="s">
        <v>25350</v>
      </c>
      <c r="I7119" s="2" t="s">
        <v>25351</v>
      </c>
      <c r="J7119" s="3" t="str">
        <f t="shared" si="1"/>
        <v>Unique</v>
      </c>
      <c r="K7119" s="6" t="str">
        <f t="shared" si="2"/>
        <v>Social Media</v>
      </c>
      <c r="L7119" s="5" t="str">
        <f t="shared" si="3"/>
        <v>Excellent</v>
      </c>
      <c r="M7119" s="5" t="str">
        <f t="shared" si="4"/>
        <v>Below 100 Reviews</v>
      </c>
      <c r="N7119" s="8" t="str">
        <f t="shared" si="5"/>
        <v>Medium Opportunity</v>
      </c>
    </row>
    <row r="7120">
      <c r="A7120" s="2" t="s">
        <v>1116</v>
      </c>
      <c r="B7120" s="2" t="s">
        <v>345</v>
      </c>
      <c r="C7120" s="2" t="s">
        <v>25352</v>
      </c>
      <c r="D7120" s="2" t="s">
        <v>25353</v>
      </c>
      <c r="E7120" s="2">
        <v>4.8</v>
      </c>
      <c r="F7120" s="2">
        <v>8.0</v>
      </c>
      <c r="I7120" s="2" t="s">
        <v>1366</v>
      </c>
      <c r="J7120" s="3" t="str">
        <f t="shared" si="1"/>
        <v>Unique</v>
      </c>
      <c r="K7120" s="4" t="str">
        <f t="shared" si="2"/>
        <v>No Website</v>
      </c>
      <c r="L7120" s="5" t="str">
        <f t="shared" si="3"/>
        <v>Excellent</v>
      </c>
      <c r="M7120" s="5" t="str">
        <f t="shared" si="4"/>
        <v>Below 100 Reviews</v>
      </c>
      <c r="N7120" s="4" t="str">
        <f t="shared" si="5"/>
        <v>High Opportunity</v>
      </c>
    </row>
    <row r="7121">
      <c r="A7121" s="2" t="s">
        <v>2782</v>
      </c>
      <c r="B7121" s="2" t="s">
        <v>154</v>
      </c>
      <c r="C7121" s="2" t="s">
        <v>25354</v>
      </c>
      <c r="D7121" s="2" t="s">
        <v>25355</v>
      </c>
      <c r="E7121" s="2">
        <v>4.0</v>
      </c>
      <c r="F7121" s="2">
        <v>1.0</v>
      </c>
      <c r="H7121" s="2" t="s">
        <v>25356</v>
      </c>
      <c r="I7121" s="2" t="s">
        <v>2647</v>
      </c>
      <c r="J7121" s="3" t="str">
        <f t="shared" si="1"/>
        <v>Unique</v>
      </c>
      <c r="K7121" s="4" t="str">
        <f t="shared" si="2"/>
        <v>No Website</v>
      </c>
      <c r="L7121" s="5" t="str">
        <f t="shared" si="3"/>
        <v>Good</v>
      </c>
      <c r="M7121" s="5" t="str">
        <f t="shared" si="4"/>
        <v>Below 100 Reviews</v>
      </c>
      <c r="N7121" s="6" t="str">
        <f t="shared" si="5"/>
        <v>Low Opportunity</v>
      </c>
    </row>
    <row r="7122">
      <c r="A7122" s="2" t="s">
        <v>2782</v>
      </c>
      <c r="B7122" s="2" t="s">
        <v>154</v>
      </c>
      <c r="C7122" s="2" t="s">
        <v>25357</v>
      </c>
      <c r="D7122" s="2" t="s">
        <v>25358</v>
      </c>
      <c r="E7122" s="2">
        <v>3.0</v>
      </c>
      <c r="F7122" s="2">
        <v>25.0</v>
      </c>
      <c r="H7122" s="2" t="s">
        <v>25359</v>
      </c>
      <c r="I7122" s="2" t="s">
        <v>25360</v>
      </c>
      <c r="J7122" s="3" t="str">
        <f t="shared" si="1"/>
        <v>Unique</v>
      </c>
      <c r="K7122" s="4" t="str">
        <f t="shared" si="2"/>
        <v>No Website</v>
      </c>
      <c r="L7122" s="5" t="str">
        <f t="shared" si="3"/>
        <v>Average</v>
      </c>
      <c r="M7122" s="5" t="str">
        <f t="shared" si="4"/>
        <v>Below 100 Reviews</v>
      </c>
      <c r="N7122" s="6" t="str">
        <f t="shared" si="5"/>
        <v>Low Opportunity</v>
      </c>
    </row>
    <row r="7123">
      <c r="A7123" s="2" t="s">
        <v>2782</v>
      </c>
      <c r="B7123" s="2" t="s">
        <v>154</v>
      </c>
      <c r="C7123" s="2" t="s">
        <v>25361</v>
      </c>
      <c r="D7123" s="2" t="s">
        <v>25362</v>
      </c>
      <c r="E7123" s="2">
        <v>3.3</v>
      </c>
      <c r="F7123" s="2">
        <v>3.0</v>
      </c>
      <c r="G7123" s="7" t="s">
        <v>25363</v>
      </c>
      <c r="H7123" s="2" t="s">
        <v>25364</v>
      </c>
      <c r="I7123" s="2" t="s">
        <v>264</v>
      </c>
      <c r="J7123" s="3" t="str">
        <f t="shared" si="1"/>
        <v>Unique</v>
      </c>
      <c r="K7123" s="9" t="str">
        <f t="shared" si="2"/>
        <v>Official Website</v>
      </c>
      <c r="L7123" s="5" t="str">
        <f t="shared" si="3"/>
        <v>Average</v>
      </c>
      <c r="M7123" s="5" t="str">
        <f t="shared" si="4"/>
        <v>Below 100 Reviews</v>
      </c>
      <c r="N7123" s="6" t="str">
        <f t="shared" si="5"/>
        <v>Low Opportunity</v>
      </c>
    </row>
    <row r="7124">
      <c r="A7124" s="2" t="s">
        <v>40</v>
      </c>
      <c r="B7124" s="2" t="s">
        <v>206</v>
      </c>
      <c r="C7124" s="2" t="s">
        <v>25365</v>
      </c>
      <c r="D7124" s="2" t="s">
        <v>25366</v>
      </c>
      <c r="E7124" s="2">
        <v>4.8</v>
      </c>
      <c r="F7124" s="2">
        <v>6.0</v>
      </c>
      <c r="I7124" s="2" t="s">
        <v>210</v>
      </c>
      <c r="J7124" s="3" t="str">
        <f t="shared" si="1"/>
        <v>Unique</v>
      </c>
      <c r="K7124" s="4" t="str">
        <f t="shared" si="2"/>
        <v>No Website</v>
      </c>
      <c r="L7124" s="5" t="str">
        <f t="shared" si="3"/>
        <v>Excellent</v>
      </c>
      <c r="M7124" s="5" t="str">
        <f t="shared" si="4"/>
        <v>Below 100 Reviews</v>
      </c>
      <c r="N7124" s="4" t="str">
        <f t="shared" si="5"/>
        <v>High Opportunity</v>
      </c>
    </row>
    <row r="7125">
      <c r="A7125" s="2" t="s">
        <v>710</v>
      </c>
      <c r="B7125" s="2" t="s">
        <v>206</v>
      </c>
      <c r="C7125" s="2" t="s">
        <v>25367</v>
      </c>
      <c r="D7125" s="2" t="s">
        <v>25368</v>
      </c>
      <c r="E7125" s="2">
        <v>4.8</v>
      </c>
      <c r="F7125" s="2">
        <v>6.0</v>
      </c>
      <c r="I7125" s="2" t="s">
        <v>210</v>
      </c>
      <c r="J7125" s="3" t="str">
        <f t="shared" si="1"/>
        <v>Unique</v>
      </c>
      <c r="K7125" s="4" t="str">
        <f t="shared" si="2"/>
        <v>No Website</v>
      </c>
      <c r="L7125" s="5" t="str">
        <f t="shared" si="3"/>
        <v>Excellent</v>
      </c>
      <c r="M7125" s="5" t="str">
        <f t="shared" si="4"/>
        <v>Below 100 Reviews</v>
      </c>
      <c r="N7125" s="4" t="str">
        <f t="shared" si="5"/>
        <v>High Opportunity</v>
      </c>
    </row>
    <row r="7126">
      <c r="A7126" s="2" t="s">
        <v>2782</v>
      </c>
      <c r="B7126" s="2" t="s">
        <v>154</v>
      </c>
      <c r="C7126" s="2" t="s">
        <v>25369</v>
      </c>
      <c r="D7126" s="2" t="s">
        <v>25370</v>
      </c>
      <c r="E7126" s="2">
        <v>4.4</v>
      </c>
      <c r="F7126" s="2">
        <v>55.0</v>
      </c>
      <c r="H7126" s="2" t="s">
        <v>25371</v>
      </c>
      <c r="I7126" s="2" t="s">
        <v>2647</v>
      </c>
      <c r="J7126" s="3" t="str">
        <f t="shared" si="1"/>
        <v>Unique</v>
      </c>
      <c r="K7126" s="4" t="str">
        <f t="shared" si="2"/>
        <v>No Website</v>
      </c>
      <c r="L7126" s="5" t="str">
        <f t="shared" si="3"/>
        <v>Good</v>
      </c>
      <c r="M7126" s="5" t="str">
        <f t="shared" si="4"/>
        <v>Below 100 Reviews</v>
      </c>
      <c r="N7126" s="6" t="str">
        <f t="shared" si="5"/>
        <v>Low Opportunity</v>
      </c>
    </row>
    <row r="7127">
      <c r="A7127" s="2" t="s">
        <v>153</v>
      </c>
      <c r="B7127" s="2" t="s">
        <v>345</v>
      </c>
      <c r="C7127" s="2" t="s">
        <v>25372</v>
      </c>
      <c r="D7127" s="2" t="s">
        <v>25373</v>
      </c>
      <c r="E7127" s="2">
        <v>4.8</v>
      </c>
      <c r="F7127" s="2">
        <v>6.0</v>
      </c>
      <c r="I7127" s="2" t="s">
        <v>749</v>
      </c>
      <c r="J7127" s="3" t="str">
        <f t="shared" si="1"/>
        <v>Unique</v>
      </c>
      <c r="K7127" s="4" t="str">
        <f t="shared" si="2"/>
        <v>No Website</v>
      </c>
      <c r="L7127" s="5" t="str">
        <f t="shared" si="3"/>
        <v>Excellent</v>
      </c>
      <c r="M7127" s="5" t="str">
        <f t="shared" si="4"/>
        <v>Below 100 Reviews</v>
      </c>
      <c r="N7127" s="4" t="str">
        <f t="shared" si="5"/>
        <v>High Opportunity</v>
      </c>
    </row>
    <row r="7128">
      <c r="A7128" s="2" t="s">
        <v>112</v>
      </c>
      <c r="B7128" s="2" t="s">
        <v>122</v>
      </c>
      <c r="C7128" s="2" t="s">
        <v>25374</v>
      </c>
      <c r="D7128" s="2" t="s">
        <v>25375</v>
      </c>
      <c r="E7128" s="2">
        <v>4.8</v>
      </c>
      <c r="F7128" s="2">
        <v>6.0</v>
      </c>
      <c r="H7128" s="2" t="s">
        <v>25376</v>
      </c>
      <c r="I7128" s="2" t="s">
        <v>126</v>
      </c>
      <c r="J7128" s="3" t="str">
        <f t="shared" si="1"/>
        <v>Unique</v>
      </c>
      <c r="K7128" s="4" t="str">
        <f t="shared" si="2"/>
        <v>No Website</v>
      </c>
      <c r="L7128" s="5" t="str">
        <f t="shared" si="3"/>
        <v>Excellent</v>
      </c>
      <c r="M7128" s="5" t="str">
        <f t="shared" si="4"/>
        <v>Below 100 Reviews</v>
      </c>
      <c r="N7128" s="4" t="str">
        <f t="shared" si="5"/>
        <v>High Opportunity</v>
      </c>
    </row>
    <row r="7129">
      <c r="A7129" s="2" t="s">
        <v>2782</v>
      </c>
      <c r="B7129" s="2" t="s">
        <v>206</v>
      </c>
      <c r="C7129" s="2" t="s">
        <v>25377</v>
      </c>
      <c r="D7129" s="2" t="s">
        <v>25378</v>
      </c>
      <c r="E7129" s="2">
        <v>5.0</v>
      </c>
      <c r="F7129" s="2">
        <v>137.0</v>
      </c>
      <c r="G7129" s="7" t="s">
        <v>25379</v>
      </c>
      <c r="H7129" s="2" t="s">
        <v>25380</v>
      </c>
      <c r="I7129" s="2" t="s">
        <v>25381</v>
      </c>
      <c r="J7129" s="3" t="str">
        <f t="shared" si="1"/>
        <v>Unique</v>
      </c>
      <c r="K7129" s="9" t="str">
        <f t="shared" si="2"/>
        <v>Official Website</v>
      </c>
      <c r="L7129" s="5" t="str">
        <f t="shared" si="3"/>
        <v>Excellent</v>
      </c>
      <c r="M7129" s="5" t="str">
        <f t="shared" si="4"/>
        <v>100-499 Reviews</v>
      </c>
      <c r="N7129" s="6" t="str">
        <f t="shared" si="5"/>
        <v>Low Opportunity</v>
      </c>
    </row>
    <row r="7130">
      <c r="A7130" s="2" t="s">
        <v>2782</v>
      </c>
      <c r="B7130" s="2" t="s">
        <v>206</v>
      </c>
      <c r="C7130" s="2" t="s">
        <v>25382</v>
      </c>
      <c r="D7130" s="2" t="s">
        <v>25383</v>
      </c>
      <c r="E7130" s="2">
        <v>4.8</v>
      </c>
      <c r="F7130" s="2">
        <v>681.0</v>
      </c>
      <c r="G7130" s="7" t="s">
        <v>25384</v>
      </c>
      <c r="H7130" s="2" t="s">
        <v>25385</v>
      </c>
      <c r="I7130" s="2" t="s">
        <v>9084</v>
      </c>
      <c r="J7130" s="3" t="str">
        <f t="shared" si="1"/>
        <v>Unique</v>
      </c>
      <c r="K7130" s="9" t="str">
        <f t="shared" si="2"/>
        <v>Official Website</v>
      </c>
      <c r="L7130" s="5" t="str">
        <f t="shared" si="3"/>
        <v>Excellent</v>
      </c>
      <c r="M7130" s="5" t="str">
        <f t="shared" si="4"/>
        <v>500-999 Reviews</v>
      </c>
      <c r="N7130" s="6" t="str">
        <f t="shared" si="5"/>
        <v>Low Opportunity</v>
      </c>
    </row>
    <row r="7131">
      <c r="A7131" s="2" t="s">
        <v>2782</v>
      </c>
      <c r="B7131" s="2" t="s">
        <v>206</v>
      </c>
      <c r="C7131" s="2" t="s">
        <v>25386</v>
      </c>
      <c r="D7131" s="2" t="s">
        <v>25387</v>
      </c>
      <c r="E7131" s="2">
        <v>5.0</v>
      </c>
      <c r="F7131" s="2">
        <v>84.0</v>
      </c>
      <c r="G7131" s="7" t="s">
        <v>25388</v>
      </c>
      <c r="H7131" s="2" t="s">
        <v>25389</v>
      </c>
      <c r="I7131" s="2" t="s">
        <v>210</v>
      </c>
      <c r="J7131" s="3" t="str">
        <f t="shared" si="1"/>
        <v>Unique</v>
      </c>
      <c r="K7131" s="9" t="str">
        <f t="shared" si="2"/>
        <v>Official Website</v>
      </c>
      <c r="L7131" s="5" t="str">
        <f t="shared" si="3"/>
        <v>Excellent</v>
      </c>
      <c r="M7131" s="5" t="str">
        <f t="shared" si="4"/>
        <v>Below 100 Reviews</v>
      </c>
      <c r="N7131" s="6" t="str">
        <f t="shared" si="5"/>
        <v>Low Opportunity</v>
      </c>
    </row>
    <row r="7132">
      <c r="A7132" s="2" t="s">
        <v>201</v>
      </c>
      <c r="B7132" s="2" t="s">
        <v>591</v>
      </c>
      <c r="C7132" s="2" t="s">
        <v>25390</v>
      </c>
      <c r="D7132" s="2" t="s">
        <v>25391</v>
      </c>
      <c r="E7132" s="2">
        <v>4.8</v>
      </c>
      <c r="F7132" s="2">
        <v>6.0</v>
      </c>
      <c r="H7132" s="2" t="s">
        <v>25392</v>
      </c>
      <c r="I7132" s="2" t="s">
        <v>25393</v>
      </c>
      <c r="J7132" s="3" t="str">
        <f t="shared" si="1"/>
        <v>Unique</v>
      </c>
      <c r="K7132" s="4" t="str">
        <f t="shared" si="2"/>
        <v>No Website</v>
      </c>
      <c r="L7132" s="5" t="str">
        <f t="shared" si="3"/>
        <v>Excellent</v>
      </c>
      <c r="M7132" s="5" t="str">
        <f t="shared" si="4"/>
        <v>Below 100 Reviews</v>
      </c>
      <c r="N7132" s="4" t="str">
        <f t="shared" si="5"/>
        <v>High Opportunity</v>
      </c>
    </row>
    <row r="7133">
      <c r="A7133" s="2" t="s">
        <v>2782</v>
      </c>
      <c r="B7133" s="2" t="s">
        <v>206</v>
      </c>
      <c r="C7133" s="2" t="s">
        <v>25394</v>
      </c>
      <c r="D7133" s="2" t="s">
        <v>25395</v>
      </c>
      <c r="E7133" s="2">
        <v>5.0</v>
      </c>
      <c r="F7133" s="2">
        <v>36.0</v>
      </c>
      <c r="G7133" s="7" t="s">
        <v>25396</v>
      </c>
      <c r="H7133" s="2" t="s">
        <v>25397</v>
      </c>
      <c r="I7133" s="2" t="s">
        <v>13996</v>
      </c>
      <c r="J7133" s="3" t="str">
        <f t="shared" si="1"/>
        <v>Unique</v>
      </c>
      <c r="K7133" s="9" t="str">
        <f t="shared" si="2"/>
        <v>Official Website</v>
      </c>
      <c r="L7133" s="5" t="str">
        <f t="shared" si="3"/>
        <v>Excellent</v>
      </c>
      <c r="M7133" s="5" t="str">
        <f t="shared" si="4"/>
        <v>Below 100 Reviews</v>
      </c>
      <c r="N7133" s="6" t="str">
        <f t="shared" si="5"/>
        <v>Low Opportunity</v>
      </c>
    </row>
    <row r="7134">
      <c r="A7134" s="2" t="s">
        <v>2782</v>
      </c>
      <c r="B7134" s="2" t="s">
        <v>206</v>
      </c>
      <c r="C7134" s="2" t="s">
        <v>25398</v>
      </c>
      <c r="D7134" s="2" t="s">
        <v>25399</v>
      </c>
      <c r="E7134" s="2">
        <v>4.9</v>
      </c>
      <c r="F7134" s="2">
        <v>471.0</v>
      </c>
      <c r="G7134" s="7" t="s">
        <v>25400</v>
      </c>
      <c r="H7134" s="2" t="s">
        <v>25401</v>
      </c>
      <c r="I7134" s="2" t="s">
        <v>2686</v>
      </c>
      <c r="J7134" s="3" t="str">
        <f t="shared" si="1"/>
        <v>Unique</v>
      </c>
      <c r="K7134" s="9" t="str">
        <f t="shared" si="2"/>
        <v>Official Website</v>
      </c>
      <c r="L7134" s="5" t="str">
        <f t="shared" si="3"/>
        <v>Excellent</v>
      </c>
      <c r="M7134" s="5" t="str">
        <f t="shared" si="4"/>
        <v>100-499 Reviews</v>
      </c>
      <c r="N7134" s="6" t="str">
        <f t="shared" si="5"/>
        <v>Low Opportunity</v>
      </c>
    </row>
    <row r="7135">
      <c r="A7135" s="2" t="s">
        <v>2782</v>
      </c>
      <c r="B7135" s="2" t="s">
        <v>206</v>
      </c>
      <c r="C7135" s="2" t="s">
        <v>25402</v>
      </c>
      <c r="D7135" s="2" t="s">
        <v>25403</v>
      </c>
      <c r="E7135" s="2">
        <v>4.7</v>
      </c>
      <c r="F7135" s="2">
        <v>928.0</v>
      </c>
      <c r="G7135" s="7" t="s">
        <v>25404</v>
      </c>
      <c r="H7135" s="2" t="s">
        <v>25405</v>
      </c>
      <c r="I7135" s="2" t="s">
        <v>1702</v>
      </c>
      <c r="J7135" s="3" t="str">
        <f t="shared" si="1"/>
        <v>Unique</v>
      </c>
      <c r="K7135" s="9" t="str">
        <f t="shared" si="2"/>
        <v>Official Website</v>
      </c>
      <c r="L7135" s="5" t="str">
        <f t="shared" si="3"/>
        <v>Excellent</v>
      </c>
      <c r="M7135" s="5" t="str">
        <f t="shared" si="4"/>
        <v>500-999 Reviews</v>
      </c>
      <c r="N7135" s="6" t="str">
        <f t="shared" si="5"/>
        <v>Low Opportunity</v>
      </c>
    </row>
    <row r="7136">
      <c r="A7136" s="2" t="s">
        <v>2782</v>
      </c>
      <c r="B7136" s="2" t="s">
        <v>206</v>
      </c>
      <c r="C7136" s="2" t="s">
        <v>25406</v>
      </c>
      <c r="D7136" s="2" t="s">
        <v>25407</v>
      </c>
      <c r="E7136" s="2">
        <v>4.3</v>
      </c>
      <c r="F7136" s="2">
        <v>43.0</v>
      </c>
      <c r="H7136" s="2" t="s">
        <v>25408</v>
      </c>
      <c r="I7136" s="2" t="s">
        <v>929</v>
      </c>
      <c r="J7136" s="3" t="str">
        <f t="shared" si="1"/>
        <v>Unique</v>
      </c>
      <c r="K7136" s="4" t="str">
        <f t="shared" si="2"/>
        <v>No Website</v>
      </c>
      <c r="L7136" s="5" t="str">
        <f t="shared" si="3"/>
        <v>Good</v>
      </c>
      <c r="M7136" s="5" t="str">
        <f t="shared" si="4"/>
        <v>Below 100 Reviews</v>
      </c>
      <c r="N7136" s="6" t="str">
        <f t="shared" si="5"/>
        <v>Low Opportunity</v>
      </c>
    </row>
    <row r="7137">
      <c r="A7137" s="2" t="s">
        <v>2782</v>
      </c>
      <c r="B7137" s="2" t="s">
        <v>206</v>
      </c>
      <c r="C7137" s="2" t="s">
        <v>25409</v>
      </c>
      <c r="D7137" s="2" t="s">
        <v>25410</v>
      </c>
      <c r="E7137" s="2">
        <v>4.9</v>
      </c>
      <c r="F7137" s="2">
        <v>1271.0</v>
      </c>
      <c r="G7137" s="7" t="s">
        <v>25411</v>
      </c>
      <c r="H7137" s="2" t="s">
        <v>21997</v>
      </c>
      <c r="I7137" s="2" t="s">
        <v>1645</v>
      </c>
      <c r="J7137" s="3" t="str">
        <f t="shared" si="1"/>
        <v>Unique</v>
      </c>
      <c r="K7137" s="9" t="str">
        <f t="shared" si="2"/>
        <v>Official Website</v>
      </c>
      <c r="L7137" s="5" t="str">
        <f t="shared" si="3"/>
        <v>Excellent</v>
      </c>
      <c r="M7137" s="5" t="str">
        <f t="shared" si="4"/>
        <v>1000+ Reviews</v>
      </c>
      <c r="N7137" s="6" t="str">
        <f t="shared" si="5"/>
        <v>Low Opportunity</v>
      </c>
    </row>
    <row r="7138">
      <c r="A7138" s="2" t="s">
        <v>2782</v>
      </c>
      <c r="B7138" s="2" t="s">
        <v>206</v>
      </c>
      <c r="C7138" s="2" t="s">
        <v>25412</v>
      </c>
      <c r="D7138" s="2" t="s">
        <v>25413</v>
      </c>
      <c r="E7138" s="2">
        <v>4.7</v>
      </c>
      <c r="F7138" s="2">
        <v>43.0</v>
      </c>
      <c r="G7138" s="7" t="s">
        <v>25414</v>
      </c>
      <c r="H7138" s="2" t="s">
        <v>25415</v>
      </c>
      <c r="I7138" s="2" t="s">
        <v>210</v>
      </c>
      <c r="J7138" s="3" t="str">
        <f t="shared" si="1"/>
        <v>Unique</v>
      </c>
      <c r="K7138" s="9" t="str">
        <f t="shared" si="2"/>
        <v>Official Website</v>
      </c>
      <c r="L7138" s="5" t="str">
        <f t="shared" si="3"/>
        <v>Excellent</v>
      </c>
      <c r="M7138" s="5" t="str">
        <f t="shared" si="4"/>
        <v>Below 100 Reviews</v>
      </c>
      <c r="N7138" s="6" t="str">
        <f t="shared" si="5"/>
        <v>Low Opportunity</v>
      </c>
    </row>
    <row r="7139">
      <c r="A7139" s="2" t="s">
        <v>85</v>
      </c>
      <c r="B7139" s="2" t="s">
        <v>101</v>
      </c>
      <c r="C7139" s="2" t="s">
        <v>25416</v>
      </c>
      <c r="D7139" s="2" t="s">
        <v>25417</v>
      </c>
      <c r="E7139" s="2">
        <v>4.8</v>
      </c>
      <c r="F7139" s="2">
        <v>6.0</v>
      </c>
      <c r="H7139" s="2" t="s">
        <v>25418</v>
      </c>
      <c r="I7139" s="2" t="s">
        <v>105</v>
      </c>
      <c r="J7139" s="3" t="str">
        <f t="shared" si="1"/>
        <v>Unique</v>
      </c>
      <c r="K7139" s="4" t="str">
        <f t="shared" si="2"/>
        <v>No Website</v>
      </c>
      <c r="L7139" s="5" t="str">
        <f t="shared" si="3"/>
        <v>Excellent</v>
      </c>
      <c r="M7139" s="5" t="str">
        <f t="shared" si="4"/>
        <v>Below 100 Reviews</v>
      </c>
      <c r="N7139" s="4" t="str">
        <f t="shared" si="5"/>
        <v>High Opportunity</v>
      </c>
    </row>
    <row r="7140">
      <c r="A7140" s="2" t="s">
        <v>2782</v>
      </c>
      <c r="B7140" s="2" t="s">
        <v>206</v>
      </c>
      <c r="C7140" s="2" t="s">
        <v>25419</v>
      </c>
      <c r="D7140" s="2" t="s">
        <v>25420</v>
      </c>
      <c r="E7140" s="2">
        <v>4.9</v>
      </c>
      <c r="F7140" s="2">
        <v>61.0</v>
      </c>
      <c r="G7140" s="7" t="s">
        <v>25421</v>
      </c>
      <c r="H7140" s="2" t="s">
        <v>25422</v>
      </c>
      <c r="I7140" s="2" t="s">
        <v>25423</v>
      </c>
      <c r="J7140" s="3" t="str">
        <f t="shared" si="1"/>
        <v>Unique</v>
      </c>
      <c r="K7140" s="9" t="str">
        <f t="shared" si="2"/>
        <v>Official Website</v>
      </c>
      <c r="L7140" s="5" t="str">
        <f t="shared" si="3"/>
        <v>Excellent</v>
      </c>
      <c r="M7140" s="5" t="str">
        <f t="shared" si="4"/>
        <v>Below 100 Reviews</v>
      </c>
      <c r="N7140" s="6" t="str">
        <f t="shared" si="5"/>
        <v>Low Opportunity</v>
      </c>
    </row>
    <row r="7141">
      <c r="A7141" s="2" t="s">
        <v>2782</v>
      </c>
      <c r="B7141" s="2" t="s">
        <v>206</v>
      </c>
      <c r="C7141" s="2" t="s">
        <v>25424</v>
      </c>
      <c r="D7141" s="2" t="s">
        <v>25425</v>
      </c>
      <c r="E7141" s="2">
        <v>4.8</v>
      </c>
      <c r="F7141" s="2">
        <v>166.0</v>
      </c>
      <c r="G7141" s="7" t="s">
        <v>25426</v>
      </c>
      <c r="H7141" s="2" t="s">
        <v>25427</v>
      </c>
      <c r="I7141" s="2" t="s">
        <v>1673</v>
      </c>
      <c r="J7141" s="3" t="str">
        <f t="shared" si="1"/>
        <v>Unique</v>
      </c>
      <c r="K7141" s="9" t="str">
        <f t="shared" si="2"/>
        <v>Official Website</v>
      </c>
      <c r="L7141" s="5" t="str">
        <f t="shared" si="3"/>
        <v>Excellent</v>
      </c>
      <c r="M7141" s="5" t="str">
        <f t="shared" si="4"/>
        <v>100-499 Reviews</v>
      </c>
      <c r="N7141" s="6" t="str">
        <f t="shared" si="5"/>
        <v>Low Opportunity</v>
      </c>
    </row>
    <row r="7142">
      <c r="A7142" s="2" t="s">
        <v>2782</v>
      </c>
      <c r="B7142" s="2" t="s">
        <v>206</v>
      </c>
      <c r="C7142" s="2" t="s">
        <v>25428</v>
      </c>
      <c r="D7142" s="2" t="s">
        <v>25429</v>
      </c>
      <c r="E7142" s="2">
        <v>4.1</v>
      </c>
      <c r="F7142" s="2">
        <v>43.0</v>
      </c>
      <c r="H7142" s="2" t="s">
        <v>25430</v>
      </c>
      <c r="I7142" s="2" t="s">
        <v>929</v>
      </c>
      <c r="J7142" s="3" t="str">
        <f t="shared" si="1"/>
        <v>Unique</v>
      </c>
      <c r="K7142" s="4" t="str">
        <f t="shared" si="2"/>
        <v>No Website</v>
      </c>
      <c r="L7142" s="5" t="str">
        <f t="shared" si="3"/>
        <v>Good</v>
      </c>
      <c r="M7142" s="5" t="str">
        <f t="shared" si="4"/>
        <v>Below 100 Reviews</v>
      </c>
      <c r="N7142" s="6" t="str">
        <f t="shared" si="5"/>
        <v>Low Opportunity</v>
      </c>
    </row>
    <row r="7143">
      <c r="A7143" s="2" t="s">
        <v>2782</v>
      </c>
      <c r="B7143" s="2" t="s">
        <v>206</v>
      </c>
      <c r="C7143" s="2" t="s">
        <v>25431</v>
      </c>
      <c r="D7143" s="2" t="s">
        <v>25432</v>
      </c>
      <c r="E7143" s="2">
        <v>4.5</v>
      </c>
      <c r="F7143" s="2">
        <v>25.0</v>
      </c>
      <c r="G7143" s="7" t="s">
        <v>25433</v>
      </c>
      <c r="H7143" s="2" t="s">
        <v>25434</v>
      </c>
      <c r="I7143" s="2" t="s">
        <v>1686</v>
      </c>
      <c r="J7143" s="3" t="str">
        <f t="shared" si="1"/>
        <v>Unique</v>
      </c>
      <c r="K7143" s="9" t="str">
        <f t="shared" si="2"/>
        <v>Official Website</v>
      </c>
      <c r="L7143" s="5" t="str">
        <f t="shared" si="3"/>
        <v>Excellent</v>
      </c>
      <c r="M7143" s="5" t="str">
        <f t="shared" si="4"/>
        <v>Below 100 Reviews</v>
      </c>
      <c r="N7143" s="6" t="str">
        <f t="shared" si="5"/>
        <v>Low Opportunity</v>
      </c>
    </row>
    <row r="7144">
      <c r="A7144" s="2" t="s">
        <v>2782</v>
      </c>
      <c r="B7144" s="2" t="s">
        <v>206</v>
      </c>
      <c r="C7144" s="2" t="s">
        <v>25435</v>
      </c>
      <c r="D7144" s="2" t="s">
        <v>25436</v>
      </c>
      <c r="E7144" s="2">
        <v>4.3</v>
      </c>
      <c r="F7144" s="2">
        <v>737.0</v>
      </c>
      <c r="G7144" s="7" t="s">
        <v>25437</v>
      </c>
      <c r="H7144" s="2" t="s">
        <v>25438</v>
      </c>
      <c r="I7144" s="2" t="s">
        <v>18388</v>
      </c>
      <c r="J7144" s="3" t="str">
        <f t="shared" si="1"/>
        <v>Unique</v>
      </c>
      <c r="K7144" s="9" t="str">
        <f t="shared" si="2"/>
        <v>Official Website</v>
      </c>
      <c r="L7144" s="5" t="str">
        <f t="shared" si="3"/>
        <v>Good</v>
      </c>
      <c r="M7144" s="5" t="str">
        <f t="shared" si="4"/>
        <v>500-999 Reviews</v>
      </c>
      <c r="N7144" s="6" t="str">
        <f t="shared" si="5"/>
        <v>Low Opportunity</v>
      </c>
    </row>
    <row r="7145">
      <c r="A7145" s="2" t="s">
        <v>2782</v>
      </c>
      <c r="B7145" s="2" t="s">
        <v>206</v>
      </c>
      <c r="C7145" s="2" t="s">
        <v>25439</v>
      </c>
      <c r="D7145" s="2" t="s">
        <v>25440</v>
      </c>
      <c r="E7145" s="2">
        <v>4.4</v>
      </c>
      <c r="F7145" s="2">
        <v>94.0</v>
      </c>
      <c r="G7145" s="7" t="s">
        <v>25441</v>
      </c>
      <c r="H7145" s="2" t="s">
        <v>25442</v>
      </c>
      <c r="I7145" s="2" t="s">
        <v>14892</v>
      </c>
      <c r="J7145" s="3" t="str">
        <f t="shared" si="1"/>
        <v>Unique</v>
      </c>
      <c r="K7145" s="9" t="str">
        <f t="shared" si="2"/>
        <v>Official Website</v>
      </c>
      <c r="L7145" s="5" t="str">
        <f t="shared" si="3"/>
        <v>Good</v>
      </c>
      <c r="M7145" s="5" t="str">
        <f t="shared" si="4"/>
        <v>Below 100 Reviews</v>
      </c>
      <c r="N7145" s="6" t="str">
        <f t="shared" si="5"/>
        <v>Low Opportunity</v>
      </c>
    </row>
    <row r="7146">
      <c r="A7146" s="2" t="s">
        <v>1116</v>
      </c>
      <c r="B7146" s="2" t="s">
        <v>591</v>
      </c>
      <c r="C7146" s="2" t="s">
        <v>25443</v>
      </c>
      <c r="D7146" s="2" t="s">
        <v>25444</v>
      </c>
      <c r="E7146" s="2">
        <v>4.8</v>
      </c>
      <c r="F7146" s="2">
        <v>6.0</v>
      </c>
      <c r="H7146" s="2" t="s">
        <v>25445</v>
      </c>
      <c r="I7146" s="2" t="s">
        <v>595</v>
      </c>
      <c r="J7146" s="3" t="str">
        <f t="shared" si="1"/>
        <v>Unique</v>
      </c>
      <c r="K7146" s="4" t="str">
        <f t="shared" si="2"/>
        <v>No Website</v>
      </c>
      <c r="L7146" s="5" t="str">
        <f t="shared" si="3"/>
        <v>Excellent</v>
      </c>
      <c r="M7146" s="5" t="str">
        <f t="shared" si="4"/>
        <v>Below 100 Reviews</v>
      </c>
      <c r="N7146" s="4" t="str">
        <f t="shared" si="5"/>
        <v>High Opportunity</v>
      </c>
    </row>
    <row r="7147">
      <c r="A7147" s="2" t="s">
        <v>245</v>
      </c>
      <c r="B7147" s="2" t="s">
        <v>181</v>
      </c>
      <c r="C7147" s="2" t="s">
        <v>25446</v>
      </c>
      <c r="D7147" s="2" t="s">
        <v>25447</v>
      </c>
      <c r="E7147" s="2">
        <v>4.8</v>
      </c>
      <c r="F7147" s="2">
        <v>5.0</v>
      </c>
      <c r="H7147" s="2" t="s">
        <v>25448</v>
      </c>
      <c r="I7147" s="2" t="s">
        <v>205</v>
      </c>
      <c r="J7147" s="3" t="str">
        <f t="shared" si="1"/>
        <v>Unique</v>
      </c>
      <c r="K7147" s="4" t="str">
        <f t="shared" si="2"/>
        <v>No Website</v>
      </c>
      <c r="L7147" s="5" t="str">
        <f t="shared" si="3"/>
        <v>Excellent</v>
      </c>
      <c r="M7147" s="5" t="str">
        <f t="shared" si="4"/>
        <v>Below 100 Reviews</v>
      </c>
      <c r="N7147" s="4" t="str">
        <f t="shared" si="5"/>
        <v>High Opportunity</v>
      </c>
    </row>
    <row r="7148">
      <c r="A7148" s="2" t="s">
        <v>14</v>
      </c>
      <c r="B7148" s="2" t="s">
        <v>591</v>
      </c>
      <c r="C7148" s="2" t="s">
        <v>25449</v>
      </c>
      <c r="D7148" s="2" t="s">
        <v>25450</v>
      </c>
      <c r="E7148" s="2">
        <v>4.8</v>
      </c>
      <c r="F7148" s="2">
        <v>5.0</v>
      </c>
      <c r="H7148" s="2" t="s">
        <v>25451</v>
      </c>
      <c r="I7148" s="2" t="s">
        <v>25452</v>
      </c>
      <c r="J7148" s="3" t="str">
        <f t="shared" si="1"/>
        <v>Unique</v>
      </c>
      <c r="K7148" s="4" t="str">
        <f t="shared" si="2"/>
        <v>No Website</v>
      </c>
      <c r="L7148" s="5" t="str">
        <f t="shared" si="3"/>
        <v>Excellent</v>
      </c>
      <c r="M7148" s="5" t="str">
        <f t="shared" si="4"/>
        <v>Below 100 Reviews</v>
      </c>
      <c r="N7148" s="4" t="str">
        <f t="shared" si="5"/>
        <v>High Opportunity</v>
      </c>
    </row>
    <row r="7149">
      <c r="A7149" s="2" t="s">
        <v>2782</v>
      </c>
      <c r="B7149" s="2" t="s">
        <v>101</v>
      </c>
      <c r="C7149" s="2" t="s">
        <v>25453</v>
      </c>
      <c r="D7149" s="2" t="s">
        <v>25454</v>
      </c>
      <c r="E7149" s="2">
        <v>4.8</v>
      </c>
      <c r="F7149" s="2">
        <v>298.0</v>
      </c>
      <c r="G7149" s="7" t="s">
        <v>25455</v>
      </c>
      <c r="H7149" s="2" t="s">
        <v>25456</v>
      </c>
      <c r="I7149" s="2" t="s">
        <v>25457</v>
      </c>
      <c r="J7149" s="3" t="str">
        <f t="shared" si="1"/>
        <v>Unique</v>
      </c>
      <c r="K7149" s="9" t="str">
        <f t="shared" si="2"/>
        <v>Official Website</v>
      </c>
      <c r="L7149" s="5" t="str">
        <f t="shared" si="3"/>
        <v>Excellent</v>
      </c>
      <c r="M7149" s="5" t="str">
        <f t="shared" si="4"/>
        <v>100-499 Reviews</v>
      </c>
      <c r="N7149" s="6" t="str">
        <f t="shared" si="5"/>
        <v>Low Opportunity</v>
      </c>
    </row>
    <row r="7150">
      <c r="A7150" s="2" t="s">
        <v>2782</v>
      </c>
      <c r="B7150" s="2" t="s">
        <v>101</v>
      </c>
      <c r="C7150" s="2" t="s">
        <v>25458</v>
      </c>
      <c r="D7150" s="2" t="s">
        <v>25459</v>
      </c>
      <c r="E7150" s="2">
        <v>4.6</v>
      </c>
      <c r="F7150" s="2">
        <v>1963.0</v>
      </c>
      <c r="G7150" s="7" t="s">
        <v>25460</v>
      </c>
      <c r="H7150" s="2" t="s">
        <v>13064</v>
      </c>
      <c r="I7150" s="2" t="s">
        <v>105</v>
      </c>
      <c r="J7150" s="3" t="str">
        <f t="shared" si="1"/>
        <v>Unique</v>
      </c>
      <c r="K7150" s="9" t="str">
        <f t="shared" si="2"/>
        <v>Official Website</v>
      </c>
      <c r="L7150" s="5" t="str">
        <f t="shared" si="3"/>
        <v>Excellent</v>
      </c>
      <c r="M7150" s="5" t="str">
        <f t="shared" si="4"/>
        <v>1000+ Reviews</v>
      </c>
      <c r="N7150" s="6" t="str">
        <f t="shared" si="5"/>
        <v>Low Opportunity</v>
      </c>
    </row>
    <row r="7151">
      <c r="A7151" s="2" t="s">
        <v>2782</v>
      </c>
      <c r="B7151" s="2" t="s">
        <v>101</v>
      </c>
      <c r="C7151" s="2" t="s">
        <v>13070</v>
      </c>
      <c r="D7151" s="2" t="s">
        <v>25461</v>
      </c>
      <c r="E7151" s="2">
        <v>4.1</v>
      </c>
      <c r="F7151" s="2">
        <v>694.0</v>
      </c>
      <c r="G7151" s="7" t="s">
        <v>13072</v>
      </c>
      <c r="H7151" s="2" t="s">
        <v>25462</v>
      </c>
      <c r="I7151" s="2" t="s">
        <v>25463</v>
      </c>
      <c r="J7151" s="3" t="str">
        <f t="shared" si="1"/>
        <v>Unique</v>
      </c>
      <c r="K7151" s="9" t="str">
        <f t="shared" si="2"/>
        <v>Official Website</v>
      </c>
      <c r="L7151" s="5" t="str">
        <f t="shared" si="3"/>
        <v>Good</v>
      </c>
      <c r="M7151" s="5" t="str">
        <f t="shared" si="4"/>
        <v>500-999 Reviews</v>
      </c>
      <c r="N7151" s="6" t="str">
        <f t="shared" si="5"/>
        <v>Low Opportunity</v>
      </c>
    </row>
    <row r="7152">
      <c r="A7152" s="2" t="s">
        <v>2782</v>
      </c>
      <c r="B7152" s="2" t="s">
        <v>101</v>
      </c>
      <c r="C7152" s="2" t="s">
        <v>25464</v>
      </c>
      <c r="D7152" s="2" t="s">
        <v>25465</v>
      </c>
      <c r="E7152" s="2">
        <v>4.2</v>
      </c>
      <c r="F7152" s="2">
        <v>556.0</v>
      </c>
      <c r="H7152" s="2" t="s">
        <v>25466</v>
      </c>
      <c r="I7152" s="2" t="s">
        <v>25467</v>
      </c>
      <c r="J7152" s="3" t="str">
        <f t="shared" si="1"/>
        <v>Unique</v>
      </c>
      <c r="K7152" s="4" t="str">
        <f t="shared" si="2"/>
        <v>No Website</v>
      </c>
      <c r="L7152" s="5" t="str">
        <f t="shared" si="3"/>
        <v>Good</v>
      </c>
      <c r="M7152" s="5" t="str">
        <f t="shared" si="4"/>
        <v>500-999 Reviews</v>
      </c>
      <c r="N7152" s="6" t="str">
        <f t="shared" si="5"/>
        <v>Low Opportunity</v>
      </c>
    </row>
    <row r="7153">
      <c r="A7153" s="2" t="s">
        <v>710</v>
      </c>
      <c r="B7153" s="2" t="s">
        <v>206</v>
      </c>
      <c r="C7153" s="2" t="s">
        <v>25468</v>
      </c>
      <c r="D7153" s="2" t="s">
        <v>25469</v>
      </c>
      <c r="E7153" s="2">
        <v>4.8</v>
      </c>
      <c r="F7153" s="2">
        <v>5.0</v>
      </c>
      <c r="I7153" s="2" t="s">
        <v>210</v>
      </c>
      <c r="J7153" s="3" t="str">
        <f t="shared" si="1"/>
        <v>Unique</v>
      </c>
      <c r="K7153" s="4" t="str">
        <f t="shared" si="2"/>
        <v>No Website</v>
      </c>
      <c r="L7153" s="5" t="str">
        <f t="shared" si="3"/>
        <v>Excellent</v>
      </c>
      <c r="M7153" s="5" t="str">
        <f t="shared" si="4"/>
        <v>Below 100 Reviews</v>
      </c>
      <c r="N7153" s="4" t="str">
        <f t="shared" si="5"/>
        <v>High Opportunity</v>
      </c>
    </row>
    <row r="7154">
      <c r="A7154" s="2" t="s">
        <v>171</v>
      </c>
      <c r="B7154" s="2" t="s">
        <v>206</v>
      </c>
      <c r="C7154" s="2" t="s">
        <v>25470</v>
      </c>
      <c r="D7154" s="2" t="s">
        <v>25471</v>
      </c>
      <c r="E7154" s="2">
        <v>4.8</v>
      </c>
      <c r="F7154" s="2">
        <v>5.0</v>
      </c>
      <c r="H7154" s="2" t="s">
        <v>25472</v>
      </c>
      <c r="I7154" s="2" t="s">
        <v>25473</v>
      </c>
      <c r="J7154" s="3" t="str">
        <f t="shared" si="1"/>
        <v>Unique</v>
      </c>
      <c r="K7154" s="4" t="str">
        <f t="shared" si="2"/>
        <v>No Website</v>
      </c>
      <c r="L7154" s="5" t="str">
        <f t="shared" si="3"/>
        <v>Excellent</v>
      </c>
      <c r="M7154" s="5" t="str">
        <f t="shared" si="4"/>
        <v>Below 100 Reviews</v>
      </c>
      <c r="N7154" s="4" t="str">
        <f t="shared" si="5"/>
        <v>High Opportunity</v>
      </c>
    </row>
    <row r="7155">
      <c r="A7155" s="2" t="s">
        <v>2782</v>
      </c>
      <c r="B7155" s="2" t="s">
        <v>101</v>
      </c>
      <c r="C7155" s="2" t="s">
        <v>25474</v>
      </c>
      <c r="D7155" s="2" t="s">
        <v>25475</v>
      </c>
      <c r="E7155" s="2">
        <v>4.1</v>
      </c>
      <c r="F7155" s="2">
        <v>2579.0</v>
      </c>
      <c r="H7155" s="2" t="s">
        <v>25476</v>
      </c>
      <c r="I7155" s="2" t="s">
        <v>105</v>
      </c>
      <c r="J7155" s="3" t="str">
        <f t="shared" si="1"/>
        <v>Unique</v>
      </c>
      <c r="K7155" s="4" t="str">
        <f t="shared" si="2"/>
        <v>No Website</v>
      </c>
      <c r="L7155" s="5" t="str">
        <f t="shared" si="3"/>
        <v>Good</v>
      </c>
      <c r="M7155" s="5" t="str">
        <f t="shared" si="4"/>
        <v>1000+ Reviews</v>
      </c>
      <c r="N7155" s="6" t="str">
        <f t="shared" si="5"/>
        <v>Low Opportunity</v>
      </c>
    </row>
    <row r="7156">
      <c r="A7156" s="2" t="s">
        <v>2782</v>
      </c>
      <c r="B7156" s="2" t="s">
        <v>101</v>
      </c>
      <c r="C7156" s="2" t="s">
        <v>25477</v>
      </c>
      <c r="D7156" s="2" t="s">
        <v>25478</v>
      </c>
      <c r="E7156" s="2">
        <v>4.0</v>
      </c>
      <c r="F7156" s="2">
        <v>1906.0</v>
      </c>
      <c r="H7156" s="2" t="s">
        <v>25479</v>
      </c>
      <c r="I7156" s="2" t="s">
        <v>25480</v>
      </c>
      <c r="J7156" s="3" t="str">
        <f t="shared" si="1"/>
        <v>Unique</v>
      </c>
      <c r="K7156" s="4" t="str">
        <f t="shared" si="2"/>
        <v>No Website</v>
      </c>
      <c r="L7156" s="5" t="str">
        <f t="shared" si="3"/>
        <v>Good</v>
      </c>
      <c r="M7156" s="5" t="str">
        <f t="shared" si="4"/>
        <v>1000+ Reviews</v>
      </c>
      <c r="N7156" s="6" t="str">
        <f t="shared" si="5"/>
        <v>Low Opportunity</v>
      </c>
    </row>
    <row r="7157">
      <c r="A7157" s="2" t="s">
        <v>171</v>
      </c>
      <c r="B7157" s="2" t="s">
        <v>345</v>
      </c>
      <c r="C7157" s="2" t="s">
        <v>25481</v>
      </c>
      <c r="D7157" s="2" t="s">
        <v>25482</v>
      </c>
      <c r="E7157" s="2">
        <v>4.8</v>
      </c>
      <c r="F7157" s="2">
        <v>5.0</v>
      </c>
      <c r="H7157" s="2" t="s">
        <v>25483</v>
      </c>
      <c r="I7157" s="2" t="s">
        <v>749</v>
      </c>
      <c r="J7157" s="3" t="str">
        <f t="shared" si="1"/>
        <v>Unique</v>
      </c>
      <c r="K7157" s="4" t="str">
        <f t="shared" si="2"/>
        <v>No Website</v>
      </c>
      <c r="L7157" s="5" t="str">
        <f t="shared" si="3"/>
        <v>Excellent</v>
      </c>
      <c r="M7157" s="5" t="str">
        <f t="shared" si="4"/>
        <v>Below 100 Reviews</v>
      </c>
      <c r="N7157" s="4" t="str">
        <f t="shared" si="5"/>
        <v>High Opportunity</v>
      </c>
    </row>
    <row r="7158">
      <c r="A7158" s="2" t="s">
        <v>100</v>
      </c>
      <c r="B7158" s="2" t="s">
        <v>154</v>
      </c>
      <c r="C7158" s="2" t="s">
        <v>25484</v>
      </c>
      <c r="D7158" s="2" t="s">
        <v>25485</v>
      </c>
      <c r="E7158" s="2">
        <v>4.8</v>
      </c>
      <c r="F7158" s="2">
        <v>5.0</v>
      </c>
      <c r="H7158" s="2" t="s">
        <v>25486</v>
      </c>
      <c r="I7158" s="2" t="s">
        <v>2647</v>
      </c>
      <c r="J7158" s="3" t="str">
        <f t="shared" si="1"/>
        <v>Unique</v>
      </c>
      <c r="K7158" s="4" t="str">
        <f t="shared" si="2"/>
        <v>No Website</v>
      </c>
      <c r="L7158" s="5" t="str">
        <f t="shared" si="3"/>
        <v>Excellent</v>
      </c>
      <c r="M7158" s="5" t="str">
        <f t="shared" si="4"/>
        <v>Below 100 Reviews</v>
      </c>
      <c r="N7158" s="4" t="str">
        <f t="shared" si="5"/>
        <v>High Opportunity</v>
      </c>
    </row>
    <row r="7159">
      <c r="A7159" s="2" t="s">
        <v>112</v>
      </c>
      <c r="B7159" s="2" t="s">
        <v>591</v>
      </c>
      <c r="C7159" s="2" t="s">
        <v>25487</v>
      </c>
      <c r="D7159" s="2" t="s">
        <v>25488</v>
      </c>
      <c r="E7159" s="2">
        <v>4.8</v>
      </c>
      <c r="F7159" s="2">
        <v>5.0</v>
      </c>
      <c r="H7159" s="2" t="s">
        <v>25489</v>
      </c>
      <c r="I7159" s="2" t="s">
        <v>25490</v>
      </c>
      <c r="J7159" s="3" t="str">
        <f t="shared" si="1"/>
        <v>Unique</v>
      </c>
      <c r="K7159" s="4" t="str">
        <f t="shared" si="2"/>
        <v>No Website</v>
      </c>
      <c r="L7159" s="5" t="str">
        <f t="shared" si="3"/>
        <v>Excellent</v>
      </c>
      <c r="M7159" s="5" t="str">
        <f t="shared" si="4"/>
        <v>Below 100 Reviews</v>
      </c>
      <c r="N7159" s="4" t="str">
        <f t="shared" si="5"/>
        <v>High Opportunity</v>
      </c>
    </row>
    <row r="7160">
      <c r="A7160" s="2" t="s">
        <v>350</v>
      </c>
      <c r="B7160" s="2" t="s">
        <v>591</v>
      </c>
      <c r="C7160" s="2" t="s">
        <v>25491</v>
      </c>
      <c r="D7160" s="2" t="s">
        <v>25492</v>
      </c>
      <c r="E7160" s="2">
        <v>4.8</v>
      </c>
      <c r="F7160" s="2">
        <v>5.0</v>
      </c>
      <c r="H7160" s="2" t="s">
        <v>25493</v>
      </c>
      <c r="I7160" s="2" t="s">
        <v>595</v>
      </c>
      <c r="J7160" s="3" t="str">
        <f t="shared" si="1"/>
        <v>Unique</v>
      </c>
      <c r="K7160" s="4" t="str">
        <f t="shared" si="2"/>
        <v>No Website</v>
      </c>
      <c r="L7160" s="5" t="str">
        <f t="shared" si="3"/>
        <v>Excellent</v>
      </c>
      <c r="M7160" s="5" t="str">
        <f t="shared" si="4"/>
        <v>Below 100 Reviews</v>
      </c>
      <c r="N7160" s="4" t="str">
        <f t="shared" si="5"/>
        <v>High Opportunity</v>
      </c>
    </row>
    <row r="7161">
      <c r="A7161" s="2" t="s">
        <v>2782</v>
      </c>
      <c r="B7161" s="2" t="s">
        <v>101</v>
      </c>
      <c r="C7161" s="2" t="s">
        <v>25494</v>
      </c>
      <c r="D7161" s="2" t="s">
        <v>25495</v>
      </c>
      <c r="E7161" s="2">
        <v>4.9</v>
      </c>
      <c r="F7161" s="2">
        <v>65.0</v>
      </c>
      <c r="G7161" s="7" t="s">
        <v>25496</v>
      </c>
      <c r="H7161" s="2" t="s">
        <v>25497</v>
      </c>
      <c r="I7161" s="2" t="s">
        <v>105</v>
      </c>
      <c r="J7161" s="3" t="str">
        <f t="shared" si="1"/>
        <v>Unique</v>
      </c>
      <c r="K7161" s="9" t="str">
        <f t="shared" si="2"/>
        <v>Official Website</v>
      </c>
      <c r="L7161" s="5" t="str">
        <f t="shared" si="3"/>
        <v>Excellent</v>
      </c>
      <c r="M7161" s="5" t="str">
        <f t="shared" si="4"/>
        <v>Below 100 Reviews</v>
      </c>
      <c r="N7161" s="6" t="str">
        <f t="shared" si="5"/>
        <v>Low Opportunity</v>
      </c>
    </row>
    <row r="7162">
      <c r="A7162" s="2" t="s">
        <v>145</v>
      </c>
      <c r="B7162" s="2" t="s">
        <v>206</v>
      </c>
      <c r="C7162" s="2" t="s">
        <v>25498</v>
      </c>
      <c r="D7162" s="2" t="s">
        <v>25499</v>
      </c>
      <c r="E7162" s="2">
        <v>4.8</v>
      </c>
      <c r="F7162" s="2">
        <v>5.0</v>
      </c>
      <c r="H7162" s="2" t="s">
        <v>25500</v>
      </c>
      <c r="I7162" s="2" t="s">
        <v>210</v>
      </c>
      <c r="J7162" s="3" t="str">
        <f t="shared" si="1"/>
        <v>Unique</v>
      </c>
      <c r="K7162" s="4" t="str">
        <f t="shared" si="2"/>
        <v>No Website</v>
      </c>
      <c r="L7162" s="5" t="str">
        <f t="shared" si="3"/>
        <v>Excellent</v>
      </c>
      <c r="M7162" s="5" t="str">
        <f t="shared" si="4"/>
        <v>Below 100 Reviews</v>
      </c>
      <c r="N7162" s="4" t="str">
        <f t="shared" si="5"/>
        <v>High Opportunity</v>
      </c>
    </row>
    <row r="7163">
      <c r="A7163" s="2" t="s">
        <v>2782</v>
      </c>
      <c r="B7163" s="2" t="s">
        <v>101</v>
      </c>
      <c r="C7163" s="2" t="s">
        <v>25501</v>
      </c>
      <c r="D7163" s="2" t="s">
        <v>25502</v>
      </c>
      <c r="E7163" s="2">
        <v>3.3</v>
      </c>
      <c r="F7163" s="2">
        <v>48.0</v>
      </c>
      <c r="H7163" s="2" t="s">
        <v>25503</v>
      </c>
      <c r="I7163" s="2" t="s">
        <v>5787</v>
      </c>
      <c r="J7163" s="3" t="str">
        <f t="shared" si="1"/>
        <v>Unique</v>
      </c>
      <c r="K7163" s="4" t="str">
        <f t="shared" si="2"/>
        <v>No Website</v>
      </c>
      <c r="L7163" s="5" t="str">
        <f t="shared" si="3"/>
        <v>Average</v>
      </c>
      <c r="M7163" s="5" t="str">
        <f t="shared" si="4"/>
        <v>Below 100 Reviews</v>
      </c>
      <c r="N7163" s="6" t="str">
        <f t="shared" si="5"/>
        <v>Low Opportunity</v>
      </c>
    </row>
    <row r="7164">
      <c r="A7164" s="2" t="s">
        <v>2782</v>
      </c>
      <c r="B7164" s="2" t="s">
        <v>345</v>
      </c>
      <c r="C7164" s="2" t="s">
        <v>25504</v>
      </c>
      <c r="D7164" s="2" t="s">
        <v>25505</v>
      </c>
      <c r="E7164" s="2">
        <v>4.1</v>
      </c>
      <c r="F7164" s="2">
        <v>82.0</v>
      </c>
      <c r="G7164" s="7" t="s">
        <v>25506</v>
      </c>
      <c r="H7164" s="2" t="s">
        <v>25507</v>
      </c>
      <c r="I7164" s="2" t="s">
        <v>1812</v>
      </c>
      <c r="J7164" s="3" t="str">
        <f t="shared" si="1"/>
        <v>Unique</v>
      </c>
      <c r="K7164" s="6" t="str">
        <f t="shared" si="2"/>
        <v>Social Media</v>
      </c>
      <c r="L7164" s="5" t="str">
        <f t="shared" si="3"/>
        <v>Good</v>
      </c>
      <c r="M7164" s="5" t="str">
        <f t="shared" si="4"/>
        <v>Below 100 Reviews</v>
      </c>
      <c r="N7164" s="8" t="str">
        <f t="shared" si="5"/>
        <v>Medium Opportunity</v>
      </c>
    </row>
    <row r="7165">
      <c r="A7165" s="2" t="s">
        <v>40</v>
      </c>
      <c r="B7165" s="2" t="s">
        <v>15</v>
      </c>
      <c r="C7165" s="2" t="s">
        <v>25508</v>
      </c>
      <c r="D7165" s="2" t="s">
        <v>25509</v>
      </c>
      <c r="E7165" s="2">
        <v>4.8</v>
      </c>
      <c r="F7165" s="2">
        <v>4.0</v>
      </c>
      <c r="H7165" s="2" t="s">
        <v>25510</v>
      </c>
      <c r="I7165" s="2" t="s">
        <v>126</v>
      </c>
      <c r="J7165" s="3" t="str">
        <f t="shared" si="1"/>
        <v>Unique</v>
      </c>
      <c r="K7165" s="4" t="str">
        <f t="shared" si="2"/>
        <v>No Website</v>
      </c>
      <c r="L7165" s="5" t="str">
        <f t="shared" si="3"/>
        <v>Excellent</v>
      </c>
      <c r="M7165" s="5" t="str">
        <f t="shared" si="4"/>
        <v>Below 100 Reviews</v>
      </c>
      <c r="N7165" s="4" t="str">
        <f t="shared" si="5"/>
        <v>High Opportunity</v>
      </c>
    </row>
    <row r="7166">
      <c r="A7166" s="2" t="s">
        <v>2782</v>
      </c>
      <c r="B7166" s="2" t="s">
        <v>345</v>
      </c>
      <c r="C7166" s="2" t="s">
        <v>24699</v>
      </c>
      <c r="D7166" s="2" t="s">
        <v>25511</v>
      </c>
      <c r="E7166" s="2">
        <v>4.3</v>
      </c>
      <c r="F7166" s="2">
        <v>23.0</v>
      </c>
      <c r="H7166" s="2" t="s">
        <v>25512</v>
      </c>
      <c r="I7166" s="2" t="s">
        <v>1366</v>
      </c>
      <c r="J7166" s="3" t="str">
        <f t="shared" si="1"/>
        <v>Unique</v>
      </c>
      <c r="K7166" s="4" t="str">
        <f t="shared" si="2"/>
        <v>No Website</v>
      </c>
      <c r="L7166" s="5" t="str">
        <f t="shared" si="3"/>
        <v>Good</v>
      </c>
      <c r="M7166" s="5" t="str">
        <f t="shared" si="4"/>
        <v>Below 100 Reviews</v>
      </c>
      <c r="N7166" s="6" t="str">
        <f t="shared" si="5"/>
        <v>Low Opportunity</v>
      </c>
    </row>
    <row r="7167">
      <c r="A7167" s="2" t="s">
        <v>14</v>
      </c>
      <c r="B7167" s="2" t="s">
        <v>15</v>
      </c>
      <c r="C7167" s="2" t="s">
        <v>25513</v>
      </c>
      <c r="D7167" s="2" t="s">
        <v>25514</v>
      </c>
      <c r="E7167" s="2">
        <v>4.8</v>
      </c>
      <c r="F7167" s="2">
        <v>4.0</v>
      </c>
      <c r="H7167" s="2" t="s">
        <v>25515</v>
      </c>
      <c r="I7167" s="2" t="s">
        <v>25516</v>
      </c>
      <c r="J7167" s="3" t="str">
        <f t="shared" si="1"/>
        <v>Unique</v>
      </c>
      <c r="K7167" s="4" t="str">
        <f t="shared" si="2"/>
        <v>No Website</v>
      </c>
      <c r="L7167" s="5" t="str">
        <f t="shared" si="3"/>
        <v>Excellent</v>
      </c>
      <c r="M7167" s="5" t="str">
        <f t="shared" si="4"/>
        <v>Below 100 Reviews</v>
      </c>
      <c r="N7167" s="4" t="str">
        <f t="shared" si="5"/>
        <v>High Opportunity</v>
      </c>
    </row>
    <row r="7168">
      <c r="A7168" s="2" t="s">
        <v>2782</v>
      </c>
      <c r="B7168" s="2" t="s">
        <v>345</v>
      </c>
      <c r="C7168" s="2" t="s">
        <v>8218</v>
      </c>
      <c r="D7168" s="2" t="s">
        <v>25517</v>
      </c>
      <c r="E7168" s="2">
        <v>5.0</v>
      </c>
      <c r="F7168" s="2">
        <v>1.0</v>
      </c>
      <c r="G7168" s="7" t="s">
        <v>25518</v>
      </c>
      <c r="H7168" s="2" t="s">
        <v>25519</v>
      </c>
      <c r="I7168" s="2" t="s">
        <v>8222</v>
      </c>
      <c r="J7168" s="3" t="str">
        <f t="shared" si="1"/>
        <v>Unique</v>
      </c>
      <c r="K7168" s="9" t="str">
        <f t="shared" si="2"/>
        <v>Official Website</v>
      </c>
      <c r="L7168" s="5" t="str">
        <f t="shared" si="3"/>
        <v>Excellent</v>
      </c>
      <c r="M7168" s="5" t="str">
        <f t="shared" si="4"/>
        <v>Below 100 Reviews</v>
      </c>
      <c r="N7168" s="6" t="str">
        <f t="shared" si="5"/>
        <v>Low Opportunity</v>
      </c>
    </row>
    <row r="7169">
      <c r="A7169" s="2" t="s">
        <v>2782</v>
      </c>
      <c r="B7169" s="2" t="s">
        <v>345</v>
      </c>
      <c r="C7169" s="2" t="s">
        <v>25520</v>
      </c>
      <c r="D7169" s="2" t="s">
        <v>25521</v>
      </c>
      <c r="E7169" s="2">
        <v>4.2</v>
      </c>
      <c r="F7169" s="2">
        <v>25.0</v>
      </c>
      <c r="H7169" s="2" t="s">
        <v>25522</v>
      </c>
      <c r="I7169" s="2" t="s">
        <v>1824</v>
      </c>
      <c r="J7169" s="3" t="str">
        <f t="shared" si="1"/>
        <v>Unique</v>
      </c>
      <c r="K7169" s="4" t="str">
        <f t="shared" si="2"/>
        <v>No Website</v>
      </c>
      <c r="L7169" s="5" t="str">
        <f t="shared" si="3"/>
        <v>Good</v>
      </c>
      <c r="M7169" s="5" t="str">
        <f t="shared" si="4"/>
        <v>Below 100 Reviews</v>
      </c>
      <c r="N7169" s="6" t="str">
        <f t="shared" si="5"/>
        <v>Low Opportunity</v>
      </c>
    </row>
    <row r="7170">
      <c r="A7170" s="2" t="s">
        <v>2782</v>
      </c>
      <c r="B7170" s="2" t="s">
        <v>345</v>
      </c>
      <c r="C7170" s="2" t="s">
        <v>25523</v>
      </c>
      <c r="D7170" s="2" t="s">
        <v>25524</v>
      </c>
      <c r="E7170" s="2">
        <v>4.9</v>
      </c>
      <c r="F7170" s="2">
        <v>275.0</v>
      </c>
      <c r="G7170" s="7" t="s">
        <v>1807</v>
      </c>
      <c r="H7170" s="2" t="s">
        <v>25525</v>
      </c>
      <c r="I7170" s="2" t="s">
        <v>1366</v>
      </c>
      <c r="J7170" s="3" t="str">
        <f t="shared" si="1"/>
        <v>Unique</v>
      </c>
      <c r="K7170" s="9" t="str">
        <f t="shared" si="2"/>
        <v>Official Website</v>
      </c>
      <c r="L7170" s="5" t="str">
        <f t="shared" si="3"/>
        <v>Excellent</v>
      </c>
      <c r="M7170" s="5" t="str">
        <f t="shared" si="4"/>
        <v>100-499 Reviews</v>
      </c>
      <c r="N7170" s="6" t="str">
        <f t="shared" si="5"/>
        <v>Low Opportunity</v>
      </c>
    </row>
    <row r="7171">
      <c r="A7171" s="2" t="s">
        <v>2782</v>
      </c>
      <c r="B7171" s="2" t="s">
        <v>345</v>
      </c>
      <c r="C7171" s="2" t="s">
        <v>14123</v>
      </c>
      <c r="D7171" s="2" t="s">
        <v>25526</v>
      </c>
      <c r="E7171" s="2">
        <v>4.6</v>
      </c>
      <c r="F7171" s="2">
        <v>5.0</v>
      </c>
      <c r="G7171" s="7" t="s">
        <v>25527</v>
      </c>
      <c r="H7171" s="2" t="s">
        <v>14126</v>
      </c>
      <c r="I7171" s="2" t="s">
        <v>1366</v>
      </c>
      <c r="J7171" s="3" t="str">
        <f t="shared" si="1"/>
        <v>Unique</v>
      </c>
      <c r="K7171" s="9" t="str">
        <f t="shared" si="2"/>
        <v>Official Website</v>
      </c>
      <c r="L7171" s="5" t="str">
        <f t="shared" si="3"/>
        <v>Excellent</v>
      </c>
      <c r="M7171" s="5" t="str">
        <f t="shared" si="4"/>
        <v>Below 100 Reviews</v>
      </c>
      <c r="N7171" s="6" t="str">
        <f t="shared" si="5"/>
        <v>Low Opportunity</v>
      </c>
    </row>
    <row r="7172">
      <c r="A7172" s="2" t="s">
        <v>2782</v>
      </c>
      <c r="B7172" s="2" t="s">
        <v>345</v>
      </c>
      <c r="C7172" s="2" t="s">
        <v>25528</v>
      </c>
      <c r="D7172" s="2" t="s">
        <v>25529</v>
      </c>
      <c r="E7172" s="2">
        <v>2.6</v>
      </c>
      <c r="F7172" s="2">
        <v>10.0</v>
      </c>
      <c r="H7172" s="2" t="s">
        <v>25530</v>
      </c>
      <c r="I7172" s="2" t="s">
        <v>1366</v>
      </c>
      <c r="J7172" s="3" t="str">
        <f t="shared" si="1"/>
        <v>Unique</v>
      </c>
      <c r="K7172" s="4" t="str">
        <f t="shared" si="2"/>
        <v>No Website</v>
      </c>
      <c r="L7172" s="5" t="str">
        <f t="shared" si="3"/>
        <v>Poor</v>
      </c>
      <c r="M7172" s="5" t="str">
        <f t="shared" si="4"/>
        <v>Below 100 Reviews</v>
      </c>
      <c r="N7172" s="6" t="str">
        <f t="shared" si="5"/>
        <v>Low Opportunity</v>
      </c>
    </row>
    <row r="7173">
      <c r="A7173" s="2" t="s">
        <v>581</v>
      </c>
      <c r="B7173" s="2" t="s">
        <v>154</v>
      </c>
      <c r="C7173" s="2" t="s">
        <v>25531</v>
      </c>
      <c r="D7173" s="2" t="s">
        <v>25532</v>
      </c>
      <c r="E7173" s="2">
        <v>4.8</v>
      </c>
      <c r="F7173" s="2">
        <v>4.0</v>
      </c>
      <c r="H7173" s="2" t="s">
        <v>25533</v>
      </c>
      <c r="I7173" s="2" t="s">
        <v>22800</v>
      </c>
      <c r="J7173" s="3" t="str">
        <f t="shared" si="1"/>
        <v>Unique</v>
      </c>
      <c r="K7173" s="4" t="str">
        <f t="shared" si="2"/>
        <v>No Website</v>
      </c>
      <c r="L7173" s="5" t="str">
        <f t="shared" si="3"/>
        <v>Excellent</v>
      </c>
      <c r="M7173" s="5" t="str">
        <f t="shared" si="4"/>
        <v>Below 100 Reviews</v>
      </c>
      <c r="N7173" s="4" t="str">
        <f t="shared" si="5"/>
        <v>High Opportunity</v>
      </c>
    </row>
    <row r="7174">
      <c r="A7174" s="2" t="s">
        <v>2782</v>
      </c>
      <c r="B7174" s="2" t="s">
        <v>345</v>
      </c>
      <c r="C7174" s="2" t="s">
        <v>25534</v>
      </c>
      <c r="D7174" s="2" t="s">
        <v>25535</v>
      </c>
      <c r="E7174" s="2">
        <v>4.0</v>
      </c>
      <c r="F7174" s="2">
        <v>13.0</v>
      </c>
      <c r="H7174" s="2" t="s">
        <v>25536</v>
      </c>
      <c r="I7174" s="2" t="s">
        <v>1812</v>
      </c>
      <c r="J7174" s="3" t="str">
        <f t="shared" si="1"/>
        <v>Unique</v>
      </c>
      <c r="K7174" s="4" t="str">
        <f t="shared" si="2"/>
        <v>No Website</v>
      </c>
      <c r="L7174" s="5" t="str">
        <f t="shared" si="3"/>
        <v>Good</v>
      </c>
      <c r="M7174" s="5" t="str">
        <f t="shared" si="4"/>
        <v>Below 100 Reviews</v>
      </c>
      <c r="N7174" s="6" t="str">
        <f t="shared" si="5"/>
        <v>Low Opportunity</v>
      </c>
    </row>
    <row r="7175">
      <c r="A7175" s="2" t="s">
        <v>275</v>
      </c>
      <c r="B7175" s="2" t="s">
        <v>591</v>
      </c>
      <c r="C7175" s="2" t="s">
        <v>25537</v>
      </c>
      <c r="D7175" s="2" t="s">
        <v>25538</v>
      </c>
      <c r="E7175" s="2">
        <v>4.8</v>
      </c>
      <c r="F7175" s="2">
        <v>4.0</v>
      </c>
      <c r="H7175" s="2" t="s">
        <v>25539</v>
      </c>
      <c r="I7175" s="2" t="s">
        <v>6059</v>
      </c>
      <c r="J7175" s="3" t="str">
        <f t="shared" si="1"/>
        <v>Unique</v>
      </c>
      <c r="K7175" s="4" t="str">
        <f t="shared" si="2"/>
        <v>No Website</v>
      </c>
      <c r="L7175" s="5" t="str">
        <f t="shared" si="3"/>
        <v>Excellent</v>
      </c>
      <c r="M7175" s="5" t="str">
        <f t="shared" si="4"/>
        <v>Below 100 Reviews</v>
      </c>
      <c r="N7175" s="4" t="str">
        <f t="shared" si="5"/>
        <v>High Opportunity</v>
      </c>
    </row>
    <row r="7176">
      <c r="A7176" s="2" t="s">
        <v>632</v>
      </c>
      <c r="B7176" s="2" t="s">
        <v>345</v>
      </c>
      <c r="C7176" s="2" t="s">
        <v>25540</v>
      </c>
      <c r="D7176" s="2" t="s">
        <v>25541</v>
      </c>
      <c r="E7176" s="2">
        <v>4.8</v>
      </c>
      <c r="F7176" s="2">
        <v>4.0</v>
      </c>
      <c r="H7176" s="2" t="s">
        <v>25542</v>
      </c>
      <c r="I7176" s="2" t="s">
        <v>749</v>
      </c>
      <c r="J7176" s="3" t="str">
        <f t="shared" si="1"/>
        <v>Unique</v>
      </c>
      <c r="K7176" s="4" t="str">
        <f t="shared" si="2"/>
        <v>No Website</v>
      </c>
      <c r="L7176" s="5" t="str">
        <f t="shared" si="3"/>
        <v>Excellent</v>
      </c>
      <c r="M7176" s="5" t="str">
        <f t="shared" si="4"/>
        <v>Below 100 Reviews</v>
      </c>
      <c r="N7176" s="4" t="str">
        <f t="shared" si="5"/>
        <v>High Opportunity</v>
      </c>
    </row>
    <row r="7177">
      <c r="A7177" s="2" t="s">
        <v>2782</v>
      </c>
      <c r="B7177" s="2" t="s">
        <v>345</v>
      </c>
      <c r="C7177" s="2" t="s">
        <v>25543</v>
      </c>
      <c r="D7177" s="2" t="s">
        <v>25544</v>
      </c>
      <c r="E7177" s="2">
        <v>4.0</v>
      </c>
      <c r="F7177" s="2">
        <v>4.0</v>
      </c>
      <c r="H7177" s="2" t="s">
        <v>25545</v>
      </c>
      <c r="I7177" s="2" t="s">
        <v>1366</v>
      </c>
      <c r="J7177" s="3" t="str">
        <f t="shared" si="1"/>
        <v>Unique</v>
      </c>
      <c r="K7177" s="4" t="str">
        <f t="shared" si="2"/>
        <v>No Website</v>
      </c>
      <c r="L7177" s="5" t="str">
        <f t="shared" si="3"/>
        <v>Good</v>
      </c>
      <c r="M7177" s="5" t="str">
        <f t="shared" si="4"/>
        <v>Below 100 Reviews</v>
      </c>
      <c r="N7177" s="6" t="str">
        <f t="shared" si="5"/>
        <v>Low Opportunity</v>
      </c>
    </row>
    <row r="7178">
      <c r="A7178" s="2" t="s">
        <v>112</v>
      </c>
      <c r="B7178" s="2" t="s">
        <v>591</v>
      </c>
      <c r="C7178" s="2" t="s">
        <v>25546</v>
      </c>
      <c r="D7178" s="2" t="s">
        <v>25547</v>
      </c>
      <c r="E7178" s="2">
        <v>4.8</v>
      </c>
      <c r="F7178" s="2">
        <v>4.0</v>
      </c>
      <c r="H7178" s="2" t="s">
        <v>25548</v>
      </c>
      <c r="I7178" s="2" t="s">
        <v>595</v>
      </c>
      <c r="J7178" s="3" t="str">
        <f t="shared" si="1"/>
        <v>Unique</v>
      </c>
      <c r="K7178" s="4" t="str">
        <f t="shared" si="2"/>
        <v>No Website</v>
      </c>
      <c r="L7178" s="5" t="str">
        <f t="shared" si="3"/>
        <v>Excellent</v>
      </c>
      <c r="M7178" s="5" t="str">
        <f t="shared" si="4"/>
        <v>Below 100 Reviews</v>
      </c>
      <c r="N7178" s="4" t="str">
        <f t="shared" si="5"/>
        <v>High Opportunity</v>
      </c>
    </row>
    <row r="7179">
      <c r="A7179" s="2" t="s">
        <v>2782</v>
      </c>
      <c r="B7179" s="2" t="s">
        <v>345</v>
      </c>
      <c r="C7179" s="2" t="s">
        <v>25549</v>
      </c>
      <c r="D7179" s="2" t="s">
        <v>25550</v>
      </c>
      <c r="E7179" s="2">
        <v>4.3</v>
      </c>
      <c r="F7179" s="2">
        <v>9.0</v>
      </c>
      <c r="H7179" s="2" t="s">
        <v>25551</v>
      </c>
      <c r="I7179" s="2" t="s">
        <v>1824</v>
      </c>
      <c r="J7179" s="3" t="str">
        <f t="shared" si="1"/>
        <v>Unique</v>
      </c>
      <c r="K7179" s="4" t="str">
        <f t="shared" si="2"/>
        <v>No Website</v>
      </c>
      <c r="L7179" s="5" t="str">
        <f t="shared" si="3"/>
        <v>Good</v>
      </c>
      <c r="M7179" s="5" t="str">
        <f t="shared" si="4"/>
        <v>Below 100 Reviews</v>
      </c>
      <c r="N7179" s="6" t="str">
        <f t="shared" si="5"/>
        <v>Low Opportunity</v>
      </c>
    </row>
    <row r="7180">
      <c r="A7180" s="2" t="s">
        <v>2782</v>
      </c>
      <c r="B7180" s="2" t="s">
        <v>345</v>
      </c>
      <c r="C7180" s="2" t="s">
        <v>25552</v>
      </c>
      <c r="D7180" s="2" t="s">
        <v>25553</v>
      </c>
      <c r="E7180" s="2">
        <v>4.0</v>
      </c>
      <c r="F7180" s="2">
        <v>9.0</v>
      </c>
      <c r="H7180" s="2" t="s">
        <v>25554</v>
      </c>
      <c r="I7180" s="2" t="s">
        <v>1366</v>
      </c>
      <c r="J7180" s="3" t="str">
        <f t="shared" si="1"/>
        <v>Unique</v>
      </c>
      <c r="K7180" s="4" t="str">
        <f t="shared" si="2"/>
        <v>No Website</v>
      </c>
      <c r="L7180" s="5" t="str">
        <f t="shared" si="3"/>
        <v>Good</v>
      </c>
      <c r="M7180" s="5" t="str">
        <f t="shared" si="4"/>
        <v>Below 100 Reviews</v>
      </c>
      <c r="N7180" s="6" t="str">
        <f t="shared" si="5"/>
        <v>Low Opportunity</v>
      </c>
    </row>
    <row r="7181">
      <c r="A7181" s="2" t="s">
        <v>705</v>
      </c>
      <c r="B7181" s="2" t="s">
        <v>113</v>
      </c>
      <c r="C7181" s="2" t="s">
        <v>25555</v>
      </c>
      <c r="D7181" s="2" t="s">
        <v>25556</v>
      </c>
      <c r="E7181" s="2">
        <v>4.8</v>
      </c>
      <c r="F7181" s="2">
        <v>4.0</v>
      </c>
      <c r="H7181" s="2" t="s">
        <v>25557</v>
      </c>
      <c r="I7181" s="2" t="s">
        <v>117</v>
      </c>
      <c r="J7181" s="3" t="str">
        <f t="shared" si="1"/>
        <v>Unique</v>
      </c>
      <c r="K7181" s="4" t="str">
        <f t="shared" si="2"/>
        <v>No Website</v>
      </c>
      <c r="L7181" s="5" t="str">
        <f t="shared" si="3"/>
        <v>Excellent</v>
      </c>
      <c r="M7181" s="5" t="str">
        <f t="shared" si="4"/>
        <v>Below 100 Reviews</v>
      </c>
      <c r="N7181" s="4" t="str">
        <f t="shared" si="5"/>
        <v>High Opportunity</v>
      </c>
    </row>
    <row r="7182">
      <c r="A7182" s="2" t="s">
        <v>2782</v>
      </c>
      <c r="B7182" s="2" t="s">
        <v>345</v>
      </c>
      <c r="C7182" s="2" t="s">
        <v>25558</v>
      </c>
      <c r="D7182" s="2" t="s">
        <v>25559</v>
      </c>
      <c r="H7182" s="2" t="s">
        <v>25560</v>
      </c>
      <c r="I7182" s="2" t="s">
        <v>1366</v>
      </c>
      <c r="J7182" s="3" t="str">
        <f t="shared" si="1"/>
        <v>Unique</v>
      </c>
      <c r="K7182" s="4" t="str">
        <f t="shared" si="2"/>
        <v>No Website</v>
      </c>
      <c r="L7182" s="5" t="str">
        <f t="shared" si="3"/>
        <v>Poor</v>
      </c>
      <c r="M7182" s="5" t="str">
        <f t="shared" si="4"/>
        <v>Below 100 Reviews</v>
      </c>
      <c r="N7182" s="6" t="str">
        <f t="shared" si="5"/>
        <v>Low Opportunity</v>
      </c>
    </row>
    <row r="7183">
      <c r="A7183" s="2" t="s">
        <v>2782</v>
      </c>
      <c r="B7183" s="2" t="s">
        <v>345</v>
      </c>
      <c r="C7183" s="2" t="s">
        <v>25561</v>
      </c>
      <c r="D7183" s="2" t="s">
        <v>25562</v>
      </c>
      <c r="E7183" s="2">
        <v>4.8</v>
      </c>
      <c r="F7183" s="2">
        <v>4.0</v>
      </c>
      <c r="I7183" s="2" t="s">
        <v>1366</v>
      </c>
      <c r="J7183" s="3" t="str">
        <f t="shared" si="1"/>
        <v>Unique</v>
      </c>
      <c r="K7183" s="4" t="str">
        <f t="shared" si="2"/>
        <v>No Website</v>
      </c>
      <c r="L7183" s="5" t="str">
        <f t="shared" si="3"/>
        <v>Excellent</v>
      </c>
      <c r="M7183" s="5" t="str">
        <f t="shared" si="4"/>
        <v>Below 100 Reviews</v>
      </c>
      <c r="N7183" s="4" t="str">
        <f t="shared" si="5"/>
        <v>High Opportunity</v>
      </c>
    </row>
    <row r="7184">
      <c r="A7184" s="2" t="s">
        <v>2782</v>
      </c>
      <c r="B7184" s="2" t="s">
        <v>122</v>
      </c>
      <c r="C7184" s="2" t="s">
        <v>25563</v>
      </c>
      <c r="D7184" s="2" t="s">
        <v>25564</v>
      </c>
      <c r="E7184" s="2">
        <v>5.0</v>
      </c>
      <c r="F7184" s="2">
        <v>101.0</v>
      </c>
      <c r="G7184" s="7" t="s">
        <v>25565</v>
      </c>
      <c r="H7184" s="2" t="s">
        <v>25566</v>
      </c>
      <c r="I7184" s="2" t="s">
        <v>321</v>
      </c>
      <c r="J7184" s="3" t="str">
        <f t="shared" si="1"/>
        <v>Unique</v>
      </c>
      <c r="K7184" s="9" t="str">
        <f t="shared" si="2"/>
        <v>Official Website</v>
      </c>
      <c r="L7184" s="5" t="str">
        <f t="shared" si="3"/>
        <v>Excellent</v>
      </c>
      <c r="M7184" s="5" t="str">
        <f t="shared" si="4"/>
        <v>100-499 Reviews</v>
      </c>
      <c r="N7184" s="6" t="str">
        <f t="shared" si="5"/>
        <v>Low Opportunity</v>
      </c>
    </row>
    <row r="7185">
      <c r="A7185" s="2" t="s">
        <v>2782</v>
      </c>
      <c r="B7185" s="2" t="s">
        <v>122</v>
      </c>
      <c r="C7185" s="2" t="s">
        <v>25567</v>
      </c>
      <c r="D7185" s="2" t="s">
        <v>25568</v>
      </c>
      <c r="E7185" s="2">
        <v>4.9</v>
      </c>
      <c r="F7185" s="2">
        <v>186.0</v>
      </c>
      <c r="G7185" s="7" t="s">
        <v>25569</v>
      </c>
      <c r="H7185" s="2" t="s">
        <v>25570</v>
      </c>
      <c r="I7185" s="2" t="s">
        <v>9771</v>
      </c>
      <c r="J7185" s="3" t="str">
        <f t="shared" si="1"/>
        <v>Unique</v>
      </c>
      <c r="K7185" s="9" t="str">
        <f t="shared" si="2"/>
        <v>Official Website</v>
      </c>
      <c r="L7185" s="5" t="str">
        <f t="shared" si="3"/>
        <v>Excellent</v>
      </c>
      <c r="M7185" s="5" t="str">
        <f t="shared" si="4"/>
        <v>100-499 Reviews</v>
      </c>
      <c r="N7185" s="6" t="str">
        <f t="shared" si="5"/>
        <v>Low Opportunity</v>
      </c>
    </row>
    <row r="7186">
      <c r="A7186" s="2" t="s">
        <v>85</v>
      </c>
      <c r="B7186" s="2" t="s">
        <v>345</v>
      </c>
      <c r="C7186" s="2" t="s">
        <v>25571</v>
      </c>
      <c r="D7186" s="2" t="s">
        <v>25572</v>
      </c>
      <c r="E7186" s="2">
        <v>4.8</v>
      </c>
      <c r="F7186" s="2">
        <v>4.0</v>
      </c>
      <c r="H7186" s="2" t="s">
        <v>25573</v>
      </c>
      <c r="I7186" s="2" t="s">
        <v>749</v>
      </c>
      <c r="J7186" s="3" t="str">
        <f t="shared" si="1"/>
        <v>Unique</v>
      </c>
      <c r="K7186" s="4" t="str">
        <f t="shared" si="2"/>
        <v>No Website</v>
      </c>
      <c r="L7186" s="5" t="str">
        <f t="shared" si="3"/>
        <v>Excellent</v>
      </c>
      <c r="M7186" s="5" t="str">
        <f t="shared" si="4"/>
        <v>Below 100 Reviews</v>
      </c>
      <c r="N7186" s="4" t="str">
        <f t="shared" si="5"/>
        <v>High Opportunity</v>
      </c>
    </row>
    <row r="7187">
      <c r="A7187" s="2" t="s">
        <v>2782</v>
      </c>
      <c r="B7187" s="2" t="s">
        <v>122</v>
      </c>
      <c r="C7187" s="2" t="s">
        <v>25574</v>
      </c>
      <c r="D7187" s="2" t="s">
        <v>25575</v>
      </c>
      <c r="E7187" s="2">
        <v>4.9</v>
      </c>
      <c r="F7187" s="2">
        <v>75.0</v>
      </c>
      <c r="G7187" s="7" t="s">
        <v>25576</v>
      </c>
      <c r="H7187" s="2" t="s">
        <v>25577</v>
      </c>
      <c r="I7187" s="2" t="s">
        <v>9287</v>
      </c>
      <c r="J7187" s="3" t="str">
        <f t="shared" si="1"/>
        <v>Unique</v>
      </c>
      <c r="K7187" s="9" t="str">
        <f t="shared" si="2"/>
        <v>Official Website</v>
      </c>
      <c r="L7187" s="5" t="str">
        <f t="shared" si="3"/>
        <v>Excellent</v>
      </c>
      <c r="M7187" s="5" t="str">
        <f t="shared" si="4"/>
        <v>Below 100 Reviews</v>
      </c>
      <c r="N7187" s="6" t="str">
        <f t="shared" si="5"/>
        <v>Low Opportunity</v>
      </c>
    </row>
    <row r="7188">
      <c r="A7188" s="2" t="s">
        <v>2782</v>
      </c>
      <c r="B7188" s="2" t="s">
        <v>122</v>
      </c>
      <c r="C7188" s="2" t="s">
        <v>25578</v>
      </c>
      <c r="D7188" s="2" t="s">
        <v>25579</v>
      </c>
      <c r="E7188" s="2">
        <v>4.8</v>
      </c>
      <c r="F7188" s="2">
        <v>61.0</v>
      </c>
      <c r="G7188" s="7" t="s">
        <v>25580</v>
      </c>
      <c r="H7188" s="2" t="s">
        <v>25581</v>
      </c>
      <c r="I7188" s="2" t="s">
        <v>5851</v>
      </c>
      <c r="J7188" s="3" t="str">
        <f t="shared" si="1"/>
        <v>Unique</v>
      </c>
      <c r="K7188" s="9" t="str">
        <f t="shared" si="2"/>
        <v>Official Website</v>
      </c>
      <c r="L7188" s="5" t="str">
        <f t="shared" si="3"/>
        <v>Excellent</v>
      </c>
      <c r="M7188" s="5" t="str">
        <f t="shared" si="4"/>
        <v>Below 100 Reviews</v>
      </c>
      <c r="N7188" s="6" t="str">
        <f t="shared" si="5"/>
        <v>Low Opportunity</v>
      </c>
    </row>
    <row r="7189">
      <c r="A7189" s="2" t="s">
        <v>2782</v>
      </c>
      <c r="B7189" s="2" t="s">
        <v>122</v>
      </c>
      <c r="C7189" s="2" t="s">
        <v>25582</v>
      </c>
      <c r="D7189" s="2" t="s">
        <v>25583</v>
      </c>
      <c r="E7189" s="2">
        <v>4.9</v>
      </c>
      <c r="F7189" s="2">
        <v>576.0</v>
      </c>
      <c r="G7189" s="7" t="s">
        <v>25584</v>
      </c>
      <c r="H7189" s="2" t="s">
        <v>13248</v>
      </c>
      <c r="I7189" s="2" t="s">
        <v>126</v>
      </c>
      <c r="J7189" s="3" t="str">
        <f t="shared" si="1"/>
        <v>Unique</v>
      </c>
      <c r="K7189" s="9" t="str">
        <f t="shared" si="2"/>
        <v>Official Website</v>
      </c>
      <c r="L7189" s="5" t="str">
        <f t="shared" si="3"/>
        <v>Excellent</v>
      </c>
      <c r="M7189" s="5" t="str">
        <f t="shared" si="4"/>
        <v>500-999 Reviews</v>
      </c>
      <c r="N7189" s="6" t="str">
        <f t="shared" si="5"/>
        <v>Low Opportunity</v>
      </c>
    </row>
    <row r="7190">
      <c r="A7190" s="2" t="s">
        <v>145</v>
      </c>
      <c r="B7190" s="2" t="s">
        <v>351</v>
      </c>
      <c r="C7190" s="2" t="s">
        <v>25585</v>
      </c>
      <c r="D7190" s="2" t="s">
        <v>25586</v>
      </c>
      <c r="E7190" s="2">
        <v>4.8</v>
      </c>
      <c r="F7190" s="2">
        <v>4.0</v>
      </c>
      <c r="H7190" s="2" t="s">
        <v>25587</v>
      </c>
      <c r="I7190" s="2" t="s">
        <v>876</v>
      </c>
      <c r="J7190" s="3" t="str">
        <f t="shared" si="1"/>
        <v>Unique</v>
      </c>
      <c r="K7190" s="4" t="str">
        <f t="shared" si="2"/>
        <v>No Website</v>
      </c>
      <c r="L7190" s="5" t="str">
        <f t="shared" si="3"/>
        <v>Excellent</v>
      </c>
      <c r="M7190" s="5" t="str">
        <f t="shared" si="4"/>
        <v>Below 100 Reviews</v>
      </c>
      <c r="N7190" s="4" t="str">
        <f t="shared" si="5"/>
        <v>High Opportunity</v>
      </c>
    </row>
    <row r="7191">
      <c r="A7191" s="2" t="s">
        <v>399</v>
      </c>
      <c r="B7191" s="2" t="s">
        <v>101</v>
      </c>
      <c r="C7191" s="2" t="s">
        <v>25588</v>
      </c>
      <c r="D7191" s="2" t="s">
        <v>25589</v>
      </c>
      <c r="E7191" s="2">
        <v>4.8</v>
      </c>
      <c r="F7191" s="2">
        <v>4.0</v>
      </c>
      <c r="H7191" s="2" t="s">
        <v>25590</v>
      </c>
      <c r="I7191" s="2" t="s">
        <v>4827</v>
      </c>
      <c r="J7191" s="3" t="str">
        <f t="shared" si="1"/>
        <v>Unique</v>
      </c>
      <c r="K7191" s="4" t="str">
        <f t="shared" si="2"/>
        <v>No Website</v>
      </c>
      <c r="L7191" s="5" t="str">
        <f t="shared" si="3"/>
        <v>Excellent</v>
      </c>
      <c r="M7191" s="5" t="str">
        <f t="shared" si="4"/>
        <v>Below 100 Reviews</v>
      </c>
      <c r="N7191" s="4" t="str">
        <f t="shared" si="5"/>
        <v>High Opportunity</v>
      </c>
    </row>
    <row r="7192">
      <c r="A7192" s="2" t="s">
        <v>268</v>
      </c>
      <c r="B7192" s="2" t="s">
        <v>140</v>
      </c>
      <c r="C7192" s="2" t="s">
        <v>25591</v>
      </c>
      <c r="D7192" s="2" t="s">
        <v>25592</v>
      </c>
      <c r="E7192" s="2">
        <v>4.7</v>
      </c>
      <c r="F7192" s="2">
        <v>3247.0</v>
      </c>
      <c r="H7192" s="2" t="s">
        <v>25593</v>
      </c>
      <c r="I7192" s="2" t="s">
        <v>25594</v>
      </c>
      <c r="J7192" s="3" t="str">
        <f t="shared" si="1"/>
        <v>Unique</v>
      </c>
      <c r="K7192" s="4" t="str">
        <f t="shared" si="2"/>
        <v>No Website</v>
      </c>
      <c r="L7192" s="5" t="str">
        <f t="shared" si="3"/>
        <v>Excellent</v>
      </c>
      <c r="M7192" s="5" t="str">
        <f t="shared" si="4"/>
        <v>1000+ Reviews</v>
      </c>
      <c r="N7192" s="3" t="str">
        <f t="shared" si="5"/>
        <v>Very High Opportunity</v>
      </c>
    </row>
    <row r="7193">
      <c r="A7193" s="2" t="s">
        <v>2782</v>
      </c>
      <c r="B7193" s="2" t="s">
        <v>122</v>
      </c>
      <c r="C7193" s="2" t="s">
        <v>25595</v>
      </c>
      <c r="D7193" s="2" t="s">
        <v>25596</v>
      </c>
      <c r="E7193" s="2">
        <v>4.9</v>
      </c>
      <c r="F7193" s="2">
        <v>362.0</v>
      </c>
      <c r="G7193" s="7" t="s">
        <v>25597</v>
      </c>
      <c r="H7193" s="2" t="s">
        <v>25598</v>
      </c>
      <c r="I7193" s="2" t="s">
        <v>126</v>
      </c>
      <c r="J7193" s="3" t="str">
        <f t="shared" si="1"/>
        <v>Unique</v>
      </c>
      <c r="K7193" s="9" t="str">
        <f t="shared" si="2"/>
        <v>Official Website</v>
      </c>
      <c r="L7193" s="5" t="str">
        <f t="shared" si="3"/>
        <v>Excellent</v>
      </c>
      <c r="M7193" s="5" t="str">
        <f t="shared" si="4"/>
        <v>100-499 Reviews</v>
      </c>
      <c r="N7193" s="6" t="str">
        <f t="shared" si="5"/>
        <v>Low Opportunity</v>
      </c>
    </row>
    <row r="7194">
      <c r="A7194" s="2" t="s">
        <v>2782</v>
      </c>
      <c r="B7194" s="2" t="s">
        <v>122</v>
      </c>
      <c r="C7194" s="2" t="s">
        <v>25599</v>
      </c>
      <c r="D7194" s="2" t="s">
        <v>25600</v>
      </c>
      <c r="E7194" s="2">
        <v>5.0</v>
      </c>
      <c r="F7194" s="2">
        <v>116.0</v>
      </c>
      <c r="G7194" s="7" t="s">
        <v>25601</v>
      </c>
      <c r="H7194" s="2" t="s">
        <v>25602</v>
      </c>
      <c r="I7194" s="2" t="s">
        <v>149</v>
      </c>
      <c r="J7194" s="3" t="str">
        <f t="shared" si="1"/>
        <v>Unique</v>
      </c>
      <c r="K7194" s="9" t="str">
        <f t="shared" si="2"/>
        <v>Official Website</v>
      </c>
      <c r="L7194" s="5" t="str">
        <f t="shared" si="3"/>
        <v>Excellent</v>
      </c>
      <c r="M7194" s="5" t="str">
        <f t="shared" si="4"/>
        <v>100-499 Reviews</v>
      </c>
      <c r="N7194" s="6" t="str">
        <f t="shared" si="5"/>
        <v>Low Opportunity</v>
      </c>
    </row>
    <row r="7195">
      <c r="A7195" s="2" t="s">
        <v>2782</v>
      </c>
      <c r="B7195" s="2" t="s">
        <v>122</v>
      </c>
      <c r="C7195" s="2" t="s">
        <v>25603</v>
      </c>
      <c r="D7195" s="2" t="s">
        <v>25604</v>
      </c>
      <c r="E7195" s="2">
        <v>5.0</v>
      </c>
      <c r="F7195" s="2">
        <v>23.0</v>
      </c>
      <c r="G7195" s="7" t="s">
        <v>25605</v>
      </c>
      <c r="H7195" s="2" t="s">
        <v>2940</v>
      </c>
      <c r="I7195" s="2" t="s">
        <v>573</v>
      </c>
      <c r="J7195" s="3" t="str">
        <f t="shared" si="1"/>
        <v>Unique</v>
      </c>
      <c r="K7195" s="9" t="str">
        <f t="shared" si="2"/>
        <v>Official Website</v>
      </c>
      <c r="L7195" s="5" t="str">
        <f t="shared" si="3"/>
        <v>Excellent</v>
      </c>
      <c r="M7195" s="5" t="str">
        <f t="shared" si="4"/>
        <v>Below 100 Reviews</v>
      </c>
      <c r="N7195" s="6" t="str">
        <f t="shared" si="5"/>
        <v>Low Opportunity</v>
      </c>
    </row>
    <row r="7196">
      <c r="A7196" s="2" t="s">
        <v>100</v>
      </c>
      <c r="B7196" s="2" t="s">
        <v>21</v>
      </c>
      <c r="C7196" s="2" t="s">
        <v>1256</v>
      </c>
      <c r="D7196" s="2" t="s">
        <v>25606</v>
      </c>
      <c r="E7196" s="2">
        <v>4.7</v>
      </c>
      <c r="F7196" s="2">
        <v>2369.0</v>
      </c>
      <c r="H7196" s="2" t="s">
        <v>25607</v>
      </c>
      <c r="I7196" s="2" t="s">
        <v>1260</v>
      </c>
      <c r="J7196" s="3" t="str">
        <f t="shared" si="1"/>
        <v>Unique</v>
      </c>
      <c r="K7196" s="4" t="str">
        <f t="shared" si="2"/>
        <v>No Website</v>
      </c>
      <c r="L7196" s="5" t="str">
        <f t="shared" si="3"/>
        <v>Excellent</v>
      </c>
      <c r="M7196" s="5" t="str">
        <f t="shared" si="4"/>
        <v>1000+ Reviews</v>
      </c>
      <c r="N7196" s="3" t="str">
        <f t="shared" si="5"/>
        <v>Very High Opportunity</v>
      </c>
    </row>
    <row r="7197">
      <c r="A7197" s="2" t="s">
        <v>2782</v>
      </c>
      <c r="B7197" s="2" t="s">
        <v>122</v>
      </c>
      <c r="C7197" s="2" t="s">
        <v>25608</v>
      </c>
      <c r="D7197" s="2" t="s">
        <v>25609</v>
      </c>
      <c r="E7197" s="2">
        <v>4.9</v>
      </c>
      <c r="F7197" s="2">
        <v>78.0</v>
      </c>
      <c r="G7197" s="7" t="s">
        <v>25610</v>
      </c>
      <c r="H7197" s="2" t="s">
        <v>25611</v>
      </c>
      <c r="I7197" s="2" t="s">
        <v>9336</v>
      </c>
      <c r="J7197" s="3" t="str">
        <f t="shared" si="1"/>
        <v>Unique</v>
      </c>
      <c r="K7197" s="9" t="str">
        <f t="shared" si="2"/>
        <v>Official Website</v>
      </c>
      <c r="L7197" s="5" t="str">
        <f t="shared" si="3"/>
        <v>Excellent</v>
      </c>
      <c r="M7197" s="5" t="str">
        <f t="shared" si="4"/>
        <v>Below 100 Reviews</v>
      </c>
      <c r="N7197" s="6" t="str">
        <f t="shared" si="5"/>
        <v>Low Opportunity</v>
      </c>
    </row>
    <row r="7198">
      <c r="A7198" s="2" t="s">
        <v>2782</v>
      </c>
      <c r="B7198" s="2" t="s">
        <v>122</v>
      </c>
      <c r="C7198" s="2" t="s">
        <v>25612</v>
      </c>
      <c r="D7198" s="2" t="s">
        <v>25613</v>
      </c>
      <c r="E7198" s="2">
        <v>4.9</v>
      </c>
      <c r="F7198" s="2">
        <v>492.0</v>
      </c>
      <c r="G7198" s="7" t="s">
        <v>25614</v>
      </c>
      <c r="H7198" s="2" t="s">
        <v>25615</v>
      </c>
      <c r="I7198" s="2" t="s">
        <v>126</v>
      </c>
      <c r="J7198" s="3" t="str">
        <f t="shared" si="1"/>
        <v>Unique</v>
      </c>
      <c r="K7198" s="9" t="str">
        <f t="shared" si="2"/>
        <v>Official Website</v>
      </c>
      <c r="L7198" s="5" t="str">
        <f t="shared" si="3"/>
        <v>Excellent</v>
      </c>
      <c r="M7198" s="5" t="str">
        <f t="shared" si="4"/>
        <v>100-499 Reviews</v>
      </c>
      <c r="N7198" s="6" t="str">
        <f t="shared" si="5"/>
        <v>Low Opportunity</v>
      </c>
    </row>
    <row r="7199">
      <c r="A7199" s="2" t="s">
        <v>517</v>
      </c>
      <c r="B7199" s="2" t="s">
        <v>140</v>
      </c>
      <c r="C7199" s="2" t="s">
        <v>25616</v>
      </c>
      <c r="D7199" s="2" t="s">
        <v>25617</v>
      </c>
      <c r="E7199" s="2">
        <v>4.7</v>
      </c>
      <c r="F7199" s="2">
        <v>2049.0</v>
      </c>
      <c r="H7199" s="2" t="s">
        <v>25618</v>
      </c>
      <c r="I7199" s="2" t="s">
        <v>648</v>
      </c>
      <c r="J7199" s="3" t="str">
        <f t="shared" si="1"/>
        <v>Unique</v>
      </c>
      <c r="K7199" s="4" t="str">
        <f t="shared" si="2"/>
        <v>No Website</v>
      </c>
      <c r="L7199" s="5" t="str">
        <f t="shared" si="3"/>
        <v>Excellent</v>
      </c>
      <c r="M7199" s="5" t="str">
        <f t="shared" si="4"/>
        <v>1000+ Reviews</v>
      </c>
      <c r="N7199" s="3" t="str">
        <f t="shared" si="5"/>
        <v>Very High Opportunity</v>
      </c>
    </row>
    <row r="7200">
      <c r="A7200" s="2" t="s">
        <v>2782</v>
      </c>
      <c r="B7200" s="2" t="s">
        <v>122</v>
      </c>
      <c r="C7200" s="2" t="s">
        <v>25619</v>
      </c>
      <c r="D7200" s="2" t="s">
        <v>25620</v>
      </c>
      <c r="E7200" s="2">
        <v>4.3</v>
      </c>
      <c r="F7200" s="2">
        <v>47.0</v>
      </c>
      <c r="H7200" s="2" t="s">
        <v>25621</v>
      </c>
      <c r="I7200" s="2" t="s">
        <v>9771</v>
      </c>
      <c r="J7200" s="3" t="str">
        <f t="shared" si="1"/>
        <v>Unique</v>
      </c>
      <c r="K7200" s="4" t="str">
        <f t="shared" si="2"/>
        <v>No Website</v>
      </c>
      <c r="L7200" s="5" t="str">
        <f t="shared" si="3"/>
        <v>Good</v>
      </c>
      <c r="M7200" s="5" t="str">
        <f t="shared" si="4"/>
        <v>Below 100 Reviews</v>
      </c>
      <c r="N7200" s="6" t="str">
        <f t="shared" si="5"/>
        <v>Low Opportunity</v>
      </c>
    </row>
    <row r="7201">
      <c r="A7201" s="2" t="s">
        <v>211</v>
      </c>
      <c r="B7201" s="2" t="s">
        <v>101</v>
      </c>
      <c r="C7201" s="2" t="s">
        <v>25622</v>
      </c>
      <c r="D7201" s="2" t="s">
        <v>25623</v>
      </c>
      <c r="E7201" s="2">
        <v>4.7</v>
      </c>
      <c r="F7201" s="2">
        <v>2014.0</v>
      </c>
      <c r="H7201" s="2" t="s">
        <v>25624</v>
      </c>
      <c r="I7201" s="2" t="s">
        <v>2868</v>
      </c>
      <c r="J7201" s="3" t="str">
        <f t="shared" si="1"/>
        <v>Unique</v>
      </c>
      <c r="K7201" s="4" t="str">
        <f t="shared" si="2"/>
        <v>No Website</v>
      </c>
      <c r="L7201" s="5" t="str">
        <f t="shared" si="3"/>
        <v>Excellent</v>
      </c>
      <c r="M7201" s="5" t="str">
        <f t="shared" si="4"/>
        <v>1000+ Reviews</v>
      </c>
      <c r="N7201" s="3" t="str">
        <f t="shared" si="5"/>
        <v>Very High Opportunity</v>
      </c>
    </row>
    <row r="7202">
      <c r="A7202" s="2" t="s">
        <v>581</v>
      </c>
      <c r="B7202" s="2" t="s">
        <v>21</v>
      </c>
      <c r="C7202" s="2" t="s">
        <v>25625</v>
      </c>
      <c r="D7202" s="2" t="s">
        <v>25626</v>
      </c>
      <c r="E7202" s="2">
        <v>4.7</v>
      </c>
      <c r="F7202" s="2">
        <v>1685.0</v>
      </c>
      <c r="H7202" s="2" t="s">
        <v>25627</v>
      </c>
      <c r="I7202" s="2" t="s">
        <v>84</v>
      </c>
      <c r="J7202" s="3" t="str">
        <f t="shared" si="1"/>
        <v>Unique</v>
      </c>
      <c r="K7202" s="4" t="str">
        <f t="shared" si="2"/>
        <v>No Website</v>
      </c>
      <c r="L7202" s="5" t="str">
        <f t="shared" si="3"/>
        <v>Excellent</v>
      </c>
      <c r="M7202" s="5" t="str">
        <f t="shared" si="4"/>
        <v>1000+ Reviews</v>
      </c>
      <c r="N7202" s="3" t="str">
        <f t="shared" si="5"/>
        <v>Very High Opportunity</v>
      </c>
    </row>
    <row r="7203">
      <c r="A7203" s="2" t="s">
        <v>2782</v>
      </c>
      <c r="B7203" s="2" t="s">
        <v>122</v>
      </c>
      <c r="C7203" s="2" t="s">
        <v>25628</v>
      </c>
      <c r="D7203" s="2" t="s">
        <v>25629</v>
      </c>
      <c r="E7203" s="2">
        <v>5.0</v>
      </c>
      <c r="F7203" s="2">
        <v>2.0</v>
      </c>
      <c r="G7203" s="7" t="s">
        <v>25630</v>
      </c>
      <c r="I7203" s="2" t="s">
        <v>17885</v>
      </c>
      <c r="J7203" s="3" t="str">
        <f t="shared" si="1"/>
        <v>Unique</v>
      </c>
      <c r="K7203" s="9" t="str">
        <f t="shared" si="2"/>
        <v>Official Website</v>
      </c>
      <c r="L7203" s="5" t="str">
        <f t="shared" si="3"/>
        <v>Excellent</v>
      </c>
      <c r="M7203" s="5" t="str">
        <f t="shared" si="4"/>
        <v>Below 100 Reviews</v>
      </c>
      <c r="N7203" s="6" t="str">
        <f t="shared" si="5"/>
        <v>Low Opportunity</v>
      </c>
    </row>
    <row r="7204">
      <c r="A7204" s="2" t="s">
        <v>2865</v>
      </c>
      <c r="B7204" s="2" t="s">
        <v>113</v>
      </c>
      <c r="C7204" s="2" t="s">
        <v>25631</v>
      </c>
      <c r="D7204" s="2" t="s">
        <v>25632</v>
      </c>
      <c r="E7204" s="2">
        <v>4.7</v>
      </c>
      <c r="F7204" s="2">
        <v>1216.0</v>
      </c>
      <c r="H7204" s="2" t="s">
        <v>25633</v>
      </c>
      <c r="I7204" s="2" t="s">
        <v>4166</v>
      </c>
      <c r="J7204" s="3" t="str">
        <f t="shared" si="1"/>
        <v>Unique</v>
      </c>
      <c r="K7204" s="4" t="str">
        <f t="shared" si="2"/>
        <v>No Website</v>
      </c>
      <c r="L7204" s="5" t="str">
        <f t="shared" si="3"/>
        <v>Excellent</v>
      </c>
      <c r="M7204" s="5" t="str">
        <f t="shared" si="4"/>
        <v>1000+ Reviews</v>
      </c>
      <c r="N7204" s="3" t="str">
        <f t="shared" si="5"/>
        <v>Very High Opportunity</v>
      </c>
    </row>
    <row r="7205">
      <c r="A7205" s="2" t="s">
        <v>153</v>
      </c>
      <c r="B7205" s="2" t="s">
        <v>101</v>
      </c>
      <c r="C7205" s="2" t="s">
        <v>25634</v>
      </c>
      <c r="D7205" s="2" t="s">
        <v>25635</v>
      </c>
      <c r="E7205" s="2">
        <v>4.7</v>
      </c>
      <c r="F7205" s="2">
        <v>1092.0</v>
      </c>
      <c r="H7205" s="2" t="s">
        <v>25636</v>
      </c>
      <c r="I7205" s="2" t="s">
        <v>105</v>
      </c>
      <c r="J7205" s="3" t="str">
        <f t="shared" si="1"/>
        <v>Unique</v>
      </c>
      <c r="K7205" s="4" t="str">
        <f t="shared" si="2"/>
        <v>No Website</v>
      </c>
      <c r="L7205" s="5" t="str">
        <f t="shared" si="3"/>
        <v>Excellent</v>
      </c>
      <c r="M7205" s="5" t="str">
        <f t="shared" si="4"/>
        <v>1000+ Reviews</v>
      </c>
      <c r="N7205" s="3" t="str">
        <f t="shared" si="5"/>
        <v>Very High Opportunity</v>
      </c>
    </row>
    <row r="7206">
      <c r="A7206" s="2" t="s">
        <v>2782</v>
      </c>
      <c r="B7206" s="2" t="s">
        <v>351</v>
      </c>
      <c r="C7206" s="2" t="s">
        <v>25637</v>
      </c>
      <c r="D7206" s="2" t="s">
        <v>25638</v>
      </c>
      <c r="E7206" s="2">
        <v>4.8</v>
      </c>
      <c r="F7206" s="2">
        <v>27.0</v>
      </c>
      <c r="G7206" s="7" t="s">
        <v>25639</v>
      </c>
      <c r="H7206" s="2" t="s">
        <v>25640</v>
      </c>
      <c r="I7206" s="2" t="s">
        <v>561</v>
      </c>
      <c r="J7206" s="3" t="str">
        <f t="shared" si="1"/>
        <v>Unique</v>
      </c>
      <c r="K7206" s="9" t="str">
        <f t="shared" si="2"/>
        <v>Official Website</v>
      </c>
      <c r="L7206" s="5" t="str">
        <f t="shared" si="3"/>
        <v>Excellent</v>
      </c>
      <c r="M7206" s="5" t="str">
        <f t="shared" si="4"/>
        <v>Below 100 Reviews</v>
      </c>
      <c r="N7206" s="6" t="str">
        <f t="shared" si="5"/>
        <v>Low Opportunity</v>
      </c>
    </row>
    <row r="7207">
      <c r="A7207" s="2" t="s">
        <v>2782</v>
      </c>
      <c r="B7207" s="2" t="s">
        <v>351</v>
      </c>
      <c r="C7207" s="2" t="s">
        <v>25641</v>
      </c>
      <c r="D7207" s="2" t="s">
        <v>25642</v>
      </c>
      <c r="E7207" s="2">
        <v>4.9</v>
      </c>
      <c r="F7207" s="2">
        <v>450.0</v>
      </c>
      <c r="G7207" s="7" t="s">
        <v>25643</v>
      </c>
      <c r="H7207" s="2" t="s">
        <v>25644</v>
      </c>
      <c r="I7207" s="2" t="s">
        <v>561</v>
      </c>
      <c r="J7207" s="3" t="str">
        <f t="shared" si="1"/>
        <v>Unique</v>
      </c>
      <c r="K7207" s="9" t="str">
        <f t="shared" si="2"/>
        <v>Official Website</v>
      </c>
      <c r="L7207" s="5" t="str">
        <f t="shared" si="3"/>
        <v>Excellent</v>
      </c>
      <c r="M7207" s="5" t="str">
        <f t="shared" si="4"/>
        <v>100-499 Reviews</v>
      </c>
      <c r="N7207" s="6" t="str">
        <f t="shared" si="5"/>
        <v>Low Opportunity</v>
      </c>
    </row>
    <row r="7208">
      <c r="A7208" s="2" t="s">
        <v>20</v>
      </c>
      <c r="B7208" s="2" t="s">
        <v>21</v>
      </c>
      <c r="C7208" s="2" t="s">
        <v>25645</v>
      </c>
      <c r="D7208" s="2" t="s">
        <v>25646</v>
      </c>
      <c r="E7208" s="2">
        <v>4.7</v>
      </c>
      <c r="F7208" s="2">
        <v>1056.0</v>
      </c>
      <c r="H7208" s="2" t="s">
        <v>25647</v>
      </c>
      <c r="I7208" s="2" t="s">
        <v>84</v>
      </c>
      <c r="J7208" s="3" t="str">
        <f t="shared" si="1"/>
        <v>Unique</v>
      </c>
      <c r="K7208" s="4" t="str">
        <f t="shared" si="2"/>
        <v>No Website</v>
      </c>
      <c r="L7208" s="5" t="str">
        <f t="shared" si="3"/>
        <v>Excellent</v>
      </c>
      <c r="M7208" s="5" t="str">
        <f t="shared" si="4"/>
        <v>1000+ Reviews</v>
      </c>
      <c r="N7208" s="3" t="str">
        <f t="shared" si="5"/>
        <v>Very High Opportunity</v>
      </c>
    </row>
    <row r="7209">
      <c r="A7209" s="2" t="s">
        <v>2782</v>
      </c>
      <c r="B7209" s="2" t="s">
        <v>351</v>
      </c>
      <c r="C7209" s="2" t="s">
        <v>25648</v>
      </c>
      <c r="D7209" s="2" t="s">
        <v>25649</v>
      </c>
      <c r="E7209" s="2">
        <v>5.0</v>
      </c>
      <c r="F7209" s="2">
        <v>1321.0</v>
      </c>
      <c r="G7209" s="7" t="s">
        <v>25650</v>
      </c>
      <c r="H7209" s="2" t="s">
        <v>25651</v>
      </c>
      <c r="I7209" s="2" t="s">
        <v>25652</v>
      </c>
      <c r="J7209" s="3" t="str">
        <f t="shared" si="1"/>
        <v>Unique</v>
      </c>
      <c r="K7209" s="6" t="str">
        <f t="shared" si="2"/>
        <v>Social Media</v>
      </c>
      <c r="L7209" s="5" t="str">
        <f t="shared" si="3"/>
        <v>Excellent</v>
      </c>
      <c r="M7209" s="5" t="str">
        <f t="shared" si="4"/>
        <v>1000+ Reviews</v>
      </c>
      <c r="N7209" s="8" t="str">
        <f t="shared" si="5"/>
        <v>Medium Opportunity</v>
      </c>
    </row>
    <row r="7210">
      <c r="A7210" s="2" t="s">
        <v>211</v>
      </c>
      <c r="B7210" s="2" t="s">
        <v>181</v>
      </c>
      <c r="C7210" s="2" t="s">
        <v>25653</v>
      </c>
      <c r="D7210" s="2" t="s">
        <v>25654</v>
      </c>
      <c r="E7210" s="2">
        <v>4.7</v>
      </c>
      <c r="F7210" s="2">
        <v>1052.0</v>
      </c>
      <c r="H7210" s="2" t="s">
        <v>25655</v>
      </c>
      <c r="I7210" s="2" t="s">
        <v>205</v>
      </c>
      <c r="J7210" s="3" t="str">
        <f t="shared" si="1"/>
        <v>Unique</v>
      </c>
      <c r="K7210" s="4" t="str">
        <f t="shared" si="2"/>
        <v>No Website</v>
      </c>
      <c r="L7210" s="5" t="str">
        <f t="shared" si="3"/>
        <v>Excellent</v>
      </c>
      <c r="M7210" s="5" t="str">
        <f t="shared" si="4"/>
        <v>1000+ Reviews</v>
      </c>
      <c r="N7210" s="3" t="str">
        <f t="shared" si="5"/>
        <v>Very High Opportunity</v>
      </c>
    </row>
    <row r="7211">
      <c r="A7211" s="2" t="s">
        <v>632</v>
      </c>
      <c r="B7211" s="2" t="s">
        <v>21</v>
      </c>
      <c r="C7211" s="2" t="s">
        <v>25656</v>
      </c>
      <c r="D7211" s="2" t="s">
        <v>25657</v>
      </c>
      <c r="E7211" s="2">
        <v>4.7</v>
      </c>
      <c r="F7211" s="2">
        <v>1033.0</v>
      </c>
      <c r="H7211" s="2" t="s">
        <v>25658</v>
      </c>
      <c r="I7211" s="2" t="s">
        <v>39</v>
      </c>
      <c r="J7211" s="3" t="str">
        <f t="shared" si="1"/>
        <v>Unique</v>
      </c>
      <c r="K7211" s="4" t="str">
        <f t="shared" si="2"/>
        <v>No Website</v>
      </c>
      <c r="L7211" s="5" t="str">
        <f t="shared" si="3"/>
        <v>Excellent</v>
      </c>
      <c r="M7211" s="5" t="str">
        <f t="shared" si="4"/>
        <v>1000+ Reviews</v>
      </c>
      <c r="N7211" s="3" t="str">
        <f t="shared" si="5"/>
        <v>Very High Opportunity</v>
      </c>
    </row>
    <row r="7212">
      <c r="A7212" s="2" t="s">
        <v>517</v>
      </c>
      <c r="B7212" s="2" t="s">
        <v>113</v>
      </c>
      <c r="C7212" s="2" t="s">
        <v>25659</v>
      </c>
      <c r="D7212" s="2" t="s">
        <v>25660</v>
      </c>
      <c r="E7212" s="2">
        <v>4.7</v>
      </c>
      <c r="F7212" s="2">
        <v>882.0</v>
      </c>
      <c r="H7212" s="2" t="s">
        <v>25661</v>
      </c>
      <c r="I7212" s="2" t="s">
        <v>117</v>
      </c>
      <c r="J7212" s="3" t="str">
        <f t="shared" si="1"/>
        <v>Unique</v>
      </c>
      <c r="K7212" s="4" t="str">
        <f t="shared" si="2"/>
        <v>No Website</v>
      </c>
      <c r="L7212" s="5" t="str">
        <f t="shared" si="3"/>
        <v>Excellent</v>
      </c>
      <c r="M7212" s="5" t="str">
        <f t="shared" si="4"/>
        <v>500-999 Reviews</v>
      </c>
      <c r="N7212" s="3" t="str">
        <f t="shared" si="5"/>
        <v>Very High Opportunity</v>
      </c>
    </row>
    <row r="7213">
      <c r="A7213" s="2" t="s">
        <v>180</v>
      </c>
      <c r="B7213" s="2" t="s">
        <v>140</v>
      </c>
      <c r="C7213" s="2" t="s">
        <v>12724</v>
      </c>
      <c r="D7213" s="2" t="s">
        <v>25662</v>
      </c>
      <c r="E7213" s="2">
        <v>4.7</v>
      </c>
      <c r="F7213" s="2">
        <v>825.0</v>
      </c>
      <c r="H7213" s="2" t="s">
        <v>25663</v>
      </c>
      <c r="I7213" s="2" t="s">
        <v>709</v>
      </c>
      <c r="J7213" s="3" t="str">
        <f t="shared" si="1"/>
        <v>Unique</v>
      </c>
      <c r="K7213" s="4" t="str">
        <f t="shared" si="2"/>
        <v>No Website</v>
      </c>
      <c r="L7213" s="5" t="str">
        <f t="shared" si="3"/>
        <v>Excellent</v>
      </c>
      <c r="M7213" s="5" t="str">
        <f t="shared" si="4"/>
        <v>500-999 Reviews</v>
      </c>
      <c r="N7213" s="3" t="str">
        <f t="shared" si="5"/>
        <v>Very High Opportunity</v>
      </c>
    </row>
    <row r="7214">
      <c r="A7214" s="2" t="s">
        <v>2782</v>
      </c>
      <c r="B7214" s="2" t="s">
        <v>351</v>
      </c>
      <c r="C7214" s="2" t="s">
        <v>25664</v>
      </c>
      <c r="D7214" s="2" t="s">
        <v>25665</v>
      </c>
      <c r="E7214" s="2">
        <v>2.0</v>
      </c>
      <c r="F7214" s="2">
        <v>11.0</v>
      </c>
      <c r="H7214" s="2" t="s">
        <v>25666</v>
      </c>
      <c r="I7214" s="2" t="s">
        <v>561</v>
      </c>
      <c r="J7214" s="3" t="str">
        <f t="shared" si="1"/>
        <v>Unique</v>
      </c>
      <c r="K7214" s="4" t="str">
        <f t="shared" si="2"/>
        <v>No Website</v>
      </c>
      <c r="L7214" s="5" t="str">
        <f t="shared" si="3"/>
        <v>Poor</v>
      </c>
      <c r="M7214" s="5" t="str">
        <f t="shared" si="4"/>
        <v>Below 100 Reviews</v>
      </c>
      <c r="N7214" s="6" t="str">
        <f t="shared" si="5"/>
        <v>Low Opportunity</v>
      </c>
    </row>
    <row r="7215">
      <c r="A7215" s="2" t="s">
        <v>2782</v>
      </c>
      <c r="B7215" s="2" t="s">
        <v>351</v>
      </c>
      <c r="C7215" s="2" t="s">
        <v>25667</v>
      </c>
      <c r="D7215" s="2" t="s">
        <v>25668</v>
      </c>
      <c r="E7215" s="2">
        <v>5.0</v>
      </c>
      <c r="F7215" s="2">
        <v>4.0</v>
      </c>
      <c r="G7215" s="7" t="s">
        <v>25669</v>
      </c>
      <c r="H7215" s="2" t="s">
        <v>25670</v>
      </c>
      <c r="I7215" s="2" t="s">
        <v>89</v>
      </c>
      <c r="J7215" s="3" t="str">
        <f t="shared" si="1"/>
        <v>Unique</v>
      </c>
      <c r="K7215" s="9" t="str">
        <f t="shared" si="2"/>
        <v>Official Website</v>
      </c>
      <c r="L7215" s="5" t="str">
        <f t="shared" si="3"/>
        <v>Excellent</v>
      </c>
      <c r="M7215" s="5" t="str">
        <f t="shared" si="4"/>
        <v>Below 100 Reviews</v>
      </c>
      <c r="N7215" s="6" t="str">
        <f t="shared" si="5"/>
        <v>Low Opportunity</v>
      </c>
    </row>
    <row r="7216">
      <c r="A7216" s="2" t="s">
        <v>180</v>
      </c>
      <c r="B7216" s="2" t="s">
        <v>21</v>
      </c>
      <c r="C7216" s="2" t="s">
        <v>25671</v>
      </c>
      <c r="D7216" s="2" t="s">
        <v>25672</v>
      </c>
      <c r="E7216" s="2">
        <v>4.7</v>
      </c>
      <c r="F7216" s="2">
        <v>777.0</v>
      </c>
      <c r="H7216" s="2" t="s">
        <v>25673</v>
      </c>
      <c r="I7216" s="2" t="s">
        <v>25674</v>
      </c>
      <c r="J7216" s="3" t="str">
        <f t="shared" si="1"/>
        <v>Unique</v>
      </c>
      <c r="K7216" s="4" t="str">
        <f t="shared" si="2"/>
        <v>No Website</v>
      </c>
      <c r="L7216" s="5" t="str">
        <f t="shared" si="3"/>
        <v>Excellent</v>
      </c>
      <c r="M7216" s="5" t="str">
        <f t="shared" si="4"/>
        <v>500-999 Reviews</v>
      </c>
      <c r="N7216" s="3" t="str">
        <f t="shared" si="5"/>
        <v>Very High Opportunity</v>
      </c>
    </row>
    <row r="7217">
      <c r="A7217" s="2" t="s">
        <v>2782</v>
      </c>
      <c r="B7217" s="2" t="s">
        <v>351</v>
      </c>
      <c r="C7217" s="2" t="s">
        <v>25675</v>
      </c>
      <c r="D7217" s="2" t="s">
        <v>25676</v>
      </c>
      <c r="E7217" s="2">
        <v>1.0</v>
      </c>
      <c r="F7217" s="2">
        <v>1.0</v>
      </c>
      <c r="H7217" s="2" t="s">
        <v>25677</v>
      </c>
      <c r="I7217" s="2" t="s">
        <v>25678</v>
      </c>
      <c r="J7217" s="3" t="str">
        <f t="shared" si="1"/>
        <v>Unique</v>
      </c>
      <c r="K7217" s="4" t="str">
        <f t="shared" si="2"/>
        <v>No Website</v>
      </c>
      <c r="L7217" s="5" t="str">
        <f t="shared" si="3"/>
        <v>Poor</v>
      </c>
      <c r="M7217" s="5" t="str">
        <f t="shared" si="4"/>
        <v>Below 100 Reviews</v>
      </c>
      <c r="N7217" s="6" t="str">
        <f t="shared" si="5"/>
        <v>Low Opportunity</v>
      </c>
    </row>
    <row r="7218">
      <c r="A7218" s="2" t="s">
        <v>2782</v>
      </c>
      <c r="B7218" s="2" t="s">
        <v>351</v>
      </c>
      <c r="C7218" s="2" t="s">
        <v>25679</v>
      </c>
      <c r="D7218" s="2" t="s">
        <v>25680</v>
      </c>
      <c r="E7218" s="2">
        <v>5.0</v>
      </c>
      <c r="F7218" s="2">
        <v>7.0</v>
      </c>
      <c r="G7218" s="7" t="s">
        <v>25681</v>
      </c>
      <c r="H7218" s="2" t="s">
        <v>25651</v>
      </c>
      <c r="I7218" s="2" t="s">
        <v>25682</v>
      </c>
      <c r="J7218" s="3" t="str">
        <f t="shared" si="1"/>
        <v>Unique</v>
      </c>
      <c r="K7218" s="9" t="str">
        <f t="shared" si="2"/>
        <v>Official Website</v>
      </c>
      <c r="L7218" s="5" t="str">
        <f t="shared" si="3"/>
        <v>Excellent</v>
      </c>
      <c r="M7218" s="5" t="str">
        <f t="shared" si="4"/>
        <v>Below 100 Reviews</v>
      </c>
      <c r="N7218" s="6" t="str">
        <f t="shared" si="5"/>
        <v>Low Opportunity</v>
      </c>
    </row>
    <row r="7219">
      <c r="A7219" s="2" t="s">
        <v>2782</v>
      </c>
      <c r="B7219" s="2" t="s">
        <v>15</v>
      </c>
      <c r="C7219" s="2" t="s">
        <v>25683</v>
      </c>
      <c r="D7219" s="2" t="s">
        <v>25684</v>
      </c>
      <c r="E7219" s="2">
        <v>4.3</v>
      </c>
      <c r="F7219" s="2">
        <v>60.0</v>
      </c>
      <c r="I7219" s="2" t="s">
        <v>162</v>
      </c>
      <c r="J7219" s="3" t="str">
        <f t="shared" si="1"/>
        <v>Unique</v>
      </c>
      <c r="K7219" s="4" t="str">
        <f t="shared" si="2"/>
        <v>No Website</v>
      </c>
      <c r="L7219" s="5" t="str">
        <f t="shared" si="3"/>
        <v>Good</v>
      </c>
      <c r="M7219" s="5" t="str">
        <f t="shared" si="4"/>
        <v>Below 100 Reviews</v>
      </c>
      <c r="N7219" s="6" t="str">
        <f t="shared" si="5"/>
        <v>Low Opportunity</v>
      </c>
    </row>
    <row r="7220">
      <c r="A7220" s="2" t="s">
        <v>112</v>
      </c>
      <c r="B7220" s="2" t="s">
        <v>15</v>
      </c>
      <c r="C7220" s="2" t="s">
        <v>25685</v>
      </c>
      <c r="D7220" s="2" t="s">
        <v>25686</v>
      </c>
      <c r="E7220" s="2">
        <v>4.7</v>
      </c>
      <c r="F7220" s="2">
        <v>693.0</v>
      </c>
      <c r="H7220" s="2" t="s">
        <v>25687</v>
      </c>
      <c r="I7220" s="2" t="s">
        <v>13890</v>
      </c>
      <c r="J7220" s="3" t="str">
        <f t="shared" si="1"/>
        <v>Unique</v>
      </c>
      <c r="K7220" s="4" t="str">
        <f t="shared" si="2"/>
        <v>No Website</v>
      </c>
      <c r="L7220" s="5" t="str">
        <f t="shared" si="3"/>
        <v>Excellent</v>
      </c>
      <c r="M7220" s="5" t="str">
        <f t="shared" si="4"/>
        <v>500-999 Reviews</v>
      </c>
      <c r="N7220" s="3" t="str">
        <f t="shared" si="5"/>
        <v>Very High Opportunity</v>
      </c>
    </row>
    <row r="7221">
      <c r="A7221" s="2" t="s">
        <v>2782</v>
      </c>
      <c r="B7221" s="2" t="s">
        <v>15</v>
      </c>
      <c r="C7221" s="2" t="s">
        <v>25688</v>
      </c>
      <c r="D7221" s="2" t="s">
        <v>25689</v>
      </c>
      <c r="E7221" s="2">
        <v>4.9</v>
      </c>
      <c r="F7221" s="2">
        <v>290.0</v>
      </c>
      <c r="G7221" s="7" t="s">
        <v>25690</v>
      </c>
      <c r="H7221" s="2" t="s">
        <v>25691</v>
      </c>
      <c r="I7221" s="2" t="s">
        <v>296</v>
      </c>
      <c r="J7221" s="3" t="str">
        <f t="shared" si="1"/>
        <v>Unique</v>
      </c>
      <c r="K7221" s="9" t="str">
        <f t="shared" si="2"/>
        <v>Official Website</v>
      </c>
      <c r="L7221" s="5" t="str">
        <f t="shared" si="3"/>
        <v>Excellent</v>
      </c>
      <c r="M7221" s="5" t="str">
        <f t="shared" si="4"/>
        <v>100-499 Reviews</v>
      </c>
      <c r="N7221" s="6" t="str">
        <f t="shared" si="5"/>
        <v>Low Opportunity</v>
      </c>
    </row>
    <row r="7222">
      <c r="A7222" s="2" t="s">
        <v>2782</v>
      </c>
      <c r="B7222" s="2" t="s">
        <v>15</v>
      </c>
      <c r="C7222" s="2" t="s">
        <v>25692</v>
      </c>
      <c r="D7222" s="2" t="s">
        <v>25693</v>
      </c>
      <c r="E7222" s="2">
        <v>3.9</v>
      </c>
      <c r="F7222" s="2">
        <v>105.0</v>
      </c>
      <c r="H7222" s="2" t="s">
        <v>25694</v>
      </c>
      <c r="I7222" s="2" t="s">
        <v>296</v>
      </c>
      <c r="J7222" s="3" t="str">
        <f t="shared" si="1"/>
        <v>Unique</v>
      </c>
      <c r="K7222" s="4" t="str">
        <f t="shared" si="2"/>
        <v>No Website</v>
      </c>
      <c r="L7222" s="5" t="str">
        <f t="shared" si="3"/>
        <v>Average</v>
      </c>
      <c r="M7222" s="5" t="str">
        <f t="shared" si="4"/>
        <v>100-499 Reviews</v>
      </c>
      <c r="N7222" s="6" t="str">
        <f t="shared" si="5"/>
        <v>Low Opportunity</v>
      </c>
    </row>
    <row r="7223">
      <c r="A7223" s="2" t="s">
        <v>2782</v>
      </c>
      <c r="B7223" s="2" t="s">
        <v>15</v>
      </c>
      <c r="C7223" s="2" t="s">
        <v>25695</v>
      </c>
      <c r="D7223" s="2" t="s">
        <v>25696</v>
      </c>
      <c r="E7223" s="2">
        <v>4.1</v>
      </c>
      <c r="F7223" s="2">
        <v>19.0</v>
      </c>
      <c r="H7223" s="2" t="s">
        <v>25697</v>
      </c>
      <c r="I7223" s="2" t="s">
        <v>162</v>
      </c>
      <c r="J7223" s="3" t="str">
        <f t="shared" si="1"/>
        <v>Unique</v>
      </c>
      <c r="K7223" s="4" t="str">
        <f t="shared" si="2"/>
        <v>No Website</v>
      </c>
      <c r="L7223" s="5" t="str">
        <f t="shared" si="3"/>
        <v>Good</v>
      </c>
      <c r="M7223" s="5" t="str">
        <f t="shared" si="4"/>
        <v>Below 100 Reviews</v>
      </c>
      <c r="N7223" s="6" t="str">
        <f t="shared" si="5"/>
        <v>Low Opportunity</v>
      </c>
    </row>
    <row r="7224">
      <c r="A7224" s="2" t="s">
        <v>2782</v>
      </c>
      <c r="B7224" s="2" t="s">
        <v>15</v>
      </c>
      <c r="C7224" s="2" t="s">
        <v>25698</v>
      </c>
      <c r="D7224" s="2" t="s">
        <v>25699</v>
      </c>
      <c r="E7224" s="2">
        <v>4.4</v>
      </c>
      <c r="F7224" s="2">
        <v>11.0</v>
      </c>
      <c r="H7224" s="2" t="s">
        <v>25700</v>
      </c>
      <c r="I7224" s="2" t="s">
        <v>126</v>
      </c>
      <c r="J7224" s="3" t="str">
        <f t="shared" si="1"/>
        <v>Unique</v>
      </c>
      <c r="K7224" s="4" t="str">
        <f t="shared" si="2"/>
        <v>No Website</v>
      </c>
      <c r="L7224" s="5" t="str">
        <f t="shared" si="3"/>
        <v>Good</v>
      </c>
      <c r="M7224" s="5" t="str">
        <f t="shared" si="4"/>
        <v>Below 100 Reviews</v>
      </c>
      <c r="N7224" s="6" t="str">
        <f t="shared" si="5"/>
        <v>Low Opportunity</v>
      </c>
    </row>
    <row r="7225">
      <c r="A7225" s="2" t="s">
        <v>2782</v>
      </c>
      <c r="B7225" s="2" t="s">
        <v>15</v>
      </c>
      <c r="C7225" s="2" t="s">
        <v>25701</v>
      </c>
      <c r="D7225" s="2" t="s">
        <v>25702</v>
      </c>
      <c r="E7225" s="2">
        <v>3.0</v>
      </c>
      <c r="F7225" s="2">
        <v>1.0</v>
      </c>
      <c r="I7225" s="2" t="s">
        <v>162</v>
      </c>
      <c r="J7225" s="3" t="str">
        <f t="shared" si="1"/>
        <v>Unique</v>
      </c>
      <c r="K7225" s="4" t="str">
        <f t="shared" si="2"/>
        <v>No Website</v>
      </c>
      <c r="L7225" s="5" t="str">
        <f t="shared" si="3"/>
        <v>Average</v>
      </c>
      <c r="M7225" s="5" t="str">
        <f t="shared" si="4"/>
        <v>Below 100 Reviews</v>
      </c>
      <c r="N7225" s="6" t="str">
        <f t="shared" si="5"/>
        <v>Low Opportunity</v>
      </c>
    </row>
    <row r="7226">
      <c r="A7226" s="2" t="s">
        <v>100</v>
      </c>
      <c r="B7226" s="2" t="s">
        <v>154</v>
      </c>
      <c r="C7226" s="2" t="s">
        <v>25703</v>
      </c>
      <c r="D7226" s="2" t="s">
        <v>25704</v>
      </c>
      <c r="E7226" s="2">
        <v>4.7</v>
      </c>
      <c r="F7226" s="2">
        <v>658.0</v>
      </c>
      <c r="H7226" s="2" t="s">
        <v>25705</v>
      </c>
      <c r="I7226" s="2" t="s">
        <v>4232</v>
      </c>
      <c r="J7226" s="3" t="str">
        <f t="shared" si="1"/>
        <v>Unique</v>
      </c>
      <c r="K7226" s="4" t="str">
        <f t="shared" si="2"/>
        <v>No Website</v>
      </c>
      <c r="L7226" s="5" t="str">
        <f t="shared" si="3"/>
        <v>Excellent</v>
      </c>
      <c r="M7226" s="5" t="str">
        <f t="shared" si="4"/>
        <v>500-999 Reviews</v>
      </c>
      <c r="N7226" s="3" t="str">
        <f t="shared" si="5"/>
        <v>Very High Opportunity</v>
      </c>
    </row>
    <row r="7227">
      <c r="A7227" s="2" t="s">
        <v>2782</v>
      </c>
      <c r="B7227" s="2" t="s">
        <v>15</v>
      </c>
      <c r="C7227" s="2" t="s">
        <v>25706</v>
      </c>
      <c r="D7227" s="2" t="s">
        <v>25707</v>
      </c>
      <c r="E7227" s="2">
        <v>4.3</v>
      </c>
      <c r="F7227" s="2">
        <v>7.0</v>
      </c>
      <c r="H7227" s="2" t="s">
        <v>25708</v>
      </c>
      <c r="I7227" s="2" t="s">
        <v>126</v>
      </c>
      <c r="J7227" s="3" t="str">
        <f t="shared" si="1"/>
        <v>Unique</v>
      </c>
      <c r="K7227" s="4" t="str">
        <f t="shared" si="2"/>
        <v>No Website</v>
      </c>
      <c r="L7227" s="5" t="str">
        <f t="shared" si="3"/>
        <v>Good</v>
      </c>
      <c r="M7227" s="5" t="str">
        <f t="shared" si="4"/>
        <v>Below 100 Reviews</v>
      </c>
      <c r="N7227" s="6" t="str">
        <f t="shared" si="5"/>
        <v>Low Opportunity</v>
      </c>
    </row>
    <row r="7228">
      <c r="A7228" s="2" t="s">
        <v>2782</v>
      </c>
      <c r="B7228" s="2" t="s">
        <v>15</v>
      </c>
      <c r="C7228" s="2" t="s">
        <v>25709</v>
      </c>
      <c r="D7228" s="2" t="s">
        <v>25710</v>
      </c>
      <c r="E7228" s="2">
        <v>3.1</v>
      </c>
      <c r="F7228" s="2">
        <v>11.0</v>
      </c>
      <c r="H7228" s="2" t="s">
        <v>25711</v>
      </c>
      <c r="I7228" s="2" t="s">
        <v>162</v>
      </c>
      <c r="J7228" s="3" t="str">
        <f t="shared" si="1"/>
        <v>Unique</v>
      </c>
      <c r="K7228" s="4" t="str">
        <f t="shared" si="2"/>
        <v>No Website</v>
      </c>
      <c r="L7228" s="5" t="str">
        <f t="shared" si="3"/>
        <v>Average</v>
      </c>
      <c r="M7228" s="5" t="str">
        <f t="shared" si="4"/>
        <v>Below 100 Reviews</v>
      </c>
      <c r="N7228" s="6" t="str">
        <f t="shared" si="5"/>
        <v>Low Opportunity</v>
      </c>
    </row>
    <row r="7229">
      <c r="A7229" s="2" t="s">
        <v>2782</v>
      </c>
      <c r="B7229" s="2" t="s">
        <v>15</v>
      </c>
      <c r="C7229" s="2" t="s">
        <v>25712</v>
      </c>
      <c r="D7229" s="2" t="s">
        <v>25713</v>
      </c>
      <c r="E7229" s="2">
        <v>3.6</v>
      </c>
      <c r="F7229" s="2">
        <v>18.0</v>
      </c>
      <c r="H7229" s="2" t="s">
        <v>25714</v>
      </c>
      <c r="I7229" s="2" t="s">
        <v>162</v>
      </c>
      <c r="J7229" s="3" t="str">
        <f t="shared" si="1"/>
        <v>Unique</v>
      </c>
      <c r="K7229" s="4" t="str">
        <f t="shared" si="2"/>
        <v>No Website</v>
      </c>
      <c r="L7229" s="5" t="str">
        <f t="shared" si="3"/>
        <v>Average</v>
      </c>
      <c r="M7229" s="5" t="str">
        <f t="shared" si="4"/>
        <v>Below 100 Reviews</v>
      </c>
      <c r="N7229" s="6" t="str">
        <f t="shared" si="5"/>
        <v>Low Opportunity</v>
      </c>
    </row>
    <row r="7230">
      <c r="A7230" s="2" t="s">
        <v>14</v>
      </c>
      <c r="B7230" s="2" t="s">
        <v>106</v>
      </c>
      <c r="C7230" s="2" t="s">
        <v>25715</v>
      </c>
      <c r="D7230" s="2" t="s">
        <v>25716</v>
      </c>
      <c r="E7230" s="2">
        <v>4.7</v>
      </c>
      <c r="F7230" s="2">
        <v>649.0</v>
      </c>
      <c r="H7230" s="2" t="s">
        <v>25717</v>
      </c>
      <c r="I7230" s="2" t="s">
        <v>25718</v>
      </c>
      <c r="J7230" s="3" t="str">
        <f t="shared" si="1"/>
        <v>Unique</v>
      </c>
      <c r="K7230" s="4" t="str">
        <f t="shared" si="2"/>
        <v>No Website</v>
      </c>
      <c r="L7230" s="5" t="str">
        <f t="shared" si="3"/>
        <v>Excellent</v>
      </c>
      <c r="M7230" s="5" t="str">
        <f t="shared" si="4"/>
        <v>500-999 Reviews</v>
      </c>
      <c r="N7230" s="3" t="str">
        <f t="shared" si="5"/>
        <v>Very High Opportunity</v>
      </c>
    </row>
    <row r="7231">
      <c r="A7231" s="2" t="s">
        <v>2782</v>
      </c>
      <c r="B7231" s="2" t="s">
        <v>15</v>
      </c>
      <c r="C7231" s="2" t="s">
        <v>25719</v>
      </c>
      <c r="D7231" s="2" t="s">
        <v>25720</v>
      </c>
      <c r="E7231" s="2">
        <v>3.3</v>
      </c>
      <c r="F7231" s="2">
        <v>13.0</v>
      </c>
      <c r="H7231" s="2" t="s">
        <v>25721</v>
      </c>
      <c r="I7231" s="2" t="s">
        <v>948</v>
      </c>
      <c r="J7231" s="3" t="str">
        <f t="shared" si="1"/>
        <v>Unique</v>
      </c>
      <c r="K7231" s="4" t="str">
        <f t="shared" si="2"/>
        <v>No Website</v>
      </c>
      <c r="L7231" s="5" t="str">
        <f t="shared" si="3"/>
        <v>Average</v>
      </c>
      <c r="M7231" s="5" t="str">
        <f t="shared" si="4"/>
        <v>Below 100 Reviews</v>
      </c>
      <c r="N7231" s="6" t="str">
        <f t="shared" si="5"/>
        <v>Low Opportunity</v>
      </c>
    </row>
    <row r="7232">
      <c r="A7232" s="2" t="s">
        <v>2782</v>
      </c>
      <c r="B7232" s="2" t="s">
        <v>113</v>
      </c>
      <c r="C7232" s="2" t="s">
        <v>25722</v>
      </c>
      <c r="D7232" s="2" t="s">
        <v>25723</v>
      </c>
      <c r="E7232" s="2">
        <v>4.7</v>
      </c>
      <c r="F7232" s="2">
        <v>949.0</v>
      </c>
      <c r="G7232" s="7" t="s">
        <v>25724</v>
      </c>
      <c r="H7232" s="2" t="s">
        <v>25725</v>
      </c>
      <c r="I7232" s="2" t="s">
        <v>1004</v>
      </c>
      <c r="J7232" s="3" t="str">
        <f t="shared" si="1"/>
        <v>Unique</v>
      </c>
      <c r="K7232" s="9" t="str">
        <f t="shared" si="2"/>
        <v>Official Website</v>
      </c>
      <c r="L7232" s="5" t="str">
        <f t="shared" si="3"/>
        <v>Excellent</v>
      </c>
      <c r="M7232" s="5" t="str">
        <f t="shared" si="4"/>
        <v>500-999 Reviews</v>
      </c>
      <c r="N7232" s="6" t="str">
        <f t="shared" si="5"/>
        <v>Low Opportunity</v>
      </c>
    </row>
    <row r="7233">
      <c r="A7233" s="2" t="s">
        <v>2782</v>
      </c>
      <c r="B7233" s="2" t="s">
        <v>113</v>
      </c>
      <c r="C7233" s="2" t="s">
        <v>25726</v>
      </c>
      <c r="D7233" s="2" t="s">
        <v>25727</v>
      </c>
      <c r="E7233" s="2">
        <v>3.7</v>
      </c>
      <c r="F7233" s="2">
        <v>45.0</v>
      </c>
      <c r="H7233" s="2" t="s">
        <v>25728</v>
      </c>
      <c r="I7233" s="2" t="s">
        <v>1004</v>
      </c>
      <c r="J7233" s="3" t="str">
        <f t="shared" si="1"/>
        <v>Unique</v>
      </c>
      <c r="K7233" s="4" t="str">
        <f t="shared" si="2"/>
        <v>No Website</v>
      </c>
      <c r="L7233" s="5" t="str">
        <f t="shared" si="3"/>
        <v>Average</v>
      </c>
      <c r="M7233" s="5" t="str">
        <f t="shared" si="4"/>
        <v>Below 100 Reviews</v>
      </c>
      <c r="N7233" s="6" t="str">
        <f t="shared" si="5"/>
        <v>Low Opportunity</v>
      </c>
    </row>
    <row r="7234">
      <c r="A7234" s="2" t="s">
        <v>2782</v>
      </c>
      <c r="B7234" s="2" t="s">
        <v>113</v>
      </c>
      <c r="C7234" s="2" t="s">
        <v>25729</v>
      </c>
      <c r="D7234" s="2" t="s">
        <v>25730</v>
      </c>
      <c r="E7234" s="2">
        <v>4.6</v>
      </c>
      <c r="F7234" s="2">
        <v>28.0</v>
      </c>
      <c r="G7234" s="7" t="s">
        <v>25731</v>
      </c>
      <c r="H7234" s="2" t="s">
        <v>25732</v>
      </c>
      <c r="I7234" s="2" t="s">
        <v>1004</v>
      </c>
      <c r="J7234" s="3" t="str">
        <f t="shared" si="1"/>
        <v>Unique</v>
      </c>
      <c r="K7234" s="6" t="str">
        <f t="shared" si="2"/>
        <v>Social Media</v>
      </c>
      <c r="L7234" s="5" t="str">
        <f t="shared" si="3"/>
        <v>Excellent</v>
      </c>
      <c r="M7234" s="5" t="str">
        <f t="shared" si="4"/>
        <v>Below 100 Reviews</v>
      </c>
      <c r="N7234" s="8" t="str">
        <f t="shared" si="5"/>
        <v>Medium Opportunity</v>
      </c>
    </row>
    <row r="7235">
      <c r="A7235" s="2" t="s">
        <v>2782</v>
      </c>
      <c r="B7235" s="2" t="s">
        <v>113</v>
      </c>
      <c r="C7235" s="2" t="s">
        <v>25733</v>
      </c>
      <c r="D7235" s="2" t="s">
        <v>25734</v>
      </c>
      <c r="E7235" s="2">
        <v>5.0</v>
      </c>
      <c r="F7235" s="2">
        <v>167.0</v>
      </c>
      <c r="G7235" s="7" t="s">
        <v>9519</v>
      </c>
      <c r="H7235" s="2" t="s">
        <v>25735</v>
      </c>
      <c r="I7235" s="2" t="s">
        <v>8467</v>
      </c>
      <c r="J7235" s="3" t="str">
        <f t="shared" si="1"/>
        <v>Unique</v>
      </c>
      <c r="K7235" s="9" t="str">
        <f t="shared" si="2"/>
        <v>Official Website</v>
      </c>
      <c r="L7235" s="5" t="str">
        <f t="shared" si="3"/>
        <v>Excellent</v>
      </c>
      <c r="M7235" s="5" t="str">
        <f t="shared" si="4"/>
        <v>100-499 Reviews</v>
      </c>
      <c r="N7235" s="6" t="str">
        <f t="shared" si="5"/>
        <v>Low Opportunity</v>
      </c>
    </row>
    <row r="7236">
      <c r="A7236" s="2" t="s">
        <v>2782</v>
      </c>
      <c r="B7236" s="2" t="s">
        <v>113</v>
      </c>
      <c r="C7236" s="2" t="s">
        <v>25736</v>
      </c>
      <c r="D7236" s="2" t="s">
        <v>25737</v>
      </c>
      <c r="E7236" s="2">
        <v>4.8</v>
      </c>
      <c r="F7236" s="2">
        <v>192.0</v>
      </c>
      <c r="G7236" s="7" t="s">
        <v>25724</v>
      </c>
      <c r="H7236" s="2" t="s">
        <v>25738</v>
      </c>
      <c r="I7236" s="2" t="s">
        <v>1004</v>
      </c>
      <c r="J7236" s="3" t="str">
        <f t="shared" si="1"/>
        <v>Unique</v>
      </c>
      <c r="K7236" s="9" t="str">
        <f t="shared" si="2"/>
        <v>Official Website</v>
      </c>
      <c r="L7236" s="5" t="str">
        <f t="shared" si="3"/>
        <v>Excellent</v>
      </c>
      <c r="M7236" s="5" t="str">
        <f t="shared" si="4"/>
        <v>100-499 Reviews</v>
      </c>
      <c r="N7236" s="6" t="str">
        <f t="shared" si="5"/>
        <v>Low Opportunity</v>
      </c>
    </row>
    <row r="7237">
      <c r="A7237" s="2" t="s">
        <v>2782</v>
      </c>
      <c r="B7237" s="2" t="s">
        <v>113</v>
      </c>
      <c r="C7237" s="2" t="s">
        <v>25739</v>
      </c>
      <c r="D7237" s="2" t="s">
        <v>25740</v>
      </c>
      <c r="E7237" s="2">
        <v>4.5</v>
      </c>
      <c r="F7237" s="2">
        <v>34.0</v>
      </c>
      <c r="G7237" s="7" t="s">
        <v>25741</v>
      </c>
      <c r="H7237" s="2" t="s">
        <v>25742</v>
      </c>
      <c r="I7237" s="2" t="s">
        <v>25743</v>
      </c>
      <c r="J7237" s="3" t="str">
        <f t="shared" si="1"/>
        <v>Unique</v>
      </c>
      <c r="K7237" s="6" t="str">
        <f t="shared" si="2"/>
        <v>Social Media</v>
      </c>
      <c r="L7237" s="5" t="str">
        <f t="shared" si="3"/>
        <v>Excellent</v>
      </c>
      <c r="M7237" s="5" t="str">
        <f t="shared" si="4"/>
        <v>Below 100 Reviews</v>
      </c>
      <c r="N7237" s="8" t="str">
        <f t="shared" si="5"/>
        <v>Medium Opportunity</v>
      </c>
    </row>
    <row r="7238">
      <c r="A7238" s="2" t="s">
        <v>112</v>
      </c>
      <c r="B7238" s="2" t="s">
        <v>101</v>
      </c>
      <c r="C7238" s="2" t="s">
        <v>25744</v>
      </c>
      <c r="D7238" s="2" t="s">
        <v>25745</v>
      </c>
      <c r="E7238" s="2">
        <v>4.7</v>
      </c>
      <c r="F7238" s="2">
        <v>615.0</v>
      </c>
      <c r="I7238" s="2" t="s">
        <v>105</v>
      </c>
      <c r="J7238" s="3" t="str">
        <f t="shared" si="1"/>
        <v>Unique</v>
      </c>
      <c r="K7238" s="4" t="str">
        <f t="shared" si="2"/>
        <v>No Website</v>
      </c>
      <c r="L7238" s="5" t="str">
        <f t="shared" si="3"/>
        <v>Excellent</v>
      </c>
      <c r="M7238" s="5" t="str">
        <f t="shared" si="4"/>
        <v>500-999 Reviews</v>
      </c>
      <c r="N7238" s="3" t="str">
        <f t="shared" si="5"/>
        <v>Very High Opportunity</v>
      </c>
    </row>
    <row r="7239">
      <c r="A7239" s="2" t="s">
        <v>2782</v>
      </c>
      <c r="B7239" s="2" t="s">
        <v>113</v>
      </c>
      <c r="C7239" s="2" t="s">
        <v>25746</v>
      </c>
      <c r="D7239" s="2" t="s">
        <v>25747</v>
      </c>
      <c r="E7239" s="2">
        <v>5.0</v>
      </c>
      <c r="F7239" s="2">
        <v>5.0</v>
      </c>
      <c r="G7239" s="7" t="s">
        <v>25748</v>
      </c>
      <c r="I7239" s="2" t="s">
        <v>1004</v>
      </c>
      <c r="J7239" s="3" t="str">
        <f t="shared" si="1"/>
        <v>Unique</v>
      </c>
      <c r="K7239" s="9" t="str">
        <f t="shared" si="2"/>
        <v>Official Website</v>
      </c>
      <c r="L7239" s="5" t="str">
        <f t="shared" si="3"/>
        <v>Excellent</v>
      </c>
      <c r="M7239" s="5" t="str">
        <f t="shared" si="4"/>
        <v>Below 100 Reviews</v>
      </c>
      <c r="N7239" s="6" t="str">
        <f t="shared" si="5"/>
        <v>Low Opportunity</v>
      </c>
    </row>
    <row r="7240">
      <c r="A7240" s="2" t="s">
        <v>76</v>
      </c>
      <c r="B7240" s="2" t="s">
        <v>140</v>
      </c>
      <c r="C7240" s="2" t="s">
        <v>22027</v>
      </c>
      <c r="D7240" s="2" t="s">
        <v>25749</v>
      </c>
      <c r="E7240" s="2">
        <v>4.7</v>
      </c>
      <c r="F7240" s="2">
        <v>591.0</v>
      </c>
      <c r="H7240" s="2" t="s">
        <v>25750</v>
      </c>
      <c r="I7240" s="2" t="s">
        <v>648</v>
      </c>
      <c r="J7240" s="3" t="str">
        <f t="shared" si="1"/>
        <v>Unique</v>
      </c>
      <c r="K7240" s="4" t="str">
        <f t="shared" si="2"/>
        <v>No Website</v>
      </c>
      <c r="L7240" s="5" t="str">
        <f t="shared" si="3"/>
        <v>Excellent</v>
      </c>
      <c r="M7240" s="5" t="str">
        <f t="shared" si="4"/>
        <v>500-999 Reviews</v>
      </c>
      <c r="N7240" s="3" t="str">
        <f t="shared" si="5"/>
        <v>Very High Opportunity</v>
      </c>
    </row>
    <row r="7241">
      <c r="A7241" s="2" t="s">
        <v>2782</v>
      </c>
      <c r="B7241" s="2" t="s">
        <v>113</v>
      </c>
      <c r="C7241" s="2" t="s">
        <v>25751</v>
      </c>
      <c r="D7241" s="2" t="s">
        <v>25752</v>
      </c>
      <c r="E7241" s="2">
        <v>5.0</v>
      </c>
      <c r="F7241" s="2">
        <v>10.0</v>
      </c>
      <c r="G7241" s="7" t="s">
        <v>25753</v>
      </c>
      <c r="H7241" s="2" t="s">
        <v>25754</v>
      </c>
      <c r="I7241" s="2" t="s">
        <v>1004</v>
      </c>
      <c r="J7241" s="3" t="str">
        <f t="shared" si="1"/>
        <v>Unique</v>
      </c>
      <c r="K7241" s="9" t="str">
        <f t="shared" si="2"/>
        <v>Official Website</v>
      </c>
      <c r="L7241" s="5" t="str">
        <f t="shared" si="3"/>
        <v>Excellent</v>
      </c>
      <c r="M7241" s="5" t="str">
        <f t="shared" si="4"/>
        <v>Below 100 Reviews</v>
      </c>
      <c r="N7241" s="6" t="str">
        <f t="shared" si="5"/>
        <v>Low Opportunity</v>
      </c>
    </row>
    <row r="7242">
      <c r="A7242" s="2" t="s">
        <v>100</v>
      </c>
      <c r="B7242" s="2" t="s">
        <v>140</v>
      </c>
      <c r="C7242" s="2" t="s">
        <v>25755</v>
      </c>
      <c r="D7242" s="2" t="s">
        <v>25756</v>
      </c>
      <c r="E7242" s="2">
        <v>4.7</v>
      </c>
      <c r="F7242" s="2">
        <v>575.0</v>
      </c>
      <c r="H7242" s="2" t="s">
        <v>25757</v>
      </c>
      <c r="I7242" s="2" t="s">
        <v>648</v>
      </c>
      <c r="J7242" s="3" t="str">
        <f t="shared" si="1"/>
        <v>Unique</v>
      </c>
      <c r="K7242" s="4" t="str">
        <f t="shared" si="2"/>
        <v>No Website</v>
      </c>
      <c r="L7242" s="5" t="str">
        <f t="shared" si="3"/>
        <v>Excellent</v>
      </c>
      <c r="M7242" s="5" t="str">
        <f t="shared" si="4"/>
        <v>500-999 Reviews</v>
      </c>
      <c r="N7242" s="3" t="str">
        <f t="shared" si="5"/>
        <v>Very High Opportunity</v>
      </c>
    </row>
    <row r="7243">
      <c r="A7243" s="2" t="s">
        <v>2782</v>
      </c>
      <c r="B7243" s="2" t="s">
        <v>113</v>
      </c>
      <c r="C7243" s="2" t="s">
        <v>25758</v>
      </c>
      <c r="D7243" s="2" t="s">
        <v>25759</v>
      </c>
      <c r="E7243" s="2">
        <v>4.4</v>
      </c>
      <c r="F7243" s="2">
        <v>9.0</v>
      </c>
      <c r="G7243" s="7" t="s">
        <v>25760</v>
      </c>
      <c r="I7243" s="2" t="s">
        <v>1004</v>
      </c>
      <c r="J7243" s="3" t="str">
        <f t="shared" si="1"/>
        <v>Unique</v>
      </c>
      <c r="K7243" s="6" t="str">
        <f t="shared" si="2"/>
        <v>Social Media</v>
      </c>
      <c r="L7243" s="5" t="str">
        <f t="shared" si="3"/>
        <v>Good</v>
      </c>
      <c r="M7243" s="5" t="str">
        <f t="shared" si="4"/>
        <v>Below 100 Reviews</v>
      </c>
      <c r="N7243" s="8" t="str">
        <f t="shared" si="5"/>
        <v>Medium Opportunity</v>
      </c>
    </row>
    <row r="7244">
      <c r="A7244" s="2" t="s">
        <v>121</v>
      </c>
      <c r="B7244" s="2" t="s">
        <v>206</v>
      </c>
      <c r="C7244" s="2" t="s">
        <v>25761</v>
      </c>
      <c r="D7244" s="2" t="s">
        <v>25762</v>
      </c>
      <c r="E7244" s="2">
        <v>4.7</v>
      </c>
      <c r="F7244" s="2">
        <v>569.0</v>
      </c>
      <c r="H7244" s="2" t="s">
        <v>25763</v>
      </c>
      <c r="I7244" s="2" t="s">
        <v>7789</v>
      </c>
      <c r="J7244" s="3" t="str">
        <f t="shared" si="1"/>
        <v>Unique</v>
      </c>
      <c r="K7244" s="4" t="str">
        <f t="shared" si="2"/>
        <v>No Website</v>
      </c>
      <c r="L7244" s="5" t="str">
        <f t="shared" si="3"/>
        <v>Excellent</v>
      </c>
      <c r="M7244" s="5" t="str">
        <f t="shared" si="4"/>
        <v>500-999 Reviews</v>
      </c>
      <c r="N7244" s="3" t="str">
        <f t="shared" si="5"/>
        <v>Very High Opportunity</v>
      </c>
    </row>
    <row r="7245">
      <c r="A7245" s="2" t="s">
        <v>2782</v>
      </c>
      <c r="B7245" s="2" t="s">
        <v>113</v>
      </c>
      <c r="C7245" s="2" t="s">
        <v>25764</v>
      </c>
      <c r="D7245" s="2" t="s">
        <v>25765</v>
      </c>
      <c r="E7245" s="2">
        <v>3.6</v>
      </c>
      <c r="F7245" s="2">
        <v>7.0</v>
      </c>
      <c r="H7245" s="2" t="s">
        <v>25766</v>
      </c>
      <c r="I7245" s="2" t="s">
        <v>1004</v>
      </c>
      <c r="J7245" s="3" t="str">
        <f t="shared" si="1"/>
        <v>Unique</v>
      </c>
      <c r="K7245" s="4" t="str">
        <f t="shared" si="2"/>
        <v>No Website</v>
      </c>
      <c r="L7245" s="5" t="str">
        <f t="shared" si="3"/>
        <v>Average</v>
      </c>
      <c r="M7245" s="5" t="str">
        <f t="shared" si="4"/>
        <v>Below 100 Reviews</v>
      </c>
      <c r="N7245" s="6" t="str">
        <f t="shared" si="5"/>
        <v>Low Opportunity</v>
      </c>
    </row>
    <row r="7246">
      <c r="A7246" s="2" t="s">
        <v>112</v>
      </c>
      <c r="B7246" s="2" t="s">
        <v>140</v>
      </c>
      <c r="C7246" s="2" t="s">
        <v>25767</v>
      </c>
      <c r="D7246" s="2" t="s">
        <v>25768</v>
      </c>
      <c r="E7246" s="2">
        <v>4.7</v>
      </c>
      <c r="F7246" s="2">
        <v>563.0</v>
      </c>
      <c r="I7246" s="2" t="s">
        <v>7731</v>
      </c>
      <c r="J7246" s="3" t="str">
        <f t="shared" si="1"/>
        <v>Unique</v>
      </c>
      <c r="K7246" s="4" t="str">
        <f t="shared" si="2"/>
        <v>No Website</v>
      </c>
      <c r="L7246" s="5" t="str">
        <f t="shared" si="3"/>
        <v>Excellent</v>
      </c>
      <c r="M7246" s="5" t="str">
        <f t="shared" si="4"/>
        <v>500-999 Reviews</v>
      </c>
      <c r="N7246" s="3" t="str">
        <f t="shared" si="5"/>
        <v>Very High Opportunity</v>
      </c>
    </row>
    <row r="7247">
      <c r="A7247" s="2" t="s">
        <v>2782</v>
      </c>
      <c r="B7247" s="2" t="s">
        <v>591</v>
      </c>
      <c r="C7247" s="2" t="s">
        <v>25769</v>
      </c>
      <c r="D7247" s="2" t="s">
        <v>25770</v>
      </c>
      <c r="E7247" s="2">
        <v>4.4</v>
      </c>
      <c r="F7247" s="2">
        <v>21.0</v>
      </c>
      <c r="H7247" s="2" t="s">
        <v>25771</v>
      </c>
      <c r="I7247" s="2" t="s">
        <v>6059</v>
      </c>
      <c r="J7247" s="3" t="str">
        <f t="shared" si="1"/>
        <v>Unique</v>
      </c>
      <c r="K7247" s="4" t="str">
        <f t="shared" si="2"/>
        <v>No Website</v>
      </c>
      <c r="L7247" s="5" t="str">
        <f t="shared" si="3"/>
        <v>Good</v>
      </c>
      <c r="M7247" s="5" t="str">
        <f t="shared" si="4"/>
        <v>Below 100 Reviews</v>
      </c>
      <c r="N7247" s="6" t="str">
        <f t="shared" si="5"/>
        <v>Low Opportunity</v>
      </c>
    </row>
    <row r="7248">
      <c r="A7248" s="2" t="s">
        <v>245</v>
      </c>
      <c r="B7248" s="2" t="s">
        <v>106</v>
      </c>
      <c r="C7248" s="2" t="s">
        <v>25772</v>
      </c>
      <c r="D7248" s="2" t="s">
        <v>25773</v>
      </c>
      <c r="E7248" s="2">
        <v>4.7</v>
      </c>
      <c r="F7248" s="2">
        <v>530.0</v>
      </c>
      <c r="H7248" s="2" t="s">
        <v>25774</v>
      </c>
      <c r="I7248" s="2" t="s">
        <v>3825</v>
      </c>
      <c r="J7248" s="3" t="str">
        <f t="shared" si="1"/>
        <v>Unique</v>
      </c>
      <c r="K7248" s="4" t="str">
        <f t="shared" si="2"/>
        <v>No Website</v>
      </c>
      <c r="L7248" s="5" t="str">
        <f t="shared" si="3"/>
        <v>Excellent</v>
      </c>
      <c r="M7248" s="5" t="str">
        <f t="shared" si="4"/>
        <v>500-999 Reviews</v>
      </c>
      <c r="N7248" s="3" t="str">
        <f t="shared" si="5"/>
        <v>Very High Opportunity</v>
      </c>
    </row>
    <row r="7249">
      <c r="A7249" s="2" t="s">
        <v>2782</v>
      </c>
      <c r="B7249" s="2" t="s">
        <v>591</v>
      </c>
      <c r="C7249" s="2" t="s">
        <v>25775</v>
      </c>
      <c r="D7249" s="2" t="s">
        <v>25776</v>
      </c>
      <c r="E7249" s="2">
        <v>4.1</v>
      </c>
      <c r="F7249" s="2">
        <v>7.0</v>
      </c>
      <c r="H7249" s="2" t="s">
        <v>25777</v>
      </c>
      <c r="I7249" s="2" t="s">
        <v>6059</v>
      </c>
      <c r="J7249" s="3" t="str">
        <f t="shared" si="1"/>
        <v>Unique</v>
      </c>
      <c r="K7249" s="4" t="str">
        <f t="shared" si="2"/>
        <v>No Website</v>
      </c>
      <c r="L7249" s="5" t="str">
        <f t="shared" si="3"/>
        <v>Good</v>
      </c>
      <c r="M7249" s="5" t="str">
        <f t="shared" si="4"/>
        <v>Below 100 Reviews</v>
      </c>
      <c r="N7249" s="6" t="str">
        <f t="shared" si="5"/>
        <v>Low Opportunity</v>
      </c>
    </row>
    <row r="7250">
      <c r="A7250" s="2" t="s">
        <v>2782</v>
      </c>
      <c r="B7250" s="2" t="s">
        <v>591</v>
      </c>
      <c r="C7250" s="2" t="s">
        <v>25778</v>
      </c>
      <c r="D7250" s="2" t="s">
        <v>25779</v>
      </c>
      <c r="E7250" s="2">
        <v>4.0</v>
      </c>
      <c r="F7250" s="2">
        <v>5.0</v>
      </c>
      <c r="H7250" s="2" t="s">
        <v>25780</v>
      </c>
      <c r="I7250" s="2" t="s">
        <v>10602</v>
      </c>
      <c r="J7250" s="3" t="str">
        <f t="shared" si="1"/>
        <v>Unique</v>
      </c>
      <c r="K7250" s="4" t="str">
        <f t="shared" si="2"/>
        <v>No Website</v>
      </c>
      <c r="L7250" s="5" t="str">
        <f t="shared" si="3"/>
        <v>Good</v>
      </c>
      <c r="M7250" s="5" t="str">
        <f t="shared" si="4"/>
        <v>Below 100 Reviews</v>
      </c>
      <c r="N7250" s="6" t="str">
        <f t="shared" si="5"/>
        <v>Low Opportunity</v>
      </c>
    </row>
    <row r="7251">
      <c r="A7251" s="2" t="s">
        <v>2782</v>
      </c>
      <c r="B7251" s="2" t="s">
        <v>591</v>
      </c>
      <c r="C7251" s="2" t="s">
        <v>25781</v>
      </c>
      <c r="D7251" s="2" t="s">
        <v>25782</v>
      </c>
      <c r="E7251" s="2">
        <v>3.7</v>
      </c>
      <c r="F7251" s="2">
        <v>3.0</v>
      </c>
      <c r="H7251" s="2" t="s">
        <v>25783</v>
      </c>
      <c r="I7251" s="2" t="s">
        <v>6059</v>
      </c>
      <c r="J7251" s="3" t="str">
        <f t="shared" si="1"/>
        <v>Unique</v>
      </c>
      <c r="K7251" s="4" t="str">
        <f t="shared" si="2"/>
        <v>No Website</v>
      </c>
      <c r="L7251" s="5" t="str">
        <f t="shared" si="3"/>
        <v>Average</v>
      </c>
      <c r="M7251" s="5" t="str">
        <f t="shared" si="4"/>
        <v>Below 100 Reviews</v>
      </c>
      <c r="N7251" s="6" t="str">
        <f t="shared" si="5"/>
        <v>Low Opportunity</v>
      </c>
    </row>
    <row r="7252">
      <c r="A7252" s="2" t="s">
        <v>215</v>
      </c>
      <c r="B7252" s="2" t="s">
        <v>140</v>
      </c>
      <c r="C7252" s="2" t="s">
        <v>25784</v>
      </c>
      <c r="D7252" s="2" t="s">
        <v>25785</v>
      </c>
      <c r="E7252" s="2">
        <v>4.7</v>
      </c>
      <c r="F7252" s="2">
        <v>519.0</v>
      </c>
      <c r="H7252" s="2" t="s">
        <v>25786</v>
      </c>
      <c r="I7252" s="2" t="s">
        <v>648</v>
      </c>
      <c r="J7252" s="3" t="str">
        <f t="shared" si="1"/>
        <v>Unique</v>
      </c>
      <c r="K7252" s="4" t="str">
        <f t="shared" si="2"/>
        <v>No Website</v>
      </c>
      <c r="L7252" s="5" t="str">
        <f t="shared" si="3"/>
        <v>Excellent</v>
      </c>
      <c r="M7252" s="5" t="str">
        <f t="shared" si="4"/>
        <v>500-999 Reviews</v>
      </c>
      <c r="N7252" s="3" t="str">
        <f t="shared" si="5"/>
        <v>Very High Opportunity</v>
      </c>
    </row>
    <row r="7253">
      <c r="A7253" s="2" t="s">
        <v>201</v>
      </c>
      <c r="B7253" s="2" t="s">
        <v>21</v>
      </c>
      <c r="C7253" s="2" t="s">
        <v>25787</v>
      </c>
      <c r="D7253" s="2" t="s">
        <v>25788</v>
      </c>
      <c r="E7253" s="2">
        <v>4.7</v>
      </c>
      <c r="F7253" s="2">
        <v>511.0</v>
      </c>
      <c r="H7253" s="2" t="s">
        <v>25789</v>
      </c>
      <c r="I7253" s="2" t="s">
        <v>2231</v>
      </c>
      <c r="J7253" s="3" t="str">
        <f t="shared" si="1"/>
        <v>Unique</v>
      </c>
      <c r="K7253" s="4" t="str">
        <f t="shared" si="2"/>
        <v>No Website</v>
      </c>
      <c r="L7253" s="5" t="str">
        <f t="shared" si="3"/>
        <v>Excellent</v>
      </c>
      <c r="M7253" s="5" t="str">
        <f t="shared" si="4"/>
        <v>500-999 Reviews</v>
      </c>
      <c r="N7253" s="3" t="str">
        <f t="shared" si="5"/>
        <v>Very High Opportunity</v>
      </c>
    </row>
    <row r="7254">
      <c r="A7254" s="2" t="s">
        <v>2782</v>
      </c>
      <c r="B7254" s="2" t="s">
        <v>591</v>
      </c>
      <c r="C7254" s="2" t="s">
        <v>25790</v>
      </c>
      <c r="D7254" s="2" t="s">
        <v>25791</v>
      </c>
      <c r="E7254" s="2">
        <v>4.5</v>
      </c>
      <c r="F7254" s="2">
        <v>46.0</v>
      </c>
      <c r="G7254" s="7" t="s">
        <v>25792</v>
      </c>
      <c r="H7254" s="2" t="s">
        <v>11526</v>
      </c>
      <c r="I7254" s="2" t="s">
        <v>25793</v>
      </c>
      <c r="J7254" s="3" t="str">
        <f t="shared" si="1"/>
        <v>Unique</v>
      </c>
      <c r="K7254" s="9" t="str">
        <f t="shared" si="2"/>
        <v>Official Website</v>
      </c>
      <c r="L7254" s="5" t="str">
        <f t="shared" si="3"/>
        <v>Excellent</v>
      </c>
      <c r="M7254" s="5" t="str">
        <f t="shared" si="4"/>
        <v>Below 100 Reviews</v>
      </c>
      <c r="N7254" s="6" t="str">
        <f t="shared" si="5"/>
        <v>Low Opportunity</v>
      </c>
    </row>
    <row r="7255">
      <c r="A7255" s="2" t="s">
        <v>2782</v>
      </c>
      <c r="B7255" s="2" t="s">
        <v>591</v>
      </c>
      <c r="C7255" s="2" t="s">
        <v>25794</v>
      </c>
      <c r="D7255" s="2" t="s">
        <v>25795</v>
      </c>
      <c r="E7255" s="2">
        <v>4.1</v>
      </c>
      <c r="F7255" s="2">
        <v>16.0</v>
      </c>
      <c r="H7255" s="2" t="s">
        <v>25796</v>
      </c>
      <c r="I7255" s="2" t="s">
        <v>10602</v>
      </c>
      <c r="J7255" s="3" t="str">
        <f t="shared" si="1"/>
        <v>Unique</v>
      </c>
      <c r="K7255" s="4" t="str">
        <f t="shared" si="2"/>
        <v>No Website</v>
      </c>
      <c r="L7255" s="5" t="str">
        <f t="shared" si="3"/>
        <v>Good</v>
      </c>
      <c r="M7255" s="5" t="str">
        <f t="shared" si="4"/>
        <v>Below 100 Reviews</v>
      </c>
      <c r="N7255" s="6" t="str">
        <f t="shared" si="5"/>
        <v>Low Opportunity</v>
      </c>
    </row>
    <row r="7256">
      <c r="A7256" s="2" t="s">
        <v>2782</v>
      </c>
      <c r="B7256" s="2" t="s">
        <v>591</v>
      </c>
      <c r="C7256" s="2" t="s">
        <v>25797</v>
      </c>
      <c r="D7256" s="2" t="s">
        <v>25798</v>
      </c>
      <c r="E7256" s="2">
        <v>4.8</v>
      </c>
      <c r="F7256" s="2">
        <v>48.0</v>
      </c>
      <c r="G7256" s="7" t="s">
        <v>25799</v>
      </c>
      <c r="H7256" s="2" t="s">
        <v>25800</v>
      </c>
      <c r="I7256" s="2" t="s">
        <v>25801</v>
      </c>
      <c r="J7256" s="3" t="str">
        <f t="shared" si="1"/>
        <v>Unique</v>
      </c>
      <c r="K7256" s="9" t="str">
        <f t="shared" si="2"/>
        <v>Official Website</v>
      </c>
      <c r="L7256" s="5" t="str">
        <f t="shared" si="3"/>
        <v>Excellent</v>
      </c>
      <c r="M7256" s="5" t="str">
        <f t="shared" si="4"/>
        <v>Below 100 Reviews</v>
      </c>
      <c r="N7256" s="6" t="str">
        <f t="shared" si="5"/>
        <v>Low Opportunity</v>
      </c>
    </row>
    <row r="7257">
      <c r="A7257" s="2" t="s">
        <v>2782</v>
      </c>
      <c r="B7257" s="2" t="s">
        <v>591</v>
      </c>
      <c r="C7257" s="2" t="s">
        <v>25802</v>
      </c>
      <c r="D7257" s="2" t="s">
        <v>25803</v>
      </c>
      <c r="I7257" s="2" t="s">
        <v>6059</v>
      </c>
      <c r="J7257" s="3" t="str">
        <f t="shared" si="1"/>
        <v>Unique</v>
      </c>
      <c r="K7257" s="4" t="str">
        <f t="shared" si="2"/>
        <v>No Website</v>
      </c>
      <c r="L7257" s="5" t="str">
        <f t="shared" si="3"/>
        <v>Poor</v>
      </c>
      <c r="M7257" s="5" t="str">
        <f t="shared" si="4"/>
        <v>Below 100 Reviews</v>
      </c>
      <c r="N7257" s="6" t="str">
        <f t="shared" si="5"/>
        <v>Low Opportunity</v>
      </c>
    </row>
    <row r="7258">
      <c r="A7258" s="2" t="s">
        <v>40</v>
      </c>
      <c r="B7258" s="2" t="s">
        <v>41</v>
      </c>
      <c r="C7258" s="2" t="s">
        <v>25804</v>
      </c>
      <c r="D7258" s="2" t="s">
        <v>25805</v>
      </c>
      <c r="E7258" s="2">
        <v>4.7</v>
      </c>
      <c r="F7258" s="2">
        <v>499.0</v>
      </c>
      <c r="H7258" s="2" t="s">
        <v>25806</v>
      </c>
      <c r="I7258" s="2" t="s">
        <v>545</v>
      </c>
      <c r="J7258" s="3" t="str">
        <f t="shared" si="1"/>
        <v>Unique</v>
      </c>
      <c r="K7258" s="4" t="str">
        <f t="shared" si="2"/>
        <v>No Website</v>
      </c>
      <c r="L7258" s="5" t="str">
        <f t="shared" si="3"/>
        <v>Excellent</v>
      </c>
      <c r="M7258" s="5" t="str">
        <f t="shared" si="4"/>
        <v>100-499 Reviews</v>
      </c>
      <c r="N7258" s="4" t="str">
        <f t="shared" si="5"/>
        <v>High Opportunity</v>
      </c>
    </row>
    <row r="7259">
      <c r="A7259" s="2" t="s">
        <v>211</v>
      </c>
      <c r="B7259" s="2" t="s">
        <v>15</v>
      </c>
      <c r="C7259" s="2" t="s">
        <v>25807</v>
      </c>
      <c r="D7259" s="2" t="s">
        <v>25808</v>
      </c>
      <c r="E7259" s="2">
        <v>4.7</v>
      </c>
      <c r="F7259" s="2">
        <v>474.0</v>
      </c>
      <c r="H7259" s="2" t="s">
        <v>25809</v>
      </c>
      <c r="I7259" s="2" t="s">
        <v>948</v>
      </c>
      <c r="J7259" s="3" t="str">
        <f t="shared" si="1"/>
        <v>Unique</v>
      </c>
      <c r="K7259" s="4" t="str">
        <f t="shared" si="2"/>
        <v>No Website</v>
      </c>
      <c r="L7259" s="5" t="str">
        <f t="shared" si="3"/>
        <v>Excellent</v>
      </c>
      <c r="M7259" s="5" t="str">
        <f t="shared" si="4"/>
        <v>100-499 Reviews</v>
      </c>
      <c r="N7259" s="4" t="str">
        <f t="shared" si="5"/>
        <v>High Opportunity</v>
      </c>
    </row>
    <row r="7260">
      <c r="A7260" s="2" t="s">
        <v>121</v>
      </c>
      <c r="B7260" s="2" t="s">
        <v>21</v>
      </c>
      <c r="C7260" s="2" t="s">
        <v>25810</v>
      </c>
      <c r="D7260" s="2" t="s">
        <v>25811</v>
      </c>
      <c r="E7260" s="2">
        <v>4.2</v>
      </c>
      <c r="F7260" s="2">
        <v>610.0</v>
      </c>
      <c r="G7260" s="7" t="s">
        <v>25812</v>
      </c>
      <c r="H7260" s="2" t="s">
        <v>25813</v>
      </c>
      <c r="I7260" s="2" t="s">
        <v>25814</v>
      </c>
      <c r="J7260" s="3" t="str">
        <f t="shared" si="1"/>
        <v>Unique</v>
      </c>
      <c r="K7260" s="9" t="str">
        <f t="shared" si="2"/>
        <v>Official Website</v>
      </c>
      <c r="L7260" s="5" t="str">
        <f t="shared" si="3"/>
        <v>Good</v>
      </c>
      <c r="M7260" s="5" t="str">
        <f t="shared" si="4"/>
        <v>500-999 Reviews</v>
      </c>
      <c r="N7260" s="6" t="str">
        <f t="shared" si="5"/>
        <v>Low Opportunity</v>
      </c>
    </row>
    <row r="7261">
      <c r="A7261" s="2" t="s">
        <v>121</v>
      </c>
      <c r="B7261" s="2" t="s">
        <v>21</v>
      </c>
      <c r="C7261" s="2" t="s">
        <v>25815</v>
      </c>
      <c r="D7261" s="2" t="s">
        <v>25816</v>
      </c>
      <c r="E7261" s="2">
        <v>4.5</v>
      </c>
      <c r="F7261" s="2">
        <v>60.0</v>
      </c>
      <c r="G7261" s="7" t="s">
        <v>25817</v>
      </c>
      <c r="I7261" s="2" t="s">
        <v>25</v>
      </c>
      <c r="J7261" s="3" t="str">
        <f t="shared" si="1"/>
        <v>Unique</v>
      </c>
      <c r="K7261" s="9" t="str">
        <f t="shared" si="2"/>
        <v>Official Website</v>
      </c>
      <c r="L7261" s="5" t="str">
        <f t="shared" si="3"/>
        <v>Excellent</v>
      </c>
      <c r="M7261" s="5" t="str">
        <f t="shared" si="4"/>
        <v>Below 100 Reviews</v>
      </c>
      <c r="N7261" s="6" t="str">
        <f t="shared" si="5"/>
        <v>Low Opportunity</v>
      </c>
    </row>
    <row r="7262">
      <c r="A7262" s="2" t="s">
        <v>121</v>
      </c>
      <c r="B7262" s="2" t="s">
        <v>21</v>
      </c>
      <c r="C7262" s="2" t="s">
        <v>25818</v>
      </c>
      <c r="D7262" s="2" t="s">
        <v>25819</v>
      </c>
      <c r="E7262" s="2">
        <v>4.9</v>
      </c>
      <c r="F7262" s="2">
        <v>163.0</v>
      </c>
      <c r="G7262" s="7" t="s">
        <v>25820</v>
      </c>
      <c r="H7262" s="2" t="s">
        <v>25821</v>
      </c>
      <c r="I7262" s="2" t="s">
        <v>39</v>
      </c>
      <c r="J7262" s="3" t="str">
        <f t="shared" si="1"/>
        <v>Unique</v>
      </c>
      <c r="K7262" s="6" t="str">
        <f t="shared" si="2"/>
        <v>Social Media</v>
      </c>
      <c r="L7262" s="5" t="str">
        <f t="shared" si="3"/>
        <v>Excellent</v>
      </c>
      <c r="M7262" s="5" t="str">
        <f t="shared" si="4"/>
        <v>100-499 Reviews</v>
      </c>
      <c r="N7262" s="8" t="str">
        <f t="shared" si="5"/>
        <v>Medium Opportunity</v>
      </c>
    </row>
    <row r="7263">
      <c r="A7263" s="2" t="s">
        <v>121</v>
      </c>
      <c r="B7263" s="2" t="s">
        <v>21</v>
      </c>
      <c r="C7263" s="2" t="s">
        <v>25822</v>
      </c>
      <c r="D7263" s="2" t="s">
        <v>25823</v>
      </c>
      <c r="E7263" s="2">
        <v>4.1</v>
      </c>
      <c r="F7263" s="2">
        <v>9648.0</v>
      </c>
      <c r="G7263" s="7" t="s">
        <v>25824</v>
      </c>
      <c r="H7263" s="2" t="s">
        <v>25825</v>
      </c>
      <c r="I7263" s="2" t="s">
        <v>25826</v>
      </c>
      <c r="J7263" s="3" t="str">
        <f t="shared" si="1"/>
        <v>Unique</v>
      </c>
      <c r="K7263" s="9" t="str">
        <f t="shared" si="2"/>
        <v>Official Website</v>
      </c>
      <c r="L7263" s="5" t="str">
        <f t="shared" si="3"/>
        <v>Good</v>
      </c>
      <c r="M7263" s="5" t="str">
        <f t="shared" si="4"/>
        <v>1000+ Reviews</v>
      </c>
      <c r="N7263" s="6" t="str">
        <f t="shared" si="5"/>
        <v>Low Opportunity</v>
      </c>
    </row>
    <row r="7264">
      <c r="A7264" s="2" t="s">
        <v>121</v>
      </c>
      <c r="B7264" s="2" t="s">
        <v>21</v>
      </c>
      <c r="C7264" s="2" t="s">
        <v>25827</v>
      </c>
      <c r="D7264" s="2" t="s">
        <v>25828</v>
      </c>
      <c r="E7264" s="2">
        <v>3.9</v>
      </c>
      <c r="F7264" s="2">
        <v>771.0</v>
      </c>
      <c r="H7264" s="2" t="s">
        <v>25829</v>
      </c>
      <c r="I7264" s="2" t="s">
        <v>25830</v>
      </c>
      <c r="J7264" s="3" t="str">
        <f t="shared" si="1"/>
        <v>Unique</v>
      </c>
      <c r="K7264" s="4" t="str">
        <f t="shared" si="2"/>
        <v>No Website</v>
      </c>
      <c r="L7264" s="5" t="str">
        <f t="shared" si="3"/>
        <v>Average</v>
      </c>
      <c r="M7264" s="5" t="str">
        <f t="shared" si="4"/>
        <v>500-999 Reviews</v>
      </c>
      <c r="N7264" s="6" t="str">
        <f t="shared" si="5"/>
        <v>Low Opportunity</v>
      </c>
    </row>
    <row r="7265">
      <c r="A7265" s="2" t="s">
        <v>121</v>
      </c>
      <c r="B7265" s="2" t="s">
        <v>21</v>
      </c>
      <c r="C7265" s="2" t="s">
        <v>25831</v>
      </c>
      <c r="D7265" s="2" t="s">
        <v>25832</v>
      </c>
      <c r="E7265" s="2">
        <v>4.1</v>
      </c>
      <c r="F7265" s="2">
        <v>572.0</v>
      </c>
      <c r="H7265" s="2" t="s">
        <v>25833</v>
      </c>
      <c r="I7265" s="2" t="s">
        <v>1169</v>
      </c>
      <c r="J7265" s="3" t="str">
        <f t="shared" si="1"/>
        <v>Unique</v>
      </c>
      <c r="K7265" s="4" t="str">
        <f t="shared" si="2"/>
        <v>No Website</v>
      </c>
      <c r="L7265" s="5" t="str">
        <f t="shared" si="3"/>
        <v>Good</v>
      </c>
      <c r="M7265" s="5" t="str">
        <f t="shared" si="4"/>
        <v>500-999 Reviews</v>
      </c>
      <c r="N7265" s="6" t="str">
        <f t="shared" si="5"/>
        <v>Low Opportunity</v>
      </c>
    </row>
    <row r="7266">
      <c r="A7266" s="2" t="s">
        <v>121</v>
      </c>
      <c r="B7266" s="2" t="s">
        <v>21</v>
      </c>
      <c r="C7266" s="2" t="s">
        <v>25834</v>
      </c>
      <c r="D7266" s="2" t="s">
        <v>25835</v>
      </c>
      <c r="E7266" s="2">
        <v>4.1</v>
      </c>
      <c r="F7266" s="2">
        <v>2277.0</v>
      </c>
      <c r="H7266" s="2" t="s">
        <v>25836</v>
      </c>
      <c r="I7266" s="2" t="s">
        <v>25837</v>
      </c>
      <c r="J7266" s="3" t="str">
        <f t="shared" si="1"/>
        <v>Unique</v>
      </c>
      <c r="K7266" s="4" t="str">
        <f t="shared" si="2"/>
        <v>No Website</v>
      </c>
      <c r="L7266" s="5" t="str">
        <f t="shared" si="3"/>
        <v>Good</v>
      </c>
      <c r="M7266" s="5" t="str">
        <f t="shared" si="4"/>
        <v>1000+ Reviews</v>
      </c>
      <c r="N7266" s="6" t="str">
        <f t="shared" si="5"/>
        <v>Low Opportunity</v>
      </c>
    </row>
    <row r="7267">
      <c r="A7267" s="2" t="s">
        <v>121</v>
      </c>
      <c r="B7267" s="2" t="s">
        <v>21</v>
      </c>
      <c r="C7267" s="2" t="s">
        <v>25838</v>
      </c>
      <c r="D7267" s="2" t="s">
        <v>25839</v>
      </c>
      <c r="E7267" s="2">
        <v>3.7</v>
      </c>
      <c r="F7267" s="2">
        <v>6640.0</v>
      </c>
      <c r="H7267" s="2" t="s">
        <v>25840</v>
      </c>
      <c r="I7267" s="2" t="s">
        <v>25841</v>
      </c>
      <c r="J7267" s="3" t="str">
        <f t="shared" si="1"/>
        <v>Unique</v>
      </c>
      <c r="K7267" s="4" t="str">
        <f t="shared" si="2"/>
        <v>No Website</v>
      </c>
      <c r="L7267" s="5" t="str">
        <f t="shared" si="3"/>
        <v>Average</v>
      </c>
      <c r="M7267" s="5" t="str">
        <f t="shared" si="4"/>
        <v>1000+ Reviews</v>
      </c>
      <c r="N7267" s="6" t="str">
        <f t="shared" si="5"/>
        <v>Low Opportunity</v>
      </c>
    </row>
    <row r="7268">
      <c r="A7268" s="2" t="s">
        <v>121</v>
      </c>
      <c r="B7268" s="2" t="s">
        <v>21</v>
      </c>
      <c r="C7268" s="2" t="s">
        <v>25842</v>
      </c>
      <c r="D7268" s="2" t="s">
        <v>25843</v>
      </c>
      <c r="E7268" s="2">
        <v>3.8</v>
      </c>
      <c r="F7268" s="2">
        <v>2923.0</v>
      </c>
      <c r="H7268" s="2" t="s">
        <v>25844</v>
      </c>
      <c r="I7268" s="2" t="s">
        <v>25845</v>
      </c>
      <c r="J7268" s="3" t="str">
        <f t="shared" si="1"/>
        <v>Unique</v>
      </c>
      <c r="K7268" s="4" t="str">
        <f t="shared" si="2"/>
        <v>No Website</v>
      </c>
      <c r="L7268" s="5" t="str">
        <f t="shared" si="3"/>
        <v>Average</v>
      </c>
      <c r="M7268" s="5" t="str">
        <f t="shared" si="4"/>
        <v>1000+ Reviews</v>
      </c>
      <c r="N7268" s="6" t="str">
        <f t="shared" si="5"/>
        <v>Low Opportunity</v>
      </c>
    </row>
    <row r="7269">
      <c r="A7269" s="2" t="s">
        <v>121</v>
      </c>
      <c r="B7269" s="2" t="s">
        <v>21</v>
      </c>
      <c r="C7269" s="2" t="s">
        <v>25846</v>
      </c>
      <c r="D7269" s="2" t="s">
        <v>25847</v>
      </c>
      <c r="E7269" s="2">
        <v>3.7</v>
      </c>
      <c r="F7269" s="2">
        <v>1730.0</v>
      </c>
      <c r="H7269" s="2" t="s">
        <v>25848</v>
      </c>
      <c r="I7269" s="2" t="s">
        <v>25849</v>
      </c>
      <c r="J7269" s="3" t="str">
        <f t="shared" si="1"/>
        <v>Unique</v>
      </c>
      <c r="K7269" s="4" t="str">
        <f t="shared" si="2"/>
        <v>No Website</v>
      </c>
      <c r="L7269" s="5" t="str">
        <f t="shared" si="3"/>
        <v>Average</v>
      </c>
      <c r="M7269" s="5" t="str">
        <f t="shared" si="4"/>
        <v>1000+ Reviews</v>
      </c>
      <c r="N7269" s="6" t="str">
        <f t="shared" si="5"/>
        <v>Low Opportunity</v>
      </c>
    </row>
    <row r="7270">
      <c r="A7270" s="2" t="s">
        <v>121</v>
      </c>
      <c r="B7270" s="2" t="s">
        <v>21</v>
      </c>
      <c r="C7270" s="2" t="s">
        <v>25850</v>
      </c>
      <c r="D7270" s="2" t="s">
        <v>25851</v>
      </c>
      <c r="E7270" s="2">
        <v>4.3</v>
      </c>
      <c r="F7270" s="2">
        <v>166.0</v>
      </c>
      <c r="H7270" s="2" t="s">
        <v>25852</v>
      </c>
      <c r="I7270" s="2" t="s">
        <v>25853</v>
      </c>
      <c r="J7270" s="3" t="str">
        <f t="shared" si="1"/>
        <v>Unique</v>
      </c>
      <c r="K7270" s="4" t="str">
        <f t="shared" si="2"/>
        <v>No Website</v>
      </c>
      <c r="L7270" s="5" t="str">
        <f t="shared" si="3"/>
        <v>Good</v>
      </c>
      <c r="M7270" s="5" t="str">
        <f t="shared" si="4"/>
        <v>100-499 Reviews</v>
      </c>
      <c r="N7270" s="6" t="str">
        <f t="shared" si="5"/>
        <v>Low Opportunity</v>
      </c>
    </row>
    <row r="7271">
      <c r="A7271" s="2" t="s">
        <v>517</v>
      </c>
      <c r="B7271" s="2" t="s">
        <v>140</v>
      </c>
      <c r="C7271" s="2" t="s">
        <v>25854</v>
      </c>
      <c r="D7271" s="2" t="s">
        <v>25855</v>
      </c>
      <c r="E7271" s="2">
        <v>4.7</v>
      </c>
      <c r="F7271" s="2">
        <v>470.0</v>
      </c>
      <c r="H7271" s="2" t="s">
        <v>25856</v>
      </c>
      <c r="I7271" s="2" t="s">
        <v>25857</v>
      </c>
      <c r="J7271" s="3" t="str">
        <f t="shared" si="1"/>
        <v>Unique</v>
      </c>
      <c r="K7271" s="4" t="str">
        <f t="shared" si="2"/>
        <v>No Website</v>
      </c>
      <c r="L7271" s="5" t="str">
        <f t="shared" si="3"/>
        <v>Excellent</v>
      </c>
      <c r="M7271" s="5" t="str">
        <f t="shared" si="4"/>
        <v>100-499 Reviews</v>
      </c>
      <c r="N7271" s="4" t="str">
        <f t="shared" si="5"/>
        <v>High Opportunity</v>
      </c>
    </row>
    <row r="7272">
      <c r="A7272" s="2" t="s">
        <v>121</v>
      </c>
      <c r="B7272" s="2" t="s">
        <v>21</v>
      </c>
      <c r="C7272" s="2" t="s">
        <v>25858</v>
      </c>
      <c r="D7272" s="2" t="s">
        <v>25859</v>
      </c>
      <c r="E7272" s="2">
        <v>4.0</v>
      </c>
      <c r="F7272" s="2">
        <v>56.0</v>
      </c>
      <c r="I7272" s="2" t="s">
        <v>39</v>
      </c>
      <c r="J7272" s="3" t="str">
        <f t="shared" si="1"/>
        <v>Unique</v>
      </c>
      <c r="K7272" s="4" t="str">
        <f t="shared" si="2"/>
        <v>No Website</v>
      </c>
      <c r="L7272" s="5" t="str">
        <f t="shared" si="3"/>
        <v>Good</v>
      </c>
      <c r="M7272" s="5" t="str">
        <f t="shared" si="4"/>
        <v>Below 100 Reviews</v>
      </c>
      <c r="N7272" s="6" t="str">
        <f t="shared" si="5"/>
        <v>Low Opportunity</v>
      </c>
    </row>
    <row r="7273">
      <c r="A7273" s="2" t="s">
        <v>121</v>
      </c>
      <c r="B7273" s="2" t="s">
        <v>21</v>
      </c>
      <c r="C7273" s="2" t="s">
        <v>25860</v>
      </c>
      <c r="D7273" s="2" t="s">
        <v>25861</v>
      </c>
      <c r="E7273" s="2">
        <v>3.7</v>
      </c>
      <c r="F7273" s="2">
        <v>509.0</v>
      </c>
      <c r="H7273" s="2" t="s">
        <v>25862</v>
      </c>
      <c r="I7273" s="2" t="s">
        <v>25863</v>
      </c>
      <c r="J7273" s="3" t="str">
        <f t="shared" si="1"/>
        <v>Unique</v>
      </c>
      <c r="K7273" s="4" t="str">
        <f t="shared" si="2"/>
        <v>No Website</v>
      </c>
      <c r="L7273" s="5" t="str">
        <f t="shared" si="3"/>
        <v>Average</v>
      </c>
      <c r="M7273" s="5" t="str">
        <f t="shared" si="4"/>
        <v>500-999 Reviews</v>
      </c>
      <c r="N7273" s="6" t="str">
        <f t="shared" si="5"/>
        <v>Low Opportunity</v>
      </c>
    </row>
    <row r="7274">
      <c r="A7274" s="2" t="s">
        <v>121</v>
      </c>
      <c r="B7274" s="2" t="s">
        <v>21</v>
      </c>
      <c r="C7274" s="2" t="s">
        <v>25864</v>
      </c>
      <c r="D7274" s="2" t="s">
        <v>25865</v>
      </c>
      <c r="E7274" s="2">
        <v>4.0</v>
      </c>
      <c r="F7274" s="2">
        <v>529.0</v>
      </c>
      <c r="H7274" s="2" t="s">
        <v>25866</v>
      </c>
      <c r="I7274" s="2" t="s">
        <v>50</v>
      </c>
      <c r="J7274" s="3" t="str">
        <f t="shared" si="1"/>
        <v>Unique</v>
      </c>
      <c r="K7274" s="4" t="str">
        <f t="shared" si="2"/>
        <v>No Website</v>
      </c>
      <c r="L7274" s="5" t="str">
        <f t="shared" si="3"/>
        <v>Good</v>
      </c>
      <c r="M7274" s="5" t="str">
        <f t="shared" si="4"/>
        <v>500-999 Reviews</v>
      </c>
      <c r="N7274" s="6" t="str">
        <f t="shared" si="5"/>
        <v>Low Opportunity</v>
      </c>
    </row>
    <row r="7275">
      <c r="A7275" s="2" t="s">
        <v>121</v>
      </c>
      <c r="B7275" s="2" t="s">
        <v>21</v>
      </c>
      <c r="C7275" s="2" t="s">
        <v>25867</v>
      </c>
      <c r="D7275" s="2" t="s">
        <v>25868</v>
      </c>
      <c r="E7275" s="2">
        <v>4.4</v>
      </c>
      <c r="F7275" s="2">
        <v>116.0</v>
      </c>
      <c r="H7275" s="2" t="s">
        <v>25869</v>
      </c>
      <c r="I7275" s="2" t="s">
        <v>39</v>
      </c>
      <c r="J7275" s="3" t="str">
        <f t="shared" si="1"/>
        <v>Unique</v>
      </c>
      <c r="K7275" s="4" t="str">
        <f t="shared" si="2"/>
        <v>No Website</v>
      </c>
      <c r="L7275" s="5" t="str">
        <f t="shared" si="3"/>
        <v>Good</v>
      </c>
      <c r="M7275" s="5" t="str">
        <f t="shared" si="4"/>
        <v>100-499 Reviews</v>
      </c>
      <c r="N7275" s="6" t="str">
        <f t="shared" si="5"/>
        <v>Low Opportunity</v>
      </c>
    </row>
    <row r="7276">
      <c r="A7276" s="2" t="s">
        <v>121</v>
      </c>
      <c r="B7276" s="2" t="s">
        <v>351</v>
      </c>
      <c r="C7276" s="2" t="s">
        <v>25870</v>
      </c>
      <c r="D7276" s="2" t="s">
        <v>25871</v>
      </c>
      <c r="E7276" s="2">
        <v>4.7</v>
      </c>
      <c r="F7276" s="2">
        <v>468.0</v>
      </c>
      <c r="H7276" s="2" t="s">
        <v>25872</v>
      </c>
      <c r="I7276" s="2" t="s">
        <v>25873</v>
      </c>
      <c r="J7276" s="3" t="str">
        <f t="shared" si="1"/>
        <v>Unique</v>
      </c>
      <c r="K7276" s="4" t="str">
        <f t="shared" si="2"/>
        <v>No Website</v>
      </c>
      <c r="L7276" s="5" t="str">
        <f t="shared" si="3"/>
        <v>Excellent</v>
      </c>
      <c r="M7276" s="5" t="str">
        <f t="shared" si="4"/>
        <v>100-499 Reviews</v>
      </c>
      <c r="N7276" s="4" t="str">
        <f t="shared" si="5"/>
        <v>High Opportunity</v>
      </c>
    </row>
    <row r="7277">
      <c r="A7277" s="2" t="s">
        <v>121</v>
      </c>
      <c r="B7277" s="2" t="s">
        <v>21</v>
      </c>
      <c r="C7277" s="2" t="s">
        <v>25874</v>
      </c>
      <c r="D7277" s="2" t="s">
        <v>25875</v>
      </c>
      <c r="E7277" s="2">
        <v>4.0</v>
      </c>
      <c r="F7277" s="2">
        <v>4728.0</v>
      </c>
      <c r="H7277" s="2" t="s">
        <v>25876</v>
      </c>
      <c r="I7277" s="2" t="s">
        <v>39</v>
      </c>
      <c r="J7277" s="3" t="str">
        <f t="shared" si="1"/>
        <v>Unique</v>
      </c>
      <c r="K7277" s="4" t="str">
        <f t="shared" si="2"/>
        <v>No Website</v>
      </c>
      <c r="L7277" s="5" t="str">
        <f t="shared" si="3"/>
        <v>Good</v>
      </c>
      <c r="M7277" s="5" t="str">
        <f t="shared" si="4"/>
        <v>1000+ Reviews</v>
      </c>
      <c r="N7277" s="6" t="str">
        <f t="shared" si="5"/>
        <v>Low Opportunity</v>
      </c>
    </row>
    <row r="7278">
      <c r="A7278" s="2" t="s">
        <v>14</v>
      </c>
      <c r="B7278" s="2" t="s">
        <v>154</v>
      </c>
      <c r="C7278" s="2" t="s">
        <v>17297</v>
      </c>
      <c r="D7278" s="2" t="s">
        <v>25877</v>
      </c>
      <c r="E7278" s="2">
        <v>4.7</v>
      </c>
      <c r="F7278" s="2">
        <v>445.0</v>
      </c>
      <c r="H7278" s="2" t="s">
        <v>25878</v>
      </c>
      <c r="I7278" s="2" t="s">
        <v>264</v>
      </c>
      <c r="J7278" s="3" t="str">
        <f t="shared" si="1"/>
        <v>Unique</v>
      </c>
      <c r="K7278" s="4" t="str">
        <f t="shared" si="2"/>
        <v>No Website</v>
      </c>
      <c r="L7278" s="5" t="str">
        <f t="shared" si="3"/>
        <v>Excellent</v>
      </c>
      <c r="M7278" s="5" t="str">
        <f t="shared" si="4"/>
        <v>100-499 Reviews</v>
      </c>
      <c r="N7278" s="4" t="str">
        <f t="shared" si="5"/>
        <v>High Opportunity</v>
      </c>
    </row>
    <row r="7279">
      <c r="A7279" s="2" t="s">
        <v>245</v>
      </c>
      <c r="B7279" s="2" t="s">
        <v>21</v>
      </c>
      <c r="C7279" s="2" t="s">
        <v>25879</v>
      </c>
      <c r="D7279" s="2" t="s">
        <v>25880</v>
      </c>
      <c r="E7279" s="2">
        <v>4.7</v>
      </c>
      <c r="F7279" s="2">
        <v>440.0</v>
      </c>
      <c r="H7279" s="2" t="s">
        <v>25881</v>
      </c>
      <c r="I7279" s="2" t="s">
        <v>6273</v>
      </c>
      <c r="J7279" s="3" t="str">
        <f t="shared" si="1"/>
        <v>Unique</v>
      </c>
      <c r="K7279" s="4" t="str">
        <f t="shared" si="2"/>
        <v>No Website</v>
      </c>
      <c r="L7279" s="5" t="str">
        <f t="shared" si="3"/>
        <v>Excellent</v>
      </c>
      <c r="M7279" s="5" t="str">
        <f t="shared" si="4"/>
        <v>100-499 Reviews</v>
      </c>
      <c r="N7279" s="4" t="str">
        <f t="shared" si="5"/>
        <v>High Opportunity</v>
      </c>
    </row>
    <row r="7280">
      <c r="A7280" s="2" t="s">
        <v>76</v>
      </c>
      <c r="B7280" s="2" t="s">
        <v>21</v>
      </c>
      <c r="C7280" s="2" t="s">
        <v>25882</v>
      </c>
      <c r="D7280" s="2" t="s">
        <v>25883</v>
      </c>
      <c r="E7280" s="2">
        <v>4.7</v>
      </c>
      <c r="F7280" s="2">
        <v>420.0</v>
      </c>
      <c r="H7280" s="2" t="s">
        <v>25884</v>
      </c>
      <c r="I7280" s="2" t="s">
        <v>25885</v>
      </c>
      <c r="J7280" s="3" t="str">
        <f t="shared" si="1"/>
        <v>Unique</v>
      </c>
      <c r="K7280" s="4" t="str">
        <f t="shared" si="2"/>
        <v>No Website</v>
      </c>
      <c r="L7280" s="5" t="str">
        <f t="shared" si="3"/>
        <v>Excellent</v>
      </c>
      <c r="M7280" s="5" t="str">
        <f t="shared" si="4"/>
        <v>100-499 Reviews</v>
      </c>
      <c r="N7280" s="4" t="str">
        <f t="shared" si="5"/>
        <v>High Opportunity</v>
      </c>
    </row>
    <row r="7281">
      <c r="A7281" s="2" t="s">
        <v>171</v>
      </c>
      <c r="B7281" s="2" t="s">
        <v>154</v>
      </c>
      <c r="C7281" s="2" t="s">
        <v>25886</v>
      </c>
      <c r="D7281" s="2" t="s">
        <v>25887</v>
      </c>
      <c r="E7281" s="2">
        <v>4.7</v>
      </c>
      <c r="F7281" s="2">
        <v>405.0</v>
      </c>
      <c r="H7281" s="2" t="s">
        <v>2613</v>
      </c>
      <c r="I7281" s="2" t="s">
        <v>1159</v>
      </c>
      <c r="J7281" s="3" t="str">
        <f t="shared" si="1"/>
        <v>Unique</v>
      </c>
      <c r="K7281" s="4" t="str">
        <f t="shared" si="2"/>
        <v>No Website</v>
      </c>
      <c r="L7281" s="5" t="str">
        <f t="shared" si="3"/>
        <v>Excellent</v>
      </c>
      <c r="M7281" s="5" t="str">
        <f t="shared" si="4"/>
        <v>100-499 Reviews</v>
      </c>
      <c r="N7281" s="4" t="str">
        <f t="shared" si="5"/>
        <v>High Opportunity</v>
      </c>
    </row>
    <row r="7282">
      <c r="A7282" s="2" t="s">
        <v>145</v>
      </c>
      <c r="B7282" s="2" t="s">
        <v>21</v>
      </c>
      <c r="C7282" s="2" t="s">
        <v>25888</v>
      </c>
      <c r="D7282" s="2" t="s">
        <v>25889</v>
      </c>
      <c r="E7282" s="2">
        <v>4.7</v>
      </c>
      <c r="F7282" s="2">
        <v>398.0</v>
      </c>
      <c r="H7282" s="2" t="s">
        <v>25890</v>
      </c>
      <c r="I7282" s="2" t="s">
        <v>25891</v>
      </c>
      <c r="J7282" s="3" t="str">
        <f t="shared" si="1"/>
        <v>Unique</v>
      </c>
      <c r="K7282" s="4" t="str">
        <f t="shared" si="2"/>
        <v>No Website</v>
      </c>
      <c r="L7282" s="5" t="str">
        <f t="shared" si="3"/>
        <v>Excellent</v>
      </c>
      <c r="M7282" s="5" t="str">
        <f t="shared" si="4"/>
        <v>100-499 Reviews</v>
      </c>
      <c r="N7282" s="4" t="str">
        <f t="shared" si="5"/>
        <v>High Opportunity</v>
      </c>
    </row>
    <row r="7283">
      <c r="A7283" s="2" t="s">
        <v>245</v>
      </c>
      <c r="B7283" s="2" t="s">
        <v>154</v>
      </c>
      <c r="C7283" s="2" t="s">
        <v>25892</v>
      </c>
      <c r="D7283" s="2" t="s">
        <v>25893</v>
      </c>
      <c r="E7283" s="2">
        <v>4.7</v>
      </c>
      <c r="F7283" s="2">
        <v>395.0</v>
      </c>
      <c r="H7283" s="2" t="s">
        <v>25894</v>
      </c>
      <c r="I7283" s="2" t="s">
        <v>264</v>
      </c>
      <c r="J7283" s="3" t="str">
        <f t="shared" si="1"/>
        <v>Unique</v>
      </c>
      <c r="K7283" s="4" t="str">
        <f t="shared" si="2"/>
        <v>No Website</v>
      </c>
      <c r="L7283" s="5" t="str">
        <f t="shared" si="3"/>
        <v>Excellent</v>
      </c>
      <c r="M7283" s="5" t="str">
        <f t="shared" si="4"/>
        <v>100-499 Reviews</v>
      </c>
      <c r="N7283" s="4" t="str">
        <f t="shared" si="5"/>
        <v>High Opportunity</v>
      </c>
    </row>
    <row r="7284">
      <c r="A7284" s="2" t="s">
        <v>301</v>
      </c>
      <c r="B7284" s="2" t="s">
        <v>140</v>
      </c>
      <c r="C7284" s="2" t="s">
        <v>18102</v>
      </c>
      <c r="D7284" s="2" t="s">
        <v>25895</v>
      </c>
      <c r="E7284" s="2">
        <v>4.7</v>
      </c>
      <c r="F7284" s="2">
        <v>391.0</v>
      </c>
      <c r="H7284" s="2" t="s">
        <v>25896</v>
      </c>
      <c r="I7284" s="2" t="s">
        <v>648</v>
      </c>
      <c r="J7284" s="3" t="str">
        <f t="shared" si="1"/>
        <v>Unique</v>
      </c>
      <c r="K7284" s="4" t="str">
        <f t="shared" si="2"/>
        <v>No Website</v>
      </c>
      <c r="L7284" s="5" t="str">
        <f t="shared" si="3"/>
        <v>Excellent</v>
      </c>
      <c r="M7284" s="5" t="str">
        <f t="shared" si="4"/>
        <v>100-499 Reviews</v>
      </c>
      <c r="N7284" s="4" t="str">
        <f t="shared" si="5"/>
        <v>High Opportunity</v>
      </c>
    </row>
    <row r="7285">
      <c r="A7285" s="2" t="s">
        <v>517</v>
      </c>
      <c r="B7285" s="2" t="s">
        <v>41</v>
      </c>
      <c r="C7285" s="2" t="s">
        <v>25897</v>
      </c>
      <c r="D7285" s="2" t="s">
        <v>25898</v>
      </c>
      <c r="E7285" s="2">
        <v>4.7</v>
      </c>
      <c r="F7285" s="2">
        <v>371.0</v>
      </c>
      <c r="H7285" s="2" t="s">
        <v>25899</v>
      </c>
      <c r="I7285" s="2" t="s">
        <v>7855</v>
      </c>
      <c r="J7285" s="3" t="str">
        <f t="shared" si="1"/>
        <v>Unique</v>
      </c>
      <c r="K7285" s="4" t="str">
        <f t="shared" si="2"/>
        <v>No Website</v>
      </c>
      <c r="L7285" s="5" t="str">
        <f t="shared" si="3"/>
        <v>Excellent</v>
      </c>
      <c r="M7285" s="5" t="str">
        <f t="shared" si="4"/>
        <v>100-499 Reviews</v>
      </c>
      <c r="N7285" s="4" t="str">
        <f t="shared" si="5"/>
        <v>High Opportunity</v>
      </c>
    </row>
    <row r="7286">
      <c r="A7286" s="2" t="s">
        <v>100</v>
      </c>
      <c r="B7286" s="2" t="s">
        <v>154</v>
      </c>
      <c r="C7286" s="2" t="s">
        <v>25900</v>
      </c>
      <c r="D7286" s="2" t="s">
        <v>25901</v>
      </c>
      <c r="E7286" s="2">
        <v>4.7</v>
      </c>
      <c r="F7286" s="2">
        <v>366.0</v>
      </c>
      <c r="H7286" s="2" t="s">
        <v>25902</v>
      </c>
      <c r="I7286" s="2" t="s">
        <v>20904</v>
      </c>
      <c r="J7286" s="3" t="str">
        <f t="shared" si="1"/>
        <v>Unique</v>
      </c>
      <c r="K7286" s="4" t="str">
        <f t="shared" si="2"/>
        <v>No Website</v>
      </c>
      <c r="L7286" s="5" t="str">
        <f t="shared" si="3"/>
        <v>Excellent</v>
      </c>
      <c r="M7286" s="5" t="str">
        <f t="shared" si="4"/>
        <v>100-499 Reviews</v>
      </c>
      <c r="N7286" s="4" t="str">
        <f t="shared" si="5"/>
        <v>High Opportunity</v>
      </c>
    </row>
    <row r="7287">
      <c r="A7287" s="2" t="s">
        <v>121</v>
      </c>
      <c r="B7287" s="2" t="s">
        <v>106</v>
      </c>
      <c r="C7287" s="2" t="s">
        <v>25903</v>
      </c>
      <c r="D7287" s="2" t="s">
        <v>25904</v>
      </c>
      <c r="E7287" s="2">
        <v>4.2</v>
      </c>
      <c r="F7287" s="2">
        <v>95.0</v>
      </c>
      <c r="G7287" s="7" t="s">
        <v>25905</v>
      </c>
      <c r="H7287" s="2" t="s">
        <v>25906</v>
      </c>
      <c r="I7287" s="2" t="s">
        <v>111</v>
      </c>
      <c r="J7287" s="3" t="str">
        <f t="shared" si="1"/>
        <v>Unique</v>
      </c>
      <c r="K7287" s="6" t="str">
        <f t="shared" si="2"/>
        <v>Social Media</v>
      </c>
      <c r="L7287" s="5" t="str">
        <f t="shared" si="3"/>
        <v>Good</v>
      </c>
      <c r="M7287" s="5" t="str">
        <f t="shared" si="4"/>
        <v>Below 100 Reviews</v>
      </c>
      <c r="N7287" s="8" t="str">
        <f t="shared" si="5"/>
        <v>Medium Opportunity</v>
      </c>
    </row>
    <row r="7288">
      <c r="A7288" s="2" t="s">
        <v>121</v>
      </c>
      <c r="B7288" s="2" t="s">
        <v>106</v>
      </c>
      <c r="C7288" s="2" t="s">
        <v>25907</v>
      </c>
      <c r="D7288" s="2" t="s">
        <v>25908</v>
      </c>
      <c r="E7288" s="2">
        <v>4.1</v>
      </c>
      <c r="F7288" s="2">
        <v>29.0</v>
      </c>
      <c r="H7288" s="2" t="s">
        <v>25909</v>
      </c>
      <c r="I7288" s="2" t="s">
        <v>166</v>
      </c>
      <c r="J7288" s="3" t="str">
        <f t="shared" si="1"/>
        <v>Unique</v>
      </c>
      <c r="K7288" s="4" t="str">
        <f t="shared" si="2"/>
        <v>No Website</v>
      </c>
      <c r="L7288" s="5" t="str">
        <f t="shared" si="3"/>
        <v>Good</v>
      </c>
      <c r="M7288" s="5" t="str">
        <f t="shared" si="4"/>
        <v>Below 100 Reviews</v>
      </c>
      <c r="N7288" s="6" t="str">
        <f t="shared" si="5"/>
        <v>Low Opportunity</v>
      </c>
    </row>
    <row r="7289">
      <c r="A7289" s="2" t="s">
        <v>705</v>
      </c>
      <c r="B7289" s="2" t="s">
        <v>140</v>
      </c>
      <c r="C7289" s="2" t="s">
        <v>25910</v>
      </c>
      <c r="D7289" s="2" t="s">
        <v>25911</v>
      </c>
      <c r="E7289" s="2">
        <v>4.7</v>
      </c>
      <c r="F7289" s="2">
        <v>365.0</v>
      </c>
      <c r="H7289" s="2" t="s">
        <v>25912</v>
      </c>
      <c r="I7289" s="2" t="s">
        <v>648</v>
      </c>
      <c r="J7289" s="3" t="str">
        <f t="shared" si="1"/>
        <v>Unique</v>
      </c>
      <c r="K7289" s="4" t="str">
        <f t="shared" si="2"/>
        <v>No Website</v>
      </c>
      <c r="L7289" s="5" t="str">
        <f t="shared" si="3"/>
        <v>Excellent</v>
      </c>
      <c r="M7289" s="5" t="str">
        <f t="shared" si="4"/>
        <v>100-499 Reviews</v>
      </c>
      <c r="N7289" s="4" t="str">
        <f t="shared" si="5"/>
        <v>High Opportunity</v>
      </c>
    </row>
    <row r="7290">
      <c r="A7290" s="2" t="s">
        <v>1070</v>
      </c>
      <c r="B7290" s="2" t="s">
        <v>21</v>
      </c>
      <c r="C7290" s="2" t="s">
        <v>25913</v>
      </c>
      <c r="D7290" s="2" t="s">
        <v>25914</v>
      </c>
      <c r="E7290" s="2">
        <v>4.7</v>
      </c>
      <c r="F7290" s="2">
        <v>361.0</v>
      </c>
      <c r="H7290" s="2" t="s">
        <v>25915</v>
      </c>
      <c r="I7290" s="2" t="s">
        <v>25916</v>
      </c>
      <c r="J7290" s="3" t="str">
        <f t="shared" si="1"/>
        <v>Unique</v>
      </c>
      <c r="K7290" s="4" t="str">
        <f t="shared" si="2"/>
        <v>No Website</v>
      </c>
      <c r="L7290" s="5" t="str">
        <f t="shared" si="3"/>
        <v>Excellent</v>
      </c>
      <c r="M7290" s="5" t="str">
        <f t="shared" si="4"/>
        <v>100-499 Reviews</v>
      </c>
      <c r="N7290" s="4" t="str">
        <f t="shared" si="5"/>
        <v>High Opportunity</v>
      </c>
    </row>
    <row r="7291">
      <c r="A7291" s="2" t="s">
        <v>292</v>
      </c>
      <c r="B7291" s="2" t="s">
        <v>21</v>
      </c>
      <c r="C7291" s="2" t="s">
        <v>25917</v>
      </c>
      <c r="D7291" s="2" t="s">
        <v>25918</v>
      </c>
      <c r="E7291" s="2">
        <v>4.7</v>
      </c>
      <c r="F7291" s="2">
        <v>361.0</v>
      </c>
      <c r="H7291" s="2" t="s">
        <v>25919</v>
      </c>
      <c r="I7291" s="2" t="s">
        <v>84</v>
      </c>
      <c r="J7291" s="3" t="str">
        <f t="shared" si="1"/>
        <v>Unique</v>
      </c>
      <c r="K7291" s="4" t="str">
        <f t="shared" si="2"/>
        <v>No Website</v>
      </c>
      <c r="L7291" s="5" t="str">
        <f t="shared" si="3"/>
        <v>Excellent</v>
      </c>
      <c r="M7291" s="5" t="str">
        <f t="shared" si="4"/>
        <v>100-499 Reviews</v>
      </c>
      <c r="N7291" s="4" t="str">
        <f t="shared" si="5"/>
        <v>High Opportunity</v>
      </c>
    </row>
    <row r="7292">
      <c r="A7292" s="2" t="s">
        <v>121</v>
      </c>
      <c r="B7292" s="2" t="s">
        <v>106</v>
      </c>
      <c r="C7292" s="2" t="s">
        <v>25920</v>
      </c>
      <c r="D7292" s="2" t="s">
        <v>25921</v>
      </c>
      <c r="E7292" s="2">
        <v>3.9</v>
      </c>
      <c r="F7292" s="2">
        <v>421.0</v>
      </c>
      <c r="H7292" s="2" t="s">
        <v>25922</v>
      </c>
      <c r="I7292" s="2" t="s">
        <v>25923</v>
      </c>
      <c r="J7292" s="3" t="str">
        <f t="shared" si="1"/>
        <v>Unique</v>
      </c>
      <c r="K7292" s="4" t="str">
        <f t="shared" si="2"/>
        <v>No Website</v>
      </c>
      <c r="L7292" s="5" t="str">
        <f t="shared" si="3"/>
        <v>Average</v>
      </c>
      <c r="M7292" s="5" t="str">
        <f t="shared" si="4"/>
        <v>100-499 Reviews</v>
      </c>
      <c r="N7292" s="6" t="str">
        <f t="shared" si="5"/>
        <v>Low Opportunity</v>
      </c>
    </row>
    <row r="7293">
      <c r="A7293" s="2" t="s">
        <v>121</v>
      </c>
      <c r="B7293" s="2" t="s">
        <v>140</v>
      </c>
      <c r="C7293" s="2" t="s">
        <v>25924</v>
      </c>
      <c r="D7293" s="2" t="s">
        <v>25925</v>
      </c>
      <c r="E7293" s="2">
        <v>4.8</v>
      </c>
      <c r="F7293" s="2">
        <v>1312.0</v>
      </c>
      <c r="G7293" s="7" t="s">
        <v>25926</v>
      </c>
      <c r="H7293" s="2" t="s">
        <v>25927</v>
      </c>
      <c r="I7293" s="2" t="s">
        <v>25928</v>
      </c>
      <c r="J7293" s="3" t="str">
        <f t="shared" si="1"/>
        <v>Unique</v>
      </c>
      <c r="K7293" s="9" t="str">
        <f t="shared" si="2"/>
        <v>Official Website</v>
      </c>
      <c r="L7293" s="5" t="str">
        <f t="shared" si="3"/>
        <v>Excellent</v>
      </c>
      <c r="M7293" s="5" t="str">
        <f t="shared" si="4"/>
        <v>1000+ Reviews</v>
      </c>
      <c r="N7293" s="6" t="str">
        <f t="shared" si="5"/>
        <v>Low Opportunity</v>
      </c>
    </row>
    <row r="7294">
      <c r="A7294" s="2" t="s">
        <v>121</v>
      </c>
      <c r="B7294" s="2" t="s">
        <v>140</v>
      </c>
      <c r="C7294" s="2" t="s">
        <v>25929</v>
      </c>
      <c r="D7294" s="2" t="s">
        <v>25930</v>
      </c>
      <c r="E7294" s="2">
        <v>4.8</v>
      </c>
      <c r="F7294" s="2">
        <v>1213.0</v>
      </c>
      <c r="G7294" s="7" t="s">
        <v>25931</v>
      </c>
      <c r="H7294" s="2" t="s">
        <v>25932</v>
      </c>
      <c r="I7294" s="2" t="s">
        <v>25933</v>
      </c>
      <c r="J7294" s="3" t="str">
        <f t="shared" si="1"/>
        <v>Unique</v>
      </c>
      <c r="K7294" s="9" t="str">
        <f t="shared" si="2"/>
        <v>Official Website</v>
      </c>
      <c r="L7294" s="5" t="str">
        <f t="shared" si="3"/>
        <v>Excellent</v>
      </c>
      <c r="M7294" s="5" t="str">
        <f t="shared" si="4"/>
        <v>1000+ Reviews</v>
      </c>
      <c r="N7294" s="6" t="str">
        <f t="shared" si="5"/>
        <v>Low Opportunity</v>
      </c>
    </row>
    <row r="7295">
      <c r="A7295" s="2" t="s">
        <v>675</v>
      </c>
      <c r="B7295" s="2" t="s">
        <v>106</v>
      </c>
      <c r="C7295" s="2" t="s">
        <v>25934</v>
      </c>
      <c r="D7295" s="2" t="s">
        <v>25935</v>
      </c>
      <c r="E7295" s="2">
        <v>4.7</v>
      </c>
      <c r="F7295" s="2">
        <v>356.0</v>
      </c>
      <c r="I7295" s="2" t="s">
        <v>111</v>
      </c>
      <c r="J7295" s="3" t="str">
        <f t="shared" si="1"/>
        <v>Unique</v>
      </c>
      <c r="K7295" s="4" t="str">
        <f t="shared" si="2"/>
        <v>No Website</v>
      </c>
      <c r="L7295" s="5" t="str">
        <f t="shared" si="3"/>
        <v>Excellent</v>
      </c>
      <c r="M7295" s="5" t="str">
        <f t="shared" si="4"/>
        <v>100-499 Reviews</v>
      </c>
      <c r="N7295" s="4" t="str">
        <f t="shared" si="5"/>
        <v>High Opportunity</v>
      </c>
    </row>
    <row r="7296">
      <c r="A7296" s="2" t="s">
        <v>121</v>
      </c>
      <c r="B7296" s="2" t="s">
        <v>140</v>
      </c>
      <c r="C7296" s="2" t="s">
        <v>25936</v>
      </c>
      <c r="D7296" s="2" t="s">
        <v>25937</v>
      </c>
      <c r="E7296" s="2">
        <v>4.5</v>
      </c>
      <c r="F7296" s="2">
        <v>660.0</v>
      </c>
      <c r="G7296" s="7" t="s">
        <v>25938</v>
      </c>
      <c r="H7296" s="2" t="s">
        <v>25939</v>
      </c>
      <c r="I7296" s="2" t="s">
        <v>25940</v>
      </c>
      <c r="J7296" s="3" t="str">
        <f t="shared" si="1"/>
        <v>Unique</v>
      </c>
      <c r="K7296" s="6" t="str">
        <f t="shared" si="2"/>
        <v>Social Media</v>
      </c>
      <c r="L7296" s="5" t="str">
        <f t="shared" si="3"/>
        <v>Excellent</v>
      </c>
      <c r="M7296" s="5" t="str">
        <f t="shared" si="4"/>
        <v>500-999 Reviews</v>
      </c>
      <c r="N7296" s="8" t="str">
        <f t="shared" si="5"/>
        <v>Medium Opportunity</v>
      </c>
    </row>
    <row r="7297">
      <c r="A7297" s="2" t="s">
        <v>121</v>
      </c>
      <c r="B7297" s="2" t="s">
        <v>140</v>
      </c>
      <c r="C7297" s="2" t="s">
        <v>25941</v>
      </c>
      <c r="D7297" s="2" t="s">
        <v>25942</v>
      </c>
      <c r="E7297" s="2">
        <v>4.9</v>
      </c>
      <c r="F7297" s="2">
        <v>451.0</v>
      </c>
      <c r="G7297" s="7" t="s">
        <v>25943</v>
      </c>
      <c r="H7297" s="2" t="s">
        <v>25944</v>
      </c>
      <c r="I7297" s="2" t="s">
        <v>25945</v>
      </c>
      <c r="J7297" s="3" t="str">
        <f t="shared" si="1"/>
        <v>Unique</v>
      </c>
      <c r="K7297" s="6" t="str">
        <f t="shared" si="2"/>
        <v>Social Media</v>
      </c>
      <c r="L7297" s="5" t="str">
        <f t="shared" si="3"/>
        <v>Excellent</v>
      </c>
      <c r="M7297" s="5" t="str">
        <f t="shared" si="4"/>
        <v>100-499 Reviews</v>
      </c>
      <c r="N7297" s="8" t="str">
        <f t="shared" si="5"/>
        <v>Medium Opportunity</v>
      </c>
    </row>
    <row r="7298">
      <c r="A7298" s="2" t="s">
        <v>121</v>
      </c>
      <c r="B7298" s="2" t="s">
        <v>140</v>
      </c>
      <c r="C7298" s="2" t="s">
        <v>25946</v>
      </c>
      <c r="D7298" s="2" t="s">
        <v>25947</v>
      </c>
      <c r="E7298" s="2">
        <v>4.9</v>
      </c>
      <c r="F7298" s="2">
        <v>381.0</v>
      </c>
      <c r="G7298" s="7" t="s">
        <v>25948</v>
      </c>
      <c r="H7298" s="2" t="s">
        <v>25949</v>
      </c>
      <c r="I7298" s="2" t="s">
        <v>25950</v>
      </c>
      <c r="J7298" s="3" t="str">
        <f t="shared" si="1"/>
        <v>Unique</v>
      </c>
      <c r="K7298" s="6" t="str">
        <f t="shared" si="2"/>
        <v>Social Media</v>
      </c>
      <c r="L7298" s="5" t="str">
        <f t="shared" si="3"/>
        <v>Excellent</v>
      </c>
      <c r="M7298" s="5" t="str">
        <f t="shared" si="4"/>
        <v>100-499 Reviews</v>
      </c>
      <c r="N7298" s="8" t="str">
        <f t="shared" si="5"/>
        <v>Medium Opportunity</v>
      </c>
    </row>
    <row r="7299">
      <c r="A7299" s="2" t="s">
        <v>121</v>
      </c>
      <c r="B7299" s="2" t="s">
        <v>140</v>
      </c>
      <c r="C7299" s="2" t="s">
        <v>25951</v>
      </c>
      <c r="D7299" s="2" t="s">
        <v>25952</v>
      </c>
      <c r="E7299" s="2">
        <v>4.5</v>
      </c>
      <c r="F7299" s="2">
        <v>568.0</v>
      </c>
      <c r="G7299" s="7" t="s">
        <v>25926</v>
      </c>
      <c r="H7299" s="2" t="s">
        <v>25953</v>
      </c>
      <c r="I7299" s="2" t="s">
        <v>25954</v>
      </c>
      <c r="J7299" s="3" t="str">
        <f t="shared" si="1"/>
        <v>Unique</v>
      </c>
      <c r="K7299" s="9" t="str">
        <f t="shared" si="2"/>
        <v>Official Website</v>
      </c>
      <c r="L7299" s="5" t="str">
        <f t="shared" si="3"/>
        <v>Excellent</v>
      </c>
      <c r="M7299" s="5" t="str">
        <f t="shared" si="4"/>
        <v>500-999 Reviews</v>
      </c>
      <c r="N7299" s="6" t="str">
        <f t="shared" si="5"/>
        <v>Low Opportunity</v>
      </c>
    </row>
    <row r="7300">
      <c r="A7300" s="2" t="s">
        <v>121</v>
      </c>
      <c r="B7300" s="2" t="s">
        <v>140</v>
      </c>
      <c r="C7300" s="2" t="s">
        <v>25955</v>
      </c>
      <c r="D7300" s="2" t="s">
        <v>25956</v>
      </c>
      <c r="E7300" s="2">
        <v>4.8</v>
      </c>
      <c r="F7300" s="2">
        <v>402.0</v>
      </c>
      <c r="G7300" s="7" t="s">
        <v>25957</v>
      </c>
      <c r="H7300" s="2" t="s">
        <v>25958</v>
      </c>
      <c r="I7300" s="2" t="s">
        <v>25959</v>
      </c>
      <c r="J7300" s="3" t="str">
        <f t="shared" si="1"/>
        <v>Unique</v>
      </c>
      <c r="K7300" s="9" t="str">
        <f t="shared" si="2"/>
        <v>Official Website</v>
      </c>
      <c r="L7300" s="5" t="str">
        <f t="shared" si="3"/>
        <v>Excellent</v>
      </c>
      <c r="M7300" s="5" t="str">
        <f t="shared" si="4"/>
        <v>100-499 Reviews</v>
      </c>
      <c r="N7300" s="6" t="str">
        <f t="shared" si="5"/>
        <v>Low Opportunity</v>
      </c>
    </row>
    <row r="7301">
      <c r="A7301" s="2" t="s">
        <v>121</v>
      </c>
      <c r="B7301" s="2" t="s">
        <v>106</v>
      </c>
      <c r="C7301" s="2" t="s">
        <v>25960</v>
      </c>
      <c r="D7301" s="2" t="s">
        <v>25961</v>
      </c>
      <c r="E7301" s="2">
        <v>4.7</v>
      </c>
      <c r="F7301" s="2">
        <v>351.0</v>
      </c>
      <c r="H7301" s="2" t="s">
        <v>25962</v>
      </c>
      <c r="I7301" s="2" t="s">
        <v>105</v>
      </c>
      <c r="J7301" s="3" t="str">
        <f t="shared" si="1"/>
        <v>Unique</v>
      </c>
      <c r="K7301" s="4" t="str">
        <f t="shared" si="2"/>
        <v>No Website</v>
      </c>
      <c r="L7301" s="5" t="str">
        <f t="shared" si="3"/>
        <v>Excellent</v>
      </c>
      <c r="M7301" s="5" t="str">
        <f t="shared" si="4"/>
        <v>100-499 Reviews</v>
      </c>
      <c r="N7301" s="4" t="str">
        <f t="shared" si="5"/>
        <v>High Opportunity</v>
      </c>
    </row>
    <row r="7302">
      <c r="A7302" s="2" t="s">
        <v>220</v>
      </c>
      <c r="B7302" s="2" t="s">
        <v>106</v>
      </c>
      <c r="C7302" s="2" t="s">
        <v>25963</v>
      </c>
      <c r="D7302" s="2" t="s">
        <v>25964</v>
      </c>
      <c r="E7302" s="2">
        <v>4.7</v>
      </c>
      <c r="F7302" s="2">
        <v>348.0</v>
      </c>
      <c r="H7302" s="2" t="s">
        <v>25965</v>
      </c>
      <c r="I7302" s="2" t="s">
        <v>643</v>
      </c>
      <c r="J7302" s="3" t="str">
        <f t="shared" si="1"/>
        <v>Unique</v>
      </c>
      <c r="K7302" s="4" t="str">
        <f t="shared" si="2"/>
        <v>No Website</v>
      </c>
      <c r="L7302" s="5" t="str">
        <f t="shared" si="3"/>
        <v>Excellent</v>
      </c>
      <c r="M7302" s="5" t="str">
        <f t="shared" si="4"/>
        <v>100-499 Reviews</v>
      </c>
      <c r="N7302" s="4" t="str">
        <f t="shared" si="5"/>
        <v>High Opportunity</v>
      </c>
    </row>
    <row r="7303">
      <c r="A7303" s="2" t="s">
        <v>121</v>
      </c>
      <c r="B7303" s="2" t="s">
        <v>140</v>
      </c>
      <c r="C7303" s="2" t="s">
        <v>25966</v>
      </c>
      <c r="D7303" s="2" t="s">
        <v>25967</v>
      </c>
      <c r="E7303" s="2">
        <v>4.7</v>
      </c>
      <c r="F7303" s="2">
        <v>409.0</v>
      </c>
      <c r="G7303" s="7" t="s">
        <v>25968</v>
      </c>
      <c r="H7303" s="2" t="s">
        <v>25969</v>
      </c>
      <c r="I7303" s="2" t="s">
        <v>25970</v>
      </c>
      <c r="J7303" s="3" t="str">
        <f t="shared" si="1"/>
        <v>Unique</v>
      </c>
      <c r="K7303" s="6" t="str">
        <f t="shared" si="2"/>
        <v>Social Media</v>
      </c>
      <c r="L7303" s="5" t="str">
        <f t="shared" si="3"/>
        <v>Excellent</v>
      </c>
      <c r="M7303" s="5" t="str">
        <f t="shared" si="4"/>
        <v>100-499 Reviews</v>
      </c>
      <c r="N7303" s="8" t="str">
        <f t="shared" si="5"/>
        <v>Medium Opportunity</v>
      </c>
    </row>
    <row r="7304">
      <c r="A7304" s="2" t="s">
        <v>76</v>
      </c>
      <c r="B7304" s="2" t="s">
        <v>113</v>
      </c>
      <c r="C7304" s="2" t="s">
        <v>25659</v>
      </c>
      <c r="D7304" s="2" t="s">
        <v>25971</v>
      </c>
      <c r="E7304" s="2">
        <v>4.7</v>
      </c>
      <c r="F7304" s="2">
        <v>338.0</v>
      </c>
      <c r="H7304" s="2" t="s">
        <v>25972</v>
      </c>
      <c r="I7304" s="2" t="s">
        <v>1004</v>
      </c>
      <c r="J7304" s="3" t="str">
        <f t="shared" si="1"/>
        <v>Unique</v>
      </c>
      <c r="K7304" s="4" t="str">
        <f t="shared" si="2"/>
        <v>No Website</v>
      </c>
      <c r="L7304" s="5" t="str">
        <f t="shared" si="3"/>
        <v>Excellent</v>
      </c>
      <c r="M7304" s="5" t="str">
        <f t="shared" si="4"/>
        <v>100-499 Reviews</v>
      </c>
      <c r="N7304" s="4" t="str">
        <f t="shared" si="5"/>
        <v>High Opportunity</v>
      </c>
    </row>
    <row r="7305">
      <c r="A7305" s="2" t="s">
        <v>265</v>
      </c>
      <c r="B7305" s="2" t="s">
        <v>351</v>
      </c>
      <c r="C7305" s="2" t="s">
        <v>25973</v>
      </c>
      <c r="D7305" s="2" t="s">
        <v>25974</v>
      </c>
      <c r="E7305" s="2">
        <v>4.7</v>
      </c>
      <c r="F7305" s="2">
        <v>300.0</v>
      </c>
      <c r="H7305" s="2" t="s">
        <v>25975</v>
      </c>
      <c r="I7305" s="2" t="s">
        <v>561</v>
      </c>
      <c r="J7305" s="3" t="str">
        <f t="shared" si="1"/>
        <v>Unique</v>
      </c>
      <c r="K7305" s="4" t="str">
        <f t="shared" si="2"/>
        <v>No Website</v>
      </c>
      <c r="L7305" s="5" t="str">
        <f t="shared" si="3"/>
        <v>Excellent</v>
      </c>
      <c r="M7305" s="5" t="str">
        <f t="shared" si="4"/>
        <v>100-499 Reviews</v>
      </c>
      <c r="N7305" s="4" t="str">
        <f t="shared" si="5"/>
        <v>High Opportunity</v>
      </c>
    </row>
    <row r="7306">
      <c r="A7306" s="2" t="s">
        <v>121</v>
      </c>
      <c r="B7306" s="2" t="s">
        <v>140</v>
      </c>
      <c r="C7306" s="2" t="s">
        <v>25976</v>
      </c>
      <c r="D7306" s="2" t="s">
        <v>25977</v>
      </c>
      <c r="E7306" s="2">
        <v>4.9</v>
      </c>
      <c r="F7306" s="2">
        <v>67.0</v>
      </c>
      <c r="G7306" s="7" t="s">
        <v>25978</v>
      </c>
      <c r="H7306" s="2" t="s">
        <v>25979</v>
      </c>
      <c r="I7306" s="2" t="s">
        <v>25970</v>
      </c>
      <c r="J7306" s="3" t="str">
        <f t="shared" si="1"/>
        <v>Unique</v>
      </c>
      <c r="K7306" s="6" t="str">
        <f t="shared" si="2"/>
        <v>Social Media</v>
      </c>
      <c r="L7306" s="5" t="str">
        <f t="shared" si="3"/>
        <v>Excellent</v>
      </c>
      <c r="M7306" s="5" t="str">
        <f t="shared" si="4"/>
        <v>Below 100 Reviews</v>
      </c>
      <c r="N7306" s="8" t="str">
        <f t="shared" si="5"/>
        <v>Medium Opportunity</v>
      </c>
    </row>
    <row r="7307">
      <c r="A7307" s="2" t="s">
        <v>121</v>
      </c>
      <c r="B7307" s="2" t="s">
        <v>140</v>
      </c>
      <c r="C7307" s="2" t="s">
        <v>25980</v>
      </c>
      <c r="D7307" s="2" t="s">
        <v>25981</v>
      </c>
      <c r="E7307" s="2">
        <v>4.8</v>
      </c>
      <c r="F7307" s="2">
        <v>241.0</v>
      </c>
      <c r="G7307" s="7" t="s">
        <v>25982</v>
      </c>
      <c r="H7307" s="2" t="s">
        <v>25983</v>
      </c>
      <c r="I7307" s="2" t="s">
        <v>25984</v>
      </c>
      <c r="J7307" s="3" t="str">
        <f t="shared" si="1"/>
        <v>Unique</v>
      </c>
      <c r="K7307" s="6" t="str">
        <f t="shared" si="2"/>
        <v>Social Media</v>
      </c>
      <c r="L7307" s="5" t="str">
        <f t="shared" si="3"/>
        <v>Excellent</v>
      </c>
      <c r="M7307" s="5" t="str">
        <f t="shared" si="4"/>
        <v>100-499 Reviews</v>
      </c>
      <c r="N7307" s="8" t="str">
        <f t="shared" si="5"/>
        <v>Medium Opportunity</v>
      </c>
    </row>
    <row r="7308">
      <c r="A7308" s="2" t="s">
        <v>121</v>
      </c>
      <c r="B7308" s="2" t="s">
        <v>140</v>
      </c>
      <c r="C7308" s="2" t="s">
        <v>25985</v>
      </c>
      <c r="D7308" s="2" t="s">
        <v>25986</v>
      </c>
      <c r="E7308" s="2">
        <v>4.8</v>
      </c>
      <c r="F7308" s="2">
        <v>284.0</v>
      </c>
      <c r="G7308" s="7" t="s">
        <v>25987</v>
      </c>
      <c r="H7308" s="2" t="s">
        <v>25988</v>
      </c>
      <c r="I7308" s="2" t="s">
        <v>25989</v>
      </c>
      <c r="J7308" s="3" t="str">
        <f t="shared" si="1"/>
        <v>Unique</v>
      </c>
      <c r="K7308" s="9" t="str">
        <f t="shared" si="2"/>
        <v>Official Website</v>
      </c>
      <c r="L7308" s="5" t="str">
        <f t="shared" si="3"/>
        <v>Excellent</v>
      </c>
      <c r="M7308" s="5" t="str">
        <f t="shared" si="4"/>
        <v>100-499 Reviews</v>
      </c>
      <c r="N7308" s="6" t="str">
        <f t="shared" si="5"/>
        <v>Low Opportunity</v>
      </c>
    </row>
    <row r="7309">
      <c r="A7309" s="2" t="s">
        <v>121</v>
      </c>
      <c r="B7309" s="2" t="s">
        <v>140</v>
      </c>
      <c r="C7309" s="2" t="s">
        <v>25990</v>
      </c>
      <c r="D7309" s="2" t="s">
        <v>25991</v>
      </c>
      <c r="E7309" s="2">
        <v>5.0</v>
      </c>
      <c r="F7309" s="2">
        <v>126.0</v>
      </c>
      <c r="G7309" s="7" t="s">
        <v>25992</v>
      </c>
      <c r="H7309" s="2" t="s">
        <v>25993</v>
      </c>
      <c r="I7309" s="2" t="s">
        <v>16023</v>
      </c>
      <c r="J7309" s="3" t="str">
        <f t="shared" si="1"/>
        <v>Unique</v>
      </c>
      <c r="K7309" s="6" t="str">
        <f t="shared" si="2"/>
        <v>Social Media</v>
      </c>
      <c r="L7309" s="5" t="str">
        <f t="shared" si="3"/>
        <v>Excellent</v>
      </c>
      <c r="M7309" s="5" t="str">
        <f t="shared" si="4"/>
        <v>100-499 Reviews</v>
      </c>
      <c r="N7309" s="8" t="str">
        <f t="shared" si="5"/>
        <v>Medium Opportunity</v>
      </c>
    </row>
    <row r="7310">
      <c r="A7310" s="2" t="s">
        <v>121</v>
      </c>
      <c r="B7310" s="2" t="s">
        <v>140</v>
      </c>
      <c r="C7310" s="2" t="s">
        <v>25994</v>
      </c>
      <c r="D7310" s="2" t="s">
        <v>25995</v>
      </c>
      <c r="E7310" s="2">
        <v>4.7</v>
      </c>
      <c r="F7310" s="2">
        <v>70.0</v>
      </c>
      <c r="G7310" s="7" t="s">
        <v>25996</v>
      </c>
      <c r="H7310" s="2" t="s">
        <v>25997</v>
      </c>
      <c r="I7310" s="2" t="s">
        <v>25998</v>
      </c>
      <c r="J7310" s="3" t="str">
        <f t="shared" si="1"/>
        <v>Unique</v>
      </c>
      <c r="K7310" s="6" t="str">
        <f t="shared" si="2"/>
        <v>Social Media</v>
      </c>
      <c r="L7310" s="5" t="str">
        <f t="shared" si="3"/>
        <v>Excellent</v>
      </c>
      <c r="M7310" s="5" t="str">
        <f t="shared" si="4"/>
        <v>Below 100 Reviews</v>
      </c>
      <c r="N7310" s="8" t="str">
        <f t="shared" si="5"/>
        <v>Medium Opportunity</v>
      </c>
    </row>
    <row r="7311">
      <c r="A7311" s="2" t="s">
        <v>121</v>
      </c>
      <c r="B7311" s="2" t="s">
        <v>140</v>
      </c>
      <c r="C7311" s="2" t="s">
        <v>25999</v>
      </c>
      <c r="D7311" s="2" t="s">
        <v>26000</v>
      </c>
      <c r="E7311" s="2">
        <v>4.7</v>
      </c>
      <c r="F7311" s="2">
        <v>207.0</v>
      </c>
      <c r="G7311" s="7" t="s">
        <v>26001</v>
      </c>
      <c r="H7311" s="2" t="s">
        <v>26002</v>
      </c>
      <c r="I7311" s="2" t="s">
        <v>15374</v>
      </c>
      <c r="J7311" s="3" t="str">
        <f t="shared" si="1"/>
        <v>Unique</v>
      </c>
      <c r="K7311" s="9" t="str">
        <f t="shared" si="2"/>
        <v>Official Website</v>
      </c>
      <c r="L7311" s="5" t="str">
        <f t="shared" si="3"/>
        <v>Excellent</v>
      </c>
      <c r="M7311" s="5" t="str">
        <f t="shared" si="4"/>
        <v>100-499 Reviews</v>
      </c>
      <c r="N7311" s="6" t="str">
        <f t="shared" si="5"/>
        <v>Low Opportunity</v>
      </c>
    </row>
    <row r="7312">
      <c r="A7312" s="2" t="s">
        <v>121</v>
      </c>
      <c r="B7312" s="2" t="s">
        <v>140</v>
      </c>
      <c r="C7312" s="2" t="s">
        <v>26003</v>
      </c>
      <c r="D7312" s="2" t="s">
        <v>26004</v>
      </c>
      <c r="E7312" s="2">
        <v>4.3</v>
      </c>
      <c r="F7312" s="2">
        <v>128.0</v>
      </c>
      <c r="H7312" s="2" t="s">
        <v>26005</v>
      </c>
      <c r="I7312" s="2" t="s">
        <v>16023</v>
      </c>
      <c r="J7312" s="3" t="str">
        <f t="shared" si="1"/>
        <v>Unique</v>
      </c>
      <c r="K7312" s="4" t="str">
        <f t="shared" si="2"/>
        <v>No Website</v>
      </c>
      <c r="L7312" s="5" t="str">
        <f t="shared" si="3"/>
        <v>Good</v>
      </c>
      <c r="M7312" s="5" t="str">
        <f t="shared" si="4"/>
        <v>100-499 Reviews</v>
      </c>
      <c r="N7312" s="6" t="str">
        <f t="shared" si="5"/>
        <v>Low Opportunity</v>
      </c>
    </row>
    <row r="7313">
      <c r="A7313" s="2" t="s">
        <v>121</v>
      </c>
      <c r="B7313" s="2" t="s">
        <v>181</v>
      </c>
      <c r="C7313" s="2" t="s">
        <v>26006</v>
      </c>
      <c r="D7313" s="2" t="s">
        <v>26007</v>
      </c>
      <c r="E7313" s="2">
        <v>4.8</v>
      </c>
      <c r="F7313" s="2">
        <v>788.0</v>
      </c>
      <c r="G7313" s="7" t="s">
        <v>26008</v>
      </c>
      <c r="H7313" s="2" t="s">
        <v>26009</v>
      </c>
      <c r="I7313" s="2" t="s">
        <v>205</v>
      </c>
      <c r="J7313" s="3" t="str">
        <f t="shared" si="1"/>
        <v>Unique</v>
      </c>
      <c r="K7313" s="9" t="str">
        <f t="shared" si="2"/>
        <v>Official Website</v>
      </c>
      <c r="L7313" s="5" t="str">
        <f t="shared" si="3"/>
        <v>Excellent</v>
      </c>
      <c r="M7313" s="5" t="str">
        <f t="shared" si="4"/>
        <v>500-999 Reviews</v>
      </c>
      <c r="N7313" s="6" t="str">
        <f t="shared" si="5"/>
        <v>Low Opportunity</v>
      </c>
    </row>
    <row r="7314">
      <c r="A7314" s="2" t="s">
        <v>121</v>
      </c>
      <c r="B7314" s="2" t="s">
        <v>181</v>
      </c>
      <c r="C7314" s="2" t="s">
        <v>26010</v>
      </c>
      <c r="D7314" s="2" t="s">
        <v>26011</v>
      </c>
      <c r="E7314" s="2">
        <v>4.7</v>
      </c>
      <c r="F7314" s="2">
        <v>240.0</v>
      </c>
      <c r="G7314" s="7" t="s">
        <v>26012</v>
      </c>
      <c r="H7314" s="2" t="s">
        <v>26013</v>
      </c>
      <c r="I7314" s="2" t="s">
        <v>4498</v>
      </c>
      <c r="J7314" s="3" t="str">
        <f t="shared" si="1"/>
        <v>Unique</v>
      </c>
      <c r="K7314" s="9" t="str">
        <f t="shared" si="2"/>
        <v>Official Website</v>
      </c>
      <c r="L7314" s="5" t="str">
        <f t="shared" si="3"/>
        <v>Excellent</v>
      </c>
      <c r="M7314" s="5" t="str">
        <f t="shared" si="4"/>
        <v>100-499 Reviews</v>
      </c>
      <c r="N7314" s="6" t="str">
        <f t="shared" si="5"/>
        <v>Low Opportunity</v>
      </c>
    </row>
    <row r="7315">
      <c r="A7315" s="2" t="s">
        <v>121</v>
      </c>
      <c r="B7315" s="2" t="s">
        <v>181</v>
      </c>
      <c r="C7315" s="2" t="s">
        <v>26014</v>
      </c>
      <c r="D7315" s="2" t="s">
        <v>26015</v>
      </c>
      <c r="E7315" s="2">
        <v>4.9</v>
      </c>
      <c r="F7315" s="2">
        <v>80.0</v>
      </c>
      <c r="G7315" s="7" t="s">
        <v>26016</v>
      </c>
      <c r="H7315" s="2" t="s">
        <v>26017</v>
      </c>
      <c r="I7315" s="2" t="s">
        <v>205</v>
      </c>
      <c r="J7315" s="3" t="str">
        <f t="shared" si="1"/>
        <v>Unique</v>
      </c>
      <c r="K7315" s="6" t="str">
        <f t="shared" si="2"/>
        <v>Social Media</v>
      </c>
      <c r="L7315" s="5" t="str">
        <f t="shared" si="3"/>
        <v>Excellent</v>
      </c>
      <c r="M7315" s="5" t="str">
        <f t="shared" si="4"/>
        <v>Below 100 Reviews</v>
      </c>
      <c r="N7315" s="8" t="str">
        <f t="shared" si="5"/>
        <v>Medium Opportunity</v>
      </c>
    </row>
    <row r="7316">
      <c r="A7316" s="2" t="s">
        <v>121</v>
      </c>
      <c r="B7316" s="2" t="s">
        <v>181</v>
      </c>
      <c r="C7316" s="2" t="s">
        <v>26018</v>
      </c>
      <c r="D7316" s="2" t="s">
        <v>26019</v>
      </c>
      <c r="E7316" s="2">
        <v>4.7</v>
      </c>
      <c r="F7316" s="2">
        <v>210.0</v>
      </c>
      <c r="G7316" s="7" t="s">
        <v>26020</v>
      </c>
      <c r="H7316" s="2" t="s">
        <v>26021</v>
      </c>
      <c r="I7316" s="2" t="s">
        <v>15184</v>
      </c>
      <c r="J7316" s="3" t="str">
        <f t="shared" si="1"/>
        <v>Unique</v>
      </c>
      <c r="K7316" s="9" t="str">
        <f t="shared" si="2"/>
        <v>Official Website</v>
      </c>
      <c r="L7316" s="5" t="str">
        <f t="shared" si="3"/>
        <v>Excellent</v>
      </c>
      <c r="M7316" s="5" t="str">
        <f t="shared" si="4"/>
        <v>100-499 Reviews</v>
      </c>
      <c r="N7316" s="6" t="str">
        <f t="shared" si="5"/>
        <v>Low Opportunity</v>
      </c>
    </row>
    <row r="7317">
      <c r="A7317" s="2" t="s">
        <v>121</v>
      </c>
      <c r="B7317" s="2" t="s">
        <v>181</v>
      </c>
      <c r="C7317" s="2" t="s">
        <v>26022</v>
      </c>
      <c r="D7317" s="2" t="s">
        <v>26023</v>
      </c>
      <c r="E7317" s="2">
        <v>4.5</v>
      </c>
      <c r="F7317" s="2">
        <v>235.0</v>
      </c>
      <c r="G7317" s="7" t="s">
        <v>26024</v>
      </c>
      <c r="H7317" s="2" t="s">
        <v>26025</v>
      </c>
      <c r="I7317" s="2" t="s">
        <v>205</v>
      </c>
      <c r="J7317" s="3" t="str">
        <f t="shared" si="1"/>
        <v>Unique</v>
      </c>
      <c r="K7317" s="9" t="str">
        <f t="shared" si="2"/>
        <v>Official Website</v>
      </c>
      <c r="L7317" s="5" t="str">
        <f t="shared" si="3"/>
        <v>Excellent</v>
      </c>
      <c r="M7317" s="5" t="str">
        <f t="shared" si="4"/>
        <v>100-499 Reviews</v>
      </c>
      <c r="N7317" s="6" t="str">
        <f t="shared" si="5"/>
        <v>Low Opportunity</v>
      </c>
    </row>
    <row r="7318">
      <c r="A7318" s="2" t="s">
        <v>2865</v>
      </c>
      <c r="B7318" s="2" t="s">
        <v>106</v>
      </c>
      <c r="C7318" s="2" t="s">
        <v>26026</v>
      </c>
      <c r="D7318" s="2" t="s">
        <v>26027</v>
      </c>
      <c r="E7318" s="2">
        <v>4.7</v>
      </c>
      <c r="F7318" s="2">
        <v>277.0</v>
      </c>
      <c r="H7318" s="2" t="s">
        <v>26028</v>
      </c>
      <c r="I7318" s="2" t="s">
        <v>111</v>
      </c>
      <c r="J7318" s="3" t="str">
        <f t="shared" si="1"/>
        <v>Unique</v>
      </c>
      <c r="K7318" s="4" t="str">
        <f t="shared" si="2"/>
        <v>No Website</v>
      </c>
      <c r="L7318" s="5" t="str">
        <f t="shared" si="3"/>
        <v>Excellent</v>
      </c>
      <c r="M7318" s="5" t="str">
        <f t="shared" si="4"/>
        <v>100-499 Reviews</v>
      </c>
      <c r="N7318" s="4" t="str">
        <f t="shared" si="5"/>
        <v>High Opportunity</v>
      </c>
    </row>
    <row r="7319">
      <c r="A7319" s="2" t="s">
        <v>260</v>
      </c>
      <c r="B7319" s="2" t="s">
        <v>140</v>
      </c>
      <c r="C7319" s="2" t="s">
        <v>26029</v>
      </c>
      <c r="D7319" s="2" t="s">
        <v>26030</v>
      </c>
      <c r="E7319" s="2">
        <v>4.7</v>
      </c>
      <c r="F7319" s="2">
        <v>276.0</v>
      </c>
      <c r="H7319" s="2" t="s">
        <v>26031</v>
      </c>
      <c r="I7319" s="2" t="s">
        <v>648</v>
      </c>
      <c r="J7319" s="3" t="str">
        <f t="shared" si="1"/>
        <v>Unique</v>
      </c>
      <c r="K7319" s="4" t="str">
        <f t="shared" si="2"/>
        <v>No Website</v>
      </c>
      <c r="L7319" s="5" t="str">
        <f t="shared" si="3"/>
        <v>Excellent</v>
      </c>
      <c r="M7319" s="5" t="str">
        <f t="shared" si="4"/>
        <v>100-499 Reviews</v>
      </c>
      <c r="N7319" s="4" t="str">
        <f t="shared" si="5"/>
        <v>High Opportunity</v>
      </c>
    </row>
    <row r="7320">
      <c r="A7320" s="2" t="s">
        <v>632</v>
      </c>
      <c r="B7320" s="2" t="s">
        <v>181</v>
      </c>
      <c r="C7320" s="2" t="s">
        <v>16760</v>
      </c>
      <c r="D7320" s="2" t="s">
        <v>26032</v>
      </c>
      <c r="E7320" s="2">
        <v>4.7</v>
      </c>
      <c r="F7320" s="2">
        <v>271.0</v>
      </c>
      <c r="H7320" s="2" t="s">
        <v>26033</v>
      </c>
      <c r="I7320" s="2" t="s">
        <v>205</v>
      </c>
      <c r="J7320" s="3" t="str">
        <f t="shared" si="1"/>
        <v>Unique</v>
      </c>
      <c r="K7320" s="4" t="str">
        <f t="shared" si="2"/>
        <v>No Website</v>
      </c>
      <c r="L7320" s="5" t="str">
        <f t="shared" si="3"/>
        <v>Excellent</v>
      </c>
      <c r="M7320" s="5" t="str">
        <f t="shared" si="4"/>
        <v>100-499 Reviews</v>
      </c>
      <c r="N7320" s="4" t="str">
        <f t="shared" si="5"/>
        <v>High Opportunity</v>
      </c>
    </row>
    <row r="7321">
      <c r="A7321" s="2" t="s">
        <v>153</v>
      </c>
      <c r="B7321" s="2" t="s">
        <v>122</v>
      </c>
      <c r="C7321" s="2" t="s">
        <v>26034</v>
      </c>
      <c r="D7321" s="2" t="s">
        <v>26035</v>
      </c>
      <c r="E7321" s="2">
        <v>4.7</v>
      </c>
      <c r="F7321" s="2">
        <v>270.0</v>
      </c>
      <c r="H7321" s="2" t="s">
        <v>26036</v>
      </c>
      <c r="I7321" s="2" t="s">
        <v>26037</v>
      </c>
      <c r="J7321" s="3" t="str">
        <f t="shared" si="1"/>
        <v>Unique</v>
      </c>
      <c r="K7321" s="4" t="str">
        <f t="shared" si="2"/>
        <v>No Website</v>
      </c>
      <c r="L7321" s="5" t="str">
        <f t="shared" si="3"/>
        <v>Excellent</v>
      </c>
      <c r="M7321" s="5" t="str">
        <f t="shared" si="4"/>
        <v>100-499 Reviews</v>
      </c>
      <c r="N7321" s="4" t="str">
        <f t="shared" si="5"/>
        <v>High Opportunity</v>
      </c>
    </row>
    <row r="7322">
      <c r="A7322" s="2" t="s">
        <v>121</v>
      </c>
      <c r="B7322" s="2" t="s">
        <v>181</v>
      </c>
      <c r="C7322" s="2" t="s">
        <v>26038</v>
      </c>
      <c r="D7322" s="2" t="s">
        <v>26039</v>
      </c>
      <c r="E7322" s="2">
        <v>4.3</v>
      </c>
      <c r="F7322" s="2">
        <v>387.0</v>
      </c>
      <c r="H7322" s="2" t="s">
        <v>26040</v>
      </c>
      <c r="I7322" s="2" t="s">
        <v>205</v>
      </c>
      <c r="J7322" s="3" t="str">
        <f t="shared" si="1"/>
        <v>Unique</v>
      </c>
      <c r="K7322" s="4" t="str">
        <f t="shared" si="2"/>
        <v>No Website</v>
      </c>
      <c r="L7322" s="5" t="str">
        <f t="shared" si="3"/>
        <v>Good</v>
      </c>
      <c r="M7322" s="5" t="str">
        <f t="shared" si="4"/>
        <v>100-499 Reviews</v>
      </c>
      <c r="N7322" s="6" t="str">
        <f t="shared" si="5"/>
        <v>Low Opportunity</v>
      </c>
    </row>
    <row r="7323">
      <c r="A7323" s="2" t="s">
        <v>121</v>
      </c>
      <c r="B7323" s="2" t="s">
        <v>181</v>
      </c>
      <c r="C7323" s="2" t="s">
        <v>26041</v>
      </c>
      <c r="D7323" s="2" t="s">
        <v>26042</v>
      </c>
      <c r="E7323" s="2">
        <v>4.3</v>
      </c>
      <c r="F7323" s="2">
        <v>317.0</v>
      </c>
      <c r="H7323" s="2" t="s">
        <v>26043</v>
      </c>
      <c r="I7323" s="2" t="s">
        <v>205</v>
      </c>
      <c r="J7323" s="3" t="str">
        <f t="shared" si="1"/>
        <v>Unique</v>
      </c>
      <c r="K7323" s="4" t="str">
        <f t="shared" si="2"/>
        <v>No Website</v>
      </c>
      <c r="L7323" s="5" t="str">
        <f t="shared" si="3"/>
        <v>Good</v>
      </c>
      <c r="M7323" s="5" t="str">
        <f t="shared" si="4"/>
        <v>100-499 Reviews</v>
      </c>
      <c r="N7323" s="6" t="str">
        <f t="shared" si="5"/>
        <v>Low Opportunity</v>
      </c>
    </row>
    <row r="7324">
      <c r="A7324" s="2" t="s">
        <v>76</v>
      </c>
      <c r="B7324" s="2" t="s">
        <v>15</v>
      </c>
      <c r="C7324" s="2" t="s">
        <v>26044</v>
      </c>
      <c r="D7324" s="2" t="s">
        <v>26045</v>
      </c>
      <c r="E7324" s="2">
        <v>4.7</v>
      </c>
      <c r="F7324" s="2">
        <v>251.0</v>
      </c>
      <c r="H7324" s="2" t="s">
        <v>26046</v>
      </c>
      <c r="I7324" s="2" t="s">
        <v>948</v>
      </c>
      <c r="J7324" s="3" t="str">
        <f t="shared" si="1"/>
        <v>Unique</v>
      </c>
      <c r="K7324" s="4" t="str">
        <f t="shared" si="2"/>
        <v>No Website</v>
      </c>
      <c r="L7324" s="5" t="str">
        <f t="shared" si="3"/>
        <v>Excellent</v>
      </c>
      <c r="M7324" s="5" t="str">
        <f t="shared" si="4"/>
        <v>100-499 Reviews</v>
      </c>
      <c r="N7324" s="4" t="str">
        <f t="shared" si="5"/>
        <v>High Opportunity</v>
      </c>
    </row>
    <row r="7325">
      <c r="A7325" s="2" t="s">
        <v>121</v>
      </c>
      <c r="B7325" s="2" t="s">
        <v>181</v>
      </c>
      <c r="C7325" s="2" t="s">
        <v>1377</v>
      </c>
      <c r="D7325" s="2" t="s">
        <v>26047</v>
      </c>
      <c r="E7325" s="2">
        <v>4.0</v>
      </c>
      <c r="F7325" s="2">
        <v>301.0</v>
      </c>
      <c r="G7325" s="7" t="s">
        <v>26048</v>
      </c>
      <c r="H7325" s="2" t="s">
        <v>26049</v>
      </c>
      <c r="I7325" s="2" t="s">
        <v>1381</v>
      </c>
      <c r="J7325" s="3" t="str">
        <f t="shared" si="1"/>
        <v>Unique</v>
      </c>
      <c r="K7325" s="9" t="str">
        <f t="shared" si="2"/>
        <v>Official Website</v>
      </c>
      <c r="L7325" s="5" t="str">
        <f t="shared" si="3"/>
        <v>Good</v>
      </c>
      <c r="M7325" s="5" t="str">
        <f t="shared" si="4"/>
        <v>100-499 Reviews</v>
      </c>
      <c r="N7325" s="6" t="str">
        <f t="shared" si="5"/>
        <v>Low Opportunity</v>
      </c>
    </row>
    <row r="7326">
      <c r="A7326" s="2" t="s">
        <v>121</v>
      </c>
      <c r="B7326" s="2" t="s">
        <v>181</v>
      </c>
      <c r="C7326" s="2" t="s">
        <v>26050</v>
      </c>
      <c r="D7326" s="2" t="s">
        <v>26051</v>
      </c>
      <c r="E7326" s="2">
        <v>4.2</v>
      </c>
      <c r="F7326" s="2">
        <v>228.0</v>
      </c>
      <c r="I7326" s="2" t="s">
        <v>1381</v>
      </c>
      <c r="J7326" s="3" t="str">
        <f t="shared" si="1"/>
        <v>Unique</v>
      </c>
      <c r="K7326" s="4" t="str">
        <f t="shared" si="2"/>
        <v>No Website</v>
      </c>
      <c r="L7326" s="5" t="str">
        <f t="shared" si="3"/>
        <v>Good</v>
      </c>
      <c r="M7326" s="5" t="str">
        <f t="shared" si="4"/>
        <v>100-499 Reviews</v>
      </c>
      <c r="N7326" s="6" t="str">
        <f t="shared" si="5"/>
        <v>Low Opportunity</v>
      </c>
    </row>
    <row r="7327">
      <c r="A7327" s="2" t="s">
        <v>121</v>
      </c>
      <c r="B7327" s="2" t="s">
        <v>181</v>
      </c>
      <c r="C7327" s="2" t="s">
        <v>26052</v>
      </c>
      <c r="D7327" s="2" t="s">
        <v>26053</v>
      </c>
      <c r="E7327" s="2">
        <v>5.0</v>
      </c>
      <c r="F7327" s="2">
        <v>30.0</v>
      </c>
      <c r="G7327" s="7" t="s">
        <v>26054</v>
      </c>
      <c r="H7327" s="2" t="s">
        <v>26055</v>
      </c>
      <c r="I7327" s="2" t="s">
        <v>205</v>
      </c>
      <c r="J7327" s="3" t="str">
        <f t="shared" si="1"/>
        <v>Unique</v>
      </c>
      <c r="K7327" s="9" t="str">
        <f t="shared" si="2"/>
        <v>Official Website</v>
      </c>
      <c r="L7327" s="5" t="str">
        <f t="shared" si="3"/>
        <v>Excellent</v>
      </c>
      <c r="M7327" s="5" t="str">
        <f t="shared" si="4"/>
        <v>Below 100 Reviews</v>
      </c>
      <c r="N7327" s="6" t="str">
        <f t="shared" si="5"/>
        <v>Low Opportunity</v>
      </c>
    </row>
    <row r="7328">
      <c r="A7328" s="2" t="s">
        <v>121</v>
      </c>
      <c r="B7328" s="2" t="s">
        <v>181</v>
      </c>
      <c r="C7328" s="2" t="s">
        <v>26056</v>
      </c>
      <c r="D7328" s="2" t="s">
        <v>26057</v>
      </c>
      <c r="E7328" s="2">
        <v>4.8</v>
      </c>
      <c r="F7328" s="2">
        <v>26.0</v>
      </c>
      <c r="G7328" s="7" t="s">
        <v>26058</v>
      </c>
      <c r="H7328" s="2" t="s">
        <v>26059</v>
      </c>
      <c r="I7328" s="2" t="s">
        <v>205</v>
      </c>
      <c r="J7328" s="3" t="str">
        <f t="shared" si="1"/>
        <v>Unique</v>
      </c>
      <c r="K7328" s="9" t="str">
        <f t="shared" si="2"/>
        <v>Official Website</v>
      </c>
      <c r="L7328" s="5" t="str">
        <f t="shared" si="3"/>
        <v>Excellent</v>
      </c>
      <c r="M7328" s="5" t="str">
        <f t="shared" si="4"/>
        <v>Below 100 Reviews</v>
      </c>
      <c r="N7328" s="6" t="str">
        <f t="shared" si="5"/>
        <v>Low Opportunity</v>
      </c>
    </row>
    <row r="7329">
      <c r="A7329" s="2" t="s">
        <v>121</v>
      </c>
      <c r="B7329" s="2" t="s">
        <v>181</v>
      </c>
      <c r="C7329" s="2" t="s">
        <v>26060</v>
      </c>
      <c r="D7329" s="2" t="s">
        <v>26061</v>
      </c>
      <c r="E7329" s="2">
        <v>4.4</v>
      </c>
      <c r="F7329" s="2">
        <v>231.0</v>
      </c>
      <c r="G7329" s="7" t="s">
        <v>26062</v>
      </c>
      <c r="H7329" s="2" t="s">
        <v>26063</v>
      </c>
      <c r="I7329" s="2" t="s">
        <v>12748</v>
      </c>
      <c r="J7329" s="3" t="str">
        <f t="shared" si="1"/>
        <v>Unique</v>
      </c>
      <c r="K7329" s="6" t="str">
        <f t="shared" si="2"/>
        <v>Social Media</v>
      </c>
      <c r="L7329" s="5" t="str">
        <f t="shared" si="3"/>
        <v>Good</v>
      </c>
      <c r="M7329" s="5" t="str">
        <f t="shared" si="4"/>
        <v>100-499 Reviews</v>
      </c>
      <c r="N7329" s="8" t="str">
        <f t="shared" si="5"/>
        <v>Medium Opportunity</v>
      </c>
    </row>
    <row r="7330">
      <c r="A7330" s="2" t="s">
        <v>632</v>
      </c>
      <c r="B7330" s="2" t="s">
        <v>140</v>
      </c>
      <c r="C7330" s="2" t="s">
        <v>26064</v>
      </c>
      <c r="D7330" s="2" t="s">
        <v>26065</v>
      </c>
      <c r="E7330" s="2">
        <v>4.7</v>
      </c>
      <c r="F7330" s="2">
        <v>248.0</v>
      </c>
      <c r="H7330" s="2" t="s">
        <v>26066</v>
      </c>
      <c r="I7330" s="2" t="s">
        <v>648</v>
      </c>
      <c r="J7330" s="3" t="str">
        <f t="shared" si="1"/>
        <v>Unique</v>
      </c>
      <c r="K7330" s="4" t="str">
        <f t="shared" si="2"/>
        <v>No Website</v>
      </c>
      <c r="L7330" s="5" t="str">
        <f t="shared" si="3"/>
        <v>Excellent</v>
      </c>
      <c r="M7330" s="5" t="str">
        <f t="shared" si="4"/>
        <v>100-499 Reviews</v>
      </c>
      <c r="N7330" s="4" t="str">
        <f t="shared" si="5"/>
        <v>High Opportunity</v>
      </c>
    </row>
    <row r="7331">
      <c r="A7331" s="2" t="s">
        <v>121</v>
      </c>
      <c r="B7331" s="2" t="s">
        <v>181</v>
      </c>
      <c r="C7331" s="2" t="s">
        <v>26067</v>
      </c>
      <c r="D7331" s="2" t="s">
        <v>26068</v>
      </c>
      <c r="E7331" s="2">
        <v>4.6</v>
      </c>
      <c r="F7331" s="2">
        <v>137.0</v>
      </c>
      <c r="G7331" s="7" t="s">
        <v>26069</v>
      </c>
      <c r="I7331" s="2" t="s">
        <v>205</v>
      </c>
      <c r="J7331" s="3" t="str">
        <f t="shared" si="1"/>
        <v>Unique</v>
      </c>
      <c r="K7331" s="6" t="str">
        <f t="shared" si="2"/>
        <v>Social Media</v>
      </c>
      <c r="L7331" s="5" t="str">
        <f t="shared" si="3"/>
        <v>Excellent</v>
      </c>
      <c r="M7331" s="5" t="str">
        <f t="shared" si="4"/>
        <v>100-499 Reviews</v>
      </c>
      <c r="N7331" s="8" t="str">
        <f t="shared" si="5"/>
        <v>Medium Opportunity</v>
      </c>
    </row>
    <row r="7332">
      <c r="A7332" s="2" t="s">
        <v>171</v>
      </c>
      <c r="B7332" s="2" t="s">
        <v>181</v>
      </c>
      <c r="C7332" s="2" t="s">
        <v>26070</v>
      </c>
      <c r="D7332" s="2" t="s">
        <v>26071</v>
      </c>
      <c r="E7332" s="2">
        <v>4.7</v>
      </c>
      <c r="F7332" s="2">
        <v>246.0</v>
      </c>
      <c r="H7332" s="2" t="s">
        <v>26072</v>
      </c>
      <c r="I7332" s="2" t="s">
        <v>26073</v>
      </c>
      <c r="J7332" s="3" t="str">
        <f t="shared" si="1"/>
        <v>Unique</v>
      </c>
      <c r="K7332" s="4" t="str">
        <f t="shared" si="2"/>
        <v>No Website</v>
      </c>
      <c r="L7332" s="5" t="str">
        <f t="shared" si="3"/>
        <v>Excellent</v>
      </c>
      <c r="M7332" s="5" t="str">
        <f t="shared" si="4"/>
        <v>100-499 Reviews</v>
      </c>
      <c r="N7332" s="4" t="str">
        <f t="shared" si="5"/>
        <v>High Opportunity</v>
      </c>
    </row>
    <row r="7333">
      <c r="A7333" s="2" t="s">
        <v>121</v>
      </c>
      <c r="B7333" s="2" t="s">
        <v>41</v>
      </c>
      <c r="C7333" s="2" t="s">
        <v>26074</v>
      </c>
      <c r="D7333" s="2" t="s">
        <v>26075</v>
      </c>
      <c r="E7333" s="2">
        <v>4.3</v>
      </c>
      <c r="F7333" s="2">
        <v>319.0</v>
      </c>
      <c r="G7333" s="7" t="s">
        <v>26076</v>
      </c>
      <c r="H7333" s="2" t="s">
        <v>26077</v>
      </c>
      <c r="I7333" s="2" t="s">
        <v>344</v>
      </c>
      <c r="J7333" s="3" t="str">
        <f t="shared" si="1"/>
        <v>Unique</v>
      </c>
      <c r="K7333" s="9" t="str">
        <f t="shared" si="2"/>
        <v>Official Website</v>
      </c>
      <c r="L7333" s="5" t="str">
        <f t="shared" si="3"/>
        <v>Good</v>
      </c>
      <c r="M7333" s="5" t="str">
        <f t="shared" si="4"/>
        <v>100-499 Reviews</v>
      </c>
      <c r="N7333" s="6" t="str">
        <f t="shared" si="5"/>
        <v>Low Opportunity</v>
      </c>
    </row>
    <row r="7334">
      <c r="A7334" s="2" t="s">
        <v>121</v>
      </c>
      <c r="B7334" s="2" t="s">
        <v>41</v>
      </c>
      <c r="C7334" s="2" t="s">
        <v>26078</v>
      </c>
      <c r="D7334" s="2" t="s">
        <v>26079</v>
      </c>
      <c r="E7334" s="2">
        <v>3.6</v>
      </c>
      <c r="F7334" s="2">
        <v>1099.0</v>
      </c>
      <c r="G7334" s="7" t="s">
        <v>12850</v>
      </c>
      <c r="H7334" s="2" t="s">
        <v>12851</v>
      </c>
      <c r="I7334" s="2" t="s">
        <v>26080</v>
      </c>
      <c r="J7334" s="3" t="str">
        <f t="shared" si="1"/>
        <v>Unique</v>
      </c>
      <c r="K7334" s="9" t="str">
        <f t="shared" si="2"/>
        <v>Official Website</v>
      </c>
      <c r="L7334" s="5" t="str">
        <f t="shared" si="3"/>
        <v>Average</v>
      </c>
      <c r="M7334" s="5" t="str">
        <f t="shared" si="4"/>
        <v>1000+ Reviews</v>
      </c>
      <c r="N7334" s="6" t="str">
        <f t="shared" si="5"/>
        <v>Low Opportunity</v>
      </c>
    </row>
    <row r="7335">
      <c r="A7335" s="2" t="s">
        <v>121</v>
      </c>
      <c r="B7335" s="2" t="s">
        <v>41</v>
      </c>
      <c r="C7335" s="2" t="s">
        <v>26081</v>
      </c>
      <c r="D7335" s="2" t="s">
        <v>26082</v>
      </c>
      <c r="E7335" s="2">
        <v>3.8</v>
      </c>
      <c r="F7335" s="2">
        <v>149.0</v>
      </c>
      <c r="G7335" s="7" t="s">
        <v>26083</v>
      </c>
      <c r="H7335" s="2" t="s">
        <v>26084</v>
      </c>
      <c r="I7335" s="2" t="s">
        <v>89</v>
      </c>
      <c r="J7335" s="3" t="str">
        <f t="shared" si="1"/>
        <v>Unique</v>
      </c>
      <c r="K7335" s="6" t="str">
        <f t="shared" si="2"/>
        <v>Social Media</v>
      </c>
      <c r="L7335" s="5" t="str">
        <f t="shared" si="3"/>
        <v>Average</v>
      </c>
      <c r="M7335" s="5" t="str">
        <f t="shared" si="4"/>
        <v>100-499 Reviews</v>
      </c>
      <c r="N7335" s="8" t="str">
        <f t="shared" si="5"/>
        <v>Medium Opportunity</v>
      </c>
    </row>
    <row r="7336">
      <c r="A7336" s="2" t="s">
        <v>121</v>
      </c>
      <c r="B7336" s="2" t="s">
        <v>41</v>
      </c>
      <c r="C7336" s="2" t="s">
        <v>26085</v>
      </c>
      <c r="D7336" s="2" t="s">
        <v>26086</v>
      </c>
      <c r="E7336" s="2">
        <v>4.2</v>
      </c>
      <c r="F7336" s="2">
        <v>803.0</v>
      </c>
      <c r="G7336" s="7" t="s">
        <v>26087</v>
      </c>
      <c r="H7336" s="2" t="s">
        <v>26088</v>
      </c>
      <c r="I7336" s="2" t="s">
        <v>89</v>
      </c>
      <c r="J7336" s="3" t="str">
        <f t="shared" si="1"/>
        <v>Unique</v>
      </c>
      <c r="K7336" s="6" t="str">
        <f t="shared" si="2"/>
        <v>Social Media</v>
      </c>
      <c r="L7336" s="5" t="str">
        <f t="shared" si="3"/>
        <v>Good</v>
      </c>
      <c r="M7336" s="5" t="str">
        <f t="shared" si="4"/>
        <v>500-999 Reviews</v>
      </c>
      <c r="N7336" s="8" t="str">
        <f t="shared" si="5"/>
        <v>Medium Opportunity</v>
      </c>
    </row>
    <row r="7337">
      <c r="A7337" s="2" t="s">
        <v>121</v>
      </c>
      <c r="B7337" s="2" t="s">
        <v>41</v>
      </c>
      <c r="C7337" s="2" t="s">
        <v>26089</v>
      </c>
      <c r="D7337" s="2" t="s">
        <v>26090</v>
      </c>
      <c r="E7337" s="2">
        <v>4.1</v>
      </c>
      <c r="F7337" s="2">
        <v>443.0</v>
      </c>
      <c r="H7337" s="2" t="s">
        <v>26091</v>
      </c>
      <c r="I7337" s="2" t="s">
        <v>89</v>
      </c>
      <c r="J7337" s="3" t="str">
        <f t="shared" si="1"/>
        <v>Unique</v>
      </c>
      <c r="K7337" s="4" t="str">
        <f t="shared" si="2"/>
        <v>No Website</v>
      </c>
      <c r="L7337" s="5" t="str">
        <f t="shared" si="3"/>
        <v>Good</v>
      </c>
      <c r="M7337" s="5" t="str">
        <f t="shared" si="4"/>
        <v>100-499 Reviews</v>
      </c>
      <c r="N7337" s="6" t="str">
        <f t="shared" si="5"/>
        <v>Low Opportunity</v>
      </c>
    </row>
    <row r="7338">
      <c r="A7338" s="2" t="s">
        <v>121</v>
      </c>
      <c r="B7338" s="2" t="s">
        <v>41</v>
      </c>
      <c r="C7338" s="2" t="s">
        <v>26092</v>
      </c>
      <c r="D7338" s="2" t="s">
        <v>26093</v>
      </c>
      <c r="E7338" s="2">
        <v>4.2</v>
      </c>
      <c r="F7338" s="2">
        <v>954.0</v>
      </c>
      <c r="H7338" s="2" t="s">
        <v>26094</v>
      </c>
      <c r="I7338" s="2" t="s">
        <v>89</v>
      </c>
      <c r="J7338" s="3" t="str">
        <f t="shared" si="1"/>
        <v>Unique</v>
      </c>
      <c r="K7338" s="4" t="str">
        <f t="shared" si="2"/>
        <v>No Website</v>
      </c>
      <c r="L7338" s="5" t="str">
        <f t="shared" si="3"/>
        <v>Good</v>
      </c>
      <c r="M7338" s="5" t="str">
        <f t="shared" si="4"/>
        <v>500-999 Reviews</v>
      </c>
      <c r="N7338" s="6" t="str">
        <f t="shared" si="5"/>
        <v>Low Opportunity</v>
      </c>
    </row>
    <row r="7339">
      <c r="A7339" s="2" t="s">
        <v>85</v>
      </c>
      <c r="B7339" s="2" t="s">
        <v>15</v>
      </c>
      <c r="C7339" s="2" t="s">
        <v>26095</v>
      </c>
      <c r="D7339" s="2" t="s">
        <v>26096</v>
      </c>
      <c r="E7339" s="2">
        <v>4.7</v>
      </c>
      <c r="F7339" s="2">
        <v>241.0</v>
      </c>
      <c r="H7339" s="2" t="s">
        <v>26097</v>
      </c>
      <c r="I7339" s="2" t="s">
        <v>162</v>
      </c>
      <c r="J7339" s="3" t="str">
        <f t="shared" si="1"/>
        <v>Unique</v>
      </c>
      <c r="K7339" s="4" t="str">
        <f t="shared" si="2"/>
        <v>No Website</v>
      </c>
      <c r="L7339" s="5" t="str">
        <f t="shared" si="3"/>
        <v>Excellent</v>
      </c>
      <c r="M7339" s="5" t="str">
        <f t="shared" si="4"/>
        <v>100-499 Reviews</v>
      </c>
      <c r="N7339" s="4" t="str">
        <f t="shared" si="5"/>
        <v>High Opportunity</v>
      </c>
    </row>
    <row r="7340">
      <c r="A7340" s="2" t="s">
        <v>121</v>
      </c>
      <c r="B7340" s="2" t="s">
        <v>41</v>
      </c>
      <c r="C7340" s="2" t="s">
        <v>26098</v>
      </c>
      <c r="D7340" s="2" t="s">
        <v>26099</v>
      </c>
      <c r="E7340" s="2">
        <v>4.2</v>
      </c>
      <c r="F7340" s="2">
        <v>313.0</v>
      </c>
      <c r="H7340" s="2" t="s">
        <v>26100</v>
      </c>
      <c r="I7340" s="2" t="s">
        <v>89</v>
      </c>
      <c r="J7340" s="3" t="str">
        <f t="shared" si="1"/>
        <v>Unique</v>
      </c>
      <c r="K7340" s="4" t="str">
        <f t="shared" si="2"/>
        <v>No Website</v>
      </c>
      <c r="L7340" s="5" t="str">
        <f t="shared" si="3"/>
        <v>Good</v>
      </c>
      <c r="M7340" s="5" t="str">
        <f t="shared" si="4"/>
        <v>100-499 Reviews</v>
      </c>
      <c r="N7340" s="6" t="str">
        <f t="shared" si="5"/>
        <v>Low Opportunity</v>
      </c>
    </row>
    <row r="7341">
      <c r="A7341" s="2" t="s">
        <v>121</v>
      </c>
      <c r="B7341" s="2" t="s">
        <v>41</v>
      </c>
      <c r="C7341" s="2" t="s">
        <v>26101</v>
      </c>
      <c r="D7341" s="2" t="s">
        <v>26102</v>
      </c>
      <c r="E7341" s="2">
        <v>4.3</v>
      </c>
      <c r="F7341" s="2">
        <v>132.0</v>
      </c>
      <c r="H7341" s="2" t="s">
        <v>26103</v>
      </c>
      <c r="I7341" s="2" t="s">
        <v>89</v>
      </c>
      <c r="J7341" s="3" t="str">
        <f t="shared" si="1"/>
        <v>Unique</v>
      </c>
      <c r="K7341" s="4" t="str">
        <f t="shared" si="2"/>
        <v>No Website</v>
      </c>
      <c r="L7341" s="5" t="str">
        <f t="shared" si="3"/>
        <v>Good</v>
      </c>
      <c r="M7341" s="5" t="str">
        <f t="shared" si="4"/>
        <v>100-499 Reviews</v>
      </c>
      <c r="N7341" s="6" t="str">
        <f t="shared" si="5"/>
        <v>Low Opportunity</v>
      </c>
    </row>
    <row r="7342">
      <c r="A7342" s="2" t="s">
        <v>121</v>
      </c>
      <c r="B7342" s="2" t="s">
        <v>41</v>
      </c>
      <c r="C7342" s="2" t="s">
        <v>26104</v>
      </c>
      <c r="D7342" s="2" t="s">
        <v>26105</v>
      </c>
      <c r="E7342" s="2">
        <v>3.8</v>
      </c>
      <c r="F7342" s="2">
        <v>80.0</v>
      </c>
      <c r="H7342" s="2" t="s">
        <v>26106</v>
      </c>
      <c r="I7342" s="2" t="s">
        <v>89</v>
      </c>
      <c r="J7342" s="3" t="str">
        <f t="shared" si="1"/>
        <v>Unique</v>
      </c>
      <c r="K7342" s="4" t="str">
        <f t="shared" si="2"/>
        <v>No Website</v>
      </c>
      <c r="L7342" s="5" t="str">
        <f t="shared" si="3"/>
        <v>Average</v>
      </c>
      <c r="M7342" s="5" t="str">
        <f t="shared" si="4"/>
        <v>Below 100 Reviews</v>
      </c>
      <c r="N7342" s="6" t="str">
        <f t="shared" si="5"/>
        <v>Low Opportunity</v>
      </c>
    </row>
    <row r="7343">
      <c r="A7343" s="2" t="s">
        <v>121</v>
      </c>
      <c r="B7343" s="2" t="s">
        <v>41</v>
      </c>
      <c r="C7343" s="2" t="s">
        <v>26107</v>
      </c>
      <c r="D7343" s="2" t="s">
        <v>26108</v>
      </c>
      <c r="E7343" s="2">
        <v>3.7</v>
      </c>
      <c r="F7343" s="2">
        <v>97.0</v>
      </c>
      <c r="H7343" s="2" t="s">
        <v>26109</v>
      </c>
      <c r="I7343" s="2" t="s">
        <v>89</v>
      </c>
      <c r="J7343" s="3" t="str">
        <f t="shared" si="1"/>
        <v>Unique</v>
      </c>
      <c r="K7343" s="4" t="str">
        <f t="shared" si="2"/>
        <v>No Website</v>
      </c>
      <c r="L7343" s="5" t="str">
        <f t="shared" si="3"/>
        <v>Average</v>
      </c>
      <c r="M7343" s="5" t="str">
        <f t="shared" si="4"/>
        <v>Below 100 Reviews</v>
      </c>
      <c r="N7343" s="6" t="str">
        <f t="shared" si="5"/>
        <v>Low Opportunity</v>
      </c>
    </row>
    <row r="7344">
      <c r="A7344" s="2" t="s">
        <v>121</v>
      </c>
      <c r="B7344" s="2" t="s">
        <v>41</v>
      </c>
      <c r="C7344" s="2" t="s">
        <v>26110</v>
      </c>
      <c r="D7344" s="2" t="s">
        <v>26111</v>
      </c>
      <c r="E7344" s="2">
        <v>3.8</v>
      </c>
      <c r="F7344" s="2">
        <v>22.0</v>
      </c>
      <c r="G7344" s="7" t="s">
        <v>26112</v>
      </c>
      <c r="H7344" s="2" t="s">
        <v>385</v>
      </c>
      <c r="I7344" s="2" t="s">
        <v>26113</v>
      </c>
      <c r="J7344" s="3" t="str">
        <f t="shared" si="1"/>
        <v>Unique</v>
      </c>
      <c r="K7344" s="9" t="str">
        <f t="shared" si="2"/>
        <v>Official Website</v>
      </c>
      <c r="L7344" s="5" t="str">
        <f t="shared" si="3"/>
        <v>Average</v>
      </c>
      <c r="M7344" s="5" t="str">
        <f t="shared" si="4"/>
        <v>Below 100 Reviews</v>
      </c>
      <c r="N7344" s="6" t="str">
        <f t="shared" si="5"/>
        <v>Low Opportunity</v>
      </c>
    </row>
    <row r="7345">
      <c r="A7345" s="2" t="s">
        <v>121</v>
      </c>
      <c r="B7345" s="2" t="s">
        <v>41</v>
      </c>
      <c r="C7345" s="2" t="s">
        <v>26114</v>
      </c>
      <c r="D7345" s="2" t="s">
        <v>26115</v>
      </c>
      <c r="E7345" s="2">
        <v>4.7</v>
      </c>
      <c r="F7345" s="2">
        <v>41.0</v>
      </c>
      <c r="G7345" s="7" t="s">
        <v>26116</v>
      </c>
      <c r="H7345" s="2" t="s">
        <v>26117</v>
      </c>
      <c r="I7345" s="2" t="s">
        <v>26118</v>
      </c>
      <c r="J7345" s="3" t="str">
        <f t="shared" si="1"/>
        <v>Unique</v>
      </c>
      <c r="K7345" s="9" t="str">
        <f t="shared" si="2"/>
        <v>Official Website</v>
      </c>
      <c r="L7345" s="5" t="str">
        <f t="shared" si="3"/>
        <v>Excellent</v>
      </c>
      <c r="M7345" s="5" t="str">
        <f t="shared" si="4"/>
        <v>Below 100 Reviews</v>
      </c>
      <c r="N7345" s="6" t="str">
        <f t="shared" si="5"/>
        <v>Low Opportunity</v>
      </c>
    </row>
    <row r="7346">
      <c r="A7346" s="2" t="s">
        <v>121</v>
      </c>
      <c r="B7346" s="2" t="s">
        <v>41</v>
      </c>
      <c r="C7346" s="2" t="s">
        <v>26119</v>
      </c>
      <c r="D7346" s="2" t="s">
        <v>26120</v>
      </c>
      <c r="E7346" s="2">
        <v>4.8</v>
      </c>
      <c r="F7346" s="2">
        <v>52.0</v>
      </c>
      <c r="G7346" s="7" t="s">
        <v>8913</v>
      </c>
      <c r="H7346" s="2" t="s">
        <v>8914</v>
      </c>
      <c r="I7346" s="2" t="s">
        <v>26121</v>
      </c>
      <c r="J7346" s="3" t="str">
        <f t="shared" si="1"/>
        <v>Unique</v>
      </c>
      <c r="K7346" s="6" t="str">
        <f t="shared" si="2"/>
        <v>Social Media</v>
      </c>
      <c r="L7346" s="5" t="str">
        <f t="shared" si="3"/>
        <v>Excellent</v>
      </c>
      <c r="M7346" s="5" t="str">
        <f t="shared" si="4"/>
        <v>Below 100 Reviews</v>
      </c>
      <c r="N7346" s="8" t="str">
        <f t="shared" si="5"/>
        <v>Medium Opportunity</v>
      </c>
    </row>
    <row r="7347">
      <c r="A7347" s="2" t="s">
        <v>121</v>
      </c>
      <c r="B7347" s="2" t="s">
        <v>41</v>
      </c>
      <c r="C7347" s="2" t="s">
        <v>26122</v>
      </c>
      <c r="D7347" s="2" t="s">
        <v>26123</v>
      </c>
      <c r="E7347" s="2">
        <v>5.0</v>
      </c>
      <c r="F7347" s="2">
        <v>16.0</v>
      </c>
      <c r="G7347" s="7" t="s">
        <v>26124</v>
      </c>
      <c r="H7347" s="2" t="s">
        <v>26125</v>
      </c>
      <c r="I7347" s="2" t="s">
        <v>89</v>
      </c>
      <c r="J7347" s="3" t="str">
        <f t="shared" si="1"/>
        <v>Unique</v>
      </c>
      <c r="K7347" s="9" t="str">
        <f t="shared" si="2"/>
        <v>Official Website</v>
      </c>
      <c r="L7347" s="5" t="str">
        <f t="shared" si="3"/>
        <v>Excellent</v>
      </c>
      <c r="M7347" s="5" t="str">
        <f t="shared" si="4"/>
        <v>Below 100 Reviews</v>
      </c>
      <c r="N7347" s="6" t="str">
        <f t="shared" si="5"/>
        <v>Low Opportunity</v>
      </c>
    </row>
    <row r="7348">
      <c r="A7348" s="2" t="s">
        <v>171</v>
      </c>
      <c r="B7348" s="2" t="s">
        <v>140</v>
      </c>
      <c r="C7348" s="2" t="s">
        <v>26126</v>
      </c>
      <c r="D7348" s="2" t="s">
        <v>26127</v>
      </c>
      <c r="E7348" s="2">
        <v>4.7</v>
      </c>
      <c r="F7348" s="2">
        <v>238.0</v>
      </c>
      <c r="I7348" s="2" t="s">
        <v>7736</v>
      </c>
      <c r="J7348" s="3" t="str">
        <f t="shared" si="1"/>
        <v>Unique</v>
      </c>
      <c r="K7348" s="4" t="str">
        <f t="shared" si="2"/>
        <v>No Website</v>
      </c>
      <c r="L7348" s="5" t="str">
        <f t="shared" si="3"/>
        <v>Excellent</v>
      </c>
      <c r="M7348" s="5" t="str">
        <f t="shared" si="4"/>
        <v>100-499 Reviews</v>
      </c>
      <c r="N7348" s="4" t="str">
        <f t="shared" si="5"/>
        <v>High Opportunity</v>
      </c>
    </row>
    <row r="7349">
      <c r="A7349" s="2" t="s">
        <v>121</v>
      </c>
      <c r="B7349" s="2" t="s">
        <v>41</v>
      </c>
      <c r="C7349" s="2" t="s">
        <v>356</v>
      </c>
      <c r="D7349" s="2" t="s">
        <v>26128</v>
      </c>
      <c r="E7349" s="2">
        <v>4.9</v>
      </c>
      <c r="F7349" s="2">
        <v>820.0</v>
      </c>
      <c r="G7349" s="7" t="s">
        <v>26129</v>
      </c>
      <c r="H7349" s="2" t="s">
        <v>26130</v>
      </c>
      <c r="I7349" s="2" t="s">
        <v>344</v>
      </c>
      <c r="J7349" s="3" t="str">
        <f t="shared" si="1"/>
        <v>Unique</v>
      </c>
      <c r="K7349" s="9" t="str">
        <f t="shared" si="2"/>
        <v>Official Website</v>
      </c>
      <c r="L7349" s="5" t="str">
        <f t="shared" si="3"/>
        <v>Excellent</v>
      </c>
      <c r="M7349" s="5" t="str">
        <f t="shared" si="4"/>
        <v>500-999 Reviews</v>
      </c>
      <c r="N7349" s="6" t="str">
        <f t="shared" si="5"/>
        <v>Low Opportunity</v>
      </c>
    </row>
    <row r="7350">
      <c r="A7350" s="2" t="s">
        <v>40</v>
      </c>
      <c r="B7350" s="2" t="s">
        <v>181</v>
      </c>
      <c r="C7350" s="2" t="s">
        <v>26131</v>
      </c>
      <c r="D7350" s="2" t="s">
        <v>26132</v>
      </c>
      <c r="E7350" s="2">
        <v>4.7</v>
      </c>
      <c r="F7350" s="2">
        <v>236.0</v>
      </c>
      <c r="H7350" s="2" t="s">
        <v>26133</v>
      </c>
      <c r="I7350" s="2" t="s">
        <v>205</v>
      </c>
      <c r="J7350" s="3" t="str">
        <f t="shared" si="1"/>
        <v>Unique</v>
      </c>
      <c r="K7350" s="4" t="str">
        <f t="shared" si="2"/>
        <v>No Website</v>
      </c>
      <c r="L7350" s="5" t="str">
        <f t="shared" si="3"/>
        <v>Excellent</v>
      </c>
      <c r="M7350" s="5" t="str">
        <f t="shared" si="4"/>
        <v>100-499 Reviews</v>
      </c>
      <c r="N7350" s="4" t="str">
        <f t="shared" si="5"/>
        <v>High Opportunity</v>
      </c>
    </row>
    <row r="7351">
      <c r="A7351" s="2" t="s">
        <v>121</v>
      </c>
      <c r="B7351" s="2" t="s">
        <v>41</v>
      </c>
      <c r="C7351" s="2" t="s">
        <v>26134</v>
      </c>
      <c r="D7351" s="2" t="s">
        <v>26135</v>
      </c>
      <c r="E7351" s="2">
        <v>3.2</v>
      </c>
      <c r="F7351" s="2">
        <v>29.0</v>
      </c>
      <c r="H7351" s="2" t="s">
        <v>26136</v>
      </c>
      <c r="I7351" s="2" t="s">
        <v>545</v>
      </c>
      <c r="J7351" s="3" t="str">
        <f t="shared" si="1"/>
        <v>Unique</v>
      </c>
      <c r="K7351" s="4" t="str">
        <f t="shared" si="2"/>
        <v>No Website</v>
      </c>
      <c r="L7351" s="5" t="str">
        <f t="shared" si="3"/>
        <v>Average</v>
      </c>
      <c r="M7351" s="5" t="str">
        <f t="shared" si="4"/>
        <v>Below 100 Reviews</v>
      </c>
      <c r="N7351" s="6" t="str">
        <f t="shared" si="5"/>
        <v>Low Opportunity</v>
      </c>
    </row>
    <row r="7352">
      <c r="A7352" s="2" t="s">
        <v>121</v>
      </c>
      <c r="B7352" s="2" t="s">
        <v>41</v>
      </c>
      <c r="C7352" s="2" t="s">
        <v>26137</v>
      </c>
      <c r="D7352" s="2" t="s">
        <v>26138</v>
      </c>
      <c r="E7352" s="2">
        <v>4.0</v>
      </c>
      <c r="F7352" s="2">
        <v>985.0</v>
      </c>
      <c r="G7352" s="7" t="s">
        <v>26139</v>
      </c>
      <c r="H7352" s="2" t="s">
        <v>26140</v>
      </c>
      <c r="I7352" s="2" t="s">
        <v>545</v>
      </c>
      <c r="J7352" s="3" t="str">
        <f t="shared" si="1"/>
        <v>Unique</v>
      </c>
      <c r="K7352" s="9" t="str">
        <f t="shared" si="2"/>
        <v>Official Website</v>
      </c>
      <c r="L7352" s="5" t="str">
        <f t="shared" si="3"/>
        <v>Good</v>
      </c>
      <c r="M7352" s="5" t="str">
        <f t="shared" si="4"/>
        <v>500-999 Reviews</v>
      </c>
      <c r="N7352" s="6" t="str">
        <f t="shared" si="5"/>
        <v>Low Opportunity</v>
      </c>
    </row>
    <row r="7353">
      <c r="A7353" s="2" t="s">
        <v>121</v>
      </c>
      <c r="B7353" s="2" t="s">
        <v>415</v>
      </c>
      <c r="C7353" s="2" t="s">
        <v>425</v>
      </c>
      <c r="D7353" s="2" t="s">
        <v>26141</v>
      </c>
      <c r="E7353" s="2">
        <v>3.7</v>
      </c>
      <c r="F7353" s="2">
        <v>4814.0</v>
      </c>
      <c r="G7353" s="7" t="s">
        <v>26142</v>
      </c>
      <c r="H7353" s="2" t="s">
        <v>26143</v>
      </c>
      <c r="I7353" s="2" t="s">
        <v>17235</v>
      </c>
      <c r="J7353" s="3" t="str">
        <f t="shared" si="1"/>
        <v>Unique</v>
      </c>
      <c r="K7353" s="9" t="str">
        <f t="shared" si="2"/>
        <v>Official Website</v>
      </c>
      <c r="L7353" s="5" t="str">
        <f t="shared" si="3"/>
        <v>Average</v>
      </c>
      <c r="M7353" s="5" t="str">
        <f t="shared" si="4"/>
        <v>1000+ Reviews</v>
      </c>
      <c r="N7353" s="6" t="str">
        <f t="shared" si="5"/>
        <v>Low Opportunity</v>
      </c>
    </row>
    <row r="7354">
      <c r="A7354" s="2" t="s">
        <v>121</v>
      </c>
      <c r="B7354" s="2" t="s">
        <v>415</v>
      </c>
      <c r="C7354" s="2" t="s">
        <v>26144</v>
      </c>
      <c r="D7354" s="2" t="s">
        <v>26145</v>
      </c>
      <c r="E7354" s="2">
        <v>4.6</v>
      </c>
      <c r="F7354" s="2">
        <v>1683.0</v>
      </c>
      <c r="G7354" s="7" t="s">
        <v>13851</v>
      </c>
      <c r="H7354" s="2" t="s">
        <v>26146</v>
      </c>
      <c r="I7354" s="2" t="s">
        <v>437</v>
      </c>
      <c r="J7354" s="3" t="str">
        <f t="shared" si="1"/>
        <v>Unique</v>
      </c>
      <c r="K7354" s="9" t="str">
        <f t="shared" si="2"/>
        <v>Official Website</v>
      </c>
      <c r="L7354" s="5" t="str">
        <f t="shared" si="3"/>
        <v>Excellent</v>
      </c>
      <c r="M7354" s="5" t="str">
        <f t="shared" si="4"/>
        <v>1000+ Reviews</v>
      </c>
      <c r="N7354" s="6" t="str">
        <f t="shared" si="5"/>
        <v>Low Opportunity</v>
      </c>
    </row>
    <row r="7355">
      <c r="A7355" s="2" t="s">
        <v>121</v>
      </c>
      <c r="B7355" s="2" t="s">
        <v>415</v>
      </c>
      <c r="C7355" s="2" t="s">
        <v>26147</v>
      </c>
      <c r="D7355" s="2" t="s">
        <v>26148</v>
      </c>
      <c r="E7355" s="2">
        <v>4.2</v>
      </c>
      <c r="F7355" s="2">
        <v>663.0</v>
      </c>
      <c r="G7355" s="7" t="s">
        <v>26149</v>
      </c>
      <c r="I7355" s="2" t="s">
        <v>26150</v>
      </c>
      <c r="J7355" s="3" t="str">
        <f t="shared" si="1"/>
        <v>Unique</v>
      </c>
      <c r="K7355" s="9" t="str">
        <f t="shared" si="2"/>
        <v>Official Website</v>
      </c>
      <c r="L7355" s="5" t="str">
        <f t="shared" si="3"/>
        <v>Good</v>
      </c>
      <c r="M7355" s="5" t="str">
        <f t="shared" si="4"/>
        <v>500-999 Reviews</v>
      </c>
      <c r="N7355" s="6" t="str">
        <f t="shared" si="5"/>
        <v>Low Opportunity</v>
      </c>
    </row>
    <row r="7356">
      <c r="A7356" s="2" t="s">
        <v>121</v>
      </c>
      <c r="B7356" s="2" t="s">
        <v>415</v>
      </c>
      <c r="C7356" s="2" t="s">
        <v>26151</v>
      </c>
      <c r="D7356" s="2" t="s">
        <v>26152</v>
      </c>
      <c r="E7356" s="2">
        <v>3.8</v>
      </c>
      <c r="F7356" s="2">
        <v>1883.0</v>
      </c>
      <c r="G7356" s="7" t="s">
        <v>418</v>
      </c>
      <c r="H7356" s="2" t="s">
        <v>419</v>
      </c>
      <c r="I7356" s="2" t="s">
        <v>7180</v>
      </c>
      <c r="J7356" s="3" t="str">
        <f t="shared" si="1"/>
        <v>Unique</v>
      </c>
      <c r="K7356" s="9" t="str">
        <f t="shared" si="2"/>
        <v>Official Website</v>
      </c>
      <c r="L7356" s="5" t="str">
        <f t="shared" si="3"/>
        <v>Average</v>
      </c>
      <c r="M7356" s="5" t="str">
        <f t="shared" si="4"/>
        <v>1000+ Reviews</v>
      </c>
      <c r="N7356" s="6" t="str">
        <f t="shared" si="5"/>
        <v>Low Opportunity</v>
      </c>
    </row>
    <row r="7357">
      <c r="A7357" s="2" t="s">
        <v>121</v>
      </c>
      <c r="B7357" s="2" t="s">
        <v>415</v>
      </c>
      <c r="C7357" s="2" t="s">
        <v>26153</v>
      </c>
      <c r="D7357" s="2" t="s">
        <v>26154</v>
      </c>
      <c r="E7357" s="2">
        <v>4.0</v>
      </c>
      <c r="F7357" s="2">
        <v>946.0</v>
      </c>
      <c r="I7357" s="2" t="s">
        <v>466</v>
      </c>
      <c r="J7357" s="3" t="str">
        <f t="shared" si="1"/>
        <v>Unique</v>
      </c>
      <c r="K7357" s="4" t="str">
        <f t="shared" si="2"/>
        <v>No Website</v>
      </c>
      <c r="L7357" s="5" t="str">
        <f t="shared" si="3"/>
        <v>Good</v>
      </c>
      <c r="M7357" s="5" t="str">
        <f t="shared" si="4"/>
        <v>500-999 Reviews</v>
      </c>
      <c r="N7357" s="6" t="str">
        <f t="shared" si="5"/>
        <v>Low Opportunity</v>
      </c>
    </row>
    <row r="7358">
      <c r="A7358" s="2" t="s">
        <v>121</v>
      </c>
      <c r="B7358" s="2" t="s">
        <v>415</v>
      </c>
      <c r="C7358" s="2" t="s">
        <v>26155</v>
      </c>
      <c r="D7358" s="2" t="s">
        <v>26156</v>
      </c>
      <c r="E7358" s="2">
        <v>4.2</v>
      </c>
      <c r="F7358" s="2">
        <v>706.0</v>
      </c>
      <c r="H7358" s="2" t="s">
        <v>26157</v>
      </c>
      <c r="I7358" s="2" t="s">
        <v>2573</v>
      </c>
      <c r="J7358" s="3" t="str">
        <f t="shared" si="1"/>
        <v>Unique</v>
      </c>
      <c r="K7358" s="4" t="str">
        <f t="shared" si="2"/>
        <v>No Website</v>
      </c>
      <c r="L7358" s="5" t="str">
        <f t="shared" si="3"/>
        <v>Good</v>
      </c>
      <c r="M7358" s="5" t="str">
        <f t="shared" si="4"/>
        <v>500-999 Reviews</v>
      </c>
      <c r="N7358" s="6" t="str">
        <f t="shared" si="5"/>
        <v>Low Opportunity</v>
      </c>
    </row>
    <row r="7359">
      <c r="A7359" s="2" t="s">
        <v>121</v>
      </c>
      <c r="B7359" s="2" t="s">
        <v>415</v>
      </c>
      <c r="C7359" s="2" t="s">
        <v>26158</v>
      </c>
      <c r="D7359" s="2" t="s">
        <v>26159</v>
      </c>
      <c r="E7359" s="2">
        <v>4.7</v>
      </c>
      <c r="F7359" s="2">
        <v>50.0</v>
      </c>
      <c r="G7359" s="7" t="s">
        <v>26160</v>
      </c>
      <c r="H7359" s="2" t="s">
        <v>26161</v>
      </c>
      <c r="I7359" s="2" t="s">
        <v>437</v>
      </c>
      <c r="J7359" s="3" t="str">
        <f t="shared" si="1"/>
        <v>Unique</v>
      </c>
      <c r="K7359" s="9" t="str">
        <f t="shared" si="2"/>
        <v>Official Website</v>
      </c>
      <c r="L7359" s="5" t="str">
        <f t="shared" si="3"/>
        <v>Excellent</v>
      </c>
      <c r="M7359" s="5" t="str">
        <f t="shared" si="4"/>
        <v>Below 100 Reviews</v>
      </c>
      <c r="N7359" s="6" t="str">
        <f t="shared" si="5"/>
        <v>Low Opportunity</v>
      </c>
    </row>
    <row r="7360">
      <c r="A7360" s="2" t="s">
        <v>121</v>
      </c>
      <c r="B7360" s="2" t="s">
        <v>415</v>
      </c>
      <c r="C7360" s="2" t="s">
        <v>26162</v>
      </c>
      <c r="D7360" s="2" t="s">
        <v>26163</v>
      </c>
      <c r="E7360" s="2">
        <v>3.9</v>
      </c>
      <c r="F7360" s="2">
        <v>339.0</v>
      </c>
      <c r="G7360" s="7" t="s">
        <v>2542</v>
      </c>
      <c r="H7360" s="2" t="s">
        <v>419</v>
      </c>
      <c r="I7360" s="2" t="s">
        <v>2543</v>
      </c>
      <c r="J7360" s="3" t="str">
        <f t="shared" si="1"/>
        <v>Unique</v>
      </c>
      <c r="K7360" s="9" t="str">
        <f t="shared" si="2"/>
        <v>Official Website</v>
      </c>
      <c r="L7360" s="5" t="str">
        <f t="shared" si="3"/>
        <v>Average</v>
      </c>
      <c r="M7360" s="5" t="str">
        <f t="shared" si="4"/>
        <v>100-499 Reviews</v>
      </c>
      <c r="N7360" s="6" t="str">
        <f t="shared" si="5"/>
        <v>Low Opportunity</v>
      </c>
    </row>
    <row r="7361">
      <c r="A7361" s="2" t="s">
        <v>121</v>
      </c>
      <c r="B7361" s="2" t="s">
        <v>415</v>
      </c>
      <c r="C7361" s="2" t="s">
        <v>26164</v>
      </c>
      <c r="D7361" s="2" t="s">
        <v>26165</v>
      </c>
      <c r="E7361" s="2">
        <v>4.0</v>
      </c>
      <c r="F7361" s="2">
        <v>112.0</v>
      </c>
      <c r="I7361" s="2" t="s">
        <v>437</v>
      </c>
      <c r="J7361" s="3" t="str">
        <f t="shared" si="1"/>
        <v>Unique</v>
      </c>
      <c r="K7361" s="4" t="str">
        <f t="shared" si="2"/>
        <v>No Website</v>
      </c>
      <c r="L7361" s="5" t="str">
        <f t="shared" si="3"/>
        <v>Good</v>
      </c>
      <c r="M7361" s="5" t="str">
        <f t="shared" si="4"/>
        <v>100-499 Reviews</v>
      </c>
      <c r="N7361" s="6" t="str">
        <f t="shared" si="5"/>
        <v>Low Opportunity</v>
      </c>
    </row>
    <row r="7362">
      <c r="A7362" s="2" t="s">
        <v>121</v>
      </c>
      <c r="B7362" s="2" t="s">
        <v>415</v>
      </c>
      <c r="C7362" s="2" t="s">
        <v>26166</v>
      </c>
      <c r="D7362" s="2" t="s">
        <v>26167</v>
      </c>
      <c r="E7362" s="2">
        <v>3.9</v>
      </c>
      <c r="F7362" s="2">
        <v>65.0</v>
      </c>
      <c r="H7362" s="2" t="s">
        <v>26168</v>
      </c>
      <c r="I7362" s="2" t="s">
        <v>420</v>
      </c>
      <c r="J7362" s="3" t="str">
        <f t="shared" si="1"/>
        <v>Unique</v>
      </c>
      <c r="K7362" s="4" t="str">
        <f t="shared" si="2"/>
        <v>No Website</v>
      </c>
      <c r="L7362" s="5" t="str">
        <f t="shared" si="3"/>
        <v>Average</v>
      </c>
      <c r="M7362" s="5" t="str">
        <f t="shared" si="4"/>
        <v>Below 100 Reviews</v>
      </c>
      <c r="N7362" s="6" t="str">
        <f t="shared" si="5"/>
        <v>Low Opportunity</v>
      </c>
    </row>
    <row r="7363">
      <c r="A7363" s="2" t="s">
        <v>121</v>
      </c>
      <c r="B7363" s="2" t="s">
        <v>415</v>
      </c>
      <c r="C7363" s="2" t="s">
        <v>26169</v>
      </c>
      <c r="D7363" s="2" t="s">
        <v>26170</v>
      </c>
      <c r="E7363" s="2">
        <v>4.2</v>
      </c>
      <c r="F7363" s="2">
        <v>159.0</v>
      </c>
      <c r="H7363" s="2" t="s">
        <v>26171</v>
      </c>
      <c r="I7363" s="2" t="s">
        <v>17276</v>
      </c>
      <c r="J7363" s="3" t="str">
        <f t="shared" si="1"/>
        <v>Unique</v>
      </c>
      <c r="K7363" s="4" t="str">
        <f t="shared" si="2"/>
        <v>No Website</v>
      </c>
      <c r="L7363" s="5" t="str">
        <f t="shared" si="3"/>
        <v>Good</v>
      </c>
      <c r="M7363" s="5" t="str">
        <f t="shared" si="4"/>
        <v>100-499 Reviews</v>
      </c>
      <c r="N7363" s="6" t="str">
        <f t="shared" si="5"/>
        <v>Low Opportunity</v>
      </c>
    </row>
    <row r="7364">
      <c r="A7364" s="2" t="s">
        <v>121</v>
      </c>
      <c r="B7364" s="2" t="s">
        <v>415</v>
      </c>
      <c r="C7364" s="2" t="s">
        <v>26172</v>
      </c>
      <c r="D7364" s="2" t="s">
        <v>26173</v>
      </c>
      <c r="E7364" s="2">
        <v>4.2</v>
      </c>
      <c r="F7364" s="2">
        <v>990.0</v>
      </c>
      <c r="G7364" s="7" t="s">
        <v>26174</v>
      </c>
      <c r="H7364" s="2" t="s">
        <v>26175</v>
      </c>
      <c r="I7364" s="2" t="s">
        <v>437</v>
      </c>
      <c r="J7364" s="3" t="str">
        <f t="shared" si="1"/>
        <v>Unique</v>
      </c>
      <c r="K7364" s="9" t="str">
        <f t="shared" si="2"/>
        <v>Official Website</v>
      </c>
      <c r="L7364" s="5" t="str">
        <f t="shared" si="3"/>
        <v>Good</v>
      </c>
      <c r="M7364" s="5" t="str">
        <f t="shared" si="4"/>
        <v>500-999 Reviews</v>
      </c>
      <c r="N7364" s="6" t="str">
        <f t="shared" si="5"/>
        <v>Low Opportunity</v>
      </c>
    </row>
    <row r="7365">
      <c r="A7365" s="2" t="s">
        <v>121</v>
      </c>
      <c r="B7365" s="2" t="s">
        <v>415</v>
      </c>
      <c r="C7365" s="2" t="s">
        <v>26176</v>
      </c>
      <c r="D7365" s="2" t="s">
        <v>26177</v>
      </c>
      <c r="E7365" s="2">
        <v>4.3</v>
      </c>
      <c r="F7365" s="2">
        <v>178.0</v>
      </c>
      <c r="H7365" s="2" t="s">
        <v>26178</v>
      </c>
      <c r="I7365" s="2" t="s">
        <v>420</v>
      </c>
      <c r="J7365" s="3" t="str">
        <f t="shared" si="1"/>
        <v>Unique</v>
      </c>
      <c r="K7365" s="4" t="str">
        <f t="shared" si="2"/>
        <v>No Website</v>
      </c>
      <c r="L7365" s="5" t="str">
        <f t="shared" si="3"/>
        <v>Good</v>
      </c>
      <c r="M7365" s="5" t="str">
        <f t="shared" si="4"/>
        <v>100-499 Reviews</v>
      </c>
      <c r="N7365" s="6" t="str">
        <f t="shared" si="5"/>
        <v>Low Opportunity</v>
      </c>
    </row>
    <row r="7366">
      <c r="A7366" s="2" t="s">
        <v>121</v>
      </c>
      <c r="B7366" s="2" t="s">
        <v>415</v>
      </c>
      <c r="C7366" s="2" t="s">
        <v>26179</v>
      </c>
      <c r="D7366" s="2" t="s">
        <v>26180</v>
      </c>
      <c r="E7366" s="2">
        <v>4.7</v>
      </c>
      <c r="F7366" s="2">
        <v>622.0</v>
      </c>
      <c r="G7366" s="7" t="s">
        <v>5608</v>
      </c>
      <c r="H7366" s="2" t="s">
        <v>26181</v>
      </c>
      <c r="I7366" s="2" t="s">
        <v>264</v>
      </c>
      <c r="J7366" s="3" t="str">
        <f t="shared" si="1"/>
        <v>Unique</v>
      </c>
      <c r="K7366" s="9" t="str">
        <f t="shared" si="2"/>
        <v>Official Website</v>
      </c>
      <c r="L7366" s="5" t="str">
        <f t="shared" si="3"/>
        <v>Excellent</v>
      </c>
      <c r="M7366" s="5" t="str">
        <f t="shared" si="4"/>
        <v>500-999 Reviews</v>
      </c>
      <c r="N7366" s="6" t="str">
        <f t="shared" si="5"/>
        <v>Low Opportunity</v>
      </c>
    </row>
    <row r="7367">
      <c r="A7367" s="2" t="s">
        <v>121</v>
      </c>
      <c r="B7367" s="2" t="s">
        <v>415</v>
      </c>
      <c r="C7367" s="2" t="s">
        <v>26182</v>
      </c>
      <c r="D7367" s="2" t="s">
        <v>26183</v>
      </c>
      <c r="E7367" s="2">
        <v>4.1</v>
      </c>
      <c r="F7367" s="2">
        <v>172.0</v>
      </c>
      <c r="H7367" s="2" t="s">
        <v>26184</v>
      </c>
      <c r="I7367" s="2" t="s">
        <v>2543</v>
      </c>
      <c r="J7367" s="3" t="str">
        <f t="shared" si="1"/>
        <v>Unique</v>
      </c>
      <c r="K7367" s="4" t="str">
        <f t="shared" si="2"/>
        <v>No Website</v>
      </c>
      <c r="L7367" s="5" t="str">
        <f t="shared" si="3"/>
        <v>Good</v>
      </c>
      <c r="M7367" s="5" t="str">
        <f t="shared" si="4"/>
        <v>100-499 Reviews</v>
      </c>
      <c r="N7367" s="6" t="str">
        <f t="shared" si="5"/>
        <v>Low Opportunity</v>
      </c>
    </row>
    <row r="7368">
      <c r="A7368" s="2" t="s">
        <v>121</v>
      </c>
      <c r="B7368" s="2" t="s">
        <v>415</v>
      </c>
      <c r="C7368" s="2" t="s">
        <v>26185</v>
      </c>
      <c r="D7368" s="2" t="s">
        <v>26186</v>
      </c>
      <c r="E7368" s="2">
        <v>4.2</v>
      </c>
      <c r="F7368" s="2">
        <v>44.0</v>
      </c>
      <c r="H7368" s="2" t="s">
        <v>26187</v>
      </c>
      <c r="I7368" s="2" t="s">
        <v>420</v>
      </c>
      <c r="J7368" s="3" t="str">
        <f t="shared" si="1"/>
        <v>Unique</v>
      </c>
      <c r="K7368" s="4" t="str">
        <f t="shared" si="2"/>
        <v>No Website</v>
      </c>
      <c r="L7368" s="5" t="str">
        <f t="shared" si="3"/>
        <v>Good</v>
      </c>
      <c r="M7368" s="5" t="str">
        <f t="shared" si="4"/>
        <v>Below 100 Reviews</v>
      </c>
      <c r="N7368" s="6" t="str">
        <f t="shared" si="5"/>
        <v>Low Opportunity</v>
      </c>
    </row>
    <row r="7369">
      <c r="A7369" s="2" t="s">
        <v>121</v>
      </c>
      <c r="B7369" s="2" t="s">
        <v>154</v>
      </c>
      <c r="C7369" s="2" t="s">
        <v>26188</v>
      </c>
      <c r="D7369" s="2" t="s">
        <v>26189</v>
      </c>
      <c r="E7369" s="2">
        <v>4.7</v>
      </c>
      <c r="F7369" s="2">
        <v>474.0</v>
      </c>
      <c r="G7369" s="7" t="s">
        <v>2612</v>
      </c>
      <c r="H7369" s="2" t="s">
        <v>2613</v>
      </c>
      <c r="I7369" s="2" t="s">
        <v>264</v>
      </c>
      <c r="J7369" s="3" t="str">
        <f t="shared" si="1"/>
        <v>Unique</v>
      </c>
      <c r="K7369" s="9" t="str">
        <f t="shared" si="2"/>
        <v>Official Website</v>
      </c>
      <c r="L7369" s="5" t="str">
        <f t="shared" si="3"/>
        <v>Excellent</v>
      </c>
      <c r="M7369" s="5" t="str">
        <f t="shared" si="4"/>
        <v>100-499 Reviews</v>
      </c>
      <c r="N7369" s="6" t="str">
        <f t="shared" si="5"/>
        <v>Low Opportunity</v>
      </c>
    </row>
    <row r="7370">
      <c r="A7370" s="2" t="s">
        <v>121</v>
      </c>
      <c r="B7370" s="2" t="s">
        <v>154</v>
      </c>
      <c r="C7370" s="2" t="s">
        <v>26190</v>
      </c>
      <c r="D7370" s="2" t="s">
        <v>26191</v>
      </c>
      <c r="E7370" s="2">
        <v>4.8</v>
      </c>
      <c r="F7370" s="2">
        <v>1465.0</v>
      </c>
      <c r="G7370" s="7" t="s">
        <v>494</v>
      </c>
      <c r="H7370" s="2" t="s">
        <v>26192</v>
      </c>
      <c r="I7370" s="2" t="s">
        <v>496</v>
      </c>
      <c r="J7370" s="3" t="str">
        <f t="shared" si="1"/>
        <v>Unique</v>
      </c>
      <c r="K7370" s="9" t="str">
        <f t="shared" si="2"/>
        <v>Official Website</v>
      </c>
      <c r="L7370" s="5" t="str">
        <f t="shared" si="3"/>
        <v>Excellent</v>
      </c>
      <c r="M7370" s="5" t="str">
        <f t="shared" si="4"/>
        <v>1000+ Reviews</v>
      </c>
      <c r="N7370" s="6" t="str">
        <f t="shared" si="5"/>
        <v>Low Opportunity</v>
      </c>
    </row>
    <row r="7371">
      <c r="A7371" s="2" t="s">
        <v>121</v>
      </c>
      <c r="B7371" s="2" t="s">
        <v>154</v>
      </c>
      <c r="C7371" s="2" t="s">
        <v>26193</v>
      </c>
      <c r="D7371" s="2" t="s">
        <v>26194</v>
      </c>
      <c r="E7371" s="2">
        <v>4.1</v>
      </c>
      <c r="F7371" s="2">
        <v>129.0</v>
      </c>
      <c r="G7371" s="7" t="s">
        <v>5618</v>
      </c>
      <c r="H7371" s="2" t="s">
        <v>26195</v>
      </c>
      <c r="I7371" s="2" t="s">
        <v>2636</v>
      </c>
      <c r="J7371" s="3" t="str">
        <f t="shared" si="1"/>
        <v>Unique</v>
      </c>
      <c r="K7371" s="9" t="str">
        <f t="shared" si="2"/>
        <v>Official Website</v>
      </c>
      <c r="L7371" s="5" t="str">
        <f t="shared" si="3"/>
        <v>Good</v>
      </c>
      <c r="M7371" s="5" t="str">
        <f t="shared" si="4"/>
        <v>100-499 Reviews</v>
      </c>
      <c r="N7371" s="6" t="str">
        <f t="shared" si="5"/>
        <v>Low Opportunity</v>
      </c>
    </row>
    <row r="7372">
      <c r="A7372" s="2" t="s">
        <v>121</v>
      </c>
      <c r="B7372" s="2" t="s">
        <v>154</v>
      </c>
      <c r="C7372" s="2" t="s">
        <v>26196</v>
      </c>
      <c r="D7372" s="2" t="s">
        <v>26197</v>
      </c>
      <c r="E7372" s="2">
        <v>4.8</v>
      </c>
      <c r="F7372" s="2">
        <v>2689.0</v>
      </c>
      <c r="G7372" s="7" t="s">
        <v>26198</v>
      </c>
      <c r="H7372" s="2" t="s">
        <v>26199</v>
      </c>
      <c r="I7372" s="2" t="s">
        <v>2672</v>
      </c>
      <c r="J7372" s="3" t="str">
        <f t="shared" si="1"/>
        <v>Unique</v>
      </c>
      <c r="K7372" s="9" t="str">
        <f t="shared" si="2"/>
        <v>Official Website</v>
      </c>
      <c r="L7372" s="5" t="str">
        <f t="shared" si="3"/>
        <v>Excellent</v>
      </c>
      <c r="M7372" s="5" t="str">
        <f t="shared" si="4"/>
        <v>1000+ Reviews</v>
      </c>
      <c r="N7372" s="6" t="str">
        <f t="shared" si="5"/>
        <v>Low Opportunity</v>
      </c>
    </row>
    <row r="7373">
      <c r="A7373" s="2" t="s">
        <v>121</v>
      </c>
      <c r="B7373" s="2" t="s">
        <v>154</v>
      </c>
      <c r="C7373" s="2" t="s">
        <v>26200</v>
      </c>
      <c r="D7373" s="2" t="s">
        <v>26201</v>
      </c>
      <c r="E7373" s="2">
        <v>4.2</v>
      </c>
      <c r="F7373" s="2">
        <v>473.0</v>
      </c>
      <c r="G7373" s="7" t="s">
        <v>26202</v>
      </c>
      <c r="H7373" s="2" t="s">
        <v>26203</v>
      </c>
      <c r="I7373" s="2" t="s">
        <v>264</v>
      </c>
      <c r="J7373" s="3" t="str">
        <f t="shared" si="1"/>
        <v>Unique</v>
      </c>
      <c r="K7373" s="9" t="str">
        <f t="shared" si="2"/>
        <v>Official Website</v>
      </c>
      <c r="L7373" s="5" t="str">
        <f t="shared" si="3"/>
        <v>Good</v>
      </c>
      <c r="M7373" s="5" t="str">
        <f t="shared" si="4"/>
        <v>100-499 Reviews</v>
      </c>
      <c r="N7373" s="6" t="str">
        <f t="shared" si="5"/>
        <v>Low Opportunity</v>
      </c>
    </row>
    <row r="7374">
      <c r="A7374" s="2" t="s">
        <v>121</v>
      </c>
      <c r="B7374" s="2" t="s">
        <v>154</v>
      </c>
      <c r="C7374" s="2" t="s">
        <v>26204</v>
      </c>
      <c r="D7374" s="2" t="s">
        <v>26205</v>
      </c>
      <c r="E7374" s="2">
        <v>3.8</v>
      </c>
      <c r="F7374" s="2">
        <v>53.0</v>
      </c>
      <c r="H7374" s="2" t="s">
        <v>26206</v>
      </c>
      <c r="I7374" s="2" t="s">
        <v>2636</v>
      </c>
      <c r="J7374" s="3" t="str">
        <f t="shared" si="1"/>
        <v>Unique</v>
      </c>
      <c r="K7374" s="4" t="str">
        <f t="shared" si="2"/>
        <v>No Website</v>
      </c>
      <c r="L7374" s="5" t="str">
        <f t="shared" si="3"/>
        <v>Average</v>
      </c>
      <c r="M7374" s="5" t="str">
        <f t="shared" si="4"/>
        <v>Below 100 Reviews</v>
      </c>
      <c r="N7374" s="6" t="str">
        <f t="shared" si="5"/>
        <v>Low Opportunity</v>
      </c>
    </row>
    <row r="7375">
      <c r="A7375" s="2" t="s">
        <v>121</v>
      </c>
      <c r="B7375" s="2" t="s">
        <v>154</v>
      </c>
      <c r="C7375" s="2" t="s">
        <v>26207</v>
      </c>
      <c r="D7375" s="2" t="s">
        <v>26208</v>
      </c>
      <c r="E7375" s="2">
        <v>4.6</v>
      </c>
      <c r="F7375" s="2">
        <v>3471.0</v>
      </c>
      <c r="G7375" s="7" t="s">
        <v>26209</v>
      </c>
      <c r="H7375" s="2" t="s">
        <v>26210</v>
      </c>
      <c r="I7375" s="2" t="s">
        <v>2672</v>
      </c>
      <c r="J7375" s="3" t="str">
        <f t="shared" si="1"/>
        <v>Unique</v>
      </c>
      <c r="K7375" s="9" t="str">
        <f t="shared" si="2"/>
        <v>Official Website</v>
      </c>
      <c r="L7375" s="5" t="str">
        <f t="shared" si="3"/>
        <v>Excellent</v>
      </c>
      <c r="M7375" s="5" t="str">
        <f t="shared" si="4"/>
        <v>1000+ Reviews</v>
      </c>
      <c r="N7375" s="6" t="str">
        <f t="shared" si="5"/>
        <v>Low Opportunity</v>
      </c>
    </row>
    <row r="7376">
      <c r="A7376" s="2" t="s">
        <v>121</v>
      </c>
      <c r="B7376" s="2" t="s">
        <v>154</v>
      </c>
      <c r="C7376" s="2" t="s">
        <v>26188</v>
      </c>
      <c r="D7376" s="2" t="s">
        <v>26211</v>
      </c>
      <c r="E7376" s="2">
        <v>3.4</v>
      </c>
      <c r="F7376" s="2">
        <v>126.0</v>
      </c>
      <c r="G7376" s="7" t="s">
        <v>2612</v>
      </c>
      <c r="H7376" s="2" t="s">
        <v>2613</v>
      </c>
      <c r="I7376" s="2" t="s">
        <v>264</v>
      </c>
      <c r="J7376" s="3" t="str">
        <f t="shared" si="1"/>
        <v>Unique</v>
      </c>
      <c r="K7376" s="9" t="str">
        <f t="shared" si="2"/>
        <v>Official Website</v>
      </c>
      <c r="L7376" s="5" t="str">
        <f t="shared" si="3"/>
        <v>Average</v>
      </c>
      <c r="M7376" s="5" t="str">
        <f t="shared" si="4"/>
        <v>100-499 Reviews</v>
      </c>
      <c r="N7376" s="6" t="str">
        <f t="shared" si="5"/>
        <v>Low Opportunity</v>
      </c>
    </row>
    <row r="7377">
      <c r="A7377" s="2" t="s">
        <v>121</v>
      </c>
      <c r="B7377" s="2" t="s">
        <v>154</v>
      </c>
      <c r="C7377" s="2" t="s">
        <v>26212</v>
      </c>
      <c r="D7377" s="2" t="s">
        <v>26213</v>
      </c>
      <c r="E7377" s="2">
        <v>4.3</v>
      </c>
      <c r="F7377" s="2">
        <v>56.0</v>
      </c>
      <c r="H7377" s="2" t="s">
        <v>26214</v>
      </c>
      <c r="I7377" s="2" t="s">
        <v>264</v>
      </c>
      <c r="J7377" s="3" t="str">
        <f t="shared" si="1"/>
        <v>Unique</v>
      </c>
      <c r="K7377" s="4" t="str">
        <f t="shared" si="2"/>
        <v>No Website</v>
      </c>
      <c r="L7377" s="5" t="str">
        <f t="shared" si="3"/>
        <v>Good</v>
      </c>
      <c r="M7377" s="5" t="str">
        <f t="shared" si="4"/>
        <v>Below 100 Reviews</v>
      </c>
      <c r="N7377" s="6" t="str">
        <f t="shared" si="5"/>
        <v>Low Opportunity</v>
      </c>
    </row>
    <row r="7378">
      <c r="A7378" s="2" t="s">
        <v>121</v>
      </c>
      <c r="B7378" s="2" t="s">
        <v>154</v>
      </c>
      <c r="C7378" s="2" t="s">
        <v>26215</v>
      </c>
      <c r="D7378" s="2" t="s">
        <v>26216</v>
      </c>
      <c r="E7378" s="2">
        <v>3.2</v>
      </c>
      <c r="F7378" s="2">
        <v>27.0</v>
      </c>
      <c r="H7378" s="2" t="s">
        <v>25346</v>
      </c>
      <c r="I7378" s="2" t="s">
        <v>264</v>
      </c>
      <c r="J7378" s="3" t="str">
        <f t="shared" si="1"/>
        <v>Unique</v>
      </c>
      <c r="K7378" s="4" t="str">
        <f t="shared" si="2"/>
        <v>No Website</v>
      </c>
      <c r="L7378" s="5" t="str">
        <f t="shared" si="3"/>
        <v>Average</v>
      </c>
      <c r="M7378" s="5" t="str">
        <f t="shared" si="4"/>
        <v>Below 100 Reviews</v>
      </c>
      <c r="N7378" s="6" t="str">
        <f t="shared" si="5"/>
        <v>Low Opportunity</v>
      </c>
    </row>
    <row r="7379">
      <c r="A7379" s="2" t="s">
        <v>121</v>
      </c>
      <c r="B7379" s="2" t="s">
        <v>154</v>
      </c>
      <c r="C7379" s="2" t="s">
        <v>26217</v>
      </c>
      <c r="D7379" s="2" t="s">
        <v>26218</v>
      </c>
      <c r="E7379" s="2">
        <v>4.2</v>
      </c>
      <c r="F7379" s="2">
        <v>30.0</v>
      </c>
      <c r="H7379" s="2" t="s">
        <v>26219</v>
      </c>
      <c r="I7379" s="2" t="s">
        <v>496</v>
      </c>
      <c r="J7379" s="3" t="str">
        <f t="shared" si="1"/>
        <v>Unique</v>
      </c>
      <c r="K7379" s="4" t="str">
        <f t="shared" si="2"/>
        <v>No Website</v>
      </c>
      <c r="L7379" s="5" t="str">
        <f t="shared" si="3"/>
        <v>Good</v>
      </c>
      <c r="M7379" s="5" t="str">
        <f t="shared" si="4"/>
        <v>Below 100 Reviews</v>
      </c>
      <c r="N7379" s="6" t="str">
        <f t="shared" si="5"/>
        <v>Low Opportunity</v>
      </c>
    </row>
    <row r="7380">
      <c r="A7380" s="2" t="s">
        <v>121</v>
      </c>
      <c r="B7380" s="2" t="s">
        <v>154</v>
      </c>
      <c r="C7380" s="2" t="s">
        <v>26220</v>
      </c>
      <c r="D7380" s="2" t="s">
        <v>26221</v>
      </c>
      <c r="E7380" s="2">
        <v>3.6</v>
      </c>
      <c r="F7380" s="2">
        <v>113.0</v>
      </c>
      <c r="G7380" s="7" t="s">
        <v>26222</v>
      </c>
      <c r="H7380" s="2" t="s">
        <v>26223</v>
      </c>
      <c r="I7380" s="2" t="s">
        <v>2636</v>
      </c>
      <c r="J7380" s="3" t="str">
        <f t="shared" si="1"/>
        <v>Unique</v>
      </c>
      <c r="K7380" s="9" t="str">
        <f t="shared" si="2"/>
        <v>Official Website</v>
      </c>
      <c r="L7380" s="5" t="str">
        <f t="shared" si="3"/>
        <v>Average</v>
      </c>
      <c r="M7380" s="5" t="str">
        <f t="shared" si="4"/>
        <v>100-499 Reviews</v>
      </c>
      <c r="N7380" s="6" t="str">
        <f t="shared" si="5"/>
        <v>Low Opportunity</v>
      </c>
    </row>
    <row r="7381">
      <c r="A7381" s="2" t="s">
        <v>121</v>
      </c>
      <c r="B7381" s="2" t="s">
        <v>154</v>
      </c>
      <c r="C7381" s="2" t="s">
        <v>26224</v>
      </c>
      <c r="D7381" s="2" t="s">
        <v>26225</v>
      </c>
      <c r="E7381" s="2">
        <v>4.2</v>
      </c>
      <c r="F7381" s="2">
        <v>44.0</v>
      </c>
      <c r="H7381" s="2" t="s">
        <v>26226</v>
      </c>
      <c r="I7381" s="2" t="s">
        <v>26227</v>
      </c>
      <c r="J7381" s="3" t="str">
        <f t="shared" si="1"/>
        <v>Unique</v>
      </c>
      <c r="K7381" s="4" t="str">
        <f t="shared" si="2"/>
        <v>No Website</v>
      </c>
      <c r="L7381" s="5" t="str">
        <f t="shared" si="3"/>
        <v>Good</v>
      </c>
      <c r="M7381" s="5" t="str">
        <f t="shared" si="4"/>
        <v>Below 100 Reviews</v>
      </c>
      <c r="N7381" s="6" t="str">
        <f t="shared" si="5"/>
        <v>Low Opportunity</v>
      </c>
    </row>
    <row r="7382">
      <c r="A7382" s="2" t="s">
        <v>275</v>
      </c>
      <c r="B7382" s="2" t="s">
        <v>21</v>
      </c>
      <c r="C7382" s="2" t="s">
        <v>26228</v>
      </c>
      <c r="D7382" s="2" t="s">
        <v>26229</v>
      </c>
      <c r="E7382" s="2">
        <v>4.7</v>
      </c>
      <c r="F7382" s="2">
        <v>236.0</v>
      </c>
      <c r="H7382" s="2" t="s">
        <v>26230</v>
      </c>
      <c r="I7382" s="2" t="s">
        <v>39</v>
      </c>
      <c r="J7382" s="3" t="str">
        <f t="shared" si="1"/>
        <v>Unique</v>
      </c>
      <c r="K7382" s="4" t="str">
        <f t="shared" si="2"/>
        <v>No Website</v>
      </c>
      <c r="L7382" s="5" t="str">
        <f t="shared" si="3"/>
        <v>Excellent</v>
      </c>
      <c r="M7382" s="5" t="str">
        <f t="shared" si="4"/>
        <v>100-499 Reviews</v>
      </c>
      <c r="N7382" s="4" t="str">
        <f t="shared" si="5"/>
        <v>High Opportunity</v>
      </c>
    </row>
    <row r="7383">
      <c r="A7383" s="2" t="s">
        <v>121</v>
      </c>
      <c r="B7383" s="2" t="s">
        <v>154</v>
      </c>
      <c r="C7383" s="2" t="s">
        <v>20047</v>
      </c>
      <c r="D7383" s="2" t="s">
        <v>26231</v>
      </c>
      <c r="E7383" s="2">
        <v>4.1</v>
      </c>
      <c r="F7383" s="2">
        <v>44.0</v>
      </c>
      <c r="H7383" s="2" t="s">
        <v>26232</v>
      </c>
      <c r="I7383" s="2" t="s">
        <v>26233</v>
      </c>
      <c r="J7383" s="3" t="str">
        <f t="shared" si="1"/>
        <v>Unique</v>
      </c>
      <c r="K7383" s="4" t="str">
        <f t="shared" si="2"/>
        <v>No Website</v>
      </c>
      <c r="L7383" s="5" t="str">
        <f t="shared" si="3"/>
        <v>Good</v>
      </c>
      <c r="M7383" s="5" t="str">
        <f t="shared" si="4"/>
        <v>Below 100 Reviews</v>
      </c>
      <c r="N7383" s="6" t="str">
        <f t="shared" si="5"/>
        <v>Low Opportunity</v>
      </c>
    </row>
    <row r="7384">
      <c r="A7384" s="2" t="s">
        <v>121</v>
      </c>
      <c r="B7384" s="2" t="s">
        <v>154</v>
      </c>
      <c r="C7384" s="2" t="s">
        <v>26234</v>
      </c>
      <c r="D7384" s="2" t="s">
        <v>26235</v>
      </c>
      <c r="E7384" s="2">
        <v>3.2</v>
      </c>
      <c r="F7384" s="2">
        <v>24.0</v>
      </c>
      <c r="H7384" s="2" t="s">
        <v>26236</v>
      </c>
      <c r="I7384" s="2" t="s">
        <v>26237</v>
      </c>
      <c r="J7384" s="3" t="str">
        <f t="shared" si="1"/>
        <v>Unique</v>
      </c>
      <c r="K7384" s="4" t="str">
        <f t="shared" si="2"/>
        <v>No Website</v>
      </c>
      <c r="L7384" s="5" t="str">
        <f t="shared" si="3"/>
        <v>Average</v>
      </c>
      <c r="M7384" s="5" t="str">
        <f t="shared" si="4"/>
        <v>Below 100 Reviews</v>
      </c>
      <c r="N7384" s="6" t="str">
        <f t="shared" si="5"/>
        <v>Low Opportunity</v>
      </c>
    </row>
    <row r="7385">
      <c r="A7385" s="2" t="s">
        <v>644</v>
      </c>
      <c r="B7385" s="2" t="s">
        <v>154</v>
      </c>
      <c r="C7385" s="2" t="s">
        <v>26238</v>
      </c>
      <c r="D7385" s="2" t="s">
        <v>26239</v>
      </c>
      <c r="E7385" s="2">
        <v>4.7</v>
      </c>
      <c r="F7385" s="2">
        <v>235.0</v>
      </c>
      <c r="H7385" s="2" t="s">
        <v>26240</v>
      </c>
      <c r="I7385" s="2" t="s">
        <v>26241</v>
      </c>
      <c r="J7385" s="3" t="str">
        <f t="shared" si="1"/>
        <v>Unique</v>
      </c>
      <c r="K7385" s="4" t="str">
        <f t="shared" si="2"/>
        <v>No Website</v>
      </c>
      <c r="L7385" s="5" t="str">
        <f t="shared" si="3"/>
        <v>Excellent</v>
      </c>
      <c r="M7385" s="5" t="str">
        <f t="shared" si="4"/>
        <v>100-499 Reviews</v>
      </c>
      <c r="N7385" s="4" t="str">
        <f t="shared" si="5"/>
        <v>High Opportunity</v>
      </c>
    </row>
    <row r="7386">
      <c r="A7386" s="2" t="s">
        <v>581</v>
      </c>
      <c r="B7386" s="2" t="s">
        <v>21</v>
      </c>
      <c r="C7386" s="2" t="s">
        <v>26242</v>
      </c>
      <c r="D7386" s="2" t="s">
        <v>26243</v>
      </c>
      <c r="E7386" s="2">
        <v>4.7</v>
      </c>
      <c r="F7386" s="2">
        <v>233.0</v>
      </c>
      <c r="H7386" s="2" t="s">
        <v>26244</v>
      </c>
      <c r="I7386" s="2" t="s">
        <v>84</v>
      </c>
      <c r="J7386" s="3" t="str">
        <f t="shared" si="1"/>
        <v>Unique</v>
      </c>
      <c r="K7386" s="4" t="str">
        <f t="shared" si="2"/>
        <v>No Website</v>
      </c>
      <c r="L7386" s="5" t="str">
        <f t="shared" si="3"/>
        <v>Excellent</v>
      </c>
      <c r="M7386" s="5" t="str">
        <f t="shared" si="4"/>
        <v>100-499 Reviews</v>
      </c>
      <c r="N7386" s="4" t="str">
        <f t="shared" si="5"/>
        <v>High Opportunity</v>
      </c>
    </row>
    <row r="7387">
      <c r="A7387" s="2" t="s">
        <v>528</v>
      </c>
      <c r="B7387" s="2" t="s">
        <v>206</v>
      </c>
      <c r="C7387" s="2" t="s">
        <v>26245</v>
      </c>
      <c r="D7387" s="2" t="s">
        <v>26246</v>
      </c>
      <c r="E7387" s="2">
        <v>4.7</v>
      </c>
      <c r="F7387" s="2">
        <v>229.0</v>
      </c>
      <c r="H7387" s="2" t="s">
        <v>26247</v>
      </c>
      <c r="I7387" s="2" t="s">
        <v>325</v>
      </c>
      <c r="J7387" s="3" t="str">
        <f t="shared" si="1"/>
        <v>Unique</v>
      </c>
      <c r="K7387" s="4" t="str">
        <f t="shared" si="2"/>
        <v>No Website</v>
      </c>
      <c r="L7387" s="5" t="str">
        <f t="shared" si="3"/>
        <v>Excellent</v>
      </c>
      <c r="M7387" s="5" t="str">
        <f t="shared" si="4"/>
        <v>100-499 Reviews</v>
      </c>
      <c r="N7387" s="4" t="str">
        <f t="shared" si="5"/>
        <v>High Opportunity</v>
      </c>
    </row>
    <row r="7388">
      <c r="A7388" s="2" t="s">
        <v>121</v>
      </c>
      <c r="B7388" s="2" t="s">
        <v>206</v>
      </c>
      <c r="C7388" s="2" t="s">
        <v>26248</v>
      </c>
      <c r="D7388" s="2" t="s">
        <v>26249</v>
      </c>
      <c r="E7388" s="2">
        <v>4.9</v>
      </c>
      <c r="F7388" s="2">
        <v>338.0</v>
      </c>
      <c r="G7388" s="7" t="s">
        <v>26250</v>
      </c>
      <c r="H7388" s="2" t="s">
        <v>26251</v>
      </c>
      <c r="I7388" s="2" t="s">
        <v>1673</v>
      </c>
      <c r="J7388" s="3" t="str">
        <f t="shared" si="1"/>
        <v>Unique</v>
      </c>
      <c r="K7388" s="9" t="str">
        <f t="shared" si="2"/>
        <v>Official Website</v>
      </c>
      <c r="L7388" s="5" t="str">
        <f t="shared" si="3"/>
        <v>Excellent</v>
      </c>
      <c r="M7388" s="5" t="str">
        <f t="shared" si="4"/>
        <v>100-499 Reviews</v>
      </c>
      <c r="N7388" s="6" t="str">
        <f t="shared" si="5"/>
        <v>Low Opportunity</v>
      </c>
    </row>
    <row r="7389">
      <c r="A7389" s="2" t="s">
        <v>145</v>
      </c>
      <c r="B7389" s="2" t="s">
        <v>140</v>
      </c>
      <c r="C7389" s="2" t="s">
        <v>26252</v>
      </c>
      <c r="D7389" s="2" t="s">
        <v>26253</v>
      </c>
      <c r="E7389" s="2">
        <v>4.7</v>
      </c>
      <c r="F7389" s="2">
        <v>225.0</v>
      </c>
      <c r="H7389" s="2" t="s">
        <v>26254</v>
      </c>
      <c r="I7389" s="2" t="s">
        <v>648</v>
      </c>
      <c r="J7389" s="3" t="str">
        <f t="shared" si="1"/>
        <v>Unique</v>
      </c>
      <c r="K7389" s="4" t="str">
        <f t="shared" si="2"/>
        <v>No Website</v>
      </c>
      <c r="L7389" s="5" t="str">
        <f t="shared" si="3"/>
        <v>Excellent</v>
      </c>
      <c r="M7389" s="5" t="str">
        <f t="shared" si="4"/>
        <v>100-499 Reviews</v>
      </c>
      <c r="N7389" s="4" t="str">
        <f t="shared" si="5"/>
        <v>High Opportunity</v>
      </c>
    </row>
    <row r="7390">
      <c r="A7390" s="2" t="s">
        <v>121</v>
      </c>
      <c r="B7390" s="2" t="s">
        <v>206</v>
      </c>
      <c r="C7390" s="2" t="s">
        <v>26255</v>
      </c>
      <c r="D7390" s="2" t="s">
        <v>26256</v>
      </c>
      <c r="E7390" s="2">
        <v>4.8</v>
      </c>
      <c r="F7390" s="2">
        <v>560.0</v>
      </c>
      <c r="G7390" s="7" t="s">
        <v>26257</v>
      </c>
      <c r="H7390" s="2" t="s">
        <v>26258</v>
      </c>
      <c r="I7390" s="2" t="s">
        <v>26259</v>
      </c>
      <c r="J7390" s="3" t="str">
        <f t="shared" si="1"/>
        <v>Unique</v>
      </c>
      <c r="K7390" s="9" t="str">
        <f t="shared" si="2"/>
        <v>Official Website</v>
      </c>
      <c r="L7390" s="5" t="str">
        <f t="shared" si="3"/>
        <v>Excellent</v>
      </c>
      <c r="M7390" s="5" t="str">
        <f t="shared" si="4"/>
        <v>500-999 Reviews</v>
      </c>
      <c r="N7390" s="6" t="str">
        <f t="shared" si="5"/>
        <v>Low Opportunity</v>
      </c>
    </row>
    <row r="7391">
      <c r="A7391" s="2" t="s">
        <v>121</v>
      </c>
      <c r="B7391" s="2" t="s">
        <v>206</v>
      </c>
      <c r="C7391" s="2" t="s">
        <v>26260</v>
      </c>
      <c r="D7391" s="2" t="s">
        <v>26261</v>
      </c>
      <c r="E7391" s="2">
        <v>4.8</v>
      </c>
      <c r="F7391" s="2">
        <v>70.0</v>
      </c>
      <c r="G7391" s="7" t="s">
        <v>26262</v>
      </c>
      <c r="H7391" s="2" t="s">
        <v>26263</v>
      </c>
      <c r="I7391" s="2" t="s">
        <v>26264</v>
      </c>
      <c r="J7391" s="3" t="str">
        <f t="shared" si="1"/>
        <v>Unique</v>
      </c>
      <c r="K7391" s="9" t="str">
        <f t="shared" si="2"/>
        <v>Official Website</v>
      </c>
      <c r="L7391" s="5" t="str">
        <f t="shared" si="3"/>
        <v>Excellent</v>
      </c>
      <c r="M7391" s="5" t="str">
        <f t="shared" si="4"/>
        <v>Below 100 Reviews</v>
      </c>
      <c r="N7391" s="6" t="str">
        <f t="shared" si="5"/>
        <v>Low Opportunity</v>
      </c>
    </row>
    <row r="7392">
      <c r="A7392" s="2" t="s">
        <v>121</v>
      </c>
      <c r="B7392" s="2" t="s">
        <v>206</v>
      </c>
      <c r="C7392" s="2" t="s">
        <v>26265</v>
      </c>
      <c r="D7392" s="2" t="s">
        <v>26266</v>
      </c>
      <c r="E7392" s="2">
        <v>4.6</v>
      </c>
      <c r="F7392" s="2">
        <v>509.0</v>
      </c>
      <c r="G7392" s="7" t="s">
        <v>26267</v>
      </c>
      <c r="H7392" s="2" t="s">
        <v>26268</v>
      </c>
      <c r="I7392" s="2" t="s">
        <v>26269</v>
      </c>
      <c r="J7392" s="3" t="str">
        <f t="shared" si="1"/>
        <v>Unique</v>
      </c>
      <c r="K7392" s="9" t="str">
        <f t="shared" si="2"/>
        <v>Official Website</v>
      </c>
      <c r="L7392" s="5" t="str">
        <f t="shared" si="3"/>
        <v>Excellent</v>
      </c>
      <c r="M7392" s="5" t="str">
        <f t="shared" si="4"/>
        <v>500-999 Reviews</v>
      </c>
      <c r="N7392" s="6" t="str">
        <f t="shared" si="5"/>
        <v>Low Opportunity</v>
      </c>
    </row>
    <row r="7393">
      <c r="A7393" s="2" t="s">
        <v>121</v>
      </c>
      <c r="B7393" s="2" t="s">
        <v>206</v>
      </c>
      <c r="C7393" s="2" t="s">
        <v>26270</v>
      </c>
      <c r="D7393" s="2" t="s">
        <v>26271</v>
      </c>
      <c r="E7393" s="2">
        <v>4.2</v>
      </c>
      <c r="F7393" s="2">
        <v>2376.0</v>
      </c>
      <c r="G7393" s="7" t="s">
        <v>26272</v>
      </c>
      <c r="H7393" s="2" t="s">
        <v>26273</v>
      </c>
      <c r="I7393" s="2" t="s">
        <v>20118</v>
      </c>
      <c r="J7393" s="3" t="str">
        <f t="shared" si="1"/>
        <v>Unique</v>
      </c>
      <c r="K7393" s="9" t="str">
        <f t="shared" si="2"/>
        <v>Official Website</v>
      </c>
      <c r="L7393" s="5" t="str">
        <f t="shared" si="3"/>
        <v>Good</v>
      </c>
      <c r="M7393" s="5" t="str">
        <f t="shared" si="4"/>
        <v>1000+ Reviews</v>
      </c>
      <c r="N7393" s="6" t="str">
        <f t="shared" si="5"/>
        <v>Low Opportunity</v>
      </c>
    </row>
    <row r="7394">
      <c r="A7394" s="2" t="s">
        <v>121</v>
      </c>
      <c r="B7394" s="2" t="s">
        <v>206</v>
      </c>
      <c r="C7394" s="2" t="s">
        <v>26274</v>
      </c>
      <c r="D7394" s="2" t="s">
        <v>26275</v>
      </c>
      <c r="E7394" s="2">
        <v>5.0</v>
      </c>
      <c r="F7394" s="2">
        <v>25.0</v>
      </c>
      <c r="G7394" s="7" t="s">
        <v>26276</v>
      </c>
      <c r="H7394" s="2" t="s">
        <v>26277</v>
      </c>
      <c r="I7394" s="2" t="s">
        <v>4772</v>
      </c>
      <c r="J7394" s="3" t="str">
        <f t="shared" si="1"/>
        <v>Unique</v>
      </c>
      <c r="K7394" s="6" t="str">
        <f t="shared" si="2"/>
        <v>Social Media</v>
      </c>
      <c r="L7394" s="5" t="str">
        <f t="shared" si="3"/>
        <v>Excellent</v>
      </c>
      <c r="M7394" s="5" t="str">
        <f t="shared" si="4"/>
        <v>Below 100 Reviews</v>
      </c>
      <c r="N7394" s="8" t="str">
        <f t="shared" si="5"/>
        <v>Medium Opportunity</v>
      </c>
    </row>
    <row r="7395">
      <c r="A7395" s="2" t="s">
        <v>121</v>
      </c>
      <c r="B7395" s="2" t="s">
        <v>206</v>
      </c>
      <c r="C7395" s="2" t="s">
        <v>26278</v>
      </c>
      <c r="D7395" s="2" t="s">
        <v>26279</v>
      </c>
      <c r="E7395" s="2">
        <v>5.0</v>
      </c>
      <c r="F7395" s="2">
        <v>52.0</v>
      </c>
      <c r="G7395" s="7" t="s">
        <v>26280</v>
      </c>
      <c r="H7395" s="2" t="s">
        <v>26281</v>
      </c>
      <c r="I7395" s="2" t="s">
        <v>8068</v>
      </c>
      <c r="J7395" s="3" t="str">
        <f t="shared" si="1"/>
        <v>Unique</v>
      </c>
      <c r="K7395" s="6" t="str">
        <f t="shared" si="2"/>
        <v>Social Media</v>
      </c>
      <c r="L7395" s="5" t="str">
        <f t="shared" si="3"/>
        <v>Excellent</v>
      </c>
      <c r="M7395" s="5" t="str">
        <f t="shared" si="4"/>
        <v>Below 100 Reviews</v>
      </c>
      <c r="N7395" s="8" t="str">
        <f t="shared" si="5"/>
        <v>Medium Opportunity</v>
      </c>
    </row>
    <row r="7396">
      <c r="A7396" s="2" t="s">
        <v>2865</v>
      </c>
      <c r="B7396" s="2" t="s">
        <v>113</v>
      </c>
      <c r="C7396" s="2" t="s">
        <v>26282</v>
      </c>
      <c r="D7396" s="2" t="s">
        <v>26283</v>
      </c>
      <c r="E7396" s="2">
        <v>4.7</v>
      </c>
      <c r="F7396" s="2">
        <v>220.0</v>
      </c>
      <c r="H7396" s="2" t="s">
        <v>26284</v>
      </c>
      <c r="I7396" s="2" t="s">
        <v>117</v>
      </c>
      <c r="J7396" s="3" t="str">
        <f t="shared" si="1"/>
        <v>Unique</v>
      </c>
      <c r="K7396" s="4" t="str">
        <f t="shared" si="2"/>
        <v>No Website</v>
      </c>
      <c r="L7396" s="5" t="str">
        <f t="shared" si="3"/>
        <v>Excellent</v>
      </c>
      <c r="M7396" s="5" t="str">
        <f t="shared" si="4"/>
        <v>100-499 Reviews</v>
      </c>
      <c r="N7396" s="4" t="str">
        <f t="shared" si="5"/>
        <v>High Opportunity</v>
      </c>
    </row>
    <row r="7397">
      <c r="A7397" s="2" t="s">
        <v>215</v>
      </c>
      <c r="B7397" s="2" t="s">
        <v>122</v>
      </c>
      <c r="C7397" s="2" t="s">
        <v>26285</v>
      </c>
      <c r="D7397" s="2" t="s">
        <v>26286</v>
      </c>
      <c r="E7397" s="2">
        <v>4.7</v>
      </c>
      <c r="F7397" s="2">
        <v>219.0</v>
      </c>
      <c r="H7397" s="2" t="s">
        <v>26287</v>
      </c>
      <c r="I7397" s="2" t="s">
        <v>300</v>
      </c>
      <c r="J7397" s="3" t="str">
        <f t="shared" si="1"/>
        <v>Unique</v>
      </c>
      <c r="K7397" s="4" t="str">
        <f t="shared" si="2"/>
        <v>No Website</v>
      </c>
      <c r="L7397" s="5" t="str">
        <f t="shared" si="3"/>
        <v>Excellent</v>
      </c>
      <c r="M7397" s="5" t="str">
        <f t="shared" si="4"/>
        <v>100-499 Reviews</v>
      </c>
      <c r="N7397" s="4" t="str">
        <f t="shared" si="5"/>
        <v>High Opportunity</v>
      </c>
    </row>
    <row r="7398">
      <c r="A7398" s="2" t="s">
        <v>121</v>
      </c>
      <c r="B7398" s="2" t="s">
        <v>206</v>
      </c>
      <c r="C7398" s="2" t="s">
        <v>26288</v>
      </c>
      <c r="D7398" s="2" t="s">
        <v>26289</v>
      </c>
      <c r="E7398" s="2">
        <v>4.8</v>
      </c>
      <c r="F7398" s="2">
        <v>534.0</v>
      </c>
      <c r="G7398" s="7" t="s">
        <v>26290</v>
      </c>
      <c r="H7398" s="2" t="s">
        <v>26291</v>
      </c>
      <c r="I7398" s="2" t="s">
        <v>210</v>
      </c>
      <c r="J7398" s="3" t="str">
        <f t="shared" si="1"/>
        <v>Unique</v>
      </c>
      <c r="K7398" s="9" t="str">
        <f t="shared" si="2"/>
        <v>Official Website</v>
      </c>
      <c r="L7398" s="5" t="str">
        <f t="shared" si="3"/>
        <v>Excellent</v>
      </c>
      <c r="M7398" s="5" t="str">
        <f t="shared" si="4"/>
        <v>500-999 Reviews</v>
      </c>
      <c r="N7398" s="6" t="str">
        <f t="shared" si="5"/>
        <v>Low Opportunity</v>
      </c>
    </row>
    <row r="7399">
      <c r="A7399" s="2" t="s">
        <v>121</v>
      </c>
      <c r="B7399" s="2" t="s">
        <v>206</v>
      </c>
      <c r="C7399" s="2" t="s">
        <v>26292</v>
      </c>
      <c r="D7399" s="2" t="s">
        <v>26293</v>
      </c>
      <c r="E7399" s="2">
        <v>4.9</v>
      </c>
      <c r="F7399" s="2">
        <v>817.0</v>
      </c>
      <c r="G7399" s="7" t="s">
        <v>26294</v>
      </c>
      <c r="H7399" s="2" t="s">
        <v>26295</v>
      </c>
      <c r="I7399" s="2" t="s">
        <v>210</v>
      </c>
      <c r="J7399" s="3" t="str">
        <f t="shared" si="1"/>
        <v>Unique</v>
      </c>
      <c r="K7399" s="9" t="str">
        <f t="shared" si="2"/>
        <v>Official Website</v>
      </c>
      <c r="L7399" s="5" t="str">
        <f t="shared" si="3"/>
        <v>Excellent</v>
      </c>
      <c r="M7399" s="5" t="str">
        <f t="shared" si="4"/>
        <v>500-999 Reviews</v>
      </c>
      <c r="N7399" s="6" t="str">
        <f t="shared" si="5"/>
        <v>Low Opportunity</v>
      </c>
    </row>
    <row r="7400">
      <c r="A7400" s="2" t="s">
        <v>220</v>
      </c>
      <c r="B7400" s="2" t="s">
        <v>181</v>
      </c>
      <c r="C7400" s="2" t="s">
        <v>26296</v>
      </c>
      <c r="D7400" s="2" t="s">
        <v>26297</v>
      </c>
      <c r="E7400" s="2">
        <v>4.7</v>
      </c>
      <c r="F7400" s="2">
        <v>217.0</v>
      </c>
      <c r="H7400" s="2" t="s">
        <v>26298</v>
      </c>
      <c r="I7400" s="2" t="s">
        <v>205</v>
      </c>
      <c r="J7400" s="3" t="str">
        <f t="shared" si="1"/>
        <v>Unique</v>
      </c>
      <c r="K7400" s="4" t="str">
        <f t="shared" si="2"/>
        <v>No Website</v>
      </c>
      <c r="L7400" s="5" t="str">
        <f t="shared" si="3"/>
        <v>Excellent</v>
      </c>
      <c r="M7400" s="5" t="str">
        <f t="shared" si="4"/>
        <v>100-499 Reviews</v>
      </c>
      <c r="N7400" s="4" t="str">
        <f t="shared" si="5"/>
        <v>High Opportunity</v>
      </c>
    </row>
    <row r="7401">
      <c r="A7401" s="2" t="s">
        <v>112</v>
      </c>
      <c r="B7401" s="2" t="s">
        <v>15</v>
      </c>
      <c r="C7401" s="2" t="s">
        <v>26299</v>
      </c>
      <c r="D7401" s="2" t="s">
        <v>26300</v>
      </c>
      <c r="E7401" s="2">
        <v>4.7</v>
      </c>
      <c r="F7401" s="2">
        <v>190.0</v>
      </c>
      <c r="H7401" s="2" t="s">
        <v>26301</v>
      </c>
      <c r="I7401" s="2" t="s">
        <v>162</v>
      </c>
      <c r="J7401" s="3" t="str">
        <f t="shared" si="1"/>
        <v>Unique</v>
      </c>
      <c r="K7401" s="4" t="str">
        <f t="shared" si="2"/>
        <v>No Website</v>
      </c>
      <c r="L7401" s="5" t="str">
        <f t="shared" si="3"/>
        <v>Excellent</v>
      </c>
      <c r="M7401" s="5" t="str">
        <f t="shared" si="4"/>
        <v>100-499 Reviews</v>
      </c>
      <c r="N7401" s="4" t="str">
        <f t="shared" si="5"/>
        <v>High Opportunity</v>
      </c>
    </row>
    <row r="7402">
      <c r="A7402" s="2" t="s">
        <v>121</v>
      </c>
      <c r="B7402" s="2" t="s">
        <v>206</v>
      </c>
      <c r="C7402" s="2" t="s">
        <v>26302</v>
      </c>
      <c r="D7402" s="2" t="s">
        <v>26303</v>
      </c>
      <c r="E7402" s="2">
        <v>4.9</v>
      </c>
      <c r="F7402" s="2">
        <v>27.0</v>
      </c>
      <c r="G7402" s="7" t="s">
        <v>26304</v>
      </c>
      <c r="H7402" s="2" t="s">
        <v>26305</v>
      </c>
      <c r="I7402" s="2" t="s">
        <v>10172</v>
      </c>
      <c r="J7402" s="3" t="str">
        <f t="shared" si="1"/>
        <v>Unique</v>
      </c>
      <c r="K7402" s="9" t="str">
        <f t="shared" si="2"/>
        <v>Official Website</v>
      </c>
      <c r="L7402" s="5" t="str">
        <f t="shared" si="3"/>
        <v>Excellent</v>
      </c>
      <c r="M7402" s="5" t="str">
        <f t="shared" si="4"/>
        <v>Below 100 Reviews</v>
      </c>
      <c r="N7402" s="6" t="str">
        <f t="shared" si="5"/>
        <v>Low Opportunity</v>
      </c>
    </row>
    <row r="7403">
      <c r="A7403" s="2" t="s">
        <v>121</v>
      </c>
      <c r="B7403" s="2" t="s">
        <v>206</v>
      </c>
      <c r="C7403" s="2" t="s">
        <v>26306</v>
      </c>
      <c r="D7403" s="2" t="s">
        <v>26307</v>
      </c>
      <c r="E7403" s="2">
        <v>4.9</v>
      </c>
      <c r="F7403" s="2">
        <v>418.0</v>
      </c>
      <c r="G7403" s="7" t="s">
        <v>26308</v>
      </c>
      <c r="H7403" s="2" t="s">
        <v>26309</v>
      </c>
      <c r="I7403" s="2" t="s">
        <v>4772</v>
      </c>
      <c r="J7403" s="3" t="str">
        <f t="shared" si="1"/>
        <v>Unique</v>
      </c>
      <c r="K7403" s="9" t="str">
        <f t="shared" si="2"/>
        <v>Official Website</v>
      </c>
      <c r="L7403" s="5" t="str">
        <f t="shared" si="3"/>
        <v>Excellent</v>
      </c>
      <c r="M7403" s="5" t="str">
        <f t="shared" si="4"/>
        <v>100-499 Reviews</v>
      </c>
      <c r="N7403" s="6" t="str">
        <f t="shared" si="5"/>
        <v>Low Opportunity</v>
      </c>
    </row>
    <row r="7404">
      <c r="A7404" s="2" t="s">
        <v>581</v>
      </c>
      <c r="B7404" s="2" t="s">
        <v>106</v>
      </c>
      <c r="C7404" s="2" t="s">
        <v>26310</v>
      </c>
      <c r="D7404" s="2" t="s">
        <v>26311</v>
      </c>
      <c r="E7404" s="2">
        <v>4.7</v>
      </c>
      <c r="F7404" s="2">
        <v>189.0</v>
      </c>
      <c r="H7404" s="2" t="s">
        <v>26312</v>
      </c>
      <c r="I7404" s="2" t="s">
        <v>26313</v>
      </c>
      <c r="J7404" s="3" t="str">
        <f t="shared" si="1"/>
        <v>Unique</v>
      </c>
      <c r="K7404" s="4" t="str">
        <f t="shared" si="2"/>
        <v>No Website</v>
      </c>
      <c r="L7404" s="5" t="str">
        <f t="shared" si="3"/>
        <v>Excellent</v>
      </c>
      <c r="M7404" s="5" t="str">
        <f t="shared" si="4"/>
        <v>100-499 Reviews</v>
      </c>
      <c r="N7404" s="4" t="str">
        <f t="shared" si="5"/>
        <v>High Opportunity</v>
      </c>
    </row>
    <row r="7405">
      <c r="A7405" s="2" t="s">
        <v>112</v>
      </c>
      <c r="B7405" s="2" t="s">
        <v>206</v>
      </c>
      <c r="C7405" s="2" t="s">
        <v>26314</v>
      </c>
      <c r="D7405" s="2" t="s">
        <v>26315</v>
      </c>
      <c r="E7405" s="2">
        <v>4.7</v>
      </c>
      <c r="F7405" s="2">
        <v>188.0</v>
      </c>
      <c r="H7405" s="2" t="s">
        <v>26316</v>
      </c>
      <c r="I7405" s="2" t="s">
        <v>13996</v>
      </c>
      <c r="J7405" s="3" t="str">
        <f t="shared" si="1"/>
        <v>Unique</v>
      </c>
      <c r="K7405" s="4" t="str">
        <f t="shared" si="2"/>
        <v>No Website</v>
      </c>
      <c r="L7405" s="5" t="str">
        <f t="shared" si="3"/>
        <v>Excellent</v>
      </c>
      <c r="M7405" s="5" t="str">
        <f t="shared" si="4"/>
        <v>100-499 Reviews</v>
      </c>
      <c r="N7405" s="4" t="str">
        <f t="shared" si="5"/>
        <v>High Opportunity</v>
      </c>
    </row>
    <row r="7406">
      <c r="A7406" s="2" t="s">
        <v>121</v>
      </c>
      <c r="B7406" s="2" t="s">
        <v>101</v>
      </c>
      <c r="C7406" s="2" t="s">
        <v>26317</v>
      </c>
      <c r="D7406" s="2" t="s">
        <v>26318</v>
      </c>
      <c r="E7406" s="2">
        <v>4.4</v>
      </c>
      <c r="F7406" s="2">
        <v>564.0</v>
      </c>
      <c r="G7406" s="7" t="s">
        <v>26319</v>
      </c>
      <c r="H7406" s="2" t="s">
        <v>26320</v>
      </c>
      <c r="I7406" s="2" t="s">
        <v>26321</v>
      </c>
      <c r="J7406" s="3" t="str">
        <f t="shared" si="1"/>
        <v>Unique</v>
      </c>
      <c r="K7406" s="9" t="str">
        <f t="shared" si="2"/>
        <v>Official Website</v>
      </c>
      <c r="L7406" s="5" t="str">
        <f t="shared" si="3"/>
        <v>Good</v>
      </c>
      <c r="M7406" s="5" t="str">
        <f t="shared" si="4"/>
        <v>500-999 Reviews</v>
      </c>
      <c r="N7406" s="6" t="str">
        <f t="shared" si="5"/>
        <v>Low Opportunity</v>
      </c>
    </row>
    <row r="7407">
      <c r="A7407" s="2" t="s">
        <v>121</v>
      </c>
      <c r="B7407" s="2" t="s">
        <v>101</v>
      </c>
      <c r="C7407" s="2" t="s">
        <v>26322</v>
      </c>
      <c r="D7407" s="2" t="s">
        <v>26323</v>
      </c>
      <c r="E7407" s="2">
        <v>4.1</v>
      </c>
      <c r="F7407" s="2">
        <v>2678.0</v>
      </c>
      <c r="H7407" s="2" t="s">
        <v>26324</v>
      </c>
      <c r="I7407" s="2" t="s">
        <v>3783</v>
      </c>
      <c r="J7407" s="3" t="str">
        <f t="shared" si="1"/>
        <v>Unique</v>
      </c>
      <c r="K7407" s="4" t="str">
        <f t="shared" si="2"/>
        <v>No Website</v>
      </c>
      <c r="L7407" s="5" t="str">
        <f t="shared" si="3"/>
        <v>Good</v>
      </c>
      <c r="M7407" s="5" t="str">
        <f t="shared" si="4"/>
        <v>1000+ Reviews</v>
      </c>
      <c r="N7407" s="6" t="str">
        <f t="shared" si="5"/>
        <v>Low Opportunity</v>
      </c>
    </row>
    <row r="7408">
      <c r="A7408" s="2" t="s">
        <v>121</v>
      </c>
      <c r="B7408" s="2" t="s">
        <v>101</v>
      </c>
      <c r="C7408" s="2" t="s">
        <v>26325</v>
      </c>
      <c r="D7408" s="2" t="s">
        <v>26326</v>
      </c>
      <c r="E7408" s="2">
        <v>4.9</v>
      </c>
      <c r="F7408" s="2">
        <v>232.0</v>
      </c>
      <c r="G7408" s="7" t="s">
        <v>26327</v>
      </c>
      <c r="H7408" s="2" t="s">
        <v>26328</v>
      </c>
      <c r="I7408" s="2" t="s">
        <v>26329</v>
      </c>
      <c r="J7408" s="3" t="str">
        <f t="shared" si="1"/>
        <v>Unique</v>
      </c>
      <c r="K7408" s="9" t="str">
        <f t="shared" si="2"/>
        <v>Official Website</v>
      </c>
      <c r="L7408" s="5" t="str">
        <f t="shared" si="3"/>
        <v>Excellent</v>
      </c>
      <c r="M7408" s="5" t="str">
        <f t="shared" si="4"/>
        <v>100-499 Reviews</v>
      </c>
      <c r="N7408" s="6" t="str">
        <f t="shared" si="5"/>
        <v>Low Opportunity</v>
      </c>
    </row>
    <row r="7409">
      <c r="A7409" s="2" t="s">
        <v>265</v>
      </c>
      <c r="B7409" s="2" t="s">
        <v>140</v>
      </c>
      <c r="C7409" s="2" t="s">
        <v>26330</v>
      </c>
      <c r="D7409" s="2" t="s">
        <v>26331</v>
      </c>
      <c r="E7409" s="2">
        <v>4.7</v>
      </c>
      <c r="F7409" s="2">
        <v>186.0</v>
      </c>
      <c r="I7409" s="2" t="s">
        <v>26332</v>
      </c>
      <c r="J7409" s="3" t="str">
        <f t="shared" si="1"/>
        <v>Unique</v>
      </c>
      <c r="K7409" s="4" t="str">
        <f t="shared" si="2"/>
        <v>No Website</v>
      </c>
      <c r="L7409" s="5" t="str">
        <f t="shared" si="3"/>
        <v>Excellent</v>
      </c>
      <c r="M7409" s="5" t="str">
        <f t="shared" si="4"/>
        <v>100-499 Reviews</v>
      </c>
      <c r="N7409" s="4" t="str">
        <f t="shared" si="5"/>
        <v>High Opportunity</v>
      </c>
    </row>
    <row r="7410">
      <c r="A7410" s="2" t="s">
        <v>121</v>
      </c>
      <c r="B7410" s="2" t="s">
        <v>101</v>
      </c>
      <c r="C7410" s="2" t="s">
        <v>26333</v>
      </c>
      <c r="D7410" s="2" t="s">
        <v>26334</v>
      </c>
      <c r="E7410" s="2">
        <v>4.1</v>
      </c>
      <c r="F7410" s="2">
        <v>275.0</v>
      </c>
      <c r="H7410" s="2" t="s">
        <v>26335</v>
      </c>
      <c r="I7410" s="2" t="s">
        <v>14053</v>
      </c>
      <c r="J7410" s="3" t="str">
        <f t="shared" si="1"/>
        <v>Unique</v>
      </c>
      <c r="K7410" s="4" t="str">
        <f t="shared" si="2"/>
        <v>No Website</v>
      </c>
      <c r="L7410" s="5" t="str">
        <f t="shared" si="3"/>
        <v>Good</v>
      </c>
      <c r="M7410" s="5" t="str">
        <f t="shared" si="4"/>
        <v>100-499 Reviews</v>
      </c>
      <c r="N7410" s="6" t="str">
        <f t="shared" si="5"/>
        <v>Low Opportunity</v>
      </c>
    </row>
    <row r="7411">
      <c r="A7411" s="2" t="s">
        <v>121</v>
      </c>
      <c r="B7411" s="2" t="s">
        <v>101</v>
      </c>
      <c r="C7411" s="2" t="s">
        <v>26336</v>
      </c>
      <c r="D7411" s="2" t="s">
        <v>26337</v>
      </c>
      <c r="E7411" s="2">
        <v>4.9</v>
      </c>
      <c r="F7411" s="2">
        <v>30.0</v>
      </c>
      <c r="G7411" s="7" t="s">
        <v>17488</v>
      </c>
      <c r="H7411" s="2" t="s">
        <v>3804</v>
      </c>
      <c r="I7411" s="2" t="s">
        <v>26338</v>
      </c>
      <c r="J7411" s="3" t="str">
        <f t="shared" si="1"/>
        <v>Unique</v>
      </c>
      <c r="K7411" s="9" t="str">
        <f t="shared" si="2"/>
        <v>Official Website</v>
      </c>
      <c r="L7411" s="5" t="str">
        <f t="shared" si="3"/>
        <v>Excellent</v>
      </c>
      <c r="M7411" s="5" t="str">
        <f t="shared" si="4"/>
        <v>Below 100 Reviews</v>
      </c>
      <c r="N7411" s="6" t="str">
        <f t="shared" si="5"/>
        <v>Low Opportunity</v>
      </c>
    </row>
    <row r="7412">
      <c r="A7412" s="2" t="s">
        <v>121</v>
      </c>
      <c r="B7412" s="2" t="s">
        <v>101</v>
      </c>
      <c r="C7412" s="2" t="s">
        <v>26339</v>
      </c>
      <c r="D7412" s="2" t="s">
        <v>26340</v>
      </c>
      <c r="E7412" s="2">
        <v>4.4</v>
      </c>
      <c r="F7412" s="2">
        <v>133.0</v>
      </c>
      <c r="G7412" s="7" t="s">
        <v>26341</v>
      </c>
      <c r="H7412" s="2" t="s">
        <v>26342</v>
      </c>
      <c r="I7412" s="2" t="s">
        <v>3783</v>
      </c>
      <c r="J7412" s="3" t="str">
        <f t="shared" si="1"/>
        <v>Unique</v>
      </c>
      <c r="K7412" s="6" t="str">
        <f t="shared" si="2"/>
        <v>Social Media</v>
      </c>
      <c r="L7412" s="5" t="str">
        <f t="shared" si="3"/>
        <v>Good</v>
      </c>
      <c r="M7412" s="5" t="str">
        <f t="shared" si="4"/>
        <v>100-499 Reviews</v>
      </c>
      <c r="N7412" s="8" t="str">
        <f t="shared" si="5"/>
        <v>Medium Opportunity</v>
      </c>
    </row>
    <row r="7413">
      <c r="A7413" s="2" t="s">
        <v>121</v>
      </c>
      <c r="B7413" s="2" t="s">
        <v>101</v>
      </c>
      <c r="C7413" s="2" t="s">
        <v>26343</v>
      </c>
      <c r="D7413" s="2" t="s">
        <v>26344</v>
      </c>
      <c r="E7413" s="2">
        <v>4.0</v>
      </c>
      <c r="F7413" s="2">
        <v>245.0</v>
      </c>
      <c r="H7413" s="2" t="s">
        <v>26345</v>
      </c>
      <c r="I7413" s="2" t="s">
        <v>26346</v>
      </c>
      <c r="J7413" s="3" t="str">
        <f t="shared" si="1"/>
        <v>Unique</v>
      </c>
      <c r="K7413" s="4" t="str">
        <f t="shared" si="2"/>
        <v>No Website</v>
      </c>
      <c r="L7413" s="5" t="str">
        <f t="shared" si="3"/>
        <v>Good</v>
      </c>
      <c r="M7413" s="5" t="str">
        <f t="shared" si="4"/>
        <v>100-499 Reviews</v>
      </c>
      <c r="N7413" s="6" t="str">
        <f t="shared" si="5"/>
        <v>Low Opportunity</v>
      </c>
    </row>
    <row r="7414">
      <c r="A7414" s="2" t="s">
        <v>121</v>
      </c>
      <c r="B7414" s="2" t="s">
        <v>101</v>
      </c>
      <c r="C7414" s="2" t="s">
        <v>26347</v>
      </c>
      <c r="D7414" s="2" t="s">
        <v>26348</v>
      </c>
      <c r="E7414" s="2">
        <v>4.5</v>
      </c>
      <c r="F7414" s="2">
        <v>108.0</v>
      </c>
      <c r="G7414" s="7" t="s">
        <v>26349</v>
      </c>
      <c r="H7414" s="2" t="s">
        <v>26350</v>
      </c>
      <c r="I7414" s="2" t="s">
        <v>3783</v>
      </c>
      <c r="J7414" s="3" t="str">
        <f t="shared" si="1"/>
        <v>Unique</v>
      </c>
      <c r="K7414" s="6" t="str">
        <f t="shared" si="2"/>
        <v>Social Media</v>
      </c>
      <c r="L7414" s="5" t="str">
        <f t="shared" si="3"/>
        <v>Excellent</v>
      </c>
      <c r="M7414" s="5" t="str">
        <f t="shared" si="4"/>
        <v>100-499 Reviews</v>
      </c>
      <c r="N7414" s="8" t="str">
        <f t="shared" si="5"/>
        <v>Medium Opportunity</v>
      </c>
    </row>
    <row r="7415">
      <c r="A7415" s="2" t="s">
        <v>112</v>
      </c>
      <c r="B7415" s="2" t="s">
        <v>206</v>
      </c>
      <c r="C7415" s="2" t="s">
        <v>26351</v>
      </c>
      <c r="D7415" s="2" t="s">
        <v>26352</v>
      </c>
      <c r="E7415" s="2">
        <v>4.7</v>
      </c>
      <c r="F7415" s="2">
        <v>184.0</v>
      </c>
      <c r="H7415" s="2" t="s">
        <v>26353</v>
      </c>
      <c r="I7415" s="2" t="s">
        <v>621</v>
      </c>
      <c r="J7415" s="3" t="str">
        <f t="shared" si="1"/>
        <v>Unique</v>
      </c>
      <c r="K7415" s="4" t="str">
        <f t="shared" si="2"/>
        <v>No Website</v>
      </c>
      <c r="L7415" s="5" t="str">
        <f t="shared" si="3"/>
        <v>Excellent</v>
      </c>
      <c r="M7415" s="5" t="str">
        <f t="shared" si="4"/>
        <v>100-499 Reviews</v>
      </c>
      <c r="N7415" s="4" t="str">
        <f t="shared" si="5"/>
        <v>High Opportunity</v>
      </c>
    </row>
    <row r="7416">
      <c r="A7416" s="2" t="s">
        <v>517</v>
      </c>
      <c r="B7416" s="2" t="s">
        <v>113</v>
      </c>
      <c r="C7416" s="2" t="s">
        <v>26354</v>
      </c>
      <c r="D7416" s="2" t="s">
        <v>26355</v>
      </c>
      <c r="E7416" s="2">
        <v>4.7</v>
      </c>
      <c r="F7416" s="2">
        <v>177.0</v>
      </c>
      <c r="H7416" s="2" t="s">
        <v>26356</v>
      </c>
      <c r="I7416" s="2" t="s">
        <v>117</v>
      </c>
      <c r="J7416" s="3" t="str">
        <f t="shared" si="1"/>
        <v>Unique</v>
      </c>
      <c r="K7416" s="4" t="str">
        <f t="shared" si="2"/>
        <v>No Website</v>
      </c>
      <c r="L7416" s="5" t="str">
        <f t="shared" si="3"/>
        <v>Excellent</v>
      </c>
      <c r="M7416" s="5" t="str">
        <f t="shared" si="4"/>
        <v>100-499 Reviews</v>
      </c>
      <c r="N7416" s="4" t="str">
        <f t="shared" si="5"/>
        <v>High Opportunity</v>
      </c>
    </row>
    <row r="7417">
      <c r="A7417" s="2" t="s">
        <v>121</v>
      </c>
      <c r="B7417" s="2" t="s">
        <v>101</v>
      </c>
      <c r="C7417" s="2" t="s">
        <v>26357</v>
      </c>
      <c r="D7417" s="2" t="s">
        <v>26358</v>
      </c>
      <c r="E7417" s="2">
        <v>4.3</v>
      </c>
      <c r="F7417" s="2">
        <v>2092.0</v>
      </c>
      <c r="G7417" s="7" t="s">
        <v>26359</v>
      </c>
      <c r="H7417" s="2" t="s">
        <v>26360</v>
      </c>
      <c r="I7417" s="2" t="s">
        <v>26361</v>
      </c>
      <c r="J7417" s="3" t="str">
        <f t="shared" si="1"/>
        <v>Unique</v>
      </c>
      <c r="K7417" s="9" t="str">
        <f t="shared" si="2"/>
        <v>Official Website</v>
      </c>
      <c r="L7417" s="5" t="str">
        <f t="shared" si="3"/>
        <v>Good</v>
      </c>
      <c r="M7417" s="5" t="str">
        <f t="shared" si="4"/>
        <v>1000+ Reviews</v>
      </c>
      <c r="N7417" s="6" t="str">
        <f t="shared" si="5"/>
        <v>Low Opportunity</v>
      </c>
    </row>
    <row r="7418">
      <c r="A7418" s="2" t="s">
        <v>632</v>
      </c>
      <c r="B7418" s="2" t="s">
        <v>15</v>
      </c>
      <c r="C7418" s="2" t="s">
        <v>26362</v>
      </c>
      <c r="D7418" s="2" t="s">
        <v>26363</v>
      </c>
      <c r="E7418" s="2">
        <v>4.7</v>
      </c>
      <c r="F7418" s="2">
        <v>174.0</v>
      </c>
      <c r="H7418" s="2" t="s">
        <v>26364</v>
      </c>
      <c r="I7418" s="2" t="s">
        <v>162</v>
      </c>
      <c r="J7418" s="3" t="str">
        <f t="shared" si="1"/>
        <v>Unique</v>
      </c>
      <c r="K7418" s="4" t="str">
        <f t="shared" si="2"/>
        <v>No Website</v>
      </c>
      <c r="L7418" s="5" t="str">
        <f t="shared" si="3"/>
        <v>Excellent</v>
      </c>
      <c r="M7418" s="5" t="str">
        <f t="shared" si="4"/>
        <v>100-499 Reviews</v>
      </c>
      <c r="N7418" s="4" t="str">
        <f t="shared" si="5"/>
        <v>High Opportunity</v>
      </c>
    </row>
    <row r="7419">
      <c r="A7419" s="2" t="s">
        <v>121</v>
      </c>
      <c r="B7419" s="2" t="s">
        <v>101</v>
      </c>
      <c r="C7419" s="2" t="s">
        <v>26365</v>
      </c>
      <c r="D7419" s="2" t="s">
        <v>26366</v>
      </c>
      <c r="E7419" s="2">
        <v>4.3</v>
      </c>
      <c r="F7419" s="2">
        <v>87.0</v>
      </c>
      <c r="G7419" s="7" t="s">
        <v>26367</v>
      </c>
      <c r="H7419" s="2" t="s">
        <v>26368</v>
      </c>
      <c r="I7419" s="2" t="s">
        <v>3783</v>
      </c>
      <c r="J7419" s="3" t="str">
        <f t="shared" si="1"/>
        <v>Unique</v>
      </c>
      <c r="K7419" s="6" t="str">
        <f t="shared" si="2"/>
        <v>Social Media</v>
      </c>
      <c r="L7419" s="5" t="str">
        <f t="shared" si="3"/>
        <v>Good</v>
      </c>
      <c r="M7419" s="5" t="str">
        <f t="shared" si="4"/>
        <v>Below 100 Reviews</v>
      </c>
      <c r="N7419" s="8" t="str">
        <f t="shared" si="5"/>
        <v>Medium Opportunity</v>
      </c>
    </row>
    <row r="7420">
      <c r="A7420" s="2" t="s">
        <v>121</v>
      </c>
      <c r="B7420" s="2" t="s">
        <v>101</v>
      </c>
      <c r="C7420" s="2" t="s">
        <v>26369</v>
      </c>
      <c r="D7420" s="2" t="s">
        <v>26370</v>
      </c>
      <c r="E7420" s="2">
        <v>4.0</v>
      </c>
      <c r="F7420" s="2">
        <v>201.0</v>
      </c>
      <c r="H7420" s="2" t="s">
        <v>26371</v>
      </c>
      <c r="I7420" s="2" t="s">
        <v>3783</v>
      </c>
      <c r="J7420" s="3" t="str">
        <f t="shared" si="1"/>
        <v>Unique</v>
      </c>
      <c r="K7420" s="4" t="str">
        <f t="shared" si="2"/>
        <v>No Website</v>
      </c>
      <c r="L7420" s="5" t="str">
        <f t="shared" si="3"/>
        <v>Good</v>
      </c>
      <c r="M7420" s="5" t="str">
        <f t="shared" si="4"/>
        <v>100-499 Reviews</v>
      </c>
      <c r="N7420" s="6" t="str">
        <f t="shared" si="5"/>
        <v>Low Opportunity</v>
      </c>
    </row>
    <row r="7421">
      <c r="A7421" s="2" t="s">
        <v>121</v>
      </c>
      <c r="B7421" s="2" t="s">
        <v>101</v>
      </c>
      <c r="C7421" s="2" t="s">
        <v>26372</v>
      </c>
      <c r="D7421" s="2" t="s">
        <v>26373</v>
      </c>
      <c r="E7421" s="2">
        <v>4.3</v>
      </c>
      <c r="F7421" s="2">
        <v>194.0</v>
      </c>
      <c r="G7421" s="7" t="s">
        <v>26374</v>
      </c>
      <c r="H7421" s="2" t="s">
        <v>26375</v>
      </c>
      <c r="I7421" s="2" t="s">
        <v>3783</v>
      </c>
      <c r="J7421" s="3" t="str">
        <f t="shared" si="1"/>
        <v>Unique</v>
      </c>
      <c r="K7421" s="6" t="str">
        <f t="shared" si="2"/>
        <v>Social Media</v>
      </c>
      <c r="L7421" s="5" t="str">
        <f t="shared" si="3"/>
        <v>Good</v>
      </c>
      <c r="M7421" s="5" t="str">
        <f t="shared" si="4"/>
        <v>100-499 Reviews</v>
      </c>
      <c r="N7421" s="8" t="str">
        <f t="shared" si="5"/>
        <v>Medium Opportunity</v>
      </c>
    </row>
    <row r="7422">
      <c r="A7422" s="2" t="s">
        <v>121</v>
      </c>
      <c r="B7422" s="2" t="s">
        <v>101</v>
      </c>
      <c r="C7422" s="2" t="s">
        <v>26376</v>
      </c>
      <c r="D7422" s="2" t="s">
        <v>26377</v>
      </c>
      <c r="E7422" s="2">
        <v>5.0</v>
      </c>
      <c r="F7422" s="2">
        <v>287.0</v>
      </c>
      <c r="G7422" s="7" t="s">
        <v>26378</v>
      </c>
      <c r="H7422" s="2" t="s">
        <v>26379</v>
      </c>
      <c r="I7422" s="2" t="s">
        <v>26380</v>
      </c>
      <c r="J7422" s="3" t="str">
        <f t="shared" si="1"/>
        <v>Unique</v>
      </c>
      <c r="K7422" s="6" t="str">
        <f t="shared" si="2"/>
        <v>Social Media</v>
      </c>
      <c r="L7422" s="5" t="str">
        <f t="shared" si="3"/>
        <v>Excellent</v>
      </c>
      <c r="M7422" s="5" t="str">
        <f t="shared" si="4"/>
        <v>100-499 Reviews</v>
      </c>
      <c r="N7422" s="8" t="str">
        <f t="shared" si="5"/>
        <v>Medium Opportunity</v>
      </c>
    </row>
    <row r="7423">
      <c r="A7423" s="2" t="s">
        <v>112</v>
      </c>
      <c r="B7423" s="2" t="s">
        <v>140</v>
      </c>
      <c r="C7423" s="2" t="s">
        <v>26381</v>
      </c>
      <c r="D7423" s="2" t="s">
        <v>26382</v>
      </c>
      <c r="E7423" s="2">
        <v>4.7</v>
      </c>
      <c r="F7423" s="2">
        <v>173.0</v>
      </c>
      <c r="H7423" s="2" t="s">
        <v>26383</v>
      </c>
      <c r="I7423" s="2" t="s">
        <v>3386</v>
      </c>
      <c r="J7423" s="3" t="str">
        <f t="shared" si="1"/>
        <v>Unique</v>
      </c>
      <c r="K7423" s="4" t="str">
        <f t="shared" si="2"/>
        <v>No Website</v>
      </c>
      <c r="L7423" s="5" t="str">
        <f t="shared" si="3"/>
        <v>Excellent</v>
      </c>
      <c r="M7423" s="5" t="str">
        <f t="shared" si="4"/>
        <v>100-499 Reviews</v>
      </c>
      <c r="N7423" s="4" t="str">
        <f t="shared" si="5"/>
        <v>High Opportunity</v>
      </c>
    </row>
    <row r="7424">
      <c r="A7424" s="2" t="s">
        <v>121</v>
      </c>
      <c r="B7424" s="2" t="s">
        <v>345</v>
      </c>
      <c r="C7424" s="2" t="s">
        <v>26384</v>
      </c>
      <c r="D7424" s="2" t="s">
        <v>26385</v>
      </c>
      <c r="E7424" s="2">
        <v>4.9</v>
      </c>
      <c r="F7424" s="2">
        <v>153.0</v>
      </c>
      <c r="G7424" s="7" t="s">
        <v>1807</v>
      </c>
      <c r="H7424" s="2" t="s">
        <v>26386</v>
      </c>
      <c r="I7424" s="2" t="s">
        <v>749</v>
      </c>
      <c r="J7424" s="3" t="str">
        <f t="shared" si="1"/>
        <v>Unique</v>
      </c>
      <c r="K7424" s="9" t="str">
        <f t="shared" si="2"/>
        <v>Official Website</v>
      </c>
      <c r="L7424" s="5" t="str">
        <f t="shared" si="3"/>
        <v>Excellent</v>
      </c>
      <c r="M7424" s="5" t="str">
        <f t="shared" si="4"/>
        <v>100-499 Reviews</v>
      </c>
      <c r="N7424" s="6" t="str">
        <f t="shared" si="5"/>
        <v>Low Opportunity</v>
      </c>
    </row>
    <row r="7425">
      <c r="A7425" s="2" t="s">
        <v>268</v>
      </c>
      <c r="B7425" s="2" t="s">
        <v>181</v>
      </c>
      <c r="C7425" s="2" t="s">
        <v>26387</v>
      </c>
      <c r="D7425" s="2" t="s">
        <v>26388</v>
      </c>
      <c r="E7425" s="2">
        <v>4.7</v>
      </c>
      <c r="F7425" s="2">
        <v>173.0</v>
      </c>
      <c r="H7425" s="2" t="s">
        <v>26389</v>
      </c>
      <c r="I7425" s="2" t="s">
        <v>26390</v>
      </c>
      <c r="J7425" s="3" t="str">
        <f t="shared" si="1"/>
        <v>Unique</v>
      </c>
      <c r="K7425" s="4" t="str">
        <f t="shared" si="2"/>
        <v>No Website</v>
      </c>
      <c r="L7425" s="5" t="str">
        <f t="shared" si="3"/>
        <v>Excellent</v>
      </c>
      <c r="M7425" s="5" t="str">
        <f t="shared" si="4"/>
        <v>100-499 Reviews</v>
      </c>
      <c r="N7425" s="4" t="str">
        <f t="shared" si="5"/>
        <v>High Opportunity</v>
      </c>
    </row>
    <row r="7426">
      <c r="A7426" s="2" t="s">
        <v>2865</v>
      </c>
      <c r="B7426" s="2" t="s">
        <v>101</v>
      </c>
      <c r="C7426" s="2" t="s">
        <v>26391</v>
      </c>
      <c r="D7426" s="2" t="s">
        <v>26392</v>
      </c>
      <c r="E7426" s="2">
        <v>4.7</v>
      </c>
      <c r="F7426" s="2">
        <v>172.0</v>
      </c>
      <c r="H7426" s="2" t="s">
        <v>26393</v>
      </c>
      <c r="I7426" s="2" t="s">
        <v>2868</v>
      </c>
      <c r="J7426" s="3" t="str">
        <f t="shared" si="1"/>
        <v>Unique</v>
      </c>
      <c r="K7426" s="4" t="str">
        <f t="shared" si="2"/>
        <v>No Website</v>
      </c>
      <c r="L7426" s="5" t="str">
        <f t="shared" si="3"/>
        <v>Excellent</v>
      </c>
      <c r="M7426" s="5" t="str">
        <f t="shared" si="4"/>
        <v>100-499 Reviews</v>
      </c>
      <c r="N7426" s="4" t="str">
        <f t="shared" si="5"/>
        <v>High Opportunity</v>
      </c>
    </row>
    <row r="7427">
      <c r="A7427" s="2" t="s">
        <v>121</v>
      </c>
      <c r="B7427" s="2" t="s">
        <v>345</v>
      </c>
      <c r="C7427" s="2" t="s">
        <v>26394</v>
      </c>
      <c r="D7427" s="2" t="s">
        <v>26395</v>
      </c>
      <c r="E7427" s="2">
        <v>4.1</v>
      </c>
      <c r="F7427" s="2">
        <v>31.0</v>
      </c>
      <c r="H7427" s="2" t="s">
        <v>26396</v>
      </c>
      <c r="I7427" s="2" t="s">
        <v>749</v>
      </c>
      <c r="J7427" s="3" t="str">
        <f t="shared" si="1"/>
        <v>Unique</v>
      </c>
      <c r="K7427" s="4" t="str">
        <f t="shared" si="2"/>
        <v>No Website</v>
      </c>
      <c r="L7427" s="5" t="str">
        <f t="shared" si="3"/>
        <v>Good</v>
      </c>
      <c r="M7427" s="5" t="str">
        <f t="shared" si="4"/>
        <v>Below 100 Reviews</v>
      </c>
      <c r="N7427" s="6" t="str">
        <f t="shared" si="5"/>
        <v>Low Opportunity</v>
      </c>
    </row>
    <row r="7428">
      <c r="A7428" s="2" t="s">
        <v>121</v>
      </c>
      <c r="B7428" s="2" t="s">
        <v>345</v>
      </c>
      <c r="C7428" s="2" t="s">
        <v>26397</v>
      </c>
      <c r="D7428" s="2" t="s">
        <v>26398</v>
      </c>
      <c r="E7428" s="2">
        <v>3.4</v>
      </c>
      <c r="F7428" s="2">
        <v>21.0</v>
      </c>
      <c r="G7428" s="7" t="s">
        <v>26399</v>
      </c>
      <c r="H7428" s="2" t="s">
        <v>26400</v>
      </c>
      <c r="I7428" s="2" t="s">
        <v>749</v>
      </c>
      <c r="J7428" s="3" t="str">
        <f t="shared" si="1"/>
        <v>Unique</v>
      </c>
      <c r="K7428" s="9" t="str">
        <f t="shared" si="2"/>
        <v>Official Website</v>
      </c>
      <c r="L7428" s="5" t="str">
        <f t="shared" si="3"/>
        <v>Average</v>
      </c>
      <c r="M7428" s="5" t="str">
        <f t="shared" si="4"/>
        <v>Below 100 Reviews</v>
      </c>
      <c r="N7428" s="6" t="str">
        <f t="shared" si="5"/>
        <v>Low Opportunity</v>
      </c>
    </row>
    <row r="7429">
      <c r="A7429" s="2" t="s">
        <v>121</v>
      </c>
      <c r="B7429" s="2" t="s">
        <v>345</v>
      </c>
      <c r="C7429" s="2" t="s">
        <v>26401</v>
      </c>
      <c r="D7429" s="2" t="s">
        <v>26402</v>
      </c>
      <c r="E7429" s="2">
        <v>4.9</v>
      </c>
      <c r="F7429" s="2">
        <v>363.0</v>
      </c>
      <c r="G7429" s="7" t="s">
        <v>1807</v>
      </c>
      <c r="H7429" s="2" t="s">
        <v>26403</v>
      </c>
      <c r="I7429" s="2" t="s">
        <v>749</v>
      </c>
      <c r="J7429" s="3" t="str">
        <f t="shared" si="1"/>
        <v>Unique</v>
      </c>
      <c r="K7429" s="9" t="str">
        <f t="shared" si="2"/>
        <v>Official Website</v>
      </c>
      <c r="L7429" s="5" t="str">
        <f t="shared" si="3"/>
        <v>Excellent</v>
      </c>
      <c r="M7429" s="5" t="str">
        <f t="shared" si="4"/>
        <v>100-499 Reviews</v>
      </c>
      <c r="N7429" s="6" t="str">
        <f t="shared" si="5"/>
        <v>Low Opportunity</v>
      </c>
    </row>
    <row r="7430">
      <c r="A7430" s="2" t="s">
        <v>121</v>
      </c>
      <c r="B7430" s="2" t="s">
        <v>345</v>
      </c>
      <c r="C7430" s="2" t="s">
        <v>26404</v>
      </c>
      <c r="D7430" s="2" t="s">
        <v>26405</v>
      </c>
      <c r="E7430" s="2">
        <v>4.2</v>
      </c>
      <c r="F7430" s="2">
        <v>29.0</v>
      </c>
      <c r="H7430" s="2" t="s">
        <v>26406</v>
      </c>
      <c r="I7430" s="2" t="s">
        <v>749</v>
      </c>
      <c r="J7430" s="3" t="str">
        <f t="shared" si="1"/>
        <v>Unique</v>
      </c>
      <c r="K7430" s="4" t="str">
        <f t="shared" si="2"/>
        <v>No Website</v>
      </c>
      <c r="L7430" s="5" t="str">
        <f t="shared" si="3"/>
        <v>Good</v>
      </c>
      <c r="M7430" s="5" t="str">
        <f t="shared" si="4"/>
        <v>Below 100 Reviews</v>
      </c>
      <c r="N7430" s="6" t="str">
        <f t="shared" si="5"/>
        <v>Low Opportunity</v>
      </c>
    </row>
    <row r="7431">
      <c r="A7431" s="2" t="s">
        <v>292</v>
      </c>
      <c r="B7431" s="2" t="s">
        <v>101</v>
      </c>
      <c r="C7431" s="2" t="s">
        <v>26407</v>
      </c>
      <c r="D7431" s="2" t="s">
        <v>12655</v>
      </c>
      <c r="E7431" s="2">
        <v>4.7</v>
      </c>
      <c r="F7431" s="2">
        <v>170.0</v>
      </c>
      <c r="H7431" s="2" t="s">
        <v>26408</v>
      </c>
      <c r="I7431" s="2" t="s">
        <v>105</v>
      </c>
      <c r="J7431" s="3" t="str">
        <f t="shared" si="1"/>
        <v>Unique</v>
      </c>
      <c r="K7431" s="4" t="str">
        <f t="shared" si="2"/>
        <v>No Website</v>
      </c>
      <c r="L7431" s="5" t="str">
        <f t="shared" si="3"/>
        <v>Excellent</v>
      </c>
      <c r="M7431" s="5" t="str">
        <f t="shared" si="4"/>
        <v>100-499 Reviews</v>
      </c>
      <c r="N7431" s="4" t="str">
        <f t="shared" si="5"/>
        <v>High Opportunity</v>
      </c>
    </row>
    <row r="7432">
      <c r="A7432" s="2" t="s">
        <v>121</v>
      </c>
      <c r="B7432" s="2" t="s">
        <v>345</v>
      </c>
      <c r="C7432" s="2" t="s">
        <v>26409</v>
      </c>
      <c r="D7432" s="2" t="s">
        <v>26410</v>
      </c>
      <c r="E7432" s="2">
        <v>4.0</v>
      </c>
      <c r="F7432" s="2">
        <v>4.0</v>
      </c>
      <c r="H7432" s="2" t="s">
        <v>26411</v>
      </c>
      <c r="I7432" s="2" t="s">
        <v>749</v>
      </c>
      <c r="J7432" s="3" t="str">
        <f t="shared" si="1"/>
        <v>Unique</v>
      </c>
      <c r="K7432" s="4" t="str">
        <f t="shared" si="2"/>
        <v>No Website</v>
      </c>
      <c r="L7432" s="5" t="str">
        <f t="shared" si="3"/>
        <v>Good</v>
      </c>
      <c r="M7432" s="5" t="str">
        <f t="shared" si="4"/>
        <v>Below 100 Reviews</v>
      </c>
      <c r="N7432" s="6" t="str">
        <f t="shared" si="5"/>
        <v>Low Opportunity</v>
      </c>
    </row>
    <row r="7433">
      <c r="A7433" s="2" t="s">
        <v>180</v>
      </c>
      <c r="B7433" s="2" t="s">
        <v>101</v>
      </c>
      <c r="C7433" s="2" t="s">
        <v>26412</v>
      </c>
      <c r="D7433" s="2" t="s">
        <v>26413</v>
      </c>
      <c r="E7433" s="2">
        <v>4.7</v>
      </c>
      <c r="F7433" s="2">
        <v>165.0</v>
      </c>
      <c r="H7433" s="2" t="s">
        <v>26414</v>
      </c>
      <c r="I7433" s="2" t="s">
        <v>105</v>
      </c>
      <c r="J7433" s="3" t="str">
        <f t="shared" si="1"/>
        <v>Unique</v>
      </c>
      <c r="K7433" s="4" t="str">
        <f t="shared" si="2"/>
        <v>No Website</v>
      </c>
      <c r="L7433" s="5" t="str">
        <f t="shared" si="3"/>
        <v>Excellent</v>
      </c>
      <c r="M7433" s="5" t="str">
        <f t="shared" si="4"/>
        <v>100-499 Reviews</v>
      </c>
      <c r="N7433" s="4" t="str">
        <f t="shared" si="5"/>
        <v>High Opportunity</v>
      </c>
    </row>
    <row r="7434">
      <c r="A7434" s="2" t="s">
        <v>2865</v>
      </c>
      <c r="B7434" s="2" t="s">
        <v>206</v>
      </c>
      <c r="C7434" s="2" t="s">
        <v>26415</v>
      </c>
      <c r="D7434" s="2" t="s">
        <v>26416</v>
      </c>
      <c r="E7434" s="2">
        <v>4.7</v>
      </c>
      <c r="F7434" s="2">
        <v>165.0</v>
      </c>
      <c r="I7434" s="2" t="s">
        <v>612</v>
      </c>
      <c r="J7434" s="3" t="str">
        <f t="shared" si="1"/>
        <v>Unique</v>
      </c>
      <c r="K7434" s="4" t="str">
        <f t="shared" si="2"/>
        <v>No Website</v>
      </c>
      <c r="L7434" s="5" t="str">
        <f t="shared" si="3"/>
        <v>Excellent</v>
      </c>
      <c r="M7434" s="5" t="str">
        <f t="shared" si="4"/>
        <v>100-499 Reviews</v>
      </c>
      <c r="N7434" s="4" t="str">
        <f t="shared" si="5"/>
        <v>High Opportunity</v>
      </c>
    </row>
    <row r="7435">
      <c r="A7435" s="2" t="s">
        <v>76</v>
      </c>
      <c r="B7435" s="2" t="s">
        <v>140</v>
      </c>
      <c r="C7435" s="2" t="s">
        <v>26417</v>
      </c>
      <c r="D7435" s="2" t="s">
        <v>26418</v>
      </c>
      <c r="E7435" s="2">
        <v>4.7</v>
      </c>
      <c r="F7435" s="2">
        <v>164.0</v>
      </c>
      <c r="H7435" s="2" t="s">
        <v>26419</v>
      </c>
      <c r="I7435" s="2" t="s">
        <v>26420</v>
      </c>
      <c r="J7435" s="3" t="str">
        <f t="shared" si="1"/>
        <v>Unique</v>
      </c>
      <c r="K7435" s="4" t="str">
        <f t="shared" si="2"/>
        <v>No Website</v>
      </c>
      <c r="L7435" s="5" t="str">
        <f t="shared" si="3"/>
        <v>Excellent</v>
      </c>
      <c r="M7435" s="5" t="str">
        <f t="shared" si="4"/>
        <v>100-499 Reviews</v>
      </c>
      <c r="N7435" s="4" t="str">
        <f t="shared" si="5"/>
        <v>High Opportunity</v>
      </c>
    </row>
    <row r="7436">
      <c r="A7436" s="2" t="s">
        <v>268</v>
      </c>
      <c r="B7436" s="2" t="s">
        <v>140</v>
      </c>
      <c r="C7436" s="2" t="s">
        <v>26421</v>
      </c>
      <c r="D7436" s="2" t="s">
        <v>26422</v>
      </c>
      <c r="E7436" s="2">
        <v>4.7</v>
      </c>
      <c r="F7436" s="2">
        <v>163.0</v>
      </c>
      <c r="H7436" s="2" t="s">
        <v>26423</v>
      </c>
      <c r="I7436" s="2" t="s">
        <v>26424</v>
      </c>
      <c r="J7436" s="3" t="str">
        <f t="shared" si="1"/>
        <v>Unique</v>
      </c>
      <c r="K7436" s="4" t="str">
        <f t="shared" si="2"/>
        <v>No Website</v>
      </c>
      <c r="L7436" s="5" t="str">
        <f t="shared" si="3"/>
        <v>Excellent</v>
      </c>
      <c r="M7436" s="5" t="str">
        <f t="shared" si="4"/>
        <v>100-499 Reviews</v>
      </c>
      <c r="N7436" s="4" t="str">
        <f t="shared" si="5"/>
        <v>High Opportunity</v>
      </c>
    </row>
    <row r="7437">
      <c r="A7437" s="2" t="s">
        <v>121</v>
      </c>
      <c r="B7437" s="2" t="s">
        <v>345</v>
      </c>
      <c r="C7437" s="2" t="s">
        <v>26425</v>
      </c>
      <c r="D7437" s="2" t="s">
        <v>26426</v>
      </c>
      <c r="E7437" s="2">
        <v>3.3</v>
      </c>
      <c r="F7437" s="2">
        <v>24.0</v>
      </c>
      <c r="H7437" s="2" t="s">
        <v>26427</v>
      </c>
      <c r="I7437" s="2" t="s">
        <v>749</v>
      </c>
      <c r="J7437" s="3" t="str">
        <f t="shared" si="1"/>
        <v>Unique</v>
      </c>
      <c r="K7437" s="4" t="str">
        <f t="shared" si="2"/>
        <v>No Website</v>
      </c>
      <c r="L7437" s="5" t="str">
        <f t="shared" si="3"/>
        <v>Average</v>
      </c>
      <c r="M7437" s="5" t="str">
        <f t="shared" si="4"/>
        <v>Below 100 Reviews</v>
      </c>
      <c r="N7437" s="6" t="str">
        <f t="shared" si="5"/>
        <v>Low Opportunity</v>
      </c>
    </row>
    <row r="7438">
      <c r="A7438" s="2" t="s">
        <v>121</v>
      </c>
      <c r="B7438" s="2" t="s">
        <v>345</v>
      </c>
      <c r="C7438" s="2" t="s">
        <v>8330</v>
      </c>
      <c r="D7438" s="2" t="s">
        <v>26428</v>
      </c>
      <c r="E7438" s="2">
        <v>4.0</v>
      </c>
      <c r="F7438" s="2">
        <v>11.0</v>
      </c>
      <c r="I7438" s="2" t="s">
        <v>749</v>
      </c>
      <c r="J7438" s="3" t="str">
        <f t="shared" si="1"/>
        <v>Unique</v>
      </c>
      <c r="K7438" s="4" t="str">
        <f t="shared" si="2"/>
        <v>No Website</v>
      </c>
      <c r="L7438" s="5" t="str">
        <f t="shared" si="3"/>
        <v>Good</v>
      </c>
      <c r="M7438" s="5" t="str">
        <f t="shared" si="4"/>
        <v>Below 100 Reviews</v>
      </c>
      <c r="N7438" s="6" t="str">
        <f t="shared" si="5"/>
        <v>Low Opportunity</v>
      </c>
    </row>
    <row r="7439">
      <c r="A7439" s="2" t="s">
        <v>121</v>
      </c>
      <c r="B7439" s="2" t="s">
        <v>345</v>
      </c>
      <c r="C7439" s="2" t="s">
        <v>26429</v>
      </c>
      <c r="D7439" s="2" t="s">
        <v>26430</v>
      </c>
      <c r="E7439" s="2">
        <v>4.9</v>
      </c>
      <c r="F7439" s="2">
        <v>198.0</v>
      </c>
      <c r="G7439" s="7" t="s">
        <v>1807</v>
      </c>
      <c r="H7439" s="2" t="s">
        <v>26431</v>
      </c>
      <c r="I7439" s="2" t="s">
        <v>749</v>
      </c>
      <c r="J7439" s="3" t="str">
        <f t="shared" si="1"/>
        <v>Unique</v>
      </c>
      <c r="K7439" s="9" t="str">
        <f t="shared" si="2"/>
        <v>Official Website</v>
      </c>
      <c r="L7439" s="5" t="str">
        <f t="shared" si="3"/>
        <v>Excellent</v>
      </c>
      <c r="M7439" s="5" t="str">
        <f t="shared" si="4"/>
        <v>100-499 Reviews</v>
      </c>
      <c r="N7439" s="6" t="str">
        <f t="shared" si="5"/>
        <v>Low Opportunity</v>
      </c>
    </row>
    <row r="7440">
      <c r="A7440" s="2" t="s">
        <v>292</v>
      </c>
      <c r="B7440" s="2" t="s">
        <v>181</v>
      </c>
      <c r="C7440" s="2" t="s">
        <v>26432</v>
      </c>
      <c r="D7440" s="2" t="s">
        <v>26433</v>
      </c>
      <c r="E7440" s="2">
        <v>4.7</v>
      </c>
      <c r="F7440" s="2">
        <v>161.0</v>
      </c>
      <c r="H7440" s="2" t="s">
        <v>26434</v>
      </c>
      <c r="I7440" s="2" t="s">
        <v>26435</v>
      </c>
      <c r="J7440" s="3" t="str">
        <f t="shared" si="1"/>
        <v>Unique</v>
      </c>
      <c r="K7440" s="4" t="str">
        <f t="shared" si="2"/>
        <v>No Website</v>
      </c>
      <c r="L7440" s="5" t="str">
        <f t="shared" si="3"/>
        <v>Excellent</v>
      </c>
      <c r="M7440" s="5" t="str">
        <f t="shared" si="4"/>
        <v>100-499 Reviews</v>
      </c>
      <c r="N7440" s="4" t="str">
        <f t="shared" si="5"/>
        <v>High Opportunity</v>
      </c>
    </row>
    <row r="7441">
      <c r="A7441" s="2" t="s">
        <v>121</v>
      </c>
      <c r="B7441" s="2" t="s">
        <v>345</v>
      </c>
      <c r="C7441" s="2" t="s">
        <v>26436</v>
      </c>
      <c r="D7441" s="2" t="s">
        <v>26437</v>
      </c>
      <c r="E7441" s="2">
        <v>4.2</v>
      </c>
      <c r="F7441" s="2">
        <v>10.0</v>
      </c>
      <c r="H7441" s="2" t="s">
        <v>26438</v>
      </c>
      <c r="I7441" s="2" t="s">
        <v>749</v>
      </c>
      <c r="J7441" s="3" t="str">
        <f t="shared" si="1"/>
        <v>Unique</v>
      </c>
      <c r="K7441" s="4" t="str">
        <f t="shared" si="2"/>
        <v>No Website</v>
      </c>
      <c r="L7441" s="5" t="str">
        <f t="shared" si="3"/>
        <v>Good</v>
      </c>
      <c r="M7441" s="5" t="str">
        <f t="shared" si="4"/>
        <v>Below 100 Reviews</v>
      </c>
      <c r="N7441" s="6" t="str">
        <f t="shared" si="5"/>
        <v>Low Opportunity</v>
      </c>
    </row>
    <row r="7442">
      <c r="A7442" s="2" t="s">
        <v>265</v>
      </c>
      <c r="B7442" s="2" t="s">
        <v>140</v>
      </c>
      <c r="C7442" s="2" t="s">
        <v>26439</v>
      </c>
      <c r="D7442" s="2" t="s">
        <v>26440</v>
      </c>
      <c r="E7442" s="2">
        <v>4.7</v>
      </c>
      <c r="F7442" s="2">
        <v>160.0</v>
      </c>
      <c r="H7442" s="2" t="s">
        <v>26441</v>
      </c>
      <c r="I7442" s="2" t="s">
        <v>5370</v>
      </c>
      <c r="J7442" s="3" t="str">
        <f t="shared" si="1"/>
        <v>Unique</v>
      </c>
      <c r="K7442" s="4" t="str">
        <f t="shared" si="2"/>
        <v>No Website</v>
      </c>
      <c r="L7442" s="5" t="str">
        <f t="shared" si="3"/>
        <v>Excellent</v>
      </c>
      <c r="M7442" s="5" t="str">
        <f t="shared" si="4"/>
        <v>100-499 Reviews</v>
      </c>
      <c r="N7442" s="4" t="str">
        <f t="shared" si="5"/>
        <v>High Opportunity</v>
      </c>
    </row>
    <row r="7443">
      <c r="A7443" s="2" t="s">
        <v>121</v>
      </c>
      <c r="B7443" s="2" t="s">
        <v>345</v>
      </c>
      <c r="C7443" s="2" t="s">
        <v>26442</v>
      </c>
      <c r="D7443" s="2" t="s">
        <v>26443</v>
      </c>
      <c r="E7443" s="2">
        <v>5.0</v>
      </c>
      <c r="F7443" s="2">
        <v>4.0</v>
      </c>
      <c r="G7443" s="7" t="s">
        <v>26444</v>
      </c>
      <c r="H7443" s="2" t="s">
        <v>14136</v>
      </c>
      <c r="I7443" s="2" t="s">
        <v>749</v>
      </c>
      <c r="J7443" s="3" t="str">
        <f t="shared" si="1"/>
        <v>Unique</v>
      </c>
      <c r="K7443" s="9" t="str">
        <f t="shared" si="2"/>
        <v>Official Website</v>
      </c>
      <c r="L7443" s="5" t="str">
        <f t="shared" si="3"/>
        <v>Excellent</v>
      </c>
      <c r="M7443" s="5" t="str">
        <f t="shared" si="4"/>
        <v>Below 100 Reviews</v>
      </c>
      <c r="N7443" s="6" t="str">
        <f t="shared" si="5"/>
        <v>Low Opportunity</v>
      </c>
    </row>
    <row r="7444">
      <c r="A7444" s="2" t="s">
        <v>517</v>
      </c>
      <c r="B7444" s="2" t="s">
        <v>154</v>
      </c>
      <c r="C7444" s="2" t="s">
        <v>26445</v>
      </c>
      <c r="D7444" s="2" t="s">
        <v>26446</v>
      </c>
      <c r="E7444" s="2">
        <v>4.7</v>
      </c>
      <c r="F7444" s="2">
        <v>158.0</v>
      </c>
      <c r="H7444" s="2" t="s">
        <v>26447</v>
      </c>
      <c r="I7444" s="2" t="s">
        <v>80</v>
      </c>
      <c r="J7444" s="3" t="str">
        <f t="shared" si="1"/>
        <v>Unique</v>
      </c>
      <c r="K7444" s="4" t="str">
        <f t="shared" si="2"/>
        <v>No Website</v>
      </c>
      <c r="L7444" s="5" t="str">
        <f t="shared" si="3"/>
        <v>Excellent</v>
      </c>
      <c r="M7444" s="5" t="str">
        <f t="shared" si="4"/>
        <v>100-499 Reviews</v>
      </c>
      <c r="N7444" s="4" t="str">
        <f t="shared" si="5"/>
        <v>High Opportunity</v>
      </c>
    </row>
    <row r="7445">
      <c r="A7445" s="2" t="s">
        <v>100</v>
      </c>
      <c r="B7445" s="2" t="s">
        <v>41</v>
      </c>
      <c r="C7445" s="2" t="s">
        <v>26448</v>
      </c>
      <c r="D7445" s="2" t="s">
        <v>26449</v>
      </c>
      <c r="E7445" s="2">
        <v>4.7</v>
      </c>
      <c r="F7445" s="2">
        <v>157.0</v>
      </c>
      <c r="H7445" s="2" t="s">
        <v>26450</v>
      </c>
      <c r="I7445" s="2" t="s">
        <v>89</v>
      </c>
      <c r="J7445" s="3" t="str">
        <f t="shared" si="1"/>
        <v>Unique</v>
      </c>
      <c r="K7445" s="4" t="str">
        <f t="shared" si="2"/>
        <v>No Website</v>
      </c>
      <c r="L7445" s="5" t="str">
        <f t="shared" si="3"/>
        <v>Excellent</v>
      </c>
      <c r="M7445" s="5" t="str">
        <f t="shared" si="4"/>
        <v>100-499 Reviews</v>
      </c>
      <c r="N7445" s="4" t="str">
        <f t="shared" si="5"/>
        <v>High Opportunity</v>
      </c>
    </row>
    <row r="7446">
      <c r="A7446" s="2" t="s">
        <v>675</v>
      </c>
      <c r="B7446" s="2" t="s">
        <v>181</v>
      </c>
      <c r="C7446" s="2" t="s">
        <v>26451</v>
      </c>
      <c r="D7446" s="2" t="s">
        <v>26452</v>
      </c>
      <c r="E7446" s="2">
        <v>4.7</v>
      </c>
      <c r="F7446" s="2">
        <v>156.0</v>
      </c>
      <c r="H7446" s="2" t="s">
        <v>26453</v>
      </c>
      <c r="I7446" s="2" t="s">
        <v>205</v>
      </c>
      <c r="J7446" s="3" t="str">
        <f t="shared" si="1"/>
        <v>Unique</v>
      </c>
      <c r="K7446" s="4" t="str">
        <f t="shared" si="2"/>
        <v>No Website</v>
      </c>
      <c r="L7446" s="5" t="str">
        <f t="shared" si="3"/>
        <v>Excellent</v>
      </c>
      <c r="M7446" s="5" t="str">
        <f t="shared" si="4"/>
        <v>100-499 Reviews</v>
      </c>
      <c r="N7446" s="4" t="str">
        <f t="shared" si="5"/>
        <v>High Opportunity</v>
      </c>
    </row>
    <row r="7447">
      <c r="A7447" s="2" t="s">
        <v>2865</v>
      </c>
      <c r="B7447" s="2" t="s">
        <v>140</v>
      </c>
      <c r="C7447" s="2" t="s">
        <v>26454</v>
      </c>
      <c r="D7447" s="2" t="s">
        <v>26455</v>
      </c>
      <c r="E7447" s="2">
        <v>4.7</v>
      </c>
      <c r="F7447" s="2">
        <v>153.0</v>
      </c>
      <c r="H7447" s="2" t="s">
        <v>26456</v>
      </c>
      <c r="I7447" s="2" t="s">
        <v>144</v>
      </c>
      <c r="J7447" s="3" t="str">
        <f t="shared" si="1"/>
        <v>Unique</v>
      </c>
      <c r="K7447" s="4" t="str">
        <f t="shared" si="2"/>
        <v>No Website</v>
      </c>
      <c r="L7447" s="5" t="str">
        <f t="shared" si="3"/>
        <v>Excellent</v>
      </c>
      <c r="M7447" s="5" t="str">
        <f t="shared" si="4"/>
        <v>100-499 Reviews</v>
      </c>
      <c r="N7447" s="4" t="str">
        <f t="shared" si="5"/>
        <v>High Opportunity</v>
      </c>
    </row>
    <row r="7448">
      <c r="A7448" s="2" t="s">
        <v>121</v>
      </c>
      <c r="B7448" s="2" t="s">
        <v>122</v>
      </c>
      <c r="C7448" s="2" t="s">
        <v>26457</v>
      </c>
      <c r="D7448" s="2" t="s">
        <v>26458</v>
      </c>
      <c r="E7448" s="2">
        <v>4.9</v>
      </c>
      <c r="F7448" s="2">
        <v>398.0</v>
      </c>
      <c r="G7448" s="7" t="s">
        <v>26459</v>
      </c>
      <c r="H7448" s="2" t="s">
        <v>26460</v>
      </c>
      <c r="I7448" s="2" t="s">
        <v>300</v>
      </c>
      <c r="J7448" s="3" t="str">
        <f t="shared" si="1"/>
        <v>Unique</v>
      </c>
      <c r="K7448" s="9" t="str">
        <f t="shared" si="2"/>
        <v>Official Website</v>
      </c>
      <c r="L7448" s="5" t="str">
        <f t="shared" si="3"/>
        <v>Excellent</v>
      </c>
      <c r="M7448" s="5" t="str">
        <f t="shared" si="4"/>
        <v>100-499 Reviews</v>
      </c>
      <c r="N7448" s="6" t="str">
        <f t="shared" si="5"/>
        <v>Low Opportunity</v>
      </c>
    </row>
    <row r="7449">
      <c r="A7449" s="2" t="s">
        <v>517</v>
      </c>
      <c r="B7449" s="2" t="s">
        <v>154</v>
      </c>
      <c r="C7449" s="2" t="s">
        <v>26461</v>
      </c>
      <c r="D7449" s="2" t="s">
        <v>26462</v>
      </c>
      <c r="E7449" s="2">
        <v>4.7</v>
      </c>
      <c r="F7449" s="2">
        <v>151.0</v>
      </c>
      <c r="H7449" s="2" t="s">
        <v>26463</v>
      </c>
      <c r="I7449" s="2" t="s">
        <v>162</v>
      </c>
      <c r="J7449" s="3" t="str">
        <f t="shared" si="1"/>
        <v>Unique</v>
      </c>
      <c r="K7449" s="4" t="str">
        <f t="shared" si="2"/>
        <v>No Website</v>
      </c>
      <c r="L7449" s="5" t="str">
        <f t="shared" si="3"/>
        <v>Excellent</v>
      </c>
      <c r="M7449" s="5" t="str">
        <f t="shared" si="4"/>
        <v>100-499 Reviews</v>
      </c>
      <c r="N7449" s="4" t="str">
        <f t="shared" si="5"/>
        <v>High Opportunity</v>
      </c>
    </row>
    <row r="7450">
      <c r="A7450" s="2" t="s">
        <v>121</v>
      </c>
      <c r="B7450" s="2" t="s">
        <v>122</v>
      </c>
      <c r="C7450" s="2" t="s">
        <v>26464</v>
      </c>
      <c r="D7450" s="2" t="s">
        <v>26465</v>
      </c>
      <c r="E7450" s="2">
        <v>5.0</v>
      </c>
      <c r="F7450" s="2">
        <v>103.0</v>
      </c>
      <c r="G7450" s="7" t="s">
        <v>26466</v>
      </c>
      <c r="H7450" s="2" t="s">
        <v>26467</v>
      </c>
      <c r="I7450" s="2" t="s">
        <v>126</v>
      </c>
      <c r="J7450" s="3" t="str">
        <f t="shared" si="1"/>
        <v>Unique</v>
      </c>
      <c r="K7450" s="6" t="str">
        <f t="shared" si="2"/>
        <v>Social Media</v>
      </c>
      <c r="L7450" s="5" t="str">
        <f t="shared" si="3"/>
        <v>Excellent</v>
      </c>
      <c r="M7450" s="5" t="str">
        <f t="shared" si="4"/>
        <v>100-499 Reviews</v>
      </c>
      <c r="N7450" s="8" t="str">
        <f t="shared" si="5"/>
        <v>Medium Opportunity</v>
      </c>
    </row>
    <row r="7451">
      <c r="A7451" s="2" t="s">
        <v>121</v>
      </c>
      <c r="B7451" s="2" t="s">
        <v>122</v>
      </c>
      <c r="C7451" s="2" t="s">
        <v>26468</v>
      </c>
      <c r="D7451" s="2" t="s">
        <v>26469</v>
      </c>
      <c r="E7451" s="2">
        <v>5.0</v>
      </c>
      <c r="F7451" s="2">
        <v>35.0</v>
      </c>
      <c r="G7451" s="7" t="s">
        <v>26470</v>
      </c>
      <c r="H7451" s="2" t="s">
        <v>26471</v>
      </c>
      <c r="I7451" s="2" t="s">
        <v>296</v>
      </c>
      <c r="J7451" s="3" t="str">
        <f t="shared" si="1"/>
        <v>Unique</v>
      </c>
      <c r="K7451" s="9" t="str">
        <f t="shared" si="2"/>
        <v>Official Website</v>
      </c>
      <c r="L7451" s="5" t="str">
        <f t="shared" si="3"/>
        <v>Excellent</v>
      </c>
      <c r="M7451" s="5" t="str">
        <f t="shared" si="4"/>
        <v>Below 100 Reviews</v>
      </c>
      <c r="N7451" s="6" t="str">
        <f t="shared" si="5"/>
        <v>Low Opportunity</v>
      </c>
    </row>
    <row r="7452">
      <c r="A7452" s="2" t="s">
        <v>121</v>
      </c>
      <c r="B7452" s="2" t="s">
        <v>122</v>
      </c>
      <c r="C7452" s="2" t="s">
        <v>26472</v>
      </c>
      <c r="D7452" s="2" t="s">
        <v>26473</v>
      </c>
      <c r="E7452" s="2">
        <v>5.0</v>
      </c>
      <c r="F7452" s="2">
        <v>22.0</v>
      </c>
      <c r="G7452" s="7" t="s">
        <v>26474</v>
      </c>
      <c r="H7452" s="2" t="s">
        <v>26475</v>
      </c>
      <c r="I7452" s="2" t="s">
        <v>126</v>
      </c>
      <c r="J7452" s="3" t="str">
        <f t="shared" si="1"/>
        <v>Unique</v>
      </c>
      <c r="K7452" s="9" t="str">
        <f t="shared" si="2"/>
        <v>Official Website</v>
      </c>
      <c r="L7452" s="5" t="str">
        <f t="shared" si="3"/>
        <v>Excellent</v>
      </c>
      <c r="M7452" s="5" t="str">
        <f t="shared" si="4"/>
        <v>Below 100 Reviews</v>
      </c>
      <c r="N7452" s="6" t="str">
        <f t="shared" si="5"/>
        <v>Low Opportunity</v>
      </c>
    </row>
    <row r="7453">
      <c r="A7453" s="2" t="s">
        <v>121</v>
      </c>
      <c r="B7453" s="2" t="s">
        <v>122</v>
      </c>
      <c r="C7453" s="2" t="s">
        <v>26476</v>
      </c>
      <c r="D7453" s="2" t="s">
        <v>26477</v>
      </c>
      <c r="E7453" s="2">
        <v>4.7</v>
      </c>
      <c r="F7453" s="2">
        <v>413.0</v>
      </c>
      <c r="G7453" s="7" t="s">
        <v>26478</v>
      </c>
      <c r="H7453" s="2" t="s">
        <v>26479</v>
      </c>
      <c r="I7453" s="2" t="s">
        <v>149</v>
      </c>
      <c r="J7453" s="3" t="str">
        <f t="shared" si="1"/>
        <v>Unique</v>
      </c>
      <c r="K7453" s="9" t="str">
        <f t="shared" si="2"/>
        <v>Official Website</v>
      </c>
      <c r="L7453" s="5" t="str">
        <f t="shared" si="3"/>
        <v>Excellent</v>
      </c>
      <c r="M7453" s="5" t="str">
        <f t="shared" si="4"/>
        <v>100-499 Reviews</v>
      </c>
      <c r="N7453" s="6" t="str">
        <f t="shared" si="5"/>
        <v>Low Opportunity</v>
      </c>
    </row>
    <row r="7454">
      <c r="A7454" s="2" t="s">
        <v>121</v>
      </c>
      <c r="B7454" s="2" t="s">
        <v>122</v>
      </c>
      <c r="C7454" s="2" t="s">
        <v>26480</v>
      </c>
      <c r="D7454" s="2" t="s">
        <v>26481</v>
      </c>
      <c r="E7454" s="2">
        <v>5.0</v>
      </c>
      <c r="F7454" s="2">
        <v>75.0</v>
      </c>
      <c r="G7454" s="7" t="s">
        <v>26482</v>
      </c>
      <c r="H7454" s="2" t="s">
        <v>26483</v>
      </c>
      <c r="I7454" s="2" t="s">
        <v>14445</v>
      </c>
      <c r="J7454" s="3" t="str">
        <f t="shared" si="1"/>
        <v>Unique</v>
      </c>
      <c r="K7454" s="9" t="str">
        <f t="shared" si="2"/>
        <v>Official Website</v>
      </c>
      <c r="L7454" s="5" t="str">
        <f t="shared" si="3"/>
        <v>Excellent</v>
      </c>
      <c r="M7454" s="5" t="str">
        <f t="shared" si="4"/>
        <v>Below 100 Reviews</v>
      </c>
      <c r="N7454" s="6" t="str">
        <f t="shared" si="5"/>
        <v>Low Opportunity</v>
      </c>
    </row>
    <row r="7455">
      <c r="A7455" s="2" t="s">
        <v>121</v>
      </c>
      <c r="B7455" s="2" t="s">
        <v>122</v>
      </c>
      <c r="C7455" s="2" t="s">
        <v>26484</v>
      </c>
      <c r="D7455" s="2" t="s">
        <v>26485</v>
      </c>
      <c r="E7455" s="2">
        <v>4.9</v>
      </c>
      <c r="F7455" s="2">
        <v>192.0</v>
      </c>
      <c r="G7455" s="7" t="s">
        <v>26486</v>
      </c>
      <c r="H7455" s="2" t="s">
        <v>26487</v>
      </c>
      <c r="I7455" s="2" t="s">
        <v>149</v>
      </c>
      <c r="J7455" s="3" t="str">
        <f t="shared" si="1"/>
        <v>Unique</v>
      </c>
      <c r="K7455" s="9" t="str">
        <f t="shared" si="2"/>
        <v>Official Website</v>
      </c>
      <c r="L7455" s="5" t="str">
        <f t="shared" si="3"/>
        <v>Excellent</v>
      </c>
      <c r="M7455" s="5" t="str">
        <f t="shared" si="4"/>
        <v>100-499 Reviews</v>
      </c>
      <c r="N7455" s="6" t="str">
        <f t="shared" si="5"/>
        <v>Low Opportunity</v>
      </c>
    </row>
    <row r="7456">
      <c r="A7456" s="2" t="s">
        <v>121</v>
      </c>
      <c r="B7456" s="2" t="s">
        <v>122</v>
      </c>
      <c r="C7456" s="2" t="s">
        <v>26488</v>
      </c>
      <c r="D7456" s="2" t="s">
        <v>26489</v>
      </c>
      <c r="E7456" s="2">
        <v>5.0</v>
      </c>
      <c r="F7456" s="2">
        <v>19.0</v>
      </c>
      <c r="G7456" s="7" t="s">
        <v>26490</v>
      </c>
      <c r="H7456" s="2" t="s">
        <v>2940</v>
      </c>
      <c r="I7456" s="2" t="s">
        <v>2941</v>
      </c>
      <c r="J7456" s="3" t="str">
        <f t="shared" si="1"/>
        <v>Unique</v>
      </c>
      <c r="K7456" s="9" t="str">
        <f t="shared" si="2"/>
        <v>Official Website</v>
      </c>
      <c r="L7456" s="5" t="str">
        <f t="shared" si="3"/>
        <v>Excellent</v>
      </c>
      <c r="M7456" s="5" t="str">
        <f t="shared" si="4"/>
        <v>Below 100 Reviews</v>
      </c>
      <c r="N7456" s="6" t="str">
        <f t="shared" si="5"/>
        <v>Low Opportunity</v>
      </c>
    </row>
    <row r="7457">
      <c r="A7457" s="2" t="s">
        <v>121</v>
      </c>
      <c r="B7457" s="2" t="s">
        <v>122</v>
      </c>
      <c r="C7457" s="2" t="s">
        <v>26491</v>
      </c>
      <c r="D7457" s="2" t="s">
        <v>26492</v>
      </c>
      <c r="E7457" s="2">
        <v>4.9</v>
      </c>
      <c r="F7457" s="2">
        <v>187.0</v>
      </c>
      <c r="G7457" s="7" t="s">
        <v>26493</v>
      </c>
      <c r="H7457" s="2" t="s">
        <v>26494</v>
      </c>
      <c r="I7457" s="2" t="s">
        <v>26495</v>
      </c>
      <c r="J7457" s="3" t="str">
        <f t="shared" si="1"/>
        <v>Unique</v>
      </c>
      <c r="K7457" s="9" t="str">
        <f t="shared" si="2"/>
        <v>Official Website</v>
      </c>
      <c r="L7457" s="5" t="str">
        <f t="shared" si="3"/>
        <v>Excellent</v>
      </c>
      <c r="M7457" s="5" t="str">
        <f t="shared" si="4"/>
        <v>100-499 Reviews</v>
      </c>
      <c r="N7457" s="6" t="str">
        <f t="shared" si="5"/>
        <v>Low Opportunity</v>
      </c>
    </row>
    <row r="7458">
      <c r="A7458" s="2" t="s">
        <v>121</v>
      </c>
      <c r="B7458" s="2" t="s">
        <v>122</v>
      </c>
      <c r="C7458" s="2" t="s">
        <v>26496</v>
      </c>
      <c r="D7458" s="2" t="s">
        <v>26497</v>
      </c>
      <c r="E7458" s="2">
        <v>5.0</v>
      </c>
      <c r="F7458" s="2">
        <v>72.0</v>
      </c>
      <c r="G7458" s="7" t="s">
        <v>26498</v>
      </c>
      <c r="H7458" s="2" t="s">
        <v>26499</v>
      </c>
      <c r="I7458" s="2" t="s">
        <v>14445</v>
      </c>
      <c r="J7458" s="3" t="str">
        <f t="shared" si="1"/>
        <v>Unique</v>
      </c>
      <c r="K7458" s="9" t="str">
        <f t="shared" si="2"/>
        <v>Official Website</v>
      </c>
      <c r="L7458" s="5" t="str">
        <f t="shared" si="3"/>
        <v>Excellent</v>
      </c>
      <c r="M7458" s="5" t="str">
        <f t="shared" si="4"/>
        <v>Below 100 Reviews</v>
      </c>
      <c r="N7458" s="6" t="str">
        <f t="shared" si="5"/>
        <v>Low Opportunity</v>
      </c>
    </row>
    <row r="7459">
      <c r="A7459" s="2" t="s">
        <v>121</v>
      </c>
      <c r="B7459" s="2" t="s">
        <v>122</v>
      </c>
      <c r="C7459" s="2" t="s">
        <v>26500</v>
      </c>
      <c r="D7459" s="2" t="s">
        <v>26501</v>
      </c>
      <c r="E7459" s="2">
        <v>4.9</v>
      </c>
      <c r="F7459" s="2">
        <v>369.0</v>
      </c>
      <c r="G7459" s="7" t="s">
        <v>26502</v>
      </c>
      <c r="H7459" s="2" t="s">
        <v>26503</v>
      </c>
      <c r="I7459" s="2" t="s">
        <v>149</v>
      </c>
      <c r="J7459" s="3" t="str">
        <f t="shared" si="1"/>
        <v>Unique</v>
      </c>
      <c r="K7459" s="9" t="str">
        <f t="shared" si="2"/>
        <v>Official Website</v>
      </c>
      <c r="L7459" s="5" t="str">
        <f t="shared" si="3"/>
        <v>Excellent</v>
      </c>
      <c r="M7459" s="5" t="str">
        <f t="shared" si="4"/>
        <v>100-499 Reviews</v>
      </c>
      <c r="N7459" s="6" t="str">
        <f t="shared" si="5"/>
        <v>Low Opportunity</v>
      </c>
    </row>
    <row r="7460">
      <c r="A7460" s="2" t="s">
        <v>211</v>
      </c>
      <c r="B7460" s="2" t="s">
        <v>41</v>
      </c>
      <c r="C7460" s="2" t="s">
        <v>26504</v>
      </c>
      <c r="D7460" s="2" t="s">
        <v>26505</v>
      </c>
      <c r="E7460" s="2">
        <v>4.7</v>
      </c>
      <c r="F7460" s="2">
        <v>150.0</v>
      </c>
      <c r="I7460" s="2" t="s">
        <v>89</v>
      </c>
      <c r="J7460" s="3" t="str">
        <f t="shared" si="1"/>
        <v>Unique</v>
      </c>
      <c r="K7460" s="4" t="str">
        <f t="shared" si="2"/>
        <v>No Website</v>
      </c>
      <c r="L7460" s="5" t="str">
        <f t="shared" si="3"/>
        <v>Excellent</v>
      </c>
      <c r="M7460" s="5" t="str">
        <f t="shared" si="4"/>
        <v>100-499 Reviews</v>
      </c>
      <c r="N7460" s="4" t="str">
        <f t="shared" si="5"/>
        <v>High Opportunity</v>
      </c>
    </row>
    <row r="7461">
      <c r="A7461" s="2" t="s">
        <v>2865</v>
      </c>
      <c r="B7461" s="2" t="s">
        <v>181</v>
      </c>
      <c r="C7461" s="2" t="s">
        <v>26506</v>
      </c>
      <c r="D7461" s="2" t="s">
        <v>26507</v>
      </c>
      <c r="E7461" s="2">
        <v>4.7</v>
      </c>
      <c r="F7461" s="2">
        <v>150.0</v>
      </c>
      <c r="H7461" s="2" t="s">
        <v>26508</v>
      </c>
      <c r="I7461" s="2" t="s">
        <v>784</v>
      </c>
      <c r="J7461" s="3" t="str">
        <f t="shared" si="1"/>
        <v>Unique</v>
      </c>
      <c r="K7461" s="4" t="str">
        <f t="shared" si="2"/>
        <v>No Website</v>
      </c>
      <c r="L7461" s="5" t="str">
        <f t="shared" si="3"/>
        <v>Excellent</v>
      </c>
      <c r="M7461" s="5" t="str">
        <f t="shared" si="4"/>
        <v>100-499 Reviews</v>
      </c>
      <c r="N7461" s="4" t="str">
        <f t="shared" si="5"/>
        <v>High Opportunity</v>
      </c>
    </row>
    <row r="7462">
      <c r="A7462" s="2" t="s">
        <v>121</v>
      </c>
      <c r="B7462" s="2" t="s">
        <v>122</v>
      </c>
      <c r="C7462" s="2" t="s">
        <v>26509</v>
      </c>
      <c r="D7462" s="2" t="s">
        <v>26510</v>
      </c>
      <c r="E7462" s="2">
        <v>4.5</v>
      </c>
      <c r="F7462" s="2">
        <v>102.0</v>
      </c>
      <c r="G7462" s="7" t="s">
        <v>26511</v>
      </c>
      <c r="H7462" s="2" t="s">
        <v>26512</v>
      </c>
      <c r="I7462" s="2" t="s">
        <v>126</v>
      </c>
      <c r="J7462" s="3" t="str">
        <f t="shared" si="1"/>
        <v>Unique</v>
      </c>
      <c r="K7462" s="9" t="str">
        <f t="shared" si="2"/>
        <v>Official Website</v>
      </c>
      <c r="L7462" s="5" t="str">
        <f t="shared" si="3"/>
        <v>Excellent</v>
      </c>
      <c r="M7462" s="5" t="str">
        <f t="shared" si="4"/>
        <v>100-499 Reviews</v>
      </c>
      <c r="N7462" s="6" t="str">
        <f t="shared" si="5"/>
        <v>Low Opportunity</v>
      </c>
    </row>
    <row r="7463">
      <c r="A7463" s="2" t="s">
        <v>76</v>
      </c>
      <c r="B7463" s="2" t="s">
        <v>41</v>
      </c>
      <c r="C7463" s="2" t="s">
        <v>25897</v>
      </c>
      <c r="D7463" s="2" t="s">
        <v>26513</v>
      </c>
      <c r="E7463" s="2">
        <v>4.7</v>
      </c>
      <c r="F7463" s="2">
        <v>149.0</v>
      </c>
      <c r="H7463" s="2" t="s">
        <v>25899</v>
      </c>
      <c r="I7463" s="2" t="s">
        <v>89</v>
      </c>
      <c r="J7463" s="3" t="str">
        <f t="shared" si="1"/>
        <v>Unique</v>
      </c>
      <c r="K7463" s="4" t="str">
        <f t="shared" si="2"/>
        <v>No Website</v>
      </c>
      <c r="L7463" s="5" t="str">
        <f t="shared" si="3"/>
        <v>Excellent</v>
      </c>
      <c r="M7463" s="5" t="str">
        <f t="shared" si="4"/>
        <v>100-499 Reviews</v>
      </c>
      <c r="N7463" s="4" t="str">
        <f t="shared" si="5"/>
        <v>High Opportunity</v>
      </c>
    </row>
    <row r="7464">
      <c r="A7464" s="2" t="s">
        <v>121</v>
      </c>
      <c r="B7464" s="2" t="s">
        <v>351</v>
      </c>
      <c r="C7464" s="2" t="s">
        <v>26514</v>
      </c>
      <c r="D7464" s="2" t="s">
        <v>26515</v>
      </c>
      <c r="E7464" s="2">
        <v>4.1</v>
      </c>
      <c r="F7464" s="2">
        <v>193.0</v>
      </c>
      <c r="H7464" s="2" t="s">
        <v>26516</v>
      </c>
      <c r="I7464" s="2" t="s">
        <v>26517</v>
      </c>
      <c r="J7464" s="3" t="str">
        <f t="shared" si="1"/>
        <v>Unique</v>
      </c>
      <c r="K7464" s="4" t="str">
        <f t="shared" si="2"/>
        <v>No Website</v>
      </c>
      <c r="L7464" s="5" t="str">
        <f t="shared" si="3"/>
        <v>Good</v>
      </c>
      <c r="M7464" s="5" t="str">
        <f t="shared" si="4"/>
        <v>100-499 Reviews</v>
      </c>
      <c r="N7464" s="6" t="str">
        <f t="shared" si="5"/>
        <v>Low Opportunity</v>
      </c>
    </row>
    <row r="7465">
      <c r="A7465" s="2" t="s">
        <v>121</v>
      </c>
      <c r="B7465" s="2" t="s">
        <v>351</v>
      </c>
      <c r="C7465" s="2" t="s">
        <v>26518</v>
      </c>
      <c r="D7465" s="2" t="s">
        <v>26519</v>
      </c>
      <c r="E7465" s="2">
        <v>3.8</v>
      </c>
      <c r="F7465" s="2">
        <v>51.0</v>
      </c>
      <c r="H7465" s="2" t="s">
        <v>26520</v>
      </c>
      <c r="I7465" s="2" t="s">
        <v>219</v>
      </c>
      <c r="J7465" s="3" t="str">
        <f t="shared" si="1"/>
        <v>Unique</v>
      </c>
      <c r="K7465" s="4" t="str">
        <f t="shared" si="2"/>
        <v>No Website</v>
      </c>
      <c r="L7465" s="5" t="str">
        <f t="shared" si="3"/>
        <v>Average</v>
      </c>
      <c r="M7465" s="5" t="str">
        <f t="shared" si="4"/>
        <v>Below 100 Reviews</v>
      </c>
      <c r="N7465" s="6" t="str">
        <f t="shared" si="5"/>
        <v>Low Opportunity</v>
      </c>
    </row>
    <row r="7466">
      <c r="A7466" s="2" t="s">
        <v>121</v>
      </c>
      <c r="B7466" s="2" t="s">
        <v>351</v>
      </c>
      <c r="C7466" s="2" t="s">
        <v>9449</v>
      </c>
      <c r="D7466" s="2" t="s">
        <v>26521</v>
      </c>
      <c r="E7466" s="2">
        <v>4.4</v>
      </c>
      <c r="F7466" s="2">
        <v>63.0</v>
      </c>
      <c r="H7466" s="2" t="s">
        <v>26522</v>
      </c>
      <c r="I7466" s="2" t="s">
        <v>561</v>
      </c>
      <c r="J7466" s="3" t="str">
        <f t="shared" si="1"/>
        <v>Unique</v>
      </c>
      <c r="K7466" s="4" t="str">
        <f t="shared" si="2"/>
        <v>No Website</v>
      </c>
      <c r="L7466" s="5" t="str">
        <f t="shared" si="3"/>
        <v>Good</v>
      </c>
      <c r="M7466" s="5" t="str">
        <f t="shared" si="4"/>
        <v>Below 100 Reviews</v>
      </c>
      <c r="N7466" s="6" t="str">
        <f t="shared" si="5"/>
        <v>Low Opportunity</v>
      </c>
    </row>
    <row r="7467">
      <c r="A7467" s="2" t="s">
        <v>121</v>
      </c>
      <c r="B7467" s="2" t="s">
        <v>351</v>
      </c>
      <c r="C7467" s="2" t="s">
        <v>26523</v>
      </c>
      <c r="D7467" s="2" t="s">
        <v>26524</v>
      </c>
      <c r="E7467" s="2">
        <v>3.7</v>
      </c>
      <c r="F7467" s="2">
        <v>37.0</v>
      </c>
      <c r="H7467" s="2" t="s">
        <v>26525</v>
      </c>
      <c r="I7467" s="2" t="s">
        <v>561</v>
      </c>
      <c r="J7467" s="3" t="str">
        <f t="shared" si="1"/>
        <v>Unique</v>
      </c>
      <c r="K7467" s="4" t="str">
        <f t="shared" si="2"/>
        <v>No Website</v>
      </c>
      <c r="L7467" s="5" t="str">
        <f t="shared" si="3"/>
        <v>Average</v>
      </c>
      <c r="M7467" s="5" t="str">
        <f t="shared" si="4"/>
        <v>Below 100 Reviews</v>
      </c>
      <c r="N7467" s="6" t="str">
        <f t="shared" si="5"/>
        <v>Low Opportunity</v>
      </c>
    </row>
    <row r="7468">
      <c r="A7468" s="2" t="s">
        <v>121</v>
      </c>
      <c r="B7468" s="2" t="s">
        <v>351</v>
      </c>
      <c r="C7468" s="2" t="s">
        <v>26526</v>
      </c>
      <c r="D7468" s="2" t="s">
        <v>26527</v>
      </c>
      <c r="E7468" s="2">
        <v>4.1</v>
      </c>
      <c r="F7468" s="2">
        <v>64.0</v>
      </c>
      <c r="H7468" s="2" t="s">
        <v>26528</v>
      </c>
      <c r="I7468" s="2" t="s">
        <v>2977</v>
      </c>
      <c r="J7468" s="3" t="str">
        <f t="shared" si="1"/>
        <v>Unique</v>
      </c>
      <c r="K7468" s="4" t="str">
        <f t="shared" si="2"/>
        <v>No Website</v>
      </c>
      <c r="L7468" s="5" t="str">
        <f t="shared" si="3"/>
        <v>Good</v>
      </c>
      <c r="M7468" s="5" t="str">
        <f t="shared" si="4"/>
        <v>Below 100 Reviews</v>
      </c>
      <c r="N7468" s="6" t="str">
        <f t="shared" si="5"/>
        <v>Low Opportunity</v>
      </c>
    </row>
    <row r="7469">
      <c r="A7469" s="2" t="s">
        <v>121</v>
      </c>
      <c r="B7469" s="2" t="s">
        <v>351</v>
      </c>
      <c r="C7469" s="2" t="s">
        <v>26529</v>
      </c>
      <c r="D7469" s="2" t="s">
        <v>26530</v>
      </c>
      <c r="E7469" s="2">
        <v>3.9</v>
      </c>
      <c r="F7469" s="2">
        <v>18.0</v>
      </c>
      <c r="H7469" s="2" t="s">
        <v>26531</v>
      </c>
      <c r="I7469" s="2" t="s">
        <v>561</v>
      </c>
      <c r="J7469" s="3" t="str">
        <f t="shared" si="1"/>
        <v>Unique</v>
      </c>
      <c r="K7469" s="4" t="str">
        <f t="shared" si="2"/>
        <v>No Website</v>
      </c>
      <c r="L7469" s="5" t="str">
        <f t="shared" si="3"/>
        <v>Average</v>
      </c>
      <c r="M7469" s="5" t="str">
        <f t="shared" si="4"/>
        <v>Below 100 Reviews</v>
      </c>
      <c r="N7469" s="6" t="str">
        <f t="shared" si="5"/>
        <v>Low Opportunity</v>
      </c>
    </row>
    <row r="7470">
      <c r="A7470" s="2" t="s">
        <v>121</v>
      </c>
      <c r="B7470" s="2" t="s">
        <v>351</v>
      </c>
      <c r="C7470" s="2" t="s">
        <v>26532</v>
      </c>
      <c r="D7470" s="2" t="s">
        <v>26533</v>
      </c>
      <c r="E7470" s="2">
        <v>2.3</v>
      </c>
      <c r="F7470" s="2">
        <v>44.0</v>
      </c>
      <c r="I7470" s="2" t="s">
        <v>561</v>
      </c>
      <c r="J7470" s="3" t="str">
        <f t="shared" si="1"/>
        <v>Unique</v>
      </c>
      <c r="K7470" s="4" t="str">
        <f t="shared" si="2"/>
        <v>No Website</v>
      </c>
      <c r="L7470" s="5" t="str">
        <f t="shared" si="3"/>
        <v>Poor</v>
      </c>
      <c r="M7470" s="5" t="str">
        <f t="shared" si="4"/>
        <v>Below 100 Reviews</v>
      </c>
      <c r="N7470" s="6" t="str">
        <f t="shared" si="5"/>
        <v>Low Opportunity</v>
      </c>
    </row>
    <row r="7471">
      <c r="A7471" s="2" t="s">
        <v>121</v>
      </c>
      <c r="B7471" s="2" t="s">
        <v>351</v>
      </c>
      <c r="C7471" s="2" t="s">
        <v>26534</v>
      </c>
      <c r="D7471" s="2" t="s">
        <v>26535</v>
      </c>
      <c r="E7471" s="2">
        <v>4.6</v>
      </c>
      <c r="F7471" s="2">
        <v>9.0</v>
      </c>
      <c r="G7471" s="7" t="s">
        <v>26536</v>
      </c>
      <c r="H7471" s="2" t="s">
        <v>26537</v>
      </c>
      <c r="I7471" s="2" t="s">
        <v>905</v>
      </c>
      <c r="J7471" s="3" t="str">
        <f t="shared" si="1"/>
        <v>Unique</v>
      </c>
      <c r="K7471" s="9" t="str">
        <f t="shared" si="2"/>
        <v>Official Website</v>
      </c>
      <c r="L7471" s="5" t="str">
        <f t="shared" si="3"/>
        <v>Excellent</v>
      </c>
      <c r="M7471" s="5" t="str">
        <f t="shared" si="4"/>
        <v>Below 100 Reviews</v>
      </c>
      <c r="N7471" s="6" t="str">
        <f t="shared" si="5"/>
        <v>Low Opportunity</v>
      </c>
    </row>
    <row r="7472">
      <c r="A7472" s="2" t="s">
        <v>121</v>
      </c>
      <c r="B7472" s="2" t="s">
        <v>351</v>
      </c>
      <c r="C7472" s="2" t="s">
        <v>26538</v>
      </c>
      <c r="D7472" s="2" t="s">
        <v>26539</v>
      </c>
      <c r="E7472" s="2">
        <v>2.4</v>
      </c>
      <c r="F7472" s="2">
        <v>30.0</v>
      </c>
      <c r="G7472" s="7" t="s">
        <v>26540</v>
      </c>
      <c r="H7472" s="2" t="s">
        <v>26541</v>
      </c>
      <c r="I7472" s="2" t="s">
        <v>4019</v>
      </c>
      <c r="J7472" s="3" t="str">
        <f t="shared" si="1"/>
        <v>Unique</v>
      </c>
      <c r="K7472" s="9" t="str">
        <f t="shared" si="2"/>
        <v>Official Website</v>
      </c>
      <c r="L7472" s="5" t="str">
        <f t="shared" si="3"/>
        <v>Poor</v>
      </c>
      <c r="M7472" s="5" t="str">
        <f t="shared" si="4"/>
        <v>Below 100 Reviews</v>
      </c>
      <c r="N7472" s="6" t="str">
        <f t="shared" si="5"/>
        <v>Low Opportunity</v>
      </c>
    </row>
    <row r="7473">
      <c r="A7473" s="2" t="s">
        <v>121</v>
      </c>
      <c r="B7473" s="2" t="s">
        <v>351</v>
      </c>
      <c r="C7473" s="2" t="s">
        <v>26542</v>
      </c>
      <c r="D7473" s="2" t="s">
        <v>26543</v>
      </c>
      <c r="E7473" s="2">
        <v>4.1</v>
      </c>
      <c r="F7473" s="2">
        <v>1763.0</v>
      </c>
      <c r="H7473" s="2" t="s">
        <v>26544</v>
      </c>
      <c r="I7473" s="2" t="s">
        <v>4019</v>
      </c>
      <c r="J7473" s="3" t="str">
        <f t="shared" si="1"/>
        <v>Unique</v>
      </c>
      <c r="K7473" s="4" t="str">
        <f t="shared" si="2"/>
        <v>No Website</v>
      </c>
      <c r="L7473" s="5" t="str">
        <f t="shared" si="3"/>
        <v>Good</v>
      </c>
      <c r="M7473" s="5" t="str">
        <f t="shared" si="4"/>
        <v>1000+ Reviews</v>
      </c>
      <c r="N7473" s="6" t="str">
        <f t="shared" si="5"/>
        <v>Low Opportunity</v>
      </c>
    </row>
    <row r="7474">
      <c r="A7474" s="2" t="s">
        <v>121</v>
      </c>
      <c r="B7474" s="2" t="s">
        <v>351</v>
      </c>
      <c r="C7474" s="2" t="s">
        <v>26545</v>
      </c>
      <c r="D7474" s="2" t="s">
        <v>26546</v>
      </c>
      <c r="E7474" s="2">
        <v>4.9</v>
      </c>
      <c r="F7474" s="2">
        <v>59.0</v>
      </c>
      <c r="G7474" s="7" t="s">
        <v>26547</v>
      </c>
      <c r="H7474" s="2" t="s">
        <v>26548</v>
      </c>
      <c r="I7474" s="2" t="s">
        <v>561</v>
      </c>
      <c r="J7474" s="3" t="str">
        <f t="shared" si="1"/>
        <v>Unique</v>
      </c>
      <c r="K7474" s="9" t="str">
        <f t="shared" si="2"/>
        <v>Official Website</v>
      </c>
      <c r="L7474" s="5" t="str">
        <f t="shared" si="3"/>
        <v>Excellent</v>
      </c>
      <c r="M7474" s="5" t="str">
        <f t="shared" si="4"/>
        <v>Below 100 Reviews</v>
      </c>
      <c r="N7474" s="6" t="str">
        <f t="shared" si="5"/>
        <v>Low Opportunity</v>
      </c>
    </row>
    <row r="7475">
      <c r="A7475" s="2" t="s">
        <v>220</v>
      </c>
      <c r="B7475" s="2" t="s">
        <v>181</v>
      </c>
      <c r="C7475" s="2" t="s">
        <v>26549</v>
      </c>
      <c r="D7475" s="2" t="s">
        <v>26550</v>
      </c>
      <c r="E7475" s="2">
        <v>4.7</v>
      </c>
      <c r="F7475" s="2">
        <v>149.0</v>
      </c>
      <c r="H7475" s="2" t="s">
        <v>26551</v>
      </c>
      <c r="I7475" s="2" t="s">
        <v>26552</v>
      </c>
      <c r="J7475" s="3" t="str">
        <f t="shared" si="1"/>
        <v>Unique</v>
      </c>
      <c r="K7475" s="4" t="str">
        <f t="shared" si="2"/>
        <v>No Website</v>
      </c>
      <c r="L7475" s="5" t="str">
        <f t="shared" si="3"/>
        <v>Excellent</v>
      </c>
      <c r="M7475" s="5" t="str">
        <f t="shared" si="4"/>
        <v>100-499 Reviews</v>
      </c>
      <c r="N7475" s="4" t="str">
        <f t="shared" si="5"/>
        <v>High Opportunity</v>
      </c>
    </row>
    <row r="7476">
      <c r="A7476" s="2" t="s">
        <v>245</v>
      </c>
      <c r="B7476" s="2" t="s">
        <v>181</v>
      </c>
      <c r="C7476" s="2" t="s">
        <v>26553</v>
      </c>
      <c r="D7476" s="2" t="s">
        <v>26554</v>
      </c>
      <c r="E7476" s="2">
        <v>4.7</v>
      </c>
      <c r="F7476" s="2">
        <v>146.0</v>
      </c>
      <c r="H7476" s="2" t="s">
        <v>26555</v>
      </c>
      <c r="I7476" s="2" t="s">
        <v>185</v>
      </c>
      <c r="J7476" s="3" t="str">
        <f t="shared" si="1"/>
        <v>Unique</v>
      </c>
      <c r="K7476" s="4" t="str">
        <f t="shared" si="2"/>
        <v>No Website</v>
      </c>
      <c r="L7476" s="5" t="str">
        <f t="shared" si="3"/>
        <v>Excellent</v>
      </c>
      <c r="M7476" s="5" t="str">
        <f t="shared" si="4"/>
        <v>100-499 Reviews</v>
      </c>
      <c r="N7476" s="4" t="str">
        <f t="shared" si="5"/>
        <v>High Opportunity</v>
      </c>
    </row>
    <row r="7477">
      <c r="A7477" s="2" t="s">
        <v>1136</v>
      </c>
      <c r="B7477" s="2" t="s">
        <v>351</v>
      </c>
      <c r="C7477" s="2" t="s">
        <v>26556</v>
      </c>
      <c r="D7477" s="2" t="s">
        <v>26557</v>
      </c>
      <c r="E7477" s="2">
        <v>4.7</v>
      </c>
      <c r="F7477" s="2">
        <v>142.0</v>
      </c>
      <c r="H7477" s="2" t="s">
        <v>26558</v>
      </c>
      <c r="I7477" s="2" t="s">
        <v>26559</v>
      </c>
      <c r="J7477" s="3" t="str">
        <f t="shared" si="1"/>
        <v>Unique</v>
      </c>
      <c r="K7477" s="4" t="str">
        <f t="shared" si="2"/>
        <v>No Website</v>
      </c>
      <c r="L7477" s="5" t="str">
        <f t="shared" si="3"/>
        <v>Excellent</v>
      </c>
      <c r="M7477" s="5" t="str">
        <f t="shared" si="4"/>
        <v>100-499 Reviews</v>
      </c>
      <c r="N7477" s="4" t="str">
        <f t="shared" si="5"/>
        <v>High Opportunity</v>
      </c>
    </row>
    <row r="7478">
      <c r="A7478" s="2" t="s">
        <v>171</v>
      </c>
      <c r="B7478" s="2" t="s">
        <v>181</v>
      </c>
      <c r="C7478" s="2" t="s">
        <v>26560</v>
      </c>
      <c r="D7478" s="2" t="s">
        <v>26561</v>
      </c>
      <c r="E7478" s="2">
        <v>4.7</v>
      </c>
      <c r="F7478" s="2">
        <v>140.0</v>
      </c>
      <c r="H7478" s="2" t="s">
        <v>26562</v>
      </c>
      <c r="I7478" s="2" t="s">
        <v>185</v>
      </c>
      <c r="J7478" s="3" t="str">
        <f t="shared" si="1"/>
        <v>Unique</v>
      </c>
      <c r="K7478" s="4" t="str">
        <f t="shared" si="2"/>
        <v>No Website</v>
      </c>
      <c r="L7478" s="5" t="str">
        <f t="shared" si="3"/>
        <v>Excellent</v>
      </c>
      <c r="M7478" s="5" t="str">
        <f t="shared" si="4"/>
        <v>100-499 Reviews</v>
      </c>
      <c r="N7478" s="4" t="str">
        <f t="shared" si="5"/>
        <v>High Opportunity</v>
      </c>
    </row>
    <row r="7479">
      <c r="A7479" s="2" t="s">
        <v>2782</v>
      </c>
      <c r="B7479" s="2" t="s">
        <v>106</v>
      </c>
      <c r="C7479" s="2" t="s">
        <v>26563</v>
      </c>
      <c r="D7479" s="2" t="s">
        <v>26564</v>
      </c>
      <c r="E7479" s="2">
        <v>4.7</v>
      </c>
      <c r="F7479" s="2">
        <v>140.0</v>
      </c>
      <c r="I7479" s="2" t="s">
        <v>111</v>
      </c>
      <c r="J7479" s="3" t="str">
        <f t="shared" si="1"/>
        <v>Unique</v>
      </c>
      <c r="K7479" s="4" t="str">
        <f t="shared" si="2"/>
        <v>No Website</v>
      </c>
      <c r="L7479" s="5" t="str">
        <f t="shared" si="3"/>
        <v>Excellent</v>
      </c>
      <c r="M7479" s="5" t="str">
        <f t="shared" si="4"/>
        <v>100-499 Reviews</v>
      </c>
      <c r="N7479" s="4" t="str">
        <f t="shared" si="5"/>
        <v>High Opportunity</v>
      </c>
    </row>
    <row r="7480">
      <c r="A7480" s="2" t="s">
        <v>121</v>
      </c>
      <c r="B7480" s="2" t="s">
        <v>15</v>
      </c>
      <c r="C7480" s="2" t="s">
        <v>26565</v>
      </c>
      <c r="D7480" s="2" t="s">
        <v>26566</v>
      </c>
      <c r="E7480" s="2">
        <v>3.9</v>
      </c>
      <c r="F7480" s="2">
        <v>549.0</v>
      </c>
      <c r="H7480" s="2" t="s">
        <v>26567</v>
      </c>
      <c r="I7480" s="2" t="s">
        <v>1583</v>
      </c>
      <c r="J7480" s="3" t="str">
        <f t="shared" si="1"/>
        <v>Unique</v>
      </c>
      <c r="K7480" s="4" t="str">
        <f t="shared" si="2"/>
        <v>No Website</v>
      </c>
      <c r="L7480" s="5" t="str">
        <f t="shared" si="3"/>
        <v>Average</v>
      </c>
      <c r="M7480" s="5" t="str">
        <f t="shared" si="4"/>
        <v>500-999 Reviews</v>
      </c>
      <c r="N7480" s="6" t="str">
        <f t="shared" si="5"/>
        <v>Low Opportunity</v>
      </c>
    </row>
    <row r="7481">
      <c r="A7481" s="2" t="s">
        <v>201</v>
      </c>
      <c r="B7481" s="2" t="s">
        <v>154</v>
      </c>
      <c r="C7481" s="2" t="s">
        <v>26568</v>
      </c>
      <c r="D7481" s="2" t="s">
        <v>26569</v>
      </c>
      <c r="E7481" s="2">
        <v>4.7</v>
      </c>
      <c r="F7481" s="2">
        <v>140.0</v>
      </c>
      <c r="H7481" s="2" t="s">
        <v>26570</v>
      </c>
      <c r="I7481" s="2" t="s">
        <v>26571</v>
      </c>
      <c r="J7481" s="3" t="str">
        <f t="shared" si="1"/>
        <v>Unique</v>
      </c>
      <c r="K7481" s="4" t="str">
        <f t="shared" si="2"/>
        <v>No Website</v>
      </c>
      <c r="L7481" s="5" t="str">
        <f t="shared" si="3"/>
        <v>Excellent</v>
      </c>
      <c r="M7481" s="5" t="str">
        <f t="shared" si="4"/>
        <v>100-499 Reviews</v>
      </c>
      <c r="N7481" s="4" t="str">
        <f t="shared" si="5"/>
        <v>High Opportunity</v>
      </c>
    </row>
    <row r="7482">
      <c r="A7482" s="2" t="s">
        <v>121</v>
      </c>
      <c r="B7482" s="2" t="s">
        <v>15</v>
      </c>
      <c r="C7482" s="2" t="s">
        <v>26572</v>
      </c>
      <c r="D7482" s="2" t="s">
        <v>26573</v>
      </c>
      <c r="E7482" s="2">
        <v>4.4</v>
      </c>
      <c r="F7482" s="2">
        <v>39.0</v>
      </c>
      <c r="H7482" s="2" t="s">
        <v>26574</v>
      </c>
      <c r="I7482" s="2" t="s">
        <v>2026</v>
      </c>
      <c r="J7482" s="3" t="str">
        <f t="shared" si="1"/>
        <v>Unique</v>
      </c>
      <c r="K7482" s="4" t="str">
        <f t="shared" si="2"/>
        <v>No Website</v>
      </c>
      <c r="L7482" s="5" t="str">
        <f t="shared" si="3"/>
        <v>Good</v>
      </c>
      <c r="M7482" s="5" t="str">
        <f t="shared" si="4"/>
        <v>Below 100 Reviews</v>
      </c>
      <c r="N7482" s="6" t="str">
        <f t="shared" si="5"/>
        <v>Low Opportunity</v>
      </c>
    </row>
    <row r="7483">
      <c r="A7483" s="2" t="s">
        <v>76</v>
      </c>
      <c r="B7483" s="2" t="s">
        <v>101</v>
      </c>
      <c r="C7483" s="2" t="s">
        <v>26575</v>
      </c>
      <c r="D7483" s="2" t="s">
        <v>26576</v>
      </c>
      <c r="E7483" s="2">
        <v>4.7</v>
      </c>
      <c r="F7483" s="2">
        <v>136.0</v>
      </c>
      <c r="H7483" s="2" t="s">
        <v>26577</v>
      </c>
      <c r="I7483" s="2" t="s">
        <v>105</v>
      </c>
      <c r="J7483" s="3" t="str">
        <f t="shared" si="1"/>
        <v>Unique</v>
      </c>
      <c r="K7483" s="4" t="str">
        <f t="shared" si="2"/>
        <v>No Website</v>
      </c>
      <c r="L7483" s="5" t="str">
        <f t="shared" si="3"/>
        <v>Excellent</v>
      </c>
      <c r="M7483" s="5" t="str">
        <f t="shared" si="4"/>
        <v>100-499 Reviews</v>
      </c>
      <c r="N7483" s="4" t="str">
        <f t="shared" si="5"/>
        <v>High Opportunity</v>
      </c>
    </row>
    <row r="7484">
      <c r="A7484" s="2" t="s">
        <v>292</v>
      </c>
      <c r="B7484" s="2" t="s">
        <v>113</v>
      </c>
      <c r="C7484" s="2" t="s">
        <v>26578</v>
      </c>
      <c r="D7484" s="2" t="s">
        <v>26579</v>
      </c>
      <c r="E7484" s="2">
        <v>4.7</v>
      </c>
      <c r="F7484" s="2">
        <v>136.0</v>
      </c>
      <c r="H7484" s="2" t="s">
        <v>26580</v>
      </c>
      <c r="I7484" s="2" t="s">
        <v>4166</v>
      </c>
      <c r="J7484" s="3" t="str">
        <f t="shared" si="1"/>
        <v>Unique</v>
      </c>
      <c r="K7484" s="4" t="str">
        <f t="shared" si="2"/>
        <v>No Website</v>
      </c>
      <c r="L7484" s="5" t="str">
        <f t="shared" si="3"/>
        <v>Excellent</v>
      </c>
      <c r="M7484" s="5" t="str">
        <f t="shared" si="4"/>
        <v>100-499 Reviews</v>
      </c>
      <c r="N7484" s="4" t="str">
        <f t="shared" si="5"/>
        <v>High Opportunity</v>
      </c>
    </row>
    <row r="7485">
      <c r="A7485" s="2" t="s">
        <v>2782</v>
      </c>
      <c r="B7485" s="2" t="s">
        <v>345</v>
      </c>
      <c r="C7485" s="2" t="s">
        <v>26581</v>
      </c>
      <c r="D7485" s="2" t="s">
        <v>26582</v>
      </c>
      <c r="E7485" s="2">
        <v>4.7</v>
      </c>
      <c r="F7485" s="2">
        <v>134.0</v>
      </c>
      <c r="H7485" s="2" t="s">
        <v>26583</v>
      </c>
      <c r="I7485" s="2" t="s">
        <v>1366</v>
      </c>
      <c r="J7485" s="3" t="str">
        <f t="shared" si="1"/>
        <v>Unique</v>
      </c>
      <c r="K7485" s="4" t="str">
        <f t="shared" si="2"/>
        <v>No Website</v>
      </c>
      <c r="L7485" s="5" t="str">
        <f t="shared" si="3"/>
        <v>Excellent</v>
      </c>
      <c r="M7485" s="5" t="str">
        <f t="shared" si="4"/>
        <v>100-499 Reviews</v>
      </c>
      <c r="N7485" s="4" t="str">
        <f t="shared" si="5"/>
        <v>High Opportunity</v>
      </c>
    </row>
    <row r="7486">
      <c r="A7486" s="2" t="s">
        <v>121</v>
      </c>
      <c r="B7486" s="2" t="s">
        <v>15</v>
      </c>
      <c r="C7486" s="2" t="s">
        <v>26584</v>
      </c>
      <c r="D7486" s="2" t="s">
        <v>26585</v>
      </c>
      <c r="E7486" s="2">
        <v>4.6</v>
      </c>
      <c r="F7486" s="2">
        <v>1650.0</v>
      </c>
      <c r="G7486" s="7" t="s">
        <v>951</v>
      </c>
      <c r="H7486" s="2" t="s">
        <v>26586</v>
      </c>
      <c r="I7486" s="2" t="s">
        <v>2030</v>
      </c>
      <c r="J7486" s="3" t="str">
        <f t="shared" si="1"/>
        <v>Unique</v>
      </c>
      <c r="K7486" s="9" t="str">
        <f t="shared" si="2"/>
        <v>Official Website</v>
      </c>
      <c r="L7486" s="5" t="str">
        <f t="shared" si="3"/>
        <v>Excellent</v>
      </c>
      <c r="M7486" s="5" t="str">
        <f t="shared" si="4"/>
        <v>1000+ Reviews</v>
      </c>
      <c r="N7486" s="6" t="str">
        <f t="shared" si="5"/>
        <v>Low Opportunity</v>
      </c>
    </row>
    <row r="7487">
      <c r="A7487" s="2" t="s">
        <v>121</v>
      </c>
      <c r="B7487" s="2" t="s">
        <v>15</v>
      </c>
      <c r="C7487" s="2" t="s">
        <v>26587</v>
      </c>
      <c r="D7487" s="2" t="s">
        <v>26588</v>
      </c>
      <c r="E7487" s="2">
        <v>4.1</v>
      </c>
      <c r="F7487" s="2">
        <v>42.0</v>
      </c>
      <c r="H7487" s="2" t="s">
        <v>26589</v>
      </c>
      <c r="I7487" s="2" t="s">
        <v>1583</v>
      </c>
      <c r="J7487" s="3" t="str">
        <f t="shared" si="1"/>
        <v>Unique</v>
      </c>
      <c r="K7487" s="4" t="str">
        <f t="shared" si="2"/>
        <v>No Website</v>
      </c>
      <c r="L7487" s="5" t="str">
        <f t="shared" si="3"/>
        <v>Good</v>
      </c>
      <c r="M7487" s="5" t="str">
        <f t="shared" si="4"/>
        <v>Below 100 Reviews</v>
      </c>
      <c r="N7487" s="6" t="str">
        <f t="shared" si="5"/>
        <v>Low Opportunity</v>
      </c>
    </row>
    <row r="7488">
      <c r="A7488" s="2" t="s">
        <v>121</v>
      </c>
      <c r="B7488" s="2" t="s">
        <v>15</v>
      </c>
      <c r="C7488" s="2" t="s">
        <v>26590</v>
      </c>
      <c r="D7488" s="2" t="s">
        <v>26591</v>
      </c>
      <c r="E7488" s="2">
        <v>4.3</v>
      </c>
      <c r="F7488" s="2">
        <v>33.0</v>
      </c>
      <c r="G7488" s="7" t="s">
        <v>26592</v>
      </c>
      <c r="H7488" s="2" t="s">
        <v>26593</v>
      </c>
      <c r="I7488" s="2" t="s">
        <v>1583</v>
      </c>
      <c r="J7488" s="3" t="str">
        <f t="shared" si="1"/>
        <v>Unique</v>
      </c>
      <c r="K7488" s="6" t="str">
        <f t="shared" si="2"/>
        <v>Social Media</v>
      </c>
      <c r="L7488" s="5" t="str">
        <f t="shared" si="3"/>
        <v>Good</v>
      </c>
      <c r="M7488" s="5" t="str">
        <f t="shared" si="4"/>
        <v>Below 100 Reviews</v>
      </c>
      <c r="N7488" s="8" t="str">
        <f t="shared" si="5"/>
        <v>Medium Opportunity</v>
      </c>
    </row>
    <row r="7489">
      <c r="A7489" s="2" t="s">
        <v>121</v>
      </c>
      <c r="B7489" s="2" t="s">
        <v>15</v>
      </c>
      <c r="C7489" s="2" t="s">
        <v>26594</v>
      </c>
      <c r="D7489" s="2" t="s">
        <v>26595</v>
      </c>
      <c r="E7489" s="2">
        <v>4.1</v>
      </c>
      <c r="F7489" s="2">
        <v>419.0</v>
      </c>
      <c r="H7489" s="2" t="s">
        <v>26596</v>
      </c>
      <c r="I7489" s="2" t="s">
        <v>1583</v>
      </c>
      <c r="J7489" s="3" t="str">
        <f t="shared" si="1"/>
        <v>Unique</v>
      </c>
      <c r="K7489" s="4" t="str">
        <f t="shared" si="2"/>
        <v>No Website</v>
      </c>
      <c r="L7489" s="5" t="str">
        <f t="shared" si="3"/>
        <v>Good</v>
      </c>
      <c r="M7489" s="5" t="str">
        <f t="shared" si="4"/>
        <v>100-499 Reviews</v>
      </c>
      <c r="N7489" s="6" t="str">
        <f t="shared" si="5"/>
        <v>Low Opportunity</v>
      </c>
    </row>
    <row r="7490">
      <c r="A7490" s="2" t="s">
        <v>121</v>
      </c>
      <c r="B7490" s="2" t="s">
        <v>15</v>
      </c>
      <c r="C7490" s="2" t="s">
        <v>26597</v>
      </c>
      <c r="D7490" s="2" t="s">
        <v>26598</v>
      </c>
      <c r="E7490" s="2">
        <v>4.4</v>
      </c>
      <c r="F7490" s="2">
        <v>29.0</v>
      </c>
      <c r="H7490" s="2" t="s">
        <v>26599</v>
      </c>
      <c r="I7490" s="2" t="s">
        <v>26600</v>
      </c>
      <c r="J7490" s="3" t="str">
        <f t="shared" si="1"/>
        <v>Unique</v>
      </c>
      <c r="K7490" s="4" t="str">
        <f t="shared" si="2"/>
        <v>No Website</v>
      </c>
      <c r="L7490" s="5" t="str">
        <f t="shared" si="3"/>
        <v>Good</v>
      </c>
      <c r="M7490" s="5" t="str">
        <f t="shared" si="4"/>
        <v>Below 100 Reviews</v>
      </c>
      <c r="N7490" s="6" t="str">
        <f t="shared" si="5"/>
        <v>Low Opportunity</v>
      </c>
    </row>
    <row r="7491">
      <c r="A7491" s="2" t="s">
        <v>2865</v>
      </c>
      <c r="B7491" s="2" t="s">
        <v>122</v>
      </c>
      <c r="C7491" s="2" t="s">
        <v>26601</v>
      </c>
      <c r="D7491" s="2" t="s">
        <v>26602</v>
      </c>
      <c r="E7491" s="2">
        <v>4.7</v>
      </c>
      <c r="F7491" s="2">
        <v>132.0</v>
      </c>
      <c r="H7491" s="2" t="s">
        <v>10376</v>
      </c>
      <c r="I7491" s="2" t="s">
        <v>126</v>
      </c>
      <c r="J7491" s="3" t="str">
        <f t="shared" si="1"/>
        <v>Unique</v>
      </c>
      <c r="K7491" s="4" t="str">
        <f t="shared" si="2"/>
        <v>No Website</v>
      </c>
      <c r="L7491" s="5" t="str">
        <f t="shared" si="3"/>
        <v>Excellent</v>
      </c>
      <c r="M7491" s="5" t="str">
        <f t="shared" si="4"/>
        <v>100-499 Reviews</v>
      </c>
      <c r="N7491" s="4" t="str">
        <f t="shared" si="5"/>
        <v>High Opportunity</v>
      </c>
    </row>
    <row r="7492">
      <c r="A7492" s="2" t="s">
        <v>121</v>
      </c>
      <c r="B7492" s="2" t="s">
        <v>15</v>
      </c>
      <c r="C7492" s="2" t="s">
        <v>26603</v>
      </c>
      <c r="D7492" s="2" t="s">
        <v>26604</v>
      </c>
      <c r="E7492" s="2">
        <v>4.1</v>
      </c>
      <c r="F7492" s="2">
        <v>233.0</v>
      </c>
      <c r="G7492" s="7" t="s">
        <v>26605</v>
      </c>
      <c r="H7492" s="2" t="s">
        <v>26606</v>
      </c>
      <c r="I7492" s="2" t="s">
        <v>2030</v>
      </c>
      <c r="J7492" s="3" t="str">
        <f t="shared" si="1"/>
        <v>Unique</v>
      </c>
      <c r="K7492" s="9" t="str">
        <f t="shared" si="2"/>
        <v>Official Website</v>
      </c>
      <c r="L7492" s="5" t="str">
        <f t="shared" si="3"/>
        <v>Good</v>
      </c>
      <c r="M7492" s="5" t="str">
        <f t="shared" si="4"/>
        <v>100-499 Reviews</v>
      </c>
      <c r="N7492" s="6" t="str">
        <f t="shared" si="5"/>
        <v>Low Opportunity</v>
      </c>
    </row>
    <row r="7493">
      <c r="A7493" s="2" t="s">
        <v>1116</v>
      </c>
      <c r="B7493" s="2" t="s">
        <v>181</v>
      </c>
      <c r="C7493" s="2" t="s">
        <v>26607</v>
      </c>
      <c r="D7493" s="2" t="s">
        <v>26608</v>
      </c>
      <c r="E7493" s="2">
        <v>4.7</v>
      </c>
      <c r="F7493" s="2">
        <v>131.0</v>
      </c>
      <c r="H7493" s="2" t="s">
        <v>26609</v>
      </c>
      <c r="I7493" s="2" t="s">
        <v>13697</v>
      </c>
      <c r="J7493" s="3" t="str">
        <f t="shared" si="1"/>
        <v>Unique</v>
      </c>
      <c r="K7493" s="4" t="str">
        <f t="shared" si="2"/>
        <v>No Website</v>
      </c>
      <c r="L7493" s="5" t="str">
        <f t="shared" si="3"/>
        <v>Excellent</v>
      </c>
      <c r="M7493" s="5" t="str">
        <f t="shared" si="4"/>
        <v>100-499 Reviews</v>
      </c>
      <c r="N7493" s="4" t="str">
        <f t="shared" si="5"/>
        <v>High Opportunity</v>
      </c>
    </row>
    <row r="7494">
      <c r="A7494" s="2" t="s">
        <v>121</v>
      </c>
      <c r="B7494" s="2" t="s">
        <v>113</v>
      </c>
      <c r="C7494" s="2" t="s">
        <v>26610</v>
      </c>
      <c r="D7494" s="2" t="s">
        <v>26611</v>
      </c>
      <c r="E7494" s="2">
        <v>4.9</v>
      </c>
      <c r="F7494" s="2">
        <v>331.0</v>
      </c>
      <c r="G7494" s="7" t="s">
        <v>26612</v>
      </c>
      <c r="H7494" s="2" t="s">
        <v>26613</v>
      </c>
      <c r="I7494" s="2" t="s">
        <v>26614</v>
      </c>
      <c r="J7494" s="3" t="str">
        <f t="shared" si="1"/>
        <v>Unique</v>
      </c>
      <c r="K7494" s="9" t="str">
        <f t="shared" si="2"/>
        <v>Official Website</v>
      </c>
      <c r="L7494" s="5" t="str">
        <f t="shared" si="3"/>
        <v>Excellent</v>
      </c>
      <c r="M7494" s="5" t="str">
        <f t="shared" si="4"/>
        <v>100-499 Reviews</v>
      </c>
      <c r="N7494" s="6" t="str">
        <f t="shared" si="5"/>
        <v>Low Opportunity</v>
      </c>
    </row>
    <row r="7495">
      <c r="A7495" s="2" t="s">
        <v>171</v>
      </c>
      <c r="B7495" s="2" t="s">
        <v>140</v>
      </c>
      <c r="C7495" s="2" t="s">
        <v>26615</v>
      </c>
      <c r="D7495" s="2" t="s">
        <v>26616</v>
      </c>
      <c r="E7495" s="2">
        <v>4.7</v>
      </c>
      <c r="F7495" s="2">
        <v>130.0</v>
      </c>
      <c r="H7495" s="2" t="s">
        <v>26617</v>
      </c>
      <c r="I7495" s="2" t="s">
        <v>648</v>
      </c>
      <c r="J7495" s="3" t="str">
        <f t="shared" si="1"/>
        <v>Unique</v>
      </c>
      <c r="K7495" s="4" t="str">
        <f t="shared" si="2"/>
        <v>No Website</v>
      </c>
      <c r="L7495" s="5" t="str">
        <f t="shared" si="3"/>
        <v>Excellent</v>
      </c>
      <c r="M7495" s="5" t="str">
        <f t="shared" si="4"/>
        <v>100-499 Reviews</v>
      </c>
      <c r="N7495" s="4" t="str">
        <f t="shared" si="5"/>
        <v>High Opportunity</v>
      </c>
    </row>
    <row r="7496">
      <c r="A7496" s="2" t="s">
        <v>76</v>
      </c>
      <c r="B7496" s="2" t="s">
        <v>181</v>
      </c>
      <c r="C7496" s="2" t="s">
        <v>26618</v>
      </c>
      <c r="D7496" s="2" t="s">
        <v>26619</v>
      </c>
      <c r="E7496" s="2">
        <v>4.7</v>
      </c>
      <c r="F7496" s="2">
        <v>129.0</v>
      </c>
      <c r="H7496" s="2" t="s">
        <v>26620</v>
      </c>
      <c r="I7496" s="2" t="s">
        <v>784</v>
      </c>
      <c r="J7496" s="3" t="str">
        <f t="shared" si="1"/>
        <v>Unique</v>
      </c>
      <c r="K7496" s="4" t="str">
        <f t="shared" si="2"/>
        <v>No Website</v>
      </c>
      <c r="L7496" s="5" t="str">
        <f t="shared" si="3"/>
        <v>Excellent</v>
      </c>
      <c r="M7496" s="5" t="str">
        <f t="shared" si="4"/>
        <v>100-499 Reviews</v>
      </c>
      <c r="N7496" s="4" t="str">
        <f t="shared" si="5"/>
        <v>High Opportunity</v>
      </c>
    </row>
    <row r="7497">
      <c r="A7497" s="2" t="s">
        <v>121</v>
      </c>
      <c r="B7497" s="2" t="s">
        <v>113</v>
      </c>
      <c r="C7497" s="2" t="s">
        <v>26621</v>
      </c>
      <c r="D7497" s="2" t="s">
        <v>26622</v>
      </c>
      <c r="E7497" s="2">
        <v>5.0</v>
      </c>
      <c r="F7497" s="2">
        <v>31.0</v>
      </c>
      <c r="G7497" s="7" t="s">
        <v>7485</v>
      </c>
      <c r="H7497" s="2" t="s">
        <v>26623</v>
      </c>
      <c r="I7497" s="2" t="s">
        <v>9521</v>
      </c>
      <c r="J7497" s="3" t="str">
        <f t="shared" si="1"/>
        <v>Unique</v>
      </c>
      <c r="K7497" s="9" t="str">
        <f t="shared" si="2"/>
        <v>Official Website</v>
      </c>
      <c r="L7497" s="5" t="str">
        <f t="shared" si="3"/>
        <v>Excellent</v>
      </c>
      <c r="M7497" s="5" t="str">
        <f t="shared" si="4"/>
        <v>Below 100 Reviews</v>
      </c>
      <c r="N7497" s="6" t="str">
        <f t="shared" si="5"/>
        <v>Low Opportunity</v>
      </c>
    </row>
    <row r="7498">
      <c r="A7498" s="2" t="s">
        <v>121</v>
      </c>
      <c r="B7498" s="2" t="s">
        <v>113</v>
      </c>
      <c r="C7498" s="2" t="s">
        <v>26624</v>
      </c>
      <c r="D7498" s="2" t="s">
        <v>26625</v>
      </c>
      <c r="E7498" s="2">
        <v>4.7</v>
      </c>
      <c r="F7498" s="2">
        <v>69.0</v>
      </c>
      <c r="G7498" s="7" t="s">
        <v>26626</v>
      </c>
      <c r="I7498" s="2" t="s">
        <v>1004</v>
      </c>
      <c r="J7498" s="3" t="str">
        <f t="shared" si="1"/>
        <v>Unique</v>
      </c>
      <c r="K7498" s="9" t="str">
        <f t="shared" si="2"/>
        <v>Official Website</v>
      </c>
      <c r="L7498" s="5" t="str">
        <f t="shared" si="3"/>
        <v>Excellent</v>
      </c>
      <c r="M7498" s="5" t="str">
        <f t="shared" si="4"/>
        <v>Below 100 Reviews</v>
      </c>
      <c r="N7498" s="6" t="str">
        <f t="shared" si="5"/>
        <v>Low Opportunity</v>
      </c>
    </row>
    <row r="7499">
      <c r="A7499" s="2" t="s">
        <v>220</v>
      </c>
      <c r="B7499" s="2" t="s">
        <v>345</v>
      </c>
      <c r="C7499" s="2" t="s">
        <v>26627</v>
      </c>
      <c r="D7499" s="2" t="s">
        <v>26628</v>
      </c>
      <c r="E7499" s="2">
        <v>4.7</v>
      </c>
      <c r="F7499" s="2">
        <v>129.0</v>
      </c>
      <c r="H7499" s="2" t="s">
        <v>26629</v>
      </c>
      <c r="I7499" s="2" t="s">
        <v>26630</v>
      </c>
      <c r="J7499" s="3" t="str">
        <f t="shared" si="1"/>
        <v>Unique</v>
      </c>
      <c r="K7499" s="4" t="str">
        <f t="shared" si="2"/>
        <v>No Website</v>
      </c>
      <c r="L7499" s="5" t="str">
        <f t="shared" si="3"/>
        <v>Excellent</v>
      </c>
      <c r="M7499" s="5" t="str">
        <f t="shared" si="4"/>
        <v>100-499 Reviews</v>
      </c>
      <c r="N7499" s="4" t="str">
        <f t="shared" si="5"/>
        <v>High Opportunity</v>
      </c>
    </row>
    <row r="7500">
      <c r="A7500" s="2" t="s">
        <v>121</v>
      </c>
      <c r="B7500" s="2" t="s">
        <v>113</v>
      </c>
      <c r="C7500" s="2" t="s">
        <v>26631</v>
      </c>
      <c r="D7500" s="2" t="s">
        <v>26632</v>
      </c>
      <c r="E7500" s="2">
        <v>4.2</v>
      </c>
      <c r="F7500" s="2">
        <v>41.0</v>
      </c>
      <c r="H7500" s="2" t="s">
        <v>26633</v>
      </c>
      <c r="I7500" s="2" t="s">
        <v>9897</v>
      </c>
      <c r="J7500" s="3" t="str">
        <f t="shared" si="1"/>
        <v>Unique</v>
      </c>
      <c r="K7500" s="4" t="str">
        <f t="shared" si="2"/>
        <v>No Website</v>
      </c>
      <c r="L7500" s="5" t="str">
        <f t="shared" si="3"/>
        <v>Good</v>
      </c>
      <c r="M7500" s="5" t="str">
        <f t="shared" si="4"/>
        <v>Below 100 Reviews</v>
      </c>
      <c r="N7500" s="6" t="str">
        <f t="shared" si="5"/>
        <v>Low Opportunity</v>
      </c>
    </row>
    <row r="7501">
      <c r="A7501" s="2" t="s">
        <v>121</v>
      </c>
      <c r="B7501" s="2" t="s">
        <v>113</v>
      </c>
      <c r="C7501" s="2" t="s">
        <v>26634</v>
      </c>
      <c r="D7501" s="2" t="s">
        <v>26635</v>
      </c>
      <c r="E7501" s="2">
        <v>3.5</v>
      </c>
      <c r="F7501" s="2">
        <v>92.0</v>
      </c>
      <c r="G7501" s="7" t="s">
        <v>25724</v>
      </c>
      <c r="H7501" s="2" t="s">
        <v>26636</v>
      </c>
      <c r="I7501" s="2" t="s">
        <v>1004</v>
      </c>
      <c r="J7501" s="3" t="str">
        <f t="shared" si="1"/>
        <v>Unique</v>
      </c>
      <c r="K7501" s="9" t="str">
        <f t="shared" si="2"/>
        <v>Official Website</v>
      </c>
      <c r="L7501" s="5" t="str">
        <f t="shared" si="3"/>
        <v>Average</v>
      </c>
      <c r="M7501" s="5" t="str">
        <f t="shared" si="4"/>
        <v>Below 100 Reviews</v>
      </c>
      <c r="N7501" s="6" t="str">
        <f t="shared" si="5"/>
        <v>Low Opportunity</v>
      </c>
    </row>
    <row r="7502">
      <c r="A7502" s="2" t="s">
        <v>121</v>
      </c>
      <c r="B7502" s="2" t="s">
        <v>113</v>
      </c>
      <c r="C7502" s="2" t="s">
        <v>26637</v>
      </c>
      <c r="D7502" s="2" t="s">
        <v>26638</v>
      </c>
      <c r="E7502" s="2">
        <v>4.4</v>
      </c>
      <c r="F7502" s="2">
        <v>59.0</v>
      </c>
      <c r="H7502" s="2" t="s">
        <v>26639</v>
      </c>
      <c r="I7502" s="2" t="s">
        <v>1004</v>
      </c>
      <c r="J7502" s="3" t="str">
        <f t="shared" si="1"/>
        <v>Unique</v>
      </c>
      <c r="K7502" s="4" t="str">
        <f t="shared" si="2"/>
        <v>No Website</v>
      </c>
      <c r="L7502" s="5" t="str">
        <f t="shared" si="3"/>
        <v>Good</v>
      </c>
      <c r="M7502" s="5" t="str">
        <f t="shared" si="4"/>
        <v>Below 100 Reviews</v>
      </c>
      <c r="N7502" s="6" t="str">
        <f t="shared" si="5"/>
        <v>Low Opportunity</v>
      </c>
    </row>
    <row r="7503">
      <c r="A7503" s="2" t="s">
        <v>121</v>
      </c>
      <c r="B7503" s="2" t="s">
        <v>113</v>
      </c>
      <c r="C7503" s="2" t="s">
        <v>26640</v>
      </c>
      <c r="D7503" s="2" t="s">
        <v>26641</v>
      </c>
      <c r="E7503" s="2">
        <v>4.7</v>
      </c>
      <c r="F7503" s="2">
        <v>155.0</v>
      </c>
      <c r="G7503" s="7" t="s">
        <v>26642</v>
      </c>
      <c r="I7503" s="2" t="s">
        <v>6111</v>
      </c>
      <c r="J7503" s="3" t="str">
        <f t="shared" si="1"/>
        <v>Unique</v>
      </c>
      <c r="K7503" s="6" t="str">
        <f t="shared" si="2"/>
        <v>Social Media</v>
      </c>
      <c r="L7503" s="5" t="str">
        <f t="shared" si="3"/>
        <v>Excellent</v>
      </c>
      <c r="M7503" s="5" t="str">
        <f t="shared" si="4"/>
        <v>100-499 Reviews</v>
      </c>
      <c r="N7503" s="8" t="str">
        <f t="shared" si="5"/>
        <v>Medium Opportunity</v>
      </c>
    </row>
    <row r="7504">
      <c r="A7504" s="2" t="s">
        <v>590</v>
      </c>
      <c r="B7504" s="2" t="s">
        <v>15</v>
      </c>
      <c r="C7504" s="2" t="s">
        <v>26643</v>
      </c>
      <c r="D7504" s="2" t="s">
        <v>26644</v>
      </c>
      <c r="E7504" s="2">
        <v>4.7</v>
      </c>
      <c r="F7504" s="2">
        <v>127.0</v>
      </c>
      <c r="H7504" s="2" t="s">
        <v>26645</v>
      </c>
      <c r="I7504" s="2" t="s">
        <v>296</v>
      </c>
      <c r="J7504" s="3" t="str">
        <f t="shared" si="1"/>
        <v>Unique</v>
      </c>
      <c r="K7504" s="4" t="str">
        <f t="shared" si="2"/>
        <v>No Website</v>
      </c>
      <c r="L7504" s="5" t="str">
        <f t="shared" si="3"/>
        <v>Excellent</v>
      </c>
      <c r="M7504" s="5" t="str">
        <f t="shared" si="4"/>
        <v>100-499 Reviews</v>
      </c>
      <c r="N7504" s="4" t="str">
        <f t="shared" si="5"/>
        <v>High Opportunity</v>
      </c>
    </row>
    <row r="7505">
      <c r="A7505" s="2" t="s">
        <v>121</v>
      </c>
      <c r="B7505" s="2" t="s">
        <v>113</v>
      </c>
      <c r="C7505" s="2" t="s">
        <v>26646</v>
      </c>
      <c r="D7505" s="2" t="s">
        <v>26647</v>
      </c>
      <c r="E7505" s="2">
        <v>4.5</v>
      </c>
      <c r="F7505" s="2">
        <v>32.0</v>
      </c>
      <c r="G7505" s="7" t="s">
        <v>26648</v>
      </c>
      <c r="H7505" s="2" t="s">
        <v>26649</v>
      </c>
      <c r="I7505" s="2" t="s">
        <v>6160</v>
      </c>
      <c r="J7505" s="3" t="str">
        <f t="shared" si="1"/>
        <v>Unique</v>
      </c>
      <c r="K7505" s="6" t="str">
        <f t="shared" si="2"/>
        <v>Social Media</v>
      </c>
      <c r="L7505" s="5" t="str">
        <f t="shared" si="3"/>
        <v>Excellent</v>
      </c>
      <c r="M7505" s="5" t="str">
        <f t="shared" si="4"/>
        <v>Below 100 Reviews</v>
      </c>
      <c r="N7505" s="8" t="str">
        <f t="shared" si="5"/>
        <v>Medium Opportunity</v>
      </c>
    </row>
    <row r="7506">
      <c r="A7506" s="2" t="s">
        <v>121</v>
      </c>
      <c r="B7506" s="2" t="s">
        <v>113</v>
      </c>
      <c r="C7506" s="2" t="s">
        <v>26650</v>
      </c>
      <c r="D7506" s="2" t="s">
        <v>26651</v>
      </c>
      <c r="E7506" s="2">
        <v>4.3</v>
      </c>
      <c r="F7506" s="2">
        <v>78.0</v>
      </c>
      <c r="G7506" s="7" t="s">
        <v>26652</v>
      </c>
      <c r="H7506" s="2" t="s">
        <v>26653</v>
      </c>
      <c r="I7506" s="2" t="s">
        <v>1004</v>
      </c>
      <c r="J7506" s="3" t="str">
        <f t="shared" si="1"/>
        <v>Unique</v>
      </c>
      <c r="K7506" s="9" t="str">
        <f t="shared" si="2"/>
        <v>Official Website</v>
      </c>
      <c r="L7506" s="5" t="str">
        <f t="shared" si="3"/>
        <v>Good</v>
      </c>
      <c r="M7506" s="5" t="str">
        <f t="shared" si="4"/>
        <v>Below 100 Reviews</v>
      </c>
      <c r="N7506" s="6" t="str">
        <f t="shared" si="5"/>
        <v>Low Opportunity</v>
      </c>
    </row>
    <row r="7507">
      <c r="A7507" s="2" t="s">
        <v>153</v>
      </c>
      <c r="B7507" s="2" t="s">
        <v>106</v>
      </c>
      <c r="C7507" s="2" t="s">
        <v>26654</v>
      </c>
      <c r="D7507" s="2" t="s">
        <v>26655</v>
      </c>
      <c r="E7507" s="2">
        <v>4.7</v>
      </c>
      <c r="F7507" s="2">
        <v>126.0</v>
      </c>
      <c r="H7507" s="2" t="s">
        <v>26656</v>
      </c>
      <c r="I7507" s="2" t="s">
        <v>134</v>
      </c>
      <c r="J7507" s="3" t="str">
        <f t="shared" si="1"/>
        <v>Unique</v>
      </c>
      <c r="K7507" s="4" t="str">
        <f t="shared" si="2"/>
        <v>No Website</v>
      </c>
      <c r="L7507" s="5" t="str">
        <f t="shared" si="3"/>
        <v>Excellent</v>
      </c>
      <c r="M7507" s="5" t="str">
        <f t="shared" si="4"/>
        <v>100-499 Reviews</v>
      </c>
      <c r="N7507" s="4" t="str">
        <f t="shared" si="5"/>
        <v>High Opportunity</v>
      </c>
    </row>
    <row r="7508">
      <c r="A7508" s="2" t="s">
        <v>517</v>
      </c>
      <c r="B7508" s="2" t="s">
        <v>140</v>
      </c>
      <c r="C7508" s="2" t="s">
        <v>26657</v>
      </c>
      <c r="D7508" s="2" t="s">
        <v>26658</v>
      </c>
      <c r="E7508" s="2">
        <v>4.7</v>
      </c>
      <c r="F7508" s="2">
        <v>125.0</v>
      </c>
      <c r="H7508" s="2" t="s">
        <v>26659</v>
      </c>
      <c r="I7508" s="2" t="s">
        <v>4473</v>
      </c>
      <c r="J7508" s="3" t="str">
        <f t="shared" si="1"/>
        <v>Unique</v>
      </c>
      <c r="K7508" s="4" t="str">
        <f t="shared" si="2"/>
        <v>No Website</v>
      </c>
      <c r="L7508" s="5" t="str">
        <f t="shared" si="3"/>
        <v>Excellent</v>
      </c>
      <c r="M7508" s="5" t="str">
        <f t="shared" si="4"/>
        <v>100-499 Reviews</v>
      </c>
      <c r="N7508" s="4" t="str">
        <f t="shared" si="5"/>
        <v>High Opportunity</v>
      </c>
    </row>
    <row r="7509">
      <c r="A7509" s="2" t="s">
        <v>171</v>
      </c>
      <c r="B7509" s="2" t="s">
        <v>41</v>
      </c>
      <c r="C7509" s="2" t="s">
        <v>26660</v>
      </c>
      <c r="D7509" s="2" t="s">
        <v>26661</v>
      </c>
      <c r="E7509" s="2">
        <v>4.7</v>
      </c>
      <c r="F7509" s="2">
        <v>125.0</v>
      </c>
      <c r="H7509" s="2" t="s">
        <v>26662</v>
      </c>
      <c r="I7509" s="2" t="s">
        <v>26663</v>
      </c>
      <c r="J7509" s="3" t="str">
        <f t="shared" si="1"/>
        <v>Unique</v>
      </c>
      <c r="K7509" s="4" t="str">
        <f t="shared" si="2"/>
        <v>No Website</v>
      </c>
      <c r="L7509" s="5" t="str">
        <f t="shared" si="3"/>
        <v>Excellent</v>
      </c>
      <c r="M7509" s="5" t="str">
        <f t="shared" si="4"/>
        <v>100-499 Reviews</v>
      </c>
      <c r="N7509" s="4" t="str">
        <f t="shared" si="5"/>
        <v>High Opportunity</v>
      </c>
    </row>
    <row r="7510">
      <c r="A7510" s="2" t="s">
        <v>2782</v>
      </c>
      <c r="B7510" s="2" t="s">
        <v>181</v>
      </c>
      <c r="C7510" s="2" t="s">
        <v>26664</v>
      </c>
      <c r="D7510" s="2" t="s">
        <v>26665</v>
      </c>
      <c r="E7510" s="2">
        <v>4.7</v>
      </c>
      <c r="F7510" s="2">
        <v>124.0</v>
      </c>
      <c r="H7510" s="2" t="s">
        <v>26666</v>
      </c>
      <c r="I7510" s="2" t="s">
        <v>3293</v>
      </c>
      <c r="J7510" s="3" t="str">
        <f t="shared" si="1"/>
        <v>Unique</v>
      </c>
      <c r="K7510" s="4" t="str">
        <f t="shared" si="2"/>
        <v>No Website</v>
      </c>
      <c r="L7510" s="5" t="str">
        <f t="shared" si="3"/>
        <v>Excellent</v>
      </c>
      <c r="M7510" s="5" t="str">
        <f t="shared" si="4"/>
        <v>100-499 Reviews</v>
      </c>
      <c r="N7510" s="4" t="str">
        <f t="shared" si="5"/>
        <v>High Opportunity</v>
      </c>
    </row>
    <row r="7511">
      <c r="A7511" s="2" t="s">
        <v>121</v>
      </c>
      <c r="B7511" s="2" t="s">
        <v>113</v>
      </c>
      <c r="C7511" s="2" t="s">
        <v>26667</v>
      </c>
      <c r="D7511" s="2" t="s">
        <v>26668</v>
      </c>
      <c r="E7511" s="2">
        <v>4.1</v>
      </c>
      <c r="F7511" s="2">
        <v>30.0</v>
      </c>
      <c r="I7511" s="2" t="s">
        <v>1004</v>
      </c>
      <c r="J7511" s="3" t="str">
        <f t="shared" si="1"/>
        <v>Unique</v>
      </c>
      <c r="K7511" s="4" t="str">
        <f t="shared" si="2"/>
        <v>No Website</v>
      </c>
      <c r="L7511" s="5" t="str">
        <f t="shared" si="3"/>
        <v>Good</v>
      </c>
      <c r="M7511" s="5" t="str">
        <f t="shared" si="4"/>
        <v>Below 100 Reviews</v>
      </c>
      <c r="N7511" s="6" t="str">
        <f t="shared" si="5"/>
        <v>Low Opportunity</v>
      </c>
    </row>
    <row r="7512">
      <c r="A7512" s="2" t="s">
        <v>121</v>
      </c>
      <c r="B7512" s="2" t="s">
        <v>113</v>
      </c>
      <c r="C7512" s="2" t="s">
        <v>26669</v>
      </c>
      <c r="D7512" s="2" t="s">
        <v>26670</v>
      </c>
      <c r="E7512" s="2">
        <v>4.2</v>
      </c>
      <c r="F7512" s="2">
        <v>52.0</v>
      </c>
      <c r="H7512" s="2" t="s">
        <v>26671</v>
      </c>
      <c r="I7512" s="2" t="s">
        <v>1004</v>
      </c>
      <c r="J7512" s="3" t="str">
        <f t="shared" si="1"/>
        <v>Unique</v>
      </c>
      <c r="K7512" s="4" t="str">
        <f t="shared" si="2"/>
        <v>No Website</v>
      </c>
      <c r="L7512" s="5" t="str">
        <f t="shared" si="3"/>
        <v>Good</v>
      </c>
      <c r="M7512" s="5" t="str">
        <f t="shared" si="4"/>
        <v>Below 100 Reviews</v>
      </c>
      <c r="N7512" s="6" t="str">
        <f t="shared" si="5"/>
        <v>Low Opportunity</v>
      </c>
    </row>
    <row r="7513">
      <c r="A7513" s="2" t="s">
        <v>121</v>
      </c>
      <c r="B7513" s="2" t="s">
        <v>591</v>
      </c>
      <c r="C7513" s="2" t="s">
        <v>26672</v>
      </c>
      <c r="D7513" s="2" t="s">
        <v>26673</v>
      </c>
      <c r="E7513" s="2">
        <v>4.0</v>
      </c>
      <c r="F7513" s="2">
        <v>36.0</v>
      </c>
      <c r="H7513" s="2" t="s">
        <v>26674</v>
      </c>
      <c r="I7513" s="2" t="s">
        <v>595</v>
      </c>
      <c r="J7513" s="3" t="str">
        <f t="shared" si="1"/>
        <v>Unique</v>
      </c>
      <c r="K7513" s="4" t="str">
        <f t="shared" si="2"/>
        <v>No Website</v>
      </c>
      <c r="L7513" s="5" t="str">
        <f t="shared" si="3"/>
        <v>Good</v>
      </c>
      <c r="M7513" s="5" t="str">
        <f t="shared" si="4"/>
        <v>Below 100 Reviews</v>
      </c>
      <c r="N7513" s="6" t="str">
        <f t="shared" si="5"/>
        <v>Low Opportunity</v>
      </c>
    </row>
    <row r="7514">
      <c r="A7514" s="2" t="s">
        <v>121</v>
      </c>
      <c r="B7514" s="2" t="s">
        <v>591</v>
      </c>
      <c r="C7514" s="2" t="s">
        <v>26675</v>
      </c>
      <c r="D7514" s="2" t="s">
        <v>26676</v>
      </c>
      <c r="E7514" s="2">
        <v>5.0</v>
      </c>
      <c r="F7514" s="2">
        <v>112.0</v>
      </c>
      <c r="G7514" s="7" t="s">
        <v>26677</v>
      </c>
      <c r="H7514" s="2" t="s">
        <v>26678</v>
      </c>
      <c r="I7514" s="2" t="s">
        <v>26679</v>
      </c>
      <c r="J7514" s="3" t="str">
        <f t="shared" si="1"/>
        <v>Unique</v>
      </c>
      <c r="K7514" s="6" t="str">
        <f t="shared" si="2"/>
        <v>Social Media</v>
      </c>
      <c r="L7514" s="5" t="str">
        <f t="shared" si="3"/>
        <v>Excellent</v>
      </c>
      <c r="M7514" s="5" t="str">
        <f t="shared" si="4"/>
        <v>100-499 Reviews</v>
      </c>
      <c r="N7514" s="8" t="str">
        <f t="shared" si="5"/>
        <v>Medium Opportunity</v>
      </c>
    </row>
    <row r="7515">
      <c r="A7515" s="2" t="s">
        <v>145</v>
      </c>
      <c r="B7515" s="2" t="s">
        <v>181</v>
      </c>
      <c r="C7515" s="2" t="s">
        <v>26680</v>
      </c>
      <c r="D7515" s="2" t="s">
        <v>26681</v>
      </c>
      <c r="E7515" s="2">
        <v>4.7</v>
      </c>
      <c r="F7515" s="2">
        <v>123.0</v>
      </c>
      <c r="H7515" s="2" t="s">
        <v>26682</v>
      </c>
      <c r="I7515" s="2" t="s">
        <v>205</v>
      </c>
      <c r="J7515" s="3" t="str">
        <f t="shared" si="1"/>
        <v>Unique</v>
      </c>
      <c r="K7515" s="4" t="str">
        <f t="shared" si="2"/>
        <v>No Website</v>
      </c>
      <c r="L7515" s="5" t="str">
        <f t="shared" si="3"/>
        <v>Excellent</v>
      </c>
      <c r="M7515" s="5" t="str">
        <f t="shared" si="4"/>
        <v>100-499 Reviews</v>
      </c>
      <c r="N7515" s="4" t="str">
        <f t="shared" si="5"/>
        <v>High Opportunity</v>
      </c>
    </row>
    <row r="7516">
      <c r="A7516" s="2" t="s">
        <v>121</v>
      </c>
      <c r="B7516" s="2" t="s">
        <v>591</v>
      </c>
      <c r="C7516" s="2" t="s">
        <v>26683</v>
      </c>
      <c r="D7516" s="2" t="s">
        <v>26684</v>
      </c>
      <c r="E7516" s="2">
        <v>4.3</v>
      </c>
      <c r="F7516" s="2">
        <v>11.0</v>
      </c>
      <c r="H7516" s="2" t="s">
        <v>26685</v>
      </c>
      <c r="I7516" s="2" t="s">
        <v>26686</v>
      </c>
      <c r="J7516" s="3" t="str">
        <f t="shared" si="1"/>
        <v>Unique</v>
      </c>
      <c r="K7516" s="4" t="str">
        <f t="shared" si="2"/>
        <v>No Website</v>
      </c>
      <c r="L7516" s="5" t="str">
        <f t="shared" si="3"/>
        <v>Good</v>
      </c>
      <c r="M7516" s="5" t="str">
        <f t="shared" si="4"/>
        <v>Below 100 Reviews</v>
      </c>
      <c r="N7516" s="6" t="str">
        <f t="shared" si="5"/>
        <v>Low Opportunity</v>
      </c>
    </row>
    <row r="7517">
      <c r="A7517" s="2" t="s">
        <v>121</v>
      </c>
      <c r="B7517" s="2" t="s">
        <v>591</v>
      </c>
      <c r="C7517" s="2" t="s">
        <v>26687</v>
      </c>
      <c r="D7517" s="2" t="s">
        <v>26688</v>
      </c>
      <c r="E7517" s="2">
        <v>4.3</v>
      </c>
      <c r="F7517" s="2">
        <v>35.0</v>
      </c>
      <c r="H7517" s="2" t="s">
        <v>26689</v>
      </c>
      <c r="I7517" s="2" t="s">
        <v>595</v>
      </c>
      <c r="J7517" s="3" t="str">
        <f t="shared" si="1"/>
        <v>Unique</v>
      </c>
      <c r="K7517" s="4" t="str">
        <f t="shared" si="2"/>
        <v>No Website</v>
      </c>
      <c r="L7517" s="5" t="str">
        <f t="shared" si="3"/>
        <v>Good</v>
      </c>
      <c r="M7517" s="5" t="str">
        <f t="shared" si="4"/>
        <v>Below 100 Reviews</v>
      </c>
      <c r="N7517" s="6" t="str">
        <f t="shared" si="5"/>
        <v>Low Opportunity</v>
      </c>
    </row>
    <row r="7518">
      <c r="A7518" s="2" t="s">
        <v>350</v>
      </c>
      <c r="B7518" s="2" t="s">
        <v>345</v>
      </c>
      <c r="C7518" s="2" t="s">
        <v>26690</v>
      </c>
      <c r="D7518" s="2" t="s">
        <v>26691</v>
      </c>
      <c r="E7518" s="2">
        <v>4.7</v>
      </c>
      <c r="F7518" s="2">
        <v>122.0</v>
      </c>
      <c r="H7518" s="2" t="s">
        <v>26692</v>
      </c>
      <c r="I7518" s="2" t="s">
        <v>1824</v>
      </c>
      <c r="J7518" s="3" t="str">
        <f t="shared" si="1"/>
        <v>Unique</v>
      </c>
      <c r="K7518" s="4" t="str">
        <f t="shared" si="2"/>
        <v>No Website</v>
      </c>
      <c r="L7518" s="5" t="str">
        <f t="shared" si="3"/>
        <v>Excellent</v>
      </c>
      <c r="M7518" s="5" t="str">
        <f t="shared" si="4"/>
        <v>100-499 Reviews</v>
      </c>
      <c r="N7518" s="4" t="str">
        <f t="shared" si="5"/>
        <v>High Opportunity</v>
      </c>
    </row>
    <row r="7519">
      <c r="A7519" s="2" t="s">
        <v>121</v>
      </c>
      <c r="B7519" s="2" t="s">
        <v>591</v>
      </c>
      <c r="C7519" s="2" t="s">
        <v>26693</v>
      </c>
      <c r="D7519" s="2" t="s">
        <v>26694</v>
      </c>
      <c r="E7519" s="2">
        <v>3.8</v>
      </c>
      <c r="F7519" s="2">
        <v>5.0</v>
      </c>
      <c r="H7519" s="2" t="s">
        <v>26695</v>
      </c>
      <c r="I7519" s="2" t="s">
        <v>26696</v>
      </c>
      <c r="J7519" s="3" t="str">
        <f t="shared" si="1"/>
        <v>Unique</v>
      </c>
      <c r="K7519" s="4" t="str">
        <f t="shared" si="2"/>
        <v>No Website</v>
      </c>
      <c r="L7519" s="5" t="str">
        <f t="shared" si="3"/>
        <v>Average</v>
      </c>
      <c r="M7519" s="5" t="str">
        <f t="shared" si="4"/>
        <v>Below 100 Reviews</v>
      </c>
      <c r="N7519" s="6" t="str">
        <f t="shared" si="5"/>
        <v>Low Opportunity</v>
      </c>
    </row>
    <row r="7520">
      <c r="A7520" s="2" t="s">
        <v>121</v>
      </c>
      <c r="B7520" s="2" t="s">
        <v>591</v>
      </c>
      <c r="C7520" s="2" t="s">
        <v>26697</v>
      </c>
      <c r="D7520" s="2" t="s">
        <v>26698</v>
      </c>
      <c r="E7520" s="2">
        <v>3.3</v>
      </c>
      <c r="F7520" s="2">
        <v>11.0</v>
      </c>
      <c r="H7520" s="2" t="s">
        <v>26699</v>
      </c>
      <c r="I7520" s="2" t="s">
        <v>26700</v>
      </c>
      <c r="J7520" s="3" t="str">
        <f t="shared" si="1"/>
        <v>Unique</v>
      </c>
      <c r="K7520" s="4" t="str">
        <f t="shared" si="2"/>
        <v>No Website</v>
      </c>
      <c r="L7520" s="5" t="str">
        <f t="shared" si="3"/>
        <v>Average</v>
      </c>
      <c r="M7520" s="5" t="str">
        <f t="shared" si="4"/>
        <v>Below 100 Reviews</v>
      </c>
      <c r="N7520" s="6" t="str">
        <f t="shared" si="5"/>
        <v>Low Opportunity</v>
      </c>
    </row>
    <row r="7521">
      <c r="A7521" s="2" t="s">
        <v>632</v>
      </c>
      <c r="B7521" s="2" t="s">
        <v>181</v>
      </c>
      <c r="C7521" s="2" t="s">
        <v>26701</v>
      </c>
      <c r="D7521" s="2" t="s">
        <v>26702</v>
      </c>
      <c r="E7521" s="2">
        <v>4.7</v>
      </c>
      <c r="F7521" s="2">
        <v>120.0</v>
      </c>
      <c r="I7521" s="2" t="s">
        <v>1381</v>
      </c>
      <c r="J7521" s="3" t="str">
        <f t="shared" si="1"/>
        <v>Unique</v>
      </c>
      <c r="K7521" s="4" t="str">
        <f t="shared" si="2"/>
        <v>No Website</v>
      </c>
      <c r="L7521" s="5" t="str">
        <f t="shared" si="3"/>
        <v>Excellent</v>
      </c>
      <c r="M7521" s="5" t="str">
        <f t="shared" si="4"/>
        <v>100-499 Reviews</v>
      </c>
      <c r="N7521" s="4" t="str">
        <f t="shared" si="5"/>
        <v>High Opportunity</v>
      </c>
    </row>
    <row r="7522">
      <c r="A7522" s="2" t="s">
        <v>644</v>
      </c>
      <c r="B7522" s="2" t="s">
        <v>113</v>
      </c>
      <c r="C7522" s="2" t="s">
        <v>26703</v>
      </c>
      <c r="D7522" s="2" t="s">
        <v>26704</v>
      </c>
      <c r="E7522" s="2">
        <v>4.7</v>
      </c>
      <c r="F7522" s="2">
        <v>119.0</v>
      </c>
      <c r="H7522" s="2" t="s">
        <v>26705</v>
      </c>
      <c r="I7522" s="2" t="s">
        <v>117</v>
      </c>
      <c r="J7522" s="3" t="str">
        <f t="shared" si="1"/>
        <v>Unique</v>
      </c>
      <c r="K7522" s="4" t="str">
        <f t="shared" si="2"/>
        <v>No Website</v>
      </c>
      <c r="L7522" s="5" t="str">
        <f t="shared" si="3"/>
        <v>Excellent</v>
      </c>
      <c r="M7522" s="5" t="str">
        <f t="shared" si="4"/>
        <v>100-499 Reviews</v>
      </c>
      <c r="N7522" s="4" t="str">
        <f t="shared" si="5"/>
        <v>High Opportunity</v>
      </c>
    </row>
    <row r="7523">
      <c r="A7523" s="2" t="s">
        <v>201</v>
      </c>
      <c r="B7523" s="2" t="s">
        <v>181</v>
      </c>
      <c r="C7523" s="2" t="s">
        <v>26706</v>
      </c>
      <c r="D7523" s="2" t="s">
        <v>26707</v>
      </c>
      <c r="E7523" s="2">
        <v>4.7</v>
      </c>
      <c r="F7523" s="2">
        <v>119.0</v>
      </c>
      <c r="H7523" s="2" t="s">
        <v>26708</v>
      </c>
      <c r="I7523" s="2" t="s">
        <v>205</v>
      </c>
      <c r="J7523" s="3" t="str">
        <f t="shared" si="1"/>
        <v>Unique</v>
      </c>
      <c r="K7523" s="4" t="str">
        <f t="shared" si="2"/>
        <v>No Website</v>
      </c>
      <c r="L7523" s="5" t="str">
        <f t="shared" si="3"/>
        <v>Excellent</v>
      </c>
      <c r="M7523" s="5" t="str">
        <f t="shared" si="4"/>
        <v>100-499 Reviews</v>
      </c>
      <c r="N7523" s="4" t="str">
        <f t="shared" si="5"/>
        <v>High Opportunity</v>
      </c>
    </row>
    <row r="7524">
      <c r="A7524" s="2" t="s">
        <v>121</v>
      </c>
      <c r="B7524" s="2" t="s">
        <v>591</v>
      </c>
      <c r="C7524" s="2" t="s">
        <v>26709</v>
      </c>
      <c r="D7524" s="2" t="s">
        <v>26710</v>
      </c>
      <c r="E7524" s="2">
        <v>4.2</v>
      </c>
      <c r="F7524" s="2">
        <v>17.0</v>
      </c>
      <c r="H7524" s="2" t="s">
        <v>26711</v>
      </c>
      <c r="I7524" s="2" t="s">
        <v>595</v>
      </c>
      <c r="J7524" s="3" t="str">
        <f t="shared" si="1"/>
        <v>Unique</v>
      </c>
      <c r="K7524" s="4" t="str">
        <f t="shared" si="2"/>
        <v>No Website</v>
      </c>
      <c r="L7524" s="5" t="str">
        <f t="shared" si="3"/>
        <v>Good</v>
      </c>
      <c r="M7524" s="5" t="str">
        <f t="shared" si="4"/>
        <v>Below 100 Reviews</v>
      </c>
      <c r="N7524" s="6" t="str">
        <f t="shared" si="5"/>
        <v>Low Opportunity</v>
      </c>
    </row>
    <row r="7525">
      <c r="A7525" s="2" t="s">
        <v>121</v>
      </c>
      <c r="B7525" s="2" t="s">
        <v>591</v>
      </c>
      <c r="C7525" s="2" t="s">
        <v>26712</v>
      </c>
      <c r="D7525" s="2" t="s">
        <v>26713</v>
      </c>
      <c r="E7525" s="2">
        <v>3.7</v>
      </c>
      <c r="F7525" s="2">
        <v>6.0</v>
      </c>
      <c r="H7525" s="2" t="s">
        <v>26714</v>
      </c>
      <c r="I7525" s="2" t="s">
        <v>1096</v>
      </c>
      <c r="J7525" s="3" t="str">
        <f t="shared" si="1"/>
        <v>Unique</v>
      </c>
      <c r="K7525" s="4" t="str">
        <f t="shared" si="2"/>
        <v>No Website</v>
      </c>
      <c r="L7525" s="5" t="str">
        <f t="shared" si="3"/>
        <v>Average</v>
      </c>
      <c r="M7525" s="5" t="str">
        <f t="shared" si="4"/>
        <v>Below 100 Reviews</v>
      </c>
      <c r="N7525" s="6" t="str">
        <f t="shared" si="5"/>
        <v>Low Opportunity</v>
      </c>
    </row>
    <row r="7526">
      <c r="A7526" s="2" t="s">
        <v>121</v>
      </c>
      <c r="B7526" s="2" t="s">
        <v>591</v>
      </c>
      <c r="C7526" s="2" t="s">
        <v>26715</v>
      </c>
      <c r="D7526" s="2" t="s">
        <v>26716</v>
      </c>
      <c r="E7526" s="2">
        <v>4.2</v>
      </c>
      <c r="F7526" s="2">
        <v>6.0</v>
      </c>
      <c r="H7526" s="2" t="s">
        <v>26717</v>
      </c>
      <c r="I7526" s="2" t="s">
        <v>595</v>
      </c>
      <c r="J7526" s="3" t="str">
        <f t="shared" si="1"/>
        <v>Unique</v>
      </c>
      <c r="K7526" s="4" t="str">
        <f t="shared" si="2"/>
        <v>No Website</v>
      </c>
      <c r="L7526" s="5" t="str">
        <f t="shared" si="3"/>
        <v>Good</v>
      </c>
      <c r="M7526" s="5" t="str">
        <f t="shared" si="4"/>
        <v>Below 100 Reviews</v>
      </c>
      <c r="N7526" s="6" t="str">
        <f t="shared" si="5"/>
        <v>Low Opportunity</v>
      </c>
    </row>
    <row r="7527">
      <c r="A7527" s="2" t="s">
        <v>121</v>
      </c>
      <c r="B7527" s="2" t="s">
        <v>591</v>
      </c>
      <c r="C7527" s="2" t="s">
        <v>26718</v>
      </c>
      <c r="D7527" s="2" t="s">
        <v>26719</v>
      </c>
      <c r="E7527" s="2">
        <v>4.3</v>
      </c>
      <c r="F7527" s="2">
        <v>8.0</v>
      </c>
      <c r="H7527" s="2" t="s">
        <v>26720</v>
      </c>
      <c r="I7527" s="2" t="s">
        <v>595</v>
      </c>
      <c r="J7527" s="3" t="str">
        <f t="shared" si="1"/>
        <v>Unique</v>
      </c>
      <c r="K7527" s="4" t="str">
        <f t="shared" si="2"/>
        <v>No Website</v>
      </c>
      <c r="L7527" s="5" t="str">
        <f t="shared" si="3"/>
        <v>Good</v>
      </c>
      <c r="M7527" s="5" t="str">
        <f t="shared" si="4"/>
        <v>Below 100 Reviews</v>
      </c>
      <c r="N7527" s="6" t="str">
        <f t="shared" si="5"/>
        <v>Low Opportunity</v>
      </c>
    </row>
    <row r="7528">
      <c r="A7528" s="2" t="s">
        <v>644</v>
      </c>
      <c r="B7528" s="2" t="s">
        <v>21</v>
      </c>
      <c r="C7528" s="2" t="s">
        <v>26721</v>
      </c>
      <c r="D7528" s="2" t="s">
        <v>26722</v>
      </c>
      <c r="E7528" s="2">
        <v>4.1</v>
      </c>
      <c r="F7528" s="2">
        <v>1354.0</v>
      </c>
      <c r="H7528" s="2" t="s">
        <v>26723</v>
      </c>
      <c r="I7528" s="2" t="s">
        <v>26724</v>
      </c>
      <c r="J7528" s="3" t="str">
        <f t="shared" si="1"/>
        <v>Unique</v>
      </c>
      <c r="K7528" s="4" t="str">
        <f t="shared" si="2"/>
        <v>No Website</v>
      </c>
      <c r="L7528" s="5" t="str">
        <f t="shared" si="3"/>
        <v>Good</v>
      </c>
      <c r="M7528" s="5" t="str">
        <f t="shared" si="4"/>
        <v>1000+ Reviews</v>
      </c>
      <c r="N7528" s="6" t="str">
        <f t="shared" si="5"/>
        <v>Low Opportunity</v>
      </c>
    </row>
    <row r="7529">
      <c r="A7529" s="2" t="s">
        <v>705</v>
      </c>
      <c r="B7529" s="2" t="s">
        <v>206</v>
      </c>
      <c r="C7529" s="2" t="s">
        <v>26725</v>
      </c>
      <c r="D7529" s="2" t="s">
        <v>26726</v>
      </c>
      <c r="E7529" s="2">
        <v>4.7</v>
      </c>
      <c r="F7529" s="2">
        <v>118.0</v>
      </c>
      <c r="H7529" s="2" t="s">
        <v>26727</v>
      </c>
      <c r="I7529" s="2" t="s">
        <v>24570</v>
      </c>
      <c r="J7529" s="3" t="str">
        <f t="shared" si="1"/>
        <v>Unique</v>
      </c>
      <c r="K7529" s="4" t="str">
        <f t="shared" si="2"/>
        <v>No Website</v>
      </c>
      <c r="L7529" s="5" t="str">
        <f t="shared" si="3"/>
        <v>Excellent</v>
      </c>
      <c r="M7529" s="5" t="str">
        <f t="shared" si="4"/>
        <v>100-499 Reviews</v>
      </c>
      <c r="N7529" s="4" t="str">
        <f t="shared" si="5"/>
        <v>High Opportunity</v>
      </c>
    </row>
    <row r="7530">
      <c r="A7530" s="2" t="s">
        <v>171</v>
      </c>
      <c r="B7530" s="2" t="s">
        <v>591</v>
      </c>
      <c r="C7530" s="2" t="s">
        <v>26728</v>
      </c>
      <c r="D7530" s="2" t="s">
        <v>26729</v>
      </c>
      <c r="E7530" s="2">
        <v>4.7</v>
      </c>
      <c r="F7530" s="2">
        <v>113.0</v>
      </c>
      <c r="H7530" s="2" t="s">
        <v>26730</v>
      </c>
      <c r="I7530" s="2" t="s">
        <v>6059</v>
      </c>
      <c r="J7530" s="3" t="str">
        <f t="shared" si="1"/>
        <v>Unique</v>
      </c>
      <c r="K7530" s="4" t="str">
        <f t="shared" si="2"/>
        <v>No Website</v>
      </c>
      <c r="L7530" s="5" t="str">
        <f t="shared" si="3"/>
        <v>Excellent</v>
      </c>
      <c r="M7530" s="5" t="str">
        <f t="shared" si="4"/>
        <v>100-499 Reviews</v>
      </c>
      <c r="N7530" s="4" t="str">
        <f t="shared" si="5"/>
        <v>High Opportunity</v>
      </c>
    </row>
    <row r="7531">
      <c r="A7531" s="2" t="s">
        <v>100</v>
      </c>
      <c r="B7531" s="2" t="s">
        <v>351</v>
      </c>
      <c r="C7531" s="2" t="s">
        <v>26731</v>
      </c>
      <c r="D7531" s="2" t="s">
        <v>26732</v>
      </c>
      <c r="E7531" s="2">
        <v>4.7</v>
      </c>
      <c r="F7531" s="2">
        <v>112.0</v>
      </c>
      <c r="H7531" s="2" t="s">
        <v>26733</v>
      </c>
      <c r="I7531" s="2" t="s">
        <v>561</v>
      </c>
      <c r="J7531" s="3" t="str">
        <f t="shared" si="1"/>
        <v>Unique</v>
      </c>
      <c r="K7531" s="4" t="str">
        <f t="shared" si="2"/>
        <v>No Website</v>
      </c>
      <c r="L7531" s="5" t="str">
        <f t="shared" si="3"/>
        <v>Excellent</v>
      </c>
      <c r="M7531" s="5" t="str">
        <f t="shared" si="4"/>
        <v>100-499 Reviews</v>
      </c>
      <c r="N7531" s="4" t="str">
        <f t="shared" si="5"/>
        <v>High Opportunity</v>
      </c>
    </row>
    <row r="7532">
      <c r="A7532" s="2" t="s">
        <v>644</v>
      </c>
      <c r="B7532" s="2" t="s">
        <v>21</v>
      </c>
      <c r="C7532" s="2" t="s">
        <v>26734</v>
      </c>
      <c r="D7532" s="2" t="s">
        <v>26735</v>
      </c>
      <c r="E7532" s="2">
        <v>3.9</v>
      </c>
      <c r="F7532" s="2">
        <v>1071.0</v>
      </c>
      <c r="I7532" s="2" t="s">
        <v>26736</v>
      </c>
      <c r="J7532" s="3" t="str">
        <f t="shared" si="1"/>
        <v>Unique</v>
      </c>
      <c r="K7532" s="4" t="str">
        <f t="shared" si="2"/>
        <v>No Website</v>
      </c>
      <c r="L7532" s="5" t="str">
        <f t="shared" si="3"/>
        <v>Average</v>
      </c>
      <c r="M7532" s="5" t="str">
        <f t="shared" si="4"/>
        <v>1000+ Reviews</v>
      </c>
      <c r="N7532" s="6" t="str">
        <f t="shared" si="5"/>
        <v>Low Opportunity</v>
      </c>
    </row>
    <row r="7533">
      <c r="A7533" s="2" t="s">
        <v>644</v>
      </c>
      <c r="B7533" s="2" t="s">
        <v>21</v>
      </c>
      <c r="C7533" s="2" t="s">
        <v>26737</v>
      </c>
      <c r="D7533" s="2" t="s">
        <v>26738</v>
      </c>
      <c r="E7533" s="2">
        <v>3.9</v>
      </c>
      <c r="F7533" s="2">
        <v>275.0</v>
      </c>
      <c r="H7533" s="2" t="s">
        <v>26739</v>
      </c>
      <c r="I7533" s="2" t="s">
        <v>16126</v>
      </c>
      <c r="J7533" s="3" t="str">
        <f t="shared" si="1"/>
        <v>Unique</v>
      </c>
      <c r="K7533" s="4" t="str">
        <f t="shared" si="2"/>
        <v>No Website</v>
      </c>
      <c r="L7533" s="5" t="str">
        <f t="shared" si="3"/>
        <v>Average</v>
      </c>
      <c r="M7533" s="5" t="str">
        <f t="shared" si="4"/>
        <v>100-499 Reviews</v>
      </c>
      <c r="N7533" s="6" t="str">
        <f t="shared" si="5"/>
        <v>Low Opportunity</v>
      </c>
    </row>
    <row r="7534">
      <c r="A7534" s="2" t="s">
        <v>20</v>
      </c>
      <c r="B7534" s="2" t="s">
        <v>181</v>
      </c>
      <c r="C7534" s="2" t="s">
        <v>26740</v>
      </c>
      <c r="D7534" s="2" t="s">
        <v>26741</v>
      </c>
      <c r="E7534" s="2">
        <v>4.7</v>
      </c>
      <c r="F7534" s="2">
        <v>111.0</v>
      </c>
      <c r="H7534" s="2" t="s">
        <v>26742</v>
      </c>
      <c r="I7534" s="2" t="s">
        <v>185</v>
      </c>
      <c r="J7534" s="3" t="str">
        <f t="shared" si="1"/>
        <v>Unique</v>
      </c>
      <c r="K7534" s="4" t="str">
        <f t="shared" si="2"/>
        <v>No Website</v>
      </c>
      <c r="L7534" s="5" t="str">
        <f t="shared" si="3"/>
        <v>Excellent</v>
      </c>
      <c r="M7534" s="5" t="str">
        <f t="shared" si="4"/>
        <v>100-499 Reviews</v>
      </c>
      <c r="N7534" s="4" t="str">
        <f t="shared" si="5"/>
        <v>High Opportunity</v>
      </c>
    </row>
    <row r="7535">
      <c r="A7535" s="2" t="s">
        <v>644</v>
      </c>
      <c r="B7535" s="2" t="s">
        <v>21</v>
      </c>
      <c r="C7535" s="2" t="s">
        <v>26743</v>
      </c>
      <c r="D7535" s="2" t="s">
        <v>26744</v>
      </c>
      <c r="E7535" s="2">
        <v>4.0</v>
      </c>
      <c r="F7535" s="2">
        <v>6281.0</v>
      </c>
      <c r="G7535" s="7" t="s">
        <v>19385</v>
      </c>
      <c r="H7535" s="2" t="s">
        <v>26745</v>
      </c>
      <c r="I7535" s="2" t="s">
        <v>26746</v>
      </c>
      <c r="J7535" s="3" t="str">
        <f t="shared" si="1"/>
        <v>Unique</v>
      </c>
      <c r="K7535" s="9" t="str">
        <f t="shared" si="2"/>
        <v>Official Website</v>
      </c>
      <c r="L7535" s="5" t="str">
        <f t="shared" si="3"/>
        <v>Good</v>
      </c>
      <c r="M7535" s="5" t="str">
        <f t="shared" si="4"/>
        <v>1000+ Reviews</v>
      </c>
      <c r="N7535" s="6" t="str">
        <f t="shared" si="5"/>
        <v>Low Opportunity</v>
      </c>
    </row>
    <row r="7536">
      <c r="A7536" s="2" t="s">
        <v>644</v>
      </c>
      <c r="B7536" s="2" t="s">
        <v>21</v>
      </c>
      <c r="C7536" s="2" t="s">
        <v>26747</v>
      </c>
      <c r="D7536" s="2" t="s">
        <v>26748</v>
      </c>
      <c r="E7536" s="2">
        <v>4.5</v>
      </c>
      <c r="F7536" s="2">
        <v>3343.0</v>
      </c>
      <c r="G7536" s="7" t="s">
        <v>26749</v>
      </c>
      <c r="H7536" s="2" t="s">
        <v>26750</v>
      </c>
      <c r="I7536" s="2" t="s">
        <v>26751</v>
      </c>
      <c r="J7536" s="3" t="str">
        <f t="shared" si="1"/>
        <v>Unique</v>
      </c>
      <c r="K7536" s="9" t="str">
        <f t="shared" si="2"/>
        <v>Official Website</v>
      </c>
      <c r="L7536" s="5" t="str">
        <f t="shared" si="3"/>
        <v>Excellent</v>
      </c>
      <c r="M7536" s="5" t="str">
        <f t="shared" si="4"/>
        <v>1000+ Reviews</v>
      </c>
      <c r="N7536" s="6" t="str">
        <f t="shared" si="5"/>
        <v>Low Opportunity</v>
      </c>
    </row>
    <row r="7537">
      <c r="A7537" s="2" t="s">
        <v>644</v>
      </c>
      <c r="B7537" s="2" t="s">
        <v>21</v>
      </c>
      <c r="C7537" s="2" t="s">
        <v>4378</v>
      </c>
      <c r="D7537" s="2" t="s">
        <v>26752</v>
      </c>
      <c r="E7537" s="2">
        <v>4.2</v>
      </c>
      <c r="F7537" s="2">
        <v>1931.0</v>
      </c>
      <c r="G7537" s="7" t="s">
        <v>26753</v>
      </c>
      <c r="H7537" s="2" t="s">
        <v>26754</v>
      </c>
      <c r="I7537" s="2" t="s">
        <v>26755</v>
      </c>
      <c r="J7537" s="3" t="str">
        <f t="shared" si="1"/>
        <v>Unique</v>
      </c>
      <c r="K7537" s="9" t="str">
        <f t="shared" si="2"/>
        <v>Official Website</v>
      </c>
      <c r="L7537" s="5" t="str">
        <f t="shared" si="3"/>
        <v>Good</v>
      </c>
      <c r="M7537" s="5" t="str">
        <f t="shared" si="4"/>
        <v>1000+ Reviews</v>
      </c>
      <c r="N7537" s="6" t="str">
        <f t="shared" si="5"/>
        <v>Low Opportunity</v>
      </c>
    </row>
    <row r="7538">
      <c r="A7538" s="2" t="s">
        <v>644</v>
      </c>
      <c r="B7538" s="2" t="s">
        <v>21</v>
      </c>
      <c r="C7538" s="2" t="s">
        <v>26756</v>
      </c>
      <c r="D7538" s="2" t="s">
        <v>26757</v>
      </c>
      <c r="E7538" s="2">
        <v>4.0</v>
      </c>
      <c r="F7538" s="2">
        <v>165.0</v>
      </c>
      <c r="H7538" s="2" t="s">
        <v>26758</v>
      </c>
      <c r="I7538" s="2" t="s">
        <v>84</v>
      </c>
      <c r="J7538" s="3" t="str">
        <f t="shared" si="1"/>
        <v>Unique</v>
      </c>
      <c r="K7538" s="4" t="str">
        <f t="shared" si="2"/>
        <v>No Website</v>
      </c>
      <c r="L7538" s="5" t="str">
        <f t="shared" si="3"/>
        <v>Good</v>
      </c>
      <c r="M7538" s="5" t="str">
        <f t="shared" si="4"/>
        <v>100-499 Reviews</v>
      </c>
      <c r="N7538" s="6" t="str">
        <f t="shared" si="5"/>
        <v>Low Opportunity</v>
      </c>
    </row>
    <row r="7539">
      <c r="A7539" s="2" t="s">
        <v>644</v>
      </c>
      <c r="B7539" s="2" t="s">
        <v>21</v>
      </c>
      <c r="C7539" s="2" t="s">
        <v>26759</v>
      </c>
      <c r="D7539" s="2" t="s">
        <v>26760</v>
      </c>
      <c r="E7539" s="2">
        <v>3.9</v>
      </c>
      <c r="F7539" s="2">
        <v>250.0</v>
      </c>
      <c r="H7539" s="2" t="s">
        <v>26761</v>
      </c>
      <c r="I7539" s="2" t="s">
        <v>39</v>
      </c>
      <c r="J7539" s="3" t="str">
        <f t="shared" si="1"/>
        <v>Unique</v>
      </c>
      <c r="K7539" s="4" t="str">
        <f t="shared" si="2"/>
        <v>No Website</v>
      </c>
      <c r="L7539" s="5" t="str">
        <f t="shared" si="3"/>
        <v>Average</v>
      </c>
      <c r="M7539" s="5" t="str">
        <f t="shared" si="4"/>
        <v>100-499 Reviews</v>
      </c>
      <c r="N7539" s="6" t="str">
        <f t="shared" si="5"/>
        <v>Low Opportunity</v>
      </c>
    </row>
    <row r="7540">
      <c r="A7540" s="2" t="s">
        <v>644</v>
      </c>
      <c r="B7540" s="2" t="s">
        <v>21</v>
      </c>
      <c r="C7540" s="2" t="s">
        <v>26762</v>
      </c>
      <c r="D7540" s="2" t="s">
        <v>26763</v>
      </c>
      <c r="E7540" s="2">
        <v>4.0</v>
      </c>
      <c r="F7540" s="2">
        <v>1949.0</v>
      </c>
      <c r="G7540" s="7" t="s">
        <v>26764</v>
      </c>
      <c r="H7540" s="2" t="s">
        <v>26765</v>
      </c>
      <c r="I7540" s="2" t="s">
        <v>26766</v>
      </c>
      <c r="J7540" s="3" t="str">
        <f t="shared" si="1"/>
        <v>Unique</v>
      </c>
      <c r="K7540" s="9" t="str">
        <f t="shared" si="2"/>
        <v>Official Website</v>
      </c>
      <c r="L7540" s="5" t="str">
        <f t="shared" si="3"/>
        <v>Good</v>
      </c>
      <c r="M7540" s="5" t="str">
        <f t="shared" si="4"/>
        <v>1000+ Reviews</v>
      </c>
      <c r="N7540" s="6" t="str">
        <f t="shared" si="5"/>
        <v>Low Opportunity</v>
      </c>
    </row>
    <row r="7541">
      <c r="A7541" s="2" t="s">
        <v>644</v>
      </c>
      <c r="B7541" s="2" t="s">
        <v>21</v>
      </c>
      <c r="C7541" s="2" t="s">
        <v>11641</v>
      </c>
      <c r="D7541" s="2" t="s">
        <v>26767</v>
      </c>
      <c r="E7541" s="2">
        <v>4.4</v>
      </c>
      <c r="F7541" s="2">
        <v>3943.0</v>
      </c>
      <c r="G7541" s="7" t="s">
        <v>11643</v>
      </c>
      <c r="H7541" s="2" t="s">
        <v>26768</v>
      </c>
      <c r="I7541" s="2" t="s">
        <v>26769</v>
      </c>
      <c r="J7541" s="3" t="str">
        <f t="shared" si="1"/>
        <v>Unique</v>
      </c>
      <c r="K7541" s="9" t="str">
        <f t="shared" si="2"/>
        <v>Official Website</v>
      </c>
      <c r="L7541" s="5" t="str">
        <f t="shared" si="3"/>
        <v>Good</v>
      </c>
      <c r="M7541" s="5" t="str">
        <f t="shared" si="4"/>
        <v>1000+ Reviews</v>
      </c>
      <c r="N7541" s="6" t="str">
        <f t="shared" si="5"/>
        <v>Low Opportunity</v>
      </c>
    </row>
    <row r="7542">
      <c r="A7542" s="2" t="s">
        <v>644</v>
      </c>
      <c r="B7542" s="2" t="s">
        <v>21</v>
      </c>
      <c r="C7542" s="2" t="s">
        <v>26770</v>
      </c>
      <c r="D7542" s="2" t="s">
        <v>26771</v>
      </c>
      <c r="E7542" s="2">
        <v>4.4</v>
      </c>
      <c r="F7542" s="2">
        <v>13017.0</v>
      </c>
      <c r="G7542" s="7" t="s">
        <v>26772</v>
      </c>
      <c r="H7542" s="2" t="s">
        <v>26773</v>
      </c>
      <c r="I7542" s="2" t="s">
        <v>22418</v>
      </c>
      <c r="J7542" s="3" t="str">
        <f t="shared" si="1"/>
        <v>Unique</v>
      </c>
      <c r="K7542" s="6" t="str">
        <f t="shared" si="2"/>
        <v>Social Media</v>
      </c>
      <c r="L7542" s="5" t="str">
        <f t="shared" si="3"/>
        <v>Good</v>
      </c>
      <c r="M7542" s="5" t="str">
        <f t="shared" si="4"/>
        <v>1000+ Reviews</v>
      </c>
      <c r="N7542" s="8" t="str">
        <f t="shared" si="5"/>
        <v>Medium Opportunity</v>
      </c>
    </row>
    <row r="7543">
      <c r="A7543" s="2" t="s">
        <v>590</v>
      </c>
      <c r="B7543" s="2" t="s">
        <v>345</v>
      </c>
      <c r="C7543" s="2" t="s">
        <v>26774</v>
      </c>
      <c r="D7543" s="2" t="s">
        <v>26775</v>
      </c>
      <c r="E7543" s="2">
        <v>4.7</v>
      </c>
      <c r="F7543" s="2">
        <v>111.0</v>
      </c>
      <c r="H7543" s="2" t="s">
        <v>26776</v>
      </c>
      <c r="I7543" s="2" t="s">
        <v>760</v>
      </c>
      <c r="J7543" s="3" t="str">
        <f t="shared" si="1"/>
        <v>Unique</v>
      </c>
      <c r="K7543" s="4" t="str">
        <f t="shared" si="2"/>
        <v>No Website</v>
      </c>
      <c r="L7543" s="5" t="str">
        <f t="shared" si="3"/>
        <v>Excellent</v>
      </c>
      <c r="M7543" s="5" t="str">
        <f t="shared" si="4"/>
        <v>100-499 Reviews</v>
      </c>
      <c r="N7543" s="4" t="str">
        <f t="shared" si="5"/>
        <v>High Opportunity</v>
      </c>
    </row>
    <row r="7544">
      <c r="A7544" s="2" t="s">
        <v>644</v>
      </c>
      <c r="B7544" s="2" t="s">
        <v>21</v>
      </c>
      <c r="C7544" s="2" t="s">
        <v>26777</v>
      </c>
      <c r="D7544" s="2" t="s">
        <v>26778</v>
      </c>
      <c r="E7544" s="2">
        <v>4.5</v>
      </c>
      <c r="F7544" s="2">
        <v>221.0</v>
      </c>
      <c r="G7544" s="7" t="s">
        <v>26779</v>
      </c>
      <c r="H7544" s="2" t="s">
        <v>26780</v>
      </c>
      <c r="I7544" s="2" t="s">
        <v>16126</v>
      </c>
      <c r="J7544" s="3" t="str">
        <f t="shared" si="1"/>
        <v>Unique</v>
      </c>
      <c r="K7544" s="9" t="str">
        <f t="shared" si="2"/>
        <v>Official Website</v>
      </c>
      <c r="L7544" s="5" t="str">
        <f t="shared" si="3"/>
        <v>Excellent</v>
      </c>
      <c r="M7544" s="5" t="str">
        <f t="shared" si="4"/>
        <v>100-499 Reviews</v>
      </c>
      <c r="N7544" s="6" t="str">
        <f t="shared" si="5"/>
        <v>Low Opportunity</v>
      </c>
    </row>
    <row r="7545">
      <c r="A7545" s="2" t="s">
        <v>644</v>
      </c>
      <c r="B7545" s="2" t="s">
        <v>21</v>
      </c>
      <c r="C7545" s="2" t="s">
        <v>26781</v>
      </c>
      <c r="D7545" s="2" t="s">
        <v>26782</v>
      </c>
      <c r="E7545" s="2">
        <v>4.4</v>
      </c>
      <c r="F7545" s="2">
        <v>179.0</v>
      </c>
      <c r="G7545" s="7" t="s">
        <v>26783</v>
      </c>
      <c r="H7545" s="2" t="s">
        <v>26784</v>
      </c>
      <c r="I7545" s="2" t="s">
        <v>84</v>
      </c>
      <c r="J7545" s="3" t="str">
        <f t="shared" si="1"/>
        <v>Unique</v>
      </c>
      <c r="K7545" s="9" t="str">
        <f t="shared" si="2"/>
        <v>Official Website</v>
      </c>
      <c r="L7545" s="5" t="str">
        <f t="shared" si="3"/>
        <v>Good</v>
      </c>
      <c r="M7545" s="5" t="str">
        <f t="shared" si="4"/>
        <v>100-499 Reviews</v>
      </c>
      <c r="N7545" s="6" t="str">
        <f t="shared" si="5"/>
        <v>Low Opportunity</v>
      </c>
    </row>
    <row r="7546">
      <c r="A7546" s="2" t="s">
        <v>76</v>
      </c>
      <c r="B7546" s="2" t="s">
        <v>41</v>
      </c>
      <c r="C7546" s="2" t="s">
        <v>26785</v>
      </c>
      <c r="D7546" s="2" t="s">
        <v>26786</v>
      </c>
      <c r="E7546" s="2">
        <v>4.7</v>
      </c>
      <c r="F7546" s="2">
        <v>109.0</v>
      </c>
      <c r="H7546" s="2" t="s">
        <v>26787</v>
      </c>
      <c r="I7546" s="2" t="s">
        <v>89</v>
      </c>
      <c r="J7546" s="3" t="str">
        <f t="shared" si="1"/>
        <v>Unique</v>
      </c>
      <c r="K7546" s="4" t="str">
        <f t="shared" si="2"/>
        <v>No Website</v>
      </c>
      <c r="L7546" s="5" t="str">
        <f t="shared" si="3"/>
        <v>Excellent</v>
      </c>
      <c r="M7546" s="5" t="str">
        <f t="shared" si="4"/>
        <v>100-499 Reviews</v>
      </c>
      <c r="N7546" s="4" t="str">
        <f t="shared" si="5"/>
        <v>High Opportunity</v>
      </c>
    </row>
    <row r="7547">
      <c r="A7547" s="2" t="s">
        <v>644</v>
      </c>
      <c r="B7547" s="2" t="s">
        <v>106</v>
      </c>
      <c r="C7547" s="2" t="s">
        <v>26788</v>
      </c>
      <c r="D7547" s="2" t="s">
        <v>26789</v>
      </c>
      <c r="E7547" s="2">
        <v>4.9</v>
      </c>
      <c r="F7547" s="2">
        <v>30.0</v>
      </c>
      <c r="G7547" s="7" t="s">
        <v>26790</v>
      </c>
      <c r="H7547" s="2" t="s">
        <v>26791</v>
      </c>
      <c r="I7547" s="2" t="s">
        <v>111</v>
      </c>
      <c r="J7547" s="3" t="str">
        <f t="shared" si="1"/>
        <v>Unique</v>
      </c>
      <c r="K7547" s="9" t="str">
        <f t="shared" si="2"/>
        <v>Official Website</v>
      </c>
      <c r="L7547" s="5" t="str">
        <f t="shared" si="3"/>
        <v>Excellent</v>
      </c>
      <c r="M7547" s="5" t="str">
        <f t="shared" si="4"/>
        <v>Below 100 Reviews</v>
      </c>
      <c r="N7547" s="6" t="str">
        <f t="shared" si="5"/>
        <v>Low Opportunity</v>
      </c>
    </row>
    <row r="7548">
      <c r="A7548" s="2" t="s">
        <v>644</v>
      </c>
      <c r="B7548" s="2" t="s">
        <v>106</v>
      </c>
      <c r="C7548" s="2" t="s">
        <v>26792</v>
      </c>
      <c r="D7548" s="2" t="s">
        <v>26793</v>
      </c>
      <c r="E7548" s="2">
        <v>4.2</v>
      </c>
      <c r="F7548" s="2">
        <v>158.0</v>
      </c>
      <c r="H7548" s="2" t="s">
        <v>26794</v>
      </c>
      <c r="I7548" s="2" t="s">
        <v>39</v>
      </c>
      <c r="J7548" s="3" t="str">
        <f t="shared" si="1"/>
        <v>Unique</v>
      </c>
      <c r="K7548" s="4" t="str">
        <f t="shared" si="2"/>
        <v>No Website</v>
      </c>
      <c r="L7548" s="5" t="str">
        <f t="shared" si="3"/>
        <v>Good</v>
      </c>
      <c r="M7548" s="5" t="str">
        <f t="shared" si="4"/>
        <v>100-499 Reviews</v>
      </c>
      <c r="N7548" s="6" t="str">
        <f t="shared" si="5"/>
        <v>Low Opportunity</v>
      </c>
    </row>
    <row r="7549">
      <c r="A7549" s="2" t="s">
        <v>644</v>
      </c>
      <c r="B7549" s="2" t="s">
        <v>106</v>
      </c>
      <c r="C7549" s="2" t="s">
        <v>26795</v>
      </c>
      <c r="D7549" s="2" t="s">
        <v>26796</v>
      </c>
      <c r="E7549" s="2">
        <v>4.9</v>
      </c>
      <c r="F7549" s="2">
        <v>10.0</v>
      </c>
      <c r="G7549" s="7" t="s">
        <v>26797</v>
      </c>
      <c r="I7549" s="2" t="s">
        <v>643</v>
      </c>
      <c r="J7549" s="3" t="str">
        <f t="shared" si="1"/>
        <v>Unique</v>
      </c>
      <c r="K7549" s="6" t="str">
        <f t="shared" si="2"/>
        <v>Social Media</v>
      </c>
      <c r="L7549" s="5" t="str">
        <f t="shared" si="3"/>
        <v>Excellent</v>
      </c>
      <c r="M7549" s="5" t="str">
        <f t="shared" si="4"/>
        <v>Below 100 Reviews</v>
      </c>
      <c r="N7549" s="8" t="str">
        <f t="shared" si="5"/>
        <v>Medium Opportunity</v>
      </c>
    </row>
    <row r="7550">
      <c r="A7550" s="2" t="s">
        <v>644</v>
      </c>
      <c r="B7550" s="2" t="s">
        <v>140</v>
      </c>
      <c r="C7550" s="2" t="s">
        <v>26798</v>
      </c>
      <c r="D7550" s="2" t="s">
        <v>26799</v>
      </c>
      <c r="E7550" s="2">
        <v>4.7</v>
      </c>
      <c r="F7550" s="2">
        <v>109.0</v>
      </c>
      <c r="H7550" s="2" t="s">
        <v>26800</v>
      </c>
      <c r="I7550" s="2" t="s">
        <v>26801</v>
      </c>
      <c r="J7550" s="3" t="str">
        <f t="shared" si="1"/>
        <v>Unique</v>
      </c>
      <c r="K7550" s="4" t="str">
        <f t="shared" si="2"/>
        <v>No Website</v>
      </c>
      <c r="L7550" s="5" t="str">
        <f t="shared" si="3"/>
        <v>Excellent</v>
      </c>
      <c r="M7550" s="5" t="str">
        <f t="shared" si="4"/>
        <v>100-499 Reviews</v>
      </c>
      <c r="N7550" s="4" t="str">
        <f t="shared" si="5"/>
        <v>High Opportunity</v>
      </c>
    </row>
    <row r="7551">
      <c r="A7551" s="2" t="s">
        <v>292</v>
      </c>
      <c r="B7551" s="2" t="s">
        <v>122</v>
      </c>
      <c r="C7551" s="2" t="s">
        <v>26802</v>
      </c>
      <c r="D7551" s="2" t="s">
        <v>26803</v>
      </c>
      <c r="E7551" s="2">
        <v>4.7</v>
      </c>
      <c r="F7551" s="2">
        <v>108.0</v>
      </c>
      <c r="H7551" s="2" t="s">
        <v>26804</v>
      </c>
      <c r="I7551" s="2" t="s">
        <v>126</v>
      </c>
      <c r="J7551" s="3" t="str">
        <f t="shared" si="1"/>
        <v>Unique</v>
      </c>
      <c r="K7551" s="4" t="str">
        <f t="shared" si="2"/>
        <v>No Website</v>
      </c>
      <c r="L7551" s="5" t="str">
        <f t="shared" si="3"/>
        <v>Excellent</v>
      </c>
      <c r="M7551" s="5" t="str">
        <f t="shared" si="4"/>
        <v>100-499 Reviews</v>
      </c>
      <c r="N7551" s="4" t="str">
        <f t="shared" si="5"/>
        <v>High Opportunity</v>
      </c>
    </row>
    <row r="7552">
      <c r="A7552" s="2" t="s">
        <v>275</v>
      </c>
      <c r="B7552" s="2" t="s">
        <v>140</v>
      </c>
      <c r="C7552" s="2" t="s">
        <v>26805</v>
      </c>
      <c r="D7552" s="2" t="s">
        <v>26806</v>
      </c>
      <c r="E7552" s="2">
        <v>4.7</v>
      </c>
      <c r="F7552" s="2">
        <v>107.0</v>
      </c>
      <c r="H7552" s="2" t="s">
        <v>26807</v>
      </c>
      <c r="I7552" s="2" t="s">
        <v>648</v>
      </c>
      <c r="J7552" s="3" t="str">
        <f t="shared" si="1"/>
        <v>Unique</v>
      </c>
      <c r="K7552" s="4" t="str">
        <f t="shared" si="2"/>
        <v>No Website</v>
      </c>
      <c r="L7552" s="5" t="str">
        <f t="shared" si="3"/>
        <v>Excellent</v>
      </c>
      <c r="M7552" s="5" t="str">
        <f t="shared" si="4"/>
        <v>100-499 Reviews</v>
      </c>
      <c r="N7552" s="4" t="str">
        <f t="shared" si="5"/>
        <v>High Opportunity</v>
      </c>
    </row>
    <row r="7553">
      <c r="A7553" s="2" t="s">
        <v>7011</v>
      </c>
      <c r="B7553" s="2" t="s">
        <v>140</v>
      </c>
      <c r="C7553" s="2" t="s">
        <v>26808</v>
      </c>
      <c r="D7553" s="2" t="s">
        <v>26809</v>
      </c>
      <c r="E7553" s="2">
        <v>4.7</v>
      </c>
      <c r="F7553" s="2">
        <v>107.0</v>
      </c>
      <c r="H7553" s="2" t="s">
        <v>26810</v>
      </c>
      <c r="I7553" s="2" t="s">
        <v>648</v>
      </c>
      <c r="J7553" s="3" t="str">
        <f t="shared" si="1"/>
        <v>Unique</v>
      </c>
      <c r="K7553" s="4" t="str">
        <f t="shared" si="2"/>
        <v>No Website</v>
      </c>
      <c r="L7553" s="5" t="str">
        <f t="shared" si="3"/>
        <v>Excellent</v>
      </c>
      <c r="M7553" s="5" t="str">
        <f t="shared" si="4"/>
        <v>100-499 Reviews</v>
      </c>
      <c r="N7553" s="4" t="str">
        <f t="shared" si="5"/>
        <v>High Opportunity</v>
      </c>
    </row>
    <row r="7554">
      <c r="A7554" s="2" t="s">
        <v>644</v>
      </c>
      <c r="B7554" s="2" t="s">
        <v>106</v>
      </c>
      <c r="C7554" s="2" t="s">
        <v>26811</v>
      </c>
      <c r="D7554" s="2" t="s">
        <v>26812</v>
      </c>
      <c r="E7554" s="2">
        <v>5.0</v>
      </c>
      <c r="F7554" s="2">
        <v>5.0</v>
      </c>
      <c r="G7554" s="7" t="s">
        <v>26813</v>
      </c>
      <c r="I7554" s="2" t="s">
        <v>111</v>
      </c>
      <c r="J7554" s="3" t="str">
        <f t="shared" si="1"/>
        <v>Unique</v>
      </c>
      <c r="K7554" s="9" t="str">
        <f t="shared" si="2"/>
        <v>Official Website</v>
      </c>
      <c r="L7554" s="5" t="str">
        <f t="shared" si="3"/>
        <v>Excellent</v>
      </c>
      <c r="M7554" s="5" t="str">
        <f t="shared" si="4"/>
        <v>Below 100 Reviews</v>
      </c>
      <c r="N7554" s="6" t="str">
        <f t="shared" si="5"/>
        <v>Low Opportunity</v>
      </c>
    </row>
    <row r="7555">
      <c r="A7555" s="2" t="s">
        <v>644</v>
      </c>
      <c r="B7555" s="2" t="s">
        <v>106</v>
      </c>
      <c r="C7555" s="2" t="s">
        <v>26814</v>
      </c>
      <c r="D7555" s="2" t="s">
        <v>26815</v>
      </c>
      <c r="E7555" s="2">
        <v>4.1</v>
      </c>
      <c r="F7555" s="2">
        <v>393.0</v>
      </c>
      <c r="H7555" s="2" t="s">
        <v>26816</v>
      </c>
      <c r="I7555" s="2" t="s">
        <v>1169</v>
      </c>
      <c r="J7555" s="3" t="str">
        <f t="shared" si="1"/>
        <v>Unique</v>
      </c>
      <c r="K7555" s="4" t="str">
        <f t="shared" si="2"/>
        <v>No Website</v>
      </c>
      <c r="L7555" s="5" t="str">
        <f t="shared" si="3"/>
        <v>Good</v>
      </c>
      <c r="M7555" s="5" t="str">
        <f t="shared" si="4"/>
        <v>100-499 Reviews</v>
      </c>
      <c r="N7555" s="6" t="str">
        <f t="shared" si="5"/>
        <v>Low Opportunity</v>
      </c>
    </row>
    <row r="7556">
      <c r="A7556" s="2" t="s">
        <v>265</v>
      </c>
      <c r="B7556" s="2" t="s">
        <v>122</v>
      </c>
      <c r="C7556" s="2" t="s">
        <v>26817</v>
      </c>
      <c r="D7556" s="2" t="s">
        <v>26818</v>
      </c>
      <c r="E7556" s="2">
        <v>4.7</v>
      </c>
      <c r="F7556" s="2">
        <v>103.0</v>
      </c>
      <c r="H7556" s="2" t="s">
        <v>26819</v>
      </c>
      <c r="I7556" s="2" t="s">
        <v>126</v>
      </c>
      <c r="J7556" s="3" t="str">
        <f t="shared" si="1"/>
        <v>Unique</v>
      </c>
      <c r="K7556" s="4" t="str">
        <f t="shared" si="2"/>
        <v>No Website</v>
      </c>
      <c r="L7556" s="5" t="str">
        <f t="shared" si="3"/>
        <v>Excellent</v>
      </c>
      <c r="M7556" s="5" t="str">
        <f t="shared" si="4"/>
        <v>100-499 Reviews</v>
      </c>
      <c r="N7556" s="4" t="str">
        <f t="shared" si="5"/>
        <v>High Opportunity</v>
      </c>
    </row>
    <row r="7557">
      <c r="A7557" s="2" t="s">
        <v>644</v>
      </c>
      <c r="B7557" s="2" t="s">
        <v>140</v>
      </c>
      <c r="C7557" s="2" t="s">
        <v>26820</v>
      </c>
      <c r="D7557" s="2" t="s">
        <v>26821</v>
      </c>
      <c r="E7557" s="2">
        <v>4.9</v>
      </c>
      <c r="F7557" s="2">
        <v>505.0</v>
      </c>
      <c r="G7557" s="7" t="s">
        <v>26822</v>
      </c>
      <c r="H7557" s="2" t="s">
        <v>26823</v>
      </c>
      <c r="I7557" s="2" t="s">
        <v>26824</v>
      </c>
      <c r="J7557" s="3" t="str">
        <f t="shared" si="1"/>
        <v>Unique</v>
      </c>
      <c r="K7557" s="6" t="str">
        <f t="shared" si="2"/>
        <v>Social Media</v>
      </c>
      <c r="L7557" s="5" t="str">
        <f t="shared" si="3"/>
        <v>Excellent</v>
      </c>
      <c r="M7557" s="5" t="str">
        <f t="shared" si="4"/>
        <v>500-999 Reviews</v>
      </c>
      <c r="N7557" s="8" t="str">
        <f t="shared" si="5"/>
        <v>Medium Opportunity</v>
      </c>
    </row>
    <row r="7558">
      <c r="A7558" s="2" t="s">
        <v>644</v>
      </c>
      <c r="B7558" s="2" t="s">
        <v>140</v>
      </c>
      <c r="C7558" s="2" t="s">
        <v>26825</v>
      </c>
      <c r="D7558" s="2" t="s">
        <v>26826</v>
      </c>
      <c r="E7558" s="2">
        <v>4.2</v>
      </c>
      <c r="F7558" s="2">
        <v>379.0</v>
      </c>
      <c r="G7558" s="7" t="s">
        <v>26827</v>
      </c>
      <c r="H7558" s="2" t="s">
        <v>26828</v>
      </c>
      <c r="I7558" s="2" t="s">
        <v>26829</v>
      </c>
      <c r="J7558" s="3" t="str">
        <f t="shared" si="1"/>
        <v>Unique</v>
      </c>
      <c r="K7558" s="6" t="str">
        <f t="shared" si="2"/>
        <v>Social Media</v>
      </c>
      <c r="L7558" s="5" t="str">
        <f t="shared" si="3"/>
        <v>Good</v>
      </c>
      <c r="M7558" s="5" t="str">
        <f t="shared" si="4"/>
        <v>100-499 Reviews</v>
      </c>
      <c r="N7558" s="8" t="str">
        <f t="shared" si="5"/>
        <v>Medium Opportunity</v>
      </c>
    </row>
    <row r="7559">
      <c r="A7559" s="2" t="s">
        <v>644</v>
      </c>
      <c r="B7559" s="2" t="s">
        <v>140</v>
      </c>
      <c r="C7559" s="2" t="s">
        <v>26830</v>
      </c>
      <c r="D7559" s="2" t="s">
        <v>26831</v>
      </c>
      <c r="E7559" s="2">
        <v>4.7</v>
      </c>
      <c r="F7559" s="2">
        <v>113.0</v>
      </c>
      <c r="G7559" s="7" t="s">
        <v>25926</v>
      </c>
      <c r="H7559" s="2" t="s">
        <v>26832</v>
      </c>
      <c r="I7559" s="2" t="s">
        <v>26824</v>
      </c>
      <c r="J7559" s="3" t="str">
        <f t="shared" si="1"/>
        <v>Unique</v>
      </c>
      <c r="K7559" s="9" t="str">
        <f t="shared" si="2"/>
        <v>Official Website</v>
      </c>
      <c r="L7559" s="5" t="str">
        <f t="shared" si="3"/>
        <v>Excellent</v>
      </c>
      <c r="M7559" s="5" t="str">
        <f t="shared" si="4"/>
        <v>100-499 Reviews</v>
      </c>
      <c r="N7559" s="6" t="str">
        <f t="shared" si="5"/>
        <v>Low Opportunity</v>
      </c>
    </row>
    <row r="7560">
      <c r="A7560" s="2" t="s">
        <v>644</v>
      </c>
      <c r="B7560" s="2" t="s">
        <v>140</v>
      </c>
      <c r="C7560" s="2" t="s">
        <v>26833</v>
      </c>
      <c r="D7560" s="2" t="s">
        <v>26834</v>
      </c>
      <c r="E7560" s="2">
        <v>4.8</v>
      </c>
      <c r="F7560" s="2">
        <v>1487.0</v>
      </c>
      <c r="G7560" s="7" t="s">
        <v>26835</v>
      </c>
      <c r="H7560" s="2" t="s">
        <v>26836</v>
      </c>
      <c r="I7560" s="2" t="s">
        <v>3352</v>
      </c>
      <c r="J7560" s="3" t="str">
        <f t="shared" si="1"/>
        <v>Unique</v>
      </c>
      <c r="K7560" s="9" t="str">
        <f t="shared" si="2"/>
        <v>Official Website</v>
      </c>
      <c r="L7560" s="5" t="str">
        <f t="shared" si="3"/>
        <v>Excellent</v>
      </c>
      <c r="M7560" s="5" t="str">
        <f t="shared" si="4"/>
        <v>1000+ Reviews</v>
      </c>
      <c r="N7560" s="6" t="str">
        <f t="shared" si="5"/>
        <v>Low Opportunity</v>
      </c>
    </row>
    <row r="7561">
      <c r="A7561" s="2" t="s">
        <v>590</v>
      </c>
      <c r="B7561" s="2" t="s">
        <v>154</v>
      </c>
      <c r="C7561" s="2" t="s">
        <v>26837</v>
      </c>
      <c r="D7561" s="2" t="s">
        <v>26838</v>
      </c>
      <c r="E7561" s="2">
        <v>4.7</v>
      </c>
      <c r="F7561" s="2">
        <v>102.0</v>
      </c>
      <c r="H7561" s="2" t="s">
        <v>26839</v>
      </c>
      <c r="I7561" s="2" t="s">
        <v>26840</v>
      </c>
      <c r="J7561" s="3" t="str">
        <f t="shared" si="1"/>
        <v>Unique</v>
      </c>
      <c r="K7561" s="4" t="str">
        <f t="shared" si="2"/>
        <v>No Website</v>
      </c>
      <c r="L7561" s="5" t="str">
        <f t="shared" si="3"/>
        <v>Excellent</v>
      </c>
      <c r="M7561" s="5" t="str">
        <f t="shared" si="4"/>
        <v>100-499 Reviews</v>
      </c>
      <c r="N7561" s="4" t="str">
        <f t="shared" si="5"/>
        <v>High Opportunity</v>
      </c>
    </row>
    <row r="7562">
      <c r="A7562" s="2" t="s">
        <v>1116</v>
      </c>
      <c r="B7562" s="2" t="s">
        <v>41</v>
      </c>
      <c r="C7562" s="2" t="s">
        <v>26841</v>
      </c>
      <c r="D7562" s="2" t="s">
        <v>26842</v>
      </c>
      <c r="E7562" s="2">
        <v>4.7</v>
      </c>
      <c r="F7562" s="2">
        <v>102.0</v>
      </c>
      <c r="H7562" s="2" t="s">
        <v>26843</v>
      </c>
      <c r="I7562" s="2" t="s">
        <v>89</v>
      </c>
      <c r="J7562" s="3" t="str">
        <f t="shared" si="1"/>
        <v>Unique</v>
      </c>
      <c r="K7562" s="4" t="str">
        <f t="shared" si="2"/>
        <v>No Website</v>
      </c>
      <c r="L7562" s="5" t="str">
        <f t="shared" si="3"/>
        <v>Excellent</v>
      </c>
      <c r="M7562" s="5" t="str">
        <f t="shared" si="4"/>
        <v>100-499 Reviews</v>
      </c>
      <c r="N7562" s="4" t="str">
        <f t="shared" si="5"/>
        <v>High Opportunity</v>
      </c>
    </row>
    <row r="7563">
      <c r="A7563" s="2" t="s">
        <v>644</v>
      </c>
      <c r="B7563" s="2" t="s">
        <v>140</v>
      </c>
      <c r="C7563" s="2" t="s">
        <v>26844</v>
      </c>
      <c r="D7563" s="2" t="s">
        <v>26845</v>
      </c>
      <c r="E7563" s="2">
        <v>5.0</v>
      </c>
      <c r="F7563" s="2">
        <v>270.0</v>
      </c>
      <c r="G7563" s="7" t="s">
        <v>26846</v>
      </c>
      <c r="H7563" s="2" t="s">
        <v>26847</v>
      </c>
      <c r="I7563" s="2" t="s">
        <v>648</v>
      </c>
      <c r="J7563" s="3" t="str">
        <f t="shared" si="1"/>
        <v>Unique</v>
      </c>
      <c r="K7563" s="6" t="str">
        <f t="shared" si="2"/>
        <v>Social Media</v>
      </c>
      <c r="L7563" s="5" t="str">
        <f t="shared" si="3"/>
        <v>Excellent</v>
      </c>
      <c r="M7563" s="5" t="str">
        <f t="shared" si="4"/>
        <v>100-499 Reviews</v>
      </c>
      <c r="N7563" s="8" t="str">
        <f t="shared" si="5"/>
        <v>Medium Opportunity</v>
      </c>
    </row>
    <row r="7564">
      <c r="A7564" s="2" t="s">
        <v>644</v>
      </c>
      <c r="B7564" s="2" t="s">
        <v>140</v>
      </c>
      <c r="C7564" s="2" t="s">
        <v>26848</v>
      </c>
      <c r="D7564" s="2" t="s">
        <v>26849</v>
      </c>
      <c r="E7564" s="2">
        <v>4.3</v>
      </c>
      <c r="F7564" s="2">
        <v>165.0</v>
      </c>
      <c r="G7564" s="7" t="s">
        <v>26850</v>
      </c>
      <c r="H7564" s="2" t="s">
        <v>26851</v>
      </c>
      <c r="I7564" s="2" t="s">
        <v>26852</v>
      </c>
      <c r="J7564" s="3" t="str">
        <f t="shared" si="1"/>
        <v>Unique</v>
      </c>
      <c r="K7564" s="6" t="str">
        <f t="shared" si="2"/>
        <v>Social Media</v>
      </c>
      <c r="L7564" s="5" t="str">
        <f t="shared" si="3"/>
        <v>Good</v>
      </c>
      <c r="M7564" s="5" t="str">
        <f t="shared" si="4"/>
        <v>100-499 Reviews</v>
      </c>
      <c r="N7564" s="8" t="str">
        <f t="shared" si="5"/>
        <v>Medium Opportunity</v>
      </c>
    </row>
    <row r="7565">
      <c r="A7565" s="2" t="s">
        <v>644</v>
      </c>
      <c r="B7565" s="2" t="s">
        <v>140</v>
      </c>
      <c r="C7565" s="2" t="s">
        <v>26853</v>
      </c>
      <c r="D7565" s="2" t="s">
        <v>26854</v>
      </c>
      <c r="E7565" s="2">
        <v>4.4</v>
      </c>
      <c r="F7565" s="2">
        <v>106.0</v>
      </c>
      <c r="G7565" s="7" t="s">
        <v>26855</v>
      </c>
      <c r="H7565" s="2" t="s">
        <v>26856</v>
      </c>
      <c r="I7565" s="2" t="s">
        <v>26857</v>
      </c>
      <c r="J7565" s="3" t="str">
        <f t="shared" si="1"/>
        <v>Unique</v>
      </c>
      <c r="K7565" s="9" t="str">
        <f t="shared" si="2"/>
        <v>Official Website</v>
      </c>
      <c r="L7565" s="5" t="str">
        <f t="shared" si="3"/>
        <v>Good</v>
      </c>
      <c r="M7565" s="5" t="str">
        <f t="shared" si="4"/>
        <v>100-499 Reviews</v>
      </c>
      <c r="N7565" s="6" t="str">
        <f t="shared" si="5"/>
        <v>Low Opportunity</v>
      </c>
    </row>
    <row r="7566">
      <c r="A7566" s="2" t="s">
        <v>644</v>
      </c>
      <c r="B7566" s="2" t="s">
        <v>140</v>
      </c>
      <c r="C7566" s="2" t="s">
        <v>26858</v>
      </c>
      <c r="D7566" s="2" t="s">
        <v>26859</v>
      </c>
      <c r="E7566" s="2">
        <v>4.9</v>
      </c>
      <c r="F7566" s="2">
        <v>270.0</v>
      </c>
      <c r="G7566" s="7" t="s">
        <v>26860</v>
      </c>
      <c r="H7566" s="2" t="s">
        <v>26861</v>
      </c>
      <c r="I7566" s="2" t="s">
        <v>21213</v>
      </c>
      <c r="J7566" s="3" t="str">
        <f t="shared" si="1"/>
        <v>Unique</v>
      </c>
      <c r="K7566" s="9" t="str">
        <f t="shared" si="2"/>
        <v>Official Website</v>
      </c>
      <c r="L7566" s="5" t="str">
        <f t="shared" si="3"/>
        <v>Excellent</v>
      </c>
      <c r="M7566" s="5" t="str">
        <f t="shared" si="4"/>
        <v>100-499 Reviews</v>
      </c>
      <c r="N7566" s="6" t="str">
        <f t="shared" si="5"/>
        <v>Low Opportunity</v>
      </c>
    </row>
    <row r="7567">
      <c r="A7567" s="2" t="s">
        <v>1116</v>
      </c>
      <c r="B7567" s="2" t="s">
        <v>15</v>
      </c>
      <c r="C7567" s="2" t="s">
        <v>26862</v>
      </c>
      <c r="D7567" s="2" t="s">
        <v>26863</v>
      </c>
      <c r="E7567" s="2">
        <v>4.7</v>
      </c>
      <c r="F7567" s="2">
        <v>102.0</v>
      </c>
      <c r="H7567" s="2" t="s">
        <v>26864</v>
      </c>
      <c r="I7567" s="2" t="s">
        <v>162</v>
      </c>
      <c r="J7567" s="3" t="str">
        <f t="shared" si="1"/>
        <v>Unique</v>
      </c>
      <c r="K7567" s="4" t="str">
        <f t="shared" si="2"/>
        <v>No Website</v>
      </c>
      <c r="L7567" s="5" t="str">
        <f t="shared" si="3"/>
        <v>Excellent</v>
      </c>
      <c r="M7567" s="5" t="str">
        <f t="shared" si="4"/>
        <v>100-499 Reviews</v>
      </c>
      <c r="N7567" s="4" t="str">
        <f t="shared" si="5"/>
        <v>High Opportunity</v>
      </c>
    </row>
    <row r="7568">
      <c r="A7568" s="2" t="s">
        <v>644</v>
      </c>
      <c r="B7568" s="2" t="s">
        <v>140</v>
      </c>
      <c r="C7568" s="2" t="s">
        <v>26865</v>
      </c>
      <c r="D7568" s="2" t="s">
        <v>26866</v>
      </c>
      <c r="E7568" s="2">
        <v>3.9</v>
      </c>
      <c r="F7568" s="2">
        <v>283.0</v>
      </c>
      <c r="H7568" s="2" t="s">
        <v>26867</v>
      </c>
      <c r="I7568" s="2" t="s">
        <v>26868</v>
      </c>
      <c r="J7568" s="3" t="str">
        <f t="shared" si="1"/>
        <v>Unique</v>
      </c>
      <c r="K7568" s="4" t="str">
        <f t="shared" si="2"/>
        <v>No Website</v>
      </c>
      <c r="L7568" s="5" t="str">
        <f t="shared" si="3"/>
        <v>Average</v>
      </c>
      <c r="M7568" s="5" t="str">
        <f t="shared" si="4"/>
        <v>100-499 Reviews</v>
      </c>
      <c r="N7568" s="6" t="str">
        <f t="shared" si="5"/>
        <v>Low Opportunity</v>
      </c>
    </row>
    <row r="7569">
      <c r="A7569" s="2" t="s">
        <v>644</v>
      </c>
      <c r="B7569" s="2" t="s">
        <v>140</v>
      </c>
      <c r="C7569" s="2" t="s">
        <v>26869</v>
      </c>
      <c r="D7569" s="2" t="s">
        <v>26870</v>
      </c>
      <c r="E7569" s="2">
        <v>4.4</v>
      </c>
      <c r="F7569" s="2">
        <v>48.0</v>
      </c>
      <c r="G7569" s="7" t="s">
        <v>26871</v>
      </c>
      <c r="H7569" s="2" t="s">
        <v>26872</v>
      </c>
      <c r="I7569" s="2" t="s">
        <v>10845</v>
      </c>
      <c r="J7569" s="3" t="str">
        <f t="shared" si="1"/>
        <v>Unique</v>
      </c>
      <c r="K7569" s="6" t="str">
        <f t="shared" si="2"/>
        <v>Social Media</v>
      </c>
      <c r="L7569" s="5" t="str">
        <f t="shared" si="3"/>
        <v>Good</v>
      </c>
      <c r="M7569" s="5" t="str">
        <f t="shared" si="4"/>
        <v>Below 100 Reviews</v>
      </c>
      <c r="N7569" s="8" t="str">
        <f t="shared" si="5"/>
        <v>Medium Opportunity</v>
      </c>
    </row>
    <row r="7570">
      <c r="A7570" s="2" t="s">
        <v>644</v>
      </c>
      <c r="B7570" s="2" t="s">
        <v>140</v>
      </c>
      <c r="C7570" s="2" t="s">
        <v>26873</v>
      </c>
      <c r="D7570" s="2" t="s">
        <v>26874</v>
      </c>
      <c r="E7570" s="2">
        <v>4.1</v>
      </c>
      <c r="F7570" s="2">
        <v>96.0</v>
      </c>
      <c r="H7570" s="2" t="s">
        <v>26875</v>
      </c>
      <c r="I7570" s="2" t="s">
        <v>709</v>
      </c>
      <c r="J7570" s="3" t="str">
        <f t="shared" si="1"/>
        <v>Unique</v>
      </c>
      <c r="K7570" s="4" t="str">
        <f t="shared" si="2"/>
        <v>No Website</v>
      </c>
      <c r="L7570" s="5" t="str">
        <f t="shared" si="3"/>
        <v>Good</v>
      </c>
      <c r="M7570" s="5" t="str">
        <f t="shared" si="4"/>
        <v>Below 100 Reviews</v>
      </c>
      <c r="N7570" s="6" t="str">
        <f t="shared" si="5"/>
        <v>Low Opportunity</v>
      </c>
    </row>
    <row r="7571">
      <c r="A7571" s="2" t="s">
        <v>245</v>
      </c>
      <c r="B7571" s="2" t="s">
        <v>21</v>
      </c>
      <c r="C7571" s="2" t="s">
        <v>26876</v>
      </c>
      <c r="D7571" s="2" t="s">
        <v>26877</v>
      </c>
      <c r="E7571" s="2">
        <v>4.7</v>
      </c>
      <c r="F7571" s="2">
        <v>101.0</v>
      </c>
      <c r="H7571" s="2" t="s">
        <v>26878</v>
      </c>
      <c r="I7571" s="2" t="s">
        <v>3825</v>
      </c>
      <c r="J7571" s="3" t="str">
        <f t="shared" si="1"/>
        <v>Unique</v>
      </c>
      <c r="K7571" s="4" t="str">
        <f t="shared" si="2"/>
        <v>No Website</v>
      </c>
      <c r="L7571" s="5" t="str">
        <f t="shared" si="3"/>
        <v>Excellent</v>
      </c>
      <c r="M7571" s="5" t="str">
        <f t="shared" si="4"/>
        <v>100-499 Reviews</v>
      </c>
      <c r="N7571" s="4" t="str">
        <f t="shared" si="5"/>
        <v>High Opportunity</v>
      </c>
    </row>
    <row r="7572">
      <c r="A7572" s="2" t="s">
        <v>644</v>
      </c>
      <c r="B7572" s="2" t="s">
        <v>140</v>
      </c>
      <c r="C7572" s="2" t="s">
        <v>26879</v>
      </c>
      <c r="D7572" s="2" t="s">
        <v>26880</v>
      </c>
      <c r="E7572" s="2">
        <v>4.5</v>
      </c>
      <c r="F7572" s="2">
        <v>2166.0</v>
      </c>
      <c r="G7572" s="7" t="s">
        <v>1280</v>
      </c>
      <c r="H7572" s="2" t="s">
        <v>26881</v>
      </c>
      <c r="I7572" s="2" t="s">
        <v>10788</v>
      </c>
      <c r="J7572" s="3" t="str">
        <f t="shared" si="1"/>
        <v>Unique</v>
      </c>
      <c r="K7572" s="9" t="str">
        <f t="shared" si="2"/>
        <v>Official Website</v>
      </c>
      <c r="L7572" s="5" t="str">
        <f t="shared" si="3"/>
        <v>Excellent</v>
      </c>
      <c r="M7572" s="5" t="str">
        <f t="shared" si="4"/>
        <v>1000+ Reviews</v>
      </c>
      <c r="N7572" s="6" t="str">
        <f t="shared" si="5"/>
        <v>Low Opportunity</v>
      </c>
    </row>
    <row r="7573">
      <c r="A7573" s="2" t="s">
        <v>245</v>
      </c>
      <c r="B7573" s="2" t="s">
        <v>154</v>
      </c>
      <c r="C7573" s="2" t="s">
        <v>14313</v>
      </c>
      <c r="D7573" s="2" t="s">
        <v>26882</v>
      </c>
      <c r="E7573" s="2">
        <v>4.7</v>
      </c>
      <c r="F7573" s="2">
        <v>100.0</v>
      </c>
      <c r="H7573" s="2" t="s">
        <v>26883</v>
      </c>
      <c r="I7573" s="2" t="s">
        <v>26884</v>
      </c>
      <c r="J7573" s="3" t="str">
        <f t="shared" si="1"/>
        <v>Unique</v>
      </c>
      <c r="K7573" s="4" t="str">
        <f t="shared" si="2"/>
        <v>No Website</v>
      </c>
      <c r="L7573" s="5" t="str">
        <f t="shared" si="3"/>
        <v>Excellent</v>
      </c>
      <c r="M7573" s="5" t="str">
        <f t="shared" si="4"/>
        <v>100-499 Reviews</v>
      </c>
      <c r="N7573" s="4" t="str">
        <f t="shared" si="5"/>
        <v>High Opportunity</v>
      </c>
    </row>
    <row r="7574">
      <c r="A7574" s="2" t="s">
        <v>644</v>
      </c>
      <c r="B7574" s="2" t="s">
        <v>140</v>
      </c>
      <c r="C7574" s="2" t="s">
        <v>26885</v>
      </c>
      <c r="D7574" s="2" t="s">
        <v>26886</v>
      </c>
      <c r="E7574" s="2">
        <v>4.4</v>
      </c>
      <c r="F7574" s="2">
        <v>109.0</v>
      </c>
      <c r="H7574" s="2" t="s">
        <v>26887</v>
      </c>
      <c r="I7574" s="2" t="s">
        <v>259</v>
      </c>
      <c r="J7574" s="3" t="str">
        <f t="shared" si="1"/>
        <v>Unique</v>
      </c>
      <c r="K7574" s="4" t="str">
        <f t="shared" si="2"/>
        <v>No Website</v>
      </c>
      <c r="L7574" s="5" t="str">
        <f t="shared" si="3"/>
        <v>Good</v>
      </c>
      <c r="M7574" s="5" t="str">
        <f t="shared" si="4"/>
        <v>100-499 Reviews</v>
      </c>
      <c r="N7574" s="6" t="str">
        <f t="shared" si="5"/>
        <v>Low Opportunity</v>
      </c>
    </row>
    <row r="7575">
      <c r="A7575" s="2" t="s">
        <v>644</v>
      </c>
      <c r="B7575" s="2" t="s">
        <v>140</v>
      </c>
      <c r="C7575" s="2" t="s">
        <v>26888</v>
      </c>
      <c r="D7575" s="2" t="s">
        <v>26889</v>
      </c>
      <c r="E7575" s="2">
        <v>4.4</v>
      </c>
      <c r="F7575" s="2">
        <v>99.0</v>
      </c>
      <c r="H7575" s="2" t="s">
        <v>26872</v>
      </c>
      <c r="I7575" s="2" t="s">
        <v>648</v>
      </c>
      <c r="J7575" s="3" t="str">
        <f t="shared" si="1"/>
        <v>Unique</v>
      </c>
      <c r="K7575" s="4" t="str">
        <f t="shared" si="2"/>
        <v>No Website</v>
      </c>
      <c r="L7575" s="5" t="str">
        <f t="shared" si="3"/>
        <v>Good</v>
      </c>
      <c r="M7575" s="5" t="str">
        <f t="shared" si="4"/>
        <v>Below 100 Reviews</v>
      </c>
      <c r="N7575" s="6" t="str">
        <f t="shared" si="5"/>
        <v>Low Opportunity</v>
      </c>
    </row>
    <row r="7576">
      <c r="A7576" s="2" t="s">
        <v>644</v>
      </c>
      <c r="B7576" s="2" t="s">
        <v>181</v>
      </c>
      <c r="C7576" s="2" t="s">
        <v>26890</v>
      </c>
      <c r="D7576" s="2" t="s">
        <v>26891</v>
      </c>
      <c r="E7576" s="2">
        <v>4.9</v>
      </c>
      <c r="F7576" s="2">
        <v>751.0</v>
      </c>
      <c r="G7576" s="7" t="s">
        <v>26008</v>
      </c>
      <c r="H7576" s="2" t="s">
        <v>26892</v>
      </c>
      <c r="I7576" s="2" t="s">
        <v>26893</v>
      </c>
      <c r="J7576" s="3" t="str">
        <f t="shared" si="1"/>
        <v>Unique</v>
      </c>
      <c r="K7576" s="9" t="str">
        <f t="shared" si="2"/>
        <v>Official Website</v>
      </c>
      <c r="L7576" s="5" t="str">
        <f t="shared" si="3"/>
        <v>Excellent</v>
      </c>
      <c r="M7576" s="5" t="str">
        <f t="shared" si="4"/>
        <v>500-999 Reviews</v>
      </c>
      <c r="N7576" s="6" t="str">
        <f t="shared" si="5"/>
        <v>Low Opportunity</v>
      </c>
    </row>
    <row r="7577">
      <c r="A7577" s="2" t="s">
        <v>245</v>
      </c>
      <c r="B7577" s="2" t="s">
        <v>21</v>
      </c>
      <c r="C7577" s="2" t="s">
        <v>26894</v>
      </c>
      <c r="D7577" s="2" t="s">
        <v>26895</v>
      </c>
      <c r="E7577" s="2">
        <v>4.7</v>
      </c>
      <c r="F7577" s="2">
        <v>98.0</v>
      </c>
      <c r="H7577" s="2" t="s">
        <v>7452</v>
      </c>
      <c r="I7577" s="2" t="s">
        <v>6237</v>
      </c>
      <c r="J7577" s="3" t="str">
        <f t="shared" si="1"/>
        <v>Unique</v>
      </c>
      <c r="K7577" s="4" t="str">
        <f t="shared" si="2"/>
        <v>No Website</v>
      </c>
      <c r="L7577" s="5" t="str">
        <f t="shared" si="3"/>
        <v>Excellent</v>
      </c>
      <c r="M7577" s="5" t="str">
        <f t="shared" si="4"/>
        <v>Below 100 Reviews</v>
      </c>
      <c r="N7577" s="4" t="str">
        <f t="shared" si="5"/>
        <v>High Opportunity</v>
      </c>
    </row>
    <row r="7578">
      <c r="A7578" s="2" t="s">
        <v>265</v>
      </c>
      <c r="B7578" s="2" t="s">
        <v>15</v>
      </c>
      <c r="C7578" s="2" t="s">
        <v>26896</v>
      </c>
      <c r="D7578" s="2" t="s">
        <v>26897</v>
      </c>
      <c r="E7578" s="2">
        <v>4.7</v>
      </c>
      <c r="F7578" s="2">
        <v>98.0</v>
      </c>
      <c r="I7578" s="2" t="s">
        <v>162</v>
      </c>
      <c r="J7578" s="3" t="str">
        <f t="shared" si="1"/>
        <v>Unique</v>
      </c>
      <c r="K7578" s="4" t="str">
        <f t="shared" si="2"/>
        <v>No Website</v>
      </c>
      <c r="L7578" s="5" t="str">
        <f t="shared" si="3"/>
        <v>Excellent</v>
      </c>
      <c r="M7578" s="5" t="str">
        <f t="shared" si="4"/>
        <v>Below 100 Reviews</v>
      </c>
      <c r="N7578" s="4" t="str">
        <f t="shared" si="5"/>
        <v>High Opportunity</v>
      </c>
    </row>
    <row r="7579">
      <c r="A7579" s="2" t="s">
        <v>644</v>
      </c>
      <c r="B7579" s="2" t="s">
        <v>181</v>
      </c>
      <c r="C7579" s="2" t="s">
        <v>26898</v>
      </c>
      <c r="D7579" s="2" t="s">
        <v>26899</v>
      </c>
      <c r="E7579" s="2">
        <v>3.5</v>
      </c>
      <c r="F7579" s="2">
        <v>178.0</v>
      </c>
      <c r="G7579" s="7" t="s">
        <v>26900</v>
      </c>
      <c r="H7579" s="2" t="s">
        <v>26901</v>
      </c>
      <c r="I7579" s="2" t="s">
        <v>26902</v>
      </c>
      <c r="J7579" s="3" t="str">
        <f t="shared" si="1"/>
        <v>Unique</v>
      </c>
      <c r="K7579" s="9" t="str">
        <f t="shared" si="2"/>
        <v>Official Website</v>
      </c>
      <c r="L7579" s="5" t="str">
        <f t="shared" si="3"/>
        <v>Average</v>
      </c>
      <c r="M7579" s="5" t="str">
        <f t="shared" si="4"/>
        <v>100-499 Reviews</v>
      </c>
      <c r="N7579" s="6" t="str">
        <f t="shared" si="5"/>
        <v>Low Opportunity</v>
      </c>
    </row>
    <row r="7580">
      <c r="A7580" s="2" t="s">
        <v>644</v>
      </c>
      <c r="B7580" s="2" t="s">
        <v>181</v>
      </c>
      <c r="C7580" s="2" t="s">
        <v>26903</v>
      </c>
      <c r="D7580" s="2" t="s">
        <v>26904</v>
      </c>
      <c r="E7580" s="2">
        <v>5.0</v>
      </c>
      <c r="F7580" s="2">
        <v>106.0</v>
      </c>
      <c r="G7580" s="7" t="s">
        <v>26905</v>
      </c>
      <c r="H7580" s="2" t="s">
        <v>26906</v>
      </c>
      <c r="I7580" s="2" t="s">
        <v>726</v>
      </c>
      <c r="J7580" s="3" t="str">
        <f t="shared" si="1"/>
        <v>Unique</v>
      </c>
      <c r="K7580" s="6" t="str">
        <f t="shared" si="2"/>
        <v>Social Media</v>
      </c>
      <c r="L7580" s="5" t="str">
        <f t="shared" si="3"/>
        <v>Excellent</v>
      </c>
      <c r="M7580" s="5" t="str">
        <f t="shared" si="4"/>
        <v>100-499 Reviews</v>
      </c>
      <c r="N7580" s="8" t="str">
        <f t="shared" si="5"/>
        <v>Medium Opportunity</v>
      </c>
    </row>
    <row r="7581">
      <c r="A7581" s="2" t="s">
        <v>644</v>
      </c>
      <c r="B7581" s="2" t="s">
        <v>181</v>
      </c>
      <c r="C7581" s="2" t="s">
        <v>26907</v>
      </c>
      <c r="D7581" s="2" t="s">
        <v>26908</v>
      </c>
      <c r="E7581" s="2">
        <v>4.9</v>
      </c>
      <c r="F7581" s="2">
        <v>294.0</v>
      </c>
      <c r="G7581" s="7" t="s">
        <v>26909</v>
      </c>
      <c r="H7581" s="2" t="s">
        <v>14509</v>
      </c>
      <c r="I7581" s="2" t="s">
        <v>784</v>
      </c>
      <c r="J7581" s="3" t="str">
        <f t="shared" si="1"/>
        <v>Unique</v>
      </c>
      <c r="K7581" s="6" t="str">
        <f t="shared" si="2"/>
        <v>Social Media</v>
      </c>
      <c r="L7581" s="5" t="str">
        <f t="shared" si="3"/>
        <v>Excellent</v>
      </c>
      <c r="M7581" s="5" t="str">
        <f t="shared" si="4"/>
        <v>100-499 Reviews</v>
      </c>
      <c r="N7581" s="8" t="str">
        <f t="shared" si="5"/>
        <v>Medium Opportunity</v>
      </c>
    </row>
    <row r="7582">
      <c r="A7582" s="2" t="s">
        <v>644</v>
      </c>
      <c r="B7582" s="2" t="s">
        <v>181</v>
      </c>
      <c r="C7582" s="2" t="s">
        <v>26910</v>
      </c>
      <c r="D7582" s="2" t="s">
        <v>26911</v>
      </c>
      <c r="E7582" s="2">
        <v>3.7</v>
      </c>
      <c r="F7582" s="2">
        <v>266.0</v>
      </c>
      <c r="I7582" s="2" t="s">
        <v>784</v>
      </c>
      <c r="J7582" s="3" t="str">
        <f t="shared" si="1"/>
        <v>Unique</v>
      </c>
      <c r="K7582" s="4" t="str">
        <f t="shared" si="2"/>
        <v>No Website</v>
      </c>
      <c r="L7582" s="5" t="str">
        <f t="shared" si="3"/>
        <v>Average</v>
      </c>
      <c r="M7582" s="5" t="str">
        <f t="shared" si="4"/>
        <v>100-499 Reviews</v>
      </c>
      <c r="N7582" s="6" t="str">
        <f t="shared" si="5"/>
        <v>Low Opportunity</v>
      </c>
    </row>
    <row r="7583">
      <c r="A7583" s="2" t="s">
        <v>644</v>
      </c>
      <c r="B7583" s="2" t="s">
        <v>181</v>
      </c>
      <c r="C7583" s="2" t="s">
        <v>26912</v>
      </c>
      <c r="D7583" s="2" t="s">
        <v>26913</v>
      </c>
      <c r="E7583" s="2">
        <v>4.2</v>
      </c>
      <c r="F7583" s="2">
        <v>245.0</v>
      </c>
      <c r="H7583" s="2" t="s">
        <v>26914</v>
      </c>
      <c r="I7583" s="2" t="s">
        <v>784</v>
      </c>
      <c r="J7583" s="3" t="str">
        <f t="shared" si="1"/>
        <v>Unique</v>
      </c>
      <c r="K7583" s="4" t="str">
        <f t="shared" si="2"/>
        <v>No Website</v>
      </c>
      <c r="L7583" s="5" t="str">
        <f t="shared" si="3"/>
        <v>Good</v>
      </c>
      <c r="M7583" s="5" t="str">
        <f t="shared" si="4"/>
        <v>100-499 Reviews</v>
      </c>
      <c r="N7583" s="6" t="str">
        <f t="shared" si="5"/>
        <v>Low Opportunity</v>
      </c>
    </row>
    <row r="7584">
      <c r="A7584" s="2" t="s">
        <v>1136</v>
      </c>
      <c r="B7584" s="2" t="s">
        <v>351</v>
      </c>
      <c r="C7584" s="2" t="s">
        <v>26915</v>
      </c>
      <c r="D7584" s="2" t="s">
        <v>26916</v>
      </c>
      <c r="E7584" s="2">
        <v>4.7</v>
      </c>
      <c r="F7584" s="2">
        <v>96.0</v>
      </c>
      <c r="H7584" s="2" t="s">
        <v>26917</v>
      </c>
      <c r="I7584" s="2" t="s">
        <v>1981</v>
      </c>
      <c r="J7584" s="3" t="str">
        <f t="shared" si="1"/>
        <v>Unique</v>
      </c>
      <c r="K7584" s="4" t="str">
        <f t="shared" si="2"/>
        <v>No Website</v>
      </c>
      <c r="L7584" s="5" t="str">
        <f t="shared" si="3"/>
        <v>Excellent</v>
      </c>
      <c r="M7584" s="5" t="str">
        <f t="shared" si="4"/>
        <v>Below 100 Reviews</v>
      </c>
      <c r="N7584" s="4" t="str">
        <f t="shared" si="5"/>
        <v>High Opportunity</v>
      </c>
    </row>
    <row r="7585">
      <c r="A7585" s="2" t="s">
        <v>644</v>
      </c>
      <c r="B7585" s="2" t="s">
        <v>181</v>
      </c>
      <c r="C7585" s="2" t="s">
        <v>26918</v>
      </c>
      <c r="D7585" s="2" t="s">
        <v>26919</v>
      </c>
      <c r="E7585" s="2">
        <v>4.3</v>
      </c>
      <c r="F7585" s="2">
        <v>217.0</v>
      </c>
      <c r="G7585" s="7" t="s">
        <v>26920</v>
      </c>
      <c r="H7585" s="2" t="s">
        <v>26921</v>
      </c>
      <c r="I7585" s="2" t="s">
        <v>726</v>
      </c>
      <c r="J7585" s="3" t="str">
        <f t="shared" si="1"/>
        <v>Unique</v>
      </c>
      <c r="K7585" s="9" t="str">
        <f t="shared" si="2"/>
        <v>Official Website</v>
      </c>
      <c r="L7585" s="5" t="str">
        <f t="shared" si="3"/>
        <v>Good</v>
      </c>
      <c r="M7585" s="5" t="str">
        <f t="shared" si="4"/>
        <v>100-499 Reviews</v>
      </c>
      <c r="N7585" s="6" t="str">
        <f t="shared" si="5"/>
        <v>Low Opportunity</v>
      </c>
    </row>
    <row r="7586">
      <c r="A7586" s="2" t="s">
        <v>112</v>
      </c>
      <c r="B7586" s="2" t="s">
        <v>351</v>
      </c>
      <c r="C7586" s="2" t="s">
        <v>26922</v>
      </c>
      <c r="D7586" s="2" t="s">
        <v>26923</v>
      </c>
      <c r="E7586" s="2">
        <v>4.7</v>
      </c>
      <c r="F7586" s="2">
        <v>96.0</v>
      </c>
      <c r="H7586" s="2" t="s">
        <v>26924</v>
      </c>
      <c r="I7586" s="2" t="s">
        <v>355</v>
      </c>
      <c r="J7586" s="3" t="str">
        <f t="shared" si="1"/>
        <v>Unique</v>
      </c>
      <c r="K7586" s="4" t="str">
        <f t="shared" si="2"/>
        <v>No Website</v>
      </c>
      <c r="L7586" s="5" t="str">
        <f t="shared" si="3"/>
        <v>Excellent</v>
      </c>
      <c r="M7586" s="5" t="str">
        <f t="shared" si="4"/>
        <v>Below 100 Reviews</v>
      </c>
      <c r="N7586" s="4" t="str">
        <f t="shared" si="5"/>
        <v>High Opportunity</v>
      </c>
    </row>
    <row r="7587">
      <c r="A7587" s="2" t="s">
        <v>644</v>
      </c>
      <c r="B7587" s="2" t="s">
        <v>181</v>
      </c>
      <c r="C7587" s="2" t="s">
        <v>26925</v>
      </c>
      <c r="D7587" s="2" t="s">
        <v>26926</v>
      </c>
      <c r="E7587" s="2">
        <v>3.8</v>
      </c>
      <c r="F7587" s="2">
        <v>92.0</v>
      </c>
      <c r="H7587" s="2" t="s">
        <v>26927</v>
      </c>
      <c r="I7587" s="2" t="s">
        <v>784</v>
      </c>
      <c r="J7587" s="3" t="str">
        <f t="shared" si="1"/>
        <v>Unique</v>
      </c>
      <c r="K7587" s="4" t="str">
        <f t="shared" si="2"/>
        <v>No Website</v>
      </c>
      <c r="L7587" s="5" t="str">
        <f t="shared" si="3"/>
        <v>Average</v>
      </c>
      <c r="M7587" s="5" t="str">
        <f t="shared" si="4"/>
        <v>Below 100 Reviews</v>
      </c>
      <c r="N7587" s="6" t="str">
        <f t="shared" si="5"/>
        <v>Low Opportunity</v>
      </c>
    </row>
    <row r="7588">
      <c r="A7588" s="2" t="s">
        <v>644</v>
      </c>
      <c r="B7588" s="2" t="s">
        <v>181</v>
      </c>
      <c r="C7588" s="2" t="s">
        <v>26928</v>
      </c>
      <c r="D7588" s="2" t="s">
        <v>26929</v>
      </c>
      <c r="E7588" s="2">
        <v>4.8</v>
      </c>
      <c r="F7588" s="2">
        <v>491.0</v>
      </c>
      <c r="G7588" s="7" t="s">
        <v>26930</v>
      </c>
      <c r="H7588" s="2" t="s">
        <v>10891</v>
      </c>
      <c r="I7588" s="2" t="s">
        <v>26931</v>
      </c>
      <c r="J7588" s="3" t="str">
        <f t="shared" si="1"/>
        <v>Unique</v>
      </c>
      <c r="K7588" s="9" t="str">
        <f t="shared" si="2"/>
        <v>Official Website</v>
      </c>
      <c r="L7588" s="5" t="str">
        <f t="shared" si="3"/>
        <v>Excellent</v>
      </c>
      <c r="M7588" s="5" t="str">
        <f t="shared" si="4"/>
        <v>100-499 Reviews</v>
      </c>
      <c r="N7588" s="6" t="str">
        <f t="shared" si="5"/>
        <v>Low Opportunity</v>
      </c>
    </row>
    <row r="7589">
      <c r="A7589" s="2" t="s">
        <v>265</v>
      </c>
      <c r="B7589" s="2" t="s">
        <v>106</v>
      </c>
      <c r="C7589" s="2" t="s">
        <v>26932</v>
      </c>
      <c r="D7589" s="2" t="s">
        <v>26933</v>
      </c>
      <c r="E7589" s="2">
        <v>4.7</v>
      </c>
      <c r="F7589" s="2">
        <v>94.0</v>
      </c>
      <c r="H7589" s="2" t="s">
        <v>26934</v>
      </c>
      <c r="I7589" s="2" t="s">
        <v>111</v>
      </c>
      <c r="J7589" s="3" t="str">
        <f t="shared" si="1"/>
        <v>Unique</v>
      </c>
      <c r="K7589" s="4" t="str">
        <f t="shared" si="2"/>
        <v>No Website</v>
      </c>
      <c r="L7589" s="5" t="str">
        <f t="shared" si="3"/>
        <v>Excellent</v>
      </c>
      <c r="M7589" s="5" t="str">
        <f t="shared" si="4"/>
        <v>Below 100 Reviews</v>
      </c>
      <c r="N7589" s="4" t="str">
        <f t="shared" si="5"/>
        <v>High Opportunity</v>
      </c>
    </row>
    <row r="7590">
      <c r="A7590" s="2" t="s">
        <v>644</v>
      </c>
      <c r="B7590" s="2" t="s">
        <v>181</v>
      </c>
      <c r="C7590" s="2" t="s">
        <v>1377</v>
      </c>
      <c r="D7590" s="2" t="s">
        <v>26935</v>
      </c>
      <c r="E7590" s="2">
        <v>4.4</v>
      </c>
      <c r="F7590" s="2">
        <v>291.0</v>
      </c>
      <c r="G7590" s="7" t="s">
        <v>26936</v>
      </c>
      <c r="H7590" s="2" t="s">
        <v>26937</v>
      </c>
      <c r="I7590" s="2" t="s">
        <v>726</v>
      </c>
      <c r="J7590" s="3" t="str">
        <f t="shared" si="1"/>
        <v>Unique</v>
      </c>
      <c r="K7590" s="9" t="str">
        <f t="shared" si="2"/>
        <v>Official Website</v>
      </c>
      <c r="L7590" s="5" t="str">
        <f t="shared" si="3"/>
        <v>Good</v>
      </c>
      <c r="M7590" s="5" t="str">
        <f t="shared" si="4"/>
        <v>100-499 Reviews</v>
      </c>
      <c r="N7590" s="6" t="str">
        <f t="shared" si="5"/>
        <v>Low Opportunity</v>
      </c>
    </row>
    <row r="7591">
      <c r="A7591" s="2" t="s">
        <v>644</v>
      </c>
      <c r="B7591" s="2" t="s">
        <v>181</v>
      </c>
      <c r="C7591" s="2" t="s">
        <v>26938</v>
      </c>
      <c r="D7591" s="2" t="s">
        <v>26939</v>
      </c>
      <c r="E7591" s="2">
        <v>4.5</v>
      </c>
      <c r="F7591" s="2">
        <v>295.0</v>
      </c>
      <c r="G7591" s="7" t="s">
        <v>26940</v>
      </c>
      <c r="H7591" s="2" t="s">
        <v>26941</v>
      </c>
      <c r="I7591" s="2" t="s">
        <v>26942</v>
      </c>
      <c r="J7591" s="3" t="str">
        <f t="shared" si="1"/>
        <v>Unique</v>
      </c>
      <c r="K7591" s="9" t="str">
        <f t="shared" si="2"/>
        <v>Official Website</v>
      </c>
      <c r="L7591" s="5" t="str">
        <f t="shared" si="3"/>
        <v>Excellent</v>
      </c>
      <c r="M7591" s="5" t="str">
        <f t="shared" si="4"/>
        <v>100-499 Reviews</v>
      </c>
      <c r="N7591" s="6" t="str">
        <f t="shared" si="5"/>
        <v>Low Opportunity</v>
      </c>
    </row>
    <row r="7592">
      <c r="A7592" s="2" t="s">
        <v>100</v>
      </c>
      <c r="B7592" s="2" t="s">
        <v>181</v>
      </c>
      <c r="C7592" s="2" t="s">
        <v>26943</v>
      </c>
      <c r="D7592" s="2" t="s">
        <v>26944</v>
      </c>
      <c r="E7592" s="2">
        <v>4.7</v>
      </c>
      <c r="F7592" s="2">
        <v>94.0</v>
      </c>
      <c r="H7592" s="2" t="s">
        <v>26945</v>
      </c>
      <c r="I7592" s="2" t="s">
        <v>185</v>
      </c>
      <c r="J7592" s="3" t="str">
        <f t="shared" si="1"/>
        <v>Unique</v>
      </c>
      <c r="K7592" s="4" t="str">
        <f t="shared" si="2"/>
        <v>No Website</v>
      </c>
      <c r="L7592" s="5" t="str">
        <f t="shared" si="3"/>
        <v>Excellent</v>
      </c>
      <c r="M7592" s="5" t="str">
        <f t="shared" si="4"/>
        <v>Below 100 Reviews</v>
      </c>
      <c r="N7592" s="4" t="str">
        <f t="shared" si="5"/>
        <v>High Opportunity</v>
      </c>
    </row>
    <row r="7593">
      <c r="A7593" s="2" t="s">
        <v>644</v>
      </c>
      <c r="B7593" s="2" t="s">
        <v>41</v>
      </c>
      <c r="C7593" s="2" t="s">
        <v>26946</v>
      </c>
      <c r="D7593" s="2" t="s">
        <v>26947</v>
      </c>
      <c r="E7593" s="2">
        <v>3.6</v>
      </c>
      <c r="F7593" s="2">
        <v>451.0</v>
      </c>
      <c r="H7593" s="2" t="s">
        <v>26948</v>
      </c>
      <c r="I7593" s="2" t="s">
        <v>89</v>
      </c>
      <c r="J7593" s="3" t="str">
        <f t="shared" si="1"/>
        <v>Unique</v>
      </c>
      <c r="K7593" s="4" t="str">
        <f t="shared" si="2"/>
        <v>No Website</v>
      </c>
      <c r="L7593" s="5" t="str">
        <f t="shared" si="3"/>
        <v>Average</v>
      </c>
      <c r="M7593" s="5" t="str">
        <f t="shared" si="4"/>
        <v>100-499 Reviews</v>
      </c>
      <c r="N7593" s="6" t="str">
        <f t="shared" si="5"/>
        <v>Low Opportunity</v>
      </c>
    </row>
    <row r="7594">
      <c r="A7594" s="2" t="s">
        <v>644</v>
      </c>
      <c r="B7594" s="2" t="s">
        <v>41</v>
      </c>
      <c r="C7594" s="2" t="s">
        <v>26949</v>
      </c>
      <c r="D7594" s="2" t="s">
        <v>26950</v>
      </c>
      <c r="E7594" s="2">
        <v>4.2</v>
      </c>
      <c r="F7594" s="2">
        <v>136.0</v>
      </c>
      <c r="H7594" s="2" t="s">
        <v>26951</v>
      </c>
      <c r="I7594" s="2" t="s">
        <v>89</v>
      </c>
      <c r="J7594" s="3" t="str">
        <f t="shared" si="1"/>
        <v>Unique</v>
      </c>
      <c r="K7594" s="4" t="str">
        <f t="shared" si="2"/>
        <v>No Website</v>
      </c>
      <c r="L7594" s="5" t="str">
        <f t="shared" si="3"/>
        <v>Good</v>
      </c>
      <c r="M7594" s="5" t="str">
        <f t="shared" si="4"/>
        <v>100-499 Reviews</v>
      </c>
      <c r="N7594" s="6" t="str">
        <f t="shared" si="5"/>
        <v>Low Opportunity</v>
      </c>
    </row>
    <row r="7595">
      <c r="A7595" s="2" t="s">
        <v>644</v>
      </c>
      <c r="B7595" s="2" t="s">
        <v>41</v>
      </c>
      <c r="C7595" s="2" t="s">
        <v>26952</v>
      </c>
      <c r="D7595" s="2" t="s">
        <v>26953</v>
      </c>
      <c r="E7595" s="2">
        <v>4.9</v>
      </c>
      <c r="F7595" s="2">
        <v>313.0</v>
      </c>
      <c r="G7595" s="7" t="s">
        <v>26954</v>
      </c>
      <c r="H7595" s="2" t="s">
        <v>26955</v>
      </c>
      <c r="I7595" s="2" t="s">
        <v>26956</v>
      </c>
      <c r="J7595" s="3" t="str">
        <f t="shared" si="1"/>
        <v>Unique</v>
      </c>
      <c r="K7595" s="9" t="str">
        <f t="shared" si="2"/>
        <v>Official Website</v>
      </c>
      <c r="L7595" s="5" t="str">
        <f t="shared" si="3"/>
        <v>Excellent</v>
      </c>
      <c r="M7595" s="5" t="str">
        <f t="shared" si="4"/>
        <v>100-499 Reviews</v>
      </c>
      <c r="N7595" s="6" t="str">
        <f t="shared" si="5"/>
        <v>Low Opportunity</v>
      </c>
    </row>
    <row r="7596">
      <c r="A7596" s="2" t="s">
        <v>644</v>
      </c>
      <c r="B7596" s="2" t="s">
        <v>41</v>
      </c>
      <c r="C7596" s="2" t="s">
        <v>26957</v>
      </c>
      <c r="D7596" s="2" t="s">
        <v>26958</v>
      </c>
      <c r="E7596" s="2">
        <v>4.4</v>
      </c>
      <c r="F7596" s="2">
        <v>13.0</v>
      </c>
      <c r="I7596" s="2" t="s">
        <v>89</v>
      </c>
      <c r="J7596" s="3" t="str">
        <f t="shared" si="1"/>
        <v>Unique</v>
      </c>
      <c r="K7596" s="4" t="str">
        <f t="shared" si="2"/>
        <v>No Website</v>
      </c>
      <c r="L7596" s="5" t="str">
        <f t="shared" si="3"/>
        <v>Good</v>
      </c>
      <c r="M7596" s="5" t="str">
        <f t="shared" si="4"/>
        <v>Below 100 Reviews</v>
      </c>
      <c r="N7596" s="6" t="str">
        <f t="shared" si="5"/>
        <v>Low Opportunity</v>
      </c>
    </row>
    <row r="7597">
      <c r="A7597" s="2" t="s">
        <v>644</v>
      </c>
      <c r="B7597" s="2" t="s">
        <v>41</v>
      </c>
      <c r="C7597" s="2" t="s">
        <v>26959</v>
      </c>
      <c r="D7597" s="2" t="s">
        <v>26960</v>
      </c>
      <c r="E7597" s="2">
        <v>4.2</v>
      </c>
      <c r="F7597" s="2">
        <v>53.0</v>
      </c>
      <c r="G7597" s="7" t="s">
        <v>26961</v>
      </c>
      <c r="H7597" s="2" t="s">
        <v>26962</v>
      </c>
      <c r="I7597" s="2" t="s">
        <v>89</v>
      </c>
      <c r="J7597" s="3" t="str">
        <f t="shared" si="1"/>
        <v>Unique</v>
      </c>
      <c r="K7597" s="6" t="str">
        <f t="shared" si="2"/>
        <v>Social Media</v>
      </c>
      <c r="L7597" s="5" t="str">
        <f t="shared" si="3"/>
        <v>Good</v>
      </c>
      <c r="M7597" s="5" t="str">
        <f t="shared" si="4"/>
        <v>Below 100 Reviews</v>
      </c>
      <c r="N7597" s="8" t="str">
        <f t="shared" si="5"/>
        <v>Medium Opportunity</v>
      </c>
    </row>
    <row r="7598">
      <c r="A7598" s="2" t="s">
        <v>644</v>
      </c>
      <c r="B7598" s="2" t="s">
        <v>41</v>
      </c>
      <c r="C7598" s="2" t="s">
        <v>26963</v>
      </c>
      <c r="D7598" s="2" t="s">
        <v>26964</v>
      </c>
      <c r="E7598" s="2">
        <v>4.8</v>
      </c>
      <c r="F7598" s="2">
        <v>241.0</v>
      </c>
      <c r="G7598" s="7" t="s">
        <v>26965</v>
      </c>
      <c r="H7598" s="2" t="s">
        <v>26966</v>
      </c>
      <c r="I7598" s="2" t="s">
        <v>545</v>
      </c>
      <c r="J7598" s="3" t="str">
        <f t="shared" si="1"/>
        <v>Unique</v>
      </c>
      <c r="K7598" s="9" t="str">
        <f t="shared" si="2"/>
        <v>Official Website</v>
      </c>
      <c r="L7598" s="5" t="str">
        <f t="shared" si="3"/>
        <v>Excellent</v>
      </c>
      <c r="M7598" s="5" t="str">
        <f t="shared" si="4"/>
        <v>100-499 Reviews</v>
      </c>
      <c r="N7598" s="6" t="str">
        <f t="shared" si="5"/>
        <v>Low Opportunity</v>
      </c>
    </row>
    <row r="7599">
      <c r="A7599" s="2" t="s">
        <v>644</v>
      </c>
      <c r="B7599" s="2" t="s">
        <v>41</v>
      </c>
      <c r="C7599" s="2" t="s">
        <v>26967</v>
      </c>
      <c r="D7599" s="2" t="s">
        <v>26968</v>
      </c>
      <c r="E7599" s="2">
        <v>4.1</v>
      </c>
      <c r="F7599" s="2">
        <v>27275.0</v>
      </c>
      <c r="I7599" s="2" t="s">
        <v>9907</v>
      </c>
      <c r="J7599" s="3" t="str">
        <f t="shared" si="1"/>
        <v>Unique</v>
      </c>
      <c r="K7599" s="4" t="str">
        <f t="shared" si="2"/>
        <v>No Website</v>
      </c>
      <c r="L7599" s="5" t="str">
        <f t="shared" si="3"/>
        <v>Good</v>
      </c>
      <c r="M7599" s="5" t="str">
        <f t="shared" si="4"/>
        <v>1000+ Reviews</v>
      </c>
      <c r="N7599" s="6" t="str">
        <f t="shared" si="5"/>
        <v>Low Opportunity</v>
      </c>
    </row>
    <row r="7600">
      <c r="A7600" s="2" t="s">
        <v>399</v>
      </c>
      <c r="B7600" s="2" t="s">
        <v>21</v>
      </c>
      <c r="C7600" s="2" t="s">
        <v>26969</v>
      </c>
      <c r="D7600" s="2" t="s">
        <v>26970</v>
      </c>
      <c r="E7600" s="2">
        <v>4.7</v>
      </c>
      <c r="F7600" s="2">
        <v>94.0</v>
      </c>
      <c r="H7600" s="2" t="s">
        <v>26971</v>
      </c>
      <c r="I7600" s="2" t="s">
        <v>84</v>
      </c>
      <c r="J7600" s="3" t="str">
        <f t="shared" si="1"/>
        <v>Unique</v>
      </c>
      <c r="K7600" s="4" t="str">
        <f t="shared" si="2"/>
        <v>No Website</v>
      </c>
      <c r="L7600" s="5" t="str">
        <f t="shared" si="3"/>
        <v>Excellent</v>
      </c>
      <c r="M7600" s="5" t="str">
        <f t="shared" si="4"/>
        <v>Below 100 Reviews</v>
      </c>
      <c r="N7600" s="4" t="str">
        <f t="shared" si="5"/>
        <v>High Opportunity</v>
      </c>
    </row>
    <row r="7601">
      <c r="A7601" s="2" t="s">
        <v>590</v>
      </c>
      <c r="B7601" s="2" t="s">
        <v>591</v>
      </c>
      <c r="C7601" s="2" t="s">
        <v>26972</v>
      </c>
      <c r="D7601" s="2" t="s">
        <v>26973</v>
      </c>
      <c r="E7601" s="2">
        <v>4.7</v>
      </c>
      <c r="F7601" s="2">
        <v>93.0</v>
      </c>
      <c r="H7601" s="2" t="s">
        <v>26974</v>
      </c>
      <c r="I7601" s="2" t="s">
        <v>595</v>
      </c>
      <c r="J7601" s="3" t="str">
        <f t="shared" si="1"/>
        <v>Unique</v>
      </c>
      <c r="K7601" s="4" t="str">
        <f t="shared" si="2"/>
        <v>No Website</v>
      </c>
      <c r="L7601" s="5" t="str">
        <f t="shared" si="3"/>
        <v>Excellent</v>
      </c>
      <c r="M7601" s="5" t="str">
        <f t="shared" si="4"/>
        <v>Below 100 Reviews</v>
      </c>
      <c r="N7601" s="4" t="str">
        <f t="shared" si="5"/>
        <v>High Opportunity</v>
      </c>
    </row>
    <row r="7602">
      <c r="A7602" s="2" t="s">
        <v>644</v>
      </c>
      <c r="B7602" s="2" t="s">
        <v>41</v>
      </c>
      <c r="C7602" s="2" t="s">
        <v>26975</v>
      </c>
      <c r="D7602" s="2" t="s">
        <v>26976</v>
      </c>
      <c r="E7602" s="2">
        <v>4.2</v>
      </c>
      <c r="F7602" s="2">
        <v>234.0</v>
      </c>
      <c r="H7602" s="2" t="s">
        <v>26977</v>
      </c>
      <c r="I7602" s="2" t="s">
        <v>89</v>
      </c>
      <c r="J7602" s="3" t="str">
        <f t="shared" si="1"/>
        <v>Unique</v>
      </c>
      <c r="K7602" s="4" t="str">
        <f t="shared" si="2"/>
        <v>No Website</v>
      </c>
      <c r="L7602" s="5" t="str">
        <f t="shared" si="3"/>
        <v>Good</v>
      </c>
      <c r="M7602" s="5" t="str">
        <f t="shared" si="4"/>
        <v>100-499 Reviews</v>
      </c>
      <c r="N7602" s="6" t="str">
        <f t="shared" si="5"/>
        <v>Low Opportunity</v>
      </c>
    </row>
    <row r="7603">
      <c r="A7603" s="2" t="s">
        <v>644</v>
      </c>
      <c r="B7603" s="2" t="s">
        <v>41</v>
      </c>
      <c r="C7603" s="2" t="s">
        <v>26978</v>
      </c>
      <c r="D7603" s="2" t="s">
        <v>26979</v>
      </c>
      <c r="E7603" s="2">
        <v>4.1</v>
      </c>
      <c r="F7603" s="2">
        <v>62.0</v>
      </c>
      <c r="H7603" s="2" t="s">
        <v>26980</v>
      </c>
      <c r="I7603" s="2" t="s">
        <v>89</v>
      </c>
      <c r="J7603" s="3" t="str">
        <f t="shared" si="1"/>
        <v>Unique</v>
      </c>
      <c r="K7603" s="4" t="str">
        <f t="shared" si="2"/>
        <v>No Website</v>
      </c>
      <c r="L7603" s="5" t="str">
        <f t="shared" si="3"/>
        <v>Good</v>
      </c>
      <c r="M7603" s="5" t="str">
        <f t="shared" si="4"/>
        <v>Below 100 Reviews</v>
      </c>
      <c r="N7603" s="6" t="str">
        <f t="shared" si="5"/>
        <v>Low Opportunity</v>
      </c>
    </row>
    <row r="7604">
      <c r="A7604" s="2" t="s">
        <v>644</v>
      </c>
      <c r="B7604" s="2" t="s">
        <v>41</v>
      </c>
      <c r="C7604" s="2" t="s">
        <v>26981</v>
      </c>
      <c r="D7604" s="2" t="s">
        <v>26982</v>
      </c>
      <c r="E7604" s="2">
        <v>4.4</v>
      </c>
      <c r="F7604" s="2">
        <v>14.0</v>
      </c>
      <c r="H7604" s="2" t="s">
        <v>26983</v>
      </c>
      <c r="I7604" s="2" t="s">
        <v>89</v>
      </c>
      <c r="J7604" s="3" t="str">
        <f t="shared" si="1"/>
        <v>Unique</v>
      </c>
      <c r="K7604" s="4" t="str">
        <f t="shared" si="2"/>
        <v>No Website</v>
      </c>
      <c r="L7604" s="5" t="str">
        <f t="shared" si="3"/>
        <v>Good</v>
      </c>
      <c r="M7604" s="5" t="str">
        <f t="shared" si="4"/>
        <v>Below 100 Reviews</v>
      </c>
      <c r="N7604" s="6" t="str">
        <f t="shared" si="5"/>
        <v>Low Opportunity</v>
      </c>
    </row>
    <row r="7605">
      <c r="A7605" s="2" t="s">
        <v>644</v>
      </c>
      <c r="B7605" s="2" t="s">
        <v>41</v>
      </c>
      <c r="C7605" s="2" t="s">
        <v>26984</v>
      </c>
      <c r="D7605" s="2" t="s">
        <v>26985</v>
      </c>
      <c r="E7605" s="2">
        <v>4.9</v>
      </c>
      <c r="F7605" s="2">
        <v>79.0</v>
      </c>
      <c r="G7605" s="7" t="s">
        <v>26986</v>
      </c>
      <c r="H7605" s="2" t="s">
        <v>26987</v>
      </c>
      <c r="I7605" s="2" t="s">
        <v>89</v>
      </c>
      <c r="J7605" s="3" t="str">
        <f t="shared" si="1"/>
        <v>Unique</v>
      </c>
      <c r="K7605" s="6" t="str">
        <f t="shared" si="2"/>
        <v>Social Media</v>
      </c>
      <c r="L7605" s="5" t="str">
        <f t="shared" si="3"/>
        <v>Excellent</v>
      </c>
      <c r="M7605" s="5" t="str">
        <f t="shared" si="4"/>
        <v>Below 100 Reviews</v>
      </c>
      <c r="N7605" s="8" t="str">
        <f t="shared" si="5"/>
        <v>Medium Opportunity</v>
      </c>
    </row>
    <row r="7606">
      <c r="A7606" s="2" t="s">
        <v>100</v>
      </c>
      <c r="B7606" s="2" t="s">
        <v>206</v>
      </c>
      <c r="C7606" s="2" t="s">
        <v>26988</v>
      </c>
      <c r="D7606" s="2" t="s">
        <v>26989</v>
      </c>
      <c r="E7606" s="2">
        <v>4.7</v>
      </c>
      <c r="F7606" s="2">
        <v>93.0</v>
      </c>
      <c r="H7606" s="2" t="s">
        <v>26990</v>
      </c>
      <c r="I7606" s="2" t="s">
        <v>325</v>
      </c>
      <c r="J7606" s="3" t="str">
        <f t="shared" si="1"/>
        <v>Unique</v>
      </c>
      <c r="K7606" s="4" t="str">
        <f t="shared" si="2"/>
        <v>No Website</v>
      </c>
      <c r="L7606" s="5" t="str">
        <f t="shared" si="3"/>
        <v>Excellent</v>
      </c>
      <c r="M7606" s="5" t="str">
        <f t="shared" si="4"/>
        <v>Below 100 Reviews</v>
      </c>
      <c r="N7606" s="4" t="str">
        <f t="shared" si="5"/>
        <v>High Opportunity</v>
      </c>
    </row>
    <row r="7607">
      <c r="A7607" s="2" t="s">
        <v>644</v>
      </c>
      <c r="B7607" s="2" t="s">
        <v>41</v>
      </c>
      <c r="C7607" s="2" t="s">
        <v>26991</v>
      </c>
      <c r="D7607" s="2" t="s">
        <v>26992</v>
      </c>
      <c r="E7607" s="2">
        <v>3.9</v>
      </c>
      <c r="F7607" s="2">
        <v>161.0</v>
      </c>
      <c r="H7607" s="2" t="s">
        <v>26993</v>
      </c>
      <c r="I7607" s="2" t="s">
        <v>545</v>
      </c>
      <c r="J7607" s="3" t="str">
        <f t="shared" si="1"/>
        <v>Unique</v>
      </c>
      <c r="K7607" s="4" t="str">
        <f t="shared" si="2"/>
        <v>No Website</v>
      </c>
      <c r="L7607" s="5" t="str">
        <f t="shared" si="3"/>
        <v>Average</v>
      </c>
      <c r="M7607" s="5" t="str">
        <f t="shared" si="4"/>
        <v>100-499 Reviews</v>
      </c>
      <c r="N7607" s="6" t="str">
        <f t="shared" si="5"/>
        <v>Low Opportunity</v>
      </c>
    </row>
    <row r="7608">
      <c r="A7608" s="2" t="s">
        <v>644</v>
      </c>
      <c r="B7608" s="2" t="s">
        <v>41</v>
      </c>
      <c r="C7608" s="2" t="s">
        <v>26994</v>
      </c>
      <c r="D7608" s="2" t="s">
        <v>26995</v>
      </c>
      <c r="E7608" s="2">
        <v>3.7</v>
      </c>
      <c r="F7608" s="2">
        <v>80.0</v>
      </c>
      <c r="I7608" s="2" t="s">
        <v>26996</v>
      </c>
      <c r="J7608" s="3" t="str">
        <f t="shared" si="1"/>
        <v>Unique</v>
      </c>
      <c r="K7608" s="4" t="str">
        <f t="shared" si="2"/>
        <v>No Website</v>
      </c>
      <c r="L7608" s="5" t="str">
        <f t="shared" si="3"/>
        <v>Average</v>
      </c>
      <c r="M7608" s="5" t="str">
        <f t="shared" si="4"/>
        <v>Below 100 Reviews</v>
      </c>
      <c r="N7608" s="6" t="str">
        <f t="shared" si="5"/>
        <v>Low Opportunity</v>
      </c>
    </row>
    <row r="7609">
      <c r="A7609" s="2" t="s">
        <v>644</v>
      </c>
      <c r="B7609" s="2" t="s">
        <v>41</v>
      </c>
      <c r="C7609" s="2" t="s">
        <v>26997</v>
      </c>
      <c r="D7609" s="2" t="s">
        <v>26998</v>
      </c>
      <c r="E7609" s="2">
        <v>4.3</v>
      </c>
      <c r="F7609" s="2">
        <v>18.0</v>
      </c>
      <c r="H7609" s="2" t="s">
        <v>26999</v>
      </c>
      <c r="I7609" s="2" t="s">
        <v>89</v>
      </c>
      <c r="J7609" s="3" t="str">
        <f t="shared" si="1"/>
        <v>Unique</v>
      </c>
      <c r="K7609" s="4" t="str">
        <f t="shared" si="2"/>
        <v>No Website</v>
      </c>
      <c r="L7609" s="5" t="str">
        <f t="shared" si="3"/>
        <v>Good</v>
      </c>
      <c r="M7609" s="5" t="str">
        <f t="shared" si="4"/>
        <v>Below 100 Reviews</v>
      </c>
      <c r="N7609" s="6" t="str">
        <f t="shared" si="5"/>
        <v>Low Opportunity</v>
      </c>
    </row>
    <row r="7610">
      <c r="A7610" s="2" t="s">
        <v>265</v>
      </c>
      <c r="B7610" s="2" t="s">
        <v>206</v>
      </c>
      <c r="C7610" s="2" t="s">
        <v>27000</v>
      </c>
      <c r="D7610" s="2" t="s">
        <v>27001</v>
      </c>
      <c r="E7610" s="2">
        <v>4.7</v>
      </c>
      <c r="F7610" s="2">
        <v>91.0</v>
      </c>
      <c r="H7610" s="2" t="s">
        <v>27002</v>
      </c>
      <c r="I7610" s="2" t="s">
        <v>4772</v>
      </c>
      <c r="J7610" s="3" t="str">
        <f t="shared" si="1"/>
        <v>Unique</v>
      </c>
      <c r="K7610" s="4" t="str">
        <f t="shared" si="2"/>
        <v>No Website</v>
      </c>
      <c r="L7610" s="5" t="str">
        <f t="shared" si="3"/>
        <v>Excellent</v>
      </c>
      <c r="M7610" s="5" t="str">
        <f t="shared" si="4"/>
        <v>Below 100 Reviews</v>
      </c>
      <c r="N7610" s="4" t="str">
        <f t="shared" si="5"/>
        <v>High Opportunity</v>
      </c>
    </row>
    <row r="7611">
      <c r="A7611" s="2" t="s">
        <v>350</v>
      </c>
      <c r="B7611" s="2" t="s">
        <v>140</v>
      </c>
      <c r="C7611" s="2" t="s">
        <v>27003</v>
      </c>
      <c r="D7611" s="2" t="s">
        <v>27004</v>
      </c>
      <c r="E7611" s="2">
        <v>4.7</v>
      </c>
      <c r="F7611" s="2">
        <v>91.0</v>
      </c>
      <c r="H7611" s="2" t="s">
        <v>27005</v>
      </c>
      <c r="I7611" s="2" t="s">
        <v>648</v>
      </c>
      <c r="J7611" s="3" t="str">
        <f t="shared" si="1"/>
        <v>Unique</v>
      </c>
      <c r="K7611" s="4" t="str">
        <f t="shared" si="2"/>
        <v>No Website</v>
      </c>
      <c r="L7611" s="5" t="str">
        <f t="shared" si="3"/>
        <v>Excellent</v>
      </c>
      <c r="M7611" s="5" t="str">
        <f t="shared" si="4"/>
        <v>Below 100 Reviews</v>
      </c>
      <c r="N7611" s="4" t="str">
        <f t="shared" si="5"/>
        <v>High Opportunity</v>
      </c>
    </row>
    <row r="7612">
      <c r="A7612" s="2" t="s">
        <v>20</v>
      </c>
      <c r="B7612" s="2" t="s">
        <v>154</v>
      </c>
      <c r="C7612" s="2" t="s">
        <v>18329</v>
      </c>
      <c r="D7612" s="2" t="s">
        <v>27006</v>
      </c>
      <c r="E7612" s="2">
        <v>4.7</v>
      </c>
      <c r="F7612" s="2">
        <v>90.0</v>
      </c>
      <c r="H7612" s="2" t="s">
        <v>27007</v>
      </c>
      <c r="I7612" s="2" t="s">
        <v>126</v>
      </c>
      <c r="J7612" s="3" t="str">
        <f t="shared" si="1"/>
        <v>Unique</v>
      </c>
      <c r="K7612" s="4" t="str">
        <f t="shared" si="2"/>
        <v>No Website</v>
      </c>
      <c r="L7612" s="5" t="str">
        <f t="shared" si="3"/>
        <v>Excellent</v>
      </c>
      <c r="M7612" s="5" t="str">
        <f t="shared" si="4"/>
        <v>Below 100 Reviews</v>
      </c>
      <c r="N7612" s="4" t="str">
        <f t="shared" si="5"/>
        <v>High Opportunity</v>
      </c>
    </row>
    <row r="7613">
      <c r="A7613" s="2" t="s">
        <v>644</v>
      </c>
      <c r="B7613" s="2" t="s">
        <v>415</v>
      </c>
      <c r="C7613" s="2" t="s">
        <v>27008</v>
      </c>
      <c r="D7613" s="2" t="s">
        <v>27009</v>
      </c>
      <c r="E7613" s="2">
        <v>4.2</v>
      </c>
      <c r="F7613" s="2">
        <v>582.0</v>
      </c>
      <c r="H7613" s="2" t="s">
        <v>27010</v>
      </c>
      <c r="I7613" s="2" t="s">
        <v>440</v>
      </c>
      <c r="J7613" s="3" t="str">
        <f t="shared" si="1"/>
        <v>Unique</v>
      </c>
      <c r="K7613" s="4" t="str">
        <f t="shared" si="2"/>
        <v>No Website</v>
      </c>
      <c r="L7613" s="5" t="str">
        <f t="shared" si="3"/>
        <v>Good</v>
      </c>
      <c r="M7613" s="5" t="str">
        <f t="shared" si="4"/>
        <v>500-999 Reviews</v>
      </c>
      <c r="N7613" s="6" t="str">
        <f t="shared" si="5"/>
        <v>Low Opportunity</v>
      </c>
    </row>
    <row r="7614">
      <c r="A7614" s="2" t="s">
        <v>644</v>
      </c>
      <c r="B7614" s="2" t="s">
        <v>415</v>
      </c>
      <c r="C7614" s="2" t="s">
        <v>27011</v>
      </c>
      <c r="D7614" s="2" t="s">
        <v>27012</v>
      </c>
      <c r="E7614" s="2">
        <v>4.0</v>
      </c>
      <c r="F7614" s="2">
        <v>261.0</v>
      </c>
      <c r="G7614" s="7" t="s">
        <v>6567</v>
      </c>
      <c r="H7614" s="2" t="s">
        <v>6568</v>
      </c>
      <c r="I7614" s="2" t="s">
        <v>27013</v>
      </c>
      <c r="J7614" s="3" t="str">
        <f t="shared" si="1"/>
        <v>Unique</v>
      </c>
      <c r="K7614" s="9" t="str">
        <f t="shared" si="2"/>
        <v>Official Website</v>
      </c>
      <c r="L7614" s="5" t="str">
        <f t="shared" si="3"/>
        <v>Good</v>
      </c>
      <c r="M7614" s="5" t="str">
        <f t="shared" si="4"/>
        <v>100-499 Reviews</v>
      </c>
      <c r="N7614" s="6" t="str">
        <f t="shared" si="5"/>
        <v>Low Opportunity</v>
      </c>
    </row>
    <row r="7615">
      <c r="A7615" s="2" t="s">
        <v>644</v>
      </c>
      <c r="B7615" s="2" t="s">
        <v>415</v>
      </c>
      <c r="C7615" s="2" t="s">
        <v>425</v>
      </c>
      <c r="D7615" s="2" t="s">
        <v>27014</v>
      </c>
      <c r="E7615" s="2">
        <v>3.7</v>
      </c>
      <c r="F7615" s="2">
        <v>3279.0</v>
      </c>
      <c r="G7615" s="7" t="s">
        <v>27015</v>
      </c>
      <c r="H7615" s="2" t="s">
        <v>27016</v>
      </c>
      <c r="I7615" s="2" t="s">
        <v>89</v>
      </c>
      <c r="J7615" s="3" t="str">
        <f t="shared" si="1"/>
        <v>Unique</v>
      </c>
      <c r="K7615" s="9" t="str">
        <f t="shared" si="2"/>
        <v>Official Website</v>
      </c>
      <c r="L7615" s="5" t="str">
        <f t="shared" si="3"/>
        <v>Average</v>
      </c>
      <c r="M7615" s="5" t="str">
        <f t="shared" si="4"/>
        <v>1000+ Reviews</v>
      </c>
      <c r="N7615" s="6" t="str">
        <f t="shared" si="5"/>
        <v>Low Opportunity</v>
      </c>
    </row>
    <row r="7616">
      <c r="A7616" s="2" t="s">
        <v>644</v>
      </c>
      <c r="B7616" s="2" t="s">
        <v>415</v>
      </c>
      <c r="C7616" s="2" t="s">
        <v>27017</v>
      </c>
      <c r="D7616" s="2" t="s">
        <v>27018</v>
      </c>
      <c r="E7616" s="2">
        <v>4.3</v>
      </c>
      <c r="F7616" s="2">
        <v>38.0</v>
      </c>
      <c r="G7616" s="7" t="s">
        <v>27019</v>
      </c>
      <c r="H7616" s="2" t="s">
        <v>27020</v>
      </c>
      <c r="I7616" s="2" t="s">
        <v>420</v>
      </c>
      <c r="J7616" s="3" t="str">
        <f t="shared" si="1"/>
        <v>Unique</v>
      </c>
      <c r="K7616" s="9" t="str">
        <f t="shared" si="2"/>
        <v>Official Website</v>
      </c>
      <c r="L7616" s="5" t="str">
        <f t="shared" si="3"/>
        <v>Good</v>
      </c>
      <c r="M7616" s="5" t="str">
        <f t="shared" si="4"/>
        <v>Below 100 Reviews</v>
      </c>
      <c r="N7616" s="6" t="str">
        <f t="shared" si="5"/>
        <v>Low Opportunity</v>
      </c>
    </row>
    <row r="7617">
      <c r="A7617" s="2" t="s">
        <v>180</v>
      </c>
      <c r="B7617" s="2" t="s">
        <v>106</v>
      </c>
      <c r="C7617" s="2" t="s">
        <v>27021</v>
      </c>
      <c r="D7617" s="2" t="s">
        <v>27022</v>
      </c>
      <c r="E7617" s="2">
        <v>4.7</v>
      </c>
      <c r="F7617" s="2">
        <v>90.0</v>
      </c>
      <c r="I7617" s="2" t="s">
        <v>7653</v>
      </c>
      <c r="J7617" s="3" t="str">
        <f t="shared" si="1"/>
        <v>Unique</v>
      </c>
      <c r="K7617" s="4" t="str">
        <f t="shared" si="2"/>
        <v>No Website</v>
      </c>
      <c r="L7617" s="5" t="str">
        <f t="shared" si="3"/>
        <v>Excellent</v>
      </c>
      <c r="M7617" s="5" t="str">
        <f t="shared" si="4"/>
        <v>Below 100 Reviews</v>
      </c>
      <c r="N7617" s="4" t="str">
        <f t="shared" si="5"/>
        <v>High Opportunity</v>
      </c>
    </row>
    <row r="7618">
      <c r="A7618" s="2" t="s">
        <v>644</v>
      </c>
      <c r="B7618" s="2" t="s">
        <v>415</v>
      </c>
      <c r="C7618" s="2" t="s">
        <v>27023</v>
      </c>
      <c r="D7618" s="2" t="s">
        <v>27024</v>
      </c>
      <c r="E7618" s="2">
        <v>5.0</v>
      </c>
      <c r="F7618" s="2">
        <v>42.0</v>
      </c>
      <c r="G7618" s="7" t="s">
        <v>27025</v>
      </c>
      <c r="H7618" s="2" t="s">
        <v>27026</v>
      </c>
      <c r="I7618" s="2" t="s">
        <v>27027</v>
      </c>
      <c r="J7618" s="3" t="str">
        <f t="shared" si="1"/>
        <v>Unique</v>
      </c>
      <c r="K7618" s="6" t="str">
        <f t="shared" si="2"/>
        <v>Social Media</v>
      </c>
      <c r="L7618" s="5" t="str">
        <f t="shared" si="3"/>
        <v>Excellent</v>
      </c>
      <c r="M7618" s="5" t="str">
        <f t="shared" si="4"/>
        <v>Below 100 Reviews</v>
      </c>
      <c r="N7618" s="8" t="str">
        <f t="shared" si="5"/>
        <v>Medium Opportunity</v>
      </c>
    </row>
    <row r="7619">
      <c r="A7619" s="2" t="s">
        <v>644</v>
      </c>
      <c r="B7619" s="2" t="s">
        <v>415</v>
      </c>
      <c r="C7619" s="2" t="s">
        <v>27028</v>
      </c>
      <c r="D7619" s="2" t="s">
        <v>27029</v>
      </c>
      <c r="E7619" s="2">
        <v>4.5</v>
      </c>
      <c r="F7619" s="2">
        <v>101295.0</v>
      </c>
      <c r="G7619" s="7" t="s">
        <v>27030</v>
      </c>
      <c r="H7619" s="2" t="s">
        <v>27031</v>
      </c>
      <c r="I7619" s="2" t="s">
        <v>411</v>
      </c>
      <c r="J7619" s="3" t="str">
        <f t="shared" si="1"/>
        <v>Unique</v>
      </c>
      <c r="K7619" s="9" t="str">
        <f t="shared" si="2"/>
        <v>Official Website</v>
      </c>
      <c r="L7619" s="5" t="str">
        <f t="shared" si="3"/>
        <v>Excellent</v>
      </c>
      <c r="M7619" s="5" t="str">
        <f t="shared" si="4"/>
        <v>1000+ Reviews</v>
      </c>
      <c r="N7619" s="6" t="str">
        <f t="shared" si="5"/>
        <v>Low Opportunity</v>
      </c>
    </row>
    <row r="7620">
      <c r="A7620" s="2" t="s">
        <v>644</v>
      </c>
      <c r="B7620" s="2" t="s">
        <v>415</v>
      </c>
      <c r="C7620" s="2" t="s">
        <v>27032</v>
      </c>
      <c r="D7620" s="2" t="s">
        <v>27033</v>
      </c>
      <c r="E7620" s="2">
        <v>4.5</v>
      </c>
      <c r="F7620" s="2">
        <v>78.0</v>
      </c>
      <c r="G7620" s="7" t="s">
        <v>27034</v>
      </c>
      <c r="H7620" s="2" t="s">
        <v>27035</v>
      </c>
      <c r="I7620" s="2" t="s">
        <v>2543</v>
      </c>
      <c r="J7620" s="3" t="str">
        <f t="shared" si="1"/>
        <v>Unique</v>
      </c>
      <c r="K7620" s="9" t="str">
        <f t="shared" si="2"/>
        <v>Official Website</v>
      </c>
      <c r="L7620" s="5" t="str">
        <f t="shared" si="3"/>
        <v>Excellent</v>
      </c>
      <c r="M7620" s="5" t="str">
        <f t="shared" si="4"/>
        <v>Below 100 Reviews</v>
      </c>
      <c r="N7620" s="6" t="str">
        <f t="shared" si="5"/>
        <v>Low Opportunity</v>
      </c>
    </row>
    <row r="7621">
      <c r="A7621" s="2" t="s">
        <v>644</v>
      </c>
      <c r="B7621" s="2" t="s">
        <v>415</v>
      </c>
      <c r="C7621" s="2" t="s">
        <v>27036</v>
      </c>
      <c r="D7621" s="2" t="s">
        <v>27037</v>
      </c>
      <c r="E7621" s="2">
        <v>4.2</v>
      </c>
      <c r="F7621" s="2">
        <v>37.0</v>
      </c>
      <c r="H7621" s="2" t="s">
        <v>27038</v>
      </c>
      <c r="I7621" s="2" t="s">
        <v>27039</v>
      </c>
      <c r="J7621" s="3" t="str">
        <f t="shared" si="1"/>
        <v>Unique</v>
      </c>
      <c r="K7621" s="4" t="str">
        <f t="shared" si="2"/>
        <v>No Website</v>
      </c>
      <c r="L7621" s="5" t="str">
        <f t="shared" si="3"/>
        <v>Good</v>
      </c>
      <c r="M7621" s="5" t="str">
        <f t="shared" si="4"/>
        <v>Below 100 Reviews</v>
      </c>
      <c r="N7621" s="6" t="str">
        <f t="shared" si="5"/>
        <v>Low Opportunity</v>
      </c>
    </row>
    <row r="7622">
      <c r="A7622" s="2" t="s">
        <v>644</v>
      </c>
      <c r="B7622" s="2" t="s">
        <v>415</v>
      </c>
      <c r="C7622" s="2" t="s">
        <v>27040</v>
      </c>
      <c r="D7622" s="2" t="s">
        <v>27041</v>
      </c>
      <c r="E7622" s="2">
        <v>4.3</v>
      </c>
      <c r="F7622" s="2">
        <v>300.0</v>
      </c>
      <c r="H7622" s="2" t="s">
        <v>27042</v>
      </c>
      <c r="I7622" s="2" t="s">
        <v>6608</v>
      </c>
      <c r="J7622" s="3" t="str">
        <f t="shared" si="1"/>
        <v>Unique</v>
      </c>
      <c r="K7622" s="4" t="str">
        <f t="shared" si="2"/>
        <v>No Website</v>
      </c>
      <c r="L7622" s="5" t="str">
        <f t="shared" si="3"/>
        <v>Good</v>
      </c>
      <c r="M7622" s="5" t="str">
        <f t="shared" si="4"/>
        <v>100-499 Reviews</v>
      </c>
      <c r="N7622" s="6" t="str">
        <f t="shared" si="5"/>
        <v>Low Opportunity</v>
      </c>
    </row>
    <row r="7623">
      <c r="A7623" s="2" t="s">
        <v>644</v>
      </c>
      <c r="B7623" s="2" t="s">
        <v>415</v>
      </c>
      <c r="C7623" s="2" t="s">
        <v>27043</v>
      </c>
      <c r="D7623" s="2" t="s">
        <v>27044</v>
      </c>
      <c r="E7623" s="2">
        <v>4.3</v>
      </c>
      <c r="F7623" s="2">
        <v>155.0</v>
      </c>
      <c r="H7623" s="2" t="s">
        <v>27045</v>
      </c>
      <c r="I7623" s="2" t="s">
        <v>1545</v>
      </c>
      <c r="J7623" s="3" t="str">
        <f t="shared" si="1"/>
        <v>Unique</v>
      </c>
      <c r="K7623" s="4" t="str">
        <f t="shared" si="2"/>
        <v>No Website</v>
      </c>
      <c r="L7623" s="5" t="str">
        <f t="shared" si="3"/>
        <v>Good</v>
      </c>
      <c r="M7623" s="5" t="str">
        <f t="shared" si="4"/>
        <v>100-499 Reviews</v>
      </c>
      <c r="N7623" s="6" t="str">
        <f t="shared" si="5"/>
        <v>Low Opportunity</v>
      </c>
    </row>
    <row r="7624">
      <c r="A7624" s="2" t="s">
        <v>644</v>
      </c>
      <c r="B7624" s="2" t="s">
        <v>415</v>
      </c>
      <c r="C7624" s="2" t="s">
        <v>27046</v>
      </c>
      <c r="D7624" s="2" t="s">
        <v>27047</v>
      </c>
      <c r="E7624" s="2">
        <v>4.2</v>
      </c>
      <c r="F7624" s="2">
        <v>827.0</v>
      </c>
      <c r="H7624" s="2" t="s">
        <v>27048</v>
      </c>
      <c r="I7624" s="2" t="s">
        <v>6608</v>
      </c>
      <c r="J7624" s="3" t="str">
        <f t="shared" si="1"/>
        <v>Unique</v>
      </c>
      <c r="K7624" s="4" t="str">
        <f t="shared" si="2"/>
        <v>No Website</v>
      </c>
      <c r="L7624" s="5" t="str">
        <f t="shared" si="3"/>
        <v>Good</v>
      </c>
      <c r="M7624" s="5" t="str">
        <f t="shared" si="4"/>
        <v>500-999 Reviews</v>
      </c>
      <c r="N7624" s="6" t="str">
        <f t="shared" si="5"/>
        <v>Low Opportunity</v>
      </c>
    </row>
    <row r="7625">
      <c r="A7625" s="2" t="s">
        <v>245</v>
      </c>
      <c r="B7625" s="2" t="s">
        <v>106</v>
      </c>
      <c r="C7625" s="2" t="s">
        <v>27049</v>
      </c>
      <c r="D7625" s="2" t="s">
        <v>27050</v>
      </c>
      <c r="E7625" s="2">
        <v>4.7</v>
      </c>
      <c r="F7625" s="2">
        <v>89.0</v>
      </c>
      <c r="H7625" s="2" t="s">
        <v>27051</v>
      </c>
      <c r="I7625" s="2" t="s">
        <v>3825</v>
      </c>
      <c r="J7625" s="3" t="str">
        <f t="shared" si="1"/>
        <v>Unique</v>
      </c>
      <c r="K7625" s="4" t="str">
        <f t="shared" si="2"/>
        <v>No Website</v>
      </c>
      <c r="L7625" s="5" t="str">
        <f t="shared" si="3"/>
        <v>Excellent</v>
      </c>
      <c r="M7625" s="5" t="str">
        <f t="shared" si="4"/>
        <v>Below 100 Reviews</v>
      </c>
      <c r="N7625" s="4" t="str">
        <f t="shared" si="5"/>
        <v>High Opportunity</v>
      </c>
    </row>
    <row r="7626">
      <c r="A7626" s="2" t="s">
        <v>644</v>
      </c>
      <c r="B7626" s="2" t="s">
        <v>154</v>
      </c>
      <c r="C7626" s="2" t="s">
        <v>27052</v>
      </c>
      <c r="D7626" s="2" t="s">
        <v>27053</v>
      </c>
      <c r="E7626" s="2">
        <v>4.4</v>
      </c>
      <c r="F7626" s="2">
        <v>73.0</v>
      </c>
      <c r="H7626" s="2" t="s">
        <v>27054</v>
      </c>
      <c r="I7626" s="2" t="s">
        <v>5624</v>
      </c>
      <c r="J7626" s="3" t="str">
        <f t="shared" si="1"/>
        <v>Unique</v>
      </c>
      <c r="K7626" s="4" t="str">
        <f t="shared" si="2"/>
        <v>No Website</v>
      </c>
      <c r="L7626" s="5" t="str">
        <f t="shared" si="3"/>
        <v>Good</v>
      </c>
      <c r="M7626" s="5" t="str">
        <f t="shared" si="4"/>
        <v>Below 100 Reviews</v>
      </c>
      <c r="N7626" s="6" t="str">
        <f t="shared" si="5"/>
        <v>Low Opportunity</v>
      </c>
    </row>
    <row r="7627">
      <c r="A7627" s="2" t="s">
        <v>632</v>
      </c>
      <c r="B7627" s="2" t="s">
        <v>15</v>
      </c>
      <c r="C7627" s="2" t="s">
        <v>27055</v>
      </c>
      <c r="D7627" s="2" t="s">
        <v>27056</v>
      </c>
      <c r="E7627" s="2">
        <v>4.7</v>
      </c>
      <c r="F7627" s="2">
        <v>88.0</v>
      </c>
      <c r="H7627" s="2" t="s">
        <v>27057</v>
      </c>
      <c r="I7627" s="2" t="s">
        <v>162</v>
      </c>
      <c r="J7627" s="3" t="str">
        <f t="shared" si="1"/>
        <v>Unique</v>
      </c>
      <c r="K7627" s="4" t="str">
        <f t="shared" si="2"/>
        <v>No Website</v>
      </c>
      <c r="L7627" s="5" t="str">
        <f t="shared" si="3"/>
        <v>Excellent</v>
      </c>
      <c r="M7627" s="5" t="str">
        <f t="shared" si="4"/>
        <v>Below 100 Reviews</v>
      </c>
      <c r="N7627" s="4" t="str">
        <f t="shared" si="5"/>
        <v>High Opportunity</v>
      </c>
    </row>
    <row r="7628">
      <c r="A7628" s="2" t="s">
        <v>644</v>
      </c>
      <c r="B7628" s="2" t="s">
        <v>154</v>
      </c>
      <c r="C7628" s="2" t="s">
        <v>27058</v>
      </c>
      <c r="D7628" s="2" t="s">
        <v>27059</v>
      </c>
      <c r="E7628" s="2">
        <v>5.0</v>
      </c>
      <c r="F7628" s="2">
        <v>1668.0</v>
      </c>
      <c r="G7628" s="7" t="s">
        <v>27060</v>
      </c>
      <c r="H7628" s="2" t="s">
        <v>27061</v>
      </c>
      <c r="I7628" s="2" t="s">
        <v>27062</v>
      </c>
      <c r="J7628" s="3" t="str">
        <f t="shared" si="1"/>
        <v>Unique</v>
      </c>
      <c r="K7628" s="9" t="str">
        <f t="shared" si="2"/>
        <v>Official Website</v>
      </c>
      <c r="L7628" s="5" t="str">
        <f t="shared" si="3"/>
        <v>Excellent</v>
      </c>
      <c r="M7628" s="5" t="str">
        <f t="shared" si="4"/>
        <v>1000+ Reviews</v>
      </c>
      <c r="N7628" s="6" t="str">
        <f t="shared" si="5"/>
        <v>Low Opportunity</v>
      </c>
    </row>
    <row r="7629">
      <c r="A7629" s="2" t="s">
        <v>644</v>
      </c>
      <c r="B7629" s="2" t="s">
        <v>154</v>
      </c>
      <c r="C7629" s="2" t="s">
        <v>27063</v>
      </c>
      <c r="D7629" s="2" t="s">
        <v>27064</v>
      </c>
      <c r="E7629" s="2">
        <v>4.1</v>
      </c>
      <c r="F7629" s="2">
        <v>649.0</v>
      </c>
      <c r="H7629" s="2" t="s">
        <v>27065</v>
      </c>
      <c r="I7629" s="2" t="s">
        <v>158</v>
      </c>
      <c r="J7629" s="3" t="str">
        <f t="shared" si="1"/>
        <v>Unique</v>
      </c>
      <c r="K7629" s="4" t="str">
        <f t="shared" si="2"/>
        <v>No Website</v>
      </c>
      <c r="L7629" s="5" t="str">
        <f t="shared" si="3"/>
        <v>Good</v>
      </c>
      <c r="M7629" s="5" t="str">
        <f t="shared" si="4"/>
        <v>500-999 Reviews</v>
      </c>
      <c r="N7629" s="6" t="str">
        <f t="shared" si="5"/>
        <v>Low Opportunity</v>
      </c>
    </row>
    <row r="7630">
      <c r="A7630" s="2" t="s">
        <v>644</v>
      </c>
      <c r="B7630" s="2" t="s">
        <v>154</v>
      </c>
      <c r="C7630" s="2" t="s">
        <v>27066</v>
      </c>
      <c r="D7630" s="2" t="s">
        <v>27067</v>
      </c>
      <c r="E7630" s="2">
        <v>4.1</v>
      </c>
      <c r="F7630" s="2">
        <v>14.0</v>
      </c>
      <c r="I7630" s="2" t="s">
        <v>264</v>
      </c>
      <c r="J7630" s="3" t="str">
        <f t="shared" si="1"/>
        <v>Unique</v>
      </c>
      <c r="K7630" s="4" t="str">
        <f t="shared" si="2"/>
        <v>No Website</v>
      </c>
      <c r="L7630" s="5" t="str">
        <f t="shared" si="3"/>
        <v>Good</v>
      </c>
      <c r="M7630" s="5" t="str">
        <f t="shared" si="4"/>
        <v>Below 100 Reviews</v>
      </c>
      <c r="N7630" s="6" t="str">
        <f t="shared" si="5"/>
        <v>Low Opportunity</v>
      </c>
    </row>
    <row r="7631">
      <c r="A7631" s="2" t="s">
        <v>2782</v>
      </c>
      <c r="B7631" s="2" t="s">
        <v>122</v>
      </c>
      <c r="C7631" s="2" t="s">
        <v>27068</v>
      </c>
      <c r="D7631" s="2" t="s">
        <v>27069</v>
      </c>
      <c r="E7631" s="2">
        <v>4.7</v>
      </c>
      <c r="F7631" s="2">
        <v>85.0</v>
      </c>
      <c r="H7631" s="2" t="s">
        <v>27070</v>
      </c>
      <c r="I7631" s="2" t="s">
        <v>573</v>
      </c>
      <c r="J7631" s="3" t="str">
        <f t="shared" si="1"/>
        <v>Unique</v>
      </c>
      <c r="K7631" s="4" t="str">
        <f t="shared" si="2"/>
        <v>No Website</v>
      </c>
      <c r="L7631" s="5" t="str">
        <f t="shared" si="3"/>
        <v>Excellent</v>
      </c>
      <c r="M7631" s="5" t="str">
        <f t="shared" si="4"/>
        <v>Below 100 Reviews</v>
      </c>
      <c r="N7631" s="4" t="str">
        <f t="shared" si="5"/>
        <v>High Opportunity</v>
      </c>
    </row>
    <row r="7632">
      <c r="A7632" s="2" t="s">
        <v>245</v>
      </c>
      <c r="B7632" s="2" t="s">
        <v>106</v>
      </c>
      <c r="C7632" s="2" t="s">
        <v>27071</v>
      </c>
      <c r="D7632" s="2" t="s">
        <v>27072</v>
      </c>
      <c r="E7632" s="2">
        <v>4.7</v>
      </c>
      <c r="F7632" s="2">
        <v>83.0</v>
      </c>
      <c r="H7632" s="2" t="s">
        <v>27073</v>
      </c>
      <c r="I7632" s="2" t="s">
        <v>3825</v>
      </c>
      <c r="J7632" s="3" t="str">
        <f t="shared" si="1"/>
        <v>Unique</v>
      </c>
      <c r="K7632" s="4" t="str">
        <f t="shared" si="2"/>
        <v>No Website</v>
      </c>
      <c r="L7632" s="5" t="str">
        <f t="shared" si="3"/>
        <v>Excellent</v>
      </c>
      <c r="M7632" s="5" t="str">
        <f t="shared" si="4"/>
        <v>Below 100 Reviews</v>
      </c>
      <c r="N7632" s="4" t="str">
        <f t="shared" si="5"/>
        <v>High Opportunity</v>
      </c>
    </row>
    <row r="7633">
      <c r="A7633" s="2" t="s">
        <v>644</v>
      </c>
      <c r="B7633" s="2" t="s">
        <v>154</v>
      </c>
      <c r="C7633" s="2" t="s">
        <v>27074</v>
      </c>
      <c r="D7633" s="2" t="s">
        <v>27075</v>
      </c>
      <c r="E7633" s="2">
        <v>3.9</v>
      </c>
      <c r="F7633" s="2">
        <v>417.0</v>
      </c>
      <c r="H7633" s="2" t="s">
        <v>27076</v>
      </c>
      <c r="I7633" s="2" t="s">
        <v>2647</v>
      </c>
      <c r="J7633" s="3" t="str">
        <f t="shared" si="1"/>
        <v>Unique</v>
      </c>
      <c r="K7633" s="4" t="str">
        <f t="shared" si="2"/>
        <v>No Website</v>
      </c>
      <c r="L7633" s="5" t="str">
        <f t="shared" si="3"/>
        <v>Average</v>
      </c>
      <c r="M7633" s="5" t="str">
        <f t="shared" si="4"/>
        <v>100-499 Reviews</v>
      </c>
      <c r="N7633" s="6" t="str">
        <f t="shared" si="5"/>
        <v>Low Opportunity</v>
      </c>
    </row>
    <row r="7634">
      <c r="A7634" s="2" t="s">
        <v>100</v>
      </c>
      <c r="B7634" s="2" t="s">
        <v>206</v>
      </c>
      <c r="C7634" s="2" t="s">
        <v>27077</v>
      </c>
      <c r="D7634" s="2" t="s">
        <v>27078</v>
      </c>
      <c r="E7634" s="2">
        <v>4.7</v>
      </c>
      <c r="F7634" s="2">
        <v>82.0</v>
      </c>
      <c r="H7634" s="2" t="s">
        <v>27079</v>
      </c>
      <c r="I7634" s="2" t="s">
        <v>27080</v>
      </c>
      <c r="J7634" s="3" t="str">
        <f t="shared" si="1"/>
        <v>Unique</v>
      </c>
      <c r="K7634" s="4" t="str">
        <f t="shared" si="2"/>
        <v>No Website</v>
      </c>
      <c r="L7634" s="5" t="str">
        <f t="shared" si="3"/>
        <v>Excellent</v>
      </c>
      <c r="M7634" s="5" t="str">
        <f t="shared" si="4"/>
        <v>Below 100 Reviews</v>
      </c>
      <c r="N7634" s="4" t="str">
        <f t="shared" si="5"/>
        <v>High Opportunity</v>
      </c>
    </row>
    <row r="7635">
      <c r="A7635" s="2" t="s">
        <v>644</v>
      </c>
      <c r="B7635" s="2" t="s">
        <v>154</v>
      </c>
      <c r="C7635" s="2" t="s">
        <v>27081</v>
      </c>
      <c r="D7635" s="2" t="s">
        <v>27082</v>
      </c>
      <c r="E7635" s="2">
        <v>4.3</v>
      </c>
      <c r="F7635" s="2">
        <v>44.0</v>
      </c>
      <c r="G7635" s="7" t="s">
        <v>27083</v>
      </c>
      <c r="H7635" s="2" t="s">
        <v>27084</v>
      </c>
      <c r="I7635" s="2" t="s">
        <v>2647</v>
      </c>
      <c r="J7635" s="3" t="str">
        <f t="shared" si="1"/>
        <v>Unique</v>
      </c>
      <c r="K7635" s="9" t="str">
        <f t="shared" si="2"/>
        <v>Official Website</v>
      </c>
      <c r="L7635" s="5" t="str">
        <f t="shared" si="3"/>
        <v>Good</v>
      </c>
      <c r="M7635" s="5" t="str">
        <f t="shared" si="4"/>
        <v>Below 100 Reviews</v>
      </c>
      <c r="N7635" s="6" t="str">
        <f t="shared" si="5"/>
        <v>Low Opportunity</v>
      </c>
    </row>
    <row r="7636">
      <c r="A7636" s="2" t="s">
        <v>85</v>
      </c>
      <c r="B7636" s="2" t="s">
        <v>181</v>
      </c>
      <c r="C7636" s="2" t="s">
        <v>27085</v>
      </c>
      <c r="D7636" s="2" t="s">
        <v>20175</v>
      </c>
      <c r="E7636" s="2">
        <v>4.7</v>
      </c>
      <c r="F7636" s="2">
        <v>82.0</v>
      </c>
      <c r="I7636" s="2" t="s">
        <v>205</v>
      </c>
      <c r="J7636" s="3" t="str">
        <f t="shared" si="1"/>
        <v>Unique</v>
      </c>
      <c r="K7636" s="4" t="str">
        <f t="shared" si="2"/>
        <v>No Website</v>
      </c>
      <c r="L7636" s="5" t="str">
        <f t="shared" si="3"/>
        <v>Excellent</v>
      </c>
      <c r="M7636" s="5" t="str">
        <f t="shared" si="4"/>
        <v>Below 100 Reviews</v>
      </c>
      <c r="N7636" s="4" t="str">
        <f t="shared" si="5"/>
        <v>High Opportunity</v>
      </c>
    </row>
    <row r="7637">
      <c r="A7637" s="2" t="s">
        <v>644</v>
      </c>
      <c r="B7637" s="2" t="s">
        <v>154</v>
      </c>
      <c r="C7637" s="2" t="s">
        <v>27086</v>
      </c>
      <c r="D7637" s="2" t="s">
        <v>27087</v>
      </c>
      <c r="E7637" s="2">
        <v>4.0</v>
      </c>
      <c r="F7637" s="2">
        <v>140.0</v>
      </c>
      <c r="H7637" s="2" t="s">
        <v>27088</v>
      </c>
      <c r="I7637" s="2" t="s">
        <v>496</v>
      </c>
      <c r="J7637" s="3" t="str">
        <f t="shared" si="1"/>
        <v>Unique</v>
      </c>
      <c r="K7637" s="4" t="str">
        <f t="shared" si="2"/>
        <v>No Website</v>
      </c>
      <c r="L7637" s="5" t="str">
        <f t="shared" si="3"/>
        <v>Good</v>
      </c>
      <c r="M7637" s="5" t="str">
        <f t="shared" si="4"/>
        <v>100-499 Reviews</v>
      </c>
      <c r="N7637" s="6" t="str">
        <f t="shared" si="5"/>
        <v>Low Opportunity</v>
      </c>
    </row>
    <row r="7638">
      <c r="A7638" s="2" t="s">
        <v>644</v>
      </c>
      <c r="B7638" s="2" t="s">
        <v>154</v>
      </c>
      <c r="C7638" s="2" t="s">
        <v>27089</v>
      </c>
      <c r="D7638" s="2" t="s">
        <v>27090</v>
      </c>
      <c r="E7638" s="2">
        <v>4.2</v>
      </c>
      <c r="F7638" s="2">
        <v>33.0</v>
      </c>
      <c r="G7638" s="7" t="s">
        <v>27091</v>
      </c>
      <c r="H7638" s="2" t="s">
        <v>27092</v>
      </c>
      <c r="I7638" s="2" t="s">
        <v>2647</v>
      </c>
      <c r="J7638" s="3" t="str">
        <f t="shared" si="1"/>
        <v>Unique</v>
      </c>
      <c r="K7638" s="9" t="str">
        <f t="shared" si="2"/>
        <v>Official Website</v>
      </c>
      <c r="L7638" s="5" t="str">
        <f t="shared" si="3"/>
        <v>Good</v>
      </c>
      <c r="M7638" s="5" t="str">
        <f t="shared" si="4"/>
        <v>Below 100 Reviews</v>
      </c>
      <c r="N7638" s="6" t="str">
        <f t="shared" si="5"/>
        <v>Low Opportunity</v>
      </c>
    </row>
    <row r="7639">
      <c r="A7639" s="2" t="s">
        <v>1136</v>
      </c>
      <c r="B7639" s="2" t="s">
        <v>106</v>
      </c>
      <c r="C7639" s="2" t="s">
        <v>27093</v>
      </c>
      <c r="D7639" s="2" t="s">
        <v>27094</v>
      </c>
      <c r="E7639" s="2">
        <v>4.7</v>
      </c>
      <c r="F7639" s="2">
        <v>81.0</v>
      </c>
      <c r="H7639" s="2" t="s">
        <v>27095</v>
      </c>
      <c r="I7639" s="2" t="s">
        <v>111</v>
      </c>
      <c r="J7639" s="3" t="str">
        <f t="shared" si="1"/>
        <v>Unique</v>
      </c>
      <c r="K7639" s="4" t="str">
        <f t="shared" si="2"/>
        <v>No Website</v>
      </c>
      <c r="L7639" s="5" t="str">
        <f t="shared" si="3"/>
        <v>Excellent</v>
      </c>
      <c r="M7639" s="5" t="str">
        <f t="shared" si="4"/>
        <v>Below 100 Reviews</v>
      </c>
      <c r="N7639" s="4" t="str">
        <f t="shared" si="5"/>
        <v>High Opportunity</v>
      </c>
    </row>
    <row r="7640">
      <c r="A7640" s="2" t="s">
        <v>644</v>
      </c>
      <c r="B7640" s="2" t="s">
        <v>154</v>
      </c>
      <c r="C7640" s="2" t="s">
        <v>27096</v>
      </c>
      <c r="D7640" s="2" t="s">
        <v>27097</v>
      </c>
      <c r="E7640" s="2">
        <v>3.1</v>
      </c>
      <c r="F7640" s="2">
        <v>94.0</v>
      </c>
      <c r="H7640" s="2" t="s">
        <v>27098</v>
      </c>
      <c r="I7640" s="2" t="s">
        <v>22780</v>
      </c>
      <c r="J7640" s="3" t="str">
        <f t="shared" si="1"/>
        <v>Unique</v>
      </c>
      <c r="K7640" s="4" t="str">
        <f t="shared" si="2"/>
        <v>No Website</v>
      </c>
      <c r="L7640" s="5" t="str">
        <f t="shared" si="3"/>
        <v>Average</v>
      </c>
      <c r="M7640" s="5" t="str">
        <f t="shared" si="4"/>
        <v>Below 100 Reviews</v>
      </c>
      <c r="N7640" s="6" t="str">
        <f t="shared" si="5"/>
        <v>Low Opportunity</v>
      </c>
    </row>
    <row r="7641">
      <c r="A7641" s="2" t="s">
        <v>644</v>
      </c>
      <c r="B7641" s="2" t="s">
        <v>154</v>
      </c>
      <c r="C7641" s="2" t="s">
        <v>27099</v>
      </c>
      <c r="D7641" s="2" t="s">
        <v>27100</v>
      </c>
      <c r="E7641" s="2">
        <v>4.1</v>
      </c>
      <c r="F7641" s="2">
        <v>25.0</v>
      </c>
      <c r="G7641" s="7" t="s">
        <v>27101</v>
      </c>
      <c r="H7641" s="2" t="s">
        <v>27102</v>
      </c>
      <c r="I7641" s="2" t="s">
        <v>27103</v>
      </c>
      <c r="J7641" s="3" t="str">
        <f t="shared" si="1"/>
        <v>Unique</v>
      </c>
      <c r="K7641" s="9" t="str">
        <f t="shared" si="2"/>
        <v>Official Website</v>
      </c>
      <c r="L7641" s="5" t="str">
        <f t="shared" si="3"/>
        <v>Good</v>
      </c>
      <c r="M7641" s="5" t="str">
        <f t="shared" si="4"/>
        <v>Below 100 Reviews</v>
      </c>
      <c r="N7641" s="6" t="str">
        <f t="shared" si="5"/>
        <v>Low Opportunity</v>
      </c>
    </row>
    <row r="7642">
      <c r="A7642" s="2" t="s">
        <v>20</v>
      </c>
      <c r="B7642" s="2" t="s">
        <v>21</v>
      </c>
      <c r="C7642" s="2" t="s">
        <v>27104</v>
      </c>
      <c r="D7642" s="2" t="s">
        <v>27105</v>
      </c>
      <c r="E7642" s="2">
        <v>4.7</v>
      </c>
      <c r="F7642" s="2">
        <v>80.0</v>
      </c>
      <c r="H7642" s="2" t="s">
        <v>27106</v>
      </c>
      <c r="I7642" s="2" t="s">
        <v>25</v>
      </c>
      <c r="J7642" s="3" t="str">
        <f t="shared" si="1"/>
        <v>Unique</v>
      </c>
      <c r="K7642" s="4" t="str">
        <f t="shared" si="2"/>
        <v>No Website</v>
      </c>
      <c r="L7642" s="5" t="str">
        <f t="shared" si="3"/>
        <v>Excellent</v>
      </c>
      <c r="M7642" s="5" t="str">
        <f t="shared" si="4"/>
        <v>Below 100 Reviews</v>
      </c>
      <c r="N7642" s="4" t="str">
        <f t="shared" si="5"/>
        <v>High Opportunity</v>
      </c>
    </row>
    <row r="7643">
      <c r="A7643" s="2" t="s">
        <v>710</v>
      </c>
      <c r="B7643" s="2" t="s">
        <v>181</v>
      </c>
      <c r="C7643" s="2" t="s">
        <v>27107</v>
      </c>
      <c r="D7643" s="2" t="s">
        <v>27108</v>
      </c>
      <c r="E7643" s="2">
        <v>4.7</v>
      </c>
      <c r="F7643" s="2">
        <v>80.0</v>
      </c>
      <c r="H7643" s="2" t="s">
        <v>27109</v>
      </c>
      <c r="I7643" s="2" t="s">
        <v>3293</v>
      </c>
      <c r="J7643" s="3" t="str">
        <f t="shared" si="1"/>
        <v>Unique</v>
      </c>
      <c r="K7643" s="4" t="str">
        <f t="shared" si="2"/>
        <v>No Website</v>
      </c>
      <c r="L7643" s="5" t="str">
        <f t="shared" si="3"/>
        <v>Excellent</v>
      </c>
      <c r="M7643" s="5" t="str">
        <f t="shared" si="4"/>
        <v>Below 100 Reviews</v>
      </c>
      <c r="N7643" s="4" t="str">
        <f t="shared" si="5"/>
        <v>High Opportunity</v>
      </c>
    </row>
    <row r="7644">
      <c r="A7644" s="2" t="s">
        <v>644</v>
      </c>
      <c r="B7644" s="2" t="s">
        <v>206</v>
      </c>
      <c r="C7644" s="2" t="s">
        <v>27110</v>
      </c>
      <c r="D7644" s="2" t="s">
        <v>27111</v>
      </c>
      <c r="E7644" s="2">
        <v>4.0</v>
      </c>
      <c r="F7644" s="2">
        <v>86.0</v>
      </c>
      <c r="H7644" s="2" t="s">
        <v>27112</v>
      </c>
      <c r="I7644" s="2" t="s">
        <v>929</v>
      </c>
      <c r="J7644" s="3" t="str">
        <f t="shared" si="1"/>
        <v>Unique</v>
      </c>
      <c r="K7644" s="4" t="str">
        <f t="shared" si="2"/>
        <v>No Website</v>
      </c>
      <c r="L7644" s="5" t="str">
        <f t="shared" si="3"/>
        <v>Good</v>
      </c>
      <c r="M7644" s="5" t="str">
        <f t="shared" si="4"/>
        <v>Below 100 Reviews</v>
      </c>
      <c r="N7644" s="6" t="str">
        <f t="shared" si="5"/>
        <v>Low Opportunity</v>
      </c>
    </row>
    <row r="7645">
      <c r="A7645" s="2" t="s">
        <v>1136</v>
      </c>
      <c r="B7645" s="2" t="s">
        <v>106</v>
      </c>
      <c r="C7645" s="2" t="s">
        <v>27113</v>
      </c>
      <c r="D7645" s="2" t="s">
        <v>27114</v>
      </c>
      <c r="E7645" s="2">
        <v>4.7</v>
      </c>
      <c r="F7645" s="2">
        <v>79.0</v>
      </c>
      <c r="H7645" s="2" t="s">
        <v>27115</v>
      </c>
      <c r="I7645" s="2" t="s">
        <v>111</v>
      </c>
      <c r="J7645" s="3" t="str">
        <f t="shared" si="1"/>
        <v>Unique</v>
      </c>
      <c r="K7645" s="4" t="str">
        <f t="shared" si="2"/>
        <v>No Website</v>
      </c>
      <c r="L7645" s="5" t="str">
        <f t="shared" si="3"/>
        <v>Excellent</v>
      </c>
      <c r="M7645" s="5" t="str">
        <f t="shared" si="4"/>
        <v>Below 100 Reviews</v>
      </c>
      <c r="N7645" s="4" t="str">
        <f t="shared" si="5"/>
        <v>High Opportunity</v>
      </c>
    </row>
    <row r="7646">
      <c r="A7646" s="2" t="s">
        <v>644</v>
      </c>
      <c r="B7646" s="2" t="s">
        <v>206</v>
      </c>
      <c r="C7646" s="2" t="s">
        <v>27116</v>
      </c>
      <c r="D7646" s="2" t="s">
        <v>27117</v>
      </c>
      <c r="E7646" s="2">
        <v>4.5</v>
      </c>
      <c r="F7646" s="2">
        <v>1804.0</v>
      </c>
      <c r="G7646" s="7" t="s">
        <v>27118</v>
      </c>
      <c r="H7646" s="2" t="s">
        <v>27119</v>
      </c>
      <c r="I7646" s="2" t="s">
        <v>621</v>
      </c>
      <c r="J7646" s="3" t="str">
        <f t="shared" si="1"/>
        <v>Unique</v>
      </c>
      <c r="K7646" s="9" t="str">
        <f t="shared" si="2"/>
        <v>Official Website</v>
      </c>
      <c r="L7646" s="5" t="str">
        <f t="shared" si="3"/>
        <v>Excellent</v>
      </c>
      <c r="M7646" s="5" t="str">
        <f t="shared" si="4"/>
        <v>1000+ Reviews</v>
      </c>
      <c r="N7646" s="6" t="str">
        <f t="shared" si="5"/>
        <v>Low Opportunity</v>
      </c>
    </row>
    <row r="7647">
      <c r="A7647" s="2" t="s">
        <v>644</v>
      </c>
      <c r="B7647" s="2" t="s">
        <v>206</v>
      </c>
      <c r="C7647" s="2" t="s">
        <v>27120</v>
      </c>
      <c r="D7647" s="2" t="s">
        <v>27121</v>
      </c>
      <c r="E7647" s="2">
        <v>4.4</v>
      </c>
      <c r="F7647" s="2">
        <v>1044.0</v>
      </c>
      <c r="G7647" s="7" t="s">
        <v>27122</v>
      </c>
      <c r="H7647" s="2" t="s">
        <v>27123</v>
      </c>
      <c r="I7647" s="2" t="s">
        <v>621</v>
      </c>
      <c r="J7647" s="3" t="str">
        <f t="shared" si="1"/>
        <v>Unique</v>
      </c>
      <c r="K7647" s="9" t="str">
        <f t="shared" si="2"/>
        <v>Official Website</v>
      </c>
      <c r="L7647" s="5" t="str">
        <f t="shared" si="3"/>
        <v>Good</v>
      </c>
      <c r="M7647" s="5" t="str">
        <f t="shared" si="4"/>
        <v>1000+ Reviews</v>
      </c>
      <c r="N7647" s="6" t="str">
        <f t="shared" si="5"/>
        <v>Low Opportunity</v>
      </c>
    </row>
    <row r="7648">
      <c r="A7648" s="2" t="s">
        <v>1116</v>
      </c>
      <c r="B7648" s="2" t="s">
        <v>181</v>
      </c>
      <c r="C7648" s="2" t="s">
        <v>27124</v>
      </c>
      <c r="D7648" s="2" t="s">
        <v>27125</v>
      </c>
      <c r="E7648" s="2">
        <v>4.7</v>
      </c>
      <c r="F7648" s="2">
        <v>76.0</v>
      </c>
      <c r="H7648" s="2" t="s">
        <v>27126</v>
      </c>
      <c r="I7648" s="2" t="s">
        <v>3293</v>
      </c>
      <c r="J7648" s="3" t="str">
        <f t="shared" si="1"/>
        <v>Unique</v>
      </c>
      <c r="K7648" s="4" t="str">
        <f t="shared" si="2"/>
        <v>No Website</v>
      </c>
      <c r="L7648" s="5" t="str">
        <f t="shared" si="3"/>
        <v>Excellent</v>
      </c>
      <c r="M7648" s="5" t="str">
        <f t="shared" si="4"/>
        <v>Below 100 Reviews</v>
      </c>
      <c r="N7648" s="4" t="str">
        <f t="shared" si="5"/>
        <v>High Opportunity</v>
      </c>
    </row>
    <row r="7649">
      <c r="A7649" s="2" t="s">
        <v>644</v>
      </c>
      <c r="B7649" s="2" t="s">
        <v>206</v>
      </c>
      <c r="C7649" s="2" t="s">
        <v>27127</v>
      </c>
      <c r="D7649" s="2" t="s">
        <v>27128</v>
      </c>
      <c r="E7649" s="2">
        <v>4.6</v>
      </c>
      <c r="F7649" s="2">
        <v>4267.0</v>
      </c>
      <c r="G7649" s="7" t="s">
        <v>27129</v>
      </c>
      <c r="H7649" s="2" t="s">
        <v>27130</v>
      </c>
      <c r="I7649" s="2" t="s">
        <v>210</v>
      </c>
      <c r="J7649" s="3" t="str">
        <f t="shared" si="1"/>
        <v>Unique</v>
      </c>
      <c r="K7649" s="9" t="str">
        <f t="shared" si="2"/>
        <v>Official Website</v>
      </c>
      <c r="L7649" s="5" t="str">
        <f t="shared" si="3"/>
        <v>Excellent</v>
      </c>
      <c r="M7649" s="5" t="str">
        <f t="shared" si="4"/>
        <v>1000+ Reviews</v>
      </c>
      <c r="N7649" s="6" t="str">
        <f t="shared" si="5"/>
        <v>Low Opportunity</v>
      </c>
    </row>
    <row r="7650">
      <c r="A7650" s="2" t="s">
        <v>153</v>
      </c>
      <c r="B7650" s="2" t="s">
        <v>206</v>
      </c>
      <c r="C7650" s="2" t="s">
        <v>27131</v>
      </c>
      <c r="D7650" s="2" t="s">
        <v>27132</v>
      </c>
      <c r="E7650" s="2">
        <v>4.7</v>
      </c>
      <c r="F7650" s="2">
        <v>75.0</v>
      </c>
      <c r="H7650" s="2" t="s">
        <v>27133</v>
      </c>
      <c r="I7650" s="2" t="s">
        <v>4772</v>
      </c>
      <c r="J7650" s="3" t="str">
        <f t="shared" si="1"/>
        <v>Unique</v>
      </c>
      <c r="K7650" s="4" t="str">
        <f t="shared" si="2"/>
        <v>No Website</v>
      </c>
      <c r="L7650" s="5" t="str">
        <f t="shared" si="3"/>
        <v>Excellent</v>
      </c>
      <c r="M7650" s="5" t="str">
        <f t="shared" si="4"/>
        <v>Below 100 Reviews</v>
      </c>
      <c r="N7650" s="4" t="str">
        <f t="shared" si="5"/>
        <v>High Opportunity</v>
      </c>
    </row>
    <row r="7651">
      <c r="A7651" s="2" t="s">
        <v>644</v>
      </c>
      <c r="B7651" s="2" t="s">
        <v>206</v>
      </c>
      <c r="C7651" s="2" t="s">
        <v>27134</v>
      </c>
      <c r="D7651" s="2" t="s">
        <v>27135</v>
      </c>
      <c r="E7651" s="2">
        <v>4.9</v>
      </c>
      <c r="F7651" s="2">
        <v>1087.0</v>
      </c>
      <c r="G7651" s="7" t="s">
        <v>27136</v>
      </c>
      <c r="H7651" s="2" t="s">
        <v>27137</v>
      </c>
      <c r="I7651" s="2" t="s">
        <v>11145</v>
      </c>
      <c r="J7651" s="3" t="str">
        <f t="shared" si="1"/>
        <v>Unique</v>
      </c>
      <c r="K7651" s="9" t="str">
        <f t="shared" si="2"/>
        <v>Official Website</v>
      </c>
      <c r="L7651" s="5" t="str">
        <f t="shared" si="3"/>
        <v>Excellent</v>
      </c>
      <c r="M7651" s="5" t="str">
        <f t="shared" si="4"/>
        <v>1000+ Reviews</v>
      </c>
      <c r="N7651" s="6" t="str">
        <f t="shared" si="5"/>
        <v>Low Opportunity</v>
      </c>
    </row>
    <row r="7652">
      <c r="A7652" s="2" t="s">
        <v>632</v>
      </c>
      <c r="B7652" s="2" t="s">
        <v>101</v>
      </c>
      <c r="C7652" s="2" t="s">
        <v>27138</v>
      </c>
      <c r="D7652" s="2" t="s">
        <v>27139</v>
      </c>
      <c r="E7652" s="2">
        <v>4.7</v>
      </c>
      <c r="F7652" s="2">
        <v>75.0</v>
      </c>
      <c r="I7652" s="2" t="s">
        <v>105</v>
      </c>
      <c r="J7652" s="3" t="str">
        <f t="shared" si="1"/>
        <v>Unique</v>
      </c>
      <c r="K7652" s="4" t="str">
        <f t="shared" si="2"/>
        <v>No Website</v>
      </c>
      <c r="L7652" s="5" t="str">
        <f t="shared" si="3"/>
        <v>Excellent</v>
      </c>
      <c r="M7652" s="5" t="str">
        <f t="shared" si="4"/>
        <v>Below 100 Reviews</v>
      </c>
      <c r="N7652" s="4" t="str">
        <f t="shared" si="5"/>
        <v>High Opportunity</v>
      </c>
    </row>
    <row r="7653">
      <c r="A7653" s="2" t="s">
        <v>644</v>
      </c>
      <c r="B7653" s="2" t="s">
        <v>206</v>
      </c>
      <c r="C7653" s="2" t="s">
        <v>27140</v>
      </c>
      <c r="D7653" s="2" t="s">
        <v>27141</v>
      </c>
      <c r="E7653" s="2">
        <v>5.0</v>
      </c>
      <c r="F7653" s="2">
        <v>28.0</v>
      </c>
      <c r="G7653" s="7" t="s">
        <v>27142</v>
      </c>
      <c r="H7653" s="2" t="s">
        <v>27143</v>
      </c>
      <c r="I7653" s="2" t="s">
        <v>22879</v>
      </c>
      <c r="J7653" s="3" t="str">
        <f t="shared" si="1"/>
        <v>Unique</v>
      </c>
      <c r="K7653" s="6" t="str">
        <f t="shared" si="2"/>
        <v>Social Media</v>
      </c>
      <c r="L7653" s="5" t="str">
        <f t="shared" si="3"/>
        <v>Excellent</v>
      </c>
      <c r="M7653" s="5" t="str">
        <f t="shared" si="4"/>
        <v>Below 100 Reviews</v>
      </c>
      <c r="N7653" s="8" t="str">
        <f t="shared" si="5"/>
        <v>Medium Opportunity</v>
      </c>
    </row>
    <row r="7654">
      <c r="A7654" s="2" t="s">
        <v>644</v>
      </c>
      <c r="B7654" s="2" t="s">
        <v>206</v>
      </c>
      <c r="C7654" s="2" t="s">
        <v>27144</v>
      </c>
      <c r="D7654" s="2" t="s">
        <v>27145</v>
      </c>
      <c r="E7654" s="2">
        <v>4.5</v>
      </c>
      <c r="F7654" s="2">
        <v>26.0</v>
      </c>
      <c r="G7654" s="7" t="s">
        <v>27146</v>
      </c>
      <c r="H7654" s="2" t="s">
        <v>27147</v>
      </c>
      <c r="I7654" s="2" t="s">
        <v>2162</v>
      </c>
      <c r="J7654" s="3" t="str">
        <f t="shared" si="1"/>
        <v>Unique</v>
      </c>
      <c r="K7654" s="9" t="str">
        <f t="shared" si="2"/>
        <v>Official Website</v>
      </c>
      <c r="L7654" s="5" t="str">
        <f t="shared" si="3"/>
        <v>Excellent</v>
      </c>
      <c r="M7654" s="5" t="str">
        <f t="shared" si="4"/>
        <v>Below 100 Reviews</v>
      </c>
      <c r="N7654" s="6" t="str">
        <f t="shared" si="5"/>
        <v>Low Opportunity</v>
      </c>
    </row>
    <row r="7655">
      <c r="A7655" s="2" t="s">
        <v>644</v>
      </c>
      <c r="B7655" s="2" t="s">
        <v>206</v>
      </c>
      <c r="C7655" s="2" t="s">
        <v>27148</v>
      </c>
      <c r="D7655" s="2" t="s">
        <v>27149</v>
      </c>
      <c r="E7655" s="2">
        <v>4.8</v>
      </c>
      <c r="F7655" s="2">
        <v>1339.0</v>
      </c>
      <c r="G7655" s="7" t="s">
        <v>27150</v>
      </c>
      <c r="H7655" s="2" t="s">
        <v>27151</v>
      </c>
      <c r="I7655" s="2" t="s">
        <v>600</v>
      </c>
      <c r="J7655" s="3" t="str">
        <f t="shared" si="1"/>
        <v>Unique</v>
      </c>
      <c r="K7655" s="9" t="str">
        <f t="shared" si="2"/>
        <v>Official Website</v>
      </c>
      <c r="L7655" s="5" t="str">
        <f t="shared" si="3"/>
        <v>Excellent</v>
      </c>
      <c r="M7655" s="5" t="str">
        <f t="shared" si="4"/>
        <v>1000+ Reviews</v>
      </c>
      <c r="N7655" s="6" t="str">
        <f t="shared" si="5"/>
        <v>Low Opportunity</v>
      </c>
    </row>
    <row r="7656">
      <c r="A7656" s="2" t="s">
        <v>644</v>
      </c>
      <c r="B7656" s="2" t="s">
        <v>206</v>
      </c>
      <c r="C7656" s="2" t="s">
        <v>27152</v>
      </c>
      <c r="D7656" s="2" t="s">
        <v>27153</v>
      </c>
      <c r="E7656" s="2">
        <v>3.4</v>
      </c>
      <c r="F7656" s="2">
        <v>50.0</v>
      </c>
      <c r="G7656" s="7" t="s">
        <v>27154</v>
      </c>
      <c r="I7656" s="2" t="s">
        <v>210</v>
      </c>
      <c r="J7656" s="3" t="str">
        <f t="shared" si="1"/>
        <v>Unique</v>
      </c>
      <c r="K7656" s="9" t="str">
        <f t="shared" si="2"/>
        <v>Official Website</v>
      </c>
      <c r="L7656" s="5" t="str">
        <f t="shared" si="3"/>
        <v>Average</v>
      </c>
      <c r="M7656" s="5" t="str">
        <f t="shared" si="4"/>
        <v>Below 100 Reviews</v>
      </c>
      <c r="N7656" s="6" t="str">
        <f t="shared" si="5"/>
        <v>Low Opportunity</v>
      </c>
    </row>
    <row r="7657">
      <c r="A7657" s="2" t="s">
        <v>644</v>
      </c>
      <c r="B7657" s="2" t="s">
        <v>206</v>
      </c>
      <c r="C7657" s="2" t="s">
        <v>27155</v>
      </c>
      <c r="D7657" s="2" t="s">
        <v>27156</v>
      </c>
      <c r="E7657" s="2">
        <v>4.6</v>
      </c>
      <c r="F7657" s="2">
        <v>70.0</v>
      </c>
      <c r="G7657" s="7" t="s">
        <v>27157</v>
      </c>
      <c r="H7657" s="2" t="s">
        <v>27158</v>
      </c>
      <c r="I7657" s="2" t="s">
        <v>210</v>
      </c>
      <c r="J7657" s="3" t="str">
        <f t="shared" si="1"/>
        <v>Unique</v>
      </c>
      <c r="K7657" s="9" t="str">
        <f t="shared" si="2"/>
        <v>Official Website</v>
      </c>
      <c r="L7657" s="5" t="str">
        <f t="shared" si="3"/>
        <v>Excellent</v>
      </c>
      <c r="M7657" s="5" t="str">
        <f t="shared" si="4"/>
        <v>Below 100 Reviews</v>
      </c>
      <c r="N7657" s="6" t="str">
        <f t="shared" si="5"/>
        <v>Low Opportunity</v>
      </c>
    </row>
    <row r="7658">
      <c r="A7658" s="2" t="s">
        <v>517</v>
      </c>
      <c r="B7658" s="2" t="s">
        <v>181</v>
      </c>
      <c r="C7658" s="2" t="s">
        <v>27159</v>
      </c>
      <c r="D7658" s="2" t="s">
        <v>27160</v>
      </c>
      <c r="E7658" s="2">
        <v>4.7</v>
      </c>
      <c r="F7658" s="2">
        <v>69.0</v>
      </c>
      <c r="H7658" s="2" t="s">
        <v>27161</v>
      </c>
      <c r="I7658" s="2" t="s">
        <v>3293</v>
      </c>
      <c r="J7658" s="3" t="str">
        <f t="shared" si="1"/>
        <v>Unique</v>
      </c>
      <c r="K7658" s="4" t="str">
        <f t="shared" si="2"/>
        <v>No Website</v>
      </c>
      <c r="L7658" s="5" t="str">
        <f t="shared" si="3"/>
        <v>Excellent</v>
      </c>
      <c r="M7658" s="5" t="str">
        <f t="shared" si="4"/>
        <v>Below 100 Reviews</v>
      </c>
      <c r="N7658" s="4" t="str">
        <f t="shared" si="5"/>
        <v>High Opportunity</v>
      </c>
    </row>
    <row r="7659">
      <c r="A7659" s="2" t="s">
        <v>245</v>
      </c>
      <c r="B7659" s="2" t="s">
        <v>140</v>
      </c>
      <c r="C7659" s="2" t="s">
        <v>27162</v>
      </c>
      <c r="D7659" s="2" t="s">
        <v>27163</v>
      </c>
      <c r="E7659" s="2">
        <v>4.7</v>
      </c>
      <c r="F7659" s="2">
        <v>67.0</v>
      </c>
      <c r="H7659" s="2" t="s">
        <v>27164</v>
      </c>
      <c r="I7659" s="2" t="s">
        <v>648</v>
      </c>
      <c r="J7659" s="3" t="str">
        <f t="shared" si="1"/>
        <v>Unique</v>
      </c>
      <c r="K7659" s="4" t="str">
        <f t="shared" si="2"/>
        <v>No Website</v>
      </c>
      <c r="L7659" s="5" t="str">
        <f t="shared" si="3"/>
        <v>Excellent</v>
      </c>
      <c r="M7659" s="5" t="str">
        <f t="shared" si="4"/>
        <v>Below 100 Reviews</v>
      </c>
      <c r="N7659" s="4" t="str">
        <f t="shared" si="5"/>
        <v>High Opportunity</v>
      </c>
    </row>
    <row r="7660">
      <c r="A7660" s="2" t="s">
        <v>180</v>
      </c>
      <c r="B7660" s="2" t="s">
        <v>206</v>
      </c>
      <c r="C7660" s="2" t="s">
        <v>27165</v>
      </c>
      <c r="D7660" s="2" t="s">
        <v>27166</v>
      </c>
      <c r="E7660" s="2">
        <v>4.7</v>
      </c>
      <c r="F7660" s="2">
        <v>67.0</v>
      </c>
      <c r="H7660" s="2" t="s">
        <v>27167</v>
      </c>
      <c r="I7660" s="2" t="s">
        <v>210</v>
      </c>
      <c r="J7660" s="3" t="str">
        <f t="shared" si="1"/>
        <v>Unique</v>
      </c>
      <c r="K7660" s="4" t="str">
        <f t="shared" si="2"/>
        <v>No Website</v>
      </c>
      <c r="L7660" s="5" t="str">
        <f t="shared" si="3"/>
        <v>Excellent</v>
      </c>
      <c r="M7660" s="5" t="str">
        <f t="shared" si="4"/>
        <v>Below 100 Reviews</v>
      </c>
      <c r="N7660" s="4" t="str">
        <f t="shared" si="5"/>
        <v>High Opportunity</v>
      </c>
    </row>
    <row r="7661">
      <c r="A7661" s="2" t="s">
        <v>220</v>
      </c>
      <c r="B7661" s="2" t="s">
        <v>15</v>
      </c>
      <c r="C7661" s="2" t="s">
        <v>27168</v>
      </c>
      <c r="D7661" s="2" t="s">
        <v>27169</v>
      </c>
      <c r="E7661" s="2">
        <v>4.7</v>
      </c>
      <c r="F7661" s="2">
        <v>67.0</v>
      </c>
      <c r="H7661" s="2" t="s">
        <v>27170</v>
      </c>
      <c r="I7661" s="2" t="s">
        <v>162</v>
      </c>
      <c r="J7661" s="3" t="str">
        <f t="shared" si="1"/>
        <v>Unique</v>
      </c>
      <c r="K7661" s="4" t="str">
        <f t="shared" si="2"/>
        <v>No Website</v>
      </c>
      <c r="L7661" s="5" t="str">
        <f t="shared" si="3"/>
        <v>Excellent</v>
      </c>
      <c r="M7661" s="5" t="str">
        <f t="shared" si="4"/>
        <v>Below 100 Reviews</v>
      </c>
      <c r="N7661" s="4" t="str">
        <f t="shared" si="5"/>
        <v>High Opportunity</v>
      </c>
    </row>
    <row r="7662">
      <c r="A7662" s="2" t="s">
        <v>644</v>
      </c>
      <c r="B7662" s="2" t="s">
        <v>101</v>
      </c>
      <c r="C7662" s="2" t="s">
        <v>27171</v>
      </c>
      <c r="D7662" s="2" t="s">
        <v>27172</v>
      </c>
      <c r="E7662" s="2">
        <v>4.0</v>
      </c>
      <c r="F7662" s="2">
        <v>570.0</v>
      </c>
      <c r="H7662" s="2" t="s">
        <v>27173</v>
      </c>
      <c r="I7662" s="2" t="s">
        <v>2756</v>
      </c>
      <c r="J7662" s="3" t="str">
        <f t="shared" si="1"/>
        <v>Unique</v>
      </c>
      <c r="K7662" s="4" t="str">
        <f t="shared" si="2"/>
        <v>No Website</v>
      </c>
      <c r="L7662" s="5" t="str">
        <f t="shared" si="3"/>
        <v>Good</v>
      </c>
      <c r="M7662" s="5" t="str">
        <f t="shared" si="4"/>
        <v>500-999 Reviews</v>
      </c>
      <c r="N7662" s="6" t="str">
        <f t="shared" si="5"/>
        <v>Low Opportunity</v>
      </c>
    </row>
    <row r="7663">
      <c r="A7663" s="2" t="s">
        <v>260</v>
      </c>
      <c r="B7663" s="2" t="s">
        <v>206</v>
      </c>
      <c r="C7663" s="2" t="s">
        <v>27174</v>
      </c>
      <c r="D7663" s="2" t="s">
        <v>27175</v>
      </c>
      <c r="E7663" s="2">
        <v>4.7</v>
      </c>
      <c r="F7663" s="2">
        <v>66.0</v>
      </c>
      <c r="H7663" s="2" t="s">
        <v>27176</v>
      </c>
      <c r="I7663" s="2" t="s">
        <v>210</v>
      </c>
      <c r="J7663" s="3" t="str">
        <f t="shared" si="1"/>
        <v>Unique</v>
      </c>
      <c r="K7663" s="4" t="str">
        <f t="shared" si="2"/>
        <v>No Website</v>
      </c>
      <c r="L7663" s="5" t="str">
        <f t="shared" si="3"/>
        <v>Excellent</v>
      </c>
      <c r="M7663" s="5" t="str">
        <f t="shared" si="4"/>
        <v>Below 100 Reviews</v>
      </c>
      <c r="N7663" s="4" t="str">
        <f t="shared" si="5"/>
        <v>High Opportunity</v>
      </c>
    </row>
    <row r="7664">
      <c r="A7664" s="2" t="s">
        <v>644</v>
      </c>
      <c r="B7664" s="2" t="s">
        <v>101</v>
      </c>
      <c r="C7664" s="2" t="s">
        <v>27177</v>
      </c>
      <c r="D7664" s="2" t="s">
        <v>27178</v>
      </c>
      <c r="E7664" s="2">
        <v>3.8</v>
      </c>
      <c r="F7664" s="2">
        <v>282.0</v>
      </c>
      <c r="H7664" s="2" t="s">
        <v>27179</v>
      </c>
      <c r="I7664" s="2" t="s">
        <v>27180</v>
      </c>
      <c r="J7664" s="3" t="str">
        <f t="shared" si="1"/>
        <v>Unique</v>
      </c>
      <c r="K7664" s="4" t="str">
        <f t="shared" si="2"/>
        <v>No Website</v>
      </c>
      <c r="L7664" s="5" t="str">
        <f t="shared" si="3"/>
        <v>Average</v>
      </c>
      <c r="M7664" s="5" t="str">
        <f t="shared" si="4"/>
        <v>100-499 Reviews</v>
      </c>
      <c r="N7664" s="6" t="str">
        <f t="shared" si="5"/>
        <v>Low Opportunity</v>
      </c>
    </row>
    <row r="7665">
      <c r="A7665" s="2" t="s">
        <v>644</v>
      </c>
      <c r="B7665" s="2" t="s">
        <v>101</v>
      </c>
      <c r="C7665" s="2" t="s">
        <v>27181</v>
      </c>
      <c r="D7665" s="2" t="s">
        <v>27182</v>
      </c>
      <c r="E7665" s="2">
        <v>4.8</v>
      </c>
      <c r="F7665" s="2">
        <v>39.0</v>
      </c>
      <c r="G7665" s="7" t="s">
        <v>6775</v>
      </c>
      <c r="H7665" s="2" t="s">
        <v>6776</v>
      </c>
      <c r="I7665" s="2" t="s">
        <v>2756</v>
      </c>
      <c r="J7665" s="3" t="str">
        <f t="shared" si="1"/>
        <v>Unique</v>
      </c>
      <c r="K7665" s="9" t="str">
        <f t="shared" si="2"/>
        <v>Official Website</v>
      </c>
      <c r="L7665" s="5" t="str">
        <f t="shared" si="3"/>
        <v>Excellent</v>
      </c>
      <c r="M7665" s="5" t="str">
        <f t="shared" si="4"/>
        <v>Below 100 Reviews</v>
      </c>
      <c r="N7665" s="6" t="str">
        <f t="shared" si="5"/>
        <v>Low Opportunity</v>
      </c>
    </row>
    <row r="7666">
      <c r="A7666" s="2" t="s">
        <v>644</v>
      </c>
      <c r="B7666" s="2" t="s">
        <v>101</v>
      </c>
      <c r="C7666" s="2" t="s">
        <v>27183</v>
      </c>
      <c r="D7666" s="2" t="s">
        <v>27184</v>
      </c>
      <c r="E7666" s="2">
        <v>4.3</v>
      </c>
      <c r="F7666" s="2">
        <v>325.0</v>
      </c>
      <c r="H7666" s="2" t="s">
        <v>27185</v>
      </c>
      <c r="I7666" s="2" t="s">
        <v>2756</v>
      </c>
      <c r="J7666" s="3" t="str">
        <f t="shared" si="1"/>
        <v>Unique</v>
      </c>
      <c r="K7666" s="4" t="str">
        <f t="shared" si="2"/>
        <v>No Website</v>
      </c>
      <c r="L7666" s="5" t="str">
        <f t="shared" si="3"/>
        <v>Good</v>
      </c>
      <c r="M7666" s="5" t="str">
        <f t="shared" si="4"/>
        <v>100-499 Reviews</v>
      </c>
      <c r="N7666" s="6" t="str">
        <f t="shared" si="5"/>
        <v>Low Opportunity</v>
      </c>
    </row>
    <row r="7667">
      <c r="A7667" s="2" t="s">
        <v>644</v>
      </c>
      <c r="B7667" s="2" t="s">
        <v>101</v>
      </c>
      <c r="C7667" s="2" t="s">
        <v>27186</v>
      </c>
      <c r="D7667" s="2" t="s">
        <v>27187</v>
      </c>
      <c r="E7667" s="2">
        <v>4.2</v>
      </c>
      <c r="F7667" s="2">
        <v>14230.0</v>
      </c>
      <c r="G7667" s="7" t="s">
        <v>27188</v>
      </c>
      <c r="H7667" s="2" t="s">
        <v>27189</v>
      </c>
      <c r="I7667" s="2" t="s">
        <v>27190</v>
      </c>
      <c r="J7667" s="3" t="str">
        <f t="shared" si="1"/>
        <v>Unique</v>
      </c>
      <c r="K7667" s="9" t="str">
        <f t="shared" si="2"/>
        <v>Official Website</v>
      </c>
      <c r="L7667" s="5" t="str">
        <f t="shared" si="3"/>
        <v>Good</v>
      </c>
      <c r="M7667" s="5" t="str">
        <f t="shared" si="4"/>
        <v>1000+ Reviews</v>
      </c>
      <c r="N7667" s="6" t="str">
        <f t="shared" si="5"/>
        <v>Low Opportunity</v>
      </c>
    </row>
    <row r="7668">
      <c r="A7668" s="2" t="s">
        <v>644</v>
      </c>
      <c r="B7668" s="2" t="s">
        <v>101</v>
      </c>
      <c r="C7668" s="2" t="s">
        <v>27191</v>
      </c>
      <c r="D7668" s="2" t="s">
        <v>27192</v>
      </c>
      <c r="E7668" s="2">
        <v>3.6</v>
      </c>
      <c r="F7668" s="2">
        <v>75.0</v>
      </c>
      <c r="H7668" s="2" t="s">
        <v>27193</v>
      </c>
      <c r="I7668" s="2" t="s">
        <v>6460</v>
      </c>
      <c r="J7668" s="3" t="str">
        <f t="shared" si="1"/>
        <v>Unique</v>
      </c>
      <c r="K7668" s="4" t="str">
        <f t="shared" si="2"/>
        <v>No Website</v>
      </c>
      <c r="L7668" s="5" t="str">
        <f t="shared" si="3"/>
        <v>Average</v>
      </c>
      <c r="M7668" s="5" t="str">
        <f t="shared" si="4"/>
        <v>Below 100 Reviews</v>
      </c>
      <c r="N7668" s="6" t="str">
        <f t="shared" si="5"/>
        <v>Low Opportunity</v>
      </c>
    </row>
    <row r="7669">
      <c r="A7669" s="2" t="s">
        <v>644</v>
      </c>
      <c r="B7669" s="2" t="s">
        <v>101</v>
      </c>
      <c r="C7669" s="2" t="s">
        <v>27194</v>
      </c>
      <c r="D7669" s="2" t="s">
        <v>27195</v>
      </c>
      <c r="E7669" s="2">
        <v>4.3</v>
      </c>
      <c r="F7669" s="2">
        <v>616.0</v>
      </c>
      <c r="G7669" s="7" t="s">
        <v>27196</v>
      </c>
      <c r="H7669" s="2" t="s">
        <v>27197</v>
      </c>
      <c r="I7669" s="2" t="s">
        <v>27198</v>
      </c>
      <c r="J7669" s="3" t="str">
        <f t="shared" si="1"/>
        <v>Unique</v>
      </c>
      <c r="K7669" s="9" t="str">
        <f t="shared" si="2"/>
        <v>Official Website</v>
      </c>
      <c r="L7669" s="5" t="str">
        <f t="shared" si="3"/>
        <v>Good</v>
      </c>
      <c r="M7669" s="5" t="str">
        <f t="shared" si="4"/>
        <v>500-999 Reviews</v>
      </c>
      <c r="N7669" s="6" t="str">
        <f t="shared" si="5"/>
        <v>Low Opportunity</v>
      </c>
    </row>
    <row r="7670">
      <c r="A7670" s="2" t="s">
        <v>644</v>
      </c>
      <c r="B7670" s="2" t="s">
        <v>101</v>
      </c>
      <c r="C7670" s="2" t="s">
        <v>5306</v>
      </c>
      <c r="D7670" s="2" t="s">
        <v>27199</v>
      </c>
      <c r="E7670" s="2">
        <v>4.0</v>
      </c>
      <c r="F7670" s="2">
        <v>167.0</v>
      </c>
      <c r="G7670" s="7" t="s">
        <v>3816</v>
      </c>
      <c r="H7670" s="2" t="s">
        <v>27200</v>
      </c>
      <c r="I7670" s="2" t="s">
        <v>2756</v>
      </c>
      <c r="J7670" s="3" t="str">
        <f t="shared" si="1"/>
        <v>Unique</v>
      </c>
      <c r="K7670" s="9" t="str">
        <f t="shared" si="2"/>
        <v>Official Website</v>
      </c>
      <c r="L7670" s="5" t="str">
        <f t="shared" si="3"/>
        <v>Good</v>
      </c>
      <c r="M7670" s="5" t="str">
        <f t="shared" si="4"/>
        <v>100-499 Reviews</v>
      </c>
      <c r="N7670" s="6" t="str">
        <f t="shared" si="5"/>
        <v>Low Opportunity</v>
      </c>
    </row>
    <row r="7671">
      <c r="A7671" s="2" t="s">
        <v>644</v>
      </c>
      <c r="B7671" s="2" t="s">
        <v>101</v>
      </c>
      <c r="C7671" s="2" t="s">
        <v>27201</v>
      </c>
      <c r="D7671" s="2" t="s">
        <v>27202</v>
      </c>
      <c r="E7671" s="2">
        <v>4.3</v>
      </c>
      <c r="F7671" s="2">
        <v>91.0</v>
      </c>
      <c r="H7671" s="2" t="s">
        <v>27203</v>
      </c>
      <c r="I7671" s="2" t="s">
        <v>27204</v>
      </c>
      <c r="J7671" s="3" t="str">
        <f t="shared" si="1"/>
        <v>Unique</v>
      </c>
      <c r="K7671" s="4" t="str">
        <f t="shared" si="2"/>
        <v>No Website</v>
      </c>
      <c r="L7671" s="5" t="str">
        <f t="shared" si="3"/>
        <v>Good</v>
      </c>
      <c r="M7671" s="5" t="str">
        <f t="shared" si="4"/>
        <v>Below 100 Reviews</v>
      </c>
      <c r="N7671" s="6" t="str">
        <f t="shared" si="5"/>
        <v>Low Opportunity</v>
      </c>
    </row>
    <row r="7672">
      <c r="A7672" s="2" t="s">
        <v>644</v>
      </c>
      <c r="B7672" s="2" t="s">
        <v>101</v>
      </c>
      <c r="C7672" s="2" t="s">
        <v>27205</v>
      </c>
      <c r="D7672" s="2" t="s">
        <v>27206</v>
      </c>
      <c r="E7672" s="2">
        <v>4.0</v>
      </c>
      <c r="F7672" s="2">
        <v>206.0</v>
      </c>
      <c r="H7672" s="2" t="s">
        <v>27207</v>
      </c>
      <c r="I7672" s="2" t="s">
        <v>2756</v>
      </c>
      <c r="J7672" s="3" t="str">
        <f t="shared" si="1"/>
        <v>Unique</v>
      </c>
      <c r="K7672" s="4" t="str">
        <f t="shared" si="2"/>
        <v>No Website</v>
      </c>
      <c r="L7672" s="5" t="str">
        <f t="shared" si="3"/>
        <v>Good</v>
      </c>
      <c r="M7672" s="5" t="str">
        <f t="shared" si="4"/>
        <v>100-499 Reviews</v>
      </c>
      <c r="N7672" s="6" t="str">
        <f t="shared" si="5"/>
        <v>Low Opportunity</v>
      </c>
    </row>
    <row r="7673">
      <c r="A7673" s="2" t="s">
        <v>171</v>
      </c>
      <c r="B7673" s="2" t="s">
        <v>113</v>
      </c>
      <c r="C7673" s="2" t="s">
        <v>27208</v>
      </c>
      <c r="D7673" s="2" t="s">
        <v>27209</v>
      </c>
      <c r="E7673" s="2">
        <v>4.7</v>
      </c>
      <c r="F7673" s="2">
        <v>65.0</v>
      </c>
      <c r="H7673" s="2" t="s">
        <v>27210</v>
      </c>
      <c r="I7673" s="2" t="s">
        <v>117</v>
      </c>
      <c r="J7673" s="3" t="str">
        <f t="shared" si="1"/>
        <v>Unique</v>
      </c>
      <c r="K7673" s="4" t="str">
        <f t="shared" si="2"/>
        <v>No Website</v>
      </c>
      <c r="L7673" s="5" t="str">
        <f t="shared" si="3"/>
        <v>Excellent</v>
      </c>
      <c r="M7673" s="5" t="str">
        <f t="shared" si="4"/>
        <v>Below 100 Reviews</v>
      </c>
      <c r="N7673" s="4" t="str">
        <f t="shared" si="5"/>
        <v>High Opportunity</v>
      </c>
    </row>
    <row r="7674">
      <c r="A7674" s="2" t="s">
        <v>644</v>
      </c>
      <c r="B7674" s="2" t="s">
        <v>345</v>
      </c>
      <c r="C7674" s="2" t="s">
        <v>27211</v>
      </c>
      <c r="D7674" s="2" t="s">
        <v>27212</v>
      </c>
      <c r="E7674" s="2">
        <v>3.7</v>
      </c>
      <c r="F7674" s="2">
        <v>30.0</v>
      </c>
      <c r="H7674" s="2" t="s">
        <v>27213</v>
      </c>
      <c r="I7674" s="2" t="s">
        <v>777</v>
      </c>
      <c r="J7674" s="3" t="str">
        <f t="shared" si="1"/>
        <v>Unique</v>
      </c>
      <c r="K7674" s="4" t="str">
        <f t="shared" si="2"/>
        <v>No Website</v>
      </c>
      <c r="L7674" s="5" t="str">
        <f t="shared" si="3"/>
        <v>Average</v>
      </c>
      <c r="M7674" s="5" t="str">
        <f t="shared" si="4"/>
        <v>Below 100 Reviews</v>
      </c>
      <c r="N7674" s="6" t="str">
        <f t="shared" si="5"/>
        <v>Low Opportunity</v>
      </c>
    </row>
    <row r="7675">
      <c r="A7675" s="2" t="s">
        <v>220</v>
      </c>
      <c r="B7675" s="2" t="s">
        <v>415</v>
      </c>
      <c r="C7675" s="2" t="s">
        <v>27214</v>
      </c>
      <c r="D7675" s="2" t="s">
        <v>27215</v>
      </c>
      <c r="E7675" s="2">
        <v>4.7</v>
      </c>
      <c r="F7675" s="2">
        <v>65.0</v>
      </c>
      <c r="H7675" s="2" t="s">
        <v>27216</v>
      </c>
      <c r="I7675" s="2" t="s">
        <v>420</v>
      </c>
      <c r="J7675" s="3" t="str">
        <f t="shared" si="1"/>
        <v>Unique</v>
      </c>
      <c r="K7675" s="4" t="str">
        <f t="shared" si="2"/>
        <v>No Website</v>
      </c>
      <c r="L7675" s="5" t="str">
        <f t="shared" si="3"/>
        <v>Excellent</v>
      </c>
      <c r="M7675" s="5" t="str">
        <f t="shared" si="4"/>
        <v>Below 100 Reviews</v>
      </c>
      <c r="N7675" s="4" t="str">
        <f t="shared" si="5"/>
        <v>High Opportunity</v>
      </c>
    </row>
    <row r="7676">
      <c r="A7676" s="2" t="s">
        <v>644</v>
      </c>
      <c r="B7676" s="2" t="s">
        <v>345</v>
      </c>
      <c r="C7676" s="2" t="s">
        <v>27217</v>
      </c>
      <c r="D7676" s="2" t="s">
        <v>27218</v>
      </c>
      <c r="E7676" s="2">
        <v>3.9</v>
      </c>
      <c r="F7676" s="2">
        <v>30.0</v>
      </c>
      <c r="H7676" s="2" t="s">
        <v>27219</v>
      </c>
      <c r="I7676" s="2" t="s">
        <v>749</v>
      </c>
      <c r="J7676" s="3" t="str">
        <f t="shared" si="1"/>
        <v>Unique</v>
      </c>
      <c r="K7676" s="4" t="str">
        <f t="shared" si="2"/>
        <v>No Website</v>
      </c>
      <c r="L7676" s="5" t="str">
        <f t="shared" si="3"/>
        <v>Average</v>
      </c>
      <c r="M7676" s="5" t="str">
        <f t="shared" si="4"/>
        <v>Below 100 Reviews</v>
      </c>
      <c r="N7676" s="6" t="str">
        <f t="shared" si="5"/>
        <v>Low Opportunity</v>
      </c>
    </row>
    <row r="7677">
      <c r="A7677" s="2" t="s">
        <v>1116</v>
      </c>
      <c r="B7677" s="2" t="s">
        <v>15</v>
      </c>
      <c r="C7677" s="2" t="s">
        <v>27220</v>
      </c>
      <c r="D7677" s="2" t="s">
        <v>27221</v>
      </c>
      <c r="E7677" s="2">
        <v>4.7</v>
      </c>
      <c r="F7677" s="2">
        <v>65.0</v>
      </c>
      <c r="I7677" s="2" t="s">
        <v>162</v>
      </c>
      <c r="J7677" s="3" t="str">
        <f t="shared" si="1"/>
        <v>Unique</v>
      </c>
      <c r="K7677" s="4" t="str">
        <f t="shared" si="2"/>
        <v>No Website</v>
      </c>
      <c r="L7677" s="5" t="str">
        <f t="shared" si="3"/>
        <v>Excellent</v>
      </c>
      <c r="M7677" s="5" t="str">
        <f t="shared" si="4"/>
        <v>Below 100 Reviews</v>
      </c>
      <c r="N7677" s="4" t="str">
        <f t="shared" si="5"/>
        <v>High Opportunity</v>
      </c>
    </row>
    <row r="7678">
      <c r="A7678" s="2" t="s">
        <v>245</v>
      </c>
      <c r="B7678" s="2" t="s">
        <v>140</v>
      </c>
      <c r="C7678" s="2" t="s">
        <v>27222</v>
      </c>
      <c r="D7678" s="2" t="s">
        <v>27223</v>
      </c>
      <c r="E7678" s="2">
        <v>4.7</v>
      </c>
      <c r="F7678" s="2">
        <v>64.0</v>
      </c>
      <c r="H7678" s="2" t="s">
        <v>27224</v>
      </c>
      <c r="I7678" s="2" t="s">
        <v>709</v>
      </c>
      <c r="J7678" s="3" t="str">
        <f t="shared" si="1"/>
        <v>Unique</v>
      </c>
      <c r="K7678" s="4" t="str">
        <f t="shared" si="2"/>
        <v>No Website</v>
      </c>
      <c r="L7678" s="5" t="str">
        <f t="shared" si="3"/>
        <v>Excellent</v>
      </c>
      <c r="M7678" s="5" t="str">
        <f t="shared" si="4"/>
        <v>Below 100 Reviews</v>
      </c>
      <c r="N7678" s="4" t="str">
        <f t="shared" si="5"/>
        <v>High Opportunity</v>
      </c>
    </row>
    <row r="7679">
      <c r="A7679" s="2" t="s">
        <v>675</v>
      </c>
      <c r="B7679" s="2" t="s">
        <v>106</v>
      </c>
      <c r="C7679" s="2" t="s">
        <v>27225</v>
      </c>
      <c r="D7679" s="2" t="s">
        <v>22434</v>
      </c>
      <c r="E7679" s="2">
        <v>4.7</v>
      </c>
      <c r="F7679" s="2">
        <v>64.0</v>
      </c>
      <c r="H7679" s="2" t="s">
        <v>27226</v>
      </c>
      <c r="I7679" s="2" t="s">
        <v>643</v>
      </c>
      <c r="J7679" s="3" t="str">
        <f t="shared" si="1"/>
        <v>Unique</v>
      </c>
      <c r="K7679" s="4" t="str">
        <f t="shared" si="2"/>
        <v>No Website</v>
      </c>
      <c r="L7679" s="5" t="str">
        <f t="shared" si="3"/>
        <v>Excellent</v>
      </c>
      <c r="M7679" s="5" t="str">
        <f t="shared" si="4"/>
        <v>Below 100 Reviews</v>
      </c>
      <c r="N7679" s="4" t="str">
        <f t="shared" si="5"/>
        <v>High Opportunity</v>
      </c>
    </row>
    <row r="7680">
      <c r="A7680" s="2" t="s">
        <v>644</v>
      </c>
      <c r="B7680" s="2" t="s">
        <v>345</v>
      </c>
      <c r="C7680" s="2" t="s">
        <v>27227</v>
      </c>
      <c r="D7680" s="2" t="s">
        <v>27228</v>
      </c>
      <c r="E7680" s="2">
        <v>4.9</v>
      </c>
      <c r="F7680" s="2">
        <v>106.0</v>
      </c>
      <c r="G7680" s="7" t="s">
        <v>1807</v>
      </c>
      <c r="H7680" s="2" t="s">
        <v>27229</v>
      </c>
      <c r="I7680" s="2" t="s">
        <v>749</v>
      </c>
      <c r="J7680" s="3" t="str">
        <f t="shared" si="1"/>
        <v>Unique</v>
      </c>
      <c r="K7680" s="9" t="str">
        <f t="shared" si="2"/>
        <v>Official Website</v>
      </c>
      <c r="L7680" s="5" t="str">
        <f t="shared" si="3"/>
        <v>Excellent</v>
      </c>
      <c r="M7680" s="5" t="str">
        <f t="shared" si="4"/>
        <v>100-499 Reviews</v>
      </c>
      <c r="N7680" s="6" t="str">
        <f t="shared" si="5"/>
        <v>Low Opportunity</v>
      </c>
    </row>
    <row r="7681">
      <c r="A7681" s="2" t="s">
        <v>705</v>
      </c>
      <c r="B7681" s="2" t="s">
        <v>41</v>
      </c>
      <c r="C7681" s="2" t="s">
        <v>27230</v>
      </c>
      <c r="D7681" s="2" t="s">
        <v>27231</v>
      </c>
      <c r="E7681" s="2">
        <v>4.7</v>
      </c>
      <c r="F7681" s="2">
        <v>63.0</v>
      </c>
      <c r="I7681" s="2" t="s">
        <v>89</v>
      </c>
      <c r="J7681" s="3" t="str">
        <f t="shared" si="1"/>
        <v>Unique</v>
      </c>
      <c r="K7681" s="4" t="str">
        <f t="shared" si="2"/>
        <v>No Website</v>
      </c>
      <c r="L7681" s="5" t="str">
        <f t="shared" si="3"/>
        <v>Excellent</v>
      </c>
      <c r="M7681" s="5" t="str">
        <f t="shared" si="4"/>
        <v>Below 100 Reviews</v>
      </c>
      <c r="N7681" s="4" t="str">
        <f t="shared" si="5"/>
        <v>High Opportunity</v>
      </c>
    </row>
    <row r="7682">
      <c r="A7682" s="2" t="s">
        <v>2865</v>
      </c>
      <c r="B7682" s="2" t="s">
        <v>181</v>
      </c>
      <c r="C7682" s="2" t="s">
        <v>27232</v>
      </c>
      <c r="D7682" s="2" t="s">
        <v>27233</v>
      </c>
      <c r="E7682" s="2">
        <v>4.7</v>
      </c>
      <c r="F7682" s="2">
        <v>62.0</v>
      </c>
      <c r="H7682" s="2" t="s">
        <v>27234</v>
      </c>
      <c r="I7682" s="2" t="s">
        <v>660</v>
      </c>
      <c r="J7682" s="3" t="str">
        <f t="shared" si="1"/>
        <v>Unique</v>
      </c>
      <c r="K7682" s="4" t="str">
        <f t="shared" si="2"/>
        <v>No Website</v>
      </c>
      <c r="L7682" s="5" t="str">
        <f t="shared" si="3"/>
        <v>Excellent</v>
      </c>
      <c r="M7682" s="5" t="str">
        <f t="shared" si="4"/>
        <v>Below 100 Reviews</v>
      </c>
      <c r="N7682" s="4" t="str">
        <f t="shared" si="5"/>
        <v>High Opportunity</v>
      </c>
    </row>
    <row r="7683">
      <c r="A7683" s="2" t="s">
        <v>1116</v>
      </c>
      <c r="B7683" s="2" t="s">
        <v>140</v>
      </c>
      <c r="C7683" s="2" t="s">
        <v>27235</v>
      </c>
      <c r="D7683" s="2" t="s">
        <v>27236</v>
      </c>
      <c r="E7683" s="2">
        <v>4.7</v>
      </c>
      <c r="F7683" s="2">
        <v>62.0</v>
      </c>
      <c r="H7683" s="2" t="s">
        <v>27237</v>
      </c>
      <c r="I7683" s="2" t="s">
        <v>648</v>
      </c>
      <c r="J7683" s="3" t="str">
        <f t="shared" si="1"/>
        <v>Unique</v>
      </c>
      <c r="K7683" s="4" t="str">
        <f t="shared" si="2"/>
        <v>No Website</v>
      </c>
      <c r="L7683" s="5" t="str">
        <f t="shared" si="3"/>
        <v>Excellent</v>
      </c>
      <c r="M7683" s="5" t="str">
        <f t="shared" si="4"/>
        <v>Below 100 Reviews</v>
      </c>
      <c r="N7683" s="4" t="str">
        <f t="shared" si="5"/>
        <v>High Opportunity</v>
      </c>
    </row>
    <row r="7684">
      <c r="A7684" s="2" t="s">
        <v>265</v>
      </c>
      <c r="B7684" s="2" t="s">
        <v>140</v>
      </c>
      <c r="C7684" s="2" t="s">
        <v>27238</v>
      </c>
      <c r="D7684" s="2" t="s">
        <v>27239</v>
      </c>
      <c r="E7684" s="2">
        <v>4.7</v>
      </c>
      <c r="F7684" s="2">
        <v>61.0</v>
      </c>
      <c r="H7684" s="2" t="s">
        <v>27240</v>
      </c>
      <c r="I7684" s="2" t="s">
        <v>648</v>
      </c>
      <c r="J7684" s="3" t="str">
        <f t="shared" si="1"/>
        <v>Unique</v>
      </c>
      <c r="K7684" s="4" t="str">
        <f t="shared" si="2"/>
        <v>No Website</v>
      </c>
      <c r="L7684" s="5" t="str">
        <f t="shared" si="3"/>
        <v>Excellent</v>
      </c>
      <c r="M7684" s="5" t="str">
        <f t="shared" si="4"/>
        <v>Below 100 Reviews</v>
      </c>
      <c r="N7684" s="4" t="str">
        <f t="shared" si="5"/>
        <v>High Opportunity</v>
      </c>
    </row>
    <row r="7685">
      <c r="A7685" s="2" t="s">
        <v>644</v>
      </c>
      <c r="B7685" s="2" t="s">
        <v>345</v>
      </c>
      <c r="C7685" s="2" t="s">
        <v>27241</v>
      </c>
      <c r="D7685" s="2" t="s">
        <v>27242</v>
      </c>
      <c r="E7685" s="2">
        <v>4.0</v>
      </c>
      <c r="F7685" s="2">
        <v>124.0</v>
      </c>
      <c r="G7685" s="7" t="s">
        <v>1851</v>
      </c>
      <c r="H7685" s="2" t="s">
        <v>27243</v>
      </c>
      <c r="I7685" s="2" t="s">
        <v>3887</v>
      </c>
      <c r="J7685" s="3" t="str">
        <f t="shared" si="1"/>
        <v>Unique</v>
      </c>
      <c r="K7685" s="9" t="str">
        <f t="shared" si="2"/>
        <v>Official Website</v>
      </c>
      <c r="L7685" s="5" t="str">
        <f t="shared" si="3"/>
        <v>Good</v>
      </c>
      <c r="M7685" s="5" t="str">
        <f t="shared" si="4"/>
        <v>100-499 Reviews</v>
      </c>
      <c r="N7685" s="6" t="str">
        <f t="shared" si="5"/>
        <v>Low Opportunity</v>
      </c>
    </row>
    <row r="7686">
      <c r="A7686" s="2" t="s">
        <v>121</v>
      </c>
      <c r="B7686" s="2" t="s">
        <v>345</v>
      </c>
      <c r="C7686" s="2" t="s">
        <v>27244</v>
      </c>
      <c r="D7686" s="2" t="s">
        <v>27245</v>
      </c>
      <c r="E7686" s="2">
        <v>4.7</v>
      </c>
      <c r="F7686" s="2">
        <v>61.0</v>
      </c>
      <c r="H7686" s="2" t="s">
        <v>27246</v>
      </c>
      <c r="I7686" s="2" t="s">
        <v>749</v>
      </c>
      <c r="J7686" s="3" t="str">
        <f t="shared" si="1"/>
        <v>Unique</v>
      </c>
      <c r="K7686" s="4" t="str">
        <f t="shared" si="2"/>
        <v>No Website</v>
      </c>
      <c r="L7686" s="5" t="str">
        <f t="shared" si="3"/>
        <v>Excellent</v>
      </c>
      <c r="M7686" s="5" t="str">
        <f t="shared" si="4"/>
        <v>Below 100 Reviews</v>
      </c>
      <c r="N7686" s="4" t="str">
        <f t="shared" si="5"/>
        <v>High Opportunity</v>
      </c>
    </row>
    <row r="7687">
      <c r="A7687" s="2" t="s">
        <v>100</v>
      </c>
      <c r="B7687" s="2" t="s">
        <v>351</v>
      </c>
      <c r="C7687" s="2" t="s">
        <v>27247</v>
      </c>
      <c r="D7687" s="2" t="s">
        <v>27248</v>
      </c>
      <c r="E7687" s="2">
        <v>4.7</v>
      </c>
      <c r="F7687" s="2">
        <v>59.0</v>
      </c>
      <c r="H7687" s="2" t="s">
        <v>27249</v>
      </c>
      <c r="I7687" s="2" t="s">
        <v>561</v>
      </c>
      <c r="J7687" s="3" t="str">
        <f t="shared" si="1"/>
        <v>Unique</v>
      </c>
      <c r="K7687" s="4" t="str">
        <f t="shared" si="2"/>
        <v>No Website</v>
      </c>
      <c r="L7687" s="5" t="str">
        <f t="shared" si="3"/>
        <v>Excellent</v>
      </c>
      <c r="M7687" s="5" t="str">
        <f t="shared" si="4"/>
        <v>Below 100 Reviews</v>
      </c>
      <c r="N7687" s="4" t="str">
        <f t="shared" si="5"/>
        <v>High Opportunity</v>
      </c>
    </row>
    <row r="7688">
      <c r="A7688" s="2" t="s">
        <v>2865</v>
      </c>
      <c r="B7688" s="2" t="s">
        <v>106</v>
      </c>
      <c r="C7688" s="2" t="s">
        <v>27250</v>
      </c>
      <c r="D7688" s="2" t="s">
        <v>27251</v>
      </c>
      <c r="E7688" s="2">
        <v>4.7</v>
      </c>
      <c r="F7688" s="2">
        <v>58.0</v>
      </c>
      <c r="H7688" s="2" t="s">
        <v>27252</v>
      </c>
      <c r="I7688" s="2" t="s">
        <v>111</v>
      </c>
      <c r="J7688" s="3" t="str">
        <f t="shared" si="1"/>
        <v>Unique</v>
      </c>
      <c r="K7688" s="4" t="str">
        <f t="shared" si="2"/>
        <v>No Website</v>
      </c>
      <c r="L7688" s="5" t="str">
        <f t="shared" si="3"/>
        <v>Excellent</v>
      </c>
      <c r="M7688" s="5" t="str">
        <f t="shared" si="4"/>
        <v>Below 100 Reviews</v>
      </c>
      <c r="N7688" s="4" t="str">
        <f t="shared" si="5"/>
        <v>High Opportunity</v>
      </c>
    </row>
    <row r="7689">
      <c r="A7689" s="2" t="s">
        <v>644</v>
      </c>
      <c r="B7689" s="2" t="s">
        <v>345</v>
      </c>
      <c r="C7689" s="2" t="s">
        <v>27253</v>
      </c>
      <c r="D7689" s="2" t="s">
        <v>27254</v>
      </c>
      <c r="E7689" s="2">
        <v>4.4</v>
      </c>
      <c r="F7689" s="2">
        <v>43.0</v>
      </c>
      <c r="H7689" s="2" t="s">
        <v>27255</v>
      </c>
      <c r="I7689" s="2" t="s">
        <v>27256</v>
      </c>
      <c r="J7689" s="3" t="str">
        <f t="shared" si="1"/>
        <v>Unique</v>
      </c>
      <c r="K7689" s="4" t="str">
        <f t="shared" si="2"/>
        <v>No Website</v>
      </c>
      <c r="L7689" s="5" t="str">
        <f t="shared" si="3"/>
        <v>Good</v>
      </c>
      <c r="M7689" s="5" t="str">
        <f t="shared" si="4"/>
        <v>Below 100 Reviews</v>
      </c>
      <c r="N7689" s="6" t="str">
        <f t="shared" si="5"/>
        <v>Low Opportunity</v>
      </c>
    </row>
    <row r="7690">
      <c r="A7690" s="2" t="s">
        <v>14</v>
      </c>
      <c r="B7690" s="2" t="s">
        <v>122</v>
      </c>
      <c r="C7690" s="2" t="s">
        <v>27257</v>
      </c>
      <c r="D7690" s="2" t="s">
        <v>27258</v>
      </c>
      <c r="E7690" s="2">
        <v>4.7</v>
      </c>
      <c r="F7690" s="2">
        <v>58.0</v>
      </c>
      <c r="H7690" s="2" t="s">
        <v>27259</v>
      </c>
      <c r="I7690" s="2" t="s">
        <v>149</v>
      </c>
      <c r="J7690" s="3" t="str">
        <f t="shared" si="1"/>
        <v>Unique</v>
      </c>
      <c r="K7690" s="4" t="str">
        <f t="shared" si="2"/>
        <v>No Website</v>
      </c>
      <c r="L7690" s="5" t="str">
        <f t="shared" si="3"/>
        <v>Excellent</v>
      </c>
      <c r="M7690" s="5" t="str">
        <f t="shared" si="4"/>
        <v>Below 100 Reviews</v>
      </c>
      <c r="N7690" s="4" t="str">
        <f t="shared" si="5"/>
        <v>High Opportunity</v>
      </c>
    </row>
    <row r="7691">
      <c r="A7691" s="2" t="s">
        <v>644</v>
      </c>
      <c r="B7691" s="2" t="s">
        <v>345</v>
      </c>
      <c r="C7691" s="2" t="s">
        <v>27260</v>
      </c>
      <c r="D7691" s="2" t="s">
        <v>27261</v>
      </c>
      <c r="E7691" s="2">
        <v>4.1</v>
      </c>
      <c r="F7691" s="2">
        <v>107.0</v>
      </c>
      <c r="G7691" s="7" t="s">
        <v>27262</v>
      </c>
      <c r="H7691" s="2" t="s">
        <v>27263</v>
      </c>
      <c r="I7691" s="2" t="s">
        <v>760</v>
      </c>
      <c r="J7691" s="3" t="str">
        <f t="shared" si="1"/>
        <v>Unique</v>
      </c>
      <c r="K7691" s="9" t="str">
        <f t="shared" si="2"/>
        <v>Official Website</v>
      </c>
      <c r="L7691" s="5" t="str">
        <f t="shared" si="3"/>
        <v>Good</v>
      </c>
      <c r="M7691" s="5" t="str">
        <f t="shared" si="4"/>
        <v>100-499 Reviews</v>
      </c>
      <c r="N7691" s="6" t="str">
        <f t="shared" si="5"/>
        <v>Low Opportunity</v>
      </c>
    </row>
    <row r="7692">
      <c r="A7692" s="2" t="s">
        <v>644</v>
      </c>
      <c r="B7692" s="2" t="s">
        <v>122</v>
      </c>
      <c r="C7692" s="2" t="s">
        <v>27264</v>
      </c>
      <c r="D7692" s="2" t="s">
        <v>27265</v>
      </c>
      <c r="E7692" s="2">
        <v>4.9</v>
      </c>
      <c r="F7692" s="2">
        <v>77.0</v>
      </c>
      <c r="G7692" s="7" t="s">
        <v>25569</v>
      </c>
      <c r="H7692" s="2" t="s">
        <v>27266</v>
      </c>
      <c r="I7692" s="2" t="s">
        <v>1698</v>
      </c>
      <c r="J7692" s="3" t="str">
        <f t="shared" si="1"/>
        <v>Unique</v>
      </c>
      <c r="K7692" s="9" t="str">
        <f t="shared" si="2"/>
        <v>Official Website</v>
      </c>
      <c r="L7692" s="5" t="str">
        <f t="shared" si="3"/>
        <v>Excellent</v>
      </c>
      <c r="M7692" s="5" t="str">
        <f t="shared" si="4"/>
        <v>Below 100 Reviews</v>
      </c>
      <c r="N7692" s="6" t="str">
        <f t="shared" si="5"/>
        <v>Low Opportunity</v>
      </c>
    </row>
    <row r="7693">
      <c r="A7693" s="2" t="s">
        <v>644</v>
      </c>
      <c r="B7693" s="2" t="s">
        <v>122</v>
      </c>
      <c r="C7693" s="2" t="s">
        <v>27267</v>
      </c>
      <c r="D7693" s="2" t="s">
        <v>27268</v>
      </c>
      <c r="E7693" s="2">
        <v>4.9</v>
      </c>
      <c r="F7693" s="2">
        <v>18.0</v>
      </c>
      <c r="G7693" s="7" t="s">
        <v>27269</v>
      </c>
      <c r="I7693" s="2" t="s">
        <v>27270</v>
      </c>
      <c r="J7693" s="3" t="str">
        <f t="shared" si="1"/>
        <v>Unique</v>
      </c>
      <c r="K7693" s="9" t="str">
        <f t="shared" si="2"/>
        <v>Official Website</v>
      </c>
      <c r="L7693" s="5" t="str">
        <f t="shared" si="3"/>
        <v>Excellent</v>
      </c>
      <c r="M7693" s="5" t="str">
        <f t="shared" si="4"/>
        <v>Below 100 Reviews</v>
      </c>
      <c r="N7693" s="6" t="str">
        <f t="shared" si="5"/>
        <v>Low Opportunity</v>
      </c>
    </row>
    <row r="7694">
      <c r="A7694" s="2" t="s">
        <v>275</v>
      </c>
      <c r="B7694" s="2" t="s">
        <v>113</v>
      </c>
      <c r="C7694" s="2" t="s">
        <v>27271</v>
      </c>
      <c r="D7694" s="2" t="s">
        <v>27272</v>
      </c>
      <c r="E7694" s="2">
        <v>4.7</v>
      </c>
      <c r="F7694" s="2">
        <v>58.0</v>
      </c>
      <c r="H7694" s="2" t="s">
        <v>27273</v>
      </c>
      <c r="I7694" s="2" t="s">
        <v>117</v>
      </c>
      <c r="J7694" s="3" t="str">
        <f t="shared" si="1"/>
        <v>Unique</v>
      </c>
      <c r="K7694" s="4" t="str">
        <f t="shared" si="2"/>
        <v>No Website</v>
      </c>
      <c r="L7694" s="5" t="str">
        <f t="shared" si="3"/>
        <v>Excellent</v>
      </c>
      <c r="M7694" s="5" t="str">
        <f t="shared" si="4"/>
        <v>Below 100 Reviews</v>
      </c>
      <c r="N7694" s="4" t="str">
        <f t="shared" si="5"/>
        <v>High Opportunity</v>
      </c>
    </row>
    <row r="7695">
      <c r="A7695" s="2" t="s">
        <v>211</v>
      </c>
      <c r="B7695" s="2" t="s">
        <v>15</v>
      </c>
      <c r="C7695" s="2" t="s">
        <v>27274</v>
      </c>
      <c r="D7695" s="2" t="s">
        <v>27275</v>
      </c>
      <c r="E7695" s="2">
        <v>4.7</v>
      </c>
      <c r="F7695" s="2">
        <v>57.0</v>
      </c>
      <c r="H7695" s="2" t="s">
        <v>27276</v>
      </c>
      <c r="I7695" s="2" t="s">
        <v>162</v>
      </c>
      <c r="J7695" s="3" t="str">
        <f t="shared" si="1"/>
        <v>Unique</v>
      </c>
      <c r="K7695" s="4" t="str">
        <f t="shared" si="2"/>
        <v>No Website</v>
      </c>
      <c r="L7695" s="5" t="str">
        <f t="shared" si="3"/>
        <v>Excellent</v>
      </c>
      <c r="M7695" s="5" t="str">
        <f t="shared" si="4"/>
        <v>Below 100 Reviews</v>
      </c>
      <c r="N7695" s="4" t="str">
        <f t="shared" si="5"/>
        <v>High Opportunity</v>
      </c>
    </row>
    <row r="7696">
      <c r="A7696" s="2" t="s">
        <v>644</v>
      </c>
      <c r="B7696" s="2" t="s">
        <v>122</v>
      </c>
      <c r="C7696" s="2" t="s">
        <v>27277</v>
      </c>
      <c r="D7696" s="2" t="s">
        <v>27278</v>
      </c>
      <c r="E7696" s="2">
        <v>4.8</v>
      </c>
      <c r="F7696" s="2">
        <v>140.0</v>
      </c>
      <c r="G7696" s="7" t="s">
        <v>27279</v>
      </c>
      <c r="H7696" s="2" t="s">
        <v>27280</v>
      </c>
      <c r="I7696" s="2" t="s">
        <v>126</v>
      </c>
      <c r="J7696" s="3" t="str">
        <f t="shared" si="1"/>
        <v>Unique</v>
      </c>
      <c r="K7696" s="9" t="str">
        <f t="shared" si="2"/>
        <v>Official Website</v>
      </c>
      <c r="L7696" s="5" t="str">
        <f t="shared" si="3"/>
        <v>Excellent</v>
      </c>
      <c r="M7696" s="5" t="str">
        <f t="shared" si="4"/>
        <v>100-499 Reviews</v>
      </c>
      <c r="N7696" s="6" t="str">
        <f t="shared" si="5"/>
        <v>Low Opportunity</v>
      </c>
    </row>
    <row r="7697">
      <c r="A7697" s="2" t="s">
        <v>20</v>
      </c>
      <c r="B7697" s="2" t="s">
        <v>181</v>
      </c>
      <c r="C7697" s="2" t="s">
        <v>27281</v>
      </c>
      <c r="D7697" s="2" t="s">
        <v>27282</v>
      </c>
      <c r="E7697" s="2">
        <v>4.7</v>
      </c>
      <c r="F7697" s="2">
        <v>55.0</v>
      </c>
      <c r="I7697" s="2" t="s">
        <v>205</v>
      </c>
      <c r="J7697" s="3" t="str">
        <f t="shared" si="1"/>
        <v>Unique</v>
      </c>
      <c r="K7697" s="4" t="str">
        <f t="shared" si="2"/>
        <v>No Website</v>
      </c>
      <c r="L7697" s="5" t="str">
        <f t="shared" si="3"/>
        <v>Excellent</v>
      </c>
      <c r="M7697" s="5" t="str">
        <f t="shared" si="4"/>
        <v>Below 100 Reviews</v>
      </c>
      <c r="N7697" s="4" t="str">
        <f t="shared" si="5"/>
        <v>High Opportunity</v>
      </c>
    </row>
    <row r="7698">
      <c r="A7698" s="2" t="s">
        <v>644</v>
      </c>
      <c r="B7698" s="2" t="s">
        <v>122</v>
      </c>
      <c r="C7698" s="2" t="s">
        <v>27283</v>
      </c>
      <c r="D7698" s="2" t="s">
        <v>27284</v>
      </c>
      <c r="E7698" s="2">
        <v>4.8</v>
      </c>
      <c r="F7698" s="2">
        <v>57.0</v>
      </c>
      <c r="G7698" s="7" t="s">
        <v>27285</v>
      </c>
      <c r="H7698" s="2" t="s">
        <v>27286</v>
      </c>
      <c r="I7698" s="2" t="s">
        <v>126</v>
      </c>
      <c r="J7698" s="3" t="str">
        <f t="shared" si="1"/>
        <v>Unique</v>
      </c>
      <c r="K7698" s="9" t="str">
        <f t="shared" si="2"/>
        <v>Official Website</v>
      </c>
      <c r="L7698" s="5" t="str">
        <f t="shared" si="3"/>
        <v>Excellent</v>
      </c>
      <c r="M7698" s="5" t="str">
        <f t="shared" si="4"/>
        <v>Below 100 Reviews</v>
      </c>
      <c r="N7698" s="6" t="str">
        <f t="shared" si="5"/>
        <v>Low Opportunity</v>
      </c>
    </row>
    <row r="7699">
      <c r="A7699" s="2" t="s">
        <v>644</v>
      </c>
      <c r="B7699" s="2" t="s">
        <v>122</v>
      </c>
      <c r="C7699" s="2" t="s">
        <v>27287</v>
      </c>
      <c r="D7699" s="2" t="s">
        <v>27288</v>
      </c>
      <c r="E7699" s="2">
        <v>4.9</v>
      </c>
      <c r="F7699" s="2">
        <v>383.0</v>
      </c>
      <c r="G7699" s="7" t="s">
        <v>27289</v>
      </c>
      <c r="H7699" s="2" t="s">
        <v>27290</v>
      </c>
      <c r="I7699" s="2" t="s">
        <v>149</v>
      </c>
      <c r="J7699" s="3" t="str">
        <f t="shared" si="1"/>
        <v>Unique</v>
      </c>
      <c r="K7699" s="9" t="str">
        <f t="shared" si="2"/>
        <v>Official Website</v>
      </c>
      <c r="L7699" s="5" t="str">
        <f t="shared" si="3"/>
        <v>Excellent</v>
      </c>
      <c r="M7699" s="5" t="str">
        <f t="shared" si="4"/>
        <v>100-499 Reviews</v>
      </c>
      <c r="N7699" s="6" t="str">
        <f t="shared" si="5"/>
        <v>Low Opportunity</v>
      </c>
    </row>
    <row r="7700">
      <c r="A7700" s="2" t="s">
        <v>644</v>
      </c>
      <c r="B7700" s="2" t="s">
        <v>122</v>
      </c>
      <c r="C7700" s="2" t="s">
        <v>27291</v>
      </c>
      <c r="D7700" s="2" t="s">
        <v>27292</v>
      </c>
      <c r="E7700" s="2">
        <v>4.8</v>
      </c>
      <c r="F7700" s="2">
        <v>106.0</v>
      </c>
      <c r="G7700" s="7" t="s">
        <v>27293</v>
      </c>
      <c r="H7700" s="2" t="s">
        <v>27294</v>
      </c>
      <c r="I7700" s="2" t="s">
        <v>300</v>
      </c>
      <c r="J7700" s="3" t="str">
        <f t="shared" si="1"/>
        <v>Unique</v>
      </c>
      <c r="K7700" s="9" t="str">
        <f t="shared" si="2"/>
        <v>Official Website</v>
      </c>
      <c r="L7700" s="5" t="str">
        <f t="shared" si="3"/>
        <v>Excellent</v>
      </c>
      <c r="M7700" s="5" t="str">
        <f t="shared" si="4"/>
        <v>100-499 Reviews</v>
      </c>
      <c r="N7700" s="6" t="str">
        <f t="shared" si="5"/>
        <v>Low Opportunity</v>
      </c>
    </row>
    <row r="7701">
      <c r="A7701" s="2" t="s">
        <v>644</v>
      </c>
      <c r="B7701" s="2" t="s">
        <v>122</v>
      </c>
      <c r="C7701" s="2" t="s">
        <v>27295</v>
      </c>
      <c r="D7701" s="2" t="s">
        <v>27296</v>
      </c>
      <c r="E7701" s="2">
        <v>5.0</v>
      </c>
      <c r="F7701" s="2">
        <v>124.0</v>
      </c>
      <c r="G7701" s="7" t="s">
        <v>27297</v>
      </c>
      <c r="H7701" s="2" t="s">
        <v>27298</v>
      </c>
      <c r="I7701" s="2" t="s">
        <v>149</v>
      </c>
      <c r="J7701" s="3" t="str">
        <f t="shared" si="1"/>
        <v>Unique</v>
      </c>
      <c r="K7701" s="9" t="str">
        <f t="shared" si="2"/>
        <v>Official Website</v>
      </c>
      <c r="L7701" s="5" t="str">
        <f t="shared" si="3"/>
        <v>Excellent</v>
      </c>
      <c r="M7701" s="5" t="str">
        <f t="shared" si="4"/>
        <v>100-499 Reviews</v>
      </c>
      <c r="N7701" s="6" t="str">
        <f t="shared" si="5"/>
        <v>Low Opportunity</v>
      </c>
    </row>
    <row r="7702">
      <c r="A7702" s="2" t="s">
        <v>85</v>
      </c>
      <c r="B7702" s="2" t="s">
        <v>140</v>
      </c>
      <c r="C7702" s="2" t="s">
        <v>27299</v>
      </c>
      <c r="D7702" s="2" t="s">
        <v>27300</v>
      </c>
      <c r="E7702" s="2">
        <v>4.7</v>
      </c>
      <c r="F7702" s="2">
        <v>55.0</v>
      </c>
      <c r="H7702" s="2" t="s">
        <v>27301</v>
      </c>
      <c r="I7702" s="2" t="s">
        <v>10788</v>
      </c>
      <c r="J7702" s="3" t="str">
        <f t="shared" si="1"/>
        <v>Unique</v>
      </c>
      <c r="K7702" s="4" t="str">
        <f t="shared" si="2"/>
        <v>No Website</v>
      </c>
      <c r="L7702" s="5" t="str">
        <f t="shared" si="3"/>
        <v>Excellent</v>
      </c>
      <c r="M7702" s="5" t="str">
        <f t="shared" si="4"/>
        <v>Below 100 Reviews</v>
      </c>
      <c r="N7702" s="4" t="str">
        <f t="shared" si="5"/>
        <v>High Opportunity</v>
      </c>
    </row>
    <row r="7703">
      <c r="A7703" s="2" t="s">
        <v>710</v>
      </c>
      <c r="B7703" s="2" t="s">
        <v>140</v>
      </c>
      <c r="C7703" s="2" t="s">
        <v>27302</v>
      </c>
      <c r="D7703" s="2" t="s">
        <v>27303</v>
      </c>
      <c r="E7703" s="2">
        <v>4.7</v>
      </c>
      <c r="F7703" s="2">
        <v>54.0</v>
      </c>
      <c r="H7703" s="2" t="s">
        <v>27304</v>
      </c>
      <c r="I7703" s="2" t="s">
        <v>648</v>
      </c>
      <c r="J7703" s="3" t="str">
        <f t="shared" si="1"/>
        <v>Unique</v>
      </c>
      <c r="K7703" s="4" t="str">
        <f t="shared" si="2"/>
        <v>No Website</v>
      </c>
      <c r="L7703" s="5" t="str">
        <f t="shared" si="3"/>
        <v>Excellent</v>
      </c>
      <c r="M7703" s="5" t="str">
        <f t="shared" si="4"/>
        <v>Below 100 Reviews</v>
      </c>
      <c r="N7703" s="4" t="str">
        <f t="shared" si="5"/>
        <v>High Opportunity</v>
      </c>
    </row>
    <row r="7704">
      <c r="A7704" s="2" t="s">
        <v>121</v>
      </c>
      <c r="B7704" s="2" t="s">
        <v>106</v>
      </c>
      <c r="C7704" s="2" t="s">
        <v>27305</v>
      </c>
      <c r="D7704" s="2" t="s">
        <v>27306</v>
      </c>
      <c r="E7704" s="2">
        <v>4.7</v>
      </c>
      <c r="F7704" s="2">
        <v>54.0</v>
      </c>
      <c r="I7704" s="2" t="s">
        <v>27307</v>
      </c>
      <c r="J7704" s="3" t="str">
        <f t="shared" si="1"/>
        <v>Unique</v>
      </c>
      <c r="K7704" s="4" t="str">
        <f t="shared" si="2"/>
        <v>No Website</v>
      </c>
      <c r="L7704" s="5" t="str">
        <f t="shared" si="3"/>
        <v>Excellent</v>
      </c>
      <c r="M7704" s="5" t="str">
        <f t="shared" si="4"/>
        <v>Below 100 Reviews</v>
      </c>
      <c r="N7704" s="4" t="str">
        <f t="shared" si="5"/>
        <v>High Opportunity</v>
      </c>
    </row>
    <row r="7705">
      <c r="A7705" s="2" t="s">
        <v>644</v>
      </c>
      <c r="B7705" s="2" t="s">
        <v>122</v>
      </c>
      <c r="C7705" s="2" t="s">
        <v>27308</v>
      </c>
      <c r="D7705" s="2" t="s">
        <v>27309</v>
      </c>
      <c r="E7705" s="2">
        <v>4.9</v>
      </c>
      <c r="F7705" s="2">
        <v>162.0</v>
      </c>
      <c r="G7705" s="7" t="s">
        <v>27310</v>
      </c>
      <c r="H7705" s="2" t="s">
        <v>27311</v>
      </c>
      <c r="I7705" s="2" t="s">
        <v>149</v>
      </c>
      <c r="J7705" s="3" t="str">
        <f t="shared" si="1"/>
        <v>Unique</v>
      </c>
      <c r="K7705" s="6" t="str">
        <f t="shared" si="2"/>
        <v>Social Media</v>
      </c>
      <c r="L7705" s="5" t="str">
        <f t="shared" si="3"/>
        <v>Excellent</v>
      </c>
      <c r="M7705" s="5" t="str">
        <f t="shared" si="4"/>
        <v>100-499 Reviews</v>
      </c>
      <c r="N7705" s="8" t="str">
        <f t="shared" si="5"/>
        <v>Medium Opportunity</v>
      </c>
    </row>
    <row r="7706">
      <c r="A7706" s="2" t="s">
        <v>644</v>
      </c>
      <c r="B7706" s="2" t="s">
        <v>15</v>
      </c>
      <c r="C7706" s="2" t="s">
        <v>27312</v>
      </c>
      <c r="D7706" s="2" t="s">
        <v>27313</v>
      </c>
      <c r="E7706" s="2">
        <v>4.7</v>
      </c>
      <c r="F7706" s="2">
        <v>53.0</v>
      </c>
      <c r="H7706" s="2" t="s">
        <v>27314</v>
      </c>
      <c r="I7706" s="2" t="s">
        <v>162</v>
      </c>
      <c r="J7706" s="3" t="str">
        <f t="shared" si="1"/>
        <v>Unique</v>
      </c>
      <c r="K7706" s="4" t="str">
        <f t="shared" si="2"/>
        <v>No Website</v>
      </c>
      <c r="L7706" s="5" t="str">
        <f t="shared" si="3"/>
        <v>Excellent</v>
      </c>
      <c r="M7706" s="5" t="str">
        <f t="shared" si="4"/>
        <v>Below 100 Reviews</v>
      </c>
      <c r="N7706" s="4" t="str">
        <f t="shared" si="5"/>
        <v>High Opportunity</v>
      </c>
    </row>
    <row r="7707">
      <c r="A7707" s="2" t="s">
        <v>201</v>
      </c>
      <c r="B7707" s="2" t="s">
        <v>351</v>
      </c>
      <c r="C7707" s="2" t="s">
        <v>27315</v>
      </c>
      <c r="D7707" s="2" t="s">
        <v>27316</v>
      </c>
      <c r="E7707" s="2">
        <v>4.7</v>
      </c>
      <c r="F7707" s="2">
        <v>53.0</v>
      </c>
      <c r="H7707" s="2" t="s">
        <v>27317</v>
      </c>
      <c r="I7707" s="2" t="s">
        <v>27318</v>
      </c>
      <c r="J7707" s="3" t="str">
        <f t="shared" si="1"/>
        <v>Unique</v>
      </c>
      <c r="K7707" s="4" t="str">
        <f t="shared" si="2"/>
        <v>No Website</v>
      </c>
      <c r="L7707" s="5" t="str">
        <f t="shared" si="3"/>
        <v>Excellent</v>
      </c>
      <c r="M7707" s="5" t="str">
        <f t="shared" si="4"/>
        <v>Below 100 Reviews</v>
      </c>
      <c r="N7707" s="4" t="str">
        <f t="shared" si="5"/>
        <v>High Opportunity</v>
      </c>
    </row>
    <row r="7708">
      <c r="A7708" s="2" t="s">
        <v>644</v>
      </c>
      <c r="B7708" s="2" t="s">
        <v>122</v>
      </c>
      <c r="C7708" s="2" t="s">
        <v>27319</v>
      </c>
      <c r="D7708" s="2" t="s">
        <v>27320</v>
      </c>
      <c r="E7708" s="2">
        <v>5.0</v>
      </c>
      <c r="F7708" s="2">
        <v>55.0</v>
      </c>
      <c r="G7708" s="7" t="s">
        <v>27321</v>
      </c>
      <c r="H7708" s="2" t="s">
        <v>27322</v>
      </c>
      <c r="I7708" s="2" t="s">
        <v>126</v>
      </c>
      <c r="J7708" s="3" t="str">
        <f t="shared" si="1"/>
        <v>Unique</v>
      </c>
      <c r="K7708" s="9" t="str">
        <f t="shared" si="2"/>
        <v>Official Website</v>
      </c>
      <c r="L7708" s="5" t="str">
        <f t="shared" si="3"/>
        <v>Excellent</v>
      </c>
      <c r="M7708" s="5" t="str">
        <f t="shared" si="4"/>
        <v>Below 100 Reviews</v>
      </c>
      <c r="N7708" s="6" t="str">
        <f t="shared" si="5"/>
        <v>Low Opportunity</v>
      </c>
    </row>
    <row r="7709">
      <c r="A7709" s="2" t="s">
        <v>171</v>
      </c>
      <c r="B7709" s="2" t="s">
        <v>41</v>
      </c>
      <c r="C7709" s="2" t="s">
        <v>27323</v>
      </c>
      <c r="D7709" s="2" t="s">
        <v>27324</v>
      </c>
      <c r="E7709" s="2">
        <v>4.7</v>
      </c>
      <c r="F7709" s="2">
        <v>52.0</v>
      </c>
      <c r="H7709" s="2" t="s">
        <v>27325</v>
      </c>
      <c r="I7709" s="2" t="s">
        <v>2495</v>
      </c>
      <c r="J7709" s="3" t="str">
        <f t="shared" si="1"/>
        <v>Unique</v>
      </c>
      <c r="K7709" s="4" t="str">
        <f t="shared" si="2"/>
        <v>No Website</v>
      </c>
      <c r="L7709" s="5" t="str">
        <f t="shared" si="3"/>
        <v>Excellent</v>
      </c>
      <c r="M7709" s="5" t="str">
        <f t="shared" si="4"/>
        <v>Below 100 Reviews</v>
      </c>
      <c r="N7709" s="4" t="str">
        <f t="shared" si="5"/>
        <v>High Opportunity</v>
      </c>
    </row>
    <row r="7710">
      <c r="A7710" s="2" t="s">
        <v>100</v>
      </c>
      <c r="B7710" s="2" t="s">
        <v>154</v>
      </c>
      <c r="C7710" s="2" t="s">
        <v>27326</v>
      </c>
      <c r="D7710" s="2" t="s">
        <v>27327</v>
      </c>
      <c r="E7710" s="2">
        <v>4.7</v>
      </c>
      <c r="F7710" s="2">
        <v>52.0</v>
      </c>
      <c r="H7710" s="2" t="s">
        <v>27328</v>
      </c>
      <c r="I7710" s="2" t="s">
        <v>219</v>
      </c>
      <c r="J7710" s="3" t="str">
        <f t="shared" si="1"/>
        <v>Unique</v>
      </c>
      <c r="K7710" s="4" t="str">
        <f t="shared" si="2"/>
        <v>No Website</v>
      </c>
      <c r="L7710" s="5" t="str">
        <f t="shared" si="3"/>
        <v>Excellent</v>
      </c>
      <c r="M7710" s="5" t="str">
        <f t="shared" si="4"/>
        <v>Below 100 Reviews</v>
      </c>
      <c r="N7710" s="4" t="str">
        <f t="shared" si="5"/>
        <v>High Opportunity</v>
      </c>
    </row>
    <row r="7711">
      <c r="A7711" s="2" t="s">
        <v>644</v>
      </c>
      <c r="B7711" s="2" t="s">
        <v>122</v>
      </c>
      <c r="C7711" s="2" t="s">
        <v>27329</v>
      </c>
      <c r="D7711" s="2" t="s">
        <v>27330</v>
      </c>
      <c r="E7711" s="2">
        <v>4.9</v>
      </c>
      <c r="F7711" s="2">
        <v>121.0</v>
      </c>
      <c r="G7711" s="7" t="s">
        <v>27331</v>
      </c>
      <c r="H7711" s="2" t="s">
        <v>27332</v>
      </c>
      <c r="I7711" s="2" t="s">
        <v>24781</v>
      </c>
      <c r="J7711" s="3" t="str">
        <f t="shared" si="1"/>
        <v>Unique</v>
      </c>
      <c r="K7711" s="9" t="str">
        <f t="shared" si="2"/>
        <v>Official Website</v>
      </c>
      <c r="L7711" s="5" t="str">
        <f t="shared" si="3"/>
        <v>Excellent</v>
      </c>
      <c r="M7711" s="5" t="str">
        <f t="shared" si="4"/>
        <v>100-499 Reviews</v>
      </c>
      <c r="N7711" s="6" t="str">
        <f t="shared" si="5"/>
        <v>Low Opportunity</v>
      </c>
    </row>
    <row r="7712">
      <c r="A7712" s="2" t="s">
        <v>644</v>
      </c>
      <c r="B7712" s="2" t="s">
        <v>351</v>
      </c>
      <c r="C7712" s="2" t="s">
        <v>27333</v>
      </c>
      <c r="D7712" s="2" t="s">
        <v>27334</v>
      </c>
      <c r="E7712" s="2">
        <v>3.7</v>
      </c>
      <c r="F7712" s="2">
        <v>211.0</v>
      </c>
      <c r="G7712" s="7" t="s">
        <v>27335</v>
      </c>
      <c r="H7712" s="2" t="s">
        <v>27336</v>
      </c>
      <c r="I7712" s="2" t="s">
        <v>868</v>
      </c>
      <c r="J7712" s="3" t="str">
        <f t="shared" si="1"/>
        <v>Unique</v>
      </c>
      <c r="K7712" s="9" t="str">
        <f t="shared" si="2"/>
        <v>Official Website</v>
      </c>
      <c r="L7712" s="5" t="str">
        <f t="shared" si="3"/>
        <v>Average</v>
      </c>
      <c r="M7712" s="5" t="str">
        <f t="shared" si="4"/>
        <v>100-499 Reviews</v>
      </c>
      <c r="N7712" s="6" t="str">
        <f t="shared" si="5"/>
        <v>Low Opportunity</v>
      </c>
    </row>
    <row r="7713">
      <c r="A7713" s="2" t="s">
        <v>644</v>
      </c>
      <c r="B7713" s="2" t="s">
        <v>351</v>
      </c>
      <c r="C7713" s="2" t="s">
        <v>27337</v>
      </c>
      <c r="D7713" s="2" t="s">
        <v>27338</v>
      </c>
      <c r="E7713" s="2">
        <v>3.9</v>
      </c>
      <c r="F7713" s="2">
        <v>91.0</v>
      </c>
      <c r="G7713" s="7" t="s">
        <v>27339</v>
      </c>
      <c r="H7713" s="2" t="s">
        <v>27340</v>
      </c>
      <c r="I7713" s="2" t="s">
        <v>561</v>
      </c>
      <c r="J7713" s="3" t="str">
        <f t="shared" si="1"/>
        <v>Unique</v>
      </c>
      <c r="K7713" s="6" t="str">
        <f t="shared" si="2"/>
        <v>Social Media</v>
      </c>
      <c r="L7713" s="5" t="str">
        <f t="shared" si="3"/>
        <v>Average</v>
      </c>
      <c r="M7713" s="5" t="str">
        <f t="shared" si="4"/>
        <v>Below 100 Reviews</v>
      </c>
      <c r="N7713" s="8" t="str">
        <f t="shared" si="5"/>
        <v>Medium Opportunity</v>
      </c>
    </row>
    <row r="7714">
      <c r="A7714" s="2" t="s">
        <v>644</v>
      </c>
      <c r="B7714" s="2" t="s">
        <v>351</v>
      </c>
      <c r="C7714" s="2" t="s">
        <v>27341</v>
      </c>
      <c r="D7714" s="2" t="s">
        <v>27342</v>
      </c>
      <c r="E7714" s="2">
        <v>3.0</v>
      </c>
      <c r="F7714" s="2">
        <v>95.0</v>
      </c>
      <c r="H7714" s="2" t="s">
        <v>27343</v>
      </c>
      <c r="I7714" s="2" t="s">
        <v>27344</v>
      </c>
      <c r="J7714" s="3" t="str">
        <f t="shared" si="1"/>
        <v>Unique</v>
      </c>
      <c r="K7714" s="4" t="str">
        <f t="shared" si="2"/>
        <v>No Website</v>
      </c>
      <c r="L7714" s="5" t="str">
        <f t="shared" si="3"/>
        <v>Average</v>
      </c>
      <c r="M7714" s="5" t="str">
        <f t="shared" si="4"/>
        <v>Below 100 Reviews</v>
      </c>
      <c r="N7714" s="6" t="str">
        <f t="shared" si="5"/>
        <v>Low Opportunity</v>
      </c>
    </row>
    <row r="7715">
      <c r="A7715" s="2" t="s">
        <v>644</v>
      </c>
      <c r="B7715" s="2" t="s">
        <v>351</v>
      </c>
      <c r="C7715" s="2" t="s">
        <v>27345</v>
      </c>
      <c r="D7715" s="2" t="s">
        <v>27346</v>
      </c>
      <c r="E7715" s="2">
        <v>4.4</v>
      </c>
      <c r="F7715" s="2">
        <v>145.0</v>
      </c>
      <c r="H7715" s="2" t="s">
        <v>27347</v>
      </c>
      <c r="I7715" s="2" t="s">
        <v>561</v>
      </c>
      <c r="J7715" s="3" t="str">
        <f t="shared" si="1"/>
        <v>Unique</v>
      </c>
      <c r="K7715" s="4" t="str">
        <f t="shared" si="2"/>
        <v>No Website</v>
      </c>
      <c r="L7715" s="5" t="str">
        <f t="shared" si="3"/>
        <v>Good</v>
      </c>
      <c r="M7715" s="5" t="str">
        <f t="shared" si="4"/>
        <v>100-499 Reviews</v>
      </c>
      <c r="N7715" s="6" t="str">
        <f t="shared" si="5"/>
        <v>Low Opportunity</v>
      </c>
    </row>
    <row r="7716">
      <c r="A7716" s="2" t="s">
        <v>644</v>
      </c>
      <c r="B7716" s="2" t="s">
        <v>351</v>
      </c>
      <c r="C7716" s="2" t="s">
        <v>27348</v>
      </c>
      <c r="D7716" s="2" t="s">
        <v>27349</v>
      </c>
      <c r="E7716" s="2">
        <v>3.3</v>
      </c>
      <c r="F7716" s="2">
        <v>170.0</v>
      </c>
      <c r="H7716" s="2" t="s">
        <v>27350</v>
      </c>
      <c r="I7716" s="2" t="s">
        <v>561</v>
      </c>
      <c r="J7716" s="3" t="str">
        <f t="shared" si="1"/>
        <v>Unique</v>
      </c>
      <c r="K7716" s="4" t="str">
        <f t="shared" si="2"/>
        <v>No Website</v>
      </c>
      <c r="L7716" s="5" t="str">
        <f t="shared" si="3"/>
        <v>Average</v>
      </c>
      <c r="M7716" s="5" t="str">
        <f t="shared" si="4"/>
        <v>100-499 Reviews</v>
      </c>
      <c r="N7716" s="6" t="str">
        <f t="shared" si="5"/>
        <v>Low Opportunity</v>
      </c>
    </row>
    <row r="7717">
      <c r="A7717" s="2" t="s">
        <v>644</v>
      </c>
      <c r="B7717" s="2" t="s">
        <v>351</v>
      </c>
      <c r="C7717" s="2" t="s">
        <v>27351</v>
      </c>
      <c r="D7717" s="2" t="s">
        <v>27352</v>
      </c>
      <c r="E7717" s="2">
        <v>4.1</v>
      </c>
      <c r="F7717" s="2">
        <v>24.0</v>
      </c>
      <c r="H7717" s="2" t="s">
        <v>27353</v>
      </c>
      <c r="I7717" s="2" t="s">
        <v>27354</v>
      </c>
      <c r="J7717" s="3" t="str">
        <f t="shared" si="1"/>
        <v>Unique</v>
      </c>
      <c r="K7717" s="4" t="str">
        <f t="shared" si="2"/>
        <v>No Website</v>
      </c>
      <c r="L7717" s="5" t="str">
        <f t="shared" si="3"/>
        <v>Good</v>
      </c>
      <c r="M7717" s="5" t="str">
        <f t="shared" si="4"/>
        <v>Below 100 Reviews</v>
      </c>
      <c r="N7717" s="6" t="str">
        <f t="shared" si="5"/>
        <v>Low Opportunity</v>
      </c>
    </row>
    <row r="7718">
      <c r="A7718" s="2" t="s">
        <v>644</v>
      </c>
      <c r="B7718" s="2" t="s">
        <v>351</v>
      </c>
      <c r="C7718" s="2" t="s">
        <v>27355</v>
      </c>
      <c r="D7718" s="2" t="s">
        <v>27356</v>
      </c>
      <c r="E7718" s="2">
        <v>2.8</v>
      </c>
      <c r="F7718" s="2">
        <v>17.0</v>
      </c>
      <c r="H7718" s="2" t="s">
        <v>27357</v>
      </c>
      <c r="I7718" s="2" t="s">
        <v>561</v>
      </c>
      <c r="J7718" s="3" t="str">
        <f t="shared" si="1"/>
        <v>Unique</v>
      </c>
      <c r="K7718" s="4" t="str">
        <f t="shared" si="2"/>
        <v>No Website</v>
      </c>
      <c r="L7718" s="5" t="str">
        <f t="shared" si="3"/>
        <v>Poor</v>
      </c>
      <c r="M7718" s="5" t="str">
        <f t="shared" si="4"/>
        <v>Below 100 Reviews</v>
      </c>
      <c r="N7718" s="6" t="str">
        <f t="shared" si="5"/>
        <v>Low Opportunity</v>
      </c>
    </row>
    <row r="7719">
      <c r="A7719" s="2" t="s">
        <v>644</v>
      </c>
      <c r="B7719" s="2" t="s">
        <v>351</v>
      </c>
      <c r="C7719" s="2" t="s">
        <v>11953</v>
      </c>
      <c r="D7719" s="2" t="s">
        <v>27358</v>
      </c>
      <c r="E7719" s="2">
        <v>2.4</v>
      </c>
      <c r="F7719" s="2">
        <v>19.0</v>
      </c>
      <c r="H7719" s="2" t="s">
        <v>27359</v>
      </c>
      <c r="I7719" s="2" t="s">
        <v>561</v>
      </c>
      <c r="J7719" s="3" t="str">
        <f t="shared" si="1"/>
        <v>Unique</v>
      </c>
      <c r="K7719" s="4" t="str">
        <f t="shared" si="2"/>
        <v>No Website</v>
      </c>
      <c r="L7719" s="5" t="str">
        <f t="shared" si="3"/>
        <v>Poor</v>
      </c>
      <c r="M7719" s="5" t="str">
        <f t="shared" si="4"/>
        <v>Below 100 Reviews</v>
      </c>
      <c r="N7719" s="6" t="str">
        <f t="shared" si="5"/>
        <v>Low Opportunity</v>
      </c>
    </row>
    <row r="7720">
      <c r="A7720" s="2" t="s">
        <v>2865</v>
      </c>
      <c r="B7720" s="2" t="s">
        <v>122</v>
      </c>
      <c r="C7720" s="2" t="s">
        <v>27360</v>
      </c>
      <c r="D7720" s="2" t="s">
        <v>27361</v>
      </c>
      <c r="E7720" s="2">
        <v>4.7</v>
      </c>
      <c r="F7720" s="2">
        <v>51.0</v>
      </c>
      <c r="I7720" s="2" t="s">
        <v>126</v>
      </c>
      <c r="J7720" s="3" t="str">
        <f t="shared" si="1"/>
        <v>Unique</v>
      </c>
      <c r="K7720" s="4" t="str">
        <f t="shared" si="2"/>
        <v>No Website</v>
      </c>
      <c r="L7720" s="5" t="str">
        <f t="shared" si="3"/>
        <v>Excellent</v>
      </c>
      <c r="M7720" s="5" t="str">
        <f t="shared" si="4"/>
        <v>Below 100 Reviews</v>
      </c>
      <c r="N7720" s="4" t="str">
        <f t="shared" si="5"/>
        <v>High Opportunity</v>
      </c>
    </row>
    <row r="7721">
      <c r="A7721" s="2" t="s">
        <v>710</v>
      </c>
      <c r="B7721" s="2" t="s">
        <v>181</v>
      </c>
      <c r="C7721" s="2" t="s">
        <v>27362</v>
      </c>
      <c r="D7721" s="2" t="s">
        <v>27363</v>
      </c>
      <c r="E7721" s="2">
        <v>4.7</v>
      </c>
      <c r="F7721" s="2">
        <v>51.0</v>
      </c>
      <c r="H7721" s="2" t="s">
        <v>27364</v>
      </c>
      <c r="I7721" s="2" t="s">
        <v>27365</v>
      </c>
      <c r="J7721" s="3" t="str">
        <f t="shared" si="1"/>
        <v>Unique</v>
      </c>
      <c r="K7721" s="4" t="str">
        <f t="shared" si="2"/>
        <v>No Website</v>
      </c>
      <c r="L7721" s="5" t="str">
        <f t="shared" si="3"/>
        <v>Excellent</v>
      </c>
      <c r="M7721" s="5" t="str">
        <f t="shared" si="4"/>
        <v>Below 100 Reviews</v>
      </c>
      <c r="N7721" s="4" t="str">
        <f t="shared" si="5"/>
        <v>High Opportunity</v>
      </c>
    </row>
    <row r="7722">
      <c r="A7722" s="2" t="s">
        <v>171</v>
      </c>
      <c r="B7722" s="2" t="s">
        <v>113</v>
      </c>
      <c r="C7722" s="2" t="s">
        <v>27366</v>
      </c>
      <c r="D7722" s="2" t="s">
        <v>27367</v>
      </c>
      <c r="E7722" s="2">
        <v>4.7</v>
      </c>
      <c r="F7722" s="2">
        <v>51.0</v>
      </c>
      <c r="H7722" s="2" t="s">
        <v>27368</v>
      </c>
      <c r="I7722" s="2" t="s">
        <v>117</v>
      </c>
      <c r="J7722" s="3" t="str">
        <f t="shared" si="1"/>
        <v>Unique</v>
      </c>
      <c r="K7722" s="4" t="str">
        <f t="shared" si="2"/>
        <v>No Website</v>
      </c>
      <c r="L7722" s="5" t="str">
        <f t="shared" si="3"/>
        <v>Excellent</v>
      </c>
      <c r="M7722" s="5" t="str">
        <f t="shared" si="4"/>
        <v>Below 100 Reviews</v>
      </c>
      <c r="N7722" s="4" t="str">
        <f t="shared" si="5"/>
        <v>High Opportunity</v>
      </c>
    </row>
    <row r="7723">
      <c r="A7723" s="2" t="s">
        <v>201</v>
      </c>
      <c r="B7723" s="2" t="s">
        <v>21</v>
      </c>
      <c r="C7723" s="2" t="s">
        <v>27369</v>
      </c>
      <c r="D7723" s="2" t="s">
        <v>27370</v>
      </c>
      <c r="E7723" s="2">
        <v>4.7</v>
      </c>
      <c r="F7723" s="2">
        <v>51.0</v>
      </c>
      <c r="H7723" s="2" t="s">
        <v>27371</v>
      </c>
      <c r="I7723" s="2" t="s">
        <v>39</v>
      </c>
      <c r="J7723" s="3" t="str">
        <f t="shared" si="1"/>
        <v>Unique</v>
      </c>
      <c r="K7723" s="4" t="str">
        <f t="shared" si="2"/>
        <v>No Website</v>
      </c>
      <c r="L7723" s="5" t="str">
        <f t="shared" si="3"/>
        <v>Excellent</v>
      </c>
      <c r="M7723" s="5" t="str">
        <f t="shared" si="4"/>
        <v>Below 100 Reviews</v>
      </c>
      <c r="N7723" s="4" t="str">
        <f t="shared" si="5"/>
        <v>High Opportunity</v>
      </c>
    </row>
    <row r="7724">
      <c r="A7724" s="2" t="s">
        <v>644</v>
      </c>
      <c r="B7724" s="2" t="s">
        <v>15</v>
      </c>
      <c r="C7724" s="2" t="s">
        <v>27372</v>
      </c>
      <c r="D7724" s="2" t="s">
        <v>27373</v>
      </c>
      <c r="E7724" s="2">
        <v>4.9</v>
      </c>
      <c r="F7724" s="2">
        <v>648.0</v>
      </c>
      <c r="G7724" s="7" t="s">
        <v>951</v>
      </c>
      <c r="H7724" s="2" t="s">
        <v>27374</v>
      </c>
      <c r="I7724" s="2" t="s">
        <v>948</v>
      </c>
      <c r="J7724" s="3" t="str">
        <f t="shared" si="1"/>
        <v>Unique</v>
      </c>
      <c r="K7724" s="9" t="str">
        <f t="shared" si="2"/>
        <v>Official Website</v>
      </c>
      <c r="L7724" s="5" t="str">
        <f t="shared" si="3"/>
        <v>Excellent</v>
      </c>
      <c r="M7724" s="5" t="str">
        <f t="shared" si="4"/>
        <v>500-999 Reviews</v>
      </c>
      <c r="N7724" s="6" t="str">
        <f t="shared" si="5"/>
        <v>Low Opportunity</v>
      </c>
    </row>
    <row r="7725">
      <c r="A7725" s="2" t="s">
        <v>201</v>
      </c>
      <c r="B7725" s="2" t="s">
        <v>154</v>
      </c>
      <c r="C7725" s="2" t="s">
        <v>18332</v>
      </c>
      <c r="D7725" s="2" t="s">
        <v>27375</v>
      </c>
      <c r="E7725" s="2">
        <v>4.7</v>
      </c>
      <c r="F7725" s="2">
        <v>51.0</v>
      </c>
      <c r="H7725" s="2" t="s">
        <v>27376</v>
      </c>
      <c r="I7725" s="2" t="s">
        <v>1159</v>
      </c>
      <c r="J7725" s="3" t="str">
        <f t="shared" si="1"/>
        <v>Unique</v>
      </c>
      <c r="K7725" s="4" t="str">
        <f t="shared" si="2"/>
        <v>No Website</v>
      </c>
      <c r="L7725" s="5" t="str">
        <f t="shared" si="3"/>
        <v>Excellent</v>
      </c>
      <c r="M7725" s="5" t="str">
        <f t="shared" si="4"/>
        <v>Below 100 Reviews</v>
      </c>
      <c r="N7725" s="4" t="str">
        <f t="shared" si="5"/>
        <v>High Opportunity</v>
      </c>
    </row>
    <row r="7726">
      <c r="A7726" s="2" t="s">
        <v>644</v>
      </c>
      <c r="B7726" s="2" t="s">
        <v>15</v>
      </c>
      <c r="C7726" s="2" t="s">
        <v>27377</v>
      </c>
      <c r="D7726" s="2" t="s">
        <v>27378</v>
      </c>
      <c r="E7726" s="2">
        <v>3.7</v>
      </c>
      <c r="F7726" s="2">
        <v>367.0</v>
      </c>
      <c r="G7726" s="7" t="s">
        <v>27379</v>
      </c>
      <c r="H7726" s="2" t="s">
        <v>27380</v>
      </c>
      <c r="I7726" s="2" t="s">
        <v>80</v>
      </c>
      <c r="J7726" s="3" t="str">
        <f t="shared" si="1"/>
        <v>Unique</v>
      </c>
      <c r="K7726" s="9" t="str">
        <f t="shared" si="2"/>
        <v>Official Website</v>
      </c>
      <c r="L7726" s="5" t="str">
        <f t="shared" si="3"/>
        <v>Average</v>
      </c>
      <c r="M7726" s="5" t="str">
        <f t="shared" si="4"/>
        <v>100-499 Reviews</v>
      </c>
      <c r="N7726" s="6" t="str">
        <f t="shared" si="5"/>
        <v>Low Opportunity</v>
      </c>
    </row>
    <row r="7727">
      <c r="A7727" s="2" t="s">
        <v>268</v>
      </c>
      <c r="B7727" s="2" t="s">
        <v>351</v>
      </c>
      <c r="C7727" s="2" t="s">
        <v>27381</v>
      </c>
      <c r="D7727" s="2" t="s">
        <v>27382</v>
      </c>
      <c r="E7727" s="2">
        <v>4.7</v>
      </c>
      <c r="F7727" s="2">
        <v>51.0</v>
      </c>
      <c r="H7727" s="2" t="s">
        <v>27383</v>
      </c>
      <c r="I7727" s="2" t="s">
        <v>561</v>
      </c>
      <c r="J7727" s="3" t="str">
        <f t="shared" si="1"/>
        <v>Unique</v>
      </c>
      <c r="K7727" s="4" t="str">
        <f t="shared" si="2"/>
        <v>No Website</v>
      </c>
      <c r="L7727" s="5" t="str">
        <f t="shared" si="3"/>
        <v>Excellent</v>
      </c>
      <c r="M7727" s="5" t="str">
        <f t="shared" si="4"/>
        <v>Below 100 Reviews</v>
      </c>
      <c r="N7727" s="4" t="str">
        <f t="shared" si="5"/>
        <v>High Opportunity</v>
      </c>
    </row>
    <row r="7728">
      <c r="A7728" s="2" t="s">
        <v>220</v>
      </c>
      <c r="B7728" s="2" t="s">
        <v>41</v>
      </c>
      <c r="C7728" s="2" t="s">
        <v>27384</v>
      </c>
      <c r="D7728" s="2" t="s">
        <v>27385</v>
      </c>
      <c r="E7728" s="2">
        <v>4.7</v>
      </c>
      <c r="F7728" s="2">
        <v>49.0</v>
      </c>
      <c r="H7728" s="2" t="s">
        <v>27386</v>
      </c>
      <c r="I7728" s="2" t="s">
        <v>89</v>
      </c>
      <c r="J7728" s="3" t="str">
        <f t="shared" si="1"/>
        <v>Unique</v>
      </c>
      <c r="K7728" s="4" t="str">
        <f t="shared" si="2"/>
        <v>No Website</v>
      </c>
      <c r="L7728" s="5" t="str">
        <f t="shared" si="3"/>
        <v>Excellent</v>
      </c>
      <c r="M7728" s="5" t="str">
        <f t="shared" si="4"/>
        <v>Below 100 Reviews</v>
      </c>
      <c r="N7728" s="4" t="str">
        <f t="shared" si="5"/>
        <v>High Opportunity</v>
      </c>
    </row>
    <row r="7729">
      <c r="A7729" s="2" t="s">
        <v>644</v>
      </c>
      <c r="B7729" s="2" t="s">
        <v>15</v>
      </c>
      <c r="C7729" s="2" t="s">
        <v>27387</v>
      </c>
      <c r="D7729" s="2" t="s">
        <v>27388</v>
      </c>
      <c r="E7729" s="2">
        <v>4.2</v>
      </c>
      <c r="F7729" s="2">
        <v>27.0</v>
      </c>
      <c r="G7729" s="7" t="s">
        <v>27389</v>
      </c>
      <c r="H7729" s="2" t="s">
        <v>27390</v>
      </c>
      <c r="I7729" s="2" t="s">
        <v>27391</v>
      </c>
      <c r="J7729" s="3" t="str">
        <f t="shared" si="1"/>
        <v>Unique</v>
      </c>
      <c r="K7729" s="9" t="str">
        <f t="shared" si="2"/>
        <v>Official Website</v>
      </c>
      <c r="L7729" s="5" t="str">
        <f t="shared" si="3"/>
        <v>Good</v>
      </c>
      <c r="M7729" s="5" t="str">
        <f t="shared" si="4"/>
        <v>Below 100 Reviews</v>
      </c>
      <c r="N7729" s="6" t="str">
        <f t="shared" si="5"/>
        <v>Low Opportunity</v>
      </c>
    </row>
    <row r="7730">
      <c r="A7730" s="2" t="s">
        <v>644</v>
      </c>
      <c r="B7730" s="2" t="s">
        <v>15</v>
      </c>
      <c r="C7730" s="2" t="s">
        <v>27392</v>
      </c>
      <c r="D7730" s="2" t="s">
        <v>27393</v>
      </c>
      <c r="E7730" s="2">
        <v>5.0</v>
      </c>
      <c r="F7730" s="2">
        <v>4.0</v>
      </c>
      <c r="G7730" s="7" t="s">
        <v>27394</v>
      </c>
      <c r="H7730" s="2" t="s">
        <v>27395</v>
      </c>
      <c r="I7730" s="2" t="s">
        <v>948</v>
      </c>
      <c r="J7730" s="3" t="str">
        <f t="shared" si="1"/>
        <v>Unique</v>
      </c>
      <c r="K7730" s="6" t="str">
        <f t="shared" si="2"/>
        <v>Social Media</v>
      </c>
      <c r="L7730" s="5" t="str">
        <f t="shared" si="3"/>
        <v>Excellent</v>
      </c>
      <c r="M7730" s="5" t="str">
        <f t="shared" si="4"/>
        <v>Below 100 Reviews</v>
      </c>
      <c r="N7730" s="8" t="str">
        <f t="shared" si="5"/>
        <v>Medium Opportunity</v>
      </c>
    </row>
    <row r="7731">
      <c r="A7731" s="2" t="s">
        <v>632</v>
      </c>
      <c r="B7731" s="2" t="s">
        <v>181</v>
      </c>
      <c r="C7731" s="2" t="s">
        <v>27396</v>
      </c>
      <c r="D7731" s="2" t="s">
        <v>27397</v>
      </c>
      <c r="E7731" s="2">
        <v>4.7</v>
      </c>
      <c r="F7731" s="2">
        <v>48.0</v>
      </c>
      <c r="I7731" s="2" t="s">
        <v>205</v>
      </c>
      <c r="J7731" s="3" t="str">
        <f t="shared" si="1"/>
        <v>Unique</v>
      </c>
      <c r="K7731" s="4" t="str">
        <f t="shared" si="2"/>
        <v>No Website</v>
      </c>
      <c r="L7731" s="5" t="str">
        <f t="shared" si="3"/>
        <v>Excellent</v>
      </c>
      <c r="M7731" s="5" t="str">
        <f t="shared" si="4"/>
        <v>Below 100 Reviews</v>
      </c>
      <c r="N7731" s="4" t="str">
        <f t="shared" si="5"/>
        <v>High Opportunity</v>
      </c>
    </row>
    <row r="7732">
      <c r="A7732" s="2" t="s">
        <v>644</v>
      </c>
      <c r="B7732" s="2" t="s">
        <v>15</v>
      </c>
      <c r="C7732" s="2" t="s">
        <v>27398</v>
      </c>
      <c r="D7732" s="2" t="s">
        <v>27399</v>
      </c>
      <c r="E7732" s="2">
        <v>4.5</v>
      </c>
      <c r="F7732" s="2">
        <v>4.0</v>
      </c>
      <c r="G7732" s="7" t="s">
        <v>27400</v>
      </c>
      <c r="H7732" s="2" t="s">
        <v>27401</v>
      </c>
      <c r="I7732" s="2" t="s">
        <v>948</v>
      </c>
      <c r="J7732" s="3" t="str">
        <f t="shared" si="1"/>
        <v>Unique</v>
      </c>
      <c r="K7732" s="9" t="str">
        <f t="shared" si="2"/>
        <v>Official Website</v>
      </c>
      <c r="L7732" s="5" t="str">
        <f t="shared" si="3"/>
        <v>Excellent</v>
      </c>
      <c r="M7732" s="5" t="str">
        <f t="shared" si="4"/>
        <v>Below 100 Reviews</v>
      </c>
      <c r="N7732" s="6" t="str">
        <f t="shared" si="5"/>
        <v>Low Opportunity</v>
      </c>
    </row>
    <row r="7733">
      <c r="A7733" s="2" t="s">
        <v>644</v>
      </c>
      <c r="B7733" s="2" t="s">
        <v>15</v>
      </c>
      <c r="C7733" s="2" t="s">
        <v>27402</v>
      </c>
      <c r="D7733" s="2" t="s">
        <v>27403</v>
      </c>
      <c r="E7733" s="2">
        <v>4.3</v>
      </c>
      <c r="F7733" s="2">
        <v>138.0</v>
      </c>
      <c r="G7733" s="7" t="s">
        <v>27404</v>
      </c>
      <c r="H7733" s="2" t="s">
        <v>27405</v>
      </c>
      <c r="I7733" s="2" t="s">
        <v>80</v>
      </c>
      <c r="J7733" s="3" t="str">
        <f t="shared" si="1"/>
        <v>Unique</v>
      </c>
      <c r="K7733" s="9" t="str">
        <f t="shared" si="2"/>
        <v>Official Website</v>
      </c>
      <c r="L7733" s="5" t="str">
        <f t="shared" si="3"/>
        <v>Good</v>
      </c>
      <c r="M7733" s="5" t="str">
        <f t="shared" si="4"/>
        <v>100-499 Reviews</v>
      </c>
      <c r="N7733" s="6" t="str">
        <f t="shared" si="5"/>
        <v>Low Opportunity</v>
      </c>
    </row>
    <row r="7734">
      <c r="A7734" s="2" t="s">
        <v>644</v>
      </c>
      <c r="B7734" s="2" t="s">
        <v>113</v>
      </c>
      <c r="C7734" s="2" t="s">
        <v>27406</v>
      </c>
      <c r="D7734" s="2" t="s">
        <v>27407</v>
      </c>
      <c r="E7734" s="2">
        <v>4.9</v>
      </c>
      <c r="F7734" s="2">
        <v>956.0</v>
      </c>
      <c r="G7734" s="7" t="s">
        <v>27408</v>
      </c>
      <c r="H7734" s="2" t="s">
        <v>25738</v>
      </c>
      <c r="I7734" s="2" t="s">
        <v>117</v>
      </c>
      <c r="J7734" s="3" t="str">
        <f t="shared" si="1"/>
        <v>Unique</v>
      </c>
      <c r="K7734" s="9" t="str">
        <f t="shared" si="2"/>
        <v>Official Website</v>
      </c>
      <c r="L7734" s="5" t="str">
        <f t="shared" si="3"/>
        <v>Excellent</v>
      </c>
      <c r="M7734" s="5" t="str">
        <f t="shared" si="4"/>
        <v>500-999 Reviews</v>
      </c>
      <c r="N7734" s="6" t="str">
        <f t="shared" si="5"/>
        <v>Low Opportunity</v>
      </c>
    </row>
    <row r="7735">
      <c r="A7735" s="2" t="s">
        <v>1136</v>
      </c>
      <c r="B7735" s="2" t="s">
        <v>591</v>
      </c>
      <c r="C7735" s="2" t="s">
        <v>27409</v>
      </c>
      <c r="D7735" s="2" t="s">
        <v>27410</v>
      </c>
      <c r="E7735" s="2">
        <v>4.7</v>
      </c>
      <c r="F7735" s="2">
        <v>47.0</v>
      </c>
      <c r="H7735" s="2" t="s">
        <v>27411</v>
      </c>
      <c r="I7735" s="2" t="s">
        <v>595</v>
      </c>
      <c r="J7735" s="3" t="str">
        <f t="shared" si="1"/>
        <v>Unique</v>
      </c>
      <c r="K7735" s="4" t="str">
        <f t="shared" si="2"/>
        <v>No Website</v>
      </c>
      <c r="L7735" s="5" t="str">
        <f t="shared" si="3"/>
        <v>Excellent</v>
      </c>
      <c r="M7735" s="5" t="str">
        <f t="shared" si="4"/>
        <v>Below 100 Reviews</v>
      </c>
      <c r="N7735" s="4" t="str">
        <f t="shared" si="5"/>
        <v>High Opportunity</v>
      </c>
    </row>
    <row r="7736">
      <c r="A7736" s="2" t="s">
        <v>644</v>
      </c>
      <c r="B7736" s="2" t="s">
        <v>113</v>
      </c>
      <c r="C7736" s="2" t="s">
        <v>27412</v>
      </c>
      <c r="D7736" s="2" t="s">
        <v>27413</v>
      </c>
      <c r="E7736" s="2">
        <v>4.6</v>
      </c>
      <c r="F7736" s="2">
        <v>44.0</v>
      </c>
      <c r="G7736" s="7" t="s">
        <v>27414</v>
      </c>
      <c r="H7736" s="2" t="s">
        <v>27415</v>
      </c>
      <c r="I7736" s="2" t="s">
        <v>117</v>
      </c>
      <c r="J7736" s="3" t="str">
        <f t="shared" si="1"/>
        <v>Unique</v>
      </c>
      <c r="K7736" s="9" t="str">
        <f t="shared" si="2"/>
        <v>Official Website</v>
      </c>
      <c r="L7736" s="5" t="str">
        <f t="shared" si="3"/>
        <v>Excellent</v>
      </c>
      <c r="M7736" s="5" t="str">
        <f t="shared" si="4"/>
        <v>Below 100 Reviews</v>
      </c>
      <c r="N7736" s="6" t="str">
        <f t="shared" si="5"/>
        <v>Low Opportunity</v>
      </c>
    </row>
    <row r="7737">
      <c r="A7737" s="2" t="s">
        <v>260</v>
      </c>
      <c r="B7737" s="2" t="s">
        <v>122</v>
      </c>
      <c r="C7737" s="2" t="s">
        <v>27416</v>
      </c>
      <c r="D7737" s="2" t="s">
        <v>27417</v>
      </c>
      <c r="E7737" s="2">
        <v>4.7</v>
      </c>
      <c r="F7737" s="2">
        <v>46.0</v>
      </c>
      <c r="I7737" s="2" t="s">
        <v>1698</v>
      </c>
      <c r="J7737" s="3" t="str">
        <f t="shared" si="1"/>
        <v>Unique</v>
      </c>
      <c r="K7737" s="4" t="str">
        <f t="shared" si="2"/>
        <v>No Website</v>
      </c>
      <c r="L7737" s="5" t="str">
        <f t="shared" si="3"/>
        <v>Excellent</v>
      </c>
      <c r="M7737" s="5" t="str">
        <f t="shared" si="4"/>
        <v>Below 100 Reviews</v>
      </c>
      <c r="N7737" s="4" t="str">
        <f t="shared" si="5"/>
        <v>High Opportunity</v>
      </c>
    </row>
    <row r="7738">
      <c r="A7738" s="2" t="s">
        <v>644</v>
      </c>
      <c r="B7738" s="2" t="s">
        <v>113</v>
      </c>
      <c r="C7738" s="2" t="s">
        <v>27418</v>
      </c>
      <c r="D7738" s="2" t="s">
        <v>27419</v>
      </c>
      <c r="E7738" s="2">
        <v>4.8</v>
      </c>
      <c r="F7738" s="2">
        <v>29.0</v>
      </c>
      <c r="G7738" s="7" t="s">
        <v>27420</v>
      </c>
      <c r="H7738" s="2" t="s">
        <v>27421</v>
      </c>
      <c r="I7738" s="2" t="s">
        <v>117</v>
      </c>
      <c r="J7738" s="3" t="str">
        <f t="shared" si="1"/>
        <v>Unique</v>
      </c>
      <c r="K7738" s="9" t="str">
        <f t="shared" si="2"/>
        <v>Official Website</v>
      </c>
      <c r="L7738" s="5" t="str">
        <f t="shared" si="3"/>
        <v>Excellent</v>
      </c>
      <c r="M7738" s="5" t="str">
        <f t="shared" si="4"/>
        <v>Below 100 Reviews</v>
      </c>
      <c r="N7738" s="6" t="str">
        <f t="shared" si="5"/>
        <v>Low Opportunity</v>
      </c>
    </row>
    <row r="7739">
      <c r="A7739" s="2" t="s">
        <v>644</v>
      </c>
      <c r="B7739" s="2" t="s">
        <v>113</v>
      </c>
      <c r="C7739" s="2" t="s">
        <v>27422</v>
      </c>
      <c r="D7739" s="2" t="s">
        <v>27423</v>
      </c>
      <c r="E7739" s="2">
        <v>4.9</v>
      </c>
      <c r="F7739" s="2">
        <v>127.0</v>
      </c>
      <c r="G7739" s="7" t="s">
        <v>27424</v>
      </c>
      <c r="H7739" s="2" t="s">
        <v>27425</v>
      </c>
      <c r="I7739" s="2" t="s">
        <v>27426</v>
      </c>
      <c r="J7739" s="3" t="str">
        <f t="shared" si="1"/>
        <v>Unique</v>
      </c>
      <c r="K7739" s="9" t="str">
        <f t="shared" si="2"/>
        <v>Official Website</v>
      </c>
      <c r="L7739" s="5" t="str">
        <f t="shared" si="3"/>
        <v>Excellent</v>
      </c>
      <c r="M7739" s="5" t="str">
        <f t="shared" si="4"/>
        <v>100-499 Reviews</v>
      </c>
      <c r="N7739" s="6" t="str">
        <f t="shared" si="5"/>
        <v>Low Opportunity</v>
      </c>
    </row>
    <row r="7740">
      <c r="A7740" s="2" t="s">
        <v>710</v>
      </c>
      <c r="B7740" s="2" t="s">
        <v>140</v>
      </c>
      <c r="C7740" s="2" t="s">
        <v>27427</v>
      </c>
      <c r="D7740" s="2" t="s">
        <v>27428</v>
      </c>
      <c r="E7740" s="2">
        <v>4.7</v>
      </c>
      <c r="F7740" s="2">
        <v>46.0</v>
      </c>
      <c r="H7740" s="2" t="s">
        <v>27429</v>
      </c>
      <c r="I7740" s="2" t="s">
        <v>648</v>
      </c>
      <c r="J7740" s="3" t="str">
        <f t="shared" si="1"/>
        <v>Unique</v>
      </c>
      <c r="K7740" s="4" t="str">
        <f t="shared" si="2"/>
        <v>No Website</v>
      </c>
      <c r="L7740" s="5" t="str">
        <f t="shared" si="3"/>
        <v>Excellent</v>
      </c>
      <c r="M7740" s="5" t="str">
        <f t="shared" si="4"/>
        <v>Below 100 Reviews</v>
      </c>
      <c r="N7740" s="4" t="str">
        <f t="shared" si="5"/>
        <v>High Opportunity</v>
      </c>
    </row>
    <row r="7741">
      <c r="A7741" s="2" t="s">
        <v>644</v>
      </c>
      <c r="B7741" s="2" t="s">
        <v>113</v>
      </c>
      <c r="C7741" s="2" t="s">
        <v>27430</v>
      </c>
      <c r="D7741" s="2" t="s">
        <v>27431</v>
      </c>
      <c r="E7741" s="2">
        <v>5.0</v>
      </c>
      <c r="F7741" s="2">
        <v>41.0</v>
      </c>
      <c r="G7741" s="7" t="s">
        <v>27432</v>
      </c>
      <c r="H7741" s="2" t="s">
        <v>27433</v>
      </c>
      <c r="I7741" s="2" t="s">
        <v>117</v>
      </c>
      <c r="J7741" s="3" t="str">
        <f t="shared" si="1"/>
        <v>Unique</v>
      </c>
      <c r="K7741" s="9" t="str">
        <f t="shared" si="2"/>
        <v>Official Website</v>
      </c>
      <c r="L7741" s="5" t="str">
        <f t="shared" si="3"/>
        <v>Excellent</v>
      </c>
      <c r="M7741" s="5" t="str">
        <f t="shared" si="4"/>
        <v>Below 100 Reviews</v>
      </c>
      <c r="N7741" s="6" t="str">
        <f t="shared" si="5"/>
        <v>Low Opportunity</v>
      </c>
    </row>
    <row r="7742">
      <c r="A7742" s="2" t="s">
        <v>644</v>
      </c>
      <c r="B7742" s="2" t="s">
        <v>113</v>
      </c>
      <c r="C7742" s="2" t="s">
        <v>27434</v>
      </c>
      <c r="D7742" s="2" t="s">
        <v>27435</v>
      </c>
      <c r="E7742" s="2">
        <v>4.3</v>
      </c>
      <c r="F7742" s="2">
        <v>31.0</v>
      </c>
      <c r="G7742" s="7" t="s">
        <v>27436</v>
      </c>
      <c r="H7742" s="2" t="s">
        <v>27437</v>
      </c>
      <c r="I7742" s="2" t="s">
        <v>117</v>
      </c>
      <c r="J7742" s="3" t="str">
        <f t="shared" si="1"/>
        <v>Unique</v>
      </c>
      <c r="K7742" s="9" t="str">
        <f t="shared" si="2"/>
        <v>Official Website</v>
      </c>
      <c r="L7742" s="5" t="str">
        <f t="shared" si="3"/>
        <v>Good</v>
      </c>
      <c r="M7742" s="5" t="str">
        <f t="shared" si="4"/>
        <v>Below 100 Reviews</v>
      </c>
      <c r="N7742" s="6" t="str">
        <f t="shared" si="5"/>
        <v>Low Opportunity</v>
      </c>
    </row>
    <row r="7743">
      <c r="A7743" s="2" t="s">
        <v>644</v>
      </c>
      <c r="B7743" s="2" t="s">
        <v>113</v>
      </c>
      <c r="C7743" s="2" t="s">
        <v>27438</v>
      </c>
      <c r="D7743" s="2" t="s">
        <v>27439</v>
      </c>
      <c r="E7743" s="2">
        <v>4.1</v>
      </c>
      <c r="F7743" s="2">
        <v>74.0</v>
      </c>
      <c r="H7743" s="2" t="s">
        <v>27440</v>
      </c>
      <c r="I7743" s="2" t="s">
        <v>117</v>
      </c>
      <c r="J7743" s="3" t="str">
        <f t="shared" si="1"/>
        <v>Unique</v>
      </c>
      <c r="K7743" s="4" t="str">
        <f t="shared" si="2"/>
        <v>No Website</v>
      </c>
      <c r="L7743" s="5" t="str">
        <f t="shared" si="3"/>
        <v>Good</v>
      </c>
      <c r="M7743" s="5" t="str">
        <f t="shared" si="4"/>
        <v>Below 100 Reviews</v>
      </c>
      <c r="N7743" s="6" t="str">
        <f t="shared" si="5"/>
        <v>Low Opportunity</v>
      </c>
    </row>
    <row r="7744">
      <c r="A7744" s="2" t="s">
        <v>644</v>
      </c>
      <c r="B7744" s="2" t="s">
        <v>113</v>
      </c>
      <c r="C7744" s="2" t="s">
        <v>27441</v>
      </c>
      <c r="D7744" s="2" t="s">
        <v>27442</v>
      </c>
      <c r="E7744" s="2">
        <v>4.4</v>
      </c>
      <c r="F7744" s="2">
        <v>27.0</v>
      </c>
      <c r="H7744" s="2" t="s">
        <v>27443</v>
      </c>
      <c r="I7744" s="2" t="s">
        <v>117</v>
      </c>
      <c r="J7744" s="3" t="str">
        <f t="shared" si="1"/>
        <v>Unique</v>
      </c>
      <c r="K7744" s="4" t="str">
        <f t="shared" si="2"/>
        <v>No Website</v>
      </c>
      <c r="L7744" s="5" t="str">
        <f t="shared" si="3"/>
        <v>Good</v>
      </c>
      <c r="M7744" s="5" t="str">
        <f t="shared" si="4"/>
        <v>Below 100 Reviews</v>
      </c>
      <c r="N7744" s="6" t="str">
        <f t="shared" si="5"/>
        <v>Low Opportunity</v>
      </c>
    </row>
    <row r="7745">
      <c r="A7745" s="2" t="s">
        <v>644</v>
      </c>
      <c r="B7745" s="2" t="s">
        <v>113</v>
      </c>
      <c r="C7745" s="2" t="s">
        <v>27444</v>
      </c>
      <c r="D7745" s="2" t="s">
        <v>27445</v>
      </c>
      <c r="E7745" s="2">
        <v>5.0</v>
      </c>
      <c r="F7745" s="2">
        <v>24.0</v>
      </c>
      <c r="G7745" s="7" t="s">
        <v>27446</v>
      </c>
      <c r="H7745" s="2" t="s">
        <v>27447</v>
      </c>
      <c r="I7745" s="2" t="s">
        <v>117</v>
      </c>
      <c r="J7745" s="3" t="str">
        <f t="shared" si="1"/>
        <v>Unique</v>
      </c>
      <c r="K7745" s="9" t="str">
        <f t="shared" si="2"/>
        <v>Official Website</v>
      </c>
      <c r="L7745" s="5" t="str">
        <f t="shared" si="3"/>
        <v>Excellent</v>
      </c>
      <c r="M7745" s="5" t="str">
        <f t="shared" si="4"/>
        <v>Below 100 Reviews</v>
      </c>
      <c r="N7745" s="6" t="str">
        <f t="shared" si="5"/>
        <v>Low Opportunity</v>
      </c>
    </row>
    <row r="7746">
      <c r="A7746" s="2" t="s">
        <v>85</v>
      </c>
      <c r="B7746" s="2" t="s">
        <v>181</v>
      </c>
      <c r="C7746" s="2" t="s">
        <v>27448</v>
      </c>
      <c r="D7746" s="2" t="s">
        <v>27449</v>
      </c>
      <c r="E7746" s="2">
        <v>4.7</v>
      </c>
      <c r="F7746" s="2">
        <v>46.0</v>
      </c>
      <c r="H7746" s="2" t="s">
        <v>27450</v>
      </c>
      <c r="I7746" s="2" t="s">
        <v>27451</v>
      </c>
      <c r="J7746" s="3" t="str">
        <f t="shared" si="1"/>
        <v>Unique</v>
      </c>
      <c r="K7746" s="4" t="str">
        <f t="shared" si="2"/>
        <v>No Website</v>
      </c>
      <c r="L7746" s="5" t="str">
        <f t="shared" si="3"/>
        <v>Excellent</v>
      </c>
      <c r="M7746" s="5" t="str">
        <f t="shared" si="4"/>
        <v>Below 100 Reviews</v>
      </c>
      <c r="N7746" s="4" t="str">
        <f t="shared" si="5"/>
        <v>High Opportunity</v>
      </c>
    </row>
    <row r="7747">
      <c r="A7747" s="2" t="s">
        <v>644</v>
      </c>
      <c r="B7747" s="2" t="s">
        <v>113</v>
      </c>
      <c r="C7747" s="2" t="s">
        <v>27452</v>
      </c>
      <c r="D7747" s="2" t="s">
        <v>27453</v>
      </c>
      <c r="E7747" s="2">
        <v>4.9</v>
      </c>
      <c r="F7747" s="2">
        <v>4139.0</v>
      </c>
      <c r="G7747" s="7" t="s">
        <v>27454</v>
      </c>
      <c r="H7747" s="2" t="s">
        <v>27455</v>
      </c>
      <c r="I7747" s="2" t="s">
        <v>2062</v>
      </c>
      <c r="J7747" s="3" t="str">
        <f t="shared" si="1"/>
        <v>Unique</v>
      </c>
      <c r="K7747" s="9" t="str">
        <f t="shared" si="2"/>
        <v>Official Website</v>
      </c>
      <c r="L7747" s="5" t="str">
        <f t="shared" si="3"/>
        <v>Excellent</v>
      </c>
      <c r="M7747" s="5" t="str">
        <f t="shared" si="4"/>
        <v>1000+ Reviews</v>
      </c>
      <c r="N7747" s="6" t="str">
        <f t="shared" si="5"/>
        <v>Low Opportunity</v>
      </c>
    </row>
    <row r="7748">
      <c r="A7748" s="2" t="s">
        <v>399</v>
      </c>
      <c r="B7748" s="2" t="s">
        <v>415</v>
      </c>
      <c r="C7748" s="2" t="s">
        <v>27456</v>
      </c>
      <c r="D7748" s="2" t="s">
        <v>27457</v>
      </c>
      <c r="E7748" s="2">
        <v>4.7</v>
      </c>
      <c r="F7748" s="2">
        <v>46.0</v>
      </c>
      <c r="H7748" s="2" t="s">
        <v>27458</v>
      </c>
      <c r="I7748" s="2" t="s">
        <v>27459</v>
      </c>
      <c r="J7748" s="3" t="str">
        <f t="shared" si="1"/>
        <v>Unique</v>
      </c>
      <c r="K7748" s="4" t="str">
        <f t="shared" si="2"/>
        <v>No Website</v>
      </c>
      <c r="L7748" s="5" t="str">
        <f t="shared" si="3"/>
        <v>Excellent</v>
      </c>
      <c r="M7748" s="5" t="str">
        <f t="shared" si="4"/>
        <v>Below 100 Reviews</v>
      </c>
      <c r="N7748" s="4" t="str">
        <f t="shared" si="5"/>
        <v>High Opportunity</v>
      </c>
    </row>
    <row r="7749">
      <c r="A7749" s="2" t="s">
        <v>644</v>
      </c>
      <c r="B7749" s="2" t="s">
        <v>113</v>
      </c>
      <c r="C7749" s="2" t="s">
        <v>27460</v>
      </c>
      <c r="D7749" s="2" t="s">
        <v>27461</v>
      </c>
      <c r="E7749" s="2">
        <v>4.0</v>
      </c>
      <c r="F7749" s="2">
        <v>250.0</v>
      </c>
      <c r="H7749" s="2" t="s">
        <v>27462</v>
      </c>
      <c r="I7749" s="2" t="s">
        <v>117</v>
      </c>
      <c r="J7749" s="3" t="str">
        <f t="shared" si="1"/>
        <v>Unique</v>
      </c>
      <c r="K7749" s="4" t="str">
        <f t="shared" si="2"/>
        <v>No Website</v>
      </c>
      <c r="L7749" s="5" t="str">
        <f t="shared" si="3"/>
        <v>Good</v>
      </c>
      <c r="M7749" s="5" t="str">
        <f t="shared" si="4"/>
        <v>100-499 Reviews</v>
      </c>
      <c r="N7749" s="6" t="str">
        <f t="shared" si="5"/>
        <v>Low Opportunity</v>
      </c>
    </row>
    <row r="7750">
      <c r="A7750" s="2" t="s">
        <v>644</v>
      </c>
      <c r="B7750" s="2" t="s">
        <v>113</v>
      </c>
      <c r="C7750" s="2" t="s">
        <v>27463</v>
      </c>
      <c r="D7750" s="2" t="s">
        <v>27464</v>
      </c>
      <c r="E7750" s="2">
        <v>4.3</v>
      </c>
      <c r="F7750" s="2">
        <v>25.0</v>
      </c>
      <c r="G7750" s="7" t="s">
        <v>27465</v>
      </c>
      <c r="H7750" s="2" t="s">
        <v>27466</v>
      </c>
      <c r="I7750" s="2" t="s">
        <v>117</v>
      </c>
      <c r="J7750" s="3" t="str">
        <f t="shared" si="1"/>
        <v>Unique</v>
      </c>
      <c r="K7750" s="9" t="str">
        <f t="shared" si="2"/>
        <v>Official Website</v>
      </c>
      <c r="L7750" s="5" t="str">
        <f t="shared" si="3"/>
        <v>Good</v>
      </c>
      <c r="M7750" s="5" t="str">
        <f t="shared" si="4"/>
        <v>Below 100 Reviews</v>
      </c>
      <c r="N7750" s="6" t="str">
        <f t="shared" si="5"/>
        <v>Low Opportunity</v>
      </c>
    </row>
    <row r="7751">
      <c r="A7751" s="2" t="s">
        <v>1116</v>
      </c>
      <c r="B7751" s="2" t="s">
        <v>106</v>
      </c>
      <c r="C7751" s="2" t="s">
        <v>27467</v>
      </c>
      <c r="D7751" s="2" t="s">
        <v>27468</v>
      </c>
      <c r="E7751" s="2">
        <v>4.7</v>
      </c>
      <c r="F7751" s="2">
        <v>46.0</v>
      </c>
      <c r="I7751" s="2" t="s">
        <v>111</v>
      </c>
      <c r="J7751" s="3" t="str">
        <f t="shared" si="1"/>
        <v>Unique</v>
      </c>
      <c r="K7751" s="4" t="str">
        <f t="shared" si="2"/>
        <v>No Website</v>
      </c>
      <c r="L7751" s="5" t="str">
        <f t="shared" si="3"/>
        <v>Excellent</v>
      </c>
      <c r="M7751" s="5" t="str">
        <f t="shared" si="4"/>
        <v>Below 100 Reviews</v>
      </c>
      <c r="N7751" s="4" t="str">
        <f t="shared" si="5"/>
        <v>High Opportunity</v>
      </c>
    </row>
    <row r="7752">
      <c r="A7752" s="2" t="s">
        <v>644</v>
      </c>
      <c r="B7752" s="2" t="s">
        <v>591</v>
      </c>
      <c r="C7752" s="2" t="s">
        <v>27469</v>
      </c>
      <c r="D7752" s="2" t="s">
        <v>27470</v>
      </c>
      <c r="E7752" s="2">
        <v>3.8</v>
      </c>
      <c r="F7752" s="2">
        <v>26.0</v>
      </c>
      <c r="I7752" s="2" t="s">
        <v>595</v>
      </c>
      <c r="J7752" s="3" t="str">
        <f t="shared" si="1"/>
        <v>Unique</v>
      </c>
      <c r="K7752" s="4" t="str">
        <f t="shared" si="2"/>
        <v>No Website</v>
      </c>
      <c r="L7752" s="5" t="str">
        <f t="shared" si="3"/>
        <v>Average</v>
      </c>
      <c r="M7752" s="5" t="str">
        <f t="shared" si="4"/>
        <v>Below 100 Reviews</v>
      </c>
      <c r="N7752" s="6" t="str">
        <f t="shared" si="5"/>
        <v>Low Opportunity</v>
      </c>
    </row>
    <row r="7753">
      <c r="A7753" s="2" t="s">
        <v>644</v>
      </c>
      <c r="B7753" s="2" t="s">
        <v>591</v>
      </c>
      <c r="C7753" s="2" t="s">
        <v>27471</v>
      </c>
      <c r="D7753" s="2" t="s">
        <v>27472</v>
      </c>
      <c r="E7753" s="2">
        <v>4.8</v>
      </c>
      <c r="F7753" s="2">
        <v>373.0</v>
      </c>
      <c r="G7753" s="7" t="s">
        <v>27473</v>
      </c>
      <c r="H7753" s="2" t="s">
        <v>27474</v>
      </c>
      <c r="I7753" s="2" t="s">
        <v>27475</v>
      </c>
      <c r="J7753" s="3" t="str">
        <f t="shared" si="1"/>
        <v>Unique</v>
      </c>
      <c r="K7753" s="9" t="str">
        <f t="shared" si="2"/>
        <v>Official Website</v>
      </c>
      <c r="L7753" s="5" t="str">
        <f t="shared" si="3"/>
        <v>Excellent</v>
      </c>
      <c r="M7753" s="5" t="str">
        <f t="shared" si="4"/>
        <v>100-499 Reviews</v>
      </c>
      <c r="N7753" s="6" t="str">
        <f t="shared" si="5"/>
        <v>Low Opportunity</v>
      </c>
    </row>
    <row r="7754">
      <c r="A7754" s="2" t="s">
        <v>220</v>
      </c>
      <c r="B7754" s="2" t="s">
        <v>154</v>
      </c>
      <c r="C7754" s="2" t="s">
        <v>27476</v>
      </c>
      <c r="D7754" s="2" t="s">
        <v>27477</v>
      </c>
      <c r="E7754" s="2">
        <v>4.7</v>
      </c>
      <c r="F7754" s="2">
        <v>45.0</v>
      </c>
      <c r="H7754" s="2" t="s">
        <v>27478</v>
      </c>
      <c r="I7754" s="2" t="s">
        <v>264</v>
      </c>
      <c r="J7754" s="3" t="str">
        <f t="shared" si="1"/>
        <v>Unique</v>
      </c>
      <c r="K7754" s="4" t="str">
        <f t="shared" si="2"/>
        <v>No Website</v>
      </c>
      <c r="L7754" s="5" t="str">
        <f t="shared" si="3"/>
        <v>Excellent</v>
      </c>
      <c r="M7754" s="5" t="str">
        <f t="shared" si="4"/>
        <v>Below 100 Reviews</v>
      </c>
      <c r="N7754" s="4" t="str">
        <f t="shared" si="5"/>
        <v>High Opportunity</v>
      </c>
    </row>
    <row r="7755">
      <c r="A7755" s="2" t="s">
        <v>85</v>
      </c>
      <c r="B7755" s="2" t="s">
        <v>122</v>
      </c>
      <c r="C7755" s="2" t="s">
        <v>27479</v>
      </c>
      <c r="D7755" s="2" t="s">
        <v>27480</v>
      </c>
      <c r="E7755" s="2">
        <v>4.7</v>
      </c>
      <c r="F7755" s="2">
        <v>45.0</v>
      </c>
      <c r="H7755" s="2" t="s">
        <v>27481</v>
      </c>
      <c r="I7755" s="2" t="s">
        <v>321</v>
      </c>
      <c r="J7755" s="3" t="str">
        <f t="shared" si="1"/>
        <v>Unique</v>
      </c>
      <c r="K7755" s="4" t="str">
        <f t="shared" si="2"/>
        <v>No Website</v>
      </c>
      <c r="L7755" s="5" t="str">
        <f t="shared" si="3"/>
        <v>Excellent</v>
      </c>
      <c r="M7755" s="5" t="str">
        <f t="shared" si="4"/>
        <v>Below 100 Reviews</v>
      </c>
      <c r="N7755" s="4" t="str">
        <f t="shared" si="5"/>
        <v>High Opportunity</v>
      </c>
    </row>
    <row r="7756">
      <c r="A7756" s="2" t="s">
        <v>644</v>
      </c>
      <c r="B7756" s="2" t="s">
        <v>591</v>
      </c>
      <c r="C7756" s="2" t="s">
        <v>27482</v>
      </c>
      <c r="D7756" s="2" t="s">
        <v>27483</v>
      </c>
      <c r="E7756" s="2">
        <v>4.4</v>
      </c>
      <c r="F7756" s="2">
        <v>27.0</v>
      </c>
      <c r="H7756" s="2" t="s">
        <v>27484</v>
      </c>
      <c r="I7756" s="2" t="s">
        <v>27485</v>
      </c>
      <c r="J7756" s="3" t="str">
        <f t="shared" si="1"/>
        <v>Unique</v>
      </c>
      <c r="K7756" s="4" t="str">
        <f t="shared" si="2"/>
        <v>No Website</v>
      </c>
      <c r="L7756" s="5" t="str">
        <f t="shared" si="3"/>
        <v>Good</v>
      </c>
      <c r="M7756" s="5" t="str">
        <f t="shared" si="4"/>
        <v>Below 100 Reviews</v>
      </c>
      <c r="N7756" s="6" t="str">
        <f t="shared" si="5"/>
        <v>Low Opportunity</v>
      </c>
    </row>
    <row r="7757">
      <c r="A7757" s="2" t="s">
        <v>644</v>
      </c>
      <c r="B7757" s="2" t="s">
        <v>591</v>
      </c>
      <c r="C7757" s="2" t="s">
        <v>27486</v>
      </c>
      <c r="D7757" s="2" t="s">
        <v>27487</v>
      </c>
      <c r="E7757" s="2">
        <v>4.2</v>
      </c>
      <c r="F7757" s="2">
        <v>98.0</v>
      </c>
      <c r="H7757" s="2" t="s">
        <v>27488</v>
      </c>
      <c r="I7757" s="2" t="s">
        <v>27489</v>
      </c>
      <c r="J7757" s="3" t="str">
        <f t="shared" si="1"/>
        <v>Unique</v>
      </c>
      <c r="K7757" s="4" t="str">
        <f t="shared" si="2"/>
        <v>No Website</v>
      </c>
      <c r="L7757" s="5" t="str">
        <f t="shared" si="3"/>
        <v>Good</v>
      </c>
      <c r="M7757" s="5" t="str">
        <f t="shared" si="4"/>
        <v>Below 100 Reviews</v>
      </c>
      <c r="N7757" s="6" t="str">
        <f t="shared" si="5"/>
        <v>Low Opportunity</v>
      </c>
    </row>
    <row r="7758">
      <c r="A7758" s="2" t="s">
        <v>644</v>
      </c>
      <c r="B7758" s="2" t="s">
        <v>591</v>
      </c>
      <c r="C7758" s="2" t="s">
        <v>27490</v>
      </c>
      <c r="D7758" s="2" t="s">
        <v>27491</v>
      </c>
      <c r="E7758" s="2">
        <v>2.5</v>
      </c>
      <c r="F7758" s="2">
        <v>14.0</v>
      </c>
      <c r="H7758" s="2" t="s">
        <v>27492</v>
      </c>
      <c r="I7758" s="2" t="s">
        <v>595</v>
      </c>
      <c r="J7758" s="3" t="str">
        <f t="shared" si="1"/>
        <v>Unique</v>
      </c>
      <c r="K7758" s="4" t="str">
        <f t="shared" si="2"/>
        <v>No Website</v>
      </c>
      <c r="L7758" s="5" t="str">
        <f t="shared" si="3"/>
        <v>Poor</v>
      </c>
      <c r="M7758" s="5" t="str">
        <f t="shared" si="4"/>
        <v>Below 100 Reviews</v>
      </c>
      <c r="N7758" s="6" t="str">
        <f t="shared" si="5"/>
        <v>Low Opportunity</v>
      </c>
    </row>
    <row r="7759">
      <c r="A7759" s="2" t="s">
        <v>644</v>
      </c>
      <c r="B7759" s="2" t="s">
        <v>591</v>
      </c>
      <c r="C7759" s="2" t="s">
        <v>27493</v>
      </c>
      <c r="D7759" s="2" t="s">
        <v>27494</v>
      </c>
      <c r="E7759" s="2">
        <v>4.0</v>
      </c>
      <c r="F7759" s="2">
        <v>1.0</v>
      </c>
      <c r="H7759" s="2" t="s">
        <v>27495</v>
      </c>
      <c r="I7759" s="2" t="s">
        <v>9054</v>
      </c>
      <c r="J7759" s="3" t="str">
        <f t="shared" si="1"/>
        <v>Unique</v>
      </c>
      <c r="K7759" s="4" t="str">
        <f t="shared" si="2"/>
        <v>No Website</v>
      </c>
      <c r="L7759" s="5" t="str">
        <f t="shared" si="3"/>
        <v>Good</v>
      </c>
      <c r="M7759" s="5" t="str">
        <f t="shared" si="4"/>
        <v>Below 100 Reviews</v>
      </c>
      <c r="N7759" s="6" t="str">
        <f t="shared" si="5"/>
        <v>Low Opportunity</v>
      </c>
    </row>
    <row r="7760">
      <c r="A7760" s="2" t="s">
        <v>7011</v>
      </c>
      <c r="B7760" s="2" t="s">
        <v>101</v>
      </c>
      <c r="C7760" s="2" t="s">
        <v>27496</v>
      </c>
      <c r="D7760" s="2" t="s">
        <v>27497</v>
      </c>
      <c r="E7760" s="2">
        <v>4.7</v>
      </c>
      <c r="F7760" s="2">
        <v>45.0</v>
      </c>
      <c r="H7760" s="2" t="s">
        <v>27498</v>
      </c>
      <c r="I7760" s="2" t="s">
        <v>105</v>
      </c>
      <c r="J7760" s="3" t="str">
        <f t="shared" si="1"/>
        <v>Unique</v>
      </c>
      <c r="K7760" s="4" t="str">
        <f t="shared" si="2"/>
        <v>No Website</v>
      </c>
      <c r="L7760" s="5" t="str">
        <f t="shared" si="3"/>
        <v>Excellent</v>
      </c>
      <c r="M7760" s="5" t="str">
        <f t="shared" si="4"/>
        <v>Below 100 Reviews</v>
      </c>
      <c r="N7760" s="4" t="str">
        <f t="shared" si="5"/>
        <v>High Opportunity</v>
      </c>
    </row>
    <row r="7761">
      <c r="A7761" s="2" t="s">
        <v>100</v>
      </c>
      <c r="B7761" s="2" t="s">
        <v>591</v>
      </c>
      <c r="C7761" s="2" t="s">
        <v>27499</v>
      </c>
      <c r="D7761" s="2" t="s">
        <v>27500</v>
      </c>
      <c r="E7761" s="2">
        <v>4.7</v>
      </c>
      <c r="F7761" s="2">
        <v>43.0</v>
      </c>
      <c r="H7761" s="2" t="s">
        <v>27501</v>
      </c>
      <c r="I7761" s="2" t="s">
        <v>27502</v>
      </c>
      <c r="J7761" s="3" t="str">
        <f t="shared" si="1"/>
        <v>Unique</v>
      </c>
      <c r="K7761" s="4" t="str">
        <f t="shared" si="2"/>
        <v>No Website</v>
      </c>
      <c r="L7761" s="5" t="str">
        <f t="shared" si="3"/>
        <v>Excellent</v>
      </c>
      <c r="M7761" s="5" t="str">
        <f t="shared" si="4"/>
        <v>Below 100 Reviews</v>
      </c>
      <c r="N7761" s="4" t="str">
        <f t="shared" si="5"/>
        <v>High Opportunity</v>
      </c>
    </row>
    <row r="7762">
      <c r="A7762" s="2" t="s">
        <v>644</v>
      </c>
      <c r="B7762" s="2" t="s">
        <v>591</v>
      </c>
      <c r="C7762" s="2" t="s">
        <v>27503</v>
      </c>
      <c r="D7762" s="2" t="s">
        <v>27504</v>
      </c>
      <c r="E7762" s="2">
        <v>3.3</v>
      </c>
      <c r="F7762" s="2">
        <v>3.0</v>
      </c>
      <c r="I7762" s="2" t="s">
        <v>595</v>
      </c>
      <c r="J7762" s="3" t="str">
        <f t="shared" si="1"/>
        <v>Unique</v>
      </c>
      <c r="K7762" s="4" t="str">
        <f t="shared" si="2"/>
        <v>No Website</v>
      </c>
      <c r="L7762" s="5" t="str">
        <f t="shared" si="3"/>
        <v>Average</v>
      </c>
      <c r="M7762" s="5" t="str">
        <f t="shared" si="4"/>
        <v>Below 100 Reviews</v>
      </c>
      <c r="N7762" s="6" t="str">
        <f t="shared" si="5"/>
        <v>Low Opportunity</v>
      </c>
    </row>
    <row r="7763">
      <c r="A7763" s="2" t="s">
        <v>644</v>
      </c>
      <c r="B7763" s="2" t="s">
        <v>591</v>
      </c>
      <c r="C7763" s="2" t="s">
        <v>27505</v>
      </c>
      <c r="D7763" s="2" t="s">
        <v>27506</v>
      </c>
      <c r="E7763" s="2">
        <v>3.4</v>
      </c>
      <c r="F7763" s="2">
        <v>5.0</v>
      </c>
      <c r="H7763" s="2" t="s">
        <v>27507</v>
      </c>
      <c r="I7763" s="2" t="s">
        <v>8817</v>
      </c>
      <c r="J7763" s="3" t="str">
        <f t="shared" si="1"/>
        <v>Unique</v>
      </c>
      <c r="K7763" s="4" t="str">
        <f t="shared" si="2"/>
        <v>No Website</v>
      </c>
      <c r="L7763" s="5" t="str">
        <f t="shared" si="3"/>
        <v>Average</v>
      </c>
      <c r="M7763" s="5" t="str">
        <f t="shared" si="4"/>
        <v>Below 100 Reviews</v>
      </c>
      <c r="N7763" s="6" t="str">
        <f t="shared" si="5"/>
        <v>Low Opportunity</v>
      </c>
    </row>
    <row r="7764">
      <c r="A7764" s="2" t="s">
        <v>528</v>
      </c>
      <c r="B7764" s="2" t="s">
        <v>21</v>
      </c>
      <c r="C7764" s="2" t="s">
        <v>27508</v>
      </c>
      <c r="D7764" s="2" t="s">
        <v>27509</v>
      </c>
      <c r="E7764" s="2">
        <v>4.6</v>
      </c>
      <c r="F7764" s="2">
        <v>2106.0</v>
      </c>
      <c r="G7764" s="7" t="s">
        <v>27510</v>
      </c>
      <c r="H7764" s="2" t="s">
        <v>27511</v>
      </c>
      <c r="I7764" s="2" t="s">
        <v>84</v>
      </c>
      <c r="J7764" s="3" t="str">
        <f t="shared" si="1"/>
        <v>Unique</v>
      </c>
      <c r="K7764" s="9" t="str">
        <f t="shared" si="2"/>
        <v>Official Website</v>
      </c>
      <c r="L7764" s="5" t="str">
        <f t="shared" si="3"/>
        <v>Excellent</v>
      </c>
      <c r="M7764" s="5" t="str">
        <f t="shared" si="4"/>
        <v>1000+ Reviews</v>
      </c>
      <c r="N7764" s="6" t="str">
        <f t="shared" si="5"/>
        <v>Low Opportunity</v>
      </c>
    </row>
    <row r="7765">
      <c r="A7765" s="2" t="s">
        <v>528</v>
      </c>
      <c r="B7765" s="2" t="s">
        <v>21</v>
      </c>
      <c r="C7765" s="2" t="s">
        <v>27512</v>
      </c>
      <c r="D7765" s="2" t="s">
        <v>27513</v>
      </c>
      <c r="E7765" s="2">
        <v>4.6</v>
      </c>
      <c r="F7765" s="2">
        <v>3052.0</v>
      </c>
      <c r="G7765" s="7" t="s">
        <v>27514</v>
      </c>
      <c r="H7765" s="2" t="s">
        <v>27515</v>
      </c>
      <c r="I7765" s="2" t="s">
        <v>129</v>
      </c>
      <c r="J7765" s="3" t="str">
        <f t="shared" si="1"/>
        <v>Unique</v>
      </c>
      <c r="K7765" s="9" t="str">
        <f t="shared" si="2"/>
        <v>Official Website</v>
      </c>
      <c r="L7765" s="5" t="str">
        <f t="shared" si="3"/>
        <v>Excellent</v>
      </c>
      <c r="M7765" s="5" t="str">
        <f t="shared" si="4"/>
        <v>1000+ Reviews</v>
      </c>
      <c r="N7765" s="6" t="str">
        <f t="shared" si="5"/>
        <v>Low Opportunity</v>
      </c>
    </row>
    <row r="7766">
      <c r="A7766" s="2" t="s">
        <v>528</v>
      </c>
      <c r="B7766" s="2" t="s">
        <v>21</v>
      </c>
      <c r="C7766" s="2" t="s">
        <v>27516</v>
      </c>
      <c r="D7766" s="2" t="s">
        <v>27517</v>
      </c>
      <c r="E7766" s="2">
        <v>4.5</v>
      </c>
      <c r="F7766" s="2">
        <v>1445.0</v>
      </c>
      <c r="G7766" s="7" t="s">
        <v>27518</v>
      </c>
      <c r="H7766" s="2" t="s">
        <v>27519</v>
      </c>
      <c r="I7766" s="2" t="s">
        <v>84</v>
      </c>
      <c r="J7766" s="3" t="str">
        <f t="shared" si="1"/>
        <v>Unique</v>
      </c>
      <c r="K7766" s="9" t="str">
        <f t="shared" si="2"/>
        <v>Official Website</v>
      </c>
      <c r="L7766" s="5" t="str">
        <f t="shared" si="3"/>
        <v>Excellent</v>
      </c>
      <c r="M7766" s="5" t="str">
        <f t="shared" si="4"/>
        <v>1000+ Reviews</v>
      </c>
      <c r="N7766" s="6" t="str">
        <f t="shared" si="5"/>
        <v>Low Opportunity</v>
      </c>
    </row>
    <row r="7767">
      <c r="A7767" s="2" t="s">
        <v>528</v>
      </c>
      <c r="B7767" s="2" t="s">
        <v>21</v>
      </c>
      <c r="C7767" s="2" t="s">
        <v>27520</v>
      </c>
      <c r="D7767" s="2" t="s">
        <v>27521</v>
      </c>
      <c r="E7767" s="2">
        <v>4.2</v>
      </c>
      <c r="F7767" s="2">
        <v>6065.0</v>
      </c>
      <c r="G7767" s="7" t="s">
        <v>27522</v>
      </c>
      <c r="H7767" s="2" t="s">
        <v>27515</v>
      </c>
      <c r="I7767" s="2" t="s">
        <v>27523</v>
      </c>
      <c r="J7767" s="3" t="str">
        <f t="shared" si="1"/>
        <v>Unique</v>
      </c>
      <c r="K7767" s="9" t="str">
        <f t="shared" si="2"/>
        <v>Official Website</v>
      </c>
      <c r="L7767" s="5" t="str">
        <f t="shared" si="3"/>
        <v>Good</v>
      </c>
      <c r="M7767" s="5" t="str">
        <f t="shared" si="4"/>
        <v>1000+ Reviews</v>
      </c>
      <c r="N7767" s="6" t="str">
        <f t="shared" si="5"/>
        <v>Low Opportunity</v>
      </c>
    </row>
    <row r="7768">
      <c r="A7768" s="2" t="s">
        <v>528</v>
      </c>
      <c r="B7768" s="2" t="s">
        <v>21</v>
      </c>
      <c r="C7768" s="2" t="s">
        <v>27524</v>
      </c>
      <c r="D7768" s="2" t="s">
        <v>27525</v>
      </c>
      <c r="E7768" s="2">
        <v>4.1</v>
      </c>
      <c r="F7768" s="2">
        <v>315.0</v>
      </c>
      <c r="H7768" s="2" t="s">
        <v>27526</v>
      </c>
      <c r="I7768" s="2" t="s">
        <v>27527</v>
      </c>
      <c r="J7768" s="3" t="str">
        <f t="shared" si="1"/>
        <v>Unique</v>
      </c>
      <c r="K7768" s="4" t="str">
        <f t="shared" si="2"/>
        <v>No Website</v>
      </c>
      <c r="L7768" s="5" t="str">
        <f t="shared" si="3"/>
        <v>Good</v>
      </c>
      <c r="M7768" s="5" t="str">
        <f t="shared" si="4"/>
        <v>100-499 Reviews</v>
      </c>
      <c r="N7768" s="6" t="str">
        <f t="shared" si="5"/>
        <v>Low Opportunity</v>
      </c>
    </row>
    <row r="7769">
      <c r="A7769" s="2" t="s">
        <v>528</v>
      </c>
      <c r="B7769" s="2" t="s">
        <v>21</v>
      </c>
      <c r="C7769" s="2" t="s">
        <v>27528</v>
      </c>
      <c r="D7769" s="2" t="s">
        <v>27529</v>
      </c>
      <c r="E7769" s="2">
        <v>4.4</v>
      </c>
      <c r="F7769" s="2">
        <v>2104.0</v>
      </c>
      <c r="G7769" s="7" t="s">
        <v>27530</v>
      </c>
      <c r="H7769" s="2" t="s">
        <v>27531</v>
      </c>
      <c r="I7769" s="2" t="s">
        <v>84</v>
      </c>
      <c r="J7769" s="3" t="str">
        <f t="shared" si="1"/>
        <v>Unique</v>
      </c>
      <c r="K7769" s="9" t="str">
        <f t="shared" si="2"/>
        <v>Official Website</v>
      </c>
      <c r="L7769" s="5" t="str">
        <f t="shared" si="3"/>
        <v>Good</v>
      </c>
      <c r="M7769" s="5" t="str">
        <f t="shared" si="4"/>
        <v>1000+ Reviews</v>
      </c>
      <c r="N7769" s="6" t="str">
        <f t="shared" si="5"/>
        <v>Low Opportunity</v>
      </c>
    </row>
    <row r="7770">
      <c r="A7770" s="2" t="s">
        <v>528</v>
      </c>
      <c r="B7770" s="2" t="s">
        <v>21</v>
      </c>
      <c r="C7770" s="2" t="s">
        <v>27532</v>
      </c>
      <c r="D7770" s="2" t="s">
        <v>27533</v>
      </c>
      <c r="E7770" s="2">
        <v>4.8</v>
      </c>
      <c r="F7770" s="2">
        <v>176.0</v>
      </c>
      <c r="G7770" s="7" t="s">
        <v>1197</v>
      </c>
      <c r="H7770" s="2" t="s">
        <v>27534</v>
      </c>
      <c r="I7770" s="2" t="s">
        <v>1198</v>
      </c>
      <c r="J7770" s="3" t="str">
        <f t="shared" si="1"/>
        <v>Unique</v>
      </c>
      <c r="K7770" s="9" t="str">
        <f t="shared" si="2"/>
        <v>Official Website</v>
      </c>
      <c r="L7770" s="5" t="str">
        <f t="shared" si="3"/>
        <v>Excellent</v>
      </c>
      <c r="M7770" s="5" t="str">
        <f t="shared" si="4"/>
        <v>100-499 Reviews</v>
      </c>
      <c r="N7770" s="6" t="str">
        <f t="shared" si="5"/>
        <v>Low Opportunity</v>
      </c>
    </row>
    <row r="7771">
      <c r="A7771" s="2" t="s">
        <v>528</v>
      </c>
      <c r="B7771" s="2" t="s">
        <v>21</v>
      </c>
      <c r="C7771" s="2" t="s">
        <v>27535</v>
      </c>
      <c r="D7771" s="2" t="s">
        <v>27536</v>
      </c>
      <c r="E7771" s="2">
        <v>4.0</v>
      </c>
      <c r="F7771" s="2">
        <v>451.0</v>
      </c>
      <c r="H7771" s="2" t="s">
        <v>27537</v>
      </c>
      <c r="I7771" s="2" t="s">
        <v>27538</v>
      </c>
      <c r="J7771" s="3" t="str">
        <f t="shared" si="1"/>
        <v>Unique</v>
      </c>
      <c r="K7771" s="4" t="str">
        <f t="shared" si="2"/>
        <v>No Website</v>
      </c>
      <c r="L7771" s="5" t="str">
        <f t="shared" si="3"/>
        <v>Good</v>
      </c>
      <c r="M7771" s="5" t="str">
        <f t="shared" si="4"/>
        <v>100-499 Reviews</v>
      </c>
      <c r="N7771" s="6" t="str">
        <f t="shared" si="5"/>
        <v>Low Opportunity</v>
      </c>
    </row>
    <row r="7772">
      <c r="A7772" s="2" t="s">
        <v>528</v>
      </c>
      <c r="B7772" s="2" t="s">
        <v>21</v>
      </c>
      <c r="C7772" s="2" t="s">
        <v>27539</v>
      </c>
      <c r="D7772" s="2" t="s">
        <v>27540</v>
      </c>
      <c r="E7772" s="2">
        <v>3.9</v>
      </c>
      <c r="F7772" s="2">
        <v>751.0</v>
      </c>
      <c r="H7772" s="2" t="s">
        <v>27541</v>
      </c>
      <c r="I7772" s="2" t="s">
        <v>84</v>
      </c>
      <c r="J7772" s="3" t="str">
        <f t="shared" si="1"/>
        <v>Unique</v>
      </c>
      <c r="K7772" s="4" t="str">
        <f t="shared" si="2"/>
        <v>No Website</v>
      </c>
      <c r="L7772" s="5" t="str">
        <f t="shared" si="3"/>
        <v>Average</v>
      </c>
      <c r="M7772" s="5" t="str">
        <f t="shared" si="4"/>
        <v>500-999 Reviews</v>
      </c>
      <c r="N7772" s="6" t="str">
        <f t="shared" si="5"/>
        <v>Low Opportunity</v>
      </c>
    </row>
    <row r="7773">
      <c r="A7773" s="2" t="s">
        <v>528</v>
      </c>
      <c r="B7773" s="2" t="s">
        <v>21</v>
      </c>
      <c r="C7773" s="2" t="s">
        <v>27542</v>
      </c>
      <c r="D7773" s="2" t="s">
        <v>27543</v>
      </c>
      <c r="E7773" s="2">
        <v>4.4</v>
      </c>
      <c r="F7773" s="2">
        <v>493.0</v>
      </c>
      <c r="G7773" s="7" t="s">
        <v>27544</v>
      </c>
      <c r="H7773" s="2" t="s">
        <v>27545</v>
      </c>
      <c r="I7773" s="2" t="s">
        <v>25</v>
      </c>
      <c r="J7773" s="3" t="str">
        <f t="shared" si="1"/>
        <v>Unique</v>
      </c>
      <c r="K7773" s="9" t="str">
        <f t="shared" si="2"/>
        <v>Official Website</v>
      </c>
      <c r="L7773" s="5" t="str">
        <f t="shared" si="3"/>
        <v>Good</v>
      </c>
      <c r="M7773" s="5" t="str">
        <f t="shared" si="4"/>
        <v>100-499 Reviews</v>
      </c>
      <c r="N7773" s="6" t="str">
        <f t="shared" si="5"/>
        <v>Low Opportunity</v>
      </c>
    </row>
    <row r="7774">
      <c r="A7774" s="2" t="s">
        <v>528</v>
      </c>
      <c r="B7774" s="2" t="s">
        <v>21</v>
      </c>
      <c r="C7774" s="2" t="s">
        <v>27546</v>
      </c>
      <c r="D7774" s="2" t="s">
        <v>27547</v>
      </c>
      <c r="E7774" s="2">
        <v>4.0</v>
      </c>
      <c r="F7774" s="2">
        <v>2393.0</v>
      </c>
      <c r="H7774" s="2" t="s">
        <v>27548</v>
      </c>
      <c r="I7774" s="2" t="s">
        <v>39</v>
      </c>
      <c r="J7774" s="3" t="str">
        <f t="shared" si="1"/>
        <v>Unique</v>
      </c>
      <c r="K7774" s="4" t="str">
        <f t="shared" si="2"/>
        <v>No Website</v>
      </c>
      <c r="L7774" s="5" t="str">
        <f t="shared" si="3"/>
        <v>Good</v>
      </c>
      <c r="M7774" s="5" t="str">
        <f t="shared" si="4"/>
        <v>1000+ Reviews</v>
      </c>
      <c r="N7774" s="6" t="str">
        <f t="shared" si="5"/>
        <v>Low Opportunity</v>
      </c>
    </row>
    <row r="7775">
      <c r="A7775" s="2" t="s">
        <v>528</v>
      </c>
      <c r="B7775" s="2" t="s">
        <v>21</v>
      </c>
      <c r="C7775" s="2" t="s">
        <v>18892</v>
      </c>
      <c r="D7775" s="2" t="s">
        <v>27549</v>
      </c>
      <c r="E7775" s="2">
        <v>4.0</v>
      </c>
      <c r="F7775" s="2">
        <v>2520.0</v>
      </c>
      <c r="H7775" s="2" t="s">
        <v>27550</v>
      </c>
      <c r="I7775" s="2" t="s">
        <v>27551</v>
      </c>
      <c r="J7775" s="3" t="str">
        <f t="shared" si="1"/>
        <v>Unique</v>
      </c>
      <c r="K7775" s="4" t="str">
        <f t="shared" si="2"/>
        <v>No Website</v>
      </c>
      <c r="L7775" s="5" t="str">
        <f t="shared" si="3"/>
        <v>Good</v>
      </c>
      <c r="M7775" s="5" t="str">
        <f t="shared" si="4"/>
        <v>1000+ Reviews</v>
      </c>
      <c r="N7775" s="6" t="str">
        <f t="shared" si="5"/>
        <v>Low Opportunity</v>
      </c>
    </row>
    <row r="7776">
      <c r="A7776" s="2" t="s">
        <v>528</v>
      </c>
      <c r="B7776" s="2" t="s">
        <v>21</v>
      </c>
      <c r="C7776" s="2" t="s">
        <v>27552</v>
      </c>
      <c r="D7776" s="2" t="s">
        <v>27553</v>
      </c>
      <c r="E7776" s="2">
        <v>4.3</v>
      </c>
      <c r="F7776" s="2">
        <v>464.0</v>
      </c>
      <c r="H7776" s="2" t="s">
        <v>27554</v>
      </c>
      <c r="I7776" s="2" t="s">
        <v>39</v>
      </c>
      <c r="J7776" s="3" t="str">
        <f t="shared" si="1"/>
        <v>Unique</v>
      </c>
      <c r="K7776" s="4" t="str">
        <f t="shared" si="2"/>
        <v>No Website</v>
      </c>
      <c r="L7776" s="5" t="str">
        <f t="shared" si="3"/>
        <v>Good</v>
      </c>
      <c r="M7776" s="5" t="str">
        <f t="shared" si="4"/>
        <v>100-499 Reviews</v>
      </c>
      <c r="N7776" s="6" t="str">
        <f t="shared" si="5"/>
        <v>Low Opportunity</v>
      </c>
    </row>
    <row r="7777">
      <c r="A7777" s="2" t="s">
        <v>528</v>
      </c>
      <c r="B7777" s="2" t="s">
        <v>21</v>
      </c>
      <c r="C7777" s="2" t="s">
        <v>27555</v>
      </c>
      <c r="D7777" s="2" t="s">
        <v>27556</v>
      </c>
      <c r="E7777" s="2">
        <v>4.2</v>
      </c>
      <c r="F7777" s="2">
        <v>862.0</v>
      </c>
      <c r="G7777" s="7" t="s">
        <v>27557</v>
      </c>
      <c r="H7777" s="2" t="s">
        <v>27558</v>
      </c>
      <c r="I7777" s="2" t="s">
        <v>27559</v>
      </c>
      <c r="J7777" s="3" t="str">
        <f t="shared" si="1"/>
        <v>Unique</v>
      </c>
      <c r="K7777" s="9" t="str">
        <f t="shared" si="2"/>
        <v>Official Website</v>
      </c>
      <c r="L7777" s="5" t="str">
        <f t="shared" si="3"/>
        <v>Good</v>
      </c>
      <c r="M7777" s="5" t="str">
        <f t="shared" si="4"/>
        <v>500-999 Reviews</v>
      </c>
      <c r="N7777" s="6" t="str">
        <f t="shared" si="5"/>
        <v>Low Opportunity</v>
      </c>
    </row>
    <row r="7778">
      <c r="A7778" s="2" t="s">
        <v>528</v>
      </c>
      <c r="B7778" s="2" t="s">
        <v>21</v>
      </c>
      <c r="C7778" s="2" t="s">
        <v>27560</v>
      </c>
      <c r="D7778" s="2" t="s">
        <v>27561</v>
      </c>
      <c r="E7778" s="2">
        <v>4.5</v>
      </c>
      <c r="F7778" s="2">
        <v>765.0</v>
      </c>
      <c r="G7778" s="7" t="s">
        <v>27562</v>
      </c>
      <c r="H7778" s="2" t="s">
        <v>27563</v>
      </c>
      <c r="I7778" s="2" t="s">
        <v>27564</v>
      </c>
      <c r="J7778" s="3" t="str">
        <f t="shared" si="1"/>
        <v>Unique</v>
      </c>
      <c r="K7778" s="9" t="str">
        <f t="shared" si="2"/>
        <v>Official Website</v>
      </c>
      <c r="L7778" s="5" t="str">
        <f t="shared" si="3"/>
        <v>Excellent</v>
      </c>
      <c r="M7778" s="5" t="str">
        <f t="shared" si="4"/>
        <v>500-999 Reviews</v>
      </c>
      <c r="N7778" s="6" t="str">
        <f t="shared" si="5"/>
        <v>Low Opportunity</v>
      </c>
    </row>
    <row r="7779">
      <c r="A7779" s="2" t="s">
        <v>350</v>
      </c>
      <c r="B7779" s="2" t="s">
        <v>101</v>
      </c>
      <c r="C7779" s="2" t="s">
        <v>27565</v>
      </c>
      <c r="D7779" s="2" t="s">
        <v>27566</v>
      </c>
      <c r="E7779" s="2">
        <v>4.7</v>
      </c>
      <c r="F7779" s="2">
        <v>43.0</v>
      </c>
      <c r="H7779" s="2" t="s">
        <v>27567</v>
      </c>
      <c r="I7779" s="2" t="s">
        <v>27568</v>
      </c>
      <c r="J7779" s="3" t="str">
        <f t="shared" si="1"/>
        <v>Unique</v>
      </c>
      <c r="K7779" s="4" t="str">
        <f t="shared" si="2"/>
        <v>No Website</v>
      </c>
      <c r="L7779" s="5" t="str">
        <f t="shared" si="3"/>
        <v>Excellent</v>
      </c>
      <c r="M7779" s="5" t="str">
        <f t="shared" si="4"/>
        <v>Below 100 Reviews</v>
      </c>
      <c r="N7779" s="4" t="str">
        <f t="shared" si="5"/>
        <v>High Opportunity</v>
      </c>
    </row>
    <row r="7780">
      <c r="A7780" s="2" t="s">
        <v>528</v>
      </c>
      <c r="B7780" s="2" t="s">
        <v>21</v>
      </c>
      <c r="C7780" s="2" t="s">
        <v>27569</v>
      </c>
      <c r="D7780" s="2" t="s">
        <v>27570</v>
      </c>
      <c r="E7780" s="2">
        <v>3.7</v>
      </c>
      <c r="F7780" s="2">
        <v>5340.0</v>
      </c>
      <c r="H7780" s="2" t="s">
        <v>27571</v>
      </c>
      <c r="I7780" s="2" t="s">
        <v>16126</v>
      </c>
      <c r="J7780" s="3" t="str">
        <f t="shared" si="1"/>
        <v>Unique</v>
      </c>
      <c r="K7780" s="4" t="str">
        <f t="shared" si="2"/>
        <v>No Website</v>
      </c>
      <c r="L7780" s="5" t="str">
        <f t="shared" si="3"/>
        <v>Average</v>
      </c>
      <c r="M7780" s="5" t="str">
        <f t="shared" si="4"/>
        <v>1000+ Reviews</v>
      </c>
      <c r="N7780" s="6" t="str">
        <f t="shared" si="5"/>
        <v>Low Opportunity</v>
      </c>
    </row>
    <row r="7781">
      <c r="A7781" s="2" t="s">
        <v>528</v>
      </c>
      <c r="B7781" s="2" t="s">
        <v>21</v>
      </c>
      <c r="C7781" s="2" t="s">
        <v>27572</v>
      </c>
      <c r="D7781" s="2" t="s">
        <v>27573</v>
      </c>
      <c r="E7781" s="2">
        <v>4.3</v>
      </c>
      <c r="F7781" s="2">
        <v>717.0</v>
      </c>
      <c r="G7781" s="7" t="s">
        <v>27574</v>
      </c>
      <c r="H7781" s="2" t="s">
        <v>27575</v>
      </c>
      <c r="I7781" s="2" t="s">
        <v>84</v>
      </c>
      <c r="J7781" s="3" t="str">
        <f t="shared" si="1"/>
        <v>Unique</v>
      </c>
      <c r="K7781" s="9" t="str">
        <f t="shared" si="2"/>
        <v>Official Website</v>
      </c>
      <c r="L7781" s="5" t="str">
        <f t="shared" si="3"/>
        <v>Good</v>
      </c>
      <c r="M7781" s="5" t="str">
        <f t="shared" si="4"/>
        <v>500-999 Reviews</v>
      </c>
      <c r="N7781" s="6" t="str">
        <f t="shared" si="5"/>
        <v>Low Opportunity</v>
      </c>
    </row>
    <row r="7782">
      <c r="A7782" s="2" t="s">
        <v>528</v>
      </c>
      <c r="B7782" s="2" t="s">
        <v>21</v>
      </c>
      <c r="C7782" s="2" t="s">
        <v>27576</v>
      </c>
      <c r="D7782" s="2" t="s">
        <v>27577</v>
      </c>
      <c r="E7782" s="2">
        <v>4.4</v>
      </c>
      <c r="F7782" s="2">
        <v>4359.0</v>
      </c>
      <c r="H7782" s="2" t="s">
        <v>27578</v>
      </c>
      <c r="I7782" s="2" t="s">
        <v>27579</v>
      </c>
      <c r="J7782" s="3" t="str">
        <f t="shared" si="1"/>
        <v>Unique</v>
      </c>
      <c r="K7782" s="4" t="str">
        <f t="shared" si="2"/>
        <v>No Website</v>
      </c>
      <c r="L7782" s="5" t="str">
        <f t="shared" si="3"/>
        <v>Good</v>
      </c>
      <c r="M7782" s="5" t="str">
        <f t="shared" si="4"/>
        <v>1000+ Reviews</v>
      </c>
      <c r="N7782" s="6" t="str">
        <f t="shared" si="5"/>
        <v>Low Opportunity</v>
      </c>
    </row>
    <row r="7783">
      <c r="A7783" s="2" t="s">
        <v>528</v>
      </c>
      <c r="B7783" s="2" t="s">
        <v>106</v>
      </c>
      <c r="C7783" s="2" t="s">
        <v>27580</v>
      </c>
      <c r="D7783" s="2" t="s">
        <v>27581</v>
      </c>
      <c r="E7783" s="2">
        <v>4.9</v>
      </c>
      <c r="F7783" s="2">
        <v>334.0</v>
      </c>
      <c r="G7783" s="7" t="s">
        <v>27582</v>
      </c>
      <c r="H7783" s="2" t="s">
        <v>27583</v>
      </c>
      <c r="I7783" s="2" t="s">
        <v>111</v>
      </c>
      <c r="J7783" s="3" t="str">
        <f t="shared" si="1"/>
        <v>Unique</v>
      </c>
      <c r="K7783" s="9" t="str">
        <f t="shared" si="2"/>
        <v>Official Website</v>
      </c>
      <c r="L7783" s="5" t="str">
        <f t="shared" si="3"/>
        <v>Excellent</v>
      </c>
      <c r="M7783" s="5" t="str">
        <f t="shared" si="4"/>
        <v>100-499 Reviews</v>
      </c>
      <c r="N7783" s="6" t="str">
        <f t="shared" si="5"/>
        <v>Low Opportunity</v>
      </c>
    </row>
    <row r="7784">
      <c r="A7784" s="2" t="s">
        <v>528</v>
      </c>
      <c r="B7784" s="2" t="s">
        <v>106</v>
      </c>
      <c r="C7784" s="2" t="s">
        <v>5306</v>
      </c>
      <c r="D7784" s="2" t="s">
        <v>27584</v>
      </c>
      <c r="E7784" s="2">
        <v>4.8</v>
      </c>
      <c r="F7784" s="2">
        <v>404.0</v>
      </c>
      <c r="G7784" s="7" t="s">
        <v>16084</v>
      </c>
      <c r="H7784" s="2" t="s">
        <v>27585</v>
      </c>
      <c r="I7784" s="2" t="s">
        <v>111</v>
      </c>
      <c r="J7784" s="3" t="str">
        <f t="shared" si="1"/>
        <v>Unique</v>
      </c>
      <c r="K7784" s="9" t="str">
        <f t="shared" si="2"/>
        <v>Official Website</v>
      </c>
      <c r="L7784" s="5" t="str">
        <f t="shared" si="3"/>
        <v>Excellent</v>
      </c>
      <c r="M7784" s="5" t="str">
        <f t="shared" si="4"/>
        <v>100-499 Reviews</v>
      </c>
      <c r="N7784" s="6" t="str">
        <f t="shared" si="5"/>
        <v>Low Opportunity</v>
      </c>
    </row>
    <row r="7785">
      <c r="A7785" s="2" t="s">
        <v>528</v>
      </c>
      <c r="B7785" s="2" t="s">
        <v>106</v>
      </c>
      <c r="C7785" s="2" t="s">
        <v>27586</v>
      </c>
      <c r="D7785" s="2" t="s">
        <v>27587</v>
      </c>
      <c r="E7785" s="2">
        <v>4.6</v>
      </c>
      <c r="F7785" s="2">
        <v>219.0</v>
      </c>
      <c r="G7785" s="7" t="s">
        <v>27588</v>
      </c>
      <c r="I7785" s="2" t="s">
        <v>643</v>
      </c>
      <c r="J7785" s="3" t="str">
        <f t="shared" si="1"/>
        <v>Unique</v>
      </c>
      <c r="K7785" s="6" t="str">
        <f t="shared" si="2"/>
        <v>Social Media</v>
      </c>
      <c r="L7785" s="5" t="str">
        <f t="shared" si="3"/>
        <v>Excellent</v>
      </c>
      <c r="M7785" s="5" t="str">
        <f t="shared" si="4"/>
        <v>100-499 Reviews</v>
      </c>
      <c r="N7785" s="8" t="str">
        <f t="shared" si="5"/>
        <v>Medium Opportunity</v>
      </c>
    </row>
    <row r="7786">
      <c r="A7786" s="2" t="s">
        <v>528</v>
      </c>
      <c r="B7786" s="2" t="s">
        <v>106</v>
      </c>
      <c r="C7786" s="2" t="s">
        <v>27589</v>
      </c>
      <c r="D7786" s="2" t="s">
        <v>27590</v>
      </c>
      <c r="E7786" s="2">
        <v>4.1</v>
      </c>
      <c r="F7786" s="2">
        <v>912.0</v>
      </c>
      <c r="H7786" s="2" t="s">
        <v>27591</v>
      </c>
      <c r="I7786" s="2" t="s">
        <v>111</v>
      </c>
      <c r="J7786" s="3" t="str">
        <f t="shared" si="1"/>
        <v>Unique</v>
      </c>
      <c r="K7786" s="4" t="str">
        <f t="shared" si="2"/>
        <v>No Website</v>
      </c>
      <c r="L7786" s="5" t="str">
        <f t="shared" si="3"/>
        <v>Good</v>
      </c>
      <c r="M7786" s="5" t="str">
        <f t="shared" si="4"/>
        <v>500-999 Reviews</v>
      </c>
      <c r="N7786" s="6" t="str">
        <f t="shared" si="5"/>
        <v>Low Opportunity</v>
      </c>
    </row>
    <row r="7787">
      <c r="A7787" s="2" t="s">
        <v>528</v>
      </c>
      <c r="B7787" s="2" t="s">
        <v>106</v>
      </c>
      <c r="C7787" s="2" t="s">
        <v>3321</v>
      </c>
      <c r="D7787" s="2" t="s">
        <v>27592</v>
      </c>
      <c r="E7787" s="2">
        <v>4.7</v>
      </c>
      <c r="F7787" s="2">
        <v>1380.0</v>
      </c>
      <c r="G7787" s="7" t="s">
        <v>27593</v>
      </c>
      <c r="H7787" s="2" t="s">
        <v>27594</v>
      </c>
      <c r="I7787" s="2" t="s">
        <v>3325</v>
      </c>
      <c r="J7787" s="3" t="str">
        <f t="shared" si="1"/>
        <v>Unique</v>
      </c>
      <c r="K7787" s="9" t="str">
        <f t="shared" si="2"/>
        <v>Official Website</v>
      </c>
      <c r="L7787" s="5" t="str">
        <f t="shared" si="3"/>
        <v>Excellent</v>
      </c>
      <c r="M7787" s="5" t="str">
        <f t="shared" si="4"/>
        <v>1000+ Reviews</v>
      </c>
      <c r="N7787" s="6" t="str">
        <f t="shared" si="5"/>
        <v>Low Opportunity</v>
      </c>
    </row>
    <row r="7788">
      <c r="A7788" s="2" t="s">
        <v>528</v>
      </c>
      <c r="B7788" s="2" t="s">
        <v>106</v>
      </c>
      <c r="C7788" s="2" t="s">
        <v>27595</v>
      </c>
      <c r="D7788" s="2" t="s">
        <v>27596</v>
      </c>
      <c r="E7788" s="2">
        <v>4.6</v>
      </c>
      <c r="F7788" s="2">
        <v>259.0</v>
      </c>
      <c r="G7788" s="7" t="s">
        <v>27597</v>
      </c>
      <c r="H7788" s="2" t="s">
        <v>27598</v>
      </c>
      <c r="I7788" s="2" t="s">
        <v>27599</v>
      </c>
      <c r="J7788" s="3" t="str">
        <f t="shared" si="1"/>
        <v>Unique</v>
      </c>
      <c r="K7788" s="6" t="str">
        <f t="shared" si="2"/>
        <v>Social Media</v>
      </c>
      <c r="L7788" s="5" t="str">
        <f t="shared" si="3"/>
        <v>Excellent</v>
      </c>
      <c r="M7788" s="5" t="str">
        <f t="shared" si="4"/>
        <v>100-499 Reviews</v>
      </c>
      <c r="N7788" s="8" t="str">
        <f t="shared" si="5"/>
        <v>Medium Opportunity</v>
      </c>
    </row>
    <row r="7789">
      <c r="A7789" s="2" t="s">
        <v>528</v>
      </c>
      <c r="B7789" s="2" t="s">
        <v>106</v>
      </c>
      <c r="C7789" s="2" t="s">
        <v>15327</v>
      </c>
      <c r="D7789" s="2" t="s">
        <v>27600</v>
      </c>
      <c r="E7789" s="2">
        <v>4.9</v>
      </c>
      <c r="F7789" s="2">
        <v>1088.0</v>
      </c>
      <c r="G7789" s="7" t="s">
        <v>27601</v>
      </c>
      <c r="H7789" s="2" t="s">
        <v>27602</v>
      </c>
      <c r="I7789" s="2" t="s">
        <v>27603</v>
      </c>
      <c r="J7789" s="3" t="str">
        <f t="shared" si="1"/>
        <v>Unique</v>
      </c>
      <c r="K7789" s="9" t="str">
        <f t="shared" si="2"/>
        <v>Official Website</v>
      </c>
      <c r="L7789" s="5" t="str">
        <f t="shared" si="3"/>
        <v>Excellent</v>
      </c>
      <c r="M7789" s="5" t="str">
        <f t="shared" si="4"/>
        <v>1000+ Reviews</v>
      </c>
      <c r="N7789" s="6" t="str">
        <f t="shared" si="5"/>
        <v>Low Opportunity</v>
      </c>
    </row>
    <row r="7790">
      <c r="A7790" s="2" t="s">
        <v>528</v>
      </c>
      <c r="B7790" s="2" t="s">
        <v>106</v>
      </c>
      <c r="C7790" s="2" t="s">
        <v>16157</v>
      </c>
      <c r="D7790" s="2" t="s">
        <v>27604</v>
      </c>
      <c r="E7790" s="2">
        <v>4.5</v>
      </c>
      <c r="F7790" s="2">
        <v>169.0</v>
      </c>
      <c r="G7790" s="7" t="s">
        <v>27605</v>
      </c>
      <c r="H7790" s="2" t="s">
        <v>27606</v>
      </c>
      <c r="I7790" s="2" t="s">
        <v>39</v>
      </c>
      <c r="J7790" s="3" t="str">
        <f t="shared" si="1"/>
        <v>Unique</v>
      </c>
      <c r="K7790" s="9" t="str">
        <f t="shared" si="2"/>
        <v>Official Website</v>
      </c>
      <c r="L7790" s="5" t="str">
        <f t="shared" si="3"/>
        <v>Excellent</v>
      </c>
      <c r="M7790" s="5" t="str">
        <f t="shared" si="4"/>
        <v>100-499 Reviews</v>
      </c>
      <c r="N7790" s="6" t="str">
        <f t="shared" si="5"/>
        <v>Low Opportunity</v>
      </c>
    </row>
    <row r="7791">
      <c r="A7791" s="2" t="s">
        <v>528</v>
      </c>
      <c r="B7791" s="2" t="s">
        <v>181</v>
      </c>
      <c r="C7791" s="2" t="s">
        <v>27607</v>
      </c>
      <c r="D7791" s="2" t="s">
        <v>27608</v>
      </c>
      <c r="E7791" s="2">
        <v>4.7</v>
      </c>
      <c r="F7791" s="2">
        <v>43.0</v>
      </c>
      <c r="H7791" s="2" t="s">
        <v>27609</v>
      </c>
      <c r="I7791" s="2" t="s">
        <v>205</v>
      </c>
      <c r="J7791" s="3" t="str">
        <f t="shared" si="1"/>
        <v>Unique</v>
      </c>
      <c r="K7791" s="4" t="str">
        <f t="shared" si="2"/>
        <v>No Website</v>
      </c>
      <c r="L7791" s="5" t="str">
        <f t="shared" si="3"/>
        <v>Excellent</v>
      </c>
      <c r="M7791" s="5" t="str">
        <f t="shared" si="4"/>
        <v>Below 100 Reviews</v>
      </c>
      <c r="N7791" s="4" t="str">
        <f t="shared" si="5"/>
        <v>High Opportunity</v>
      </c>
    </row>
    <row r="7792">
      <c r="A7792" s="2" t="s">
        <v>528</v>
      </c>
      <c r="B7792" s="2" t="s">
        <v>106</v>
      </c>
      <c r="C7792" s="2" t="s">
        <v>27610</v>
      </c>
      <c r="D7792" s="2" t="s">
        <v>27611</v>
      </c>
      <c r="E7792" s="2">
        <v>3.9</v>
      </c>
      <c r="F7792" s="2">
        <v>2221.0</v>
      </c>
      <c r="G7792" s="7" t="s">
        <v>27612</v>
      </c>
      <c r="H7792" s="2" t="s">
        <v>27613</v>
      </c>
      <c r="I7792" s="2" t="s">
        <v>27614</v>
      </c>
      <c r="J7792" s="3" t="str">
        <f t="shared" si="1"/>
        <v>Unique</v>
      </c>
      <c r="K7792" s="9" t="str">
        <f t="shared" si="2"/>
        <v>Official Website</v>
      </c>
      <c r="L7792" s="5" t="str">
        <f t="shared" si="3"/>
        <v>Average</v>
      </c>
      <c r="M7792" s="5" t="str">
        <f t="shared" si="4"/>
        <v>1000+ Reviews</v>
      </c>
      <c r="N7792" s="6" t="str">
        <f t="shared" si="5"/>
        <v>Low Opportunity</v>
      </c>
    </row>
    <row r="7793">
      <c r="A7793" s="2" t="s">
        <v>528</v>
      </c>
      <c r="B7793" s="2" t="s">
        <v>106</v>
      </c>
      <c r="C7793" s="2" t="s">
        <v>27615</v>
      </c>
      <c r="D7793" s="2" t="s">
        <v>27616</v>
      </c>
      <c r="E7793" s="2">
        <v>4.8</v>
      </c>
      <c r="F7793" s="2">
        <v>708.0</v>
      </c>
      <c r="G7793" s="7" t="s">
        <v>4359</v>
      </c>
      <c r="H7793" s="2" t="s">
        <v>27617</v>
      </c>
      <c r="I7793" s="2" t="s">
        <v>643</v>
      </c>
      <c r="J7793" s="3" t="str">
        <f t="shared" si="1"/>
        <v>Unique</v>
      </c>
      <c r="K7793" s="9" t="str">
        <f t="shared" si="2"/>
        <v>Official Website</v>
      </c>
      <c r="L7793" s="5" t="str">
        <f t="shared" si="3"/>
        <v>Excellent</v>
      </c>
      <c r="M7793" s="5" t="str">
        <f t="shared" si="4"/>
        <v>500-999 Reviews</v>
      </c>
      <c r="N7793" s="6" t="str">
        <f t="shared" si="5"/>
        <v>Low Opportunity</v>
      </c>
    </row>
    <row r="7794">
      <c r="A7794" s="2" t="s">
        <v>528</v>
      </c>
      <c r="B7794" s="2" t="s">
        <v>106</v>
      </c>
      <c r="C7794" s="2" t="s">
        <v>7074</v>
      </c>
      <c r="D7794" s="2" t="s">
        <v>27618</v>
      </c>
      <c r="E7794" s="2">
        <v>4.6</v>
      </c>
      <c r="F7794" s="2">
        <v>1564.0</v>
      </c>
      <c r="G7794" s="7" t="s">
        <v>7076</v>
      </c>
      <c r="H7794" s="2" t="s">
        <v>27619</v>
      </c>
      <c r="I7794" s="2" t="s">
        <v>643</v>
      </c>
      <c r="J7794" s="3" t="str">
        <f t="shared" si="1"/>
        <v>Unique</v>
      </c>
      <c r="K7794" s="9" t="str">
        <f t="shared" si="2"/>
        <v>Official Website</v>
      </c>
      <c r="L7794" s="5" t="str">
        <f t="shared" si="3"/>
        <v>Excellent</v>
      </c>
      <c r="M7794" s="5" t="str">
        <f t="shared" si="4"/>
        <v>1000+ Reviews</v>
      </c>
      <c r="N7794" s="6" t="str">
        <f t="shared" si="5"/>
        <v>Low Opportunity</v>
      </c>
    </row>
    <row r="7795">
      <c r="A7795" s="2" t="s">
        <v>528</v>
      </c>
      <c r="B7795" s="2" t="s">
        <v>140</v>
      </c>
      <c r="C7795" s="2" t="s">
        <v>2329</v>
      </c>
      <c r="D7795" s="2" t="s">
        <v>27620</v>
      </c>
      <c r="E7795" s="2">
        <v>4.8</v>
      </c>
      <c r="F7795" s="2">
        <v>1922.0</v>
      </c>
      <c r="G7795" s="7" t="s">
        <v>27621</v>
      </c>
      <c r="H7795" s="2" t="s">
        <v>27622</v>
      </c>
      <c r="I7795" s="2" t="s">
        <v>27623</v>
      </c>
      <c r="J7795" s="3" t="str">
        <f t="shared" si="1"/>
        <v>Unique</v>
      </c>
      <c r="K7795" s="9" t="str">
        <f t="shared" si="2"/>
        <v>Official Website</v>
      </c>
      <c r="L7795" s="5" t="str">
        <f t="shared" si="3"/>
        <v>Excellent</v>
      </c>
      <c r="M7795" s="5" t="str">
        <f t="shared" si="4"/>
        <v>1000+ Reviews</v>
      </c>
      <c r="N7795" s="6" t="str">
        <f t="shared" si="5"/>
        <v>Low Opportunity</v>
      </c>
    </row>
    <row r="7796">
      <c r="A7796" s="2" t="s">
        <v>528</v>
      </c>
      <c r="B7796" s="2" t="s">
        <v>140</v>
      </c>
      <c r="C7796" s="2" t="s">
        <v>27624</v>
      </c>
      <c r="D7796" s="2" t="s">
        <v>27625</v>
      </c>
      <c r="E7796" s="2">
        <v>4.3</v>
      </c>
      <c r="F7796" s="2">
        <v>1226.0</v>
      </c>
      <c r="G7796" s="7" t="s">
        <v>12683</v>
      </c>
      <c r="H7796" s="2" t="s">
        <v>27626</v>
      </c>
      <c r="I7796" s="2" t="s">
        <v>648</v>
      </c>
      <c r="J7796" s="3" t="str">
        <f t="shared" si="1"/>
        <v>Unique</v>
      </c>
      <c r="K7796" s="9" t="str">
        <f t="shared" si="2"/>
        <v>Official Website</v>
      </c>
      <c r="L7796" s="5" t="str">
        <f t="shared" si="3"/>
        <v>Good</v>
      </c>
      <c r="M7796" s="5" t="str">
        <f t="shared" si="4"/>
        <v>1000+ Reviews</v>
      </c>
      <c r="N7796" s="6" t="str">
        <f t="shared" si="5"/>
        <v>Low Opportunity</v>
      </c>
    </row>
    <row r="7797">
      <c r="A7797" s="2" t="s">
        <v>265</v>
      </c>
      <c r="B7797" s="2" t="s">
        <v>101</v>
      </c>
      <c r="C7797" s="2" t="s">
        <v>27627</v>
      </c>
      <c r="D7797" s="2" t="s">
        <v>27628</v>
      </c>
      <c r="E7797" s="2">
        <v>4.7</v>
      </c>
      <c r="F7797" s="2">
        <v>42.0</v>
      </c>
      <c r="H7797" s="2" t="s">
        <v>27629</v>
      </c>
      <c r="I7797" s="2" t="s">
        <v>39</v>
      </c>
      <c r="J7797" s="3" t="str">
        <f t="shared" si="1"/>
        <v>Unique</v>
      </c>
      <c r="K7797" s="4" t="str">
        <f t="shared" si="2"/>
        <v>No Website</v>
      </c>
      <c r="L7797" s="5" t="str">
        <f t="shared" si="3"/>
        <v>Excellent</v>
      </c>
      <c r="M7797" s="5" t="str">
        <f t="shared" si="4"/>
        <v>Below 100 Reviews</v>
      </c>
      <c r="N7797" s="4" t="str">
        <f t="shared" si="5"/>
        <v>High Opportunity</v>
      </c>
    </row>
    <row r="7798">
      <c r="A7798" s="2" t="s">
        <v>528</v>
      </c>
      <c r="B7798" s="2" t="s">
        <v>140</v>
      </c>
      <c r="C7798" s="2" t="s">
        <v>27630</v>
      </c>
      <c r="D7798" s="2" t="s">
        <v>27631</v>
      </c>
      <c r="E7798" s="2">
        <v>4.6</v>
      </c>
      <c r="F7798" s="2">
        <v>284.0</v>
      </c>
      <c r="G7798" s="7" t="s">
        <v>27632</v>
      </c>
      <c r="H7798" s="2" t="s">
        <v>27633</v>
      </c>
      <c r="I7798" s="2" t="s">
        <v>648</v>
      </c>
      <c r="J7798" s="3" t="str">
        <f t="shared" si="1"/>
        <v>Unique</v>
      </c>
      <c r="K7798" s="9" t="str">
        <f t="shared" si="2"/>
        <v>Official Website</v>
      </c>
      <c r="L7798" s="5" t="str">
        <f t="shared" si="3"/>
        <v>Excellent</v>
      </c>
      <c r="M7798" s="5" t="str">
        <f t="shared" si="4"/>
        <v>100-499 Reviews</v>
      </c>
      <c r="N7798" s="6" t="str">
        <f t="shared" si="5"/>
        <v>Low Opportunity</v>
      </c>
    </row>
    <row r="7799">
      <c r="A7799" s="2" t="s">
        <v>528</v>
      </c>
      <c r="B7799" s="2" t="s">
        <v>140</v>
      </c>
      <c r="C7799" s="2" t="s">
        <v>21643</v>
      </c>
      <c r="D7799" s="2" t="s">
        <v>27634</v>
      </c>
      <c r="E7799" s="2">
        <v>4.8</v>
      </c>
      <c r="F7799" s="2">
        <v>1014.0</v>
      </c>
      <c r="G7799" s="7" t="s">
        <v>27635</v>
      </c>
      <c r="H7799" s="2" t="s">
        <v>27636</v>
      </c>
      <c r="I7799" s="2" t="s">
        <v>27637</v>
      </c>
      <c r="J7799" s="3" t="str">
        <f t="shared" si="1"/>
        <v>Unique</v>
      </c>
      <c r="K7799" s="9" t="str">
        <f t="shared" si="2"/>
        <v>Official Website</v>
      </c>
      <c r="L7799" s="5" t="str">
        <f t="shared" si="3"/>
        <v>Excellent</v>
      </c>
      <c r="M7799" s="5" t="str">
        <f t="shared" si="4"/>
        <v>1000+ Reviews</v>
      </c>
      <c r="N7799" s="6" t="str">
        <f t="shared" si="5"/>
        <v>Low Opportunity</v>
      </c>
    </row>
    <row r="7800">
      <c r="A7800" s="2" t="s">
        <v>581</v>
      </c>
      <c r="B7800" s="2" t="s">
        <v>181</v>
      </c>
      <c r="C7800" s="2" t="s">
        <v>27638</v>
      </c>
      <c r="D7800" s="2" t="s">
        <v>27639</v>
      </c>
      <c r="E7800" s="2">
        <v>4.7</v>
      </c>
      <c r="F7800" s="2">
        <v>42.0</v>
      </c>
      <c r="I7800" s="2" t="s">
        <v>205</v>
      </c>
      <c r="J7800" s="3" t="str">
        <f t="shared" si="1"/>
        <v>Unique</v>
      </c>
      <c r="K7800" s="4" t="str">
        <f t="shared" si="2"/>
        <v>No Website</v>
      </c>
      <c r="L7800" s="5" t="str">
        <f t="shared" si="3"/>
        <v>Excellent</v>
      </c>
      <c r="M7800" s="5" t="str">
        <f t="shared" si="4"/>
        <v>Below 100 Reviews</v>
      </c>
      <c r="N7800" s="4" t="str">
        <f t="shared" si="5"/>
        <v>High Opportunity</v>
      </c>
    </row>
    <row r="7801">
      <c r="A7801" s="2" t="s">
        <v>528</v>
      </c>
      <c r="B7801" s="2" t="s">
        <v>140</v>
      </c>
      <c r="C7801" s="2" t="s">
        <v>27640</v>
      </c>
      <c r="D7801" s="2" t="s">
        <v>27641</v>
      </c>
      <c r="E7801" s="2">
        <v>4.8</v>
      </c>
      <c r="F7801" s="2">
        <v>95.0</v>
      </c>
      <c r="G7801" s="7" t="s">
        <v>27642</v>
      </c>
      <c r="H7801" s="2" t="s">
        <v>27643</v>
      </c>
      <c r="I7801" s="2" t="s">
        <v>27644</v>
      </c>
      <c r="J7801" s="3" t="str">
        <f t="shared" si="1"/>
        <v>Unique</v>
      </c>
      <c r="K7801" s="6" t="str">
        <f t="shared" si="2"/>
        <v>Social Media</v>
      </c>
      <c r="L7801" s="5" t="str">
        <f t="shared" si="3"/>
        <v>Excellent</v>
      </c>
      <c r="M7801" s="5" t="str">
        <f t="shared" si="4"/>
        <v>Below 100 Reviews</v>
      </c>
      <c r="N7801" s="8" t="str">
        <f t="shared" si="5"/>
        <v>Medium Opportunity</v>
      </c>
    </row>
    <row r="7802">
      <c r="A7802" s="2" t="s">
        <v>121</v>
      </c>
      <c r="B7802" s="2" t="s">
        <v>15</v>
      </c>
      <c r="C7802" s="2" t="s">
        <v>27645</v>
      </c>
      <c r="D7802" s="2" t="s">
        <v>27646</v>
      </c>
      <c r="E7802" s="2">
        <v>4.7</v>
      </c>
      <c r="F7802" s="2">
        <v>42.0</v>
      </c>
      <c r="H7802" s="2" t="s">
        <v>27647</v>
      </c>
      <c r="I7802" s="2" t="s">
        <v>1583</v>
      </c>
      <c r="J7802" s="3" t="str">
        <f t="shared" si="1"/>
        <v>Unique</v>
      </c>
      <c r="K7802" s="4" t="str">
        <f t="shared" si="2"/>
        <v>No Website</v>
      </c>
      <c r="L7802" s="5" t="str">
        <f t="shared" si="3"/>
        <v>Excellent</v>
      </c>
      <c r="M7802" s="5" t="str">
        <f t="shared" si="4"/>
        <v>Below 100 Reviews</v>
      </c>
      <c r="N7802" s="4" t="str">
        <f t="shared" si="5"/>
        <v>High Opportunity</v>
      </c>
    </row>
    <row r="7803">
      <c r="A7803" s="2" t="s">
        <v>528</v>
      </c>
      <c r="B7803" s="2" t="s">
        <v>140</v>
      </c>
      <c r="C7803" s="2" t="s">
        <v>27648</v>
      </c>
      <c r="D7803" s="2" t="s">
        <v>27649</v>
      </c>
      <c r="E7803" s="2">
        <v>4.4</v>
      </c>
      <c r="F7803" s="2">
        <v>88.0</v>
      </c>
      <c r="G7803" s="7" t="s">
        <v>2341</v>
      </c>
      <c r="H7803" s="2" t="s">
        <v>27650</v>
      </c>
      <c r="I7803" s="2" t="s">
        <v>27651</v>
      </c>
      <c r="J7803" s="3" t="str">
        <f t="shared" si="1"/>
        <v>Unique</v>
      </c>
      <c r="K7803" s="9" t="str">
        <f t="shared" si="2"/>
        <v>Official Website</v>
      </c>
      <c r="L7803" s="5" t="str">
        <f t="shared" si="3"/>
        <v>Good</v>
      </c>
      <c r="M7803" s="5" t="str">
        <f t="shared" si="4"/>
        <v>Below 100 Reviews</v>
      </c>
      <c r="N7803" s="6" t="str">
        <f t="shared" si="5"/>
        <v>Low Opportunity</v>
      </c>
    </row>
    <row r="7804">
      <c r="A7804" s="2" t="s">
        <v>528</v>
      </c>
      <c r="B7804" s="2" t="s">
        <v>140</v>
      </c>
      <c r="C7804" s="2" t="s">
        <v>27652</v>
      </c>
      <c r="D7804" s="2" t="s">
        <v>27653</v>
      </c>
      <c r="E7804" s="2">
        <v>4.9</v>
      </c>
      <c r="F7804" s="2">
        <v>209.0</v>
      </c>
      <c r="G7804" s="7" t="s">
        <v>27654</v>
      </c>
      <c r="H7804" s="2" t="s">
        <v>27655</v>
      </c>
      <c r="I7804" s="2" t="s">
        <v>27656</v>
      </c>
      <c r="J7804" s="3" t="str">
        <f t="shared" si="1"/>
        <v>Unique</v>
      </c>
      <c r="K7804" s="9" t="str">
        <f t="shared" si="2"/>
        <v>Official Website</v>
      </c>
      <c r="L7804" s="5" t="str">
        <f t="shared" si="3"/>
        <v>Excellent</v>
      </c>
      <c r="M7804" s="5" t="str">
        <f t="shared" si="4"/>
        <v>100-499 Reviews</v>
      </c>
      <c r="N7804" s="6" t="str">
        <f t="shared" si="5"/>
        <v>Low Opportunity</v>
      </c>
    </row>
    <row r="7805">
      <c r="A7805" s="2" t="s">
        <v>528</v>
      </c>
      <c r="B7805" s="2" t="s">
        <v>140</v>
      </c>
      <c r="C7805" s="2" t="s">
        <v>27657</v>
      </c>
      <c r="D7805" s="2" t="s">
        <v>27658</v>
      </c>
      <c r="E7805" s="2">
        <v>4.8</v>
      </c>
      <c r="F7805" s="2">
        <v>36.0</v>
      </c>
      <c r="G7805" s="7" t="s">
        <v>27659</v>
      </c>
      <c r="H7805" s="2" t="s">
        <v>27660</v>
      </c>
      <c r="I7805" s="2" t="s">
        <v>648</v>
      </c>
      <c r="J7805" s="3" t="str">
        <f t="shared" si="1"/>
        <v>Unique</v>
      </c>
      <c r="K7805" s="9" t="str">
        <f t="shared" si="2"/>
        <v>Official Website</v>
      </c>
      <c r="L7805" s="5" t="str">
        <f t="shared" si="3"/>
        <v>Excellent</v>
      </c>
      <c r="M7805" s="5" t="str">
        <f t="shared" si="4"/>
        <v>Below 100 Reviews</v>
      </c>
      <c r="N7805" s="6" t="str">
        <f t="shared" si="5"/>
        <v>Low Opportunity</v>
      </c>
    </row>
    <row r="7806">
      <c r="A7806" s="2" t="s">
        <v>528</v>
      </c>
      <c r="B7806" s="2" t="s">
        <v>140</v>
      </c>
      <c r="C7806" s="2" t="s">
        <v>27661</v>
      </c>
      <c r="D7806" s="2" t="s">
        <v>27662</v>
      </c>
      <c r="E7806" s="2">
        <v>4.3</v>
      </c>
      <c r="F7806" s="2">
        <v>319.0</v>
      </c>
      <c r="H7806" s="2" t="s">
        <v>27663</v>
      </c>
      <c r="I7806" s="2" t="s">
        <v>27664</v>
      </c>
      <c r="J7806" s="3" t="str">
        <f t="shared" si="1"/>
        <v>Unique</v>
      </c>
      <c r="K7806" s="4" t="str">
        <f t="shared" si="2"/>
        <v>No Website</v>
      </c>
      <c r="L7806" s="5" t="str">
        <f t="shared" si="3"/>
        <v>Good</v>
      </c>
      <c r="M7806" s="5" t="str">
        <f t="shared" si="4"/>
        <v>100-499 Reviews</v>
      </c>
      <c r="N7806" s="6" t="str">
        <f t="shared" si="5"/>
        <v>Low Opportunity</v>
      </c>
    </row>
    <row r="7807">
      <c r="A7807" s="2" t="s">
        <v>528</v>
      </c>
      <c r="B7807" s="2" t="s">
        <v>140</v>
      </c>
      <c r="C7807" s="2" t="s">
        <v>27665</v>
      </c>
      <c r="D7807" s="2" t="s">
        <v>27666</v>
      </c>
      <c r="E7807" s="2">
        <v>4.2</v>
      </c>
      <c r="F7807" s="2">
        <v>90.0</v>
      </c>
      <c r="G7807" s="7" t="s">
        <v>27667</v>
      </c>
      <c r="H7807" s="2" t="s">
        <v>27668</v>
      </c>
      <c r="I7807" s="2" t="s">
        <v>648</v>
      </c>
      <c r="J7807" s="3" t="str">
        <f t="shared" si="1"/>
        <v>Unique</v>
      </c>
      <c r="K7807" s="6" t="str">
        <f t="shared" si="2"/>
        <v>Social Media</v>
      </c>
      <c r="L7807" s="5" t="str">
        <f t="shared" si="3"/>
        <v>Good</v>
      </c>
      <c r="M7807" s="5" t="str">
        <f t="shared" si="4"/>
        <v>Below 100 Reviews</v>
      </c>
      <c r="N7807" s="8" t="str">
        <f t="shared" si="5"/>
        <v>Medium Opportunity</v>
      </c>
    </row>
    <row r="7808">
      <c r="A7808" s="2" t="s">
        <v>528</v>
      </c>
      <c r="B7808" s="2" t="s">
        <v>140</v>
      </c>
      <c r="C7808" s="2" t="s">
        <v>27669</v>
      </c>
      <c r="D7808" s="2" t="s">
        <v>27670</v>
      </c>
      <c r="E7808" s="2">
        <v>4.2</v>
      </c>
      <c r="F7808" s="2">
        <v>88.0</v>
      </c>
      <c r="G7808" s="7" t="s">
        <v>27671</v>
      </c>
      <c r="H7808" s="2" t="s">
        <v>27672</v>
      </c>
      <c r="I7808" s="2" t="s">
        <v>648</v>
      </c>
      <c r="J7808" s="3" t="str">
        <f t="shared" si="1"/>
        <v>Unique</v>
      </c>
      <c r="K7808" s="6" t="str">
        <f t="shared" si="2"/>
        <v>Social Media</v>
      </c>
      <c r="L7808" s="5" t="str">
        <f t="shared" si="3"/>
        <v>Good</v>
      </c>
      <c r="M7808" s="5" t="str">
        <f t="shared" si="4"/>
        <v>Below 100 Reviews</v>
      </c>
      <c r="N7808" s="8" t="str">
        <f t="shared" si="5"/>
        <v>Medium Opportunity</v>
      </c>
    </row>
    <row r="7809">
      <c r="A7809" s="2" t="s">
        <v>528</v>
      </c>
      <c r="B7809" s="2" t="s">
        <v>181</v>
      </c>
      <c r="C7809" s="2" t="s">
        <v>27673</v>
      </c>
      <c r="D7809" s="2" t="s">
        <v>27674</v>
      </c>
      <c r="E7809" s="2">
        <v>4.7</v>
      </c>
      <c r="F7809" s="2">
        <v>42.0</v>
      </c>
      <c r="H7809" s="2" t="s">
        <v>27675</v>
      </c>
      <c r="I7809" s="2" t="s">
        <v>205</v>
      </c>
      <c r="J7809" s="3" t="str">
        <f t="shared" si="1"/>
        <v>Unique</v>
      </c>
      <c r="K7809" s="4" t="str">
        <f t="shared" si="2"/>
        <v>No Website</v>
      </c>
      <c r="L7809" s="5" t="str">
        <f t="shared" si="3"/>
        <v>Excellent</v>
      </c>
      <c r="M7809" s="5" t="str">
        <f t="shared" si="4"/>
        <v>Below 100 Reviews</v>
      </c>
      <c r="N7809" s="4" t="str">
        <f t="shared" si="5"/>
        <v>High Opportunity</v>
      </c>
    </row>
    <row r="7810">
      <c r="A7810" s="2" t="s">
        <v>528</v>
      </c>
      <c r="B7810" s="2" t="s">
        <v>140</v>
      </c>
      <c r="C7810" s="2" t="s">
        <v>27676</v>
      </c>
      <c r="D7810" s="2" t="s">
        <v>27677</v>
      </c>
      <c r="E7810" s="2">
        <v>4.1</v>
      </c>
      <c r="F7810" s="2">
        <v>385.0</v>
      </c>
      <c r="G7810" s="7" t="s">
        <v>27678</v>
      </c>
      <c r="H7810" s="2" t="s">
        <v>27679</v>
      </c>
      <c r="I7810" s="2" t="s">
        <v>27680</v>
      </c>
      <c r="J7810" s="3" t="str">
        <f t="shared" si="1"/>
        <v>Unique</v>
      </c>
      <c r="K7810" s="9" t="str">
        <f t="shared" si="2"/>
        <v>Official Website</v>
      </c>
      <c r="L7810" s="5" t="str">
        <f t="shared" si="3"/>
        <v>Good</v>
      </c>
      <c r="M7810" s="5" t="str">
        <f t="shared" si="4"/>
        <v>100-499 Reviews</v>
      </c>
      <c r="N7810" s="6" t="str">
        <f t="shared" si="5"/>
        <v>Low Opportunity</v>
      </c>
    </row>
    <row r="7811">
      <c r="A7811" s="2" t="s">
        <v>528</v>
      </c>
      <c r="B7811" s="2" t="s">
        <v>140</v>
      </c>
      <c r="C7811" s="2" t="s">
        <v>27681</v>
      </c>
      <c r="D7811" s="2" t="s">
        <v>27682</v>
      </c>
      <c r="E7811" s="2">
        <v>4.5</v>
      </c>
      <c r="F7811" s="2">
        <v>292.0</v>
      </c>
      <c r="G7811" s="7" t="s">
        <v>27683</v>
      </c>
      <c r="H7811" s="2" t="s">
        <v>27684</v>
      </c>
      <c r="I7811" s="2" t="s">
        <v>3386</v>
      </c>
      <c r="J7811" s="3" t="str">
        <f t="shared" si="1"/>
        <v>Unique</v>
      </c>
      <c r="K7811" s="9" t="str">
        <f t="shared" si="2"/>
        <v>Official Website</v>
      </c>
      <c r="L7811" s="5" t="str">
        <f t="shared" si="3"/>
        <v>Excellent</v>
      </c>
      <c r="M7811" s="5" t="str">
        <f t="shared" si="4"/>
        <v>100-499 Reviews</v>
      </c>
      <c r="N7811" s="6" t="str">
        <f t="shared" si="5"/>
        <v>Low Opportunity</v>
      </c>
    </row>
    <row r="7812">
      <c r="A7812" s="2" t="s">
        <v>528</v>
      </c>
      <c r="B7812" s="2" t="s">
        <v>140</v>
      </c>
      <c r="C7812" s="2" t="s">
        <v>27685</v>
      </c>
      <c r="D7812" s="2" t="s">
        <v>27686</v>
      </c>
      <c r="E7812" s="2">
        <v>4.4</v>
      </c>
      <c r="F7812" s="2">
        <v>41.0</v>
      </c>
      <c r="H7812" s="2" t="s">
        <v>27687</v>
      </c>
      <c r="I7812" s="2" t="s">
        <v>648</v>
      </c>
      <c r="J7812" s="3" t="str">
        <f t="shared" si="1"/>
        <v>Unique</v>
      </c>
      <c r="K7812" s="4" t="str">
        <f t="shared" si="2"/>
        <v>No Website</v>
      </c>
      <c r="L7812" s="5" t="str">
        <f t="shared" si="3"/>
        <v>Good</v>
      </c>
      <c r="M7812" s="5" t="str">
        <f t="shared" si="4"/>
        <v>Below 100 Reviews</v>
      </c>
      <c r="N7812" s="6" t="str">
        <f t="shared" si="5"/>
        <v>Low Opportunity</v>
      </c>
    </row>
    <row r="7813">
      <c r="A7813" s="2" t="s">
        <v>528</v>
      </c>
      <c r="B7813" s="2" t="s">
        <v>140</v>
      </c>
      <c r="C7813" s="2" t="s">
        <v>27688</v>
      </c>
      <c r="D7813" s="2" t="s">
        <v>27689</v>
      </c>
      <c r="E7813" s="2">
        <v>4.7</v>
      </c>
      <c r="F7813" s="2">
        <v>398.0</v>
      </c>
      <c r="G7813" s="7" t="s">
        <v>27690</v>
      </c>
      <c r="H7813" s="2" t="s">
        <v>27691</v>
      </c>
      <c r="I7813" s="2" t="s">
        <v>6407</v>
      </c>
      <c r="J7813" s="3" t="str">
        <f t="shared" si="1"/>
        <v>Unique</v>
      </c>
      <c r="K7813" s="9" t="str">
        <f t="shared" si="2"/>
        <v>Official Website</v>
      </c>
      <c r="L7813" s="5" t="str">
        <f t="shared" si="3"/>
        <v>Excellent</v>
      </c>
      <c r="M7813" s="5" t="str">
        <f t="shared" si="4"/>
        <v>100-499 Reviews</v>
      </c>
      <c r="N7813" s="6" t="str">
        <f t="shared" si="5"/>
        <v>Low Opportunity</v>
      </c>
    </row>
    <row r="7814">
      <c r="A7814" s="2" t="s">
        <v>528</v>
      </c>
      <c r="B7814" s="2" t="s">
        <v>181</v>
      </c>
      <c r="C7814" s="2" t="s">
        <v>27692</v>
      </c>
      <c r="D7814" s="2" t="s">
        <v>27693</v>
      </c>
      <c r="E7814" s="2">
        <v>4.7</v>
      </c>
      <c r="F7814" s="2">
        <v>75.0</v>
      </c>
      <c r="G7814" s="7" t="s">
        <v>27694</v>
      </c>
      <c r="H7814" s="2" t="s">
        <v>27695</v>
      </c>
      <c r="I7814" s="2" t="s">
        <v>205</v>
      </c>
      <c r="J7814" s="3" t="str">
        <f t="shared" si="1"/>
        <v>Unique</v>
      </c>
      <c r="K7814" s="9" t="str">
        <f t="shared" si="2"/>
        <v>Official Website</v>
      </c>
      <c r="L7814" s="5" t="str">
        <f t="shared" si="3"/>
        <v>Excellent</v>
      </c>
      <c r="M7814" s="5" t="str">
        <f t="shared" si="4"/>
        <v>Below 100 Reviews</v>
      </c>
      <c r="N7814" s="6" t="str">
        <f t="shared" si="5"/>
        <v>Low Opportunity</v>
      </c>
    </row>
    <row r="7815">
      <c r="A7815" s="2" t="s">
        <v>528</v>
      </c>
      <c r="B7815" s="2" t="s">
        <v>181</v>
      </c>
      <c r="C7815" s="2" t="s">
        <v>27696</v>
      </c>
      <c r="D7815" s="2" t="s">
        <v>27697</v>
      </c>
      <c r="E7815" s="2">
        <v>4.6</v>
      </c>
      <c r="F7815" s="2">
        <v>573.0</v>
      </c>
      <c r="G7815" s="7" t="s">
        <v>27698</v>
      </c>
      <c r="H7815" s="2" t="s">
        <v>27699</v>
      </c>
      <c r="I7815" s="2" t="s">
        <v>205</v>
      </c>
      <c r="J7815" s="3" t="str">
        <f t="shared" si="1"/>
        <v>Unique</v>
      </c>
      <c r="K7815" s="9" t="str">
        <f t="shared" si="2"/>
        <v>Official Website</v>
      </c>
      <c r="L7815" s="5" t="str">
        <f t="shared" si="3"/>
        <v>Excellent</v>
      </c>
      <c r="M7815" s="5" t="str">
        <f t="shared" si="4"/>
        <v>500-999 Reviews</v>
      </c>
      <c r="N7815" s="6" t="str">
        <f t="shared" si="5"/>
        <v>Low Opportunity</v>
      </c>
    </row>
    <row r="7816">
      <c r="A7816" s="2" t="s">
        <v>528</v>
      </c>
      <c r="B7816" s="2" t="s">
        <v>181</v>
      </c>
      <c r="C7816" s="2" t="s">
        <v>27700</v>
      </c>
      <c r="D7816" s="2" t="s">
        <v>27701</v>
      </c>
      <c r="E7816" s="2">
        <v>4.1</v>
      </c>
      <c r="F7816" s="2">
        <v>99.0</v>
      </c>
      <c r="I7816" s="2" t="s">
        <v>205</v>
      </c>
      <c r="J7816" s="3" t="str">
        <f t="shared" si="1"/>
        <v>Unique</v>
      </c>
      <c r="K7816" s="4" t="str">
        <f t="shared" si="2"/>
        <v>No Website</v>
      </c>
      <c r="L7816" s="5" t="str">
        <f t="shared" si="3"/>
        <v>Good</v>
      </c>
      <c r="M7816" s="5" t="str">
        <f t="shared" si="4"/>
        <v>Below 100 Reviews</v>
      </c>
      <c r="N7816" s="6" t="str">
        <f t="shared" si="5"/>
        <v>Low Opportunity</v>
      </c>
    </row>
    <row r="7817">
      <c r="A7817" s="2" t="s">
        <v>528</v>
      </c>
      <c r="B7817" s="2" t="s">
        <v>181</v>
      </c>
      <c r="C7817" s="2" t="s">
        <v>27702</v>
      </c>
      <c r="D7817" s="2" t="s">
        <v>27703</v>
      </c>
      <c r="E7817" s="2">
        <v>4.5</v>
      </c>
      <c r="F7817" s="2">
        <v>97.0</v>
      </c>
      <c r="G7817" s="7" t="s">
        <v>12763</v>
      </c>
      <c r="H7817" s="2" t="s">
        <v>27704</v>
      </c>
      <c r="I7817" s="2" t="s">
        <v>205</v>
      </c>
      <c r="J7817" s="3" t="str">
        <f t="shared" si="1"/>
        <v>Unique</v>
      </c>
      <c r="K7817" s="9" t="str">
        <f t="shared" si="2"/>
        <v>Official Website</v>
      </c>
      <c r="L7817" s="5" t="str">
        <f t="shared" si="3"/>
        <v>Excellent</v>
      </c>
      <c r="M7817" s="5" t="str">
        <f t="shared" si="4"/>
        <v>Below 100 Reviews</v>
      </c>
      <c r="N7817" s="6" t="str">
        <f t="shared" si="5"/>
        <v>Low Opportunity</v>
      </c>
    </row>
    <row r="7818">
      <c r="A7818" s="2" t="s">
        <v>528</v>
      </c>
      <c r="B7818" s="2" t="s">
        <v>181</v>
      </c>
      <c r="C7818" s="2" t="s">
        <v>27705</v>
      </c>
      <c r="D7818" s="2" t="s">
        <v>27706</v>
      </c>
      <c r="E7818" s="2">
        <v>4.6</v>
      </c>
      <c r="F7818" s="2">
        <v>100.0</v>
      </c>
      <c r="G7818" s="7" t="s">
        <v>27707</v>
      </c>
      <c r="H7818" s="2" t="s">
        <v>27708</v>
      </c>
      <c r="I7818" s="2" t="s">
        <v>205</v>
      </c>
      <c r="J7818" s="3" t="str">
        <f t="shared" si="1"/>
        <v>Unique</v>
      </c>
      <c r="K7818" s="6" t="str">
        <f t="shared" si="2"/>
        <v>Social Media</v>
      </c>
      <c r="L7818" s="5" t="str">
        <f t="shared" si="3"/>
        <v>Excellent</v>
      </c>
      <c r="M7818" s="5" t="str">
        <f t="shared" si="4"/>
        <v>100-499 Reviews</v>
      </c>
      <c r="N7818" s="8" t="str">
        <f t="shared" si="5"/>
        <v>Medium Opportunity</v>
      </c>
    </row>
    <row r="7819">
      <c r="A7819" s="2" t="s">
        <v>528</v>
      </c>
      <c r="B7819" s="2" t="s">
        <v>181</v>
      </c>
      <c r="C7819" s="2" t="s">
        <v>27709</v>
      </c>
      <c r="D7819" s="2" t="s">
        <v>27710</v>
      </c>
      <c r="E7819" s="2">
        <v>5.0</v>
      </c>
      <c r="F7819" s="2">
        <v>57.0</v>
      </c>
      <c r="G7819" s="7" t="s">
        <v>27711</v>
      </c>
      <c r="I7819" s="2" t="s">
        <v>205</v>
      </c>
      <c r="J7819" s="3" t="str">
        <f t="shared" si="1"/>
        <v>Unique</v>
      </c>
      <c r="K7819" s="6" t="str">
        <f t="shared" si="2"/>
        <v>Social Media</v>
      </c>
      <c r="L7819" s="5" t="str">
        <f t="shared" si="3"/>
        <v>Excellent</v>
      </c>
      <c r="M7819" s="5" t="str">
        <f t="shared" si="4"/>
        <v>Below 100 Reviews</v>
      </c>
      <c r="N7819" s="8" t="str">
        <f t="shared" si="5"/>
        <v>Medium Opportunity</v>
      </c>
    </row>
    <row r="7820">
      <c r="A7820" s="2" t="s">
        <v>171</v>
      </c>
      <c r="B7820" s="2" t="s">
        <v>351</v>
      </c>
      <c r="C7820" s="2" t="s">
        <v>27712</v>
      </c>
      <c r="D7820" s="2" t="s">
        <v>27713</v>
      </c>
      <c r="E7820" s="2">
        <v>4.7</v>
      </c>
      <c r="F7820" s="2">
        <v>41.0</v>
      </c>
      <c r="H7820" s="2" t="s">
        <v>27714</v>
      </c>
      <c r="I7820" s="2" t="s">
        <v>561</v>
      </c>
      <c r="J7820" s="3" t="str">
        <f t="shared" si="1"/>
        <v>Unique</v>
      </c>
      <c r="K7820" s="4" t="str">
        <f t="shared" si="2"/>
        <v>No Website</v>
      </c>
      <c r="L7820" s="5" t="str">
        <f t="shared" si="3"/>
        <v>Excellent</v>
      </c>
      <c r="M7820" s="5" t="str">
        <f t="shared" si="4"/>
        <v>Below 100 Reviews</v>
      </c>
      <c r="N7820" s="4" t="str">
        <f t="shared" si="5"/>
        <v>High Opportunity</v>
      </c>
    </row>
    <row r="7821">
      <c r="A7821" s="2" t="s">
        <v>528</v>
      </c>
      <c r="B7821" s="2" t="s">
        <v>181</v>
      </c>
      <c r="C7821" s="2" t="s">
        <v>27715</v>
      </c>
      <c r="D7821" s="2" t="s">
        <v>27716</v>
      </c>
      <c r="E7821" s="2">
        <v>3.9</v>
      </c>
      <c r="F7821" s="2">
        <v>117.0</v>
      </c>
      <c r="G7821" s="7" t="s">
        <v>27717</v>
      </c>
      <c r="H7821" s="2" t="s">
        <v>27718</v>
      </c>
      <c r="I7821" s="2" t="s">
        <v>27719</v>
      </c>
      <c r="J7821" s="3" t="str">
        <f t="shared" si="1"/>
        <v>Unique</v>
      </c>
      <c r="K7821" s="9" t="str">
        <f t="shared" si="2"/>
        <v>Official Website</v>
      </c>
      <c r="L7821" s="5" t="str">
        <f t="shared" si="3"/>
        <v>Average</v>
      </c>
      <c r="M7821" s="5" t="str">
        <f t="shared" si="4"/>
        <v>100-499 Reviews</v>
      </c>
      <c r="N7821" s="6" t="str">
        <f t="shared" si="5"/>
        <v>Low Opportunity</v>
      </c>
    </row>
    <row r="7822">
      <c r="A7822" s="2" t="s">
        <v>112</v>
      </c>
      <c r="B7822" s="2" t="s">
        <v>345</v>
      </c>
      <c r="C7822" s="2" t="s">
        <v>27720</v>
      </c>
      <c r="D7822" s="2" t="s">
        <v>27721</v>
      </c>
      <c r="E7822" s="2">
        <v>4.7</v>
      </c>
      <c r="F7822" s="2">
        <v>40.0</v>
      </c>
      <c r="H7822" s="2" t="s">
        <v>27722</v>
      </c>
      <c r="I7822" s="2" t="s">
        <v>2038</v>
      </c>
      <c r="J7822" s="3" t="str">
        <f t="shared" si="1"/>
        <v>Unique</v>
      </c>
      <c r="K7822" s="4" t="str">
        <f t="shared" si="2"/>
        <v>No Website</v>
      </c>
      <c r="L7822" s="5" t="str">
        <f t="shared" si="3"/>
        <v>Excellent</v>
      </c>
      <c r="M7822" s="5" t="str">
        <f t="shared" si="4"/>
        <v>Below 100 Reviews</v>
      </c>
      <c r="N7822" s="4" t="str">
        <f t="shared" si="5"/>
        <v>High Opportunity</v>
      </c>
    </row>
    <row r="7823">
      <c r="A7823" s="2" t="s">
        <v>528</v>
      </c>
      <c r="B7823" s="2" t="s">
        <v>181</v>
      </c>
      <c r="C7823" s="2" t="s">
        <v>27723</v>
      </c>
      <c r="D7823" s="2" t="s">
        <v>27724</v>
      </c>
      <c r="E7823" s="2">
        <v>3.6</v>
      </c>
      <c r="F7823" s="2">
        <v>27.0</v>
      </c>
      <c r="G7823" s="7" t="s">
        <v>27725</v>
      </c>
      <c r="H7823" s="2" t="s">
        <v>27726</v>
      </c>
      <c r="I7823" s="2" t="s">
        <v>15184</v>
      </c>
      <c r="J7823" s="3" t="str">
        <f t="shared" si="1"/>
        <v>Unique</v>
      </c>
      <c r="K7823" s="9" t="str">
        <f t="shared" si="2"/>
        <v>Official Website</v>
      </c>
      <c r="L7823" s="5" t="str">
        <f t="shared" si="3"/>
        <v>Average</v>
      </c>
      <c r="M7823" s="5" t="str">
        <f t="shared" si="4"/>
        <v>Below 100 Reviews</v>
      </c>
      <c r="N7823" s="6" t="str">
        <f t="shared" si="5"/>
        <v>Low Opportunity</v>
      </c>
    </row>
    <row r="7824">
      <c r="A7824" s="2" t="s">
        <v>528</v>
      </c>
      <c r="B7824" s="2" t="s">
        <v>181</v>
      </c>
      <c r="C7824" s="2" t="s">
        <v>27727</v>
      </c>
      <c r="D7824" s="2" t="s">
        <v>27728</v>
      </c>
      <c r="E7824" s="2">
        <v>5.0</v>
      </c>
      <c r="F7824" s="2">
        <v>13.0</v>
      </c>
      <c r="G7824" s="7" t="s">
        <v>27729</v>
      </c>
      <c r="H7824" s="2" t="s">
        <v>27730</v>
      </c>
      <c r="I7824" s="2" t="s">
        <v>205</v>
      </c>
      <c r="J7824" s="3" t="str">
        <f t="shared" si="1"/>
        <v>Unique</v>
      </c>
      <c r="K7824" s="6" t="str">
        <f t="shared" si="2"/>
        <v>Social Media</v>
      </c>
      <c r="L7824" s="5" t="str">
        <f t="shared" si="3"/>
        <v>Excellent</v>
      </c>
      <c r="M7824" s="5" t="str">
        <f t="shared" si="4"/>
        <v>Below 100 Reviews</v>
      </c>
      <c r="N7824" s="8" t="str">
        <f t="shared" si="5"/>
        <v>Medium Opportunity</v>
      </c>
    </row>
    <row r="7825">
      <c r="A7825" s="2" t="s">
        <v>528</v>
      </c>
      <c r="B7825" s="2" t="s">
        <v>181</v>
      </c>
      <c r="C7825" s="2" t="s">
        <v>27731</v>
      </c>
      <c r="D7825" s="2" t="s">
        <v>27732</v>
      </c>
      <c r="E7825" s="2">
        <v>4.3</v>
      </c>
      <c r="F7825" s="2">
        <v>42.0</v>
      </c>
      <c r="H7825" s="2" t="s">
        <v>27733</v>
      </c>
      <c r="I7825" s="2" t="s">
        <v>185</v>
      </c>
      <c r="J7825" s="3" t="str">
        <f t="shared" si="1"/>
        <v>Unique</v>
      </c>
      <c r="K7825" s="4" t="str">
        <f t="shared" si="2"/>
        <v>No Website</v>
      </c>
      <c r="L7825" s="5" t="str">
        <f t="shared" si="3"/>
        <v>Good</v>
      </c>
      <c r="M7825" s="5" t="str">
        <f t="shared" si="4"/>
        <v>Below 100 Reviews</v>
      </c>
      <c r="N7825" s="6" t="str">
        <f t="shared" si="5"/>
        <v>Low Opportunity</v>
      </c>
    </row>
    <row r="7826">
      <c r="A7826" s="2" t="s">
        <v>528</v>
      </c>
      <c r="B7826" s="2" t="s">
        <v>181</v>
      </c>
      <c r="C7826" s="2" t="s">
        <v>27734</v>
      </c>
      <c r="D7826" s="2" t="s">
        <v>27735</v>
      </c>
      <c r="E7826" s="2">
        <v>4.2</v>
      </c>
      <c r="F7826" s="2">
        <v>3702.0</v>
      </c>
      <c r="G7826" s="7" t="s">
        <v>27736</v>
      </c>
      <c r="H7826" s="2" t="s">
        <v>27737</v>
      </c>
      <c r="I7826" s="2" t="s">
        <v>8023</v>
      </c>
      <c r="J7826" s="3" t="str">
        <f t="shared" si="1"/>
        <v>Unique</v>
      </c>
      <c r="K7826" s="9" t="str">
        <f t="shared" si="2"/>
        <v>Official Website</v>
      </c>
      <c r="L7826" s="5" t="str">
        <f t="shared" si="3"/>
        <v>Good</v>
      </c>
      <c r="M7826" s="5" t="str">
        <f t="shared" si="4"/>
        <v>1000+ Reviews</v>
      </c>
      <c r="N7826" s="6" t="str">
        <f t="shared" si="5"/>
        <v>Low Opportunity</v>
      </c>
    </row>
    <row r="7827">
      <c r="A7827" s="2" t="s">
        <v>675</v>
      </c>
      <c r="B7827" s="2" t="s">
        <v>181</v>
      </c>
      <c r="C7827" s="2" t="s">
        <v>27738</v>
      </c>
      <c r="D7827" s="2" t="s">
        <v>27739</v>
      </c>
      <c r="E7827" s="2">
        <v>4.7</v>
      </c>
      <c r="F7827" s="2">
        <v>39.0</v>
      </c>
      <c r="H7827" s="2" t="s">
        <v>27740</v>
      </c>
      <c r="I7827" s="2" t="s">
        <v>205</v>
      </c>
      <c r="J7827" s="3" t="str">
        <f t="shared" si="1"/>
        <v>Unique</v>
      </c>
      <c r="K7827" s="4" t="str">
        <f t="shared" si="2"/>
        <v>No Website</v>
      </c>
      <c r="L7827" s="5" t="str">
        <f t="shared" si="3"/>
        <v>Excellent</v>
      </c>
      <c r="M7827" s="5" t="str">
        <f t="shared" si="4"/>
        <v>Below 100 Reviews</v>
      </c>
      <c r="N7827" s="4" t="str">
        <f t="shared" si="5"/>
        <v>High Opportunity</v>
      </c>
    </row>
    <row r="7828">
      <c r="A7828" s="2" t="s">
        <v>675</v>
      </c>
      <c r="B7828" s="2" t="s">
        <v>181</v>
      </c>
      <c r="C7828" s="2" t="s">
        <v>27741</v>
      </c>
      <c r="D7828" s="2" t="s">
        <v>27742</v>
      </c>
      <c r="E7828" s="2">
        <v>4.7</v>
      </c>
      <c r="F7828" s="2">
        <v>39.0</v>
      </c>
      <c r="I7828" s="2" t="s">
        <v>205</v>
      </c>
      <c r="J7828" s="3" t="str">
        <f t="shared" si="1"/>
        <v>Unique</v>
      </c>
      <c r="K7828" s="4" t="str">
        <f t="shared" si="2"/>
        <v>No Website</v>
      </c>
      <c r="L7828" s="5" t="str">
        <f t="shared" si="3"/>
        <v>Excellent</v>
      </c>
      <c r="M7828" s="5" t="str">
        <f t="shared" si="4"/>
        <v>Below 100 Reviews</v>
      </c>
      <c r="N7828" s="4" t="str">
        <f t="shared" si="5"/>
        <v>High Opportunity</v>
      </c>
    </row>
    <row r="7829">
      <c r="A7829" s="2" t="s">
        <v>1136</v>
      </c>
      <c r="B7829" s="2" t="s">
        <v>345</v>
      </c>
      <c r="C7829" s="2" t="s">
        <v>27743</v>
      </c>
      <c r="D7829" s="2" t="s">
        <v>27744</v>
      </c>
      <c r="E7829" s="2">
        <v>4.7</v>
      </c>
      <c r="F7829" s="2">
        <v>38.0</v>
      </c>
      <c r="H7829" s="2" t="s">
        <v>27745</v>
      </c>
      <c r="I7829" s="2" t="s">
        <v>1366</v>
      </c>
      <c r="J7829" s="3" t="str">
        <f t="shared" si="1"/>
        <v>Unique</v>
      </c>
      <c r="K7829" s="4" t="str">
        <f t="shared" si="2"/>
        <v>No Website</v>
      </c>
      <c r="L7829" s="5" t="str">
        <f t="shared" si="3"/>
        <v>Excellent</v>
      </c>
      <c r="M7829" s="5" t="str">
        <f t="shared" si="4"/>
        <v>Below 100 Reviews</v>
      </c>
      <c r="N7829" s="4" t="str">
        <f t="shared" si="5"/>
        <v>High Opportunity</v>
      </c>
    </row>
    <row r="7830">
      <c r="A7830" s="2" t="s">
        <v>528</v>
      </c>
      <c r="B7830" s="2" t="s">
        <v>181</v>
      </c>
      <c r="C7830" s="2" t="s">
        <v>1377</v>
      </c>
      <c r="D7830" s="2" t="s">
        <v>27746</v>
      </c>
      <c r="E7830" s="2">
        <v>4.1</v>
      </c>
      <c r="F7830" s="2">
        <v>281.0</v>
      </c>
      <c r="G7830" s="7" t="s">
        <v>27747</v>
      </c>
      <c r="H7830" s="2" t="s">
        <v>27748</v>
      </c>
      <c r="I7830" s="2" t="s">
        <v>1381</v>
      </c>
      <c r="J7830" s="3" t="str">
        <f t="shared" si="1"/>
        <v>Unique</v>
      </c>
      <c r="K7830" s="9" t="str">
        <f t="shared" si="2"/>
        <v>Official Website</v>
      </c>
      <c r="L7830" s="5" t="str">
        <f t="shared" si="3"/>
        <v>Good</v>
      </c>
      <c r="M7830" s="5" t="str">
        <f t="shared" si="4"/>
        <v>100-499 Reviews</v>
      </c>
      <c r="N7830" s="6" t="str">
        <f t="shared" si="5"/>
        <v>Low Opportunity</v>
      </c>
    </row>
    <row r="7831">
      <c r="A7831" s="2" t="s">
        <v>1116</v>
      </c>
      <c r="B7831" s="2" t="s">
        <v>415</v>
      </c>
      <c r="C7831" s="2" t="s">
        <v>27749</v>
      </c>
      <c r="D7831" s="2" t="s">
        <v>27750</v>
      </c>
      <c r="E7831" s="2">
        <v>4.7</v>
      </c>
      <c r="F7831" s="2">
        <v>38.0</v>
      </c>
      <c r="H7831" s="2" t="s">
        <v>27751</v>
      </c>
      <c r="I7831" s="2" t="s">
        <v>27752</v>
      </c>
      <c r="J7831" s="3" t="str">
        <f t="shared" si="1"/>
        <v>Unique</v>
      </c>
      <c r="K7831" s="4" t="str">
        <f t="shared" si="2"/>
        <v>No Website</v>
      </c>
      <c r="L7831" s="5" t="str">
        <f t="shared" si="3"/>
        <v>Excellent</v>
      </c>
      <c r="M7831" s="5" t="str">
        <f t="shared" si="4"/>
        <v>Below 100 Reviews</v>
      </c>
      <c r="N7831" s="4" t="str">
        <f t="shared" si="5"/>
        <v>High Opportunity</v>
      </c>
    </row>
    <row r="7832">
      <c r="A7832" s="2" t="s">
        <v>528</v>
      </c>
      <c r="B7832" s="2" t="s">
        <v>181</v>
      </c>
      <c r="C7832" s="2" t="s">
        <v>27753</v>
      </c>
      <c r="D7832" s="2" t="s">
        <v>27754</v>
      </c>
      <c r="E7832" s="2">
        <v>4.8</v>
      </c>
      <c r="F7832" s="2">
        <v>399.0</v>
      </c>
      <c r="G7832" s="7" t="s">
        <v>27755</v>
      </c>
      <c r="H7832" s="2" t="s">
        <v>27756</v>
      </c>
      <c r="I7832" s="2" t="s">
        <v>27757</v>
      </c>
      <c r="J7832" s="3" t="str">
        <f t="shared" si="1"/>
        <v>Unique</v>
      </c>
      <c r="K7832" s="9" t="str">
        <f t="shared" si="2"/>
        <v>Official Website</v>
      </c>
      <c r="L7832" s="5" t="str">
        <f t="shared" si="3"/>
        <v>Excellent</v>
      </c>
      <c r="M7832" s="5" t="str">
        <f t="shared" si="4"/>
        <v>100-499 Reviews</v>
      </c>
      <c r="N7832" s="6" t="str">
        <f t="shared" si="5"/>
        <v>Low Opportunity</v>
      </c>
    </row>
    <row r="7833">
      <c r="A7833" s="2" t="s">
        <v>171</v>
      </c>
      <c r="B7833" s="2" t="s">
        <v>415</v>
      </c>
      <c r="C7833" s="2" t="s">
        <v>27758</v>
      </c>
      <c r="D7833" s="2" t="s">
        <v>27759</v>
      </c>
      <c r="E7833" s="2">
        <v>4.7</v>
      </c>
      <c r="F7833" s="2">
        <v>37.0</v>
      </c>
      <c r="H7833" s="2" t="s">
        <v>27760</v>
      </c>
      <c r="I7833" s="2" t="s">
        <v>420</v>
      </c>
      <c r="J7833" s="3" t="str">
        <f t="shared" si="1"/>
        <v>Unique</v>
      </c>
      <c r="K7833" s="4" t="str">
        <f t="shared" si="2"/>
        <v>No Website</v>
      </c>
      <c r="L7833" s="5" t="str">
        <f t="shared" si="3"/>
        <v>Excellent</v>
      </c>
      <c r="M7833" s="5" t="str">
        <f t="shared" si="4"/>
        <v>Below 100 Reviews</v>
      </c>
      <c r="N7833" s="4" t="str">
        <f t="shared" si="5"/>
        <v>High Opportunity</v>
      </c>
    </row>
    <row r="7834">
      <c r="A7834" s="2" t="s">
        <v>528</v>
      </c>
      <c r="B7834" s="2" t="s">
        <v>41</v>
      </c>
      <c r="C7834" s="2" t="s">
        <v>27761</v>
      </c>
      <c r="D7834" s="2" t="s">
        <v>27762</v>
      </c>
      <c r="E7834" s="2">
        <v>5.0</v>
      </c>
      <c r="F7834" s="2">
        <v>36.0</v>
      </c>
      <c r="G7834" s="7" t="s">
        <v>27763</v>
      </c>
      <c r="H7834" s="2" t="s">
        <v>27764</v>
      </c>
      <c r="I7834" s="2" t="s">
        <v>545</v>
      </c>
      <c r="J7834" s="3" t="str">
        <f t="shared" si="1"/>
        <v>Unique</v>
      </c>
      <c r="K7834" s="9" t="str">
        <f t="shared" si="2"/>
        <v>Official Website</v>
      </c>
      <c r="L7834" s="5" t="str">
        <f t="shared" si="3"/>
        <v>Excellent</v>
      </c>
      <c r="M7834" s="5" t="str">
        <f t="shared" si="4"/>
        <v>Below 100 Reviews</v>
      </c>
      <c r="N7834" s="6" t="str">
        <f t="shared" si="5"/>
        <v>Low Opportunity</v>
      </c>
    </row>
    <row r="7835">
      <c r="A7835" s="2" t="s">
        <v>528</v>
      </c>
      <c r="B7835" s="2" t="s">
        <v>41</v>
      </c>
      <c r="C7835" s="2" t="s">
        <v>27765</v>
      </c>
      <c r="D7835" s="2" t="s">
        <v>27766</v>
      </c>
      <c r="E7835" s="2">
        <v>4.5</v>
      </c>
      <c r="F7835" s="2">
        <v>49.0</v>
      </c>
      <c r="G7835" s="7" t="s">
        <v>27767</v>
      </c>
      <c r="H7835" s="2" t="s">
        <v>27768</v>
      </c>
      <c r="I7835" s="2" t="s">
        <v>89</v>
      </c>
      <c r="J7835" s="3" t="str">
        <f t="shared" si="1"/>
        <v>Unique</v>
      </c>
      <c r="K7835" s="9" t="str">
        <f t="shared" si="2"/>
        <v>Official Website</v>
      </c>
      <c r="L7835" s="5" t="str">
        <f t="shared" si="3"/>
        <v>Excellent</v>
      </c>
      <c r="M7835" s="5" t="str">
        <f t="shared" si="4"/>
        <v>Below 100 Reviews</v>
      </c>
      <c r="N7835" s="6" t="str">
        <f t="shared" si="5"/>
        <v>Low Opportunity</v>
      </c>
    </row>
    <row r="7836">
      <c r="A7836" s="2" t="s">
        <v>528</v>
      </c>
      <c r="B7836" s="2" t="s">
        <v>41</v>
      </c>
      <c r="C7836" s="2" t="s">
        <v>27769</v>
      </c>
      <c r="D7836" s="2" t="s">
        <v>27770</v>
      </c>
      <c r="E7836" s="2">
        <v>4.2</v>
      </c>
      <c r="F7836" s="2">
        <v>23.0</v>
      </c>
      <c r="G7836" s="7" t="s">
        <v>27771</v>
      </c>
      <c r="H7836" s="2" t="s">
        <v>27772</v>
      </c>
      <c r="I7836" s="2" t="s">
        <v>5517</v>
      </c>
      <c r="J7836" s="3" t="str">
        <f t="shared" si="1"/>
        <v>Unique</v>
      </c>
      <c r="K7836" s="9" t="str">
        <f t="shared" si="2"/>
        <v>Official Website</v>
      </c>
      <c r="L7836" s="5" t="str">
        <f t="shared" si="3"/>
        <v>Good</v>
      </c>
      <c r="M7836" s="5" t="str">
        <f t="shared" si="4"/>
        <v>Below 100 Reviews</v>
      </c>
      <c r="N7836" s="6" t="str">
        <f t="shared" si="5"/>
        <v>Low Opportunity</v>
      </c>
    </row>
    <row r="7837">
      <c r="A7837" s="2" t="s">
        <v>528</v>
      </c>
      <c r="B7837" s="2" t="s">
        <v>41</v>
      </c>
      <c r="C7837" s="2" t="s">
        <v>27773</v>
      </c>
      <c r="D7837" s="2" t="s">
        <v>27774</v>
      </c>
      <c r="E7837" s="2">
        <v>4.1</v>
      </c>
      <c r="F7837" s="2">
        <v>95.0</v>
      </c>
      <c r="G7837" s="7" t="s">
        <v>27775</v>
      </c>
      <c r="I7837" s="2" t="s">
        <v>89</v>
      </c>
      <c r="J7837" s="3" t="str">
        <f t="shared" si="1"/>
        <v>Unique</v>
      </c>
      <c r="K7837" s="9" t="str">
        <f t="shared" si="2"/>
        <v>Official Website</v>
      </c>
      <c r="L7837" s="5" t="str">
        <f t="shared" si="3"/>
        <v>Good</v>
      </c>
      <c r="M7837" s="5" t="str">
        <f t="shared" si="4"/>
        <v>Below 100 Reviews</v>
      </c>
      <c r="N7837" s="6" t="str">
        <f t="shared" si="5"/>
        <v>Low Opportunity</v>
      </c>
    </row>
    <row r="7838">
      <c r="A7838" s="2" t="s">
        <v>528</v>
      </c>
      <c r="B7838" s="2" t="s">
        <v>41</v>
      </c>
      <c r="C7838" s="2" t="s">
        <v>27776</v>
      </c>
      <c r="D7838" s="2" t="s">
        <v>27777</v>
      </c>
      <c r="E7838" s="2">
        <v>2.2</v>
      </c>
      <c r="F7838" s="2">
        <v>27.0</v>
      </c>
      <c r="G7838" s="7" t="s">
        <v>27778</v>
      </c>
      <c r="I7838" s="2" t="s">
        <v>89</v>
      </c>
      <c r="J7838" s="3" t="str">
        <f t="shared" si="1"/>
        <v>Unique</v>
      </c>
      <c r="K7838" s="9" t="str">
        <f t="shared" si="2"/>
        <v>Official Website</v>
      </c>
      <c r="L7838" s="5" t="str">
        <f t="shared" si="3"/>
        <v>Poor</v>
      </c>
      <c r="M7838" s="5" t="str">
        <f t="shared" si="4"/>
        <v>Below 100 Reviews</v>
      </c>
      <c r="N7838" s="6" t="str">
        <f t="shared" si="5"/>
        <v>Low Opportunity</v>
      </c>
    </row>
    <row r="7839">
      <c r="A7839" s="2" t="s">
        <v>528</v>
      </c>
      <c r="B7839" s="2" t="s">
        <v>41</v>
      </c>
      <c r="C7839" s="2" t="s">
        <v>27779</v>
      </c>
      <c r="D7839" s="2" t="s">
        <v>27780</v>
      </c>
      <c r="E7839" s="2">
        <v>4.3</v>
      </c>
      <c r="F7839" s="2">
        <v>16.0</v>
      </c>
      <c r="H7839" s="2" t="s">
        <v>27781</v>
      </c>
      <c r="I7839" s="2" t="s">
        <v>89</v>
      </c>
      <c r="J7839" s="3" t="str">
        <f t="shared" si="1"/>
        <v>Unique</v>
      </c>
      <c r="K7839" s="4" t="str">
        <f t="shared" si="2"/>
        <v>No Website</v>
      </c>
      <c r="L7839" s="5" t="str">
        <f t="shared" si="3"/>
        <v>Good</v>
      </c>
      <c r="M7839" s="5" t="str">
        <f t="shared" si="4"/>
        <v>Below 100 Reviews</v>
      </c>
      <c r="N7839" s="6" t="str">
        <f t="shared" si="5"/>
        <v>Low Opportunity</v>
      </c>
    </row>
    <row r="7840">
      <c r="A7840" s="2" t="s">
        <v>528</v>
      </c>
      <c r="B7840" s="2" t="s">
        <v>41</v>
      </c>
      <c r="C7840" s="2" t="s">
        <v>27782</v>
      </c>
      <c r="D7840" s="2" t="s">
        <v>27783</v>
      </c>
      <c r="E7840" s="2">
        <v>3.8</v>
      </c>
      <c r="F7840" s="2">
        <v>389.0</v>
      </c>
      <c r="I7840" s="2" t="s">
        <v>89</v>
      </c>
      <c r="J7840" s="3" t="str">
        <f t="shared" si="1"/>
        <v>Unique</v>
      </c>
      <c r="K7840" s="4" t="str">
        <f t="shared" si="2"/>
        <v>No Website</v>
      </c>
      <c r="L7840" s="5" t="str">
        <f t="shared" si="3"/>
        <v>Average</v>
      </c>
      <c r="M7840" s="5" t="str">
        <f t="shared" si="4"/>
        <v>100-499 Reviews</v>
      </c>
      <c r="N7840" s="6" t="str">
        <f t="shared" si="5"/>
        <v>Low Opportunity</v>
      </c>
    </row>
    <row r="7841">
      <c r="A7841" s="2" t="s">
        <v>528</v>
      </c>
      <c r="B7841" s="2" t="s">
        <v>41</v>
      </c>
      <c r="C7841" s="2" t="s">
        <v>27784</v>
      </c>
      <c r="D7841" s="2" t="s">
        <v>27785</v>
      </c>
      <c r="E7841" s="2">
        <v>4.3</v>
      </c>
      <c r="F7841" s="2">
        <v>25.0</v>
      </c>
      <c r="H7841" s="2" t="s">
        <v>27786</v>
      </c>
      <c r="I7841" s="2" t="s">
        <v>89</v>
      </c>
      <c r="J7841" s="3" t="str">
        <f t="shared" si="1"/>
        <v>Unique</v>
      </c>
      <c r="K7841" s="4" t="str">
        <f t="shared" si="2"/>
        <v>No Website</v>
      </c>
      <c r="L7841" s="5" t="str">
        <f t="shared" si="3"/>
        <v>Good</v>
      </c>
      <c r="M7841" s="5" t="str">
        <f t="shared" si="4"/>
        <v>Below 100 Reviews</v>
      </c>
      <c r="N7841" s="6" t="str">
        <f t="shared" si="5"/>
        <v>Low Opportunity</v>
      </c>
    </row>
    <row r="7842">
      <c r="A7842" s="2" t="s">
        <v>528</v>
      </c>
      <c r="B7842" s="2" t="s">
        <v>41</v>
      </c>
      <c r="C7842" s="2" t="s">
        <v>27787</v>
      </c>
      <c r="D7842" s="2" t="s">
        <v>27788</v>
      </c>
      <c r="E7842" s="2">
        <v>3.5</v>
      </c>
      <c r="F7842" s="2">
        <v>114.0</v>
      </c>
      <c r="H7842" s="2" t="s">
        <v>27789</v>
      </c>
      <c r="I7842" s="2" t="s">
        <v>5517</v>
      </c>
      <c r="J7842" s="3" t="str">
        <f t="shared" si="1"/>
        <v>Unique</v>
      </c>
      <c r="K7842" s="4" t="str">
        <f t="shared" si="2"/>
        <v>No Website</v>
      </c>
      <c r="L7842" s="5" t="str">
        <f t="shared" si="3"/>
        <v>Average</v>
      </c>
      <c r="M7842" s="5" t="str">
        <f t="shared" si="4"/>
        <v>100-499 Reviews</v>
      </c>
      <c r="N7842" s="6" t="str">
        <f t="shared" si="5"/>
        <v>Low Opportunity</v>
      </c>
    </row>
    <row r="7843">
      <c r="A7843" s="2" t="s">
        <v>1116</v>
      </c>
      <c r="B7843" s="2" t="s">
        <v>41</v>
      </c>
      <c r="C7843" s="2" t="s">
        <v>27790</v>
      </c>
      <c r="D7843" s="2" t="s">
        <v>27791</v>
      </c>
      <c r="E7843" s="2">
        <v>4.7</v>
      </c>
      <c r="F7843" s="2">
        <v>36.0</v>
      </c>
      <c r="H7843" s="2" t="s">
        <v>27792</v>
      </c>
      <c r="I7843" s="2" t="s">
        <v>545</v>
      </c>
      <c r="J7843" s="3" t="str">
        <f t="shared" si="1"/>
        <v>Unique</v>
      </c>
      <c r="K7843" s="4" t="str">
        <f t="shared" si="2"/>
        <v>No Website</v>
      </c>
      <c r="L7843" s="5" t="str">
        <f t="shared" si="3"/>
        <v>Excellent</v>
      </c>
      <c r="M7843" s="5" t="str">
        <f t="shared" si="4"/>
        <v>Below 100 Reviews</v>
      </c>
      <c r="N7843" s="4" t="str">
        <f t="shared" si="5"/>
        <v>High Opportunity</v>
      </c>
    </row>
    <row r="7844">
      <c r="A7844" s="2" t="s">
        <v>528</v>
      </c>
      <c r="B7844" s="2" t="s">
        <v>41</v>
      </c>
      <c r="C7844" s="2" t="s">
        <v>27793</v>
      </c>
      <c r="D7844" s="2" t="s">
        <v>27794</v>
      </c>
      <c r="E7844" s="2">
        <v>5.0</v>
      </c>
      <c r="F7844" s="2">
        <v>7.0</v>
      </c>
      <c r="G7844" s="7" t="s">
        <v>27795</v>
      </c>
      <c r="H7844" s="2" t="s">
        <v>27796</v>
      </c>
      <c r="I7844" s="2" t="s">
        <v>89</v>
      </c>
      <c r="J7844" s="3" t="str">
        <f t="shared" si="1"/>
        <v>Unique</v>
      </c>
      <c r="K7844" s="9" t="str">
        <f t="shared" si="2"/>
        <v>Official Website</v>
      </c>
      <c r="L7844" s="5" t="str">
        <f t="shared" si="3"/>
        <v>Excellent</v>
      </c>
      <c r="M7844" s="5" t="str">
        <f t="shared" si="4"/>
        <v>Below 100 Reviews</v>
      </c>
      <c r="N7844" s="6" t="str">
        <f t="shared" si="5"/>
        <v>Low Opportunity</v>
      </c>
    </row>
    <row r="7845">
      <c r="A7845" s="2" t="s">
        <v>528</v>
      </c>
      <c r="B7845" s="2" t="s">
        <v>41</v>
      </c>
      <c r="C7845" s="2" t="s">
        <v>27797</v>
      </c>
      <c r="D7845" s="2" t="s">
        <v>27798</v>
      </c>
      <c r="E7845" s="2">
        <v>4.7</v>
      </c>
      <c r="F7845" s="2">
        <v>10.0</v>
      </c>
      <c r="G7845" s="7" t="s">
        <v>27799</v>
      </c>
      <c r="H7845" s="2" t="s">
        <v>27764</v>
      </c>
      <c r="I7845" s="2" t="s">
        <v>89</v>
      </c>
      <c r="J7845" s="3" t="str">
        <f t="shared" si="1"/>
        <v>Unique</v>
      </c>
      <c r="K7845" s="9" t="str">
        <f t="shared" si="2"/>
        <v>Official Website</v>
      </c>
      <c r="L7845" s="5" t="str">
        <f t="shared" si="3"/>
        <v>Excellent</v>
      </c>
      <c r="M7845" s="5" t="str">
        <f t="shared" si="4"/>
        <v>Below 100 Reviews</v>
      </c>
      <c r="N7845" s="6" t="str">
        <f t="shared" si="5"/>
        <v>Low Opportunity</v>
      </c>
    </row>
    <row r="7846">
      <c r="A7846" s="2" t="s">
        <v>528</v>
      </c>
      <c r="B7846" s="2" t="s">
        <v>41</v>
      </c>
      <c r="C7846" s="2" t="s">
        <v>27800</v>
      </c>
      <c r="D7846" s="2" t="s">
        <v>27801</v>
      </c>
      <c r="E7846" s="2">
        <v>5.0</v>
      </c>
      <c r="F7846" s="2">
        <v>8.0</v>
      </c>
      <c r="G7846" s="7" t="s">
        <v>27802</v>
      </c>
      <c r="H7846" s="2" t="s">
        <v>27803</v>
      </c>
      <c r="I7846" s="2" t="s">
        <v>89</v>
      </c>
      <c r="J7846" s="3" t="str">
        <f t="shared" si="1"/>
        <v>Unique</v>
      </c>
      <c r="K7846" s="6" t="str">
        <f t="shared" si="2"/>
        <v>Social Media</v>
      </c>
      <c r="L7846" s="5" t="str">
        <f t="shared" si="3"/>
        <v>Excellent</v>
      </c>
      <c r="M7846" s="5" t="str">
        <f t="shared" si="4"/>
        <v>Below 100 Reviews</v>
      </c>
      <c r="N7846" s="8" t="str">
        <f t="shared" si="5"/>
        <v>Medium Opportunity</v>
      </c>
    </row>
    <row r="7847">
      <c r="A7847" s="2" t="s">
        <v>260</v>
      </c>
      <c r="B7847" s="2" t="s">
        <v>15</v>
      </c>
      <c r="C7847" s="2" t="s">
        <v>27804</v>
      </c>
      <c r="D7847" s="2" t="s">
        <v>27805</v>
      </c>
      <c r="E7847" s="2">
        <v>4.7</v>
      </c>
      <c r="F7847" s="2">
        <v>33.0</v>
      </c>
      <c r="H7847" s="2" t="s">
        <v>27806</v>
      </c>
      <c r="I7847" s="2" t="s">
        <v>126</v>
      </c>
      <c r="J7847" s="3" t="str">
        <f t="shared" si="1"/>
        <v>Unique</v>
      </c>
      <c r="K7847" s="4" t="str">
        <f t="shared" si="2"/>
        <v>No Website</v>
      </c>
      <c r="L7847" s="5" t="str">
        <f t="shared" si="3"/>
        <v>Excellent</v>
      </c>
      <c r="M7847" s="5" t="str">
        <f t="shared" si="4"/>
        <v>Below 100 Reviews</v>
      </c>
      <c r="N7847" s="4" t="str">
        <f t="shared" si="5"/>
        <v>High Opportunity</v>
      </c>
    </row>
    <row r="7848">
      <c r="A7848" s="2" t="s">
        <v>528</v>
      </c>
      <c r="B7848" s="2" t="s">
        <v>41</v>
      </c>
      <c r="C7848" s="2" t="s">
        <v>27807</v>
      </c>
      <c r="D7848" s="2" t="s">
        <v>27808</v>
      </c>
      <c r="E7848" s="2">
        <v>4.5</v>
      </c>
      <c r="F7848" s="2">
        <v>44.0</v>
      </c>
      <c r="G7848" s="7" t="s">
        <v>27809</v>
      </c>
      <c r="H7848" s="2" t="s">
        <v>27810</v>
      </c>
      <c r="I7848" s="2" t="s">
        <v>89</v>
      </c>
      <c r="J7848" s="3" t="str">
        <f t="shared" si="1"/>
        <v>Unique</v>
      </c>
      <c r="K7848" s="9" t="str">
        <f t="shared" si="2"/>
        <v>Official Website</v>
      </c>
      <c r="L7848" s="5" t="str">
        <f t="shared" si="3"/>
        <v>Excellent</v>
      </c>
      <c r="M7848" s="5" t="str">
        <f t="shared" si="4"/>
        <v>Below 100 Reviews</v>
      </c>
      <c r="N7848" s="6" t="str">
        <f t="shared" si="5"/>
        <v>Low Opportunity</v>
      </c>
    </row>
    <row r="7849">
      <c r="A7849" s="2" t="s">
        <v>528</v>
      </c>
      <c r="B7849" s="2" t="s">
        <v>41</v>
      </c>
      <c r="C7849" s="2" t="s">
        <v>27811</v>
      </c>
      <c r="D7849" s="2" t="s">
        <v>27812</v>
      </c>
      <c r="E7849" s="2">
        <v>5.0</v>
      </c>
      <c r="F7849" s="2">
        <v>2.0</v>
      </c>
      <c r="G7849" s="7" t="s">
        <v>27813</v>
      </c>
      <c r="H7849" s="2" t="s">
        <v>27814</v>
      </c>
      <c r="I7849" s="2" t="s">
        <v>27815</v>
      </c>
      <c r="J7849" s="3" t="str">
        <f t="shared" si="1"/>
        <v>Unique</v>
      </c>
      <c r="K7849" s="9" t="str">
        <f t="shared" si="2"/>
        <v>Official Website</v>
      </c>
      <c r="L7849" s="5" t="str">
        <f t="shared" si="3"/>
        <v>Excellent</v>
      </c>
      <c r="M7849" s="5" t="str">
        <f t="shared" si="4"/>
        <v>Below 100 Reviews</v>
      </c>
      <c r="N7849" s="6" t="str">
        <f t="shared" si="5"/>
        <v>Low Opportunity</v>
      </c>
    </row>
    <row r="7850">
      <c r="A7850" s="2" t="s">
        <v>705</v>
      </c>
      <c r="B7850" s="2" t="s">
        <v>41</v>
      </c>
      <c r="C7850" s="2" t="s">
        <v>27816</v>
      </c>
      <c r="D7850" s="2" t="s">
        <v>27817</v>
      </c>
      <c r="E7850" s="2">
        <v>4.7</v>
      </c>
      <c r="F7850" s="2">
        <v>33.0</v>
      </c>
      <c r="H7850" s="2" t="s">
        <v>27818</v>
      </c>
      <c r="I7850" s="2" t="s">
        <v>27819</v>
      </c>
      <c r="J7850" s="3" t="str">
        <f t="shared" si="1"/>
        <v>Unique</v>
      </c>
      <c r="K7850" s="4" t="str">
        <f t="shared" si="2"/>
        <v>No Website</v>
      </c>
      <c r="L7850" s="5" t="str">
        <f t="shared" si="3"/>
        <v>Excellent</v>
      </c>
      <c r="M7850" s="5" t="str">
        <f t="shared" si="4"/>
        <v>Below 100 Reviews</v>
      </c>
      <c r="N7850" s="4" t="str">
        <f t="shared" si="5"/>
        <v>High Opportunity</v>
      </c>
    </row>
    <row r="7851">
      <c r="A7851" s="2" t="s">
        <v>528</v>
      </c>
      <c r="B7851" s="2" t="s">
        <v>41</v>
      </c>
      <c r="C7851" s="2" t="s">
        <v>27820</v>
      </c>
      <c r="D7851" s="2" t="s">
        <v>27821</v>
      </c>
      <c r="E7851" s="2">
        <v>4.0</v>
      </c>
      <c r="F7851" s="2">
        <v>30.0</v>
      </c>
      <c r="I7851" s="2" t="s">
        <v>89</v>
      </c>
      <c r="J7851" s="3" t="str">
        <f t="shared" si="1"/>
        <v>Unique</v>
      </c>
      <c r="K7851" s="4" t="str">
        <f t="shared" si="2"/>
        <v>No Website</v>
      </c>
      <c r="L7851" s="5" t="str">
        <f t="shared" si="3"/>
        <v>Good</v>
      </c>
      <c r="M7851" s="5" t="str">
        <f t="shared" si="4"/>
        <v>Below 100 Reviews</v>
      </c>
      <c r="N7851" s="6" t="str">
        <f t="shared" si="5"/>
        <v>Low Opportunity</v>
      </c>
    </row>
    <row r="7852">
      <c r="A7852" s="2" t="s">
        <v>528</v>
      </c>
      <c r="B7852" s="2" t="s">
        <v>41</v>
      </c>
      <c r="C7852" s="2" t="s">
        <v>27822</v>
      </c>
      <c r="D7852" s="2" t="s">
        <v>27823</v>
      </c>
      <c r="E7852" s="2">
        <v>4.7</v>
      </c>
      <c r="F7852" s="2">
        <v>64.0</v>
      </c>
      <c r="G7852" s="7" t="s">
        <v>27824</v>
      </c>
      <c r="H7852" s="2" t="s">
        <v>27825</v>
      </c>
      <c r="I7852" s="2" t="s">
        <v>89</v>
      </c>
      <c r="J7852" s="3" t="str">
        <f t="shared" si="1"/>
        <v>Unique</v>
      </c>
      <c r="K7852" s="9" t="str">
        <f t="shared" si="2"/>
        <v>Official Website</v>
      </c>
      <c r="L7852" s="5" t="str">
        <f t="shared" si="3"/>
        <v>Excellent</v>
      </c>
      <c r="M7852" s="5" t="str">
        <f t="shared" si="4"/>
        <v>Below 100 Reviews</v>
      </c>
      <c r="N7852" s="6" t="str">
        <f t="shared" si="5"/>
        <v>Low Opportunity</v>
      </c>
    </row>
    <row r="7853">
      <c r="A7853" s="2" t="s">
        <v>528</v>
      </c>
      <c r="B7853" s="2" t="s">
        <v>415</v>
      </c>
      <c r="C7853" s="2" t="s">
        <v>27826</v>
      </c>
      <c r="D7853" s="2" t="s">
        <v>27827</v>
      </c>
      <c r="E7853" s="2">
        <v>4.0</v>
      </c>
      <c r="F7853" s="2">
        <v>1960.0</v>
      </c>
      <c r="I7853" s="2" t="s">
        <v>466</v>
      </c>
      <c r="J7853" s="3" t="str">
        <f t="shared" si="1"/>
        <v>Unique</v>
      </c>
      <c r="K7853" s="4" t="str">
        <f t="shared" si="2"/>
        <v>No Website</v>
      </c>
      <c r="L7853" s="5" t="str">
        <f t="shared" si="3"/>
        <v>Good</v>
      </c>
      <c r="M7853" s="5" t="str">
        <f t="shared" si="4"/>
        <v>1000+ Reviews</v>
      </c>
      <c r="N7853" s="6" t="str">
        <f t="shared" si="5"/>
        <v>Low Opportunity</v>
      </c>
    </row>
    <row r="7854">
      <c r="A7854" s="2" t="s">
        <v>528</v>
      </c>
      <c r="B7854" s="2" t="s">
        <v>415</v>
      </c>
      <c r="C7854" s="2" t="s">
        <v>27828</v>
      </c>
      <c r="D7854" s="2" t="s">
        <v>27829</v>
      </c>
      <c r="E7854" s="2">
        <v>4.1</v>
      </c>
      <c r="F7854" s="2">
        <v>162.0</v>
      </c>
      <c r="H7854" s="2" t="s">
        <v>27830</v>
      </c>
      <c r="I7854" s="2" t="s">
        <v>7947</v>
      </c>
      <c r="J7854" s="3" t="str">
        <f t="shared" si="1"/>
        <v>Unique</v>
      </c>
      <c r="K7854" s="4" t="str">
        <f t="shared" si="2"/>
        <v>No Website</v>
      </c>
      <c r="L7854" s="5" t="str">
        <f t="shared" si="3"/>
        <v>Good</v>
      </c>
      <c r="M7854" s="5" t="str">
        <f t="shared" si="4"/>
        <v>100-499 Reviews</v>
      </c>
      <c r="N7854" s="6" t="str">
        <f t="shared" si="5"/>
        <v>Low Opportunity</v>
      </c>
    </row>
    <row r="7855">
      <c r="A7855" s="2" t="s">
        <v>201</v>
      </c>
      <c r="B7855" s="2" t="s">
        <v>113</v>
      </c>
      <c r="C7855" s="2" t="s">
        <v>27831</v>
      </c>
      <c r="D7855" s="2" t="s">
        <v>27832</v>
      </c>
      <c r="E7855" s="2">
        <v>4.7</v>
      </c>
      <c r="F7855" s="2">
        <v>32.0</v>
      </c>
      <c r="H7855" s="2" t="s">
        <v>27833</v>
      </c>
      <c r="I7855" s="2" t="s">
        <v>117</v>
      </c>
      <c r="J7855" s="3" t="str">
        <f t="shared" si="1"/>
        <v>Unique</v>
      </c>
      <c r="K7855" s="4" t="str">
        <f t="shared" si="2"/>
        <v>No Website</v>
      </c>
      <c r="L7855" s="5" t="str">
        <f t="shared" si="3"/>
        <v>Excellent</v>
      </c>
      <c r="M7855" s="5" t="str">
        <f t="shared" si="4"/>
        <v>Below 100 Reviews</v>
      </c>
      <c r="N7855" s="4" t="str">
        <f t="shared" si="5"/>
        <v>High Opportunity</v>
      </c>
    </row>
    <row r="7856">
      <c r="A7856" s="2" t="s">
        <v>528</v>
      </c>
      <c r="B7856" s="2" t="s">
        <v>415</v>
      </c>
      <c r="C7856" s="2" t="s">
        <v>27834</v>
      </c>
      <c r="D7856" s="2" t="s">
        <v>27835</v>
      </c>
      <c r="E7856" s="2">
        <v>4.8</v>
      </c>
      <c r="F7856" s="2">
        <v>1147.0</v>
      </c>
      <c r="G7856" s="7" t="s">
        <v>5608</v>
      </c>
      <c r="H7856" s="2" t="s">
        <v>27836</v>
      </c>
      <c r="I7856" s="2" t="s">
        <v>264</v>
      </c>
      <c r="J7856" s="3" t="str">
        <f t="shared" si="1"/>
        <v>Unique</v>
      </c>
      <c r="K7856" s="9" t="str">
        <f t="shared" si="2"/>
        <v>Official Website</v>
      </c>
      <c r="L7856" s="5" t="str">
        <f t="shared" si="3"/>
        <v>Excellent</v>
      </c>
      <c r="M7856" s="5" t="str">
        <f t="shared" si="4"/>
        <v>1000+ Reviews</v>
      </c>
      <c r="N7856" s="6" t="str">
        <f t="shared" si="5"/>
        <v>Low Opportunity</v>
      </c>
    </row>
    <row r="7857">
      <c r="A7857" s="2" t="s">
        <v>528</v>
      </c>
      <c r="B7857" s="2" t="s">
        <v>415</v>
      </c>
      <c r="C7857" s="2" t="s">
        <v>23218</v>
      </c>
      <c r="D7857" s="2" t="s">
        <v>27837</v>
      </c>
      <c r="E7857" s="2">
        <v>4.0</v>
      </c>
      <c r="F7857" s="2">
        <v>38.0</v>
      </c>
      <c r="H7857" s="2" t="s">
        <v>27838</v>
      </c>
      <c r="I7857" s="2" t="s">
        <v>1545</v>
      </c>
      <c r="J7857" s="3" t="str">
        <f t="shared" si="1"/>
        <v>Unique</v>
      </c>
      <c r="K7857" s="4" t="str">
        <f t="shared" si="2"/>
        <v>No Website</v>
      </c>
      <c r="L7857" s="5" t="str">
        <f t="shared" si="3"/>
        <v>Good</v>
      </c>
      <c r="M7857" s="5" t="str">
        <f t="shared" si="4"/>
        <v>Below 100 Reviews</v>
      </c>
      <c r="N7857" s="6" t="str">
        <f t="shared" si="5"/>
        <v>Low Opportunity</v>
      </c>
    </row>
    <row r="7858">
      <c r="A7858" s="2" t="s">
        <v>710</v>
      </c>
      <c r="B7858" s="2" t="s">
        <v>181</v>
      </c>
      <c r="C7858" s="2" t="s">
        <v>27839</v>
      </c>
      <c r="D7858" s="2" t="s">
        <v>27840</v>
      </c>
      <c r="E7858" s="2">
        <v>4.7</v>
      </c>
      <c r="F7858" s="2">
        <v>31.0</v>
      </c>
      <c r="I7858" s="2" t="s">
        <v>27841</v>
      </c>
      <c r="J7858" s="3" t="str">
        <f t="shared" si="1"/>
        <v>Unique</v>
      </c>
      <c r="K7858" s="4" t="str">
        <f t="shared" si="2"/>
        <v>No Website</v>
      </c>
      <c r="L7858" s="5" t="str">
        <f t="shared" si="3"/>
        <v>Excellent</v>
      </c>
      <c r="M7858" s="5" t="str">
        <f t="shared" si="4"/>
        <v>Below 100 Reviews</v>
      </c>
      <c r="N7858" s="4" t="str">
        <f t="shared" si="5"/>
        <v>High Opportunity</v>
      </c>
    </row>
    <row r="7859">
      <c r="A7859" s="2" t="s">
        <v>528</v>
      </c>
      <c r="B7859" s="2" t="s">
        <v>415</v>
      </c>
      <c r="C7859" s="2" t="s">
        <v>27842</v>
      </c>
      <c r="D7859" s="2" t="s">
        <v>27843</v>
      </c>
      <c r="E7859" s="2">
        <v>4.3</v>
      </c>
      <c r="F7859" s="2">
        <v>168.0</v>
      </c>
      <c r="I7859" s="2" t="s">
        <v>6608</v>
      </c>
      <c r="J7859" s="3" t="str">
        <f t="shared" si="1"/>
        <v>Unique</v>
      </c>
      <c r="K7859" s="4" t="str">
        <f t="shared" si="2"/>
        <v>No Website</v>
      </c>
      <c r="L7859" s="5" t="str">
        <f t="shared" si="3"/>
        <v>Good</v>
      </c>
      <c r="M7859" s="5" t="str">
        <f t="shared" si="4"/>
        <v>100-499 Reviews</v>
      </c>
      <c r="N7859" s="6" t="str">
        <f t="shared" si="5"/>
        <v>Low Opportunity</v>
      </c>
    </row>
    <row r="7860">
      <c r="A7860" s="2" t="s">
        <v>528</v>
      </c>
      <c r="B7860" s="2" t="s">
        <v>415</v>
      </c>
      <c r="C7860" s="2" t="s">
        <v>27844</v>
      </c>
      <c r="D7860" s="2" t="s">
        <v>27845</v>
      </c>
      <c r="E7860" s="2">
        <v>4.1</v>
      </c>
      <c r="F7860" s="2">
        <v>87.0</v>
      </c>
      <c r="H7860" s="2" t="s">
        <v>27846</v>
      </c>
      <c r="I7860" s="2" t="s">
        <v>474</v>
      </c>
      <c r="J7860" s="3" t="str">
        <f t="shared" si="1"/>
        <v>Unique</v>
      </c>
      <c r="K7860" s="4" t="str">
        <f t="shared" si="2"/>
        <v>No Website</v>
      </c>
      <c r="L7860" s="5" t="str">
        <f t="shared" si="3"/>
        <v>Good</v>
      </c>
      <c r="M7860" s="5" t="str">
        <f t="shared" si="4"/>
        <v>Below 100 Reviews</v>
      </c>
      <c r="N7860" s="6" t="str">
        <f t="shared" si="5"/>
        <v>Low Opportunity</v>
      </c>
    </row>
    <row r="7861">
      <c r="A7861" s="2" t="s">
        <v>528</v>
      </c>
      <c r="B7861" s="2" t="s">
        <v>415</v>
      </c>
      <c r="C7861" s="2" t="s">
        <v>27847</v>
      </c>
      <c r="D7861" s="2" t="s">
        <v>27848</v>
      </c>
      <c r="E7861" s="2">
        <v>4.0</v>
      </c>
      <c r="F7861" s="2">
        <v>30.0</v>
      </c>
      <c r="H7861" s="2" t="s">
        <v>27849</v>
      </c>
      <c r="I7861" s="2" t="s">
        <v>2543</v>
      </c>
      <c r="J7861" s="3" t="str">
        <f t="shared" si="1"/>
        <v>Unique</v>
      </c>
      <c r="K7861" s="4" t="str">
        <f t="shared" si="2"/>
        <v>No Website</v>
      </c>
      <c r="L7861" s="5" t="str">
        <f t="shared" si="3"/>
        <v>Good</v>
      </c>
      <c r="M7861" s="5" t="str">
        <f t="shared" si="4"/>
        <v>Below 100 Reviews</v>
      </c>
      <c r="N7861" s="6" t="str">
        <f t="shared" si="5"/>
        <v>Low Opportunity</v>
      </c>
    </row>
    <row r="7862">
      <c r="A7862" s="2" t="s">
        <v>528</v>
      </c>
      <c r="B7862" s="2" t="s">
        <v>415</v>
      </c>
      <c r="C7862" s="2" t="s">
        <v>27850</v>
      </c>
      <c r="D7862" s="2" t="s">
        <v>27851</v>
      </c>
      <c r="E7862" s="2">
        <v>4.1</v>
      </c>
      <c r="F7862" s="2">
        <v>28.0</v>
      </c>
      <c r="I7862" s="2" t="s">
        <v>420</v>
      </c>
      <c r="J7862" s="3" t="str">
        <f t="shared" si="1"/>
        <v>Unique</v>
      </c>
      <c r="K7862" s="4" t="str">
        <f t="shared" si="2"/>
        <v>No Website</v>
      </c>
      <c r="L7862" s="5" t="str">
        <f t="shared" si="3"/>
        <v>Good</v>
      </c>
      <c r="M7862" s="5" t="str">
        <f t="shared" si="4"/>
        <v>Below 100 Reviews</v>
      </c>
      <c r="N7862" s="6" t="str">
        <f t="shared" si="5"/>
        <v>Low Opportunity</v>
      </c>
    </row>
    <row r="7863">
      <c r="A7863" s="2" t="s">
        <v>528</v>
      </c>
      <c r="B7863" s="2" t="s">
        <v>415</v>
      </c>
      <c r="C7863" s="2" t="s">
        <v>27852</v>
      </c>
      <c r="D7863" s="2" t="s">
        <v>27853</v>
      </c>
      <c r="E7863" s="2">
        <v>4.1</v>
      </c>
      <c r="F7863" s="2">
        <v>58.0</v>
      </c>
      <c r="G7863" s="7" t="s">
        <v>27854</v>
      </c>
      <c r="H7863" s="2" t="s">
        <v>27855</v>
      </c>
      <c r="I7863" s="2" t="s">
        <v>6608</v>
      </c>
      <c r="J7863" s="3" t="str">
        <f t="shared" si="1"/>
        <v>Unique</v>
      </c>
      <c r="K7863" s="9" t="str">
        <f t="shared" si="2"/>
        <v>Official Website</v>
      </c>
      <c r="L7863" s="5" t="str">
        <f t="shared" si="3"/>
        <v>Good</v>
      </c>
      <c r="M7863" s="5" t="str">
        <f t="shared" si="4"/>
        <v>Below 100 Reviews</v>
      </c>
      <c r="N7863" s="6" t="str">
        <f t="shared" si="5"/>
        <v>Low Opportunity</v>
      </c>
    </row>
    <row r="7864">
      <c r="A7864" s="2" t="s">
        <v>528</v>
      </c>
      <c r="B7864" s="2" t="s">
        <v>415</v>
      </c>
      <c r="C7864" s="2" t="s">
        <v>27856</v>
      </c>
      <c r="D7864" s="2" t="s">
        <v>27857</v>
      </c>
      <c r="E7864" s="2">
        <v>4.7</v>
      </c>
      <c r="F7864" s="2">
        <v>301.0</v>
      </c>
      <c r="G7864" s="7" t="s">
        <v>27858</v>
      </c>
      <c r="H7864" s="2" t="s">
        <v>27859</v>
      </c>
      <c r="I7864" s="2" t="s">
        <v>27860</v>
      </c>
      <c r="J7864" s="3" t="str">
        <f t="shared" si="1"/>
        <v>Unique</v>
      </c>
      <c r="K7864" s="9" t="str">
        <f t="shared" si="2"/>
        <v>Official Website</v>
      </c>
      <c r="L7864" s="5" t="str">
        <f t="shared" si="3"/>
        <v>Excellent</v>
      </c>
      <c r="M7864" s="5" t="str">
        <f t="shared" si="4"/>
        <v>100-499 Reviews</v>
      </c>
      <c r="N7864" s="6" t="str">
        <f t="shared" si="5"/>
        <v>Low Opportunity</v>
      </c>
    </row>
    <row r="7865">
      <c r="A7865" s="2" t="s">
        <v>528</v>
      </c>
      <c r="B7865" s="2" t="s">
        <v>415</v>
      </c>
      <c r="C7865" s="2" t="s">
        <v>3583</v>
      </c>
      <c r="D7865" s="2" t="s">
        <v>27861</v>
      </c>
      <c r="E7865" s="2">
        <v>4.2</v>
      </c>
      <c r="F7865" s="2">
        <v>205.0</v>
      </c>
      <c r="G7865" s="7" t="s">
        <v>8934</v>
      </c>
      <c r="H7865" s="2" t="s">
        <v>3586</v>
      </c>
      <c r="I7865" s="2" t="s">
        <v>420</v>
      </c>
      <c r="J7865" s="3" t="str">
        <f t="shared" si="1"/>
        <v>Unique</v>
      </c>
      <c r="K7865" s="9" t="str">
        <f t="shared" si="2"/>
        <v>Official Website</v>
      </c>
      <c r="L7865" s="5" t="str">
        <f t="shared" si="3"/>
        <v>Good</v>
      </c>
      <c r="M7865" s="5" t="str">
        <f t="shared" si="4"/>
        <v>100-499 Reviews</v>
      </c>
      <c r="N7865" s="6" t="str">
        <f t="shared" si="5"/>
        <v>Low Opportunity</v>
      </c>
    </row>
    <row r="7866">
      <c r="A7866" s="2" t="s">
        <v>528</v>
      </c>
      <c r="B7866" s="2" t="s">
        <v>415</v>
      </c>
      <c r="C7866" s="2" t="s">
        <v>27862</v>
      </c>
      <c r="D7866" s="2" t="s">
        <v>27863</v>
      </c>
      <c r="E7866" s="2">
        <v>4.1</v>
      </c>
      <c r="F7866" s="2">
        <v>104.0</v>
      </c>
      <c r="G7866" s="7" t="s">
        <v>27864</v>
      </c>
      <c r="H7866" s="2" t="s">
        <v>27865</v>
      </c>
      <c r="I7866" s="2" t="s">
        <v>16429</v>
      </c>
      <c r="J7866" s="3" t="str">
        <f t="shared" si="1"/>
        <v>Unique</v>
      </c>
      <c r="K7866" s="9" t="str">
        <f t="shared" si="2"/>
        <v>Official Website</v>
      </c>
      <c r="L7866" s="5" t="str">
        <f t="shared" si="3"/>
        <v>Good</v>
      </c>
      <c r="M7866" s="5" t="str">
        <f t="shared" si="4"/>
        <v>100-499 Reviews</v>
      </c>
      <c r="N7866" s="6" t="str">
        <f t="shared" si="5"/>
        <v>Low Opportunity</v>
      </c>
    </row>
    <row r="7867">
      <c r="A7867" s="2" t="s">
        <v>528</v>
      </c>
      <c r="B7867" s="2" t="s">
        <v>415</v>
      </c>
      <c r="C7867" s="2" t="s">
        <v>27866</v>
      </c>
      <c r="D7867" s="2" t="s">
        <v>27867</v>
      </c>
      <c r="E7867" s="2">
        <v>4.2</v>
      </c>
      <c r="F7867" s="2">
        <v>10.0</v>
      </c>
      <c r="H7867" s="2" t="s">
        <v>27868</v>
      </c>
      <c r="I7867" s="2" t="s">
        <v>2543</v>
      </c>
      <c r="J7867" s="3" t="str">
        <f t="shared" si="1"/>
        <v>Unique</v>
      </c>
      <c r="K7867" s="4" t="str">
        <f t="shared" si="2"/>
        <v>No Website</v>
      </c>
      <c r="L7867" s="5" t="str">
        <f t="shared" si="3"/>
        <v>Good</v>
      </c>
      <c r="M7867" s="5" t="str">
        <f t="shared" si="4"/>
        <v>Below 100 Reviews</v>
      </c>
      <c r="N7867" s="6" t="str">
        <f t="shared" si="5"/>
        <v>Low Opportunity</v>
      </c>
    </row>
    <row r="7868">
      <c r="A7868" s="2" t="s">
        <v>528</v>
      </c>
      <c r="B7868" s="2" t="s">
        <v>415</v>
      </c>
      <c r="C7868" s="2" t="s">
        <v>27869</v>
      </c>
      <c r="D7868" s="2" t="s">
        <v>27870</v>
      </c>
      <c r="E7868" s="2">
        <v>4.3</v>
      </c>
      <c r="F7868" s="2">
        <v>20.0</v>
      </c>
      <c r="I7868" s="2" t="s">
        <v>474</v>
      </c>
      <c r="J7868" s="3" t="str">
        <f t="shared" si="1"/>
        <v>Unique</v>
      </c>
      <c r="K7868" s="4" t="str">
        <f t="shared" si="2"/>
        <v>No Website</v>
      </c>
      <c r="L7868" s="5" t="str">
        <f t="shared" si="3"/>
        <v>Good</v>
      </c>
      <c r="M7868" s="5" t="str">
        <f t="shared" si="4"/>
        <v>Below 100 Reviews</v>
      </c>
      <c r="N7868" s="6" t="str">
        <f t="shared" si="5"/>
        <v>Low Opportunity</v>
      </c>
    </row>
    <row r="7869">
      <c r="A7869" s="2" t="s">
        <v>528</v>
      </c>
      <c r="B7869" s="2" t="s">
        <v>154</v>
      </c>
      <c r="C7869" s="2" t="s">
        <v>27871</v>
      </c>
      <c r="D7869" s="2" t="s">
        <v>27872</v>
      </c>
      <c r="E7869" s="2">
        <v>4.8</v>
      </c>
      <c r="F7869" s="2">
        <v>3614.0</v>
      </c>
      <c r="G7869" s="7" t="s">
        <v>27873</v>
      </c>
      <c r="H7869" s="2" t="s">
        <v>11429</v>
      </c>
      <c r="I7869" s="2" t="s">
        <v>1434</v>
      </c>
      <c r="J7869" s="3" t="str">
        <f t="shared" si="1"/>
        <v>Unique</v>
      </c>
      <c r="K7869" s="9" t="str">
        <f t="shared" si="2"/>
        <v>Official Website</v>
      </c>
      <c r="L7869" s="5" t="str">
        <f t="shared" si="3"/>
        <v>Excellent</v>
      </c>
      <c r="M7869" s="5" t="str">
        <f t="shared" si="4"/>
        <v>1000+ Reviews</v>
      </c>
      <c r="N7869" s="6" t="str">
        <f t="shared" si="5"/>
        <v>Low Opportunity</v>
      </c>
    </row>
    <row r="7870">
      <c r="A7870" s="2" t="s">
        <v>100</v>
      </c>
      <c r="B7870" s="2" t="s">
        <v>41</v>
      </c>
      <c r="C7870" s="2" t="s">
        <v>27874</v>
      </c>
      <c r="D7870" s="2" t="s">
        <v>27875</v>
      </c>
      <c r="E7870" s="2">
        <v>4.7</v>
      </c>
      <c r="F7870" s="2">
        <v>31.0</v>
      </c>
      <c r="H7870" s="2" t="s">
        <v>27876</v>
      </c>
      <c r="I7870" s="2" t="s">
        <v>89</v>
      </c>
      <c r="J7870" s="3" t="str">
        <f t="shared" si="1"/>
        <v>Unique</v>
      </c>
      <c r="K7870" s="4" t="str">
        <f t="shared" si="2"/>
        <v>No Website</v>
      </c>
      <c r="L7870" s="5" t="str">
        <f t="shared" si="3"/>
        <v>Excellent</v>
      </c>
      <c r="M7870" s="5" t="str">
        <f t="shared" si="4"/>
        <v>Below 100 Reviews</v>
      </c>
      <c r="N7870" s="4" t="str">
        <f t="shared" si="5"/>
        <v>High Opportunity</v>
      </c>
    </row>
    <row r="7871">
      <c r="A7871" s="2" t="s">
        <v>528</v>
      </c>
      <c r="B7871" s="2" t="s">
        <v>154</v>
      </c>
      <c r="C7871" s="2" t="s">
        <v>27877</v>
      </c>
      <c r="D7871" s="2" t="s">
        <v>27878</v>
      </c>
      <c r="E7871" s="2">
        <v>4.3</v>
      </c>
      <c r="F7871" s="2">
        <v>10.0</v>
      </c>
      <c r="H7871" s="2" t="s">
        <v>27879</v>
      </c>
      <c r="I7871" s="2" t="s">
        <v>2647</v>
      </c>
      <c r="J7871" s="3" t="str">
        <f t="shared" si="1"/>
        <v>Unique</v>
      </c>
      <c r="K7871" s="4" t="str">
        <f t="shared" si="2"/>
        <v>No Website</v>
      </c>
      <c r="L7871" s="5" t="str">
        <f t="shared" si="3"/>
        <v>Good</v>
      </c>
      <c r="M7871" s="5" t="str">
        <f t="shared" si="4"/>
        <v>Below 100 Reviews</v>
      </c>
      <c r="N7871" s="6" t="str">
        <f t="shared" si="5"/>
        <v>Low Opportunity</v>
      </c>
    </row>
    <row r="7872">
      <c r="A7872" s="2" t="s">
        <v>528</v>
      </c>
      <c r="B7872" s="2" t="s">
        <v>154</v>
      </c>
      <c r="C7872" s="2" t="s">
        <v>27880</v>
      </c>
      <c r="D7872" s="2" t="s">
        <v>27881</v>
      </c>
      <c r="E7872" s="2">
        <v>4.8</v>
      </c>
      <c r="F7872" s="2">
        <v>675.0</v>
      </c>
      <c r="G7872" s="7" t="s">
        <v>27882</v>
      </c>
      <c r="H7872" s="2" t="s">
        <v>27883</v>
      </c>
      <c r="I7872" s="2" t="s">
        <v>296</v>
      </c>
      <c r="J7872" s="3" t="str">
        <f t="shared" si="1"/>
        <v>Unique</v>
      </c>
      <c r="K7872" s="9" t="str">
        <f t="shared" si="2"/>
        <v>Official Website</v>
      </c>
      <c r="L7872" s="5" t="str">
        <f t="shared" si="3"/>
        <v>Excellent</v>
      </c>
      <c r="M7872" s="5" t="str">
        <f t="shared" si="4"/>
        <v>500-999 Reviews</v>
      </c>
      <c r="N7872" s="6" t="str">
        <f t="shared" si="5"/>
        <v>Low Opportunity</v>
      </c>
    </row>
    <row r="7873">
      <c r="A7873" s="2" t="s">
        <v>528</v>
      </c>
      <c r="B7873" s="2" t="s">
        <v>154</v>
      </c>
      <c r="C7873" s="2" t="s">
        <v>27884</v>
      </c>
      <c r="D7873" s="2" t="s">
        <v>27885</v>
      </c>
      <c r="E7873" s="2">
        <v>3.9</v>
      </c>
      <c r="F7873" s="2">
        <v>27.0</v>
      </c>
      <c r="H7873" s="2" t="s">
        <v>27886</v>
      </c>
      <c r="I7873" s="2" t="s">
        <v>264</v>
      </c>
      <c r="J7873" s="3" t="str">
        <f t="shared" si="1"/>
        <v>Unique</v>
      </c>
      <c r="K7873" s="4" t="str">
        <f t="shared" si="2"/>
        <v>No Website</v>
      </c>
      <c r="L7873" s="5" t="str">
        <f t="shared" si="3"/>
        <v>Average</v>
      </c>
      <c r="M7873" s="5" t="str">
        <f t="shared" si="4"/>
        <v>Below 100 Reviews</v>
      </c>
      <c r="N7873" s="6" t="str">
        <f t="shared" si="5"/>
        <v>Low Opportunity</v>
      </c>
    </row>
    <row r="7874">
      <c r="A7874" s="2" t="s">
        <v>528</v>
      </c>
      <c r="B7874" s="2" t="s">
        <v>154</v>
      </c>
      <c r="C7874" s="2" t="s">
        <v>27887</v>
      </c>
      <c r="D7874" s="2" t="s">
        <v>27888</v>
      </c>
      <c r="E7874" s="2">
        <v>4.9</v>
      </c>
      <c r="F7874" s="2">
        <v>930.0</v>
      </c>
      <c r="G7874" s="7" t="s">
        <v>27889</v>
      </c>
      <c r="H7874" s="2" t="s">
        <v>27890</v>
      </c>
      <c r="I7874" s="2" t="s">
        <v>496</v>
      </c>
      <c r="J7874" s="3" t="str">
        <f t="shared" si="1"/>
        <v>Unique</v>
      </c>
      <c r="K7874" s="9" t="str">
        <f t="shared" si="2"/>
        <v>Official Website</v>
      </c>
      <c r="L7874" s="5" t="str">
        <f t="shared" si="3"/>
        <v>Excellent</v>
      </c>
      <c r="M7874" s="5" t="str">
        <f t="shared" si="4"/>
        <v>500-999 Reviews</v>
      </c>
      <c r="N7874" s="6" t="str">
        <f t="shared" si="5"/>
        <v>Low Opportunity</v>
      </c>
    </row>
    <row r="7875">
      <c r="A7875" s="2" t="s">
        <v>145</v>
      </c>
      <c r="B7875" s="2" t="s">
        <v>21</v>
      </c>
      <c r="C7875" s="2" t="s">
        <v>27891</v>
      </c>
      <c r="D7875" s="2" t="s">
        <v>27892</v>
      </c>
      <c r="E7875" s="2">
        <v>4.7</v>
      </c>
      <c r="F7875" s="2">
        <v>31.0</v>
      </c>
      <c r="H7875" s="2" t="s">
        <v>27893</v>
      </c>
      <c r="I7875" s="2" t="s">
        <v>2231</v>
      </c>
      <c r="J7875" s="3" t="str">
        <f t="shared" si="1"/>
        <v>Unique</v>
      </c>
      <c r="K7875" s="4" t="str">
        <f t="shared" si="2"/>
        <v>No Website</v>
      </c>
      <c r="L7875" s="5" t="str">
        <f t="shared" si="3"/>
        <v>Excellent</v>
      </c>
      <c r="M7875" s="5" t="str">
        <f t="shared" si="4"/>
        <v>Below 100 Reviews</v>
      </c>
      <c r="N7875" s="4" t="str">
        <f t="shared" si="5"/>
        <v>High Opportunity</v>
      </c>
    </row>
    <row r="7876">
      <c r="A7876" s="2" t="s">
        <v>528</v>
      </c>
      <c r="B7876" s="2" t="s">
        <v>154</v>
      </c>
      <c r="C7876" s="2" t="s">
        <v>27894</v>
      </c>
      <c r="D7876" s="2" t="s">
        <v>27895</v>
      </c>
      <c r="E7876" s="2">
        <v>4.3</v>
      </c>
      <c r="F7876" s="2">
        <v>28.0</v>
      </c>
      <c r="H7876" s="2" t="s">
        <v>27896</v>
      </c>
      <c r="I7876" s="2" t="s">
        <v>595</v>
      </c>
      <c r="J7876" s="3" t="str">
        <f t="shared" si="1"/>
        <v>Unique</v>
      </c>
      <c r="K7876" s="4" t="str">
        <f t="shared" si="2"/>
        <v>No Website</v>
      </c>
      <c r="L7876" s="5" t="str">
        <f t="shared" si="3"/>
        <v>Good</v>
      </c>
      <c r="M7876" s="5" t="str">
        <f t="shared" si="4"/>
        <v>Below 100 Reviews</v>
      </c>
      <c r="N7876" s="6" t="str">
        <f t="shared" si="5"/>
        <v>Low Opportunity</v>
      </c>
    </row>
    <row r="7877">
      <c r="A7877" s="2" t="s">
        <v>528</v>
      </c>
      <c r="B7877" s="2" t="s">
        <v>154</v>
      </c>
      <c r="C7877" s="2" t="s">
        <v>27897</v>
      </c>
      <c r="D7877" s="2" t="s">
        <v>27898</v>
      </c>
      <c r="E7877" s="2">
        <v>4.4</v>
      </c>
      <c r="F7877" s="2">
        <v>32.0</v>
      </c>
      <c r="H7877" s="2" t="s">
        <v>27899</v>
      </c>
      <c r="I7877" s="2" t="s">
        <v>264</v>
      </c>
      <c r="J7877" s="3" t="str">
        <f t="shared" si="1"/>
        <v>Unique</v>
      </c>
      <c r="K7877" s="4" t="str">
        <f t="shared" si="2"/>
        <v>No Website</v>
      </c>
      <c r="L7877" s="5" t="str">
        <f t="shared" si="3"/>
        <v>Good</v>
      </c>
      <c r="M7877" s="5" t="str">
        <f t="shared" si="4"/>
        <v>Below 100 Reviews</v>
      </c>
      <c r="N7877" s="6" t="str">
        <f t="shared" si="5"/>
        <v>Low Opportunity</v>
      </c>
    </row>
    <row r="7878">
      <c r="A7878" s="2" t="s">
        <v>528</v>
      </c>
      <c r="B7878" s="2" t="s">
        <v>154</v>
      </c>
      <c r="C7878" s="2" t="s">
        <v>27900</v>
      </c>
      <c r="D7878" s="2" t="s">
        <v>27901</v>
      </c>
      <c r="E7878" s="2">
        <v>4.6</v>
      </c>
      <c r="F7878" s="2">
        <v>103.0</v>
      </c>
      <c r="G7878" s="7" t="s">
        <v>27902</v>
      </c>
      <c r="I7878" s="2" t="s">
        <v>496</v>
      </c>
      <c r="J7878" s="3" t="str">
        <f t="shared" si="1"/>
        <v>Unique</v>
      </c>
      <c r="K7878" s="9" t="str">
        <f t="shared" si="2"/>
        <v>Official Website</v>
      </c>
      <c r="L7878" s="5" t="str">
        <f t="shared" si="3"/>
        <v>Excellent</v>
      </c>
      <c r="M7878" s="5" t="str">
        <f t="shared" si="4"/>
        <v>100-499 Reviews</v>
      </c>
      <c r="N7878" s="6" t="str">
        <f t="shared" si="5"/>
        <v>Low Opportunity</v>
      </c>
    </row>
    <row r="7879">
      <c r="A7879" s="2" t="s">
        <v>528</v>
      </c>
      <c r="B7879" s="2" t="s">
        <v>154</v>
      </c>
      <c r="C7879" s="2" t="s">
        <v>1616</v>
      </c>
      <c r="D7879" s="2" t="s">
        <v>27903</v>
      </c>
      <c r="E7879" s="2">
        <v>4.9</v>
      </c>
      <c r="F7879" s="2">
        <v>6592.0</v>
      </c>
      <c r="G7879" s="7" t="s">
        <v>27904</v>
      </c>
      <c r="H7879" s="2" t="s">
        <v>27905</v>
      </c>
      <c r="I7879" s="2" t="s">
        <v>264</v>
      </c>
      <c r="J7879" s="3" t="str">
        <f t="shared" si="1"/>
        <v>Unique</v>
      </c>
      <c r="K7879" s="9" t="str">
        <f t="shared" si="2"/>
        <v>Official Website</v>
      </c>
      <c r="L7879" s="5" t="str">
        <f t="shared" si="3"/>
        <v>Excellent</v>
      </c>
      <c r="M7879" s="5" t="str">
        <f t="shared" si="4"/>
        <v>1000+ Reviews</v>
      </c>
      <c r="N7879" s="6" t="str">
        <f t="shared" si="5"/>
        <v>Low Opportunity</v>
      </c>
    </row>
    <row r="7880">
      <c r="A7880" s="2" t="s">
        <v>528</v>
      </c>
      <c r="B7880" s="2" t="s">
        <v>154</v>
      </c>
      <c r="C7880" s="2" t="s">
        <v>27906</v>
      </c>
      <c r="D7880" s="2" t="s">
        <v>27907</v>
      </c>
      <c r="E7880" s="2">
        <v>3.5</v>
      </c>
      <c r="F7880" s="2">
        <v>86.0</v>
      </c>
      <c r="G7880" s="7" t="s">
        <v>27908</v>
      </c>
      <c r="H7880" s="2" t="s">
        <v>27909</v>
      </c>
      <c r="I7880" s="2" t="s">
        <v>4657</v>
      </c>
      <c r="J7880" s="3" t="str">
        <f t="shared" si="1"/>
        <v>Unique</v>
      </c>
      <c r="K7880" s="9" t="str">
        <f t="shared" si="2"/>
        <v>Official Website</v>
      </c>
      <c r="L7880" s="5" t="str">
        <f t="shared" si="3"/>
        <v>Average</v>
      </c>
      <c r="M7880" s="5" t="str">
        <f t="shared" si="4"/>
        <v>Below 100 Reviews</v>
      </c>
      <c r="N7880" s="6" t="str">
        <f t="shared" si="5"/>
        <v>Low Opportunity</v>
      </c>
    </row>
    <row r="7881">
      <c r="A7881" s="2" t="s">
        <v>528</v>
      </c>
      <c r="B7881" s="2" t="s">
        <v>154</v>
      </c>
      <c r="C7881" s="2" t="s">
        <v>1616</v>
      </c>
      <c r="D7881" s="2" t="s">
        <v>27910</v>
      </c>
      <c r="E7881" s="2">
        <v>4.8</v>
      </c>
      <c r="F7881" s="2">
        <v>4918.0</v>
      </c>
      <c r="G7881" s="7" t="s">
        <v>27911</v>
      </c>
      <c r="H7881" s="2" t="s">
        <v>27912</v>
      </c>
      <c r="I7881" s="2" t="s">
        <v>264</v>
      </c>
      <c r="J7881" s="3" t="str">
        <f t="shared" si="1"/>
        <v>Unique</v>
      </c>
      <c r="K7881" s="9" t="str">
        <f t="shared" si="2"/>
        <v>Official Website</v>
      </c>
      <c r="L7881" s="5" t="str">
        <f t="shared" si="3"/>
        <v>Excellent</v>
      </c>
      <c r="M7881" s="5" t="str">
        <f t="shared" si="4"/>
        <v>1000+ Reviews</v>
      </c>
      <c r="N7881" s="6" t="str">
        <f t="shared" si="5"/>
        <v>Low Opportunity</v>
      </c>
    </row>
    <row r="7882">
      <c r="A7882" s="2" t="s">
        <v>528</v>
      </c>
      <c r="B7882" s="2" t="s">
        <v>154</v>
      </c>
      <c r="C7882" s="2" t="s">
        <v>27913</v>
      </c>
      <c r="D7882" s="2" t="s">
        <v>27914</v>
      </c>
      <c r="E7882" s="2">
        <v>4.8</v>
      </c>
      <c r="F7882" s="2">
        <v>4715.0</v>
      </c>
      <c r="G7882" s="7" t="s">
        <v>27915</v>
      </c>
      <c r="H7882" s="2" t="s">
        <v>491</v>
      </c>
      <c r="I7882" s="2" t="s">
        <v>264</v>
      </c>
      <c r="J7882" s="3" t="str">
        <f t="shared" si="1"/>
        <v>Unique</v>
      </c>
      <c r="K7882" s="9" t="str">
        <f t="shared" si="2"/>
        <v>Official Website</v>
      </c>
      <c r="L7882" s="5" t="str">
        <f t="shared" si="3"/>
        <v>Excellent</v>
      </c>
      <c r="M7882" s="5" t="str">
        <f t="shared" si="4"/>
        <v>1000+ Reviews</v>
      </c>
      <c r="N7882" s="6" t="str">
        <f t="shared" si="5"/>
        <v>Low Opportunity</v>
      </c>
    </row>
    <row r="7883">
      <c r="A7883" s="2" t="s">
        <v>528</v>
      </c>
      <c r="B7883" s="2" t="s">
        <v>154</v>
      </c>
      <c r="C7883" s="2" t="s">
        <v>27916</v>
      </c>
      <c r="D7883" s="2" t="s">
        <v>27917</v>
      </c>
      <c r="E7883" s="2">
        <v>4.8</v>
      </c>
      <c r="F7883" s="2">
        <v>1366.0</v>
      </c>
      <c r="G7883" s="7" t="s">
        <v>27918</v>
      </c>
      <c r="H7883" s="2" t="s">
        <v>27919</v>
      </c>
      <c r="I7883" s="2" t="s">
        <v>4657</v>
      </c>
      <c r="J7883" s="3" t="str">
        <f t="shared" si="1"/>
        <v>Unique</v>
      </c>
      <c r="K7883" s="9" t="str">
        <f t="shared" si="2"/>
        <v>Official Website</v>
      </c>
      <c r="L7883" s="5" t="str">
        <f t="shared" si="3"/>
        <v>Excellent</v>
      </c>
      <c r="M7883" s="5" t="str">
        <f t="shared" si="4"/>
        <v>1000+ Reviews</v>
      </c>
      <c r="N7883" s="6" t="str">
        <f t="shared" si="5"/>
        <v>Low Opportunity</v>
      </c>
    </row>
    <row r="7884">
      <c r="A7884" s="2" t="s">
        <v>528</v>
      </c>
      <c r="B7884" s="2" t="s">
        <v>154</v>
      </c>
      <c r="C7884" s="2" t="s">
        <v>27920</v>
      </c>
      <c r="D7884" s="2" t="s">
        <v>27921</v>
      </c>
      <c r="E7884" s="2">
        <v>4.9</v>
      </c>
      <c r="F7884" s="2">
        <v>5373.0</v>
      </c>
      <c r="G7884" s="7" t="s">
        <v>27922</v>
      </c>
      <c r="H7884" s="2" t="s">
        <v>27923</v>
      </c>
      <c r="I7884" s="2" t="s">
        <v>264</v>
      </c>
      <c r="J7884" s="3" t="str">
        <f t="shared" si="1"/>
        <v>Unique</v>
      </c>
      <c r="K7884" s="9" t="str">
        <f t="shared" si="2"/>
        <v>Official Website</v>
      </c>
      <c r="L7884" s="5" t="str">
        <f t="shared" si="3"/>
        <v>Excellent</v>
      </c>
      <c r="M7884" s="5" t="str">
        <f t="shared" si="4"/>
        <v>1000+ Reviews</v>
      </c>
      <c r="N7884" s="6" t="str">
        <f t="shared" si="5"/>
        <v>Low Opportunity</v>
      </c>
    </row>
    <row r="7885">
      <c r="A7885" s="2" t="s">
        <v>528</v>
      </c>
      <c r="B7885" s="2" t="s">
        <v>206</v>
      </c>
      <c r="C7885" s="2" t="s">
        <v>27924</v>
      </c>
      <c r="D7885" s="2" t="s">
        <v>27925</v>
      </c>
      <c r="E7885" s="2">
        <v>4.7</v>
      </c>
      <c r="F7885" s="2">
        <v>563.0</v>
      </c>
      <c r="G7885" s="7" t="s">
        <v>27926</v>
      </c>
      <c r="H7885" s="2" t="s">
        <v>27927</v>
      </c>
      <c r="I7885" s="2" t="s">
        <v>1686</v>
      </c>
      <c r="J7885" s="3" t="str">
        <f t="shared" si="1"/>
        <v>Unique</v>
      </c>
      <c r="K7885" s="9" t="str">
        <f t="shared" si="2"/>
        <v>Official Website</v>
      </c>
      <c r="L7885" s="5" t="str">
        <f t="shared" si="3"/>
        <v>Excellent</v>
      </c>
      <c r="M7885" s="5" t="str">
        <f t="shared" si="4"/>
        <v>500-999 Reviews</v>
      </c>
      <c r="N7885" s="6" t="str">
        <f t="shared" si="5"/>
        <v>Low Opportunity</v>
      </c>
    </row>
    <row r="7886">
      <c r="A7886" s="2" t="s">
        <v>528</v>
      </c>
      <c r="B7886" s="2" t="s">
        <v>206</v>
      </c>
      <c r="C7886" s="2" t="s">
        <v>27928</v>
      </c>
      <c r="D7886" s="2" t="s">
        <v>27929</v>
      </c>
      <c r="E7886" s="2">
        <v>4.9</v>
      </c>
      <c r="F7886" s="2">
        <v>19.0</v>
      </c>
      <c r="G7886" s="7" t="s">
        <v>27930</v>
      </c>
      <c r="H7886" s="2" t="s">
        <v>27931</v>
      </c>
      <c r="I7886" s="2" t="s">
        <v>27932</v>
      </c>
      <c r="J7886" s="3" t="str">
        <f t="shared" si="1"/>
        <v>Unique</v>
      </c>
      <c r="K7886" s="9" t="str">
        <f t="shared" si="2"/>
        <v>Official Website</v>
      </c>
      <c r="L7886" s="5" t="str">
        <f t="shared" si="3"/>
        <v>Excellent</v>
      </c>
      <c r="M7886" s="5" t="str">
        <f t="shared" si="4"/>
        <v>Below 100 Reviews</v>
      </c>
      <c r="N7886" s="6" t="str">
        <f t="shared" si="5"/>
        <v>Low Opportunity</v>
      </c>
    </row>
    <row r="7887">
      <c r="A7887" s="2" t="s">
        <v>528</v>
      </c>
      <c r="B7887" s="2" t="s">
        <v>206</v>
      </c>
      <c r="C7887" s="2" t="s">
        <v>27933</v>
      </c>
      <c r="D7887" s="2" t="s">
        <v>27934</v>
      </c>
      <c r="E7887" s="2">
        <v>4.9</v>
      </c>
      <c r="F7887" s="2">
        <v>4397.0</v>
      </c>
      <c r="G7887" s="7" t="s">
        <v>27935</v>
      </c>
      <c r="H7887" s="2" t="s">
        <v>21997</v>
      </c>
      <c r="I7887" s="2" t="s">
        <v>1645</v>
      </c>
      <c r="J7887" s="3" t="str">
        <f t="shared" si="1"/>
        <v>Unique</v>
      </c>
      <c r="K7887" s="9" t="str">
        <f t="shared" si="2"/>
        <v>Official Website</v>
      </c>
      <c r="L7887" s="5" t="str">
        <f t="shared" si="3"/>
        <v>Excellent</v>
      </c>
      <c r="M7887" s="5" t="str">
        <f t="shared" si="4"/>
        <v>1000+ Reviews</v>
      </c>
      <c r="N7887" s="6" t="str">
        <f t="shared" si="5"/>
        <v>Low Opportunity</v>
      </c>
    </row>
    <row r="7888">
      <c r="A7888" s="2" t="s">
        <v>528</v>
      </c>
      <c r="B7888" s="2" t="s">
        <v>206</v>
      </c>
      <c r="C7888" s="2" t="s">
        <v>27936</v>
      </c>
      <c r="D7888" s="2" t="s">
        <v>27937</v>
      </c>
      <c r="E7888" s="2">
        <v>5.0</v>
      </c>
      <c r="F7888" s="2">
        <v>256.0</v>
      </c>
      <c r="G7888" s="7" t="s">
        <v>27938</v>
      </c>
      <c r="H7888" s="2" t="s">
        <v>27939</v>
      </c>
      <c r="I7888" s="2" t="s">
        <v>5708</v>
      </c>
      <c r="J7888" s="3" t="str">
        <f t="shared" si="1"/>
        <v>Unique</v>
      </c>
      <c r="K7888" s="9" t="str">
        <f t="shared" si="2"/>
        <v>Official Website</v>
      </c>
      <c r="L7888" s="5" t="str">
        <f t="shared" si="3"/>
        <v>Excellent</v>
      </c>
      <c r="M7888" s="5" t="str">
        <f t="shared" si="4"/>
        <v>100-499 Reviews</v>
      </c>
      <c r="N7888" s="6" t="str">
        <f t="shared" si="5"/>
        <v>Low Opportunity</v>
      </c>
    </row>
    <row r="7889">
      <c r="A7889" s="2" t="s">
        <v>528</v>
      </c>
      <c r="B7889" s="2" t="s">
        <v>206</v>
      </c>
      <c r="C7889" s="2" t="s">
        <v>27940</v>
      </c>
      <c r="D7889" s="2" t="s">
        <v>27941</v>
      </c>
      <c r="E7889" s="2">
        <v>4.6</v>
      </c>
      <c r="F7889" s="2">
        <v>224.0</v>
      </c>
      <c r="G7889" s="7" t="s">
        <v>27942</v>
      </c>
      <c r="H7889" s="2" t="s">
        <v>6698</v>
      </c>
      <c r="I7889" s="2" t="s">
        <v>22825</v>
      </c>
      <c r="J7889" s="3" t="str">
        <f t="shared" si="1"/>
        <v>Unique</v>
      </c>
      <c r="K7889" s="9" t="str">
        <f t="shared" si="2"/>
        <v>Official Website</v>
      </c>
      <c r="L7889" s="5" t="str">
        <f t="shared" si="3"/>
        <v>Excellent</v>
      </c>
      <c r="M7889" s="5" t="str">
        <f t="shared" si="4"/>
        <v>100-499 Reviews</v>
      </c>
      <c r="N7889" s="6" t="str">
        <f t="shared" si="5"/>
        <v>Low Opportunity</v>
      </c>
    </row>
    <row r="7890">
      <c r="A7890" s="2" t="s">
        <v>528</v>
      </c>
      <c r="B7890" s="2" t="s">
        <v>206</v>
      </c>
      <c r="C7890" s="2" t="s">
        <v>27943</v>
      </c>
      <c r="D7890" s="2" t="s">
        <v>27944</v>
      </c>
      <c r="E7890" s="2">
        <v>4.8</v>
      </c>
      <c r="F7890" s="2">
        <v>276.0</v>
      </c>
      <c r="G7890" s="7" t="s">
        <v>19294</v>
      </c>
      <c r="H7890" s="2" t="s">
        <v>19295</v>
      </c>
      <c r="I7890" s="2" t="s">
        <v>325</v>
      </c>
      <c r="J7890" s="3" t="str">
        <f t="shared" si="1"/>
        <v>Unique</v>
      </c>
      <c r="K7890" s="9" t="str">
        <f t="shared" si="2"/>
        <v>Official Website</v>
      </c>
      <c r="L7890" s="5" t="str">
        <f t="shared" si="3"/>
        <v>Excellent</v>
      </c>
      <c r="M7890" s="5" t="str">
        <f t="shared" si="4"/>
        <v>100-499 Reviews</v>
      </c>
      <c r="N7890" s="6" t="str">
        <f t="shared" si="5"/>
        <v>Low Opportunity</v>
      </c>
    </row>
    <row r="7891">
      <c r="A7891" s="2" t="s">
        <v>528</v>
      </c>
      <c r="B7891" s="2" t="s">
        <v>206</v>
      </c>
      <c r="C7891" s="2" t="s">
        <v>27945</v>
      </c>
      <c r="D7891" s="2" t="s">
        <v>27946</v>
      </c>
      <c r="E7891" s="2">
        <v>4.6</v>
      </c>
      <c r="F7891" s="2">
        <v>631.0</v>
      </c>
      <c r="G7891" s="7" t="s">
        <v>16553</v>
      </c>
      <c r="H7891" s="2" t="s">
        <v>16554</v>
      </c>
      <c r="I7891" s="2" t="s">
        <v>612</v>
      </c>
      <c r="J7891" s="3" t="str">
        <f t="shared" si="1"/>
        <v>Unique</v>
      </c>
      <c r="K7891" s="9" t="str">
        <f t="shared" si="2"/>
        <v>Official Website</v>
      </c>
      <c r="L7891" s="5" t="str">
        <f t="shared" si="3"/>
        <v>Excellent</v>
      </c>
      <c r="M7891" s="5" t="str">
        <f t="shared" si="4"/>
        <v>500-999 Reviews</v>
      </c>
      <c r="N7891" s="6" t="str">
        <f t="shared" si="5"/>
        <v>Low Opportunity</v>
      </c>
    </row>
    <row r="7892">
      <c r="A7892" s="2" t="s">
        <v>528</v>
      </c>
      <c r="B7892" s="2" t="s">
        <v>206</v>
      </c>
      <c r="C7892" s="2" t="s">
        <v>27947</v>
      </c>
      <c r="D7892" s="2" t="s">
        <v>27948</v>
      </c>
      <c r="E7892" s="2">
        <v>5.0</v>
      </c>
      <c r="F7892" s="2">
        <v>45.0</v>
      </c>
      <c r="G7892" s="7" t="s">
        <v>27949</v>
      </c>
      <c r="H7892" s="2" t="s">
        <v>27950</v>
      </c>
      <c r="I7892" s="2" t="s">
        <v>1645</v>
      </c>
      <c r="J7892" s="3" t="str">
        <f t="shared" si="1"/>
        <v>Unique</v>
      </c>
      <c r="K7892" s="9" t="str">
        <f t="shared" si="2"/>
        <v>Official Website</v>
      </c>
      <c r="L7892" s="5" t="str">
        <f t="shared" si="3"/>
        <v>Excellent</v>
      </c>
      <c r="M7892" s="5" t="str">
        <f t="shared" si="4"/>
        <v>Below 100 Reviews</v>
      </c>
      <c r="N7892" s="6" t="str">
        <f t="shared" si="5"/>
        <v>Low Opportunity</v>
      </c>
    </row>
    <row r="7893">
      <c r="A7893" s="2" t="s">
        <v>301</v>
      </c>
      <c r="B7893" s="2" t="s">
        <v>181</v>
      </c>
      <c r="C7893" s="2" t="s">
        <v>27951</v>
      </c>
      <c r="D7893" s="2" t="s">
        <v>27952</v>
      </c>
      <c r="E7893" s="2">
        <v>4.7</v>
      </c>
      <c r="F7893" s="2">
        <v>31.0</v>
      </c>
      <c r="I7893" s="2" t="s">
        <v>205</v>
      </c>
      <c r="J7893" s="3" t="str">
        <f t="shared" si="1"/>
        <v>Unique</v>
      </c>
      <c r="K7893" s="4" t="str">
        <f t="shared" si="2"/>
        <v>No Website</v>
      </c>
      <c r="L7893" s="5" t="str">
        <f t="shared" si="3"/>
        <v>Excellent</v>
      </c>
      <c r="M7893" s="5" t="str">
        <f t="shared" si="4"/>
        <v>Below 100 Reviews</v>
      </c>
      <c r="N7893" s="4" t="str">
        <f t="shared" si="5"/>
        <v>High Opportunity</v>
      </c>
    </row>
    <row r="7894">
      <c r="A7894" s="2" t="s">
        <v>528</v>
      </c>
      <c r="B7894" s="2" t="s">
        <v>206</v>
      </c>
      <c r="C7894" s="2" t="s">
        <v>27953</v>
      </c>
      <c r="D7894" s="2" t="s">
        <v>27954</v>
      </c>
      <c r="E7894" s="2">
        <v>5.0</v>
      </c>
      <c r="F7894" s="2">
        <v>23.0</v>
      </c>
      <c r="G7894" s="7" t="s">
        <v>27955</v>
      </c>
      <c r="H7894" s="2" t="s">
        <v>27956</v>
      </c>
      <c r="I7894" s="2" t="s">
        <v>210</v>
      </c>
      <c r="J7894" s="3" t="str">
        <f t="shared" si="1"/>
        <v>Unique</v>
      </c>
      <c r="K7894" s="9" t="str">
        <f t="shared" si="2"/>
        <v>Official Website</v>
      </c>
      <c r="L7894" s="5" t="str">
        <f t="shared" si="3"/>
        <v>Excellent</v>
      </c>
      <c r="M7894" s="5" t="str">
        <f t="shared" si="4"/>
        <v>Below 100 Reviews</v>
      </c>
      <c r="N7894" s="6" t="str">
        <f t="shared" si="5"/>
        <v>Low Opportunity</v>
      </c>
    </row>
    <row r="7895">
      <c r="A7895" s="2" t="s">
        <v>528</v>
      </c>
      <c r="B7895" s="2" t="s">
        <v>206</v>
      </c>
      <c r="C7895" s="2" t="s">
        <v>27957</v>
      </c>
      <c r="D7895" s="2" t="s">
        <v>27958</v>
      </c>
      <c r="E7895" s="2">
        <v>4.8</v>
      </c>
      <c r="F7895" s="2">
        <v>5388.0</v>
      </c>
      <c r="G7895" s="7" t="s">
        <v>27959</v>
      </c>
      <c r="H7895" s="2" t="s">
        <v>27960</v>
      </c>
      <c r="I7895" s="2" t="s">
        <v>616</v>
      </c>
      <c r="J7895" s="3" t="str">
        <f t="shared" si="1"/>
        <v>Unique</v>
      </c>
      <c r="K7895" s="9" t="str">
        <f t="shared" si="2"/>
        <v>Official Website</v>
      </c>
      <c r="L7895" s="5" t="str">
        <f t="shared" si="3"/>
        <v>Excellent</v>
      </c>
      <c r="M7895" s="5" t="str">
        <f t="shared" si="4"/>
        <v>1000+ Reviews</v>
      </c>
      <c r="N7895" s="6" t="str">
        <f t="shared" si="5"/>
        <v>Low Opportunity</v>
      </c>
    </row>
    <row r="7896">
      <c r="A7896" s="2" t="s">
        <v>528</v>
      </c>
      <c r="B7896" s="2" t="s">
        <v>206</v>
      </c>
      <c r="C7896" s="2" t="s">
        <v>27961</v>
      </c>
      <c r="D7896" s="2" t="s">
        <v>27962</v>
      </c>
      <c r="E7896" s="2">
        <v>5.0</v>
      </c>
      <c r="F7896" s="2">
        <v>630.0</v>
      </c>
      <c r="G7896" s="7" t="s">
        <v>27963</v>
      </c>
      <c r="H7896" s="2" t="s">
        <v>4732</v>
      </c>
      <c r="I7896" s="2" t="s">
        <v>2686</v>
      </c>
      <c r="J7896" s="3" t="str">
        <f t="shared" si="1"/>
        <v>Unique</v>
      </c>
      <c r="K7896" s="9" t="str">
        <f t="shared" si="2"/>
        <v>Official Website</v>
      </c>
      <c r="L7896" s="5" t="str">
        <f t="shared" si="3"/>
        <v>Excellent</v>
      </c>
      <c r="M7896" s="5" t="str">
        <f t="shared" si="4"/>
        <v>500-999 Reviews</v>
      </c>
      <c r="N7896" s="6" t="str">
        <f t="shared" si="5"/>
        <v>Low Opportunity</v>
      </c>
    </row>
    <row r="7897">
      <c r="A7897" s="2" t="s">
        <v>528</v>
      </c>
      <c r="B7897" s="2" t="s">
        <v>206</v>
      </c>
      <c r="C7897" s="2" t="s">
        <v>27964</v>
      </c>
      <c r="D7897" s="2" t="s">
        <v>27965</v>
      </c>
      <c r="E7897" s="2">
        <v>5.0</v>
      </c>
      <c r="F7897" s="2">
        <v>286.0</v>
      </c>
      <c r="G7897" s="7" t="s">
        <v>27966</v>
      </c>
      <c r="H7897" s="2" t="s">
        <v>27967</v>
      </c>
      <c r="I7897" s="2" t="s">
        <v>325</v>
      </c>
      <c r="J7897" s="3" t="str">
        <f t="shared" si="1"/>
        <v>Unique</v>
      </c>
      <c r="K7897" s="9" t="str">
        <f t="shared" si="2"/>
        <v>Official Website</v>
      </c>
      <c r="L7897" s="5" t="str">
        <f t="shared" si="3"/>
        <v>Excellent</v>
      </c>
      <c r="M7897" s="5" t="str">
        <f t="shared" si="4"/>
        <v>100-499 Reviews</v>
      </c>
      <c r="N7897" s="6" t="str">
        <f t="shared" si="5"/>
        <v>Low Opportunity</v>
      </c>
    </row>
    <row r="7898">
      <c r="A7898" s="2" t="s">
        <v>528</v>
      </c>
      <c r="B7898" s="2" t="s">
        <v>206</v>
      </c>
      <c r="C7898" s="2" t="s">
        <v>27968</v>
      </c>
      <c r="D7898" s="2" t="s">
        <v>27969</v>
      </c>
      <c r="E7898" s="2">
        <v>4.5</v>
      </c>
      <c r="F7898" s="2">
        <v>68.0</v>
      </c>
      <c r="G7898" s="7" t="s">
        <v>27970</v>
      </c>
      <c r="H7898" s="2" t="s">
        <v>27971</v>
      </c>
      <c r="I7898" s="2" t="s">
        <v>14892</v>
      </c>
      <c r="J7898" s="3" t="str">
        <f t="shared" si="1"/>
        <v>Unique</v>
      </c>
      <c r="K7898" s="9" t="str">
        <f t="shared" si="2"/>
        <v>Official Website</v>
      </c>
      <c r="L7898" s="5" t="str">
        <f t="shared" si="3"/>
        <v>Excellent</v>
      </c>
      <c r="M7898" s="5" t="str">
        <f t="shared" si="4"/>
        <v>Below 100 Reviews</v>
      </c>
      <c r="N7898" s="6" t="str">
        <f t="shared" si="5"/>
        <v>Low Opportunity</v>
      </c>
    </row>
    <row r="7899">
      <c r="A7899" s="2" t="s">
        <v>528</v>
      </c>
      <c r="B7899" s="2" t="s">
        <v>206</v>
      </c>
      <c r="C7899" s="2" t="s">
        <v>27972</v>
      </c>
      <c r="D7899" s="2" t="s">
        <v>27973</v>
      </c>
      <c r="E7899" s="2">
        <v>4.8</v>
      </c>
      <c r="F7899" s="2">
        <v>25.0</v>
      </c>
      <c r="G7899" s="7" t="s">
        <v>27974</v>
      </c>
      <c r="H7899" s="2" t="s">
        <v>27975</v>
      </c>
      <c r="I7899" s="2" t="s">
        <v>1686</v>
      </c>
      <c r="J7899" s="3" t="str">
        <f t="shared" si="1"/>
        <v>Unique</v>
      </c>
      <c r="K7899" s="9" t="str">
        <f t="shared" si="2"/>
        <v>Official Website</v>
      </c>
      <c r="L7899" s="5" t="str">
        <f t="shared" si="3"/>
        <v>Excellent</v>
      </c>
      <c r="M7899" s="5" t="str">
        <f t="shared" si="4"/>
        <v>Below 100 Reviews</v>
      </c>
      <c r="N7899" s="6" t="str">
        <f t="shared" si="5"/>
        <v>Low Opportunity</v>
      </c>
    </row>
    <row r="7900">
      <c r="A7900" s="2" t="s">
        <v>528</v>
      </c>
      <c r="B7900" s="2" t="s">
        <v>206</v>
      </c>
      <c r="C7900" s="2" t="s">
        <v>27976</v>
      </c>
      <c r="D7900" s="2" t="s">
        <v>27977</v>
      </c>
      <c r="E7900" s="2">
        <v>5.0</v>
      </c>
      <c r="F7900" s="2">
        <v>16.0</v>
      </c>
      <c r="G7900" s="7" t="s">
        <v>27978</v>
      </c>
      <c r="H7900" s="2" t="s">
        <v>27979</v>
      </c>
      <c r="I7900" s="2" t="s">
        <v>929</v>
      </c>
      <c r="J7900" s="3" t="str">
        <f t="shared" si="1"/>
        <v>Unique</v>
      </c>
      <c r="K7900" s="9" t="str">
        <f t="shared" si="2"/>
        <v>Official Website</v>
      </c>
      <c r="L7900" s="5" t="str">
        <f t="shared" si="3"/>
        <v>Excellent</v>
      </c>
      <c r="M7900" s="5" t="str">
        <f t="shared" si="4"/>
        <v>Below 100 Reviews</v>
      </c>
      <c r="N7900" s="6" t="str">
        <f t="shared" si="5"/>
        <v>Low Opportunity</v>
      </c>
    </row>
    <row r="7901">
      <c r="A7901" s="2" t="s">
        <v>705</v>
      </c>
      <c r="B7901" s="2" t="s">
        <v>122</v>
      </c>
      <c r="C7901" s="2" t="s">
        <v>27980</v>
      </c>
      <c r="D7901" s="2" t="s">
        <v>27981</v>
      </c>
      <c r="E7901" s="2">
        <v>4.7</v>
      </c>
      <c r="F7901" s="2">
        <v>30.0</v>
      </c>
      <c r="I7901" s="2" t="s">
        <v>149</v>
      </c>
      <c r="J7901" s="3" t="str">
        <f t="shared" si="1"/>
        <v>Unique</v>
      </c>
      <c r="K7901" s="4" t="str">
        <f t="shared" si="2"/>
        <v>No Website</v>
      </c>
      <c r="L7901" s="5" t="str">
        <f t="shared" si="3"/>
        <v>Excellent</v>
      </c>
      <c r="M7901" s="5" t="str">
        <f t="shared" si="4"/>
        <v>Below 100 Reviews</v>
      </c>
      <c r="N7901" s="4" t="str">
        <f t="shared" si="5"/>
        <v>High Opportunity</v>
      </c>
    </row>
    <row r="7902">
      <c r="A7902" s="2" t="s">
        <v>528</v>
      </c>
      <c r="B7902" s="2" t="s">
        <v>206</v>
      </c>
      <c r="C7902" s="2" t="s">
        <v>27982</v>
      </c>
      <c r="D7902" s="2" t="s">
        <v>27983</v>
      </c>
      <c r="E7902" s="2">
        <v>5.0</v>
      </c>
      <c r="F7902" s="2">
        <v>3.0</v>
      </c>
      <c r="G7902" s="7" t="s">
        <v>27984</v>
      </c>
      <c r="I7902" s="2" t="s">
        <v>2702</v>
      </c>
      <c r="J7902" s="3" t="str">
        <f t="shared" si="1"/>
        <v>Unique</v>
      </c>
      <c r="K7902" s="9" t="str">
        <f t="shared" si="2"/>
        <v>Official Website</v>
      </c>
      <c r="L7902" s="5" t="str">
        <f t="shared" si="3"/>
        <v>Excellent</v>
      </c>
      <c r="M7902" s="5" t="str">
        <f t="shared" si="4"/>
        <v>Below 100 Reviews</v>
      </c>
      <c r="N7902" s="6" t="str">
        <f t="shared" si="5"/>
        <v>Low Opportunity</v>
      </c>
    </row>
    <row r="7903">
      <c r="A7903" s="2" t="s">
        <v>528</v>
      </c>
      <c r="B7903" s="2" t="s">
        <v>206</v>
      </c>
      <c r="C7903" s="2" t="s">
        <v>27985</v>
      </c>
      <c r="D7903" s="2" t="s">
        <v>27986</v>
      </c>
      <c r="E7903" s="2">
        <v>5.0</v>
      </c>
      <c r="F7903" s="2">
        <v>64.0</v>
      </c>
      <c r="G7903" s="7" t="s">
        <v>27987</v>
      </c>
      <c r="H7903" s="2" t="s">
        <v>21997</v>
      </c>
      <c r="I7903" s="2" t="s">
        <v>1645</v>
      </c>
      <c r="J7903" s="3" t="str">
        <f t="shared" si="1"/>
        <v>Unique</v>
      </c>
      <c r="K7903" s="9" t="str">
        <f t="shared" si="2"/>
        <v>Official Website</v>
      </c>
      <c r="L7903" s="5" t="str">
        <f t="shared" si="3"/>
        <v>Excellent</v>
      </c>
      <c r="M7903" s="5" t="str">
        <f t="shared" si="4"/>
        <v>Below 100 Reviews</v>
      </c>
      <c r="N7903" s="6" t="str">
        <f t="shared" si="5"/>
        <v>Low Opportunity</v>
      </c>
    </row>
    <row r="7904">
      <c r="A7904" s="2" t="s">
        <v>528</v>
      </c>
      <c r="B7904" s="2" t="s">
        <v>206</v>
      </c>
      <c r="C7904" s="2" t="s">
        <v>27988</v>
      </c>
      <c r="D7904" s="2" t="s">
        <v>27989</v>
      </c>
      <c r="E7904" s="2">
        <v>5.0</v>
      </c>
      <c r="F7904" s="2">
        <v>51.0</v>
      </c>
      <c r="G7904" s="7" t="s">
        <v>27990</v>
      </c>
      <c r="H7904" s="2" t="s">
        <v>21997</v>
      </c>
      <c r="I7904" s="2" t="s">
        <v>929</v>
      </c>
      <c r="J7904" s="3" t="str">
        <f t="shared" si="1"/>
        <v>Unique</v>
      </c>
      <c r="K7904" s="9" t="str">
        <f t="shared" si="2"/>
        <v>Official Website</v>
      </c>
      <c r="L7904" s="5" t="str">
        <f t="shared" si="3"/>
        <v>Excellent</v>
      </c>
      <c r="M7904" s="5" t="str">
        <f t="shared" si="4"/>
        <v>Below 100 Reviews</v>
      </c>
      <c r="N7904" s="6" t="str">
        <f t="shared" si="5"/>
        <v>Low Opportunity</v>
      </c>
    </row>
    <row r="7905">
      <c r="A7905" s="2" t="s">
        <v>528</v>
      </c>
      <c r="B7905" s="2" t="s">
        <v>101</v>
      </c>
      <c r="C7905" s="2" t="s">
        <v>27991</v>
      </c>
      <c r="D7905" s="2" t="s">
        <v>27992</v>
      </c>
      <c r="E7905" s="2">
        <v>4.9</v>
      </c>
      <c r="F7905" s="2">
        <v>950.0</v>
      </c>
      <c r="G7905" s="7" t="s">
        <v>27993</v>
      </c>
      <c r="H7905" s="2" t="s">
        <v>27994</v>
      </c>
      <c r="I7905" s="2" t="s">
        <v>27995</v>
      </c>
      <c r="J7905" s="3" t="str">
        <f t="shared" si="1"/>
        <v>Unique</v>
      </c>
      <c r="K7905" s="9" t="str">
        <f t="shared" si="2"/>
        <v>Official Website</v>
      </c>
      <c r="L7905" s="5" t="str">
        <f t="shared" si="3"/>
        <v>Excellent</v>
      </c>
      <c r="M7905" s="5" t="str">
        <f t="shared" si="4"/>
        <v>500-999 Reviews</v>
      </c>
      <c r="N7905" s="6" t="str">
        <f t="shared" si="5"/>
        <v>Low Opportunity</v>
      </c>
    </row>
    <row r="7906">
      <c r="A7906" s="2" t="s">
        <v>528</v>
      </c>
      <c r="B7906" s="2" t="s">
        <v>101</v>
      </c>
      <c r="C7906" s="2" t="s">
        <v>27996</v>
      </c>
      <c r="D7906" s="2" t="s">
        <v>27997</v>
      </c>
      <c r="E7906" s="2">
        <v>4.4</v>
      </c>
      <c r="F7906" s="2">
        <v>634.0</v>
      </c>
      <c r="G7906" s="7" t="s">
        <v>27998</v>
      </c>
      <c r="H7906" s="2" t="s">
        <v>3804</v>
      </c>
      <c r="I7906" s="2" t="s">
        <v>8146</v>
      </c>
      <c r="J7906" s="3" t="str">
        <f t="shared" si="1"/>
        <v>Unique</v>
      </c>
      <c r="K7906" s="9" t="str">
        <f t="shared" si="2"/>
        <v>Official Website</v>
      </c>
      <c r="L7906" s="5" t="str">
        <f t="shared" si="3"/>
        <v>Good</v>
      </c>
      <c r="M7906" s="5" t="str">
        <f t="shared" si="4"/>
        <v>500-999 Reviews</v>
      </c>
      <c r="N7906" s="6" t="str">
        <f t="shared" si="5"/>
        <v>Low Opportunity</v>
      </c>
    </row>
    <row r="7907">
      <c r="A7907" s="2" t="s">
        <v>528</v>
      </c>
      <c r="B7907" s="2" t="s">
        <v>101</v>
      </c>
      <c r="C7907" s="2" t="s">
        <v>3810</v>
      </c>
      <c r="D7907" s="2" t="s">
        <v>27999</v>
      </c>
      <c r="E7907" s="2">
        <v>4.4</v>
      </c>
      <c r="F7907" s="2">
        <v>2151.0</v>
      </c>
      <c r="G7907" s="7" t="s">
        <v>3812</v>
      </c>
      <c r="H7907" s="2" t="s">
        <v>28000</v>
      </c>
      <c r="I7907" s="2" t="s">
        <v>1790</v>
      </c>
      <c r="J7907" s="3" t="str">
        <f t="shared" si="1"/>
        <v>Unique</v>
      </c>
      <c r="K7907" s="9" t="str">
        <f t="shared" si="2"/>
        <v>Official Website</v>
      </c>
      <c r="L7907" s="5" t="str">
        <f t="shared" si="3"/>
        <v>Good</v>
      </c>
      <c r="M7907" s="5" t="str">
        <f t="shared" si="4"/>
        <v>1000+ Reviews</v>
      </c>
      <c r="N7907" s="6" t="str">
        <f t="shared" si="5"/>
        <v>Low Opportunity</v>
      </c>
    </row>
    <row r="7908">
      <c r="A7908" s="2" t="s">
        <v>528</v>
      </c>
      <c r="B7908" s="2" t="s">
        <v>101</v>
      </c>
      <c r="C7908" s="2" t="s">
        <v>28001</v>
      </c>
      <c r="D7908" s="2" t="s">
        <v>28002</v>
      </c>
      <c r="E7908" s="2">
        <v>4.5</v>
      </c>
      <c r="F7908" s="2">
        <v>177.0</v>
      </c>
      <c r="G7908" s="7" t="s">
        <v>14038</v>
      </c>
      <c r="H7908" s="2" t="s">
        <v>28003</v>
      </c>
      <c r="I7908" s="2" t="s">
        <v>2316</v>
      </c>
      <c r="J7908" s="3" t="str">
        <f t="shared" si="1"/>
        <v>Unique</v>
      </c>
      <c r="K7908" s="9" t="str">
        <f t="shared" si="2"/>
        <v>Official Website</v>
      </c>
      <c r="L7908" s="5" t="str">
        <f t="shared" si="3"/>
        <v>Excellent</v>
      </c>
      <c r="M7908" s="5" t="str">
        <f t="shared" si="4"/>
        <v>100-499 Reviews</v>
      </c>
      <c r="N7908" s="6" t="str">
        <f t="shared" si="5"/>
        <v>Low Opportunity</v>
      </c>
    </row>
    <row r="7909">
      <c r="A7909" s="2" t="s">
        <v>528</v>
      </c>
      <c r="B7909" s="2" t="s">
        <v>101</v>
      </c>
      <c r="C7909" s="2" t="s">
        <v>2798</v>
      </c>
      <c r="D7909" s="2" t="s">
        <v>28004</v>
      </c>
      <c r="E7909" s="2">
        <v>3.9</v>
      </c>
      <c r="F7909" s="2">
        <v>234.0</v>
      </c>
      <c r="G7909" s="7" t="s">
        <v>28005</v>
      </c>
      <c r="H7909" s="2" t="s">
        <v>28006</v>
      </c>
      <c r="I7909" s="2" t="s">
        <v>105</v>
      </c>
      <c r="J7909" s="3" t="str">
        <f t="shared" si="1"/>
        <v>Unique</v>
      </c>
      <c r="K7909" s="9" t="str">
        <f t="shared" si="2"/>
        <v>Official Website</v>
      </c>
      <c r="L7909" s="5" t="str">
        <f t="shared" si="3"/>
        <v>Average</v>
      </c>
      <c r="M7909" s="5" t="str">
        <f t="shared" si="4"/>
        <v>100-499 Reviews</v>
      </c>
      <c r="N7909" s="6" t="str">
        <f t="shared" si="5"/>
        <v>Low Opportunity</v>
      </c>
    </row>
    <row r="7910">
      <c r="A7910" s="2" t="s">
        <v>528</v>
      </c>
      <c r="B7910" s="2" t="s">
        <v>101</v>
      </c>
      <c r="C7910" s="2" t="s">
        <v>28007</v>
      </c>
      <c r="D7910" s="2" t="s">
        <v>5410</v>
      </c>
      <c r="E7910" s="2">
        <v>4.9</v>
      </c>
      <c r="F7910" s="2">
        <v>57.0</v>
      </c>
      <c r="G7910" s="7" t="s">
        <v>28008</v>
      </c>
      <c r="H7910" s="2" t="s">
        <v>28009</v>
      </c>
      <c r="I7910" s="2" t="s">
        <v>6763</v>
      </c>
      <c r="J7910" s="3" t="str">
        <f t="shared" si="1"/>
        <v>Unique</v>
      </c>
      <c r="K7910" s="6" t="str">
        <f t="shared" si="2"/>
        <v>Social Media</v>
      </c>
      <c r="L7910" s="5" t="str">
        <f t="shared" si="3"/>
        <v>Excellent</v>
      </c>
      <c r="M7910" s="5" t="str">
        <f t="shared" si="4"/>
        <v>Below 100 Reviews</v>
      </c>
      <c r="N7910" s="8" t="str">
        <f t="shared" si="5"/>
        <v>Medium Opportunity</v>
      </c>
    </row>
    <row r="7911">
      <c r="A7911" s="2" t="s">
        <v>528</v>
      </c>
      <c r="B7911" s="2" t="s">
        <v>101</v>
      </c>
      <c r="C7911" s="2" t="s">
        <v>5810</v>
      </c>
      <c r="D7911" s="2" t="s">
        <v>28010</v>
      </c>
      <c r="E7911" s="2">
        <v>4.2</v>
      </c>
      <c r="F7911" s="2">
        <v>122.0</v>
      </c>
      <c r="H7911" s="2" t="s">
        <v>28011</v>
      </c>
      <c r="I7911" s="2" t="s">
        <v>105</v>
      </c>
      <c r="J7911" s="3" t="str">
        <f t="shared" si="1"/>
        <v>Unique</v>
      </c>
      <c r="K7911" s="4" t="str">
        <f t="shared" si="2"/>
        <v>No Website</v>
      </c>
      <c r="L7911" s="5" t="str">
        <f t="shared" si="3"/>
        <v>Good</v>
      </c>
      <c r="M7911" s="5" t="str">
        <f t="shared" si="4"/>
        <v>100-499 Reviews</v>
      </c>
      <c r="N7911" s="6" t="str">
        <f t="shared" si="5"/>
        <v>Low Opportunity</v>
      </c>
    </row>
    <row r="7912">
      <c r="A7912" s="2" t="s">
        <v>528</v>
      </c>
      <c r="B7912" s="2" t="s">
        <v>101</v>
      </c>
      <c r="C7912" s="2" t="s">
        <v>28012</v>
      </c>
      <c r="D7912" s="2" t="s">
        <v>28013</v>
      </c>
      <c r="E7912" s="2">
        <v>3.9</v>
      </c>
      <c r="F7912" s="2">
        <v>82.0</v>
      </c>
      <c r="H7912" s="2" t="s">
        <v>28014</v>
      </c>
      <c r="I7912" s="2" t="s">
        <v>105</v>
      </c>
      <c r="J7912" s="3" t="str">
        <f t="shared" si="1"/>
        <v>Unique</v>
      </c>
      <c r="K7912" s="4" t="str">
        <f t="shared" si="2"/>
        <v>No Website</v>
      </c>
      <c r="L7912" s="5" t="str">
        <f t="shared" si="3"/>
        <v>Average</v>
      </c>
      <c r="M7912" s="5" t="str">
        <f t="shared" si="4"/>
        <v>Below 100 Reviews</v>
      </c>
      <c r="N7912" s="6" t="str">
        <f t="shared" si="5"/>
        <v>Low Opportunity</v>
      </c>
    </row>
    <row r="7913">
      <c r="A7913" s="2" t="s">
        <v>528</v>
      </c>
      <c r="B7913" s="2" t="s">
        <v>101</v>
      </c>
      <c r="C7913" s="2" t="s">
        <v>28015</v>
      </c>
      <c r="D7913" s="2" t="s">
        <v>28016</v>
      </c>
      <c r="E7913" s="2">
        <v>4.2</v>
      </c>
      <c r="F7913" s="2">
        <v>245.0</v>
      </c>
      <c r="H7913" s="2" t="s">
        <v>28017</v>
      </c>
      <c r="I7913" s="2" t="s">
        <v>6763</v>
      </c>
      <c r="J7913" s="3" t="str">
        <f t="shared" si="1"/>
        <v>Unique</v>
      </c>
      <c r="K7913" s="4" t="str">
        <f t="shared" si="2"/>
        <v>No Website</v>
      </c>
      <c r="L7913" s="5" t="str">
        <f t="shared" si="3"/>
        <v>Good</v>
      </c>
      <c r="M7913" s="5" t="str">
        <f t="shared" si="4"/>
        <v>100-499 Reviews</v>
      </c>
      <c r="N7913" s="6" t="str">
        <f t="shared" si="5"/>
        <v>Low Opportunity</v>
      </c>
    </row>
    <row r="7914">
      <c r="A7914" s="2" t="s">
        <v>528</v>
      </c>
      <c r="B7914" s="2" t="s">
        <v>101</v>
      </c>
      <c r="C7914" s="2" t="s">
        <v>28018</v>
      </c>
      <c r="D7914" s="2" t="s">
        <v>28019</v>
      </c>
      <c r="E7914" s="2">
        <v>4.1</v>
      </c>
      <c r="F7914" s="2">
        <v>134.0</v>
      </c>
      <c r="G7914" s="7" t="s">
        <v>28020</v>
      </c>
      <c r="H7914" s="2" t="s">
        <v>28021</v>
      </c>
      <c r="I7914" s="2" t="s">
        <v>105</v>
      </c>
      <c r="J7914" s="3" t="str">
        <f t="shared" si="1"/>
        <v>Unique</v>
      </c>
      <c r="K7914" s="9" t="str">
        <f t="shared" si="2"/>
        <v>Official Website</v>
      </c>
      <c r="L7914" s="5" t="str">
        <f t="shared" si="3"/>
        <v>Good</v>
      </c>
      <c r="M7914" s="5" t="str">
        <f t="shared" si="4"/>
        <v>100-499 Reviews</v>
      </c>
      <c r="N7914" s="6" t="str">
        <f t="shared" si="5"/>
        <v>Low Opportunity</v>
      </c>
    </row>
    <row r="7915">
      <c r="A7915" s="2" t="s">
        <v>528</v>
      </c>
      <c r="B7915" s="2" t="s">
        <v>101</v>
      </c>
      <c r="C7915" s="2" t="s">
        <v>28022</v>
      </c>
      <c r="D7915" s="2" t="s">
        <v>28023</v>
      </c>
      <c r="E7915" s="2">
        <v>3.5</v>
      </c>
      <c r="F7915" s="2">
        <v>98.0</v>
      </c>
      <c r="G7915" s="7" t="s">
        <v>28024</v>
      </c>
      <c r="H7915" s="2" t="s">
        <v>28025</v>
      </c>
      <c r="I7915" s="2" t="s">
        <v>28026</v>
      </c>
      <c r="J7915" s="3" t="str">
        <f t="shared" si="1"/>
        <v>Unique</v>
      </c>
      <c r="K7915" s="6" t="str">
        <f t="shared" si="2"/>
        <v>Social Media</v>
      </c>
      <c r="L7915" s="5" t="str">
        <f t="shared" si="3"/>
        <v>Average</v>
      </c>
      <c r="M7915" s="5" t="str">
        <f t="shared" si="4"/>
        <v>Below 100 Reviews</v>
      </c>
      <c r="N7915" s="8" t="str">
        <f t="shared" si="5"/>
        <v>Medium Opportunity</v>
      </c>
    </row>
    <row r="7916">
      <c r="A7916" s="2" t="s">
        <v>528</v>
      </c>
      <c r="B7916" s="2" t="s">
        <v>101</v>
      </c>
      <c r="C7916" s="2" t="s">
        <v>28027</v>
      </c>
      <c r="D7916" s="2" t="s">
        <v>28028</v>
      </c>
      <c r="E7916" s="2">
        <v>3.9</v>
      </c>
      <c r="F7916" s="2">
        <v>34.0</v>
      </c>
      <c r="G7916" s="7" t="s">
        <v>28029</v>
      </c>
      <c r="H7916" s="2" t="s">
        <v>28030</v>
      </c>
      <c r="I7916" s="2" t="s">
        <v>8141</v>
      </c>
      <c r="J7916" s="3" t="str">
        <f t="shared" si="1"/>
        <v>Unique</v>
      </c>
      <c r="K7916" s="9" t="str">
        <f t="shared" si="2"/>
        <v>Official Website</v>
      </c>
      <c r="L7916" s="5" t="str">
        <f t="shared" si="3"/>
        <v>Average</v>
      </c>
      <c r="M7916" s="5" t="str">
        <f t="shared" si="4"/>
        <v>Below 100 Reviews</v>
      </c>
      <c r="N7916" s="6" t="str">
        <f t="shared" si="5"/>
        <v>Low Opportunity</v>
      </c>
    </row>
    <row r="7917">
      <c r="A7917" s="2" t="s">
        <v>528</v>
      </c>
      <c r="B7917" s="2" t="s">
        <v>101</v>
      </c>
      <c r="C7917" s="2" t="s">
        <v>24632</v>
      </c>
      <c r="D7917" s="2" t="s">
        <v>28031</v>
      </c>
      <c r="E7917" s="2">
        <v>4.8</v>
      </c>
      <c r="F7917" s="2">
        <v>288.0</v>
      </c>
      <c r="G7917" s="7" t="s">
        <v>28032</v>
      </c>
      <c r="H7917" s="2" t="s">
        <v>28033</v>
      </c>
      <c r="I7917" s="2" t="s">
        <v>105</v>
      </c>
      <c r="J7917" s="3" t="str">
        <f t="shared" si="1"/>
        <v>Unique</v>
      </c>
      <c r="K7917" s="9" t="str">
        <f t="shared" si="2"/>
        <v>Official Website</v>
      </c>
      <c r="L7917" s="5" t="str">
        <f t="shared" si="3"/>
        <v>Excellent</v>
      </c>
      <c r="M7917" s="5" t="str">
        <f t="shared" si="4"/>
        <v>100-499 Reviews</v>
      </c>
      <c r="N7917" s="6" t="str">
        <f t="shared" si="5"/>
        <v>Low Opportunity</v>
      </c>
    </row>
    <row r="7918">
      <c r="A7918" s="2" t="s">
        <v>528</v>
      </c>
      <c r="B7918" s="2" t="s">
        <v>101</v>
      </c>
      <c r="C7918" s="2" t="s">
        <v>28034</v>
      </c>
      <c r="D7918" s="2" t="s">
        <v>28035</v>
      </c>
      <c r="E7918" s="2">
        <v>4.8</v>
      </c>
      <c r="F7918" s="2">
        <v>122.0</v>
      </c>
      <c r="G7918" s="7" t="s">
        <v>28036</v>
      </c>
      <c r="H7918" s="2" t="s">
        <v>28037</v>
      </c>
      <c r="I7918" s="2" t="s">
        <v>105</v>
      </c>
      <c r="J7918" s="3" t="str">
        <f t="shared" si="1"/>
        <v>Unique</v>
      </c>
      <c r="K7918" s="6" t="str">
        <f t="shared" si="2"/>
        <v>Social Media</v>
      </c>
      <c r="L7918" s="5" t="str">
        <f t="shared" si="3"/>
        <v>Excellent</v>
      </c>
      <c r="M7918" s="5" t="str">
        <f t="shared" si="4"/>
        <v>100-499 Reviews</v>
      </c>
      <c r="N7918" s="8" t="str">
        <f t="shared" si="5"/>
        <v>Medium Opportunity</v>
      </c>
    </row>
    <row r="7919">
      <c r="A7919" s="2" t="s">
        <v>528</v>
      </c>
      <c r="B7919" s="2" t="s">
        <v>101</v>
      </c>
      <c r="C7919" s="2" t="s">
        <v>28038</v>
      </c>
      <c r="D7919" s="2" t="s">
        <v>28039</v>
      </c>
      <c r="E7919" s="2">
        <v>3.6</v>
      </c>
      <c r="F7919" s="2">
        <v>97.0</v>
      </c>
      <c r="G7919" s="7" t="s">
        <v>28040</v>
      </c>
      <c r="H7919" s="2" t="s">
        <v>28041</v>
      </c>
      <c r="I7919" s="2" t="s">
        <v>105</v>
      </c>
      <c r="J7919" s="3" t="str">
        <f t="shared" si="1"/>
        <v>Unique</v>
      </c>
      <c r="K7919" s="9" t="str">
        <f t="shared" si="2"/>
        <v>Official Website</v>
      </c>
      <c r="L7919" s="5" t="str">
        <f t="shared" si="3"/>
        <v>Average</v>
      </c>
      <c r="M7919" s="5" t="str">
        <f t="shared" si="4"/>
        <v>Below 100 Reviews</v>
      </c>
      <c r="N7919" s="6" t="str">
        <f t="shared" si="5"/>
        <v>Low Opportunity</v>
      </c>
    </row>
    <row r="7920">
      <c r="A7920" s="2" t="s">
        <v>528</v>
      </c>
      <c r="B7920" s="2" t="s">
        <v>101</v>
      </c>
      <c r="C7920" s="2" t="s">
        <v>3863</v>
      </c>
      <c r="D7920" s="2" t="s">
        <v>28042</v>
      </c>
      <c r="E7920" s="2">
        <v>4.1</v>
      </c>
      <c r="F7920" s="2">
        <v>20.0</v>
      </c>
      <c r="G7920" s="7" t="s">
        <v>28043</v>
      </c>
      <c r="I7920" s="2" t="s">
        <v>105</v>
      </c>
      <c r="J7920" s="3" t="str">
        <f t="shared" si="1"/>
        <v>Unique</v>
      </c>
      <c r="K7920" s="9" t="str">
        <f t="shared" si="2"/>
        <v>Official Website</v>
      </c>
      <c r="L7920" s="5" t="str">
        <f t="shared" si="3"/>
        <v>Good</v>
      </c>
      <c r="M7920" s="5" t="str">
        <f t="shared" si="4"/>
        <v>Below 100 Reviews</v>
      </c>
      <c r="N7920" s="6" t="str">
        <f t="shared" si="5"/>
        <v>Low Opportunity</v>
      </c>
    </row>
    <row r="7921">
      <c r="A7921" s="2" t="s">
        <v>528</v>
      </c>
      <c r="B7921" s="2" t="s">
        <v>101</v>
      </c>
      <c r="C7921" s="2" t="s">
        <v>5752</v>
      </c>
      <c r="D7921" s="2" t="s">
        <v>28044</v>
      </c>
      <c r="E7921" s="2">
        <v>4.2</v>
      </c>
      <c r="F7921" s="2">
        <v>2123.0</v>
      </c>
      <c r="H7921" s="2" t="s">
        <v>28045</v>
      </c>
      <c r="I7921" s="2" t="s">
        <v>28046</v>
      </c>
      <c r="J7921" s="3" t="str">
        <f t="shared" si="1"/>
        <v>Unique</v>
      </c>
      <c r="K7921" s="4" t="str">
        <f t="shared" si="2"/>
        <v>No Website</v>
      </c>
      <c r="L7921" s="5" t="str">
        <f t="shared" si="3"/>
        <v>Good</v>
      </c>
      <c r="M7921" s="5" t="str">
        <f t="shared" si="4"/>
        <v>1000+ Reviews</v>
      </c>
      <c r="N7921" s="6" t="str">
        <f t="shared" si="5"/>
        <v>Low Opportunity</v>
      </c>
    </row>
    <row r="7922">
      <c r="A7922" s="2" t="s">
        <v>265</v>
      </c>
      <c r="B7922" s="2" t="s">
        <v>415</v>
      </c>
      <c r="C7922" s="2" t="s">
        <v>28047</v>
      </c>
      <c r="D7922" s="2" t="s">
        <v>28048</v>
      </c>
      <c r="E7922" s="2">
        <v>4.7</v>
      </c>
      <c r="F7922" s="2">
        <v>29.0</v>
      </c>
      <c r="H7922" s="2" t="s">
        <v>28049</v>
      </c>
      <c r="I7922" s="2" t="s">
        <v>420</v>
      </c>
      <c r="J7922" s="3" t="str">
        <f t="shared" si="1"/>
        <v>Unique</v>
      </c>
      <c r="K7922" s="4" t="str">
        <f t="shared" si="2"/>
        <v>No Website</v>
      </c>
      <c r="L7922" s="5" t="str">
        <f t="shared" si="3"/>
        <v>Excellent</v>
      </c>
      <c r="M7922" s="5" t="str">
        <f t="shared" si="4"/>
        <v>Below 100 Reviews</v>
      </c>
      <c r="N7922" s="4" t="str">
        <f t="shared" si="5"/>
        <v>High Opportunity</v>
      </c>
    </row>
    <row r="7923">
      <c r="A7923" s="2" t="s">
        <v>528</v>
      </c>
      <c r="B7923" s="2" t="s">
        <v>345</v>
      </c>
      <c r="C7923" s="2" t="s">
        <v>28050</v>
      </c>
      <c r="D7923" s="2" t="s">
        <v>28051</v>
      </c>
      <c r="E7923" s="2">
        <v>4.6</v>
      </c>
      <c r="F7923" s="2">
        <v>212.0</v>
      </c>
      <c r="G7923" s="7" t="s">
        <v>1851</v>
      </c>
      <c r="H7923" s="2" t="s">
        <v>28052</v>
      </c>
      <c r="I7923" s="2" t="s">
        <v>28053</v>
      </c>
      <c r="J7923" s="3" t="str">
        <f t="shared" si="1"/>
        <v>Unique</v>
      </c>
      <c r="K7923" s="9" t="str">
        <f t="shared" si="2"/>
        <v>Official Website</v>
      </c>
      <c r="L7923" s="5" t="str">
        <f t="shared" si="3"/>
        <v>Excellent</v>
      </c>
      <c r="M7923" s="5" t="str">
        <f t="shared" si="4"/>
        <v>100-499 Reviews</v>
      </c>
      <c r="N7923" s="6" t="str">
        <f t="shared" si="5"/>
        <v>Low Opportunity</v>
      </c>
    </row>
    <row r="7924">
      <c r="A7924" s="2" t="s">
        <v>100</v>
      </c>
      <c r="B7924" s="2" t="s">
        <v>41</v>
      </c>
      <c r="C7924" s="2" t="s">
        <v>28054</v>
      </c>
      <c r="D7924" s="2" t="s">
        <v>28055</v>
      </c>
      <c r="E7924" s="2">
        <v>4.7</v>
      </c>
      <c r="F7924" s="2">
        <v>29.0</v>
      </c>
      <c r="H7924" s="2" t="s">
        <v>28056</v>
      </c>
      <c r="I7924" s="2" t="s">
        <v>89</v>
      </c>
      <c r="J7924" s="3" t="str">
        <f t="shared" si="1"/>
        <v>Unique</v>
      </c>
      <c r="K7924" s="4" t="str">
        <f t="shared" si="2"/>
        <v>No Website</v>
      </c>
      <c r="L7924" s="5" t="str">
        <f t="shared" si="3"/>
        <v>Excellent</v>
      </c>
      <c r="M7924" s="5" t="str">
        <f t="shared" si="4"/>
        <v>Below 100 Reviews</v>
      </c>
      <c r="N7924" s="4" t="str">
        <f t="shared" si="5"/>
        <v>High Opportunity</v>
      </c>
    </row>
    <row r="7925">
      <c r="A7925" s="2" t="s">
        <v>528</v>
      </c>
      <c r="B7925" s="2" t="s">
        <v>345</v>
      </c>
      <c r="C7925" s="2" t="s">
        <v>28057</v>
      </c>
      <c r="D7925" s="2" t="s">
        <v>28058</v>
      </c>
      <c r="E7925" s="2">
        <v>4.7</v>
      </c>
      <c r="F7925" s="2">
        <v>37.0</v>
      </c>
      <c r="G7925" s="7" t="s">
        <v>1851</v>
      </c>
      <c r="H7925" s="2" t="s">
        <v>28059</v>
      </c>
      <c r="I7925" s="2" t="s">
        <v>1812</v>
      </c>
      <c r="J7925" s="3" t="str">
        <f t="shared" si="1"/>
        <v>Unique</v>
      </c>
      <c r="K7925" s="9" t="str">
        <f t="shared" si="2"/>
        <v>Official Website</v>
      </c>
      <c r="L7925" s="5" t="str">
        <f t="shared" si="3"/>
        <v>Excellent</v>
      </c>
      <c r="M7925" s="5" t="str">
        <f t="shared" si="4"/>
        <v>Below 100 Reviews</v>
      </c>
      <c r="N7925" s="6" t="str">
        <f t="shared" si="5"/>
        <v>Low Opportunity</v>
      </c>
    </row>
    <row r="7926">
      <c r="A7926" s="2" t="s">
        <v>528</v>
      </c>
      <c r="B7926" s="2" t="s">
        <v>345</v>
      </c>
      <c r="C7926" s="2" t="s">
        <v>28060</v>
      </c>
      <c r="D7926" s="2" t="s">
        <v>28061</v>
      </c>
      <c r="E7926" s="2">
        <v>4.5</v>
      </c>
      <c r="F7926" s="2">
        <v>54.0</v>
      </c>
      <c r="G7926" s="7" t="s">
        <v>1851</v>
      </c>
      <c r="H7926" s="2" t="s">
        <v>28062</v>
      </c>
      <c r="I7926" s="2" t="s">
        <v>28053</v>
      </c>
      <c r="J7926" s="3" t="str">
        <f t="shared" si="1"/>
        <v>Unique</v>
      </c>
      <c r="K7926" s="9" t="str">
        <f t="shared" si="2"/>
        <v>Official Website</v>
      </c>
      <c r="L7926" s="5" t="str">
        <f t="shared" si="3"/>
        <v>Excellent</v>
      </c>
      <c r="M7926" s="5" t="str">
        <f t="shared" si="4"/>
        <v>Below 100 Reviews</v>
      </c>
      <c r="N7926" s="6" t="str">
        <f t="shared" si="5"/>
        <v>Low Opportunity</v>
      </c>
    </row>
    <row r="7927">
      <c r="A7927" s="2" t="s">
        <v>528</v>
      </c>
      <c r="B7927" s="2" t="s">
        <v>345</v>
      </c>
      <c r="C7927" s="2" t="s">
        <v>11268</v>
      </c>
      <c r="D7927" s="2" t="s">
        <v>28063</v>
      </c>
      <c r="E7927" s="2">
        <v>3.8</v>
      </c>
      <c r="F7927" s="2">
        <v>11.0</v>
      </c>
      <c r="H7927" s="2" t="s">
        <v>28064</v>
      </c>
      <c r="I7927" s="2" t="s">
        <v>1366</v>
      </c>
      <c r="J7927" s="3" t="str">
        <f t="shared" si="1"/>
        <v>Unique</v>
      </c>
      <c r="K7927" s="4" t="str">
        <f t="shared" si="2"/>
        <v>No Website</v>
      </c>
      <c r="L7927" s="5" t="str">
        <f t="shared" si="3"/>
        <v>Average</v>
      </c>
      <c r="M7927" s="5" t="str">
        <f t="shared" si="4"/>
        <v>Below 100 Reviews</v>
      </c>
      <c r="N7927" s="6" t="str">
        <f t="shared" si="5"/>
        <v>Low Opportunity</v>
      </c>
    </row>
    <row r="7928">
      <c r="A7928" s="2" t="s">
        <v>528</v>
      </c>
      <c r="B7928" s="2" t="s">
        <v>345</v>
      </c>
      <c r="C7928" s="2" t="s">
        <v>28065</v>
      </c>
      <c r="D7928" s="2" t="s">
        <v>28066</v>
      </c>
      <c r="E7928" s="2">
        <v>4.7</v>
      </c>
      <c r="F7928" s="2">
        <v>7.0</v>
      </c>
      <c r="G7928" s="7" t="s">
        <v>27935</v>
      </c>
      <c r="H7928" s="2" t="s">
        <v>21997</v>
      </c>
      <c r="I7928" s="2" t="s">
        <v>1812</v>
      </c>
      <c r="J7928" s="3" t="str">
        <f t="shared" si="1"/>
        <v>Unique</v>
      </c>
      <c r="K7928" s="9" t="str">
        <f t="shared" si="2"/>
        <v>Official Website</v>
      </c>
      <c r="L7928" s="5" t="str">
        <f t="shared" si="3"/>
        <v>Excellent</v>
      </c>
      <c r="M7928" s="5" t="str">
        <f t="shared" si="4"/>
        <v>Below 100 Reviews</v>
      </c>
      <c r="N7928" s="6" t="str">
        <f t="shared" si="5"/>
        <v>Low Opportunity</v>
      </c>
    </row>
    <row r="7929">
      <c r="A7929" s="2" t="s">
        <v>528</v>
      </c>
      <c r="B7929" s="2" t="s">
        <v>345</v>
      </c>
      <c r="C7929" s="2" t="s">
        <v>28067</v>
      </c>
      <c r="D7929" s="2" t="s">
        <v>28068</v>
      </c>
      <c r="E7929" s="2">
        <v>4.8</v>
      </c>
      <c r="F7929" s="2">
        <v>16.0</v>
      </c>
      <c r="G7929" s="7" t="s">
        <v>1802</v>
      </c>
      <c r="H7929" s="2" t="s">
        <v>28069</v>
      </c>
      <c r="I7929" s="2" t="s">
        <v>1366</v>
      </c>
      <c r="J7929" s="3" t="str">
        <f t="shared" si="1"/>
        <v>Unique</v>
      </c>
      <c r="K7929" s="9" t="str">
        <f t="shared" si="2"/>
        <v>Official Website</v>
      </c>
      <c r="L7929" s="5" t="str">
        <f t="shared" si="3"/>
        <v>Excellent</v>
      </c>
      <c r="M7929" s="5" t="str">
        <f t="shared" si="4"/>
        <v>Below 100 Reviews</v>
      </c>
      <c r="N7929" s="6" t="str">
        <f t="shared" si="5"/>
        <v>Low Opportunity</v>
      </c>
    </row>
    <row r="7930">
      <c r="A7930" s="2" t="s">
        <v>528</v>
      </c>
      <c r="B7930" s="2" t="s">
        <v>345</v>
      </c>
      <c r="C7930" s="2" t="s">
        <v>28070</v>
      </c>
      <c r="D7930" s="2" t="s">
        <v>28071</v>
      </c>
      <c r="E7930" s="2">
        <v>3.7</v>
      </c>
      <c r="F7930" s="2">
        <v>11.0</v>
      </c>
      <c r="H7930" s="2" t="s">
        <v>28072</v>
      </c>
      <c r="I7930" s="2" t="s">
        <v>1366</v>
      </c>
      <c r="J7930" s="3" t="str">
        <f t="shared" si="1"/>
        <v>Unique</v>
      </c>
      <c r="K7930" s="4" t="str">
        <f t="shared" si="2"/>
        <v>No Website</v>
      </c>
      <c r="L7930" s="5" t="str">
        <f t="shared" si="3"/>
        <v>Average</v>
      </c>
      <c r="M7930" s="5" t="str">
        <f t="shared" si="4"/>
        <v>Below 100 Reviews</v>
      </c>
      <c r="N7930" s="6" t="str">
        <f t="shared" si="5"/>
        <v>Low Opportunity</v>
      </c>
    </row>
    <row r="7931">
      <c r="A7931" s="2" t="s">
        <v>528</v>
      </c>
      <c r="B7931" s="2" t="s">
        <v>345</v>
      </c>
      <c r="C7931" s="2" t="s">
        <v>6784</v>
      </c>
      <c r="D7931" s="2" t="s">
        <v>28073</v>
      </c>
      <c r="E7931" s="2">
        <v>3.6</v>
      </c>
      <c r="F7931" s="2">
        <v>34.0</v>
      </c>
      <c r="H7931" s="2" t="s">
        <v>28074</v>
      </c>
      <c r="I7931" s="2" t="s">
        <v>1366</v>
      </c>
      <c r="J7931" s="3" t="str">
        <f t="shared" si="1"/>
        <v>Unique</v>
      </c>
      <c r="K7931" s="4" t="str">
        <f t="shared" si="2"/>
        <v>No Website</v>
      </c>
      <c r="L7931" s="5" t="str">
        <f t="shared" si="3"/>
        <v>Average</v>
      </c>
      <c r="M7931" s="5" t="str">
        <f t="shared" si="4"/>
        <v>Below 100 Reviews</v>
      </c>
      <c r="N7931" s="6" t="str">
        <f t="shared" si="5"/>
        <v>Low Opportunity</v>
      </c>
    </row>
    <row r="7932">
      <c r="A7932" s="2" t="s">
        <v>528</v>
      </c>
      <c r="B7932" s="2" t="s">
        <v>345</v>
      </c>
      <c r="C7932" s="2" t="s">
        <v>28075</v>
      </c>
      <c r="D7932" s="2" t="s">
        <v>28076</v>
      </c>
      <c r="E7932" s="2">
        <v>2.6</v>
      </c>
      <c r="F7932" s="2">
        <v>7.0</v>
      </c>
      <c r="I7932" s="2" t="s">
        <v>1366</v>
      </c>
      <c r="J7932" s="3" t="str">
        <f t="shared" si="1"/>
        <v>Unique</v>
      </c>
      <c r="K7932" s="4" t="str">
        <f t="shared" si="2"/>
        <v>No Website</v>
      </c>
      <c r="L7932" s="5" t="str">
        <f t="shared" si="3"/>
        <v>Poor</v>
      </c>
      <c r="M7932" s="5" t="str">
        <f t="shared" si="4"/>
        <v>Below 100 Reviews</v>
      </c>
      <c r="N7932" s="6" t="str">
        <f t="shared" si="5"/>
        <v>Low Opportunity</v>
      </c>
    </row>
    <row r="7933">
      <c r="A7933" s="2" t="s">
        <v>528</v>
      </c>
      <c r="B7933" s="2" t="s">
        <v>345</v>
      </c>
      <c r="C7933" s="2" t="s">
        <v>28060</v>
      </c>
      <c r="D7933" s="2" t="s">
        <v>28077</v>
      </c>
      <c r="E7933" s="2">
        <v>3.4</v>
      </c>
      <c r="F7933" s="2">
        <v>14.0</v>
      </c>
      <c r="G7933" s="7" t="s">
        <v>28078</v>
      </c>
      <c r="I7933" s="2" t="s">
        <v>1824</v>
      </c>
      <c r="J7933" s="3" t="str">
        <f t="shared" si="1"/>
        <v>Unique</v>
      </c>
      <c r="K7933" s="9" t="str">
        <f t="shared" si="2"/>
        <v>Official Website</v>
      </c>
      <c r="L7933" s="5" t="str">
        <f t="shared" si="3"/>
        <v>Average</v>
      </c>
      <c r="M7933" s="5" t="str">
        <f t="shared" si="4"/>
        <v>Below 100 Reviews</v>
      </c>
      <c r="N7933" s="6" t="str">
        <f t="shared" si="5"/>
        <v>Low Opportunity</v>
      </c>
    </row>
    <row r="7934">
      <c r="A7934" s="2" t="s">
        <v>528</v>
      </c>
      <c r="B7934" s="2" t="s">
        <v>345</v>
      </c>
      <c r="C7934" s="2" t="s">
        <v>14123</v>
      </c>
      <c r="D7934" s="2" t="s">
        <v>5410</v>
      </c>
      <c r="E7934" s="2">
        <v>2.1</v>
      </c>
      <c r="F7934" s="2">
        <v>8.0</v>
      </c>
      <c r="H7934" s="2" t="s">
        <v>28079</v>
      </c>
      <c r="I7934" s="2" t="s">
        <v>1366</v>
      </c>
      <c r="J7934" s="3" t="str">
        <f t="shared" si="1"/>
        <v>Unique</v>
      </c>
      <c r="K7934" s="4" t="str">
        <f t="shared" si="2"/>
        <v>No Website</v>
      </c>
      <c r="L7934" s="5" t="str">
        <f t="shared" si="3"/>
        <v>Poor</v>
      </c>
      <c r="M7934" s="5" t="str">
        <f t="shared" si="4"/>
        <v>Below 100 Reviews</v>
      </c>
      <c r="N7934" s="6" t="str">
        <f t="shared" si="5"/>
        <v>Low Opportunity</v>
      </c>
    </row>
    <row r="7935">
      <c r="A7935" s="2" t="s">
        <v>100</v>
      </c>
      <c r="B7935" s="2" t="s">
        <v>113</v>
      </c>
      <c r="C7935" s="2" t="s">
        <v>24901</v>
      </c>
      <c r="D7935" s="2" t="s">
        <v>28080</v>
      </c>
      <c r="E7935" s="2">
        <v>4.7</v>
      </c>
      <c r="F7935" s="2">
        <v>29.0</v>
      </c>
      <c r="H7935" s="2" t="s">
        <v>28081</v>
      </c>
      <c r="I7935" s="2" t="s">
        <v>117</v>
      </c>
      <c r="J7935" s="3" t="str">
        <f t="shared" si="1"/>
        <v>Unique</v>
      </c>
      <c r="K7935" s="4" t="str">
        <f t="shared" si="2"/>
        <v>No Website</v>
      </c>
      <c r="L7935" s="5" t="str">
        <f t="shared" si="3"/>
        <v>Excellent</v>
      </c>
      <c r="M7935" s="5" t="str">
        <f t="shared" si="4"/>
        <v>Below 100 Reviews</v>
      </c>
      <c r="N7935" s="4" t="str">
        <f t="shared" si="5"/>
        <v>High Opportunity</v>
      </c>
    </row>
    <row r="7936">
      <c r="A7936" s="2" t="s">
        <v>528</v>
      </c>
      <c r="B7936" s="2" t="s">
        <v>345</v>
      </c>
      <c r="C7936" s="2" t="s">
        <v>28082</v>
      </c>
      <c r="D7936" s="2" t="s">
        <v>28083</v>
      </c>
      <c r="E7936" s="2">
        <v>3.0</v>
      </c>
      <c r="F7936" s="2">
        <v>2.0</v>
      </c>
      <c r="H7936" s="2" t="s">
        <v>28084</v>
      </c>
      <c r="I7936" s="2" t="s">
        <v>1366</v>
      </c>
      <c r="J7936" s="3" t="str">
        <f t="shared" si="1"/>
        <v>Unique</v>
      </c>
      <c r="K7936" s="4" t="str">
        <f t="shared" si="2"/>
        <v>No Website</v>
      </c>
      <c r="L7936" s="5" t="str">
        <f t="shared" si="3"/>
        <v>Average</v>
      </c>
      <c r="M7936" s="5" t="str">
        <f t="shared" si="4"/>
        <v>Below 100 Reviews</v>
      </c>
      <c r="N7936" s="6" t="str">
        <f t="shared" si="5"/>
        <v>Low Opportunity</v>
      </c>
    </row>
    <row r="7937">
      <c r="A7937" s="2" t="s">
        <v>528</v>
      </c>
      <c r="B7937" s="2" t="s">
        <v>345</v>
      </c>
      <c r="C7937" s="2" t="s">
        <v>28085</v>
      </c>
      <c r="D7937" s="2" t="s">
        <v>28086</v>
      </c>
      <c r="E7937" s="2">
        <v>3.1</v>
      </c>
      <c r="F7937" s="2">
        <v>7.0</v>
      </c>
      <c r="H7937" s="2" t="s">
        <v>28087</v>
      </c>
      <c r="I7937" s="2" t="s">
        <v>1366</v>
      </c>
      <c r="J7937" s="3" t="str">
        <f t="shared" si="1"/>
        <v>Unique</v>
      </c>
      <c r="K7937" s="4" t="str">
        <f t="shared" si="2"/>
        <v>No Website</v>
      </c>
      <c r="L7937" s="5" t="str">
        <f t="shared" si="3"/>
        <v>Average</v>
      </c>
      <c r="M7937" s="5" t="str">
        <f t="shared" si="4"/>
        <v>Below 100 Reviews</v>
      </c>
      <c r="N7937" s="6" t="str">
        <f t="shared" si="5"/>
        <v>Low Opportunity</v>
      </c>
    </row>
    <row r="7938">
      <c r="A7938" s="2" t="s">
        <v>153</v>
      </c>
      <c r="B7938" s="2" t="s">
        <v>140</v>
      </c>
      <c r="C7938" s="2" t="s">
        <v>28088</v>
      </c>
      <c r="D7938" s="2" t="s">
        <v>28089</v>
      </c>
      <c r="E7938" s="2">
        <v>4.7</v>
      </c>
      <c r="F7938" s="2">
        <v>29.0</v>
      </c>
      <c r="H7938" s="2" t="s">
        <v>28090</v>
      </c>
      <c r="I7938" s="2" t="s">
        <v>18071</v>
      </c>
      <c r="J7938" s="3" t="str">
        <f t="shared" si="1"/>
        <v>Unique</v>
      </c>
      <c r="K7938" s="4" t="str">
        <f t="shared" si="2"/>
        <v>No Website</v>
      </c>
      <c r="L7938" s="5" t="str">
        <f t="shared" si="3"/>
        <v>Excellent</v>
      </c>
      <c r="M7938" s="5" t="str">
        <f t="shared" si="4"/>
        <v>Below 100 Reviews</v>
      </c>
      <c r="N7938" s="4" t="str">
        <f t="shared" si="5"/>
        <v>High Opportunity</v>
      </c>
    </row>
    <row r="7939">
      <c r="A7939" s="2" t="s">
        <v>220</v>
      </c>
      <c r="B7939" s="2" t="s">
        <v>101</v>
      </c>
      <c r="C7939" s="2" t="s">
        <v>28091</v>
      </c>
      <c r="D7939" s="2" t="s">
        <v>28092</v>
      </c>
      <c r="E7939" s="2">
        <v>4.7</v>
      </c>
      <c r="F7939" s="2">
        <v>29.0</v>
      </c>
      <c r="H7939" s="2" t="s">
        <v>11207</v>
      </c>
      <c r="I7939" s="2" t="s">
        <v>2868</v>
      </c>
      <c r="J7939" s="3" t="str">
        <f t="shared" si="1"/>
        <v>Unique</v>
      </c>
      <c r="K7939" s="4" t="str">
        <f t="shared" si="2"/>
        <v>No Website</v>
      </c>
      <c r="L7939" s="5" t="str">
        <f t="shared" si="3"/>
        <v>Excellent</v>
      </c>
      <c r="M7939" s="5" t="str">
        <f t="shared" si="4"/>
        <v>Below 100 Reviews</v>
      </c>
      <c r="N7939" s="4" t="str">
        <f t="shared" si="5"/>
        <v>High Opportunity</v>
      </c>
    </row>
    <row r="7940">
      <c r="A7940" s="2" t="s">
        <v>528</v>
      </c>
      <c r="B7940" s="2" t="s">
        <v>345</v>
      </c>
      <c r="C7940" s="2" t="s">
        <v>28093</v>
      </c>
      <c r="D7940" s="2" t="s">
        <v>28094</v>
      </c>
      <c r="E7940" s="2">
        <v>3.9</v>
      </c>
      <c r="F7940" s="2">
        <v>19.0</v>
      </c>
      <c r="I7940" s="2" t="s">
        <v>1366</v>
      </c>
      <c r="J7940" s="3" t="str">
        <f t="shared" si="1"/>
        <v>Unique</v>
      </c>
      <c r="K7940" s="4" t="str">
        <f t="shared" si="2"/>
        <v>No Website</v>
      </c>
      <c r="L7940" s="5" t="str">
        <f t="shared" si="3"/>
        <v>Average</v>
      </c>
      <c r="M7940" s="5" t="str">
        <f t="shared" si="4"/>
        <v>Below 100 Reviews</v>
      </c>
      <c r="N7940" s="6" t="str">
        <f t="shared" si="5"/>
        <v>Low Opportunity</v>
      </c>
    </row>
    <row r="7941">
      <c r="A7941" s="2" t="s">
        <v>710</v>
      </c>
      <c r="B7941" s="2" t="s">
        <v>140</v>
      </c>
      <c r="C7941" s="2" t="s">
        <v>28095</v>
      </c>
      <c r="D7941" s="2" t="s">
        <v>28096</v>
      </c>
      <c r="E7941" s="2">
        <v>4.7</v>
      </c>
      <c r="F7941" s="2">
        <v>28.0</v>
      </c>
      <c r="H7941" s="2" t="s">
        <v>28097</v>
      </c>
      <c r="I7941" s="2" t="s">
        <v>648</v>
      </c>
      <c r="J7941" s="3" t="str">
        <f t="shared" si="1"/>
        <v>Unique</v>
      </c>
      <c r="K7941" s="4" t="str">
        <f t="shared" si="2"/>
        <v>No Website</v>
      </c>
      <c r="L7941" s="5" t="str">
        <f t="shared" si="3"/>
        <v>Excellent</v>
      </c>
      <c r="M7941" s="5" t="str">
        <f t="shared" si="4"/>
        <v>Below 100 Reviews</v>
      </c>
      <c r="N7941" s="4" t="str">
        <f t="shared" si="5"/>
        <v>High Opportunity</v>
      </c>
    </row>
    <row r="7942">
      <c r="A7942" s="2" t="s">
        <v>528</v>
      </c>
      <c r="B7942" s="2" t="s">
        <v>122</v>
      </c>
      <c r="C7942" s="2" t="s">
        <v>28098</v>
      </c>
      <c r="D7942" s="2" t="s">
        <v>28099</v>
      </c>
      <c r="E7942" s="2">
        <v>4.9</v>
      </c>
      <c r="F7942" s="2">
        <v>231.0</v>
      </c>
      <c r="G7942" s="7" t="s">
        <v>28100</v>
      </c>
      <c r="H7942" s="2" t="s">
        <v>28101</v>
      </c>
      <c r="I7942" s="2" t="s">
        <v>28102</v>
      </c>
      <c r="J7942" s="3" t="str">
        <f t="shared" si="1"/>
        <v>Unique</v>
      </c>
      <c r="K7942" s="9" t="str">
        <f t="shared" si="2"/>
        <v>Official Website</v>
      </c>
      <c r="L7942" s="5" t="str">
        <f t="shared" si="3"/>
        <v>Excellent</v>
      </c>
      <c r="M7942" s="5" t="str">
        <f t="shared" si="4"/>
        <v>100-499 Reviews</v>
      </c>
      <c r="N7942" s="6" t="str">
        <f t="shared" si="5"/>
        <v>Low Opportunity</v>
      </c>
    </row>
    <row r="7943">
      <c r="A7943" s="2" t="s">
        <v>275</v>
      </c>
      <c r="B7943" s="2" t="s">
        <v>41</v>
      </c>
      <c r="C7943" s="2" t="s">
        <v>28103</v>
      </c>
      <c r="D7943" s="2" t="s">
        <v>28104</v>
      </c>
      <c r="E7943" s="2">
        <v>4.7</v>
      </c>
      <c r="F7943" s="2">
        <v>28.0</v>
      </c>
      <c r="H7943" s="2" t="s">
        <v>28105</v>
      </c>
      <c r="I7943" s="2" t="s">
        <v>89</v>
      </c>
      <c r="J7943" s="3" t="str">
        <f t="shared" si="1"/>
        <v>Unique</v>
      </c>
      <c r="K7943" s="4" t="str">
        <f t="shared" si="2"/>
        <v>No Website</v>
      </c>
      <c r="L7943" s="5" t="str">
        <f t="shared" si="3"/>
        <v>Excellent</v>
      </c>
      <c r="M7943" s="5" t="str">
        <f t="shared" si="4"/>
        <v>Below 100 Reviews</v>
      </c>
      <c r="N7943" s="4" t="str">
        <f t="shared" si="5"/>
        <v>High Opportunity</v>
      </c>
    </row>
    <row r="7944">
      <c r="A7944" s="2" t="s">
        <v>632</v>
      </c>
      <c r="B7944" s="2" t="s">
        <v>21</v>
      </c>
      <c r="C7944" s="2" t="s">
        <v>28106</v>
      </c>
      <c r="D7944" s="2" t="s">
        <v>28107</v>
      </c>
      <c r="E7944" s="2">
        <v>4.7</v>
      </c>
      <c r="F7944" s="2">
        <v>28.0</v>
      </c>
      <c r="H7944" s="2" t="s">
        <v>28108</v>
      </c>
      <c r="I7944" s="2" t="s">
        <v>39</v>
      </c>
      <c r="J7944" s="3" t="str">
        <f t="shared" si="1"/>
        <v>Unique</v>
      </c>
      <c r="K7944" s="4" t="str">
        <f t="shared" si="2"/>
        <v>No Website</v>
      </c>
      <c r="L7944" s="5" t="str">
        <f t="shared" si="3"/>
        <v>Excellent</v>
      </c>
      <c r="M7944" s="5" t="str">
        <f t="shared" si="4"/>
        <v>Below 100 Reviews</v>
      </c>
      <c r="N7944" s="4" t="str">
        <f t="shared" si="5"/>
        <v>High Opportunity</v>
      </c>
    </row>
    <row r="7945">
      <c r="A7945" s="2" t="s">
        <v>705</v>
      </c>
      <c r="B7945" s="2" t="s">
        <v>140</v>
      </c>
      <c r="C7945" s="2" t="s">
        <v>28109</v>
      </c>
      <c r="D7945" s="2" t="s">
        <v>28110</v>
      </c>
      <c r="E7945" s="2">
        <v>4.7</v>
      </c>
      <c r="F7945" s="2">
        <v>28.0</v>
      </c>
      <c r="I7945" s="2" t="s">
        <v>709</v>
      </c>
      <c r="J7945" s="3" t="str">
        <f t="shared" si="1"/>
        <v>Unique</v>
      </c>
      <c r="K7945" s="4" t="str">
        <f t="shared" si="2"/>
        <v>No Website</v>
      </c>
      <c r="L7945" s="5" t="str">
        <f t="shared" si="3"/>
        <v>Excellent</v>
      </c>
      <c r="M7945" s="5" t="str">
        <f t="shared" si="4"/>
        <v>Below 100 Reviews</v>
      </c>
      <c r="N7945" s="4" t="str">
        <f t="shared" si="5"/>
        <v>High Opportunity</v>
      </c>
    </row>
    <row r="7946">
      <c r="A7946" s="2" t="s">
        <v>528</v>
      </c>
      <c r="B7946" s="2" t="s">
        <v>122</v>
      </c>
      <c r="C7946" s="2" t="s">
        <v>28111</v>
      </c>
      <c r="D7946" s="2" t="s">
        <v>28112</v>
      </c>
      <c r="E7946" s="2">
        <v>4.9</v>
      </c>
      <c r="F7946" s="2">
        <v>35.0</v>
      </c>
      <c r="G7946" s="7" t="s">
        <v>28113</v>
      </c>
      <c r="H7946" s="2" t="s">
        <v>28114</v>
      </c>
      <c r="I7946" s="2" t="s">
        <v>149</v>
      </c>
      <c r="J7946" s="3" t="str">
        <f t="shared" si="1"/>
        <v>Unique</v>
      </c>
      <c r="K7946" s="9" t="str">
        <f t="shared" si="2"/>
        <v>Official Website</v>
      </c>
      <c r="L7946" s="5" t="str">
        <f t="shared" si="3"/>
        <v>Excellent</v>
      </c>
      <c r="M7946" s="5" t="str">
        <f t="shared" si="4"/>
        <v>Below 100 Reviews</v>
      </c>
      <c r="N7946" s="6" t="str">
        <f t="shared" si="5"/>
        <v>Low Opportunity</v>
      </c>
    </row>
    <row r="7947">
      <c r="A7947" s="2" t="s">
        <v>528</v>
      </c>
      <c r="B7947" s="2" t="s">
        <v>122</v>
      </c>
      <c r="C7947" s="2" t="s">
        <v>28115</v>
      </c>
      <c r="D7947" s="2" t="s">
        <v>28116</v>
      </c>
      <c r="E7947" s="2">
        <v>4.4</v>
      </c>
      <c r="F7947" s="2">
        <v>37.0</v>
      </c>
      <c r="G7947" s="7" t="s">
        <v>16676</v>
      </c>
      <c r="H7947" s="2" t="s">
        <v>28117</v>
      </c>
      <c r="I7947" s="2" t="s">
        <v>12272</v>
      </c>
      <c r="J7947" s="3" t="str">
        <f t="shared" si="1"/>
        <v>Unique</v>
      </c>
      <c r="K7947" s="9" t="str">
        <f t="shared" si="2"/>
        <v>Official Website</v>
      </c>
      <c r="L7947" s="5" t="str">
        <f t="shared" si="3"/>
        <v>Good</v>
      </c>
      <c r="M7947" s="5" t="str">
        <f t="shared" si="4"/>
        <v>Below 100 Reviews</v>
      </c>
      <c r="N7947" s="6" t="str">
        <f t="shared" si="5"/>
        <v>Low Opportunity</v>
      </c>
    </row>
    <row r="7948">
      <c r="A7948" s="2" t="s">
        <v>528</v>
      </c>
      <c r="B7948" s="2" t="s">
        <v>122</v>
      </c>
      <c r="C7948" s="2" t="s">
        <v>28118</v>
      </c>
      <c r="D7948" s="2" t="s">
        <v>28119</v>
      </c>
      <c r="E7948" s="2">
        <v>5.0</v>
      </c>
      <c r="F7948" s="2">
        <v>5.0</v>
      </c>
      <c r="G7948" s="7" t="s">
        <v>28120</v>
      </c>
      <c r="H7948" s="2" t="s">
        <v>9303</v>
      </c>
      <c r="I7948" s="2" t="s">
        <v>126</v>
      </c>
      <c r="J7948" s="3" t="str">
        <f t="shared" si="1"/>
        <v>Unique</v>
      </c>
      <c r="K7948" s="9" t="str">
        <f t="shared" si="2"/>
        <v>Official Website</v>
      </c>
      <c r="L7948" s="5" t="str">
        <f t="shared" si="3"/>
        <v>Excellent</v>
      </c>
      <c r="M7948" s="5" t="str">
        <f t="shared" si="4"/>
        <v>Below 100 Reviews</v>
      </c>
      <c r="N7948" s="6" t="str">
        <f t="shared" si="5"/>
        <v>Low Opportunity</v>
      </c>
    </row>
    <row r="7949">
      <c r="A7949" s="2" t="s">
        <v>705</v>
      </c>
      <c r="B7949" s="2" t="s">
        <v>41</v>
      </c>
      <c r="C7949" s="2" t="s">
        <v>28121</v>
      </c>
      <c r="D7949" s="2" t="s">
        <v>28122</v>
      </c>
      <c r="E7949" s="2">
        <v>4.7</v>
      </c>
      <c r="F7949" s="2">
        <v>28.0</v>
      </c>
      <c r="H7949" s="2" t="s">
        <v>28123</v>
      </c>
      <c r="I7949" s="2" t="s">
        <v>9967</v>
      </c>
      <c r="J7949" s="3" t="str">
        <f t="shared" si="1"/>
        <v>Unique</v>
      </c>
      <c r="K7949" s="4" t="str">
        <f t="shared" si="2"/>
        <v>No Website</v>
      </c>
      <c r="L7949" s="5" t="str">
        <f t="shared" si="3"/>
        <v>Excellent</v>
      </c>
      <c r="M7949" s="5" t="str">
        <f t="shared" si="4"/>
        <v>Below 100 Reviews</v>
      </c>
      <c r="N7949" s="4" t="str">
        <f t="shared" si="5"/>
        <v>High Opportunity</v>
      </c>
    </row>
    <row r="7950">
      <c r="A7950" s="2" t="s">
        <v>528</v>
      </c>
      <c r="B7950" s="2" t="s">
        <v>122</v>
      </c>
      <c r="C7950" s="2" t="s">
        <v>28124</v>
      </c>
      <c r="D7950" s="2" t="s">
        <v>28125</v>
      </c>
      <c r="E7950" s="2">
        <v>4.9</v>
      </c>
      <c r="F7950" s="2">
        <v>34.0</v>
      </c>
      <c r="G7950" s="7" t="s">
        <v>28126</v>
      </c>
      <c r="H7950" s="2" t="s">
        <v>28127</v>
      </c>
      <c r="I7950" s="2" t="s">
        <v>149</v>
      </c>
      <c r="J7950" s="3" t="str">
        <f t="shared" si="1"/>
        <v>Unique</v>
      </c>
      <c r="K7950" s="9" t="str">
        <f t="shared" si="2"/>
        <v>Official Website</v>
      </c>
      <c r="L7950" s="5" t="str">
        <f t="shared" si="3"/>
        <v>Excellent</v>
      </c>
      <c r="M7950" s="5" t="str">
        <f t="shared" si="4"/>
        <v>Below 100 Reviews</v>
      </c>
      <c r="N7950" s="6" t="str">
        <f t="shared" si="5"/>
        <v>Low Opportunity</v>
      </c>
    </row>
    <row r="7951">
      <c r="A7951" s="2" t="s">
        <v>528</v>
      </c>
      <c r="B7951" s="2" t="s">
        <v>122</v>
      </c>
      <c r="C7951" s="2" t="s">
        <v>28128</v>
      </c>
      <c r="D7951" s="2" t="s">
        <v>28129</v>
      </c>
      <c r="E7951" s="2">
        <v>5.0</v>
      </c>
      <c r="F7951" s="2">
        <v>3.0</v>
      </c>
      <c r="G7951" s="7" t="s">
        <v>8239</v>
      </c>
      <c r="H7951" s="2" t="s">
        <v>8240</v>
      </c>
      <c r="I7951" s="2" t="s">
        <v>296</v>
      </c>
      <c r="J7951" s="3" t="str">
        <f t="shared" si="1"/>
        <v>Unique</v>
      </c>
      <c r="K7951" s="9" t="str">
        <f t="shared" si="2"/>
        <v>Official Website</v>
      </c>
      <c r="L7951" s="5" t="str">
        <f t="shared" si="3"/>
        <v>Excellent</v>
      </c>
      <c r="M7951" s="5" t="str">
        <f t="shared" si="4"/>
        <v>Below 100 Reviews</v>
      </c>
      <c r="N7951" s="6" t="str">
        <f t="shared" si="5"/>
        <v>Low Opportunity</v>
      </c>
    </row>
    <row r="7952">
      <c r="A7952" s="2" t="s">
        <v>528</v>
      </c>
      <c r="B7952" s="2" t="s">
        <v>122</v>
      </c>
      <c r="C7952" s="2" t="s">
        <v>28130</v>
      </c>
      <c r="D7952" s="2" t="s">
        <v>28131</v>
      </c>
      <c r="E7952" s="2">
        <v>4.9</v>
      </c>
      <c r="F7952" s="2">
        <v>90.0</v>
      </c>
      <c r="G7952" s="7" t="s">
        <v>28132</v>
      </c>
      <c r="H7952" s="2" t="s">
        <v>28133</v>
      </c>
      <c r="I7952" s="2" t="s">
        <v>149</v>
      </c>
      <c r="J7952" s="3" t="str">
        <f t="shared" si="1"/>
        <v>Unique</v>
      </c>
      <c r="K7952" s="6" t="str">
        <f t="shared" si="2"/>
        <v>Social Media</v>
      </c>
      <c r="L7952" s="5" t="str">
        <f t="shared" si="3"/>
        <v>Excellent</v>
      </c>
      <c r="M7952" s="5" t="str">
        <f t="shared" si="4"/>
        <v>Below 100 Reviews</v>
      </c>
      <c r="N7952" s="8" t="str">
        <f t="shared" si="5"/>
        <v>Medium Opportunity</v>
      </c>
    </row>
    <row r="7953">
      <c r="A7953" s="2" t="s">
        <v>201</v>
      </c>
      <c r="B7953" s="2" t="s">
        <v>154</v>
      </c>
      <c r="C7953" s="2" t="s">
        <v>28134</v>
      </c>
      <c r="D7953" s="2" t="s">
        <v>28135</v>
      </c>
      <c r="E7953" s="2">
        <v>4.7</v>
      </c>
      <c r="F7953" s="2">
        <v>28.0</v>
      </c>
      <c r="H7953" s="2" t="s">
        <v>28136</v>
      </c>
      <c r="I7953" s="2" t="s">
        <v>1159</v>
      </c>
      <c r="J7953" s="3" t="str">
        <f t="shared" si="1"/>
        <v>Unique</v>
      </c>
      <c r="K7953" s="4" t="str">
        <f t="shared" si="2"/>
        <v>No Website</v>
      </c>
      <c r="L7953" s="5" t="str">
        <f t="shared" si="3"/>
        <v>Excellent</v>
      </c>
      <c r="M7953" s="5" t="str">
        <f t="shared" si="4"/>
        <v>Below 100 Reviews</v>
      </c>
      <c r="N7953" s="4" t="str">
        <f t="shared" si="5"/>
        <v>High Opportunity</v>
      </c>
    </row>
    <row r="7954">
      <c r="A7954" s="2" t="s">
        <v>20</v>
      </c>
      <c r="B7954" s="2" t="s">
        <v>21</v>
      </c>
      <c r="C7954" s="2" t="s">
        <v>28137</v>
      </c>
      <c r="D7954" s="2" t="s">
        <v>28138</v>
      </c>
      <c r="E7954" s="2">
        <v>4.7</v>
      </c>
      <c r="F7954" s="2">
        <v>27.0</v>
      </c>
      <c r="H7954" s="2" t="s">
        <v>28139</v>
      </c>
      <c r="I7954" s="2" t="s">
        <v>39</v>
      </c>
      <c r="J7954" s="3" t="str">
        <f t="shared" si="1"/>
        <v>Unique</v>
      </c>
      <c r="K7954" s="4" t="str">
        <f t="shared" si="2"/>
        <v>No Website</v>
      </c>
      <c r="L7954" s="5" t="str">
        <f t="shared" si="3"/>
        <v>Excellent</v>
      </c>
      <c r="M7954" s="5" t="str">
        <f t="shared" si="4"/>
        <v>Below 100 Reviews</v>
      </c>
      <c r="N7954" s="4" t="str">
        <f t="shared" si="5"/>
        <v>High Opportunity</v>
      </c>
    </row>
    <row r="7955">
      <c r="A7955" s="2" t="s">
        <v>528</v>
      </c>
      <c r="B7955" s="2" t="s">
        <v>122</v>
      </c>
      <c r="C7955" s="2" t="s">
        <v>5920</v>
      </c>
      <c r="D7955" s="2" t="s">
        <v>28140</v>
      </c>
      <c r="E7955" s="2">
        <v>4.9</v>
      </c>
      <c r="F7955" s="2">
        <v>270.0</v>
      </c>
      <c r="G7955" s="7" t="s">
        <v>8239</v>
      </c>
      <c r="H7955" s="2" t="s">
        <v>8240</v>
      </c>
      <c r="I7955" s="2" t="s">
        <v>149</v>
      </c>
      <c r="J7955" s="3" t="str">
        <f t="shared" si="1"/>
        <v>Unique</v>
      </c>
      <c r="K7955" s="9" t="str">
        <f t="shared" si="2"/>
        <v>Official Website</v>
      </c>
      <c r="L7955" s="5" t="str">
        <f t="shared" si="3"/>
        <v>Excellent</v>
      </c>
      <c r="M7955" s="5" t="str">
        <f t="shared" si="4"/>
        <v>100-499 Reviews</v>
      </c>
      <c r="N7955" s="6" t="str">
        <f t="shared" si="5"/>
        <v>Low Opportunity</v>
      </c>
    </row>
    <row r="7956">
      <c r="A7956" s="2" t="s">
        <v>528</v>
      </c>
      <c r="B7956" s="2" t="s">
        <v>122</v>
      </c>
      <c r="C7956" s="2" t="s">
        <v>28141</v>
      </c>
      <c r="D7956" s="2" t="s">
        <v>28142</v>
      </c>
      <c r="E7956" s="2">
        <v>5.0</v>
      </c>
      <c r="F7956" s="2">
        <v>3.0</v>
      </c>
      <c r="G7956" s="7" t="s">
        <v>28143</v>
      </c>
      <c r="I7956" s="2" t="s">
        <v>126</v>
      </c>
      <c r="J7956" s="3" t="str">
        <f t="shared" si="1"/>
        <v>Unique</v>
      </c>
      <c r="K7956" s="6" t="str">
        <f t="shared" si="2"/>
        <v>Social Media</v>
      </c>
      <c r="L7956" s="5" t="str">
        <f t="shared" si="3"/>
        <v>Excellent</v>
      </c>
      <c r="M7956" s="5" t="str">
        <f t="shared" si="4"/>
        <v>Below 100 Reviews</v>
      </c>
      <c r="N7956" s="8" t="str">
        <f t="shared" si="5"/>
        <v>Medium Opportunity</v>
      </c>
    </row>
    <row r="7957">
      <c r="A7957" s="2" t="s">
        <v>528</v>
      </c>
      <c r="B7957" s="2" t="s">
        <v>122</v>
      </c>
      <c r="C7957" s="2" t="s">
        <v>28144</v>
      </c>
      <c r="D7957" s="2" t="s">
        <v>28145</v>
      </c>
      <c r="E7957" s="2">
        <v>5.0</v>
      </c>
      <c r="F7957" s="2">
        <v>1.0</v>
      </c>
      <c r="G7957" s="7" t="s">
        <v>28146</v>
      </c>
      <c r="H7957" s="2" t="s">
        <v>28147</v>
      </c>
      <c r="I7957" s="2" t="s">
        <v>296</v>
      </c>
      <c r="J7957" s="3" t="str">
        <f t="shared" si="1"/>
        <v>Unique</v>
      </c>
      <c r="K7957" s="9" t="str">
        <f t="shared" si="2"/>
        <v>Official Website</v>
      </c>
      <c r="L7957" s="5" t="str">
        <f t="shared" si="3"/>
        <v>Excellent</v>
      </c>
      <c r="M7957" s="5" t="str">
        <f t="shared" si="4"/>
        <v>Below 100 Reviews</v>
      </c>
      <c r="N7957" s="6" t="str">
        <f t="shared" si="5"/>
        <v>Low Opportunity</v>
      </c>
    </row>
    <row r="7958">
      <c r="A7958" s="2" t="s">
        <v>528</v>
      </c>
      <c r="B7958" s="2" t="s">
        <v>122</v>
      </c>
      <c r="C7958" s="2" t="s">
        <v>28148</v>
      </c>
      <c r="D7958" s="2" t="s">
        <v>28149</v>
      </c>
      <c r="E7958" s="2">
        <v>4.8</v>
      </c>
      <c r="F7958" s="2">
        <v>60.0</v>
      </c>
      <c r="G7958" s="7" t="s">
        <v>28150</v>
      </c>
      <c r="H7958" s="2" t="s">
        <v>28151</v>
      </c>
      <c r="I7958" s="2" t="s">
        <v>1047</v>
      </c>
      <c r="J7958" s="3" t="str">
        <f t="shared" si="1"/>
        <v>Unique</v>
      </c>
      <c r="K7958" s="9" t="str">
        <f t="shared" si="2"/>
        <v>Official Website</v>
      </c>
      <c r="L7958" s="5" t="str">
        <f t="shared" si="3"/>
        <v>Excellent</v>
      </c>
      <c r="M7958" s="5" t="str">
        <f t="shared" si="4"/>
        <v>Below 100 Reviews</v>
      </c>
      <c r="N7958" s="6" t="str">
        <f t="shared" si="5"/>
        <v>Low Opportunity</v>
      </c>
    </row>
    <row r="7959">
      <c r="A7959" s="2" t="s">
        <v>528</v>
      </c>
      <c r="B7959" s="2" t="s">
        <v>351</v>
      </c>
      <c r="C7959" s="2" t="s">
        <v>28152</v>
      </c>
      <c r="D7959" s="2" t="s">
        <v>5410</v>
      </c>
      <c r="E7959" s="2">
        <v>4.7</v>
      </c>
      <c r="F7959" s="2">
        <v>47.0</v>
      </c>
      <c r="G7959" s="7" t="s">
        <v>28153</v>
      </c>
      <c r="H7959" s="2" t="s">
        <v>28154</v>
      </c>
      <c r="I7959" s="2" t="s">
        <v>28155</v>
      </c>
      <c r="J7959" s="3" t="str">
        <f t="shared" si="1"/>
        <v>Unique</v>
      </c>
      <c r="K7959" s="9" t="str">
        <f t="shared" si="2"/>
        <v>Official Website</v>
      </c>
      <c r="L7959" s="5" t="str">
        <f t="shared" si="3"/>
        <v>Excellent</v>
      </c>
      <c r="M7959" s="5" t="str">
        <f t="shared" si="4"/>
        <v>Below 100 Reviews</v>
      </c>
      <c r="N7959" s="6" t="str">
        <f t="shared" si="5"/>
        <v>Low Opportunity</v>
      </c>
    </row>
    <row r="7960">
      <c r="A7960" s="2" t="s">
        <v>528</v>
      </c>
      <c r="B7960" s="2" t="s">
        <v>351</v>
      </c>
      <c r="C7960" s="2" t="s">
        <v>28156</v>
      </c>
      <c r="D7960" s="2" t="s">
        <v>28157</v>
      </c>
      <c r="E7960" s="2">
        <v>4.6</v>
      </c>
      <c r="F7960" s="2">
        <v>159.0</v>
      </c>
      <c r="G7960" s="7" t="s">
        <v>28158</v>
      </c>
      <c r="H7960" s="2" t="s">
        <v>28159</v>
      </c>
      <c r="I7960" s="2" t="s">
        <v>561</v>
      </c>
      <c r="J7960" s="3" t="str">
        <f t="shared" si="1"/>
        <v>Unique</v>
      </c>
      <c r="K7960" s="9" t="str">
        <f t="shared" si="2"/>
        <v>Official Website</v>
      </c>
      <c r="L7960" s="5" t="str">
        <f t="shared" si="3"/>
        <v>Excellent</v>
      </c>
      <c r="M7960" s="5" t="str">
        <f t="shared" si="4"/>
        <v>100-499 Reviews</v>
      </c>
      <c r="N7960" s="6" t="str">
        <f t="shared" si="5"/>
        <v>Low Opportunity</v>
      </c>
    </row>
    <row r="7961">
      <c r="A7961" s="2" t="s">
        <v>528</v>
      </c>
      <c r="B7961" s="2" t="s">
        <v>351</v>
      </c>
      <c r="C7961" s="2" t="s">
        <v>28160</v>
      </c>
      <c r="D7961" s="2" t="s">
        <v>28161</v>
      </c>
      <c r="E7961" s="2">
        <v>4.5</v>
      </c>
      <c r="F7961" s="2">
        <v>1202.0</v>
      </c>
      <c r="G7961" s="7" t="s">
        <v>28162</v>
      </c>
      <c r="H7961" s="2" t="s">
        <v>28163</v>
      </c>
      <c r="I7961" s="2" t="s">
        <v>7436</v>
      </c>
      <c r="J7961" s="3" t="str">
        <f t="shared" si="1"/>
        <v>Unique</v>
      </c>
      <c r="K7961" s="9" t="str">
        <f t="shared" si="2"/>
        <v>Official Website</v>
      </c>
      <c r="L7961" s="5" t="str">
        <f t="shared" si="3"/>
        <v>Excellent</v>
      </c>
      <c r="M7961" s="5" t="str">
        <f t="shared" si="4"/>
        <v>1000+ Reviews</v>
      </c>
      <c r="N7961" s="6" t="str">
        <f t="shared" si="5"/>
        <v>Low Opportunity</v>
      </c>
    </row>
    <row r="7962">
      <c r="A7962" s="2" t="s">
        <v>528</v>
      </c>
      <c r="B7962" s="2" t="s">
        <v>351</v>
      </c>
      <c r="C7962" s="2" t="s">
        <v>28164</v>
      </c>
      <c r="D7962" s="2" t="s">
        <v>28165</v>
      </c>
      <c r="E7962" s="2">
        <v>4.3</v>
      </c>
      <c r="F7962" s="2">
        <v>231.0</v>
      </c>
      <c r="G7962" s="7" t="s">
        <v>28166</v>
      </c>
      <c r="H7962" s="2" t="s">
        <v>28167</v>
      </c>
      <c r="I7962" s="2" t="s">
        <v>561</v>
      </c>
      <c r="J7962" s="3" t="str">
        <f t="shared" si="1"/>
        <v>Unique</v>
      </c>
      <c r="K7962" s="9" t="str">
        <f t="shared" si="2"/>
        <v>Official Website</v>
      </c>
      <c r="L7962" s="5" t="str">
        <f t="shared" si="3"/>
        <v>Good</v>
      </c>
      <c r="M7962" s="5" t="str">
        <f t="shared" si="4"/>
        <v>100-499 Reviews</v>
      </c>
      <c r="N7962" s="6" t="str">
        <f t="shared" si="5"/>
        <v>Low Opportunity</v>
      </c>
    </row>
    <row r="7963">
      <c r="A7963" s="2" t="s">
        <v>528</v>
      </c>
      <c r="B7963" s="2" t="s">
        <v>351</v>
      </c>
      <c r="C7963" s="2" t="s">
        <v>28168</v>
      </c>
      <c r="D7963" s="2" t="s">
        <v>28169</v>
      </c>
      <c r="E7963" s="2">
        <v>4.4</v>
      </c>
      <c r="F7963" s="2">
        <v>80.0</v>
      </c>
      <c r="H7963" s="2" t="s">
        <v>28170</v>
      </c>
      <c r="I7963" s="2" t="s">
        <v>561</v>
      </c>
      <c r="J7963" s="3" t="str">
        <f t="shared" si="1"/>
        <v>Unique</v>
      </c>
      <c r="K7963" s="4" t="str">
        <f t="shared" si="2"/>
        <v>No Website</v>
      </c>
      <c r="L7963" s="5" t="str">
        <f t="shared" si="3"/>
        <v>Good</v>
      </c>
      <c r="M7963" s="5" t="str">
        <f t="shared" si="4"/>
        <v>Below 100 Reviews</v>
      </c>
      <c r="N7963" s="6" t="str">
        <f t="shared" si="5"/>
        <v>Low Opportunity</v>
      </c>
    </row>
    <row r="7964">
      <c r="A7964" s="2" t="s">
        <v>528</v>
      </c>
      <c r="B7964" s="2" t="s">
        <v>351</v>
      </c>
      <c r="C7964" s="2" t="s">
        <v>28171</v>
      </c>
      <c r="D7964" s="2" t="s">
        <v>28172</v>
      </c>
      <c r="E7964" s="2">
        <v>4.2</v>
      </c>
      <c r="F7964" s="2">
        <v>5.0</v>
      </c>
      <c r="H7964" s="2" t="s">
        <v>28173</v>
      </c>
      <c r="I7964" s="2" t="s">
        <v>561</v>
      </c>
      <c r="J7964" s="3" t="str">
        <f t="shared" si="1"/>
        <v>Unique</v>
      </c>
      <c r="K7964" s="4" t="str">
        <f t="shared" si="2"/>
        <v>No Website</v>
      </c>
      <c r="L7964" s="5" t="str">
        <f t="shared" si="3"/>
        <v>Good</v>
      </c>
      <c r="M7964" s="5" t="str">
        <f t="shared" si="4"/>
        <v>Below 100 Reviews</v>
      </c>
      <c r="N7964" s="6" t="str">
        <f t="shared" si="5"/>
        <v>Low Opportunity</v>
      </c>
    </row>
    <row r="7965">
      <c r="A7965" s="2" t="s">
        <v>528</v>
      </c>
      <c r="B7965" s="2" t="s">
        <v>351</v>
      </c>
      <c r="C7965" s="2" t="s">
        <v>28174</v>
      </c>
      <c r="D7965" s="2" t="s">
        <v>28175</v>
      </c>
      <c r="E7965" s="2">
        <v>4.9</v>
      </c>
      <c r="F7965" s="2">
        <v>290.0</v>
      </c>
      <c r="G7965" s="7" t="s">
        <v>28176</v>
      </c>
      <c r="H7965" s="2" t="s">
        <v>28177</v>
      </c>
      <c r="I7965" s="2" t="s">
        <v>28178</v>
      </c>
      <c r="J7965" s="3" t="str">
        <f t="shared" si="1"/>
        <v>Unique</v>
      </c>
      <c r="K7965" s="9" t="str">
        <f t="shared" si="2"/>
        <v>Official Website</v>
      </c>
      <c r="L7965" s="5" t="str">
        <f t="shared" si="3"/>
        <v>Excellent</v>
      </c>
      <c r="M7965" s="5" t="str">
        <f t="shared" si="4"/>
        <v>100-499 Reviews</v>
      </c>
      <c r="N7965" s="6" t="str">
        <f t="shared" si="5"/>
        <v>Low Opportunity</v>
      </c>
    </row>
    <row r="7966">
      <c r="A7966" s="2" t="s">
        <v>528</v>
      </c>
      <c r="B7966" s="2" t="s">
        <v>351</v>
      </c>
      <c r="C7966" s="2" t="s">
        <v>28179</v>
      </c>
      <c r="D7966" s="2" t="s">
        <v>28180</v>
      </c>
      <c r="E7966" s="2">
        <v>4.0</v>
      </c>
      <c r="F7966" s="2">
        <v>54.0</v>
      </c>
      <c r="I7966" s="2" t="s">
        <v>561</v>
      </c>
      <c r="J7966" s="3" t="str">
        <f t="shared" si="1"/>
        <v>Unique</v>
      </c>
      <c r="K7966" s="4" t="str">
        <f t="shared" si="2"/>
        <v>No Website</v>
      </c>
      <c r="L7966" s="5" t="str">
        <f t="shared" si="3"/>
        <v>Good</v>
      </c>
      <c r="M7966" s="5" t="str">
        <f t="shared" si="4"/>
        <v>Below 100 Reviews</v>
      </c>
      <c r="N7966" s="6" t="str">
        <f t="shared" si="5"/>
        <v>Low Opportunity</v>
      </c>
    </row>
    <row r="7967">
      <c r="A7967" s="2" t="s">
        <v>245</v>
      </c>
      <c r="B7967" s="2" t="s">
        <v>206</v>
      </c>
      <c r="C7967" s="2" t="s">
        <v>28181</v>
      </c>
      <c r="D7967" s="2" t="s">
        <v>28182</v>
      </c>
      <c r="E7967" s="2">
        <v>4.7</v>
      </c>
      <c r="F7967" s="2">
        <v>27.0</v>
      </c>
      <c r="I7967" s="2" t="s">
        <v>210</v>
      </c>
      <c r="J7967" s="3" t="str">
        <f t="shared" si="1"/>
        <v>Unique</v>
      </c>
      <c r="K7967" s="4" t="str">
        <f t="shared" si="2"/>
        <v>No Website</v>
      </c>
      <c r="L7967" s="5" t="str">
        <f t="shared" si="3"/>
        <v>Excellent</v>
      </c>
      <c r="M7967" s="5" t="str">
        <f t="shared" si="4"/>
        <v>Below 100 Reviews</v>
      </c>
      <c r="N7967" s="4" t="str">
        <f t="shared" si="5"/>
        <v>High Opportunity</v>
      </c>
    </row>
    <row r="7968">
      <c r="A7968" s="2" t="s">
        <v>517</v>
      </c>
      <c r="B7968" s="2" t="s">
        <v>181</v>
      </c>
      <c r="C7968" s="2" t="s">
        <v>28183</v>
      </c>
      <c r="D7968" s="2" t="s">
        <v>28184</v>
      </c>
      <c r="E7968" s="2">
        <v>4.7</v>
      </c>
      <c r="F7968" s="2">
        <v>27.0</v>
      </c>
      <c r="H7968" s="2" t="s">
        <v>28185</v>
      </c>
      <c r="I7968" s="2" t="s">
        <v>3293</v>
      </c>
      <c r="J7968" s="3" t="str">
        <f t="shared" si="1"/>
        <v>Unique</v>
      </c>
      <c r="K7968" s="4" t="str">
        <f t="shared" si="2"/>
        <v>No Website</v>
      </c>
      <c r="L7968" s="5" t="str">
        <f t="shared" si="3"/>
        <v>Excellent</v>
      </c>
      <c r="M7968" s="5" t="str">
        <f t="shared" si="4"/>
        <v>Below 100 Reviews</v>
      </c>
      <c r="N7968" s="4" t="str">
        <f t="shared" si="5"/>
        <v>High Opportunity</v>
      </c>
    </row>
    <row r="7969">
      <c r="A7969" s="2" t="s">
        <v>581</v>
      </c>
      <c r="B7969" s="2" t="s">
        <v>351</v>
      </c>
      <c r="C7969" s="2" t="s">
        <v>28186</v>
      </c>
      <c r="D7969" s="2" t="s">
        <v>28187</v>
      </c>
      <c r="E7969" s="2">
        <v>4.7</v>
      </c>
      <c r="F7969" s="2">
        <v>27.0</v>
      </c>
      <c r="H7969" s="2" t="s">
        <v>28188</v>
      </c>
      <c r="I7969" s="2" t="s">
        <v>561</v>
      </c>
      <c r="J7969" s="3" t="str">
        <f t="shared" si="1"/>
        <v>Unique</v>
      </c>
      <c r="K7969" s="4" t="str">
        <f t="shared" si="2"/>
        <v>No Website</v>
      </c>
      <c r="L7969" s="5" t="str">
        <f t="shared" si="3"/>
        <v>Excellent</v>
      </c>
      <c r="M7969" s="5" t="str">
        <f t="shared" si="4"/>
        <v>Below 100 Reviews</v>
      </c>
      <c r="N7969" s="4" t="str">
        <f t="shared" si="5"/>
        <v>High Opportunity</v>
      </c>
    </row>
    <row r="7970">
      <c r="A7970" s="2" t="s">
        <v>528</v>
      </c>
      <c r="B7970" s="2" t="s">
        <v>351</v>
      </c>
      <c r="C7970" s="2" t="s">
        <v>28189</v>
      </c>
      <c r="D7970" s="2" t="s">
        <v>28190</v>
      </c>
      <c r="E7970" s="2">
        <v>3.5</v>
      </c>
      <c r="F7970" s="2">
        <v>45.0</v>
      </c>
      <c r="H7970" s="2" t="s">
        <v>28191</v>
      </c>
      <c r="I7970" s="2" t="s">
        <v>561</v>
      </c>
      <c r="J7970" s="3" t="str">
        <f t="shared" si="1"/>
        <v>Unique</v>
      </c>
      <c r="K7970" s="4" t="str">
        <f t="shared" si="2"/>
        <v>No Website</v>
      </c>
      <c r="L7970" s="5" t="str">
        <f t="shared" si="3"/>
        <v>Average</v>
      </c>
      <c r="M7970" s="5" t="str">
        <f t="shared" si="4"/>
        <v>Below 100 Reviews</v>
      </c>
      <c r="N7970" s="6" t="str">
        <f t="shared" si="5"/>
        <v>Low Opportunity</v>
      </c>
    </row>
    <row r="7971">
      <c r="A7971" s="2" t="s">
        <v>528</v>
      </c>
      <c r="B7971" s="2" t="s">
        <v>351</v>
      </c>
      <c r="C7971" s="2" t="s">
        <v>28192</v>
      </c>
      <c r="D7971" s="2" t="s">
        <v>28193</v>
      </c>
      <c r="E7971" s="2">
        <v>3.0</v>
      </c>
      <c r="F7971" s="2">
        <v>8.0</v>
      </c>
      <c r="I7971" s="2" t="s">
        <v>1959</v>
      </c>
      <c r="J7971" s="3" t="str">
        <f t="shared" si="1"/>
        <v>Unique</v>
      </c>
      <c r="K7971" s="4" t="str">
        <f t="shared" si="2"/>
        <v>No Website</v>
      </c>
      <c r="L7971" s="5" t="str">
        <f t="shared" si="3"/>
        <v>Average</v>
      </c>
      <c r="M7971" s="5" t="str">
        <f t="shared" si="4"/>
        <v>Below 100 Reviews</v>
      </c>
      <c r="N7971" s="6" t="str">
        <f t="shared" si="5"/>
        <v>Low Opportunity</v>
      </c>
    </row>
    <row r="7972">
      <c r="A7972" s="2" t="s">
        <v>528</v>
      </c>
      <c r="B7972" s="2" t="s">
        <v>351</v>
      </c>
      <c r="C7972" s="2" t="s">
        <v>28194</v>
      </c>
      <c r="D7972" s="2" t="s">
        <v>28195</v>
      </c>
      <c r="E7972" s="2">
        <v>4.9</v>
      </c>
      <c r="F7972" s="2">
        <v>157.0</v>
      </c>
      <c r="G7972" s="7" t="s">
        <v>28196</v>
      </c>
      <c r="H7972" s="2" t="s">
        <v>28197</v>
      </c>
      <c r="I7972" s="2" t="s">
        <v>1959</v>
      </c>
      <c r="J7972" s="3" t="str">
        <f t="shared" si="1"/>
        <v>Unique</v>
      </c>
      <c r="K7972" s="9" t="str">
        <f t="shared" si="2"/>
        <v>Official Website</v>
      </c>
      <c r="L7972" s="5" t="str">
        <f t="shared" si="3"/>
        <v>Excellent</v>
      </c>
      <c r="M7972" s="5" t="str">
        <f t="shared" si="4"/>
        <v>100-499 Reviews</v>
      </c>
      <c r="N7972" s="6" t="str">
        <f t="shared" si="5"/>
        <v>Low Opportunity</v>
      </c>
    </row>
    <row r="7973">
      <c r="A7973" s="2" t="s">
        <v>528</v>
      </c>
      <c r="B7973" s="2" t="s">
        <v>351</v>
      </c>
      <c r="C7973" s="2" t="s">
        <v>28198</v>
      </c>
      <c r="D7973" s="2" t="s">
        <v>28199</v>
      </c>
      <c r="E7973" s="2">
        <v>5.0</v>
      </c>
      <c r="F7973" s="2">
        <v>8.0</v>
      </c>
      <c r="G7973" s="7" t="s">
        <v>28200</v>
      </c>
      <c r="H7973" s="2" t="s">
        <v>28201</v>
      </c>
      <c r="I7973" s="2" t="s">
        <v>496</v>
      </c>
      <c r="J7973" s="3" t="str">
        <f t="shared" si="1"/>
        <v>Unique</v>
      </c>
      <c r="K7973" s="9" t="str">
        <f t="shared" si="2"/>
        <v>Official Website</v>
      </c>
      <c r="L7973" s="5" t="str">
        <f t="shared" si="3"/>
        <v>Excellent</v>
      </c>
      <c r="M7973" s="5" t="str">
        <f t="shared" si="4"/>
        <v>Below 100 Reviews</v>
      </c>
      <c r="N7973" s="6" t="str">
        <f t="shared" si="5"/>
        <v>Low Opportunity</v>
      </c>
    </row>
    <row r="7974">
      <c r="A7974" s="2" t="s">
        <v>528</v>
      </c>
      <c r="B7974" s="2" t="s">
        <v>351</v>
      </c>
      <c r="C7974" s="2" t="s">
        <v>28202</v>
      </c>
      <c r="D7974" s="2" t="s">
        <v>28203</v>
      </c>
      <c r="G7974" s="7" t="s">
        <v>28204</v>
      </c>
      <c r="H7974" s="2" t="s">
        <v>28205</v>
      </c>
      <c r="I7974" s="2" t="s">
        <v>1959</v>
      </c>
      <c r="J7974" s="3" t="str">
        <f t="shared" si="1"/>
        <v>Unique</v>
      </c>
      <c r="K7974" s="9" t="str">
        <f t="shared" si="2"/>
        <v>Official Website</v>
      </c>
      <c r="L7974" s="5" t="str">
        <f t="shared" si="3"/>
        <v>Poor</v>
      </c>
      <c r="M7974" s="5" t="str">
        <f t="shared" si="4"/>
        <v>Below 100 Reviews</v>
      </c>
      <c r="N7974" s="6" t="str">
        <f t="shared" si="5"/>
        <v>Low Opportunity</v>
      </c>
    </row>
    <row r="7975">
      <c r="A7975" s="2" t="s">
        <v>528</v>
      </c>
      <c r="B7975" s="2" t="s">
        <v>15</v>
      </c>
      <c r="C7975" s="2" t="s">
        <v>28206</v>
      </c>
      <c r="D7975" s="2" t="s">
        <v>28207</v>
      </c>
      <c r="E7975" s="2">
        <v>4.8</v>
      </c>
      <c r="F7975" s="2">
        <v>37.0</v>
      </c>
      <c r="G7975" s="7" t="s">
        <v>28208</v>
      </c>
      <c r="H7975" s="2" t="s">
        <v>28209</v>
      </c>
      <c r="I7975" s="2" t="s">
        <v>28210</v>
      </c>
      <c r="J7975" s="3" t="str">
        <f t="shared" si="1"/>
        <v>Unique</v>
      </c>
      <c r="K7975" s="9" t="str">
        <f t="shared" si="2"/>
        <v>Official Website</v>
      </c>
      <c r="L7975" s="5" t="str">
        <f t="shared" si="3"/>
        <v>Excellent</v>
      </c>
      <c r="M7975" s="5" t="str">
        <f t="shared" si="4"/>
        <v>Below 100 Reviews</v>
      </c>
      <c r="N7975" s="6" t="str">
        <f t="shared" si="5"/>
        <v>Low Opportunity</v>
      </c>
    </row>
    <row r="7976">
      <c r="A7976" s="2" t="s">
        <v>528</v>
      </c>
      <c r="B7976" s="2" t="s">
        <v>15</v>
      </c>
      <c r="C7976" s="2" t="s">
        <v>28211</v>
      </c>
      <c r="D7976" s="2" t="s">
        <v>28212</v>
      </c>
      <c r="E7976" s="2">
        <v>5.0</v>
      </c>
      <c r="F7976" s="2">
        <v>1.0</v>
      </c>
      <c r="G7976" s="7" t="s">
        <v>28213</v>
      </c>
      <c r="H7976" s="2" t="s">
        <v>28214</v>
      </c>
      <c r="I7976" s="2" t="s">
        <v>10497</v>
      </c>
      <c r="J7976" s="3" t="str">
        <f t="shared" si="1"/>
        <v>Unique</v>
      </c>
      <c r="K7976" s="9" t="str">
        <f t="shared" si="2"/>
        <v>Official Website</v>
      </c>
      <c r="L7976" s="5" t="str">
        <f t="shared" si="3"/>
        <v>Excellent</v>
      </c>
      <c r="M7976" s="5" t="str">
        <f t="shared" si="4"/>
        <v>Below 100 Reviews</v>
      </c>
      <c r="N7976" s="6" t="str">
        <f t="shared" si="5"/>
        <v>Low Opportunity</v>
      </c>
    </row>
    <row r="7977">
      <c r="A7977" s="2" t="s">
        <v>528</v>
      </c>
      <c r="B7977" s="2" t="s">
        <v>15</v>
      </c>
      <c r="C7977" s="2" t="s">
        <v>28215</v>
      </c>
      <c r="D7977" s="2" t="s">
        <v>28216</v>
      </c>
      <c r="E7977" s="2">
        <v>3.8</v>
      </c>
      <c r="F7977" s="2">
        <v>64.0</v>
      </c>
      <c r="G7977" s="7" t="s">
        <v>28217</v>
      </c>
      <c r="H7977" s="2" t="s">
        <v>28218</v>
      </c>
      <c r="I7977" s="2" t="s">
        <v>162</v>
      </c>
      <c r="J7977" s="3" t="str">
        <f t="shared" si="1"/>
        <v>Unique</v>
      </c>
      <c r="K7977" s="6" t="str">
        <f t="shared" si="2"/>
        <v>Social Media</v>
      </c>
      <c r="L7977" s="5" t="str">
        <f t="shared" si="3"/>
        <v>Average</v>
      </c>
      <c r="M7977" s="5" t="str">
        <f t="shared" si="4"/>
        <v>Below 100 Reviews</v>
      </c>
      <c r="N7977" s="8" t="str">
        <f t="shared" si="5"/>
        <v>Medium Opportunity</v>
      </c>
    </row>
    <row r="7978">
      <c r="A7978" s="2" t="s">
        <v>528</v>
      </c>
      <c r="B7978" s="2" t="s">
        <v>15</v>
      </c>
      <c r="C7978" s="2" t="s">
        <v>28219</v>
      </c>
      <c r="D7978" s="2" t="s">
        <v>28220</v>
      </c>
      <c r="E7978" s="2">
        <v>4.4</v>
      </c>
      <c r="F7978" s="2">
        <v>666.0</v>
      </c>
      <c r="G7978" s="7" t="s">
        <v>28221</v>
      </c>
      <c r="H7978" s="2" t="s">
        <v>28222</v>
      </c>
      <c r="I7978" s="2" t="s">
        <v>296</v>
      </c>
      <c r="J7978" s="3" t="str">
        <f t="shared" si="1"/>
        <v>Unique</v>
      </c>
      <c r="K7978" s="9" t="str">
        <f t="shared" si="2"/>
        <v>Official Website</v>
      </c>
      <c r="L7978" s="5" t="str">
        <f t="shared" si="3"/>
        <v>Good</v>
      </c>
      <c r="M7978" s="5" t="str">
        <f t="shared" si="4"/>
        <v>500-999 Reviews</v>
      </c>
      <c r="N7978" s="6" t="str">
        <f t="shared" si="5"/>
        <v>Low Opportunity</v>
      </c>
    </row>
    <row r="7979">
      <c r="A7979" s="2" t="s">
        <v>528</v>
      </c>
      <c r="B7979" s="2" t="s">
        <v>15</v>
      </c>
      <c r="C7979" s="2" t="s">
        <v>28223</v>
      </c>
      <c r="D7979" s="2" t="s">
        <v>28224</v>
      </c>
      <c r="E7979" s="2">
        <v>5.0</v>
      </c>
      <c r="F7979" s="2">
        <v>23.0</v>
      </c>
      <c r="G7979" s="7" t="s">
        <v>28225</v>
      </c>
      <c r="H7979" s="2" t="s">
        <v>28226</v>
      </c>
      <c r="I7979" s="2" t="s">
        <v>296</v>
      </c>
      <c r="J7979" s="3" t="str">
        <f t="shared" si="1"/>
        <v>Unique</v>
      </c>
      <c r="K7979" s="9" t="str">
        <f t="shared" si="2"/>
        <v>Official Website</v>
      </c>
      <c r="L7979" s="5" t="str">
        <f t="shared" si="3"/>
        <v>Excellent</v>
      </c>
      <c r="M7979" s="5" t="str">
        <f t="shared" si="4"/>
        <v>Below 100 Reviews</v>
      </c>
      <c r="N7979" s="6" t="str">
        <f t="shared" si="5"/>
        <v>Low Opportunity</v>
      </c>
    </row>
    <row r="7980">
      <c r="A7980" s="2" t="s">
        <v>528</v>
      </c>
      <c r="B7980" s="2" t="s">
        <v>15</v>
      </c>
      <c r="C7980" s="2" t="s">
        <v>28227</v>
      </c>
      <c r="D7980" s="2" t="s">
        <v>28228</v>
      </c>
      <c r="E7980" s="2">
        <v>4.9</v>
      </c>
      <c r="F7980" s="2">
        <v>300.0</v>
      </c>
      <c r="G7980" s="7" t="s">
        <v>11428</v>
      </c>
      <c r="H7980" s="2" t="s">
        <v>28229</v>
      </c>
      <c r="I7980" s="2" t="s">
        <v>1434</v>
      </c>
      <c r="J7980" s="3" t="str">
        <f t="shared" si="1"/>
        <v>Unique</v>
      </c>
      <c r="K7980" s="9" t="str">
        <f t="shared" si="2"/>
        <v>Official Website</v>
      </c>
      <c r="L7980" s="5" t="str">
        <f t="shared" si="3"/>
        <v>Excellent</v>
      </c>
      <c r="M7980" s="5" t="str">
        <f t="shared" si="4"/>
        <v>100-499 Reviews</v>
      </c>
      <c r="N7980" s="6" t="str">
        <f t="shared" si="5"/>
        <v>Low Opportunity</v>
      </c>
    </row>
    <row r="7981">
      <c r="A7981" s="2" t="s">
        <v>153</v>
      </c>
      <c r="B7981" s="2" t="s">
        <v>106</v>
      </c>
      <c r="C7981" s="2" t="s">
        <v>28230</v>
      </c>
      <c r="D7981" s="2" t="s">
        <v>28231</v>
      </c>
      <c r="E7981" s="2">
        <v>4.7</v>
      </c>
      <c r="F7981" s="2">
        <v>27.0</v>
      </c>
      <c r="H7981" s="2" t="s">
        <v>28232</v>
      </c>
      <c r="I7981" s="2" t="s">
        <v>39</v>
      </c>
      <c r="J7981" s="3" t="str">
        <f t="shared" si="1"/>
        <v>Unique</v>
      </c>
      <c r="K7981" s="4" t="str">
        <f t="shared" si="2"/>
        <v>No Website</v>
      </c>
      <c r="L7981" s="5" t="str">
        <f t="shared" si="3"/>
        <v>Excellent</v>
      </c>
      <c r="M7981" s="5" t="str">
        <f t="shared" si="4"/>
        <v>Below 100 Reviews</v>
      </c>
      <c r="N7981" s="4" t="str">
        <f t="shared" si="5"/>
        <v>High Opportunity</v>
      </c>
    </row>
    <row r="7982">
      <c r="A7982" s="2" t="s">
        <v>528</v>
      </c>
      <c r="B7982" s="2" t="s">
        <v>15</v>
      </c>
      <c r="C7982" s="2" t="s">
        <v>28233</v>
      </c>
      <c r="D7982" s="2" t="s">
        <v>28234</v>
      </c>
      <c r="E7982" s="2">
        <v>3.8</v>
      </c>
      <c r="F7982" s="2">
        <v>5.0</v>
      </c>
      <c r="I7982" s="2" t="s">
        <v>126</v>
      </c>
      <c r="J7982" s="3" t="str">
        <f t="shared" si="1"/>
        <v>Unique</v>
      </c>
      <c r="K7982" s="4" t="str">
        <f t="shared" si="2"/>
        <v>No Website</v>
      </c>
      <c r="L7982" s="5" t="str">
        <f t="shared" si="3"/>
        <v>Average</v>
      </c>
      <c r="M7982" s="5" t="str">
        <f t="shared" si="4"/>
        <v>Below 100 Reviews</v>
      </c>
      <c r="N7982" s="6" t="str">
        <f t="shared" si="5"/>
        <v>Low Opportunity</v>
      </c>
    </row>
    <row r="7983">
      <c r="A7983" s="2" t="s">
        <v>2782</v>
      </c>
      <c r="B7983" s="2" t="s">
        <v>113</v>
      </c>
      <c r="C7983" s="2" t="s">
        <v>28235</v>
      </c>
      <c r="D7983" s="2" t="s">
        <v>28236</v>
      </c>
      <c r="E7983" s="2">
        <v>4.7</v>
      </c>
      <c r="F7983" s="2">
        <v>27.0</v>
      </c>
      <c r="H7983" s="2" t="s">
        <v>28237</v>
      </c>
      <c r="I7983" s="2" t="s">
        <v>1004</v>
      </c>
      <c r="J7983" s="3" t="str">
        <f t="shared" si="1"/>
        <v>Unique</v>
      </c>
      <c r="K7983" s="4" t="str">
        <f t="shared" si="2"/>
        <v>No Website</v>
      </c>
      <c r="L7983" s="5" t="str">
        <f t="shared" si="3"/>
        <v>Excellent</v>
      </c>
      <c r="M7983" s="5" t="str">
        <f t="shared" si="4"/>
        <v>Below 100 Reviews</v>
      </c>
      <c r="N7983" s="4" t="str">
        <f t="shared" si="5"/>
        <v>High Opportunity</v>
      </c>
    </row>
    <row r="7984">
      <c r="A7984" s="2" t="s">
        <v>528</v>
      </c>
      <c r="B7984" s="2" t="s">
        <v>113</v>
      </c>
      <c r="C7984" s="2" t="s">
        <v>28238</v>
      </c>
      <c r="D7984" s="2" t="s">
        <v>28239</v>
      </c>
      <c r="E7984" s="2">
        <v>4.9</v>
      </c>
      <c r="F7984" s="2">
        <v>43.0</v>
      </c>
      <c r="G7984" s="7" t="s">
        <v>28240</v>
      </c>
      <c r="H7984" s="2" t="s">
        <v>28241</v>
      </c>
      <c r="I7984" s="2" t="s">
        <v>13382</v>
      </c>
      <c r="J7984" s="3" t="str">
        <f t="shared" si="1"/>
        <v>Unique</v>
      </c>
      <c r="K7984" s="9" t="str">
        <f t="shared" si="2"/>
        <v>Official Website</v>
      </c>
      <c r="L7984" s="5" t="str">
        <f t="shared" si="3"/>
        <v>Excellent</v>
      </c>
      <c r="M7984" s="5" t="str">
        <f t="shared" si="4"/>
        <v>Below 100 Reviews</v>
      </c>
      <c r="N7984" s="6" t="str">
        <f t="shared" si="5"/>
        <v>Low Opportunity</v>
      </c>
    </row>
    <row r="7985">
      <c r="A7985" s="2" t="s">
        <v>268</v>
      </c>
      <c r="B7985" s="2" t="s">
        <v>21</v>
      </c>
      <c r="C7985" s="2" t="s">
        <v>28242</v>
      </c>
      <c r="D7985" s="2" t="s">
        <v>28243</v>
      </c>
      <c r="E7985" s="2">
        <v>4.7</v>
      </c>
      <c r="F7985" s="2">
        <v>27.0</v>
      </c>
      <c r="H7985" s="2" t="s">
        <v>28244</v>
      </c>
      <c r="I7985" s="2" t="s">
        <v>84</v>
      </c>
      <c r="J7985" s="3" t="str">
        <f t="shared" si="1"/>
        <v>Unique</v>
      </c>
      <c r="K7985" s="4" t="str">
        <f t="shared" si="2"/>
        <v>No Website</v>
      </c>
      <c r="L7985" s="5" t="str">
        <f t="shared" si="3"/>
        <v>Excellent</v>
      </c>
      <c r="M7985" s="5" t="str">
        <f t="shared" si="4"/>
        <v>Below 100 Reviews</v>
      </c>
      <c r="N7985" s="4" t="str">
        <f t="shared" si="5"/>
        <v>High Opportunity</v>
      </c>
    </row>
    <row r="7986">
      <c r="A7986" s="2" t="s">
        <v>528</v>
      </c>
      <c r="B7986" s="2" t="s">
        <v>113</v>
      </c>
      <c r="C7986" s="2" t="s">
        <v>28245</v>
      </c>
      <c r="D7986" s="2" t="s">
        <v>28246</v>
      </c>
      <c r="E7986" s="2">
        <v>4.2</v>
      </c>
      <c r="F7986" s="2">
        <v>5.0</v>
      </c>
      <c r="H7986" s="2" t="s">
        <v>28247</v>
      </c>
      <c r="I7986" s="2" t="s">
        <v>117</v>
      </c>
      <c r="J7986" s="3" t="str">
        <f t="shared" si="1"/>
        <v>Unique</v>
      </c>
      <c r="K7986" s="4" t="str">
        <f t="shared" si="2"/>
        <v>No Website</v>
      </c>
      <c r="L7986" s="5" t="str">
        <f t="shared" si="3"/>
        <v>Good</v>
      </c>
      <c r="M7986" s="5" t="str">
        <f t="shared" si="4"/>
        <v>Below 100 Reviews</v>
      </c>
      <c r="N7986" s="6" t="str">
        <f t="shared" si="5"/>
        <v>Low Opportunity</v>
      </c>
    </row>
    <row r="7987">
      <c r="A7987" s="2" t="s">
        <v>145</v>
      </c>
      <c r="B7987" s="2" t="s">
        <v>154</v>
      </c>
      <c r="C7987" s="2" t="s">
        <v>28248</v>
      </c>
      <c r="D7987" s="2" t="s">
        <v>28249</v>
      </c>
      <c r="E7987" s="2">
        <v>4.7</v>
      </c>
      <c r="F7987" s="2">
        <v>27.0</v>
      </c>
      <c r="I7987" s="2" t="s">
        <v>573</v>
      </c>
      <c r="J7987" s="3" t="str">
        <f t="shared" si="1"/>
        <v>Unique</v>
      </c>
      <c r="K7987" s="4" t="str">
        <f t="shared" si="2"/>
        <v>No Website</v>
      </c>
      <c r="L7987" s="5" t="str">
        <f t="shared" si="3"/>
        <v>Excellent</v>
      </c>
      <c r="M7987" s="5" t="str">
        <f t="shared" si="4"/>
        <v>Below 100 Reviews</v>
      </c>
      <c r="N7987" s="4" t="str">
        <f t="shared" si="5"/>
        <v>High Opportunity</v>
      </c>
    </row>
    <row r="7988">
      <c r="A7988" s="2" t="s">
        <v>528</v>
      </c>
      <c r="B7988" s="2" t="s">
        <v>113</v>
      </c>
      <c r="C7988" s="2" t="s">
        <v>28250</v>
      </c>
      <c r="D7988" s="2" t="s">
        <v>28251</v>
      </c>
      <c r="E7988" s="2">
        <v>4.9</v>
      </c>
      <c r="F7988" s="2">
        <v>15.0</v>
      </c>
      <c r="G7988" s="7" t="s">
        <v>28252</v>
      </c>
      <c r="H7988" s="2" t="s">
        <v>28253</v>
      </c>
      <c r="I7988" s="2" t="s">
        <v>117</v>
      </c>
      <c r="J7988" s="3" t="str">
        <f t="shared" si="1"/>
        <v>Unique</v>
      </c>
      <c r="K7988" s="6" t="str">
        <f t="shared" si="2"/>
        <v>Social Media</v>
      </c>
      <c r="L7988" s="5" t="str">
        <f t="shared" si="3"/>
        <v>Excellent</v>
      </c>
      <c r="M7988" s="5" t="str">
        <f t="shared" si="4"/>
        <v>Below 100 Reviews</v>
      </c>
      <c r="N7988" s="8" t="str">
        <f t="shared" si="5"/>
        <v>Medium Opportunity</v>
      </c>
    </row>
    <row r="7989">
      <c r="A7989" s="2" t="s">
        <v>528</v>
      </c>
      <c r="B7989" s="2" t="s">
        <v>113</v>
      </c>
      <c r="C7989" s="2" t="s">
        <v>28254</v>
      </c>
      <c r="D7989" s="2" t="s">
        <v>28255</v>
      </c>
      <c r="E7989" s="2">
        <v>5.0</v>
      </c>
      <c r="F7989" s="2">
        <v>15.0</v>
      </c>
      <c r="G7989" s="7" t="s">
        <v>28256</v>
      </c>
      <c r="H7989" s="2" t="s">
        <v>28257</v>
      </c>
      <c r="I7989" s="2" t="s">
        <v>3045</v>
      </c>
      <c r="J7989" s="3" t="str">
        <f t="shared" si="1"/>
        <v>Unique</v>
      </c>
      <c r="K7989" s="9" t="str">
        <f t="shared" si="2"/>
        <v>Official Website</v>
      </c>
      <c r="L7989" s="5" t="str">
        <f t="shared" si="3"/>
        <v>Excellent</v>
      </c>
      <c r="M7989" s="5" t="str">
        <f t="shared" si="4"/>
        <v>Below 100 Reviews</v>
      </c>
      <c r="N7989" s="6" t="str">
        <f t="shared" si="5"/>
        <v>Low Opportunity</v>
      </c>
    </row>
    <row r="7990">
      <c r="A7990" s="2" t="s">
        <v>528</v>
      </c>
      <c r="B7990" s="2" t="s">
        <v>113</v>
      </c>
      <c r="C7990" s="2" t="s">
        <v>28258</v>
      </c>
      <c r="D7990" s="2" t="s">
        <v>28259</v>
      </c>
      <c r="E7990" s="2">
        <v>4.9</v>
      </c>
      <c r="F7990" s="2">
        <v>107.0</v>
      </c>
      <c r="G7990" s="7" t="s">
        <v>28260</v>
      </c>
      <c r="H7990" s="2" t="s">
        <v>28261</v>
      </c>
      <c r="I7990" s="2" t="s">
        <v>117</v>
      </c>
      <c r="J7990" s="3" t="str">
        <f t="shared" si="1"/>
        <v>Unique</v>
      </c>
      <c r="K7990" s="6" t="str">
        <f t="shared" si="2"/>
        <v>Social Media</v>
      </c>
      <c r="L7990" s="5" t="str">
        <f t="shared" si="3"/>
        <v>Excellent</v>
      </c>
      <c r="M7990" s="5" t="str">
        <f t="shared" si="4"/>
        <v>100-499 Reviews</v>
      </c>
      <c r="N7990" s="8" t="str">
        <f t="shared" si="5"/>
        <v>Medium Opportunity</v>
      </c>
    </row>
    <row r="7991">
      <c r="A7991" s="2" t="s">
        <v>528</v>
      </c>
      <c r="B7991" s="2" t="s">
        <v>113</v>
      </c>
      <c r="C7991" s="2" t="s">
        <v>28262</v>
      </c>
      <c r="D7991" s="2" t="s">
        <v>28263</v>
      </c>
      <c r="E7991" s="2">
        <v>5.0</v>
      </c>
      <c r="F7991" s="2">
        <v>1.0</v>
      </c>
      <c r="G7991" s="7" t="s">
        <v>28264</v>
      </c>
      <c r="I7991" s="2" t="s">
        <v>20402</v>
      </c>
      <c r="J7991" s="3" t="str">
        <f t="shared" si="1"/>
        <v>Unique</v>
      </c>
      <c r="K7991" s="9" t="str">
        <f t="shared" si="2"/>
        <v>Official Website</v>
      </c>
      <c r="L7991" s="5" t="str">
        <f t="shared" si="3"/>
        <v>Excellent</v>
      </c>
      <c r="M7991" s="5" t="str">
        <f t="shared" si="4"/>
        <v>Below 100 Reviews</v>
      </c>
      <c r="N7991" s="6" t="str">
        <f t="shared" si="5"/>
        <v>Low Opportunity</v>
      </c>
    </row>
    <row r="7992">
      <c r="A7992" s="2" t="s">
        <v>528</v>
      </c>
      <c r="B7992" s="2" t="s">
        <v>113</v>
      </c>
      <c r="C7992" s="2" t="s">
        <v>28265</v>
      </c>
      <c r="D7992" s="2" t="s">
        <v>28266</v>
      </c>
      <c r="E7992" s="2">
        <v>4.1</v>
      </c>
      <c r="F7992" s="2">
        <v>17.0</v>
      </c>
      <c r="G7992" s="7" t="s">
        <v>28267</v>
      </c>
      <c r="H7992" s="2" t="s">
        <v>28268</v>
      </c>
      <c r="I7992" s="2" t="s">
        <v>117</v>
      </c>
      <c r="J7992" s="3" t="str">
        <f t="shared" si="1"/>
        <v>Unique</v>
      </c>
      <c r="K7992" s="9" t="str">
        <f t="shared" si="2"/>
        <v>Official Website</v>
      </c>
      <c r="L7992" s="5" t="str">
        <f t="shared" si="3"/>
        <v>Good</v>
      </c>
      <c r="M7992" s="5" t="str">
        <f t="shared" si="4"/>
        <v>Below 100 Reviews</v>
      </c>
      <c r="N7992" s="6" t="str">
        <f t="shared" si="5"/>
        <v>Low Opportunity</v>
      </c>
    </row>
    <row r="7993">
      <c r="A7993" s="2" t="s">
        <v>528</v>
      </c>
      <c r="B7993" s="2" t="s">
        <v>113</v>
      </c>
      <c r="C7993" s="2" t="s">
        <v>28269</v>
      </c>
      <c r="D7993" s="2" t="s">
        <v>28270</v>
      </c>
      <c r="E7993" s="2">
        <v>4.2</v>
      </c>
      <c r="F7993" s="2">
        <v>311.0</v>
      </c>
      <c r="G7993" s="7" t="s">
        <v>28271</v>
      </c>
      <c r="H7993" s="2" t="s">
        <v>28272</v>
      </c>
      <c r="I7993" s="2" t="s">
        <v>117</v>
      </c>
      <c r="J7993" s="3" t="str">
        <f t="shared" si="1"/>
        <v>Unique</v>
      </c>
      <c r="K7993" s="9" t="str">
        <f t="shared" si="2"/>
        <v>Official Website</v>
      </c>
      <c r="L7993" s="5" t="str">
        <f t="shared" si="3"/>
        <v>Good</v>
      </c>
      <c r="M7993" s="5" t="str">
        <f t="shared" si="4"/>
        <v>100-499 Reviews</v>
      </c>
      <c r="N7993" s="6" t="str">
        <f t="shared" si="5"/>
        <v>Low Opportunity</v>
      </c>
    </row>
    <row r="7994">
      <c r="A7994" s="2" t="s">
        <v>76</v>
      </c>
      <c r="B7994" s="2" t="s">
        <v>21</v>
      </c>
      <c r="C7994" s="2" t="s">
        <v>28273</v>
      </c>
      <c r="D7994" s="2" t="s">
        <v>28274</v>
      </c>
      <c r="E7994" s="2">
        <v>4.7</v>
      </c>
      <c r="F7994" s="2">
        <v>26.0</v>
      </c>
      <c r="I7994" s="2" t="s">
        <v>84</v>
      </c>
      <c r="J7994" s="3" t="str">
        <f t="shared" si="1"/>
        <v>Unique</v>
      </c>
      <c r="K7994" s="4" t="str">
        <f t="shared" si="2"/>
        <v>No Website</v>
      </c>
      <c r="L7994" s="5" t="str">
        <f t="shared" si="3"/>
        <v>Excellent</v>
      </c>
      <c r="M7994" s="5" t="str">
        <f t="shared" si="4"/>
        <v>Below 100 Reviews</v>
      </c>
      <c r="N7994" s="4" t="str">
        <f t="shared" si="5"/>
        <v>High Opportunity</v>
      </c>
    </row>
    <row r="7995">
      <c r="A7995" s="2" t="s">
        <v>528</v>
      </c>
      <c r="B7995" s="2" t="s">
        <v>113</v>
      </c>
      <c r="C7995" s="2" t="s">
        <v>28275</v>
      </c>
      <c r="D7995" s="2" t="s">
        <v>28276</v>
      </c>
      <c r="E7995" s="2">
        <v>4.3</v>
      </c>
      <c r="F7995" s="2">
        <v>7.0</v>
      </c>
      <c r="G7995" s="7" t="s">
        <v>28277</v>
      </c>
      <c r="H7995" s="2" t="s">
        <v>28278</v>
      </c>
      <c r="I7995" s="2" t="s">
        <v>117</v>
      </c>
      <c r="J7995" s="3" t="str">
        <f t="shared" si="1"/>
        <v>Unique</v>
      </c>
      <c r="K7995" s="9" t="str">
        <f t="shared" si="2"/>
        <v>Official Website</v>
      </c>
      <c r="L7995" s="5" t="str">
        <f t="shared" si="3"/>
        <v>Good</v>
      </c>
      <c r="M7995" s="5" t="str">
        <f t="shared" si="4"/>
        <v>Below 100 Reviews</v>
      </c>
      <c r="N7995" s="6" t="str">
        <f t="shared" si="5"/>
        <v>Low Opportunity</v>
      </c>
    </row>
    <row r="7996">
      <c r="A7996" s="2" t="s">
        <v>528</v>
      </c>
      <c r="B7996" s="2" t="s">
        <v>113</v>
      </c>
      <c r="C7996" s="2" t="s">
        <v>28279</v>
      </c>
      <c r="D7996" s="2" t="s">
        <v>28280</v>
      </c>
      <c r="E7996" s="2">
        <v>4.9</v>
      </c>
      <c r="F7996" s="2">
        <v>149.0</v>
      </c>
      <c r="G7996" s="7" t="s">
        <v>24892</v>
      </c>
      <c r="H7996" s="2" t="s">
        <v>28281</v>
      </c>
      <c r="I7996" s="2" t="s">
        <v>6971</v>
      </c>
      <c r="J7996" s="3" t="str">
        <f t="shared" si="1"/>
        <v>Unique</v>
      </c>
      <c r="K7996" s="9" t="str">
        <f t="shared" si="2"/>
        <v>Official Website</v>
      </c>
      <c r="L7996" s="5" t="str">
        <f t="shared" si="3"/>
        <v>Excellent</v>
      </c>
      <c r="M7996" s="5" t="str">
        <f t="shared" si="4"/>
        <v>100-499 Reviews</v>
      </c>
      <c r="N7996" s="6" t="str">
        <f t="shared" si="5"/>
        <v>Low Opportunity</v>
      </c>
    </row>
    <row r="7997">
      <c r="A7997" s="2" t="s">
        <v>528</v>
      </c>
      <c r="B7997" s="2" t="s">
        <v>113</v>
      </c>
      <c r="C7997" s="2" t="s">
        <v>28282</v>
      </c>
      <c r="D7997" s="2" t="s">
        <v>28283</v>
      </c>
      <c r="E7997" s="2">
        <v>4.9</v>
      </c>
      <c r="F7997" s="2">
        <v>17.0</v>
      </c>
      <c r="G7997" s="7" t="s">
        <v>28284</v>
      </c>
      <c r="H7997" s="2" t="s">
        <v>28285</v>
      </c>
      <c r="I7997" s="2" t="s">
        <v>117</v>
      </c>
      <c r="J7997" s="3" t="str">
        <f t="shared" si="1"/>
        <v>Unique</v>
      </c>
      <c r="K7997" s="9" t="str">
        <f t="shared" si="2"/>
        <v>Official Website</v>
      </c>
      <c r="L7997" s="5" t="str">
        <f t="shared" si="3"/>
        <v>Excellent</v>
      </c>
      <c r="M7997" s="5" t="str">
        <f t="shared" si="4"/>
        <v>Below 100 Reviews</v>
      </c>
      <c r="N7997" s="6" t="str">
        <f t="shared" si="5"/>
        <v>Low Opportunity</v>
      </c>
    </row>
    <row r="7998">
      <c r="A7998" s="2" t="s">
        <v>528</v>
      </c>
      <c r="B7998" s="2" t="s">
        <v>113</v>
      </c>
      <c r="C7998" s="2" t="s">
        <v>28286</v>
      </c>
      <c r="D7998" s="2" t="s">
        <v>28287</v>
      </c>
      <c r="E7998" s="2">
        <v>4.7</v>
      </c>
      <c r="F7998" s="2">
        <v>1589.0</v>
      </c>
      <c r="G7998" s="7" t="s">
        <v>28288</v>
      </c>
      <c r="H7998" s="2" t="s">
        <v>28289</v>
      </c>
      <c r="I7998" s="2" t="s">
        <v>5086</v>
      </c>
      <c r="J7998" s="3" t="str">
        <f t="shared" si="1"/>
        <v>Unique</v>
      </c>
      <c r="K7998" s="9" t="str">
        <f t="shared" si="2"/>
        <v>Official Website</v>
      </c>
      <c r="L7998" s="5" t="str">
        <f t="shared" si="3"/>
        <v>Excellent</v>
      </c>
      <c r="M7998" s="5" t="str">
        <f t="shared" si="4"/>
        <v>1000+ Reviews</v>
      </c>
      <c r="N7998" s="6" t="str">
        <f t="shared" si="5"/>
        <v>Low Opportunity</v>
      </c>
    </row>
    <row r="7999">
      <c r="A7999" s="2" t="s">
        <v>528</v>
      </c>
      <c r="B7999" s="2" t="s">
        <v>113</v>
      </c>
      <c r="C7999" s="2" t="s">
        <v>28290</v>
      </c>
      <c r="D7999" s="2" t="s">
        <v>28291</v>
      </c>
      <c r="E7999" s="2">
        <v>4.4</v>
      </c>
      <c r="F7999" s="2">
        <v>93.0</v>
      </c>
      <c r="G7999" s="7" t="s">
        <v>28292</v>
      </c>
      <c r="H7999" s="2" t="s">
        <v>28293</v>
      </c>
      <c r="I7999" s="2" t="s">
        <v>117</v>
      </c>
      <c r="J7999" s="3" t="str">
        <f t="shared" si="1"/>
        <v>Unique</v>
      </c>
      <c r="K7999" s="9" t="str">
        <f t="shared" si="2"/>
        <v>Official Website</v>
      </c>
      <c r="L7999" s="5" t="str">
        <f t="shared" si="3"/>
        <v>Good</v>
      </c>
      <c r="M7999" s="5" t="str">
        <f t="shared" si="4"/>
        <v>Below 100 Reviews</v>
      </c>
      <c r="N7999" s="6" t="str">
        <f t="shared" si="5"/>
        <v>Low Opportunity</v>
      </c>
    </row>
    <row r="8000">
      <c r="A8000" s="2" t="s">
        <v>211</v>
      </c>
      <c r="B8000" s="2" t="s">
        <v>591</v>
      </c>
      <c r="C8000" s="2" t="s">
        <v>28294</v>
      </c>
      <c r="D8000" s="2" t="s">
        <v>28295</v>
      </c>
      <c r="E8000" s="2">
        <v>4.7</v>
      </c>
      <c r="F8000" s="2">
        <v>26.0</v>
      </c>
      <c r="H8000" s="2" t="s">
        <v>28296</v>
      </c>
      <c r="I8000" s="2" t="s">
        <v>6059</v>
      </c>
      <c r="J8000" s="3" t="str">
        <f t="shared" si="1"/>
        <v>Unique</v>
      </c>
      <c r="K8000" s="4" t="str">
        <f t="shared" si="2"/>
        <v>No Website</v>
      </c>
      <c r="L8000" s="5" t="str">
        <f t="shared" si="3"/>
        <v>Excellent</v>
      </c>
      <c r="M8000" s="5" t="str">
        <f t="shared" si="4"/>
        <v>Below 100 Reviews</v>
      </c>
      <c r="N8000" s="4" t="str">
        <f t="shared" si="5"/>
        <v>High Opportunity</v>
      </c>
    </row>
    <row r="8001">
      <c r="A8001" s="2" t="s">
        <v>265</v>
      </c>
      <c r="B8001" s="2" t="s">
        <v>351</v>
      </c>
      <c r="C8001" s="2" t="s">
        <v>28297</v>
      </c>
      <c r="D8001" s="2" t="s">
        <v>28298</v>
      </c>
      <c r="E8001" s="2">
        <v>4.7</v>
      </c>
      <c r="F8001" s="2">
        <v>26.0</v>
      </c>
      <c r="I8001" s="2" t="s">
        <v>28299</v>
      </c>
      <c r="J8001" s="3" t="str">
        <f t="shared" si="1"/>
        <v>Unique</v>
      </c>
      <c r="K8001" s="4" t="str">
        <f t="shared" si="2"/>
        <v>No Website</v>
      </c>
      <c r="L8001" s="5" t="str">
        <f t="shared" si="3"/>
        <v>Excellent</v>
      </c>
      <c r="M8001" s="5" t="str">
        <f t="shared" si="4"/>
        <v>Below 100 Reviews</v>
      </c>
      <c r="N8001" s="4" t="str">
        <f t="shared" si="5"/>
        <v>High Opportunity</v>
      </c>
    </row>
    <row r="8002">
      <c r="A8002" s="2" t="s">
        <v>528</v>
      </c>
      <c r="B8002" s="2" t="s">
        <v>591</v>
      </c>
      <c r="C8002" s="2" t="s">
        <v>28300</v>
      </c>
      <c r="D8002" s="2" t="s">
        <v>28301</v>
      </c>
      <c r="E8002" s="2">
        <v>3.7</v>
      </c>
      <c r="F8002" s="2">
        <v>43.0</v>
      </c>
      <c r="H8002" s="2" t="s">
        <v>28302</v>
      </c>
      <c r="I8002" s="2" t="s">
        <v>1096</v>
      </c>
      <c r="J8002" s="3" t="str">
        <f t="shared" si="1"/>
        <v>Unique</v>
      </c>
      <c r="K8002" s="4" t="str">
        <f t="shared" si="2"/>
        <v>No Website</v>
      </c>
      <c r="L8002" s="5" t="str">
        <f t="shared" si="3"/>
        <v>Average</v>
      </c>
      <c r="M8002" s="5" t="str">
        <f t="shared" si="4"/>
        <v>Below 100 Reviews</v>
      </c>
      <c r="N8002" s="6" t="str">
        <f t="shared" si="5"/>
        <v>Low Opportunity</v>
      </c>
    </row>
    <row r="8003">
      <c r="A8003" s="2" t="s">
        <v>528</v>
      </c>
      <c r="B8003" s="2" t="s">
        <v>591</v>
      </c>
      <c r="C8003" s="2" t="s">
        <v>28303</v>
      </c>
      <c r="D8003" s="2" t="s">
        <v>28304</v>
      </c>
      <c r="E8003" s="2">
        <v>4.9</v>
      </c>
      <c r="F8003" s="2">
        <v>203.0</v>
      </c>
      <c r="G8003" s="7" t="s">
        <v>28305</v>
      </c>
      <c r="H8003" s="2" t="s">
        <v>28306</v>
      </c>
      <c r="I8003" s="2" t="s">
        <v>28307</v>
      </c>
      <c r="J8003" s="3" t="str">
        <f t="shared" si="1"/>
        <v>Unique</v>
      </c>
      <c r="K8003" s="9" t="str">
        <f t="shared" si="2"/>
        <v>Official Website</v>
      </c>
      <c r="L8003" s="5" t="str">
        <f t="shared" si="3"/>
        <v>Excellent</v>
      </c>
      <c r="M8003" s="5" t="str">
        <f t="shared" si="4"/>
        <v>100-499 Reviews</v>
      </c>
      <c r="N8003" s="6" t="str">
        <f t="shared" si="5"/>
        <v>Low Opportunity</v>
      </c>
    </row>
    <row r="8004">
      <c r="A8004" s="2" t="s">
        <v>528</v>
      </c>
      <c r="B8004" s="2" t="s">
        <v>591</v>
      </c>
      <c r="C8004" s="2" t="s">
        <v>28308</v>
      </c>
      <c r="D8004" s="2" t="s">
        <v>28309</v>
      </c>
      <c r="E8004" s="2">
        <v>4.3</v>
      </c>
      <c r="F8004" s="2">
        <v>3.0</v>
      </c>
      <c r="H8004" s="2" t="s">
        <v>28310</v>
      </c>
      <c r="I8004" s="2" t="s">
        <v>28311</v>
      </c>
      <c r="J8004" s="3" t="str">
        <f t="shared" si="1"/>
        <v>Unique</v>
      </c>
      <c r="K8004" s="4" t="str">
        <f t="shared" si="2"/>
        <v>No Website</v>
      </c>
      <c r="L8004" s="5" t="str">
        <f t="shared" si="3"/>
        <v>Good</v>
      </c>
      <c r="M8004" s="5" t="str">
        <f t="shared" si="4"/>
        <v>Below 100 Reviews</v>
      </c>
      <c r="N8004" s="6" t="str">
        <f t="shared" si="5"/>
        <v>Low Opportunity</v>
      </c>
    </row>
    <row r="8005">
      <c r="A8005" s="2" t="s">
        <v>528</v>
      </c>
      <c r="B8005" s="2" t="s">
        <v>591</v>
      </c>
      <c r="C8005" s="2" t="s">
        <v>28312</v>
      </c>
      <c r="D8005" s="2" t="s">
        <v>28313</v>
      </c>
      <c r="E8005" s="2">
        <v>3.9</v>
      </c>
      <c r="F8005" s="2">
        <v>85.0</v>
      </c>
      <c r="H8005" s="2" t="s">
        <v>28314</v>
      </c>
      <c r="I8005" s="2" t="s">
        <v>595</v>
      </c>
      <c r="J8005" s="3" t="str">
        <f t="shared" si="1"/>
        <v>Unique</v>
      </c>
      <c r="K8005" s="4" t="str">
        <f t="shared" si="2"/>
        <v>No Website</v>
      </c>
      <c r="L8005" s="5" t="str">
        <f t="shared" si="3"/>
        <v>Average</v>
      </c>
      <c r="M8005" s="5" t="str">
        <f t="shared" si="4"/>
        <v>Below 100 Reviews</v>
      </c>
      <c r="N8005" s="6" t="str">
        <f t="shared" si="5"/>
        <v>Low Opportunity</v>
      </c>
    </row>
    <row r="8006">
      <c r="A8006" s="2" t="s">
        <v>171</v>
      </c>
      <c r="B8006" s="2" t="s">
        <v>181</v>
      </c>
      <c r="C8006" s="2" t="s">
        <v>28315</v>
      </c>
      <c r="D8006" s="2" t="s">
        <v>28316</v>
      </c>
      <c r="E8006" s="2">
        <v>4.7</v>
      </c>
      <c r="F8006" s="2">
        <v>26.0</v>
      </c>
      <c r="I8006" s="2" t="s">
        <v>205</v>
      </c>
      <c r="J8006" s="3" t="str">
        <f t="shared" si="1"/>
        <v>Unique</v>
      </c>
      <c r="K8006" s="4" t="str">
        <f t="shared" si="2"/>
        <v>No Website</v>
      </c>
      <c r="L8006" s="5" t="str">
        <f t="shared" si="3"/>
        <v>Excellent</v>
      </c>
      <c r="M8006" s="5" t="str">
        <f t="shared" si="4"/>
        <v>Below 100 Reviews</v>
      </c>
      <c r="N8006" s="4" t="str">
        <f t="shared" si="5"/>
        <v>High Opportunity</v>
      </c>
    </row>
    <row r="8007">
      <c r="A8007" s="2" t="s">
        <v>528</v>
      </c>
      <c r="B8007" s="2" t="s">
        <v>591</v>
      </c>
      <c r="C8007" s="2" t="s">
        <v>28317</v>
      </c>
      <c r="D8007" s="2" t="s">
        <v>28318</v>
      </c>
      <c r="E8007" s="2">
        <v>4.2</v>
      </c>
      <c r="F8007" s="2">
        <v>26.0</v>
      </c>
      <c r="H8007" s="2" t="s">
        <v>28319</v>
      </c>
      <c r="I8007" s="2" t="s">
        <v>595</v>
      </c>
      <c r="J8007" s="3" t="str">
        <f t="shared" si="1"/>
        <v>Unique</v>
      </c>
      <c r="K8007" s="4" t="str">
        <f t="shared" si="2"/>
        <v>No Website</v>
      </c>
      <c r="L8007" s="5" t="str">
        <f t="shared" si="3"/>
        <v>Good</v>
      </c>
      <c r="M8007" s="5" t="str">
        <f t="shared" si="4"/>
        <v>Below 100 Reviews</v>
      </c>
      <c r="N8007" s="6" t="str">
        <f t="shared" si="5"/>
        <v>Low Opportunity</v>
      </c>
    </row>
    <row r="8008">
      <c r="A8008" s="2" t="s">
        <v>201</v>
      </c>
      <c r="B8008" s="2" t="s">
        <v>21</v>
      </c>
      <c r="C8008" s="2" t="s">
        <v>28320</v>
      </c>
      <c r="D8008" s="2" t="s">
        <v>28321</v>
      </c>
      <c r="E8008" s="2">
        <v>4.6</v>
      </c>
      <c r="F8008" s="2">
        <v>893.0</v>
      </c>
      <c r="G8008" s="7" t="s">
        <v>28322</v>
      </c>
      <c r="H8008" s="2" t="s">
        <v>28323</v>
      </c>
      <c r="I8008" s="2" t="s">
        <v>28324</v>
      </c>
      <c r="J8008" s="3" t="str">
        <f t="shared" si="1"/>
        <v>Unique</v>
      </c>
      <c r="K8008" s="9" t="str">
        <f t="shared" si="2"/>
        <v>Official Website</v>
      </c>
      <c r="L8008" s="5" t="str">
        <f t="shared" si="3"/>
        <v>Excellent</v>
      </c>
      <c r="M8008" s="5" t="str">
        <f t="shared" si="4"/>
        <v>500-999 Reviews</v>
      </c>
      <c r="N8008" s="6" t="str">
        <f t="shared" si="5"/>
        <v>Low Opportunity</v>
      </c>
    </row>
    <row r="8009">
      <c r="A8009" s="2" t="s">
        <v>201</v>
      </c>
      <c r="B8009" s="2" t="s">
        <v>21</v>
      </c>
      <c r="C8009" s="2" t="s">
        <v>28325</v>
      </c>
      <c r="D8009" s="2" t="s">
        <v>28326</v>
      </c>
      <c r="E8009" s="2">
        <v>4.1</v>
      </c>
      <c r="F8009" s="2">
        <v>1691.0</v>
      </c>
      <c r="H8009" s="2" t="s">
        <v>28327</v>
      </c>
      <c r="I8009" s="2" t="s">
        <v>28328</v>
      </c>
      <c r="J8009" s="3" t="str">
        <f t="shared" si="1"/>
        <v>Unique</v>
      </c>
      <c r="K8009" s="4" t="str">
        <f t="shared" si="2"/>
        <v>No Website</v>
      </c>
      <c r="L8009" s="5" t="str">
        <f t="shared" si="3"/>
        <v>Good</v>
      </c>
      <c r="M8009" s="5" t="str">
        <f t="shared" si="4"/>
        <v>1000+ Reviews</v>
      </c>
      <c r="N8009" s="6" t="str">
        <f t="shared" si="5"/>
        <v>Low Opportunity</v>
      </c>
    </row>
    <row r="8010">
      <c r="A8010" s="2" t="s">
        <v>705</v>
      </c>
      <c r="B8010" s="2" t="s">
        <v>351</v>
      </c>
      <c r="C8010" s="2" t="s">
        <v>28329</v>
      </c>
      <c r="D8010" s="2" t="s">
        <v>28330</v>
      </c>
      <c r="E8010" s="2">
        <v>4.7</v>
      </c>
      <c r="F8010" s="2">
        <v>26.0</v>
      </c>
      <c r="H8010" s="2" t="s">
        <v>28331</v>
      </c>
      <c r="I8010" s="2" t="s">
        <v>561</v>
      </c>
      <c r="J8010" s="3" t="str">
        <f t="shared" si="1"/>
        <v>Unique</v>
      </c>
      <c r="K8010" s="4" t="str">
        <f t="shared" si="2"/>
        <v>No Website</v>
      </c>
      <c r="L8010" s="5" t="str">
        <f t="shared" si="3"/>
        <v>Excellent</v>
      </c>
      <c r="M8010" s="5" t="str">
        <f t="shared" si="4"/>
        <v>Below 100 Reviews</v>
      </c>
      <c r="N8010" s="4" t="str">
        <f t="shared" si="5"/>
        <v>High Opportunity</v>
      </c>
    </row>
    <row r="8011">
      <c r="A8011" s="2" t="s">
        <v>171</v>
      </c>
      <c r="B8011" s="2" t="s">
        <v>154</v>
      </c>
      <c r="C8011" s="2" t="s">
        <v>28332</v>
      </c>
      <c r="D8011" s="2" t="s">
        <v>28333</v>
      </c>
      <c r="E8011" s="2">
        <v>4.7</v>
      </c>
      <c r="F8011" s="2">
        <v>25.0</v>
      </c>
      <c r="H8011" s="2" t="s">
        <v>28334</v>
      </c>
      <c r="I8011" s="2" t="s">
        <v>1159</v>
      </c>
      <c r="J8011" s="3" t="str">
        <f t="shared" si="1"/>
        <v>Unique</v>
      </c>
      <c r="K8011" s="4" t="str">
        <f t="shared" si="2"/>
        <v>No Website</v>
      </c>
      <c r="L8011" s="5" t="str">
        <f t="shared" si="3"/>
        <v>Excellent</v>
      </c>
      <c r="M8011" s="5" t="str">
        <f t="shared" si="4"/>
        <v>Below 100 Reviews</v>
      </c>
      <c r="N8011" s="4" t="str">
        <f t="shared" si="5"/>
        <v>High Opportunity</v>
      </c>
    </row>
    <row r="8012">
      <c r="A8012" s="2" t="s">
        <v>201</v>
      </c>
      <c r="B8012" s="2" t="s">
        <v>21</v>
      </c>
      <c r="C8012" s="2" t="s">
        <v>28335</v>
      </c>
      <c r="D8012" s="2" t="s">
        <v>28336</v>
      </c>
      <c r="E8012" s="2">
        <v>4.2</v>
      </c>
      <c r="F8012" s="2">
        <v>162.0</v>
      </c>
      <c r="H8012" s="2" t="s">
        <v>28337</v>
      </c>
      <c r="I8012" s="2" t="s">
        <v>28338</v>
      </c>
      <c r="J8012" s="3" t="str">
        <f t="shared" si="1"/>
        <v>Unique</v>
      </c>
      <c r="K8012" s="4" t="str">
        <f t="shared" si="2"/>
        <v>No Website</v>
      </c>
      <c r="L8012" s="5" t="str">
        <f t="shared" si="3"/>
        <v>Good</v>
      </c>
      <c r="M8012" s="5" t="str">
        <f t="shared" si="4"/>
        <v>100-499 Reviews</v>
      </c>
      <c r="N8012" s="6" t="str">
        <f t="shared" si="5"/>
        <v>Low Opportunity</v>
      </c>
    </row>
    <row r="8013">
      <c r="A8013" s="2" t="s">
        <v>201</v>
      </c>
      <c r="B8013" s="2" t="s">
        <v>21</v>
      </c>
      <c r="C8013" s="2" t="s">
        <v>28339</v>
      </c>
      <c r="D8013" s="2" t="s">
        <v>28340</v>
      </c>
      <c r="E8013" s="2">
        <v>3.8</v>
      </c>
      <c r="F8013" s="2">
        <v>749.0</v>
      </c>
      <c r="G8013" s="7" t="s">
        <v>28341</v>
      </c>
      <c r="H8013" s="2" t="s">
        <v>28342</v>
      </c>
      <c r="I8013" s="2" t="s">
        <v>50</v>
      </c>
      <c r="J8013" s="3" t="str">
        <f t="shared" si="1"/>
        <v>Unique</v>
      </c>
      <c r="K8013" s="9" t="str">
        <f t="shared" si="2"/>
        <v>Official Website</v>
      </c>
      <c r="L8013" s="5" t="str">
        <f t="shared" si="3"/>
        <v>Average</v>
      </c>
      <c r="M8013" s="5" t="str">
        <f t="shared" si="4"/>
        <v>500-999 Reviews</v>
      </c>
      <c r="N8013" s="6" t="str">
        <f t="shared" si="5"/>
        <v>Low Opportunity</v>
      </c>
    </row>
    <row r="8014">
      <c r="A8014" s="2" t="s">
        <v>201</v>
      </c>
      <c r="B8014" s="2" t="s">
        <v>21</v>
      </c>
      <c r="C8014" s="2" t="s">
        <v>28343</v>
      </c>
      <c r="D8014" s="2" t="s">
        <v>28344</v>
      </c>
      <c r="E8014" s="2">
        <v>3.9</v>
      </c>
      <c r="F8014" s="2">
        <v>2132.0</v>
      </c>
      <c r="H8014" s="2" t="s">
        <v>28345</v>
      </c>
      <c r="I8014" s="2" t="s">
        <v>28346</v>
      </c>
      <c r="J8014" s="3" t="str">
        <f t="shared" si="1"/>
        <v>Unique</v>
      </c>
      <c r="K8014" s="4" t="str">
        <f t="shared" si="2"/>
        <v>No Website</v>
      </c>
      <c r="L8014" s="5" t="str">
        <f t="shared" si="3"/>
        <v>Average</v>
      </c>
      <c r="M8014" s="5" t="str">
        <f t="shared" si="4"/>
        <v>1000+ Reviews</v>
      </c>
      <c r="N8014" s="6" t="str">
        <f t="shared" si="5"/>
        <v>Low Opportunity</v>
      </c>
    </row>
    <row r="8015">
      <c r="A8015" s="2" t="s">
        <v>201</v>
      </c>
      <c r="B8015" s="2" t="s">
        <v>21</v>
      </c>
      <c r="C8015" s="2" t="s">
        <v>28347</v>
      </c>
      <c r="D8015" s="2" t="s">
        <v>28348</v>
      </c>
      <c r="E8015" s="2">
        <v>4.2</v>
      </c>
      <c r="F8015" s="2">
        <v>772.0</v>
      </c>
      <c r="G8015" s="7" t="s">
        <v>28349</v>
      </c>
      <c r="H8015" s="2" t="s">
        <v>28350</v>
      </c>
      <c r="I8015" s="2" t="s">
        <v>24162</v>
      </c>
      <c r="J8015" s="3" t="str">
        <f t="shared" si="1"/>
        <v>Unique</v>
      </c>
      <c r="K8015" s="9" t="str">
        <f t="shared" si="2"/>
        <v>Official Website</v>
      </c>
      <c r="L8015" s="5" t="str">
        <f t="shared" si="3"/>
        <v>Good</v>
      </c>
      <c r="M8015" s="5" t="str">
        <f t="shared" si="4"/>
        <v>500-999 Reviews</v>
      </c>
      <c r="N8015" s="6" t="str">
        <f t="shared" si="5"/>
        <v>Low Opportunity</v>
      </c>
    </row>
    <row r="8016">
      <c r="A8016" s="2" t="s">
        <v>201</v>
      </c>
      <c r="B8016" s="2" t="s">
        <v>21</v>
      </c>
      <c r="C8016" s="2" t="s">
        <v>28351</v>
      </c>
      <c r="D8016" s="2" t="s">
        <v>28352</v>
      </c>
      <c r="E8016" s="2">
        <v>4.4</v>
      </c>
      <c r="F8016" s="2">
        <v>332.0</v>
      </c>
      <c r="H8016" s="2" t="s">
        <v>28353</v>
      </c>
      <c r="I8016" s="2" t="s">
        <v>28354</v>
      </c>
      <c r="J8016" s="3" t="str">
        <f t="shared" si="1"/>
        <v>Unique</v>
      </c>
      <c r="K8016" s="4" t="str">
        <f t="shared" si="2"/>
        <v>No Website</v>
      </c>
      <c r="L8016" s="5" t="str">
        <f t="shared" si="3"/>
        <v>Good</v>
      </c>
      <c r="M8016" s="5" t="str">
        <f t="shared" si="4"/>
        <v>100-499 Reviews</v>
      </c>
      <c r="N8016" s="6" t="str">
        <f t="shared" si="5"/>
        <v>Low Opportunity</v>
      </c>
    </row>
    <row r="8017">
      <c r="A8017" s="2" t="s">
        <v>171</v>
      </c>
      <c r="B8017" s="2" t="s">
        <v>154</v>
      </c>
      <c r="C8017" s="2" t="s">
        <v>28355</v>
      </c>
      <c r="D8017" s="2" t="s">
        <v>28356</v>
      </c>
      <c r="E8017" s="2">
        <v>4.7</v>
      </c>
      <c r="F8017" s="2">
        <v>25.0</v>
      </c>
      <c r="H8017" s="2" t="s">
        <v>28357</v>
      </c>
      <c r="I8017" s="2" t="s">
        <v>1159</v>
      </c>
      <c r="J8017" s="3" t="str">
        <f t="shared" si="1"/>
        <v>Unique</v>
      </c>
      <c r="K8017" s="4" t="str">
        <f t="shared" si="2"/>
        <v>No Website</v>
      </c>
      <c r="L8017" s="5" t="str">
        <f t="shared" si="3"/>
        <v>Excellent</v>
      </c>
      <c r="M8017" s="5" t="str">
        <f t="shared" si="4"/>
        <v>Below 100 Reviews</v>
      </c>
      <c r="N8017" s="4" t="str">
        <f t="shared" si="5"/>
        <v>High Opportunity</v>
      </c>
    </row>
    <row r="8018">
      <c r="A8018" s="2" t="s">
        <v>201</v>
      </c>
      <c r="B8018" s="2" t="s">
        <v>21</v>
      </c>
      <c r="C8018" s="2" t="s">
        <v>28358</v>
      </c>
      <c r="D8018" s="2" t="s">
        <v>28359</v>
      </c>
      <c r="E8018" s="2">
        <v>4.2</v>
      </c>
      <c r="F8018" s="2">
        <v>72.0</v>
      </c>
      <c r="H8018" s="2" t="s">
        <v>28360</v>
      </c>
      <c r="I8018" s="2" t="s">
        <v>84</v>
      </c>
      <c r="J8018" s="3" t="str">
        <f t="shared" si="1"/>
        <v>Unique</v>
      </c>
      <c r="K8018" s="4" t="str">
        <f t="shared" si="2"/>
        <v>No Website</v>
      </c>
      <c r="L8018" s="5" t="str">
        <f t="shared" si="3"/>
        <v>Good</v>
      </c>
      <c r="M8018" s="5" t="str">
        <f t="shared" si="4"/>
        <v>Below 100 Reviews</v>
      </c>
      <c r="N8018" s="6" t="str">
        <f t="shared" si="5"/>
        <v>Low Opportunity</v>
      </c>
    </row>
    <row r="8019">
      <c r="A8019" s="2" t="s">
        <v>201</v>
      </c>
      <c r="B8019" s="2" t="s">
        <v>21</v>
      </c>
      <c r="C8019" s="2" t="s">
        <v>28361</v>
      </c>
      <c r="D8019" s="2" t="s">
        <v>28362</v>
      </c>
      <c r="E8019" s="2">
        <v>4.1</v>
      </c>
      <c r="F8019" s="2">
        <v>23.0</v>
      </c>
      <c r="H8019" s="2" t="s">
        <v>28363</v>
      </c>
      <c r="I8019" s="2" t="s">
        <v>84</v>
      </c>
      <c r="J8019" s="3" t="str">
        <f t="shared" si="1"/>
        <v>Unique</v>
      </c>
      <c r="K8019" s="4" t="str">
        <f t="shared" si="2"/>
        <v>No Website</v>
      </c>
      <c r="L8019" s="5" t="str">
        <f t="shared" si="3"/>
        <v>Good</v>
      </c>
      <c r="M8019" s="5" t="str">
        <f t="shared" si="4"/>
        <v>Below 100 Reviews</v>
      </c>
      <c r="N8019" s="6" t="str">
        <f t="shared" si="5"/>
        <v>Low Opportunity</v>
      </c>
    </row>
    <row r="8020">
      <c r="A8020" s="2" t="s">
        <v>201</v>
      </c>
      <c r="B8020" s="2" t="s">
        <v>21</v>
      </c>
      <c r="C8020" s="2" t="s">
        <v>28364</v>
      </c>
      <c r="D8020" s="2" t="s">
        <v>28365</v>
      </c>
      <c r="E8020" s="2">
        <v>4.1</v>
      </c>
      <c r="F8020" s="2">
        <v>4314.0</v>
      </c>
      <c r="G8020" s="7" t="s">
        <v>4527</v>
      </c>
      <c r="H8020" s="2" t="s">
        <v>28366</v>
      </c>
      <c r="I8020" s="2" t="s">
        <v>28367</v>
      </c>
      <c r="J8020" s="3" t="str">
        <f t="shared" si="1"/>
        <v>Unique</v>
      </c>
      <c r="K8020" s="9" t="str">
        <f t="shared" si="2"/>
        <v>Official Website</v>
      </c>
      <c r="L8020" s="5" t="str">
        <f t="shared" si="3"/>
        <v>Good</v>
      </c>
      <c r="M8020" s="5" t="str">
        <f t="shared" si="4"/>
        <v>1000+ Reviews</v>
      </c>
      <c r="N8020" s="6" t="str">
        <f t="shared" si="5"/>
        <v>Low Opportunity</v>
      </c>
    </row>
    <row r="8021">
      <c r="A8021" s="2" t="s">
        <v>201</v>
      </c>
      <c r="B8021" s="2" t="s">
        <v>21</v>
      </c>
      <c r="C8021" s="2" t="s">
        <v>28368</v>
      </c>
      <c r="D8021" s="2" t="s">
        <v>28369</v>
      </c>
      <c r="E8021" s="2">
        <v>4.0</v>
      </c>
      <c r="F8021" s="2">
        <v>65.0</v>
      </c>
      <c r="H8021" s="2" t="s">
        <v>28370</v>
      </c>
      <c r="I8021" s="2" t="s">
        <v>1260</v>
      </c>
      <c r="J8021" s="3" t="str">
        <f t="shared" si="1"/>
        <v>Unique</v>
      </c>
      <c r="K8021" s="4" t="str">
        <f t="shared" si="2"/>
        <v>No Website</v>
      </c>
      <c r="L8021" s="5" t="str">
        <f t="shared" si="3"/>
        <v>Good</v>
      </c>
      <c r="M8021" s="5" t="str">
        <f t="shared" si="4"/>
        <v>Below 100 Reviews</v>
      </c>
      <c r="N8021" s="6" t="str">
        <f t="shared" si="5"/>
        <v>Low Opportunity</v>
      </c>
    </row>
    <row r="8022">
      <c r="A8022" s="2" t="s">
        <v>201</v>
      </c>
      <c r="B8022" s="2" t="s">
        <v>21</v>
      </c>
      <c r="C8022" s="2" t="s">
        <v>28371</v>
      </c>
      <c r="D8022" s="2" t="s">
        <v>28372</v>
      </c>
      <c r="E8022" s="2">
        <v>4.2</v>
      </c>
      <c r="F8022" s="2">
        <v>991.0</v>
      </c>
      <c r="H8022" s="2" t="s">
        <v>28373</v>
      </c>
      <c r="I8022" s="2" t="s">
        <v>28374</v>
      </c>
      <c r="J8022" s="3" t="str">
        <f t="shared" si="1"/>
        <v>Unique</v>
      </c>
      <c r="K8022" s="4" t="str">
        <f t="shared" si="2"/>
        <v>No Website</v>
      </c>
      <c r="L8022" s="5" t="str">
        <f t="shared" si="3"/>
        <v>Good</v>
      </c>
      <c r="M8022" s="5" t="str">
        <f t="shared" si="4"/>
        <v>500-999 Reviews</v>
      </c>
      <c r="N8022" s="6" t="str">
        <f t="shared" si="5"/>
        <v>Low Opportunity</v>
      </c>
    </row>
    <row r="8023">
      <c r="A8023" s="2" t="s">
        <v>201</v>
      </c>
      <c r="B8023" s="2" t="s">
        <v>21</v>
      </c>
      <c r="C8023" s="2" t="s">
        <v>28375</v>
      </c>
      <c r="D8023" s="2" t="s">
        <v>28376</v>
      </c>
      <c r="E8023" s="2">
        <v>3.7</v>
      </c>
      <c r="F8023" s="2">
        <v>60.0</v>
      </c>
      <c r="H8023" s="2" t="s">
        <v>28377</v>
      </c>
      <c r="I8023" s="2" t="s">
        <v>84</v>
      </c>
      <c r="J8023" s="3" t="str">
        <f t="shared" si="1"/>
        <v>Unique</v>
      </c>
      <c r="K8023" s="4" t="str">
        <f t="shared" si="2"/>
        <v>No Website</v>
      </c>
      <c r="L8023" s="5" t="str">
        <f t="shared" si="3"/>
        <v>Average</v>
      </c>
      <c r="M8023" s="5" t="str">
        <f t="shared" si="4"/>
        <v>Below 100 Reviews</v>
      </c>
      <c r="N8023" s="6" t="str">
        <f t="shared" si="5"/>
        <v>Low Opportunity</v>
      </c>
    </row>
    <row r="8024">
      <c r="A8024" s="2" t="s">
        <v>215</v>
      </c>
      <c r="B8024" s="2" t="s">
        <v>15</v>
      </c>
      <c r="C8024" s="2" t="s">
        <v>28378</v>
      </c>
      <c r="D8024" s="2" t="s">
        <v>28379</v>
      </c>
      <c r="E8024" s="2">
        <v>4.7</v>
      </c>
      <c r="F8024" s="2">
        <v>25.0</v>
      </c>
      <c r="H8024" s="2" t="s">
        <v>28380</v>
      </c>
      <c r="I8024" s="2" t="s">
        <v>162</v>
      </c>
      <c r="J8024" s="3" t="str">
        <f t="shared" si="1"/>
        <v>Unique</v>
      </c>
      <c r="K8024" s="4" t="str">
        <f t="shared" si="2"/>
        <v>No Website</v>
      </c>
      <c r="L8024" s="5" t="str">
        <f t="shared" si="3"/>
        <v>Excellent</v>
      </c>
      <c r="M8024" s="5" t="str">
        <f t="shared" si="4"/>
        <v>Below 100 Reviews</v>
      </c>
      <c r="N8024" s="4" t="str">
        <f t="shared" si="5"/>
        <v>High Opportunity</v>
      </c>
    </row>
    <row r="8025">
      <c r="A8025" s="2" t="s">
        <v>201</v>
      </c>
      <c r="B8025" s="2" t="s">
        <v>106</v>
      </c>
      <c r="C8025" s="2" t="s">
        <v>28381</v>
      </c>
      <c r="D8025" s="2" t="s">
        <v>28382</v>
      </c>
      <c r="E8025" s="2">
        <v>4.9</v>
      </c>
      <c r="F8025" s="2">
        <v>69.0</v>
      </c>
      <c r="G8025" s="7" t="s">
        <v>18027</v>
      </c>
      <c r="H8025" s="2" t="s">
        <v>28383</v>
      </c>
      <c r="I8025" s="2" t="s">
        <v>111</v>
      </c>
      <c r="J8025" s="3" t="str">
        <f t="shared" si="1"/>
        <v>Unique</v>
      </c>
      <c r="K8025" s="9" t="str">
        <f t="shared" si="2"/>
        <v>Official Website</v>
      </c>
      <c r="L8025" s="5" t="str">
        <f t="shared" si="3"/>
        <v>Excellent</v>
      </c>
      <c r="M8025" s="5" t="str">
        <f t="shared" si="4"/>
        <v>Below 100 Reviews</v>
      </c>
      <c r="N8025" s="6" t="str">
        <f t="shared" si="5"/>
        <v>Low Opportunity</v>
      </c>
    </row>
    <row r="8026">
      <c r="A8026" s="2" t="s">
        <v>201</v>
      </c>
      <c r="B8026" s="2" t="s">
        <v>106</v>
      </c>
      <c r="C8026" s="2" t="s">
        <v>28384</v>
      </c>
      <c r="D8026" s="2" t="s">
        <v>28385</v>
      </c>
      <c r="E8026" s="2">
        <v>5.0</v>
      </c>
      <c r="F8026" s="2">
        <v>74.0</v>
      </c>
      <c r="G8026" s="7" t="s">
        <v>28386</v>
      </c>
      <c r="H8026" s="2" t="s">
        <v>28387</v>
      </c>
      <c r="I8026" s="2" t="s">
        <v>39</v>
      </c>
      <c r="J8026" s="3" t="str">
        <f t="shared" si="1"/>
        <v>Unique</v>
      </c>
      <c r="K8026" s="9" t="str">
        <f t="shared" si="2"/>
        <v>Official Website</v>
      </c>
      <c r="L8026" s="5" t="str">
        <f t="shared" si="3"/>
        <v>Excellent</v>
      </c>
      <c r="M8026" s="5" t="str">
        <f t="shared" si="4"/>
        <v>Below 100 Reviews</v>
      </c>
      <c r="N8026" s="6" t="str">
        <f t="shared" si="5"/>
        <v>Low Opportunity</v>
      </c>
    </row>
    <row r="8027">
      <c r="A8027" s="2" t="s">
        <v>201</v>
      </c>
      <c r="B8027" s="2" t="s">
        <v>106</v>
      </c>
      <c r="C8027" s="2" t="s">
        <v>28388</v>
      </c>
      <c r="D8027" s="2" t="s">
        <v>28389</v>
      </c>
      <c r="E8027" s="2">
        <v>4.0</v>
      </c>
      <c r="F8027" s="2">
        <v>24.0</v>
      </c>
      <c r="G8027" s="7" t="s">
        <v>28390</v>
      </c>
      <c r="H8027" s="2" t="s">
        <v>28391</v>
      </c>
      <c r="I8027" s="2" t="s">
        <v>5321</v>
      </c>
      <c r="J8027" s="3" t="str">
        <f t="shared" si="1"/>
        <v>Unique</v>
      </c>
      <c r="K8027" s="9" t="str">
        <f t="shared" si="2"/>
        <v>Official Website</v>
      </c>
      <c r="L8027" s="5" t="str">
        <f t="shared" si="3"/>
        <v>Good</v>
      </c>
      <c r="M8027" s="5" t="str">
        <f t="shared" si="4"/>
        <v>Below 100 Reviews</v>
      </c>
      <c r="N8027" s="6" t="str">
        <f t="shared" si="5"/>
        <v>Low Opportunity</v>
      </c>
    </row>
    <row r="8028">
      <c r="A8028" s="2" t="s">
        <v>112</v>
      </c>
      <c r="B8028" s="2" t="s">
        <v>591</v>
      </c>
      <c r="C8028" s="2" t="s">
        <v>28392</v>
      </c>
      <c r="D8028" s="2" t="s">
        <v>28393</v>
      </c>
      <c r="E8028" s="2">
        <v>4.7</v>
      </c>
      <c r="F8028" s="2">
        <v>24.0</v>
      </c>
      <c r="H8028" s="2" t="s">
        <v>28394</v>
      </c>
      <c r="I8028" s="2" t="s">
        <v>1096</v>
      </c>
      <c r="J8028" s="3" t="str">
        <f t="shared" si="1"/>
        <v>Unique</v>
      </c>
      <c r="K8028" s="4" t="str">
        <f t="shared" si="2"/>
        <v>No Website</v>
      </c>
      <c r="L8028" s="5" t="str">
        <f t="shared" si="3"/>
        <v>Excellent</v>
      </c>
      <c r="M8028" s="5" t="str">
        <f t="shared" si="4"/>
        <v>Below 100 Reviews</v>
      </c>
      <c r="N8028" s="4" t="str">
        <f t="shared" si="5"/>
        <v>High Opportunity</v>
      </c>
    </row>
    <row r="8029">
      <c r="A8029" s="2" t="s">
        <v>675</v>
      </c>
      <c r="B8029" s="2" t="s">
        <v>101</v>
      </c>
      <c r="C8029" s="2" t="s">
        <v>28395</v>
      </c>
      <c r="D8029" s="2" t="s">
        <v>28396</v>
      </c>
      <c r="E8029" s="2">
        <v>4.7</v>
      </c>
      <c r="F8029" s="2">
        <v>24.0</v>
      </c>
      <c r="H8029" s="2" t="s">
        <v>28397</v>
      </c>
      <c r="I8029" s="2" t="s">
        <v>105</v>
      </c>
      <c r="J8029" s="3" t="str">
        <f t="shared" si="1"/>
        <v>Unique</v>
      </c>
      <c r="K8029" s="4" t="str">
        <f t="shared" si="2"/>
        <v>No Website</v>
      </c>
      <c r="L8029" s="5" t="str">
        <f t="shared" si="3"/>
        <v>Excellent</v>
      </c>
      <c r="M8029" s="5" t="str">
        <f t="shared" si="4"/>
        <v>Below 100 Reviews</v>
      </c>
      <c r="N8029" s="4" t="str">
        <f t="shared" si="5"/>
        <v>High Opportunity</v>
      </c>
    </row>
    <row r="8030">
      <c r="A8030" s="2" t="s">
        <v>201</v>
      </c>
      <c r="B8030" s="2" t="s">
        <v>106</v>
      </c>
      <c r="C8030" s="2" t="s">
        <v>28398</v>
      </c>
      <c r="D8030" s="2" t="s">
        <v>28399</v>
      </c>
      <c r="E8030" s="2">
        <v>4.2</v>
      </c>
      <c r="F8030" s="2">
        <v>67.0</v>
      </c>
      <c r="H8030" s="2" t="s">
        <v>28400</v>
      </c>
      <c r="I8030" s="2" t="s">
        <v>28401</v>
      </c>
      <c r="J8030" s="3" t="str">
        <f t="shared" si="1"/>
        <v>Unique</v>
      </c>
      <c r="K8030" s="4" t="str">
        <f t="shared" si="2"/>
        <v>No Website</v>
      </c>
      <c r="L8030" s="5" t="str">
        <f t="shared" si="3"/>
        <v>Good</v>
      </c>
      <c r="M8030" s="5" t="str">
        <f t="shared" si="4"/>
        <v>Below 100 Reviews</v>
      </c>
      <c r="N8030" s="6" t="str">
        <f t="shared" si="5"/>
        <v>Low Opportunity</v>
      </c>
    </row>
    <row r="8031">
      <c r="A8031" s="2" t="s">
        <v>201</v>
      </c>
      <c r="B8031" s="2" t="s">
        <v>106</v>
      </c>
      <c r="C8031" s="2" t="s">
        <v>28402</v>
      </c>
      <c r="D8031" s="2" t="s">
        <v>28403</v>
      </c>
      <c r="E8031" s="2">
        <v>5.0</v>
      </c>
      <c r="F8031" s="2">
        <v>11.0</v>
      </c>
      <c r="G8031" s="7" t="s">
        <v>28404</v>
      </c>
      <c r="H8031" s="2" t="s">
        <v>28405</v>
      </c>
      <c r="I8031" s="2" t="s">
        <v>111</v>
      </c>
      <c r="J8031" s="3" t="str">
        <f t="shared" si="1"/>
        <v>Unique</v>
      </c>
      <c r="K8031" s="6" t="str">
        <f t="shared" si="2"/>
        <v>Social Media</v>
      </c>
      <c r="L8031" s="5" t="str">
        <f t="shared" si="3"/>
        <v>Excellent</v>
      </c>
      <c r="M8031" s="5" t="str">
        <f t="shared" si="4"/>
        <v>Below 100 Reviews</v>
      </c>
      <c r="N8031" s="8" t="str">
        <f t="shared" si="5"/>
        <v>Medium Opportunity</v>
      </c>
    </row>
    <row r="8032">
      <c r="A8032" s="2" t="s">
        <v>705</v>
      </c>
      <c r="B8032" s="2" t="s">
        <v>345</v>
      </c>
      <c r="C8032" s="2" t="s">
        <v>28406</v>
      </c>
      <c r="D8032" s="2" t="s">
        <v>28407</v>
      </c>
      <c r="E8032" s="2">
        <v>4.7</v>
      </c>
      <c r="F8032" s="2">
        <v>24.0</v>
      </c>
      <c r="H8032" s="2" t="s">
        <v>28408</v>
      </c>
      <c r="I8032" s="2" t="s">
        <v>2038</v>
      </c>
      <c r="J8032" s="3" t="str">
        <f t="shared" si="1"/>
        <v>Unique</v>
      </c>
      <c r="K8032" s="4" t="str">
        <f t="shared" si="2"/>
        <v>No Website</v>
      </c>
      <c r="L8032" s="5" t="str">
        <f t="shared" si="3"/>
        <v>Excellent</v>
      </c>
      <c r="M8032" s="5" t="str">
        <f t="shared" si="4"/>
        <v>Below 100 Reviews</v>
      </c>
      <c r="N8032" s="4" t="str">
        <f t="shared" si="5"/>
        <v>High Opportunity</v>
      </c>
    </row>
    <row r="8033">
      <c r="A8033" s="2" t="s">
        <v>201</v>
      </c>
      <c r="B8033" s="2" t="s">
        <v>106</v>
      </c>
      <c r="C8033" s="2" t="s">
        <v>28409</v>
      </c>
      <c r="D8033" s="2" t="s">
        <v>28410</v>
      </c>
      <c r="E8033" s="2">
        <v>4.0</v>
      </c>
      <c r="F8033" s="2">
        <v>359.0</v>
      </c>
      <c r="H8033" s="2" t="s">
        <v>28411</v>
      </c>
      <c r="I8033" s="2" t="s">
        <v>14537</v>
      </c>
      <c r="J8033" s="3" t="str">
        <f t="shared" si="1"/>
        <v>Unique</v>
      </c>
      <c r="K8033" s="4" t="str">
        <f t="shared" si="2"/>
        <v>No Website</v>
      </c>
      <c r="L8033" s="5" t="str">
        <f t="shared" si="3"/>
        <v>Good</v>
      </c>
      <c r="M8033" s="5" t="str">
        <f t="shared" si="4"/>
        <v>100-499 Reviews</v>
      </c>
      <c r="N8033" s="6" t="str">
        <f t="shared" si="5"/>
        <v>Low Opportunity</v>
      </c>
    </row>
    <row r="8034">
      <c r="A8034" s="2" t="s">
        <v>201</v>
      </c>
      <c r="B8034" s="2" t="s">
        <v>106</v>
      </c>
      <c r="C8034" s="2" t="s">
        <v>28412</v>
      </c>
      <c r="D8034" s="2" t="s">
        <v>28413</v>
      </c>
      <c r="E8034" s="2">
        <v>3.9</v>
      </c>
      <c r="F8034" s="2">
        <v>754.0</v>
      </c>
      <c r="H8034" s="2" t="s">
        <v>28414</v>
      </c>
      <c r="I8034" s="2" t="s">
        <v>16119</v>
      </c>
      <c r="J8034" s="3" t="str">
        <f t="shared" si="1"/>
        <v>Unique</v>
      </c>
      <c r="K8034" s="4" t="str">
        <f t="shared" si="2"/>
        <v>No Website</v>
      </c>
      <c r="L8034" s="5" t="str">
        <f t="shared" si="3"/>
        <v>Average</v>
      </c>
      <c r="M8034" s="5" t="str">
        <f t="shared" si="4"/>
        <v>500-999 Reviews</v>
      </c>
      <c r="N8034" s="6" t="str">
        <f t="shared" si="5"/>
        <v>Low Opportunity</v>
      </c>
    </row>
    <row r="8035">
      <c r="A8035" s="2" t="s">
        <v>201</v>
      </c>
      <c r="B8035" s="2" t="s">
        <v>106</v>
      </c>
      <c r="C8035" s="2" t="s">
        <v>28415</v>
      </c>
      <c r="D8035" s="2" t="s">
        <v>28416</v>
      </c>
      <c r="E8035" s="2">
        <v>3.6</v>
      </c>
      <c r="F8035" s="2">
        <v>116.0</v>
      </c>
      <c r="G8035" s="7" t="s">
        <v>28417</v>
      </c>
      <c r="H8035" s="2" t="s">
        <v>28418</v>
      </c>
      <c r="I8035" s="2" t="s">
        <v>28419</v>
      </c>
      <c r="J8035" s="3" t="str">
        <f t="shared" si="1"/>
        <v>Unique</v>
      </c>
      <c r="K8035" s="9" t="str">
        <f t="shared" si="2"/>
        <v>Official Website</v>
      </c>
      <c r="L8035" s="5" t="str">
        <f t="shared" si="3"/>
        <v>Average</v>
      </c>
      <c r="M8035" s="5" t="str">
        <f t="shared" si="4"/>
        <v>100-499 Reviews</v>
      </c>
      <c r="N8035" s="6" t="str">
        <f t="shared" si="5"/>
        <v>Low Opportunity</v>
      </c>
    </row>
    <row r="8036">
      <c r="A8036" s="2" t="s">
        <v>201</v>
      </c>
      <c r="B8036" s="2" t="s">
        <v>140</v>
      </c>
      <c r="C8036" s="2" t="s">
        <v>28420</v>
      </c>
      <c r="D8036" s="2" t="s">
        <v>28421</v>
      </c>
      <c r="E8036" s="2">
        <v>4.7</v>
      </c>
      <c r="F8036" s="2">
        <v>2340.0</v>
      </c>
      <c r="G8036" s="7" t="s">
        <v>28422</v>
      </c>
      <c r="H8036" s="2" t="s">
        <v>28423</v>
      </c>
      <c r="I8036" s="2" t="s">
        <v>28424</v>
      </c>
      <c r="J8036" s="3" t="str">
        <f t="shared" si="1"/>
        <v>Unique</v>
      </c>
      <c r="K8036" s="9" t="str">
        <f t="shared" si="2"/>
        <v>Official Website</v>
      </c>
      <c r="L8036" s="5" t="str">
        <f t="shared" si="3"/>
        <v>Excellent</v>
      </c>
      <c r="M8036" s="5" t="str">
        <f t="shared" si="4"/>
        <v>1000+ Reviews</v>
      </c>
      <c r="N8036" s="6" t="str">
        <f t="shared" si="5"/>
        <v>Low Opportunity</v>
      </c>
    </row>
    <row r="8037">
      <c r="A8037" s="2" t="s">
        <v>201</v>
      </c>
      <c r="B8037" s="2" t="s">
        <v>140</v>
      </c>
      <c r="C8037" s="2" t="s">
        <v>28425</v>
      </c>
      <c r="D8037" s="2" t="s">
        <v>28426</v>
      </c>
      <c r="E8037" s="2">
        <v>4.9</v>
      </c>
      <c r="F8037" s="2">
        <v>768.0</v>
      </c>
      <c r="G8037" s="7" t="s">
        <v>28427</v>
      </c>
      <c r="H8037" s="2" t="s">
        <v>28428</v>
      </c>
      <c r="I8037" s="2" t="s">
        <v>648</v>
      </c>
      <c r="J8037" s="3" t="str">
        <f t="shared" si="1"/>
        <v>Unique</v>
      </c>
      <c r="K8037" s="9" t="str">
        <f t="shared" si="2"/>
        <v>Official Website</v>
      </c>
      <c r="L8037" s="5" t="str">
        <f t="shared" si="3"/>
        <v>Excellent</v>
      </c>
      <c r="M8037" s="5" t="str">
        <f t="shared" si="4"/>
        <v>500-999 Reviews</v>
      </c>
      <c r="N8037" s="6" t="str">
        <f t="shared" si="5"/>
        <v>Low Opportunity</v>
      </c>
    </row>
    <row r="8038">
      <c r="A8038" s="2" t="s">
        <v>201</v>
      </c>
      <c r="B8038" s="2" t="s">
        <v>140</v>
      </c>
      <c r="C8038" s="2" t="s">
        <v>28429</v>
      </c>
      <c r="D8038" s="2" t="s">
        <v>28430</v>
      </c>
      <c r="E8038" s="2">
        <v>5.0</v>
      </c>
      <c r="F8038" s="2">
        <v>571.0</v>
      </c>
      <c r="G8038" s="7" t="s">
        <v>28431</v>
      </c>
      <c r="H8038" s="2" t="s">
        <v>28432</v>
      </c>
      <c r="I8038" s="2" t="s">
        <v>28433</v>
      </c>
      <c r="J8038" s="3" t="str">
        <f t="shared" si="1"/>
        <v>Unique</v>
      </c>
      <c r="K8038" s="6" t="str">
        <f t="shared" si="2"/>
        <v>Social Media</v>
      </c>
      <c r="L8038" s="5" t="str">
        <f t="shared" si="3"/>
        <v>Excellent</v>
      </c>
      <c r="M8038" s="5" t="str">
        <f t="shared" si="4"/>
        <v>500-999 Reviews</v>
      </c>
      <c r="N8038" s="8" t="str">
        <f t="shared" si="5"/>
        <v>Medium Opportunity</v>
      </c>
    </row>
    <row r="8039">
      <c r="A8039" s="2" t="s">
        <v>201</v>
      </c>
      <c r="B8039" s="2" t="s">
        <v>140</v>
      </c>
      <c r="C8039" s="2" t="s">
        <v>28434</v>
      </c>
      <c r="D8039" s="2" t="s">
        <v>28435</v>
      </c>
      <c r="E8039" s="2">
        <v>4.4</v>
      </c>
      <c r="F8039" s="2">
        <v>376.0</v>
      </c>
      <c r="G8039" s="7" t="s">
        <v>28436</v>
      </c>
      <c r="H8039" s="2" t="s">
        <v>28437</v>
      </c>
      <c r="I8039" s="2" t="s">
        <v>21284</v>
      </c>
      <c r="J8039" s="3" t="str">
        <f t="shared" si="1"/>
        <v>Unique</v>
      </c>
      <c r="K8039" s="9" t="str">
        <f t="shared" si="2"/>
        <v>Official Website</v>
      </c>
      <c r="L8039" s="5" t="str">
        <f t="shared" si="3"/>
        <v>Good</v>
      </c>
      <c r="M8039" s="5" t="str">
        <f t="shared" si="4"/>
        <v>100-499 Reviews</v>
      </c>
      <c r="N8039" s="6" t="str">
        <f t="shared" si="5"/>
        <v>Low Opportunity</v>
      </c>
    </row>
    <row r="8040">
      <c r="A8040" s="2" t="s">
        <v>201</v>
      </c>
      <c r="B8040" s="2" t="s">
        <v>140</v>
      </c>
      <c r="C8040" s="2" t="s">
        <v>28438</v>
      </c>
      <c r="D8040" s="2" t="s">
        <v>28439</v>
      </c>
      <c r="E8040" s="2">
        <v>4.6</v>
      </c>
      <c r="F8040" s="2">
        <v>94.0</v>
      </c>
      <c r="G8040" s="7" t="s">
        <v>28440</v>
      </c>
      <c r="H8040" s="2" t="s">
        <v>28441</v>
      </c>
      <c r="I8040" s="2" t="s">
        <v>2324</v>
      </c>
      <c r="J8040" s="3" t="str">
        <f t="shared" si="1"/>
        <v>Unique</v>
      </c>
      <c r="K8040" s="6" t="str">
        <f t="shared" si="2"/>
        <v>Social Media</v>
      </c>
      <c r="L8040" s="5" t="str">
        <f t="shared" si="3"/>
        <v>Excellent</v>
      </c>
      <c r="M8040" s="5" t="str">
        <f t="shared" si="4"/>
        <v>Below 100 Reviews</v>
      </c>
      <c r="N8040" s="8" t="str">
        <f t="shared" si="5"/>
        <v>Medium Opportunity</v>
      </c>
    </row>
    <row r="8041">
      <c r="A8041" s="2" t="s">
        <v>201</v>
      </c>
      <c r="B8041" s="2" t="s">
        <v>140</v>
      </c>
      <c r="C8041" s="2" t="s">
        <v>28442</v>
      </c>
      <c r="D8041" s="2" t="s">
        <v>28443</v>
      </c>
      <c r="E8041" s="2">
        <v>5.0</v>
      </c>
      <c r="F8041" s="2">
        <v>169.0</v>
      </c>
      <c r="G8041" s="7" t="s">
        <v>28444</v>
      </c>
      <c r="H8041" s="2" t="s">
        <v>28445</v>
      </c>
      <c r="I8041" s="2" t="s">
        <v>28446</v>
      </c>
      <c r="J8041" s="3" t="str">
        <f t="shared" si="1"/>
        <v>Unique</v>
      </c>
      <c r="K8041" s="9" t="str">
        <f t="shared" si="2"/>
        <v>Official Website</v>
      </c>
      <c r="L8041" s="5" t="str">
        <f t="shared" si="3"/>
        <v>Excellent</v>
      </c>
      <c r="M8041" s="5" t="str">
        <f t="shared" si="4"/>
        <v>100-499 Reviews</v>
      </c>
      <c r="N8041" s="6" t="str">
        <f t="shared" si="5"/>
        <v>Low Opportunity</v>
      </c>
    </row>
    <row r="8042">
      <c r="A8042" s="2" t="s">
        <v>201</v>
      </c>
      <c r="B8042" s="2" t="s">
        <v>140</v>
      </c>
      <c r="C8042" s="2" t="s">
        <v>28447</v>
      </c>
      <c r="D8042" s="2" t="s">
        <v>28448</v>
      </c>
      <c r="E8042" s="2">
        <v>4.9</v>
      </c>
      <c r="F8042" s="2">
        <v>127.0</v>
      </c>
      <c r="G8042" s="7" t="s">
        <v>28449</v>
      </c>
      <c r="H8042" s="2" t="s">
        <v>28450</v>
      </c>
      <c r="I8042" s="2" t="s">
        <v>10845</v>
      </c>
      <c r="J8042" s="3" t="str">
        <f t="shared" si="1"/>
        <v>Unique</v>
      </c>
      <c r="K8042" s="6" t="str">
        <f t="shared" si="2"/>
        <v>Social Media</v>
      </c>
      <c r="L8042" s="5" t="str">
        <f t="shared" si="3"/>
        <v>Excellent</v>
      </c>
      <c r="M8042" s="5" t="str">
        <f t="shared" si="4"/>
        <v>100-499 Reviews</v>
      </c>
      <c r="N8042" s="8" t="str">
        <f t="shared" si="5"/>
        <v>Medium Opportunity</v>
      </c>
    </row>
    <row r="8043">
      <c r="A8043" s="2" t="s">
        <v>201</v>
      </c>
      <c r="B8043" s="2" t="s">
        <v>140</v>
      </c>
      <c r="C8043" s="2" t="s">
        <v>28451</v>
      </c>
      <c r="D8043" s="2" t="s">
        <v>28452</v>
      </c>
      <c r="E8043" s="2">
        <v>4.9</v>
      </c>
      <c r="F8043" s="2">
        <v>281.0</v>
      </c>
      <c r="G8043" s="7" t="s">
        <v>28453</v>
      </c>
      <c r="H8043" s="2" t="s">
        <v>28454</v>
      </c>
      <c r="I8043" s="2" t="s">
        <v>28455</v>
      </c>
      <c r="J8043" s="3" t="str">
        <f t="shared" si="1"/>
        <v>Unique</v>
      </c>
      <c r="K8043" s="6" t="str">
        <f t="shared" si="2"/>
        <v>Social Media</v>
      </c>
      <c r="L8043" s="5" t="str">
        <f t="shared" si="3"/>
        <v>Excellent</v>
      </c>
      <c r="M8043" s="5" t="str">
        <f t="shared" si="4"/>
        <v>100-499 Reviews</v>
      </c>
      <c r="N8043" s="8" t="str">
        <f t="shared" si="5"/>
        <v>Medium Opportunity</v>
      </c>
    </row>
    <row r="8044">
      <c r="A8044" s="2" t="s">
        <v>201</v>
      </c>
      <c r="B8044" s="2" t="s">
        <v>140</v>
      </c>
      <c r="C8044" s="2" t="s">
        <v>28456</v>
      </c>
      <c r="D8044" s="2" t="s">
        <v>28457</v>
      </c>
      <c r="E8044" s="2">
        <v>4.9</v>
      </c>
      <c r="F8044" s="2">
        <v>111.0</v>
      </c>
      <c r="G8044" s="7" t="s">
        <v>28458</v>
      </c>
      <c r="H8044" s="2" t="s">
        <v>28459</v>
      </c>
      <c r="I8044" s="2" t="s">
        <v>648</v>
      </c>
      <c r="J8044" s="3" t="str">
        <f t="shared" si="1"/>
        <v>Unique</v>
      </c>
      <c r="K8044" s="9" t="str">
        <f t="shared" si="2"/>
        <v>Official Website</v>
      </c>
      <c r="L8044" s="5" t="str">
        <f t="shared" si="3"/>
        <v>Excellent</v>
      </c>
      <c r="M8044" s="5" t="str">
        <f t="shared" si="4"/>
        <v>100-499 Reviews</v>
      </c>
      <c r="N8044" s="6" t="str">
        <f t="shared" si="5"/>
        <v>Low Opportunity</v>
      </c>
    </row>
    <row r="8045">
      <c r="A8045" s="2" t="s">
        <v>201</v>
      </c>
      <c r="B8045" s="2" t="s">
        <v>140</v>
      </c>
      <c r="C8045" s="2" t="s">
        <v>28460</v>
      </c>
      <c r="D8045" s="2" t="s">
        <v>28461</v>
      </c>
      <c r="E8045" s="2">
        <v>4.8</v>
      </c>
      <c r="F8045" s="2">
        <v>267.0</v>
      </c>
      <c r="G8045" s="7" t="s">
        <v>28462</v>
      </c>
      <c r="H8045" s="2" t="s">
        <v>28463</v>
      </c>
      <c r="I8045" s="2" t="s">
        <v>28464</v>
      </c>
      <c r="J8045" s="3" t="str">
        <f t="shared" si="1"/>
        <v>Unique</v>
      </c>
      <c r="K8045" s="6" t="str">
        <f t="shared" si="2"/>
        <v>Social Media</v>
      </c>
      <c r="L8045" s="5" t="str">
        <f t="shared" si="3"/>
        <v>Excellent</v>
      </c>
      <c r="M8045" s="5" t="str">
        <f t="shared" si="4"/>
        <v>100-499 Reviews</v>
      </c>
      <c r="N8045" s="8" t="str">
        <f t="shared" si="5"/>
        <v>Medium Opportunity</v>
      </c>
    </row>
    <row r="8046">
      <c r="A8046" s="2" t="s">
        <v>201</v>
      </c>
      <c r="B8046" s="2" t="s">
        <v>140</v>
      </c>
      <c r="C8046" s="2" t="s">
        <v>28465</v>
      </c>
      <c r="D8046" s="2" t="s">
        <v>28466</v>
      </c>
      <c r="E8046" s="2">
        <v>4.5</v>
      </c>
      <c r="F8046" s="2">
        <v>513.0</v>
      </c>
      <c r="G8046" s="7" t="s">
        <v>28467</v>
      </c>
      <c r="H8046" s="2" t="s">
        <v>28468</v>
      </c>
      <c r="I8046" s="2" t="s">
        <v>648</v>
      </c>
      <c r="J8046" s="3" t="str">
        <f t="shared" si="1"/>
        <v>Unique</v>
      </c>
      <c r="K8046" s="6" t="str">
        <f t="shared" si="2"/>
        <v>Social Media</v>
      </c>
      <c r="L8046" s="5" t="str">
        <f t="shared" si="3"/>
        <v>Excellent</v>
      </c>
      <c r="M8046" s="5" t="str">
        <f t="shared" si="4"/>
        <v>500-999 Reviews</v>
      </c>
      <c r="N8046" s="8" t="str">
        <f t="shared" si="5"/>
        <v>Medium Opportunity</v>
      </c>
    </row>
    <row r="8047">
      <c r="A8047" s="2" t="s">
        <v>201</v>
      </c>
      <c r="B8047" s="2" t="s">
        <v>140</v>
      </c>
      <c r="C8047" s="2" t="s">
        <v>28469</v>
      </c>
      <c r="D8047" s="2" t="s">
        <v>28470</v>
      </c>
      <c r="E8047" s="2">
        <v>5.0</v>
      </c>
      <c r="F8047" s="2">
        <v>131.0</v>
      </c>
      <c r="G8047" s="7" t="s">
        <v>28471</v>
      </c>
      <c r="H8047" s="2" t="s">
        <v>28472</v>
      </c>
      <c r="I8047" s="2" t="s">
        <v>28473</v>
      </c>
      <c r="J8047" s="3" t="str">
        <f t="shared" si="1"/>
        <v>Unique</v>
      </c>
      <c r="K8047" s="9" t="str">
        <f t="shared" si="2"/>
        <v>Official Website</v>
      </c>
      <c r="L8047" s="5" t="str">
        <f t="shared" si="3"/>
        <v>Excellent</v>
      </c>
      <c r="M8047" s="5" t="str">
        <f t="shared" si="4"/>
        <v>100-499 Reviews</v>
      </c>
      <c r="N8047" s="6" t="str">
        <f t="shared" si="5"/>
        <v>Low Opportunity</v>
      </c>
    </row>
    <row r="8048">
      <c r="A8048" s="2" t="s">
        <v>1136</v>
      </c>
      <c r="B8048" s="2" t="s">
        <v>351</v>
      </c>
      <c r="C8048" s="2" t="s">
        <v>28474</v>
      </c>
      <c r="D8048" s="2" t="s">
        <v>28475</v>
      </c>
      <c r="E8048" s="2">
        <v>4.7</v>
      </c>
      <c r="F8048" s="2">
        <v>23.0</v>
      </c>
      <c r="I8048" s="2" t="s">
        <v>893</v>
      </c>
      <c r="J8048" s="3" t="str">
        <f t="shared" si="1"/>
        <v>Unique</v>
      </c>
      <c r="K8048" s="4" t="str">
        <f t="shared" si="2"/>
        <v>No Website</v>
      </c>
      <c r="L8048" s="5" t="str">
        <f t="shared" si="3"/>
        <v>Excellent</v>
      </c>
      <c r="M8048" s="5" t="str">
        <f t="shared" si="4"/>
        <v>Below 100 Reviews</v>
      </c>
      <c r="N8048" s="4" t="str">
        <f t="shared" si="5"/>
        <v>High Opportunity</v>
      </c>
    </row>
    <row r="8049">
      <c r="A8049" s="2" t="s">
        <v>201</v>
      </c>
      <c r="B8049" s="2" t="s">
        <v>140</v>
      </c>
      <c r="C8049" s="2" t="s">
        <v>28476</v>
      </c>
      <c r="D8049" s="2" t="s">
        <v>28477</v>
      </c>
      <c r="E8049" s="2">
        <v>3.7</v>
      </c>
      <c r="F8049" s="2">
        <v>495.0</v>
      </c>
      <c r="G8049" s="7" t="s">
        <v>1280</v>
      </c>
      <c r="H8049" s="2" t="s">
        <v>28478</v>
      </c>
      <c r="I8049" s="2" t="s">
        <v>3402</v>
      </c>
      <c r="J8049" s="3" t="str">
        <f t="shared" si="1"/>
        <v>Unique</v>
      </c>
      <c r="K8049" s="9" t="str">
        <f t="shared" si="2"/>
        <v>Official Website</v>
      </c>
      <c r="L8049" s="5" t="str">
        <f t="shared" si="3"/>
        <v>Average</v>
      </c>
      <c r="M8049" s="5" t="str">
        <f t="shared" si="4"/>
        <v>100-499 Reviews</v>
      </c>
      <c r="N8049" s="6" t="str">
        <f t="shared" si="5"/>
        <v>Low Opportunity</v>
      </c>
    </row>
    <row r="8050">
      <c r="A8050" s="2" t="s">
        <v>260</v>
      </c>
      <c r="B8050" s="2" t="s">
        <v>591</v>
      </c>
      <c r="C8050" s="2" t="s">
        <v>28479</v>
      </c>
      <c r="D8050" s="2" t="s">
        <v>28480</v>
      </c>
      <c r="E8050" s="2">
        <v>4.7</v>
      </c>
      <c r="F8050" s="2">
        <v>23.0</v>
      </c>
      <c r="H8050" s="2" t="s">
        <v>28481</v>
      </c>
      <c r="I8050" s="2" t="s">
        <v>595</v>
      </c>
      <c r="J8050" s="3" t="str">
        <f t="shared" si="1"/>
        <v>Unique</v>
      </c>
      <c r="K8050" s="4" t="str">
        <f t="shared" si="2"/>
        <v>No Website</v>
      </c>
      <c r="L8050" s="5" t="str">
        <f t="shared" si="3"/>
        <v>Excellent</v>
      </c>
      <c r="M8050" s="5" t="str">
        <f t="shared" si="4"/>
        <v>Below 100 Reviews</v>
      </c>
      <c r="N8050" s="4" t="str">
        <f t="shared" si="5"/>
        <v>High Opportunity</v>
      </c>
    </row>
    <row r="8051">
      <c r="A8051" s="2" t="s">
        <v>201</v>
      </c>
      <c r="B8051" s="2" t="s">
        <v>140</v>
      </c>
      <c r="C8051" s="2" t="s">
        <v>28482</v>
      </c>
      <c r="D8051" s="2" t="s">
        <v>28483</v>
      </c>
      <c r="E8051" s="2">
        <v>4.1</v>
      </c>
      <c r="F8051" s="2">
        <v>151.0</v>
      </c>
      <c r="G8051" s="7" t="s">
        <v>28484</v>
      </c>
      <c r="H8051" s="2" t="s">
        <v>28485</v>
      </c>
      <c r="I8051" s="2" t="s">
        <v>648</v>
      </c>
      <c r="J8051" s="3" t="str">
        <f t="shared" si="1"/>
        <v>Unique</v>
      </c>
      <c r="K8051" s="9" t="str">
        <f t="shared" si="2"/>
        <v>Official Website</v>
      </c>
      <c r="L8051" s="5" t="str">
        <f t="shared" si="3"/>
        <v>Good</v>
      </c>
      <c r="M8051" s="5" t="str">
        <f t="shared" si="4"/>
        <v>100-499 Reviews</v>
      </c>
      <c r="N8051" s="6" t="str">
        <f t="shared" si="5"/>
        <v>Low Opportunity</v>
      </c>
    </row>
    <row r="8052">
      <c r="A8052" s="2" t="s">
        <v>100</v>
      </c>
      <c r="B8052" s="2" t="s">
        <v>154</v>
      </c>
      <c r="C8052" s="2" t="s">
        <v>28486</v>
      </c>
      <c r="D8052" s="2" t="s">
        <v>28487</v>
      </c>
      <c r="E8052" s="2">
        <v>4.7</v>
      </c>
      <c r="F8052" s="2">
        <v>23.0</v>
      </c>
      <c r="H8052" s="2" t="s">
        <v>28488</v>
      </c>
      <c r="I8052" s="2" t="s">
        <v>2647</v>
      </c>
      <c r="J8052" s="3" t="str">
        <f t="shared" si="1"/>
        <v>Unique</v>
      </c>
      <c r="K8052" s="4" t="str">
        <f t="shared" si="2"/>
        <v>No Website</v>
      </c>
      <c r="L8052" s="5" t="str">
        <f t="shared" si="3"/>
        <v>Excellent</v>
      </c>
      <c r="M8052" s="5" t="str">
        <f t="shared" si="4"/>
        <v>Below 100 Reviews</v>
      </c>
      <c r="N8052" s="4" t="str">
        <f t="shared" si="5"/>
        <v>High Opportunity</v>
      </c>
    </row>
    <row r="8053">
      <c r="A8053" s="2" t="s">
        <v>201</v>
      </c>
      <c r="B8053" s="2" t="s">
        <v>140</v>
      </c>
      <c r="C8053" s="2" t="s">
        <v>28489</v>
      </c>
      <c r="D8053" s="2" t="s">
        <v>28490</v>
      </c>
      <c r="E8053" s="2">
        <v>4.6</v>
      </c>
      <c r="F8053" s="2">
        <v>52.0</v>
      </c>
      <c r="G8053" s="7" t="s">
        <v>28491</v>
      </c>
      <c r="H8053" s="2" t="s">
        <v>28492</v>
      </c>
      <c r="I8053" s="2" t="s">
        <v>648</v>
      </c>
      <c r="J8053" s="3" t="str">
        <f t="shared" si="1"/>
        <v>Unique</v>
      </c>
      <c r="K8053" s="6" t="str">
        <f t="shared" si="2"/>
        <v>Social Media</v>
      </c>
      <c r="L8053" s="5" t="str">
        <f t="shared" si="3"/>
        <v>Excellent</v>
      </c>
      <c r="M8053" s="5" t="str">
        <f t="shared" si="4"/>
        <v>Below 100 Reviews</v>
      </c>
      <c r="N8053" s="8" t="str">
        <f t="shared" si="5"/>
        <v>Medium Opportunity</v>
      </c>
    </row>
    <row r="8054">
      <c r="A8054" s="2" t="s">
        <v>350</v>
      </c>
      <c r="B8054" s="2" t="s">
        <v>41</v>
      </c>
      <c r="C8054" s="2" t="s">
        <v>28493</v>
      </c>
      <c r="D8054" s="2" t="s">
        <v>28494</v>
      </c>
      <c r="E8054" s="2">
        <v>4.7</v>
      </c>
      <c r="F8054" s="2">
        <v>23.0</v>
      </c>
      <c r="H8054" s="2" t="s">
        <v>28495</v>
      </c>
      <c r="I8054" s="2" t="s">
        <v>89</v>
      </c>
      <c r="J8054" s="3" t="str">
        <f t="shared" si="1"/>
        <v>Unique</v>
      </c>
      <c r="K8054" s="4" t="str">
        <f t="shared" si="2"/>
        <v>No Website</v>
      </c>
      <c r="L8054" s="5" t="str">
        <f t="shared" si="3"/>
        <v>Excellent</v>
      </c>
      <c r="M8054" s="5" t="str">
        <f t="shared" si="4"/>
        <v>Below 100 Reviews</v>
      </c>
      <c r="N8054" s="4" t="str">
        <f t="shared" si="5"/>
        <v>High Opportunity</v>
      </c>
    </row>
    <row r="8055">
      <c r="A8055" s="2" t="s">
        <v>675</v>
      </c>
      <c r="B8055" s="2" t="s">
        <v>351</v>
      </c>
      <c r="C8055" s="2" t="s">
        <v>28496</v>
      </c>
      <c r="D8055" s="2" t="s">
        <v>28497</v>
      </c>
      <c r="E8055" s="2">
        <v>4.7</v>
      </c>
      <c r="F8055" s="2">
        <v>23.0</v>
      </c>
      <c r="H8055" s="2" t="s">
        <v>28498</v>
      </c>
      <c r="I8055" s="2" t="s">
        <v>561</v>
      </c>
      <c r="J8055" s="3" t="str">
        <f t="shared" si="1"/>
        <v>Unique</v>
      </c>
      <c r="K8055" s="4" t="str">
        <f t="shared" si="2"/>
        <v>No Website</v>
      </c>
      <c r="L8055" s="5" t="str">
        <f t="shared" si="3"/>
        <v>Excellent</v>
      </c>
      <c r="M8055" s="5" t="str">
        <f t="shared" si="4"/>
        <v>Below 100 Reviews</v>
      </c>
      <c r="N8055" s="4" t="str">
        <f t="shared" si="5"/>
        <v>High Opportunity</v>
      </c>
    </row>
    <row r="8056">
      <c r="A8056" s="2" t="s">
        <v>121</v>
      </c>
      <c r="B8056" s="2" t="s">
        <v>113</v>
      </c>
      <c r="C8056" s="2" t="s">
        <v>24065</v>
      </c>
      <c r="D8056" s="2" t="s">
        <v>28499</v>
      </c>
      <c r="E8056" s="2">
        <v>4.7</v>
      </c>
      <c r="F8056" s="2">
        <v>23.0</v>
      </c>
      <c r="H8056" s="2" t="s">
        <v>28500</v>
      </c>
      <c r="I8056" s="2" t="s">
        <v>1029</v>
      </c>
      <c r="J8056" s="3" t="str">
        <f t="shared" si="1"/>
        <v>Unique</v>
      </c>
      <c r="K8056" s="4" t="str">
        <f t="shared" si="2"/>
        <v>No Website</v>
      </c>
      <c r="L8056" s="5" t="str">
        <f t="shared" si="3"/>
        <v>Excellent</v>
      </c>
      <c r="M8056" s="5" t="str">
        <f t="shared" si="4"/>
        <v>Below 100 Reviews</v>
      </c>
      <c r="N8056" s="4" t="str">
        <f t="shared" si="5"/>
        <v>High Opportunity</v>
      </c>
    </row>
    <row r="8057">
      <c r="A8057" s="2" t="s">
        <v>145</v>
      </c>
      <c r="B8057" s="2" t="s">
        <v>351</v>
      </c>
      <c r="C8057" s="2" t="s">
        <v>28501</v>
      </c>
      <c r="D8057" s="2" t="s">
        <v>28502</v>
      </c>
      <c r="E8057" s="2">
        <v>4.7</v>
      </c>
      <c r="F8057" s="2">
        <v>23.0</v>
      </c>
      <c r="I8057" s="2" t="s">
        <v>20241</v>
      </c>
      <c r="J8057" s="3" t="str">
        <f t="shared" si="1"/>
        <v>Unique</v>
      </c>
      <c r="K8057" s="4" t="str">
        <f t="shared" si="2"/>
        <v>No Website</v>
      </c>
      <c r="L8057" s="5" t="str">
        <f t="shared" si="3"/>
        <v>Excellent</v>
      </c>
      <c r="M8057" s="5" t="str">
        <f t="shared" si="4"/>
        <v>Below 100 Reviews</v>
      </c>
      <c r="N8057" s="4" t="str">
        <f t="shared" si="5"/>
        <v>High Opportunity</v>
      </c>
    </row>
    <row r="8058">
      <c r="A8058" s="2" t="s">
        <v>201</v>
      </c>
      <c r="B8058" s="2" t="s">
        <v>181</v>
      </c>
      <c r="C8058" s="2" t="s">
        <v>28503</v>
      </c>
      <c r="D8058" s="2" t="s">
        <v>28504</v>
      </c>
      <c r="E8058" s="2">
        <v>4.7</v>
      </c>
      <c r="F8058" s="2">
        <v>187.0</v>
      </c>
      <c r="G8058" s="7" t="s">
        <v>1356</v>
      </c>
      <c r="H8058" s="2" t="s">
        <v>28505</v>
      </c>
      <c r="I8058" s="2" t="s">
        <v>205</v>
      </c>
      <c r="J8058" s="3" t="str">
        <f t="shared" si="1"/>
        <v>Unique</v>
      </c>
      <c r="K8058" s="9" t="str">
        <f t="shared" si="2"/>
        <v>Official Website</v>
      </c>
      <c r="L8058" s="5" t="str">
        <f t="shared" si="3"/>
        <v>Excellent</v>
      </c>
      <c r="M8058" s="5" t="str">
        <f t="shared" si="4"/>
        <v>100-499 Reviews</v>
      </c>
      <c r="N8058" s="6" t="str">
        <f t="shared" si="5"/>
        <v>Low Opportunity</v>
      </c>
    </row>
    <row r="8059">
      <c r="A8059" s="2" t="s">
        <v>201</v>
      </c>
      <c r="B8059" s="2" t="s">
        <v>181</v>
      </c>
      <c r="C8059" s="2" t="s">
        <v>28506</v>
      </c>
      <c r="D8059" s="2" t="s">
        <v>28507</v>
      </c>
      <c r="E8059" s="2">
        <v>4.8</v>
      </c>
      <c r="F8059" s="2">
        <v>182.0</v>
      </c>
      <c r="G8059" s="7" t="s">
        <v>28508</v>
      </c>
      <c r="H8059" s="2" t="s">
        <v>28509</v>
      </c>
      <c r="I8059" s="2" t="s">
        <v>28510</v>
      </c>
      <c r="J8059" s="3" t="str">
        <f t="shared" si="1"/>
        <v>Unique</v>
      </c>
      <c r="K8059" s="9" t="str">
        <f t="shared" si="2"/>
        <v>Official Website</v>
      </c>
      <c r="L8059" s="5" t="str">
        <f t="shared" si="3"/>
        <v>Excellent</v>
      </c>
      <c r="M8059" s="5" t="str">
        <f t="shared" si="4"/>
        <v>100-499 Reviews</v>
      </c>
      <c r="N8059" s="6" t="str">
        <f t="shared" si="5"/>
        <v>Low Opportunity</v>
      </c>
    </row>
    <row r="8060">
      <c r="A8060" s="2" t="s">
        <v>112</v>
      </c>
      <c r="B8060" s="2" t="s">
        <v>345</v>
      </c>
      <c r="C8060" s="2" t="s">
        <v>28511</v>
      </c>
      <c r="D8060" s="2" t="s">
        <v>28512</v>
      </c>
      <c r="E8060" s="2">
        <v>4.7</v>
      </c>
      <c r="F8060" s="2">
        <v>22.0</v>
      </c>
      <c r="H8060" s="2" t="s">
        <v>28513</v>
      </c>
      <c r="I8060" s="2" t="s">
        <v>749</v>
      </c>
      <c r="J8060" s="3" t="str">
        <f t="shared" si="1"/>
        <v>Unique</v>
      </c>
      <c r="K8060" s="4" t="str">
        <f t="shared" si="2"/>
        <v>No Website</v>
      </c>
      <c r="L8060" s="5" t="str">
        <f t="shared" si="3"/>
        <v>Excellent</v>
      </c>
      <c r="M8060" s="5" t="str">
        <f t="shared" si="4"/>
        <v>Below 100 Reviews</v>
      </c>
      <c r="N8060" s="4" t="str">
        <f t="shared" si="5"/>
        <v>High Opportunity</v>
      </c>
    </row>
    <row r="8061">
      <c r="A8061" s="2" t="s">
        <v>705</v>
      </c>
      <c r="B8061" s="2" t="s">
        <v>181</v>
      </c>
      <c r="C8061" s="2" t="s">
        <v>28514</v>
      </c>
      <c r="D8061" s="2" t="s">
        <v>28515</v>
      </c>
      <c r="E8061" s="2">
        <v>4.7</v>
      </c>
      <c r="F8061" s="2">
        <v>22.0</v>
      </c>
      <c r="H8061" s="2" t="s">
        <v>28516</v>
      </c>
      <c r="I8061" s="2" t="s">
        <v>205</v>
      </c>
      <c r="J8061" s="3" t="str">
        <f t="shared" si="1"/>
        <v>Unique</v>
      </c>
      <c r="K8061" s="4" t="str">
        <f t="shared" si="2"/>
        <v>No Website</v>
      </c>
      <c r="L8061" s="5" t="str">
        <f t="shared" si="3"/>
        <v>Excellent</v>
      </c>
      <c r="M8061" s="5" t="str">
        <f t="shared" si="4"/>
        <v>Below 100 Reviews</v>
      </c>
      <c r="N8061" s="4" t="str">
        <f t="shared" si="5"/>
        <v>High Opportunity</v>
      </c>
    </row>
    <row r="8062">
      <c r="A8062" s="2" t="s">
        <v>121</v>
      </c>
      <c r="B8062" s="2" t="s">
        <v>345</v>
      </c>
      <c r="C8062" s="2" t="s">
        <v>28517</v>
      </c>
      <c r="D8062" s="2" t="s">
        <v>28518</v>
      </c>
      <c r="E8062" s="2">
        <v>4.7</v>
      </c>
      <c r="F8062" s="2">
        <v>22.0</v>
      </c>
      <c r="H8062" s="2" t="s">
        <v>28519</v>
      </c>
      <c r="I8062" s="2" t="s">
        <v>749</v>
      </c>
      <c r="J8062" s="3" t="str">
        <f t="shared" si="1"/>
        <v>Unique</v>
      </c>
      <c r="K8062" s="4" t="str">
        <f t="shared" si="2"/>
        <v>No Website</v>
      </c>
      <c r="L8062" s="5" t="str">
        <f t="shared" si="3"/>
        <v>Excellent</v>
      </c>
      <c r="M8062" s="5" t="str">
        <f t="shared" si="4"/>
        <v>Below 100 Reviews</v>
      </c>
      <c r="N8062" s="4" t="str">
        <f t="shared" si="5"/>
        <v>High Opportunity</v>
      </c>
    </row>
    <row r="8063">
      <c r="A8063" s="2" t="s">
        <v>201</v>
      </c>
      <c r="B8063" s="2" t="s">
        <v>113</v>
      </c>
      <c r="C8063" s="2" t="s">
        <v>28520</v>
      </c>
      <c r="D8063" s="2" t="s">
        <v>28521</v>
      </c>
      <c r="E8063" s="2">
        <v>4.7</v>
      </c>
      <c r="F8063" s="2">
        <v>22.0</v>
      </c>
      <c r="H8063" s="2" t="s">
        <v>28522</v>
      </c>
      <c r="I8063" s="2" t="s">
        <v>28523</v>
      </c>
      <c r="J8063" s="3" t="str">
        <f t="shared" si="1"/>
        <v>Unique</v>
      </c>
      <c r="K8063" s="4" t="str">
        <f t="shared" si="2"/>
        <v>No Website</v>
      </c>
      <c r="L8063" s="5" t="str">
        <f t="shared" si="3"/>
        <v>Excellent</v>
      </c>
      <c r="M8063" s="5" t="str">
        <f t="shared" si="4"/>
        <v>Below 100 Reviews</v>
      </c>
      <c r="N8063" s="4" t="str">
        <f t="shared" si="5"/>
        <v>High Opportunity</v>
      </c>
    </row>
    <row r="8064">
      <c r="A8064" s="2" t="s">
        <v>201</v>
      </c>
      <c r="B8064" s="2" t="s">
        <v>181</v>
      </c>
      <c r="C8064" s="2" t="s">
        <v>28524</v>
      </c>
      <c r="D8064" s="2" t="s">
        <v>28525</v>
      </c>
      <c r="E8064" s="2">
        <v>5.0</v>
      </c>
      <c r="F8064" s="2">
        <v>5.0</v>
      </c>
      <c r="G8064" s="7" t="s">
        <v>28526</v>
      </c>
      <c r="H8064" s="2" t="s">
        <v>28527</v>
      </c>
      <c r="I8064" s="2" t="s">
        <v>205</v>
      </c>
      <c r="J8064" s="3" t="str">
        <f t="shared" si="1"/>
        <v>Unique</v>
      </c>
      <c r="K8064" s="9" t="str">
        <f t="shared" si="2"/>
        <v>Official Website</v>
      </c>
      <c r="L8064" s="5" t="str">
        <f t="shared" si="3"/>
        <v>Excellent</v>
      </c>
      <c r="M8064" s="5" t="str">
        <f t="shared" si="4"/>
        <v>Below 100 Reviews</v>
      </c>
      <c r="N8064" s="6" t="str">
        <f t="shared" si="5"/>
        <v>Low Opportunity</v>
      </c>
    </row>
    <row r="8065">
      <c r="A8065" s="2" t="s">
        <v>201</v>
      </c>
      <c r="B8065" s="2" t="s">
        <v>181</v>
      </c>
      <c r="C8065" s="2" t="s">
        <v>5447</v>
      </c>
      <c r="D8065" s="2" t="s">
        <v>28528</v>
      </c>
      <c r="E8065" s="2">
        <v>4.4</v>
      </c>
      <c r="F8065" s="2">
        <v>216.0</v>
      </c>
      <c r="G8065" s="7" t="s">
        <v>5424</v>
      </c>
      <c r="H8065" s="2" t="s">
        <v>5425</v>
      </c>
      <c r="I8065" s="2" t="s">
        <v>185</v>
      </c>
      <c r="J8065" s="3" t="str">
        <f t="shared" si="1"/>
        <v>Unique</v>
      </c>
      <c r="K8065" s="9" t="str">
        <f t="shared" si="2"/>
        <v>Official Website</v>
      </c>
      <c r="L8065" s="5" t="str">
        <f t="shared" si="3"/>
        <v>Good</v>
      </c>
      <c r="M8065" s="5" t="str">
        <f t="shared" si="4"/>
        <v>100-499 Reviews</v>
      </c>
      <c r="N8065" s="6" t="str">
        <f t="shared" si="5"/>
        <v>Low Opportunity</v>
      </c>
    </row>
    <row r="8066">
      <c r="A8066" s="2" t="s">
        <v>201</v>
      </c>
      <c r="B8066" s="2" t="s">
        <v>181</v>
      </c>
      <c r="C8066" s="2" t="s">
        <v>1377</v>
      </c>
      <c r="D8066" s="2" t="s">
        <v>28529</v>
      </c>
      <c r="E8066" s="2">
        <v>4.0</v>
      </c>
      <c r="F8066" s="2">
        <v>793.0</v>
      </c>
      <c r="G8066" s="7" t="s">
        <v>28530</v>
      </c>
      <c r="H8066" s="2" t="s">
        <v>28531</v>
      </c>
      <c r="I8066" s="2" t="s">
        <v>1381</v>
      </c>
      <c r="J8066" s="3" t="str">
        <f t="shared" si="1"/>
        <v>Unique</v>
      </c>
      <c r="K8066" s="9" t="str">
        <f t="shared" si="2"/>
        <v>Official Website</v>
      </c>
      <c r="L8066" s="5" t="str">
        <f t="shared" si="3"/>
        <v>Good</v>
      </c>
      <c r="M8066" s="5" t="str">
        <f t="shared" si="4"/>
        <v>500-999 Reviews</v>
      </c>
      <c r="N8066" s="6" t="str">
        <f t="shared" si="5"/>
        <v>Low Opportunity</v>
      </c>
    </row>
    <row r="8067">
      <c r="A8067" s="2" t="s">
        <v>201</v>
      </c>
      <c r="B8067" s="2" t="s">
        <v>181</v>
      </c>
      <c r="C8067" s="2" t="s">
        <v>25199</v>
      </c>
      <c r="D8067" s="2" t="s">
        <v>28532</v>
      </c>
      <c r="E8067" s="2">
        <v>4.0</v>
      </c>
      <c r="F8067" s="2">
        <v>224.0</v>
      </c>
      <c r="I8067" s="2" t="s">
        <v>205</v>
      </c>
      <c r="J8067" s="3" t="str">
        <f t="shared" si="1"/>
        <v>Unique</v>
      </c>
      <c r="K8067" s="4" t="str">
        <f t="shared" si="2"/>
        <v>No Website</v>
      </c>
      <c r="L8067" s="5" t="str">
        <f t="shared" si="3"/>
        <v>Good</v>
      </c>
      <c r="M8067" s="5" t="str">
        <f t="shared" si="4"/>
        <v>100-499 Reviews</v>
      </c>
      <c r="N8067" s="6" t="str">
        <f t="shared" si="5"/>
        <v>Low Opportunity</v>
      </c>
    </row>
    <row r="8068">
      <c r="A8068" s="2" t="s">
        <v>268</v>
      </c>
      <c r="B8068" s="2" t="s">
        <v>345</v>
      </c>
      <c r="C8068" s="2" t="s">
        <v>28533</v>
      </c>
      <c r="D8068" s="2" t="s">
        <v>28534</v>
      </c>
      <c r="E8068" s="2">
        <v>4.7</v>
      </c>
      <c r="F8068" s="2">
        <v>22.0</v>
      </c>
      <c r="H8068" s="2" t="s">
        <v>28535</v>
      </c>
      <c r="I8068" s="2" t="s">
        <v>749</v>
      </c>
      <c r="J8068" s="3" t="str">
        <f t="shared" si="1"/>
        <v>Unique</v>
      </c>
      <c r="K8068" s="4" t="str">
        <f t="shared" si="2"/>
        <v>No Website</v>
      </c>
      <c r="L8068" s="5" t="str">
        <f t="shared" si="3"/>
        <v>Excellent</v>
      </c>
      <c r="M8068" s="5" t="str">
        <f t="shared" si="4"/>
        <v>Below 100 Reviews</v>
      </c>
      <c r="N8068" s="4" t="str">
        <f t="shared" si="5"/>
        <v>High Opportunity</v>
      </c>
    </row>
    <row r="8069">
      <c r="A8069" s="2" t="s">
        <v>201</v>
      </c>
      <c r="B8069" s="2" t="s">
        <v>181</v>
      </c>
      <c r="C8069" s="2" t="s">
        <v>28536</v>
      </c>
      <c r="D8069" s="2" t="s">
        <v>28537</v>
      </c>
      <c r="E8069" s="2">
        <v>4.4</v>
      </c>
      <c r="F8069" s="2">
        <v>88.0</v>
      </c>
      <c r="H8069" s="2" t="s">
        <v>28538</v>
      </c>
      <c r="I8069" s="2" t="s">
        <v>205</v>
      </c>
      <c r="J8069" s="3" t="str">
        <f t="shared" si="1"/>
        <v>Unique</v>
      </c>
      <c r="K8069" s="4" t="str">
        <f t="shared" si="2"/>
        <v>No Website</v>
      </c>
      <c r="L8069" s="5" t="str">
        <f t="shared" si="3"/>
        <v>Good</v>
      </c>
      <c r="M8069" s="5" t="str">
        <f t="shared" si="4"/>
        <v>Below 100 Reviews</v>
      </c>
      <c r="N8069" s="6" t="str">
        <f t="shared" si="5"/>
        <v>Low Opportunity</v>
      </c>
    </row>
    <row r="8070">
      <c r="A8070" s="2" t="s">
        <v>211</v>
      </c>
      <c r="B8070" s="2" t="s">
        <v>591</v>
      </c>
      <c r="C8070" s="2" t="s">
        <v>28539</v>
      </c>
      <c r="D8070" s="2" t="s">
        <v>28540</v>
      </c>
      <c r="E8070" s="2">
        <v>4.7</v>
      </c>
      <c r="F8070" s="2">
        <v>21.0</v>
      </c>
      <c r="H8070" s="2" t="s">
        <v>28541</v>
      </c>
      <c r="I8070" s="2" t="s">
        <v>10602</v>
      </c>
      <c r="J8070" s="3" t="str">
        <f t="shared" si="1"/>
        <v>Unique</v>
      </c>
      <c r="K8070" s="4" t="str">
        <f t="shared" si="2"/>
        <v>No Website</v>
      </c>
      <c r="L8070" s="5" t="str">
        <f t="shared" si="3"/>
        <v>Excellent</v>
      </c>
      <c r="M8070" s="5" t="str">
        <f t="shared" si="4"/>
        <v>Below 100 Reviews</v>
      </c>
      <c r="N8070" s="4" t="str">
        <f t="shared" si="5"/>
        <v>High Opportunity</v>
      </c>
    </row>
    <row r="8071">
      <c r="A8071" s="2" t="s">
        <v>265</v>
      </c>
      <c r="B8071" s="2" t="s">
        <v>101</v>
      </c>
      <c r="C8071" s="2" t="s">
        <v>28542</v>
      </c>
      <c r="D8071" s="2" t="s">
        <v>28543</v>
      </c>
      <c r="E8071" s="2">
        <v>4.7</v>
      </c>
      <c r="F8071" s="2">
        <v>21.0</v>
      </c>
      <c r="H8071" s="2" t="s">
        <v>28544</v>
      </c>
      <c r="I8071" s="2" t="s">
        <v>105</v>
      </c>
      <c r="J8071" s="3" t="str">
        <f t="shared" si="1"/>
        <v>Unique</v>
      </c>
      <c r="K8071" s="4" t="str">
        <f t="shared" si="2"/>
        <v>No Website</v>
      </c>
      <c r="L8071" s="5" t="str">
        <f t="shared" si="3"/>
        <v>Excellent</v>
      </c>
      <c r="M8071" s="5" t="str">
        <f t="shared" si="4"/>
        <v>Below 100 Reviews</v>
      </c>
      <c r="N8071" s="4" t="str">
        <f t="shared" si="5"/>
        <v>High Opportunity</v>
      </c>
    </row>
    <row r="8072">
      <c r="A8072" s="2" t="s">
        <v>705</v>
      </c>
      <c r="B8072" s="2" t="s">
        <v>591</v>
      </c>
      <c r="C8072" s="2" t="s">
        <v>28545</v>
      </c>
      <c r="D8072" s="2" t="s">
        <v>28546</v>
      </c>
      <c r="E8072" s="2">
        <v>4.7</v>
      </c>
      <c r="F8072" s="2">
        <v>21.0</v>
      </c>
      <c r="H8072" s="2" t="s">
        <v>28547</v>
      </c>
      <c r="I8072" s="2" t="s">
        <v>1096</v>
      </c>
      <c r="J8072" s="3" t="str">
        <f t="shared" si="1"/>
        <v>Unique</v>
      </c>
      <c r="K8072" s="4" t="str">
        <f t="shared" si="2"/>
        <v>No Website</v>
      </c>
      <c r="L8072" s="5" t="str">
        <f t="shared" si="3"/>
        <v>Excellent</v>
      </c>
      <c r="M8072" s="5" t="str">
        <f t="shared" si="4"/>
        <v>Below 100 Reviews</v>
      </c>
      <c r="N8072" s="4" t="str">
        <f t="shared" si="5"/>
        <v>High Opportunity</v>
      </c>
    </row>
    <row r="8073">
      <c r="A8073" s="2" t="s">
        <v>215</v>
      </c>
      <c r="B8073" s="2" t="s">
        <v>154</v>
      </c>
      <c r="C8073" s="2" t="s">
        <v>28548</v>
      </c>
      <c r="D8073" s="2" t="s">
        <v>28549</v>
      </c>
      <c r="E8073" s="2">
        <v>4.7</v>
      </c>
      <c r="F8073" s="2">
        <v>21.0</v>
      </c>
      <c r="H8073" s="2" t="s">
        <v>28550</v>
      </c>
      <c r="I8073" s="2" t="s">
        <v>948</v>
      </c>
      <c r="J8073" s="3" t="str">
        <f t="shared" si="1"/>
        <v>Unique</v>
      </c>
      <c r="K8073" s="4" t="str">
        <f t="shared" si="2"/>
        <v>No Website</v>
      </c>
      <c r="L8073" s="5" t="str">
        <f t="shared" si="3"/>
        <v>Excellent</v>
      </c>
      <c r="M8073" s="5" t="str">
        <f t="shared" si="4"/>
        <v>Below 100 Reviews</v>
      </c>
      <c r="N8073" s="4" t="str">
        <f t="shared" si="5"/>
        <v>High Opportunity</v>
      </c>
    </row>
    <row r="8074">
      <c r="A8074" s="2" t="s">
        <v>180</v>
      </c>
      <c r="B8074" s="2" t="s">
        <v>206</v>
      </c>
      <c r="C8074" s="2" t="s">
        <v>28551</v>
      </c>
      <c r="D8074" s="2" t="s">
        <v>28552</v>
      </c>
      <c r="E8074" s="2">
        <v>4.7</v>
      </c>
      <c r="F8074" s="2">
        <v>20.0</v>
      </c>
      <c r="H8074" s="2" t="s">
        <v>28553</v>
      </c>
      <c r="I8074" s="2" t="s">
        <v>210</v>
      </c>
      <c r="J8074" s="3" t="str">
        <f t="shared" si="1"/>
        <v>Unique</v>
      </c>
      <c r="K8074" s="4" t="str">
        <f t="shared" si="2"/>
        <v>No Website</v>
      </c>
      <c r="L8074" s="5" t="str">
        <f t="shared" si="3"/>
        <v>Excellent</v>
      </c>
      <c r="M8074" s="5" t="str">
        <f t="shared" si="4"/>
        <v>Below 100 Reviews</v>
      </c>
      <c r="N8074" s="4" t="str">
        <f t="shared" si="5"/>
        <v>High Opportunity</v>
      </c>
    </row>
    <row r="8075">
      <c r="A8075" s="2" t="s">
        <v>1116</v>
      </c>
      <c r="B8075" s="2" t="s">
        <v>140</v>
      </c>
      <c r="C8075" s="2" t="s">
        <v>28554</v>
      </c>
      <c r="D8075" s="2" t="s">
        <v>28555</v>
      </c>
      <c r="E8075" s="2">
        <v>4.7</v>
      </c>
      <c r="F8075" s="2">
        <v>20.0</v>
      </c>
      <c r="H8075" s="2" t="s">
        <v>28556</v>
      </c>
      <c r="I8075" s="2" t="s">
        <v>28557</v>
      </c>
      <c r="J8075" s="3" t="str">
        <f t="shared" si="1"/>
        <v>Unique</v>
      </c>
      <c r="K8075" s="4" t="str">
        <f t="shared" si="2"/>
        <v>No Website</v>
      </c>
      <c r="L8075" s="5" t="str">
        <f t="shared" si="3"/>
        <v>Excellent</v>
      </c>
      <c r="M8075" s="5" t="str">
        <f t="shared" si="4"/>
        <v>Below 100 Reviews</v>
      </c>
      <c r="N8075" s="4" t="str">
        <f t="shared" si="5"/>
        <v>High Opportunity</v>
      </c>
    </row>
    <row r="8076">
      <c r="A8076" s="2" t="s">
        <v>201</v>
      </c>
      <c r="B8076" s="2" t="s">
        <v>41</v>
      </c>
      <c r="C8076" s="2" t="s">
        <v>28558</v>
      </c>
      <c r="D8076" s="2" t="s">
        <v>28559</v>
      </c>
      <c r="E8076" s="2">
        <v>3.8</v>
      </c>
      <c r="F8076" s="2">
        <v>568.0</v>
      </c>
      <c r="G8076" s="7" t="s">
        <v>28560</v>
      </c>
      <c r="H8076" s="2" t="s">
        <v>28561</v>
      </c>
      <c r="I8076" s="2" t="s">
        <v>5517</v>
      </c>
      <c r="J8076" s="3" t="str">
        <f t="shared" si="1"/>
        <v>Unique</v>
      </c>
      <c r="K8076" s="9" t="str">
        <f t="shared" si="2"/>
        <v>Official Website</v>
      </c>
      <c r="L8076" s="5" t="str">
        <f t="shared" si="3"/>
        <v>Average</v>
      </c>
      <c r="M8076" s="5" t="str">
        <f t="shared" si="4"/>
        <v>500-999 Reviews</v>
      </c>
      <c r="N8076" s="6" t="str">
        <f t="shared" si="5"/>
        <v>Low Opportunity</v>
      </c>
    </row>
    <row r="8077">
      <c r="A8077" s="2" t="s">
        <v>201</v>
      </c>
      <c r="B8077" s="2" t="s">
        <v>41</v>
      </c>
      <c r="C8077" s="2" t="s">
        <v>28562</v>
      </c>
      <c r="D8077" s="2" t="s">
        <v>28563</v>
      </c>
      <c r="E8077" s="2">
        <v>4.5</v>
      </c>
      <c r="F8077" s="2">
        <v>67.0</v>
      </c>
      <c r="G8077" s="7" t="s">
        <v>28564</v>
      </c>
      <c r="H8077" s="2" t="s">
        <v>28565</v>
      </c>
      <c r="I8077" s="2" t="s">
        <v>28566</v>
      </c>
      <c r="J8077" s="3" t="str">
        <f t="shared" si="1"/>
        <v>Unique</v>
      </c>
      <c r="K8077" s="9" t="str">
        <f t="shared" si="2"/>
        <v>Official Website</v>
      </c>
      <c r="L8077" s="5" t="str">
        <f t="shared" si="3"/>
        <v>Excellent</v>
      </c>
      <c r="M8077" s="5" t="str">
        <f t="shared" si="4"/>
        <v>Below 100 Reviews</v>
      </c>
      <c r="N8077" s="6" t="str">
        <f t="shared" si="5"/>
        <v>Low Opportunity</v>
      </c>
    </row>
    <row r="8078">
      <c r="A8078" s="2" t="s">
        <v>14</v>
      </c>
      <c r="B8078" s="2" t="s">
        <v>15</v>
      </c>
      <c r="C8078" s="2" t="s">
        <v>28567</v>
      </c>
      <c r="D8078" s="2" t="s">
        <v>28568</v>
      </c>
      <c r="E8078" s="2">
        <v>4.7</v>
      </c>
      <c r="F8078" s="2">
        <v>19.0</v>
      </c>
      <c r="H8078" s="2" t="s">
        <v>28569</v>
      </c>
      <c r="I8078" s="2" t="s">
        <v>162</v>
      </c>
      <c r="J8078" s="3" t="str">
        <f t="shared" si="1"/>
        <v>Unique</v>
      </c>
      <c r="K8078" s="4" t="str">
        <f t="shared" si="2"/>
        <v>No Website</v>
      </c>
      <c r="L8078" s="5" t="str">
        <f t="shared" si="3"/>
        <v>Excellent</v>
      </c>
      <c r="M8078" s="5" t="str">
        <f t="shared" si="4"/>
        <v>Below 100 Reviews</v>
      </c>
      <c r="N8078" s="4" t="str">
        <f t="shared" si="5"/>
        <v>High Opportunity</v>
      </c>
    </row>
    <row r="8079">
      <c r="A8079" s="2" t="s">
        <v>201</v>
      </c>
      <c r="B8079" s="2" t="s">
        <v>41</v>
      </c>
      <c r="C8079" s="2" t="s">
        <v>2476</v>
      </c>
      <c r="D8079" s="2" t="s">
        <v>28570</v>
      </c>
      <c r="E8079" s="2">
        <v>3.6</v>
      </c>
      <c r="F8079" s="2">
        <v>17.0</v>
      </c>
      <c r="G8079" s="7" t="s">
        <v>2478</v>
      </c>
      <c r="I8079" s="2" t="s">
        <v>5554</v>
      </c>
      <c r="J8079" s="3" t="str">
        <f t="shared" si="1"/>
        <v>Unique</v>
      </c>
      <c r="K8079" s="9" t="str">
        <f t="shared" si="2"/>
        <v>Official Website</v>
      </c>
      <c r="L8079" s="5" t="str">
        <f t="shared" si="3"/>
        <v>Average</v>
      </c>
      <c r="M8079" s="5" t="str">
        <f t="shared" si="4"/>
        <v>Below 100 Reviews</v>
      </c>
      <c r="N8079" s="6" t="str">
        <f t="shared" si="5"/>
        <v>Low Opportunity</v>
      </c>
    </row>
    <row r="8080">
      <c r="A8080" s="2" t="s">
        <v>201</v>
      </c>
      <c r="B8080" s="2" t="s">
        <v>41</v>
      </c>
      <c r="C8080" s="2" t="s">
        <v>28571</v>
      </c>
      <c r="D8080" s="2" t="s">
        <v>28572</v>
      </c>
      <c r="E8080" s="2">
        <v>4.1</v>
      </c>
      <c r="F8080" s="2">
        <v>130.0</v>
      </c>
      <c r="H8080" s="2" t="s">
        <v>28573</v>
      </c>
      <c r="I8080" s="2" t="s">
        <v>89</v>
      </c>
      <c r="J8080" s="3" t="str">
        <f t="shared" si="1"/>
        <v>Unique</v>
      </c>
      <c r="K8080" s="4" t="str">
        <f t="shared" si="2"/>
        <v>No Website</v>
      </c>
      <c r="L8080" s="5" t="str">
        <f t="shared" si="3"/>
        <v>Good</v>
      </c>
      <c r="M8080" s="5" t="str">
        <f t="shared" si="4"/>
        <v>100-499 Reviews</v>
      </c>
      <c r="N8080" s="6" t="str">
        <f t="shared" si="5"/>
        <v>Low Opportunity</v>
      </c>
    </row>
    <row r="8081">
      <c r="A8081" s="2" t="s">
        <v>201</v>
      </c>
      <c r="B8081" s="2" t="s">
        <v>41</v>
      </c>
      <c r="C8081" s="2" t="s">
        <v>28574</v>
      </c>
      <c r="D8081" s="2" t="s">
        <v>28575</v>
      </c>
      <c r="E8081" s="2">
        <v>3.9</v>
      </c>
      <c r="F8081" s="2">
        <v>74.0</v>
      </c>
      <c r="I8081" s="2" t="s">
        <v>89</v>
      </c>
      <c r="J8081" s="3" t="str">
        <f t="shared" si="1"/>
        <v>Unique</v>
      </c>
      <c r="K8081" s="4" t="str">
        <f t="shared" si="2"/>
        <v>No Website</v>
      </c>
      <c r="L8081" s="5" t="str">
        <f t="shared" si="3"/>
        <v>Average</v>
      </c>
      <c r="M8081" s="5" t="str">
        <f t="shared" si="4"/>
        <v>Below 100 Reviews</v>
      </c>
      <c r="N8081" s="6" t="str">
        <f t="shared" si="5"/>
        <v>Low Opportunity</v>
      </c>
    </row>
    <row r="8082">
      <c r="A8082" s="2" t="s">
        <v>201</v>
      </c>
      <c r="B8082" s="2" t="s">
        <v>41</v>
      </c>
      <c r="C8082" s="2" t="s">
        <v>28576</v>
      </c>
      <c r="D8082" s="2" t="s">
        <v>28577</v>
      </c>
      <c r="E8082" s="2">
        <v>4.9</v>
      </c>
      <c r="F8082" s="2">
        <v>138.0</v>
      </c>
      <c r="G8082" s="7" t="s">
        <v>28578</v>
      </c>
      <c r="H8082" s="2" t="s">
        <v>28579</v>
      </c>
      <c r="I8082" s="2" t="s">
        <v>89</v>
      </c>
      <c r="J8082" s="3" t="str">
        <f t="shared" si="1"/>
        <v>Unique</v>
      </c>
      <c r="K8082" s="9" t="str">
        <f t="shared" si="2"/>
        <v>Official Website</v>
      </c>
      <c r="L8082" s="5" t="str">
        <f t="shared" si="3"/>
        <v>Excellent</v>
      </c>
      <c r="M8082" s="5" t="str">
        <f t="shared" si="4"/>
        <v>100-499 Reviews</v>
      </c>
      <c r="N8082" s="6" t="str">
        <f t="shared" si="5"/>
        <v>Low Opportunity</v>
      </c>
    </row>
    <row r="8083">
      <c r="A8083" s="2" t="s">
        <v>201</v>
      </c>
      <c r="B8083" s="2" t="s">
        <v>41</v>
      </c>
      <c r="C8083" s="2" t="s">
        <v>28580</v>
      </c>
      <c r="D8083" s="2" t="s">
        <v>28581</v>
      </c>
      <c r="E8083" s="2">
        <v>4.8</v>
      </c>
      <c r="F8083" s="2">
        <v>650.0</v>
      </c>
      <c r="G8083" s="7" t="s">
        <v>28582</v>
      </c>
      <c r="H8083" s="2" t="s">
        <v>28583</v>
      </c>
      <c r="I8083" s="2" t="s">
        <v>89</v>
      </c>
      <c r="J8083" s="3" t="str">
        <f t="shared" si="1"/>
        <v>Unique</v>
      </c>
      <c r="K8083" s="9" t="str">
        <f t="shared" si="2"/>
        <v>Official Website</v>
      </c>
      <c r="L8083" s="5" t="str">
        <f t="shared" si="3"/>
        <v>Excellent</v>
      </c>
      <c r="M8083" s="5" t="str">
        <f t="shared" si="4"/>
        <v>500-999 Reviews</v>
      </c>
      <c r="N8083" s="6" t="str">
        <f t="shared" si="5"/>
        <v>Low Opportunity</v>
      </c>
    </row>
    <row r="8084">
      <c r="A8084" s="2" t="s">
        <v>171</v>
      </c>
      <c r="B8084" s="2" t="s">
        <v>101</v>
      </c>
      <c r="C8084" s="2" t="s">
        <v>28584</v>
      </c>
      <c r="D8084" s="2" t="s">
        <v>28585</v>
      </c>
      <c r="E8084" s="2">
        <v>4.7</v>
      </c>
      <c r="F8084" s="2">
        <v>19.0</v>
      </c>
      <c r="H8084" s="2" t="s">
        <v>28586</v>
      </c>
      <c r="I8084" s="2" t="s">
        <v>105</v>
      </c>
      <c r="J8084" s="3" t="str">
        <f t="shared" si="1"/>
        <v>Unique</v>
      </c>
      <c r="K8084" s="4" t="str">
        <f t="shared" si="2"/>
        <v>No Website</v>
      </c>
      <c r="L8084" s="5" t="str">
        <f t="shared" si="3"/>
        <v>Excellent</v>
      </c>
      <c r="M8084" s="5" t="str">
        <f t="shared" si="4"/>
        <v>Below 100 Reviews</v>
      </c>
      <c r="N8084" s="4" t="str">
        <f t="shared" si="5"/>
        <v>High Opportunity</v>
      </c>
    </row>
    <row r="8085">
      <c r="A8085" s="2" t="s">
        <v>201</v>
      </c>
      <c r="B8085" s="2" t="s">
        <v>41</v>
      </c>
      <c r="C8085" s="2" t="s">
        <v>28587</v>
      </c>
      <c r="D8085" s="2" t="s">
        <v>28588</v>
      </c>
      <c r="E8085" s="2">
        <v>4.9</v>
      </c>
      <c r="F8085" s="2">
        <v>29.0</v>
      </c>
      <c r="G8085" s="7" t="s">
        <v>28589</v>
      </c>
      <c r="H8085" s="2" t="s">
        <v>28590</v>
      </c>
      <c r="I8085" s="2" t="s">
        <v>89</v>
      </c>
      <c r="J8085" s="3" t="str">
        <f t="shared" si="1"/>
        <v>Unique</v>
      </c>
      <c r="K8085" s="9" t="str">
        <f t="shared" si="2"/>
        <v>Official Website</v>
      </c>
      <c r="L8085" s="5" t="str">
        <f t="shared" si="3"/>
        <v>Excellent</v>
      </c>
      <c r="M8085" s="5" t="str">
        <f t="shared" si="4"/>
        <v>Below 100 Reviews</v>
      </c>
      <c r="N8085" s="6" t="str">
        <f t="shared" si="5"/>
        <v>Low Opportunity</v>
      </c>
    </row>
    <row r="8086">
      <c r="A8086" s="2" t="s">
        <v>201</v>
      </c>
      <c r="B8086" s="2" t="s">
        <v>41</v>
      </c>
      <c r="C8086" s="2" t="s">
        <v>28591</v>
      </c>
      <c r="D8086" s="2" t="s">
        <v>28592</v>
      </c>
      <c r="E8086" s="2">
        <v>4.0</v>
      </c>
      <c r="F8086" s="2">
        <v>5070.0</v>
      </c>
      <c r="G8086" s="7" t="s">
        <v>28593</v>
      </c>
      <c r="H8086" s="2" t="s">
        <v>28594</v>
      </c>
      <c r="I8086" s="2" t="s">
        <v>466</v>
      </c>
      <c r="J8086" s="3" t="str">
        <f t="shared" si="1"/>
        <v>Unique</v>
      </c>
      <c r="K8086" s="9" t="str">
        <f t="shared" si="2"/>
        <v>Official Website</v>
      </c>
      <c r="L8086" s="5" t="str">
        <f t="shared" si="3"/>
        <v>Good</v>
      </c>
      <c r="M8086" s="5" t="str">
        <f t="shared" si="4"/>
        <v>1000+ Reviews</v>
      </c>
      <c r="N8086" s="6" t="str">
        <f t="shared" si="5"/>
        <v>Low Opportunity</v>
      </c>
    </row>
    <row r="8087">
      <c r="A8087" s="2" t="s">
        <v>201</v>
      </c>
      <c r="B8087" s="2" t="s">
        <v>41</v>
      </c>
      <c r="C8087" s="2" t="s">
        <v>28595</v>
      </c>
      <c r="D8087" s="2" t="s">
        <v>28596</v>
      </c>
      <c r="E8087" s="2">
        <v>4.4</v>
      </c>
      <c r="F8087" s="2">
        <v>18.0</v>
      </c>
      <c r="G8087" s="7" t="s">
        <v>28597</v>
      </c>
      <c r="I8087" s="2" t="s">
        <v>89</v>
      </c>
      <c r="J8087" s="3" t="str">
        <f t="shared" si="1"/>
        <v>Unique</v>
      </c>
      <c r="K8087" s="9" t="str">
        <f t="shared" si="2"/>
        <v>Official Website</v>
      </c>
      <c r="L8087" s="5" t="str">
        <f t="shared" si="3"/>
        <v>Good</v>
      </c>
      <c r="M8087" s="5" t="str">
        <f t="shared" si="4"/>
        <v>Below 100 Reviews</v>
      </c>
      <c r="N8087" s="6" t="str">
        <f t="shared" si="5"/>
        <v>Low Opportunity</v>
      </c>
    </row>
    <row r="8088">
      <c r="A8088" s="2" t="s">
        <v>201</v>
      </c>
      <c r="B8088" s="2" t="s">
        <v>41</v>
      </c>
      <c r="C8088" s="2" t="s">
        <v>28598</v>
      </c>
      <c r="D8088" s="2" t="s">
        <v>28599</v>
      </c>
      <c r="E8088" s="2">
        <v>4.4</v>
      </c>
      <c r="F8088" s="2">
        <v>21.0</v>
      </c>
      <c r="H8088" s="2" t="s">
        <v>28600</v>
      </c>
      <c r="I8088" s="2" t="s">
        <v>89</v>
      </c>
      <c r="J8088" s="3" t="str">
        <f t="shared" si="1"/>
        <v>Unique</v>
      </c>
      <c r="K8088" s="4" t="str">
        <f t="shared" si="2"/>
        <v>No Website</v>
      </c>
      <c r="L8088" s="5" t="str">
        <f t="shared" si="3"/>
        <v>Good</v>
      </c>
      <c r="M8088" s="5" t="str">
        <f t="shared" si="4"/>
        <v>Below 100 Reviews</v>
      </c>
      <c r="N8088" s="6" t="str">
        <f t="shared" si="5"/>
        <v>Low Opportunity</v>
      </c>
    </row>
    <row r="8089">
      <c r="A8089" s="2" t="s">
        <v>201</v>
      </c>
      <c r="B8089" s="2" t="s">
        <v>41</v>
      </c>
      <c r="C8089" s="2" t="s">
        <v>28601</v>
      </c>
      <c r="D8089" s="2" t="s">
        <v>28602</v>
      </c>
      <c r="E8089" s="2">
        <v>3.9</v>
      </c>
      <c r="F8089" s="2">
        <v>67.0</v>
      </c>
      <c r="G8089" s="7" t="s">
        <v>28603</v>
      </c>
      <c r="H8089" s="2" t="s">
        <v>28604</v>
      </c>
      <c r="I8089" s="2" t="s">
        <v>496</v>
      </c>
      <c r="J8089" s="3" t="str">
        <f t="shared" si="1"/>
        <v>Unique</v>
      </c>
      <c r="K8089" s="6" t="str">
        <f t="shared" si="2"/>
        <v>Social Media</v>
      </c>
      <c r="L8089" s="5" t="str">
        <f t="shared" si="3"/>
        <v>Average</v>
      </c>
      <c r="M8089" s="5" t="str">
        <f t="shared" si="4"/>
        <v>Below 100 Reviews</v>
      </c>
      <c r="N8089" s="8" t="str">
        <f t="shared" si="5"/>
        <v>Medium Opportunity</v>
      </c>
    </row>
    <row r="8090">
      <c r="A8090" s="2" t="s">
        <v>201</v>
      </c>
      <c r="B8090" s="2" t="s">
        <v>41</v>
      </c>
      <c r="C8090" s="2" t="s">
        <v>28605</v>
      </c>
      <c r="D8090" s="2" t="s">
        <v>28606</v>
      </c>
      <c r="E8090" s="2">
        <v>4.2</v>
      </c>
      <c r="F8090" s="2">
        <v>131.0</v>
      </c>
      <c r="G8090" s="7" t="s">
        <v>28607</v>
      </c>
      <c r="H8090" s="2" t="s">
        <v>28608</v>
      </c>
      <c r="I8090" s="2" t="s">
        <v>219</v>
      </c>
      <c r="J8090" s="3" t="str">
        <f t="shared" si="1"/>
        <v>Unique</v>
      </c>
      <c r="K8090" s="9" t="str">
        <f t="shared" si="2"/>
        <v>Official Website</v>
      </c>
      <c r="L8090" s="5" t="str">
        <f t="shared" si="3"/>
        <v>Good</v>
      </c>
      <c r="M8090" s="5" t="str">
        <f t="shared" si="4"/>
        <v>100-499 Reviews</v>
      </c>
      <c r="N8090" s="6" t="str">
        <f t="shared" si="5"/>
        <v>Low Opportunity</v>
      </c>
    </row>
    <row r="8091">
      <c r="A8091" s="2" t="s">
        <v>201</v>
      </c>
      <c r="B8091" s="2" t="s">
        <v>41</v>
      </c>
      <c r="C8091" s="2" t="s">
        <v>28609</v>
      </c>
      <c r="D8091" s="2" t="s">
        <v>28610</v>
      </c>
      <c r="E8091" s="2">
        <v>4.1</v>
      </c>
      <c r="F8091" s="2">
        <v>41.0</v>
      </c>
      <c r="H8091" s="2" t="s">
        <v>28611</v>
      </c>
      <c r="I8091" s="2" t="s">
        <v>89</v>
      </c>
      <c r="J8091" s="3" t="str">
        <f t="shared" si="1"/>
        <v>Unique</v>
      </c>
      <c r="K8091" s="4" t="str">
        <f t="shared" si="2"/>
        <v>No Website</v>
      </c>
      <c r="L8091" s="5" t="str">
        <f t="shared" si="3"/>
        <v>Good</v>
      </c>
      <c r="M8091" s="5" t="str">
        <f t="shared" si="4"/>
        <v>Below 100 Reviews</v>
      </c>
      <c r="N8091" s="6" t="str">
        <f t="shared" si="5"/>
        <v>Low Opportunity</v>
      </c>
    </row>
    <row r="8092">
      <c r="A8092" s="2" t="s">
        <v>201</v>
      </c>
      <c r="B8092" s="2" t="s">
        <v>41</v>
      </c>
      <c r="C8092" s="2" t="s">
        <v>28612</v>
      </c>
      <c r="D8092" s="2" t="s">
        <v>28613</v>
      </c>
      <c r="E8092" s="2">
        <v>5.0</v>
      </c>
      <c r="F8092" s="2">
        <v>4.0</v>
      </c>
      <c r="G8092" s="7" t="s">
        <v>28614</v>
      </c>
      <c r="H8092" s="2" t="s">
        <v>28615</v>
      </c>
      <c r="I8092" s="2" t="s">
        <v>89</v>
      </c>
      <c r="J8092" s="3" t="str">
        <f t="shared" si="1"/>
        <v>Unique</v>
      </c>
      <c r="K8092" s="6" t="str">
        <f t="shared" si="2"/>
        <v>Social Media</v>
      </c>
      <c r="L8092" s="5" t="str">
        <f t="shared" si="3"/>
        <v>Excellent</v>
      </c>
      <c r="M8092" s="5" t="str">
        <f t="shared" si="4"/>
        <v>Below 100 Reviews</v>
      </c>
      <c r="N8092" s="8" t="str">
        <f t="shared" si="5"/>
        <v>Medium Opportunity</v>
      </c>
    </row>
    <row r="8093">
      <c r="A8093" s="2" t="s">
        <v>201</v>
      </c>
      <c r="B8093" s="2" t="s">
        <v>41</v>
      </c>
      <c r="C8093" s="2" t="s">
        <v>28616</v>
      </c>
      <c r="D8093" s="2" t="s">
        <v>28617</v>
      </c>
      <c r="E8093" s="2">
        <v>4.9</v>
      </c>
      <c r="F8093" s="2">
        <v>4271.0</v>
      </c>
      <c r="G8093" s="7" t="s">
        <v>28618</v>
      </c>
      <c r="H8093" s="2" t="s">
        <v>28619</v>
      </c>
      <c r="I8093" s="2" t="s">
        <v>89</v>
      </c>
      <c r="J8093" s="3" t="str">
        <f t="shared" si="1"/>
        <v>Unique</v>
      </c>
      <c r="K8093" s="9" t="str">
        <f t="shared" si="2"/>
        <v>Official Website</v>
      </c>
      <c r="L8093" s="5" t="str">
        <f t="shared" si="3"/>
        <v>Excellent</v>
      </c>
      <c r="M8093" s="5" t="str">
        <f t="shared" si="4"/>
        <v>1000+ Reviews</v>
      </c>
      <c r="N8093" s="6" t="str">
        <f t="shared" si="5"/>
        <v>Low Opportunity</v>
      </c>
    </row>
    <row r="8094">
      <c r="A8094" s="2" t="s">
        <v>2782</v>
      </c>
      <c r="B8094" s="2" t="s">
        <v>41</v>
      </c>
      <c r="C8094" s="2" t="s">
        <v>28620</v>
      </c>
      <c r="D8094" s="2" t="s">
        <v>28621</v>
      </c>
      <c r="E8094" s="2">
        <v>4.7</v>
      </c>
      <c r="F8094" s="2">
        <v>19.0</v>
      </c>
      <c r="H8094" s="2" t="s">
        <v>28622</v>
      </c>
      <c r="I8094" s="2" t="s">
        <v>89</v>
      </c>
      <c r="J8094" s="3" t="str">
        <f t="shared" si="1"/>
        <v>Unique</v>
      </c>
      <c r="K8094" s="4" t="str">
        <f t="shared" si="2"/>
        <v>No Website</v>
      </c>
      <c r="L8094" s="5" t="str">
        <f t="shared" si="3"/>
        <v>Excellent</v>
      </c>
      <c r="M8094" s="5" t="str">
        <f t="shared" si="4"/>
        <v>Below 100 Reviews</v>
      </c>
      <c r="N8094" s="4" t="str">
        <f t="shared" si="5"/>
        <v>High Opportunity</v>
      </c>
    </row>
    <row r="8095">
      <c r="A8095" s="2" t="s">
        <v>215</v>
      </c>
      <c r="B8095" s="2" t="s">
        <v>106</v>
      </c>
      <c r="C8095" s="2" t="s">
        <v>28623</v>
      </c>
      <c r="D8095" s="2" t="s">
        <v>28624</v>
      </c>
      <c r="E8095" s="2">
        <v>4.7</v>
      </c>
      <c r="F8095" s="2">
        <v>19.0</v>
      </c>
      <c r="I8095" s="2" t="s">
        <v>643</v>
      </c>
      <c r="J8095" s="3" t="str">
        <f t="shared" si="1"/>
        <v>Unique</v>
      </c>
      <c r="K8095" s="4" t="str">
        <f t="shared" si="2"/>
        <v>No Website</v>
      </c>
      <c r="L8095" s="5" t="str">
        <f t="shared" si="3"/>
        <v>Excellent</v>
      </c>
      <c r="M8095" s="5" t="str">
        <f t="shared" si="4"/>
        <v>Below 100 Reviews</v>
      </c>
      <c r="N8095" s="4" t="str">
        <f t="shared" si="5"/>
        <v>High Opportunity</v>
      </c>
    </row>
    <row r="8096">
      <c r="A8096" s="2" t="s">
        <v>201</v>
      </c>
      <c r="B8096" s="2" t="s">
        <v>415</v>
      </c>
      <c r="C8096" s="2" t="s">
        <v>28625</v>
      </c>
      <c r="D8096" s="2" t="s">
        <v>28626</v>
      </c>
      <c r="E8096" s="2">
        <v>3.9</v>
      </c>
      <c r="F8096" s="2">
        <v>287.0</v>
      </c>
      <c r="H8096" s="2" t="s">
        <v>28627</v>
      </c>
      <c r="I8096" s="2" t="s">
        <v>28628</v>
      </c>
      <c r="J8096" s="3" t="str">
        <f t="shared" si="1"/>
        <v>Unique</v>
      </c>
      <c r="K8096" s="4" t="str">
        <f t="shared" si="2"/>
        <v>No Website</v>
      </c>
      <c r="L8096" s="5" t="str">
        <f t="shared" si="3"/>
        <v>Average</v>
      </c>
      <c r="M8096" s="5" t="str">
        <f t="shared" si="4"/>
        <v>100-499 Reviews</v>
      </c>
      <c r="N8096" s="6" t="str">
        <f t="shared" si="5"/>
        <v>Low Opportunity</v>
      </c>
    </row>
    <row r="8097">
      <c r="A8097" s="2" t="s">
        <v>201</v>
      </c>
      <c r="B8097" s="2" t="s">
        <v>415</v>
      </c>
      <c r="C8097" s="2" t="s">
        <v>28629</v>
      </c>
      <c r="D8097" s="2" t="s">
        <v>28630</v>
      </c>
      <c r="E8097" s="2">
        <v>4.1</v>
      </c>
      <c r="F8097" s="2">
        <v>1416.0</v>
      </c>
      <c r="I8097" s="2" t="s">
        <v>411</v>
      </c>
      <c r="J8097" s="3" t="str">
        <f t="shared" si="1"/>
        <v>Unique</v>
      </c>
      <c r="K8097" s="4" t="str">
        <f t="shared" si="2"/>
        <v>No Website</v>
      </c>
      <c r="L8097" s="5" t="str">
        <f t="shared" si="3"/>
        <v>Good</v>
      </c>
      <c r="M8097" s="5" t="str">
        <f t="shared" si="4"/>
        <v>1000+ Reviews</v>
      </c>
      <c r="N8097" s="6" t="str">
        <f t="shared" si="5"/>
        <v>Low Opportunity</v>
      </c>
    </row>
    <row r="8098">
      <c r="A8098" s="2" t="s">
        <v>201</v>
      </c>
      <c r="B8098" s="2" t="s">
        <v>415</v>
      </c>
      <c r="C8098" s="2" t="s">
        <v>28631</v>
      </c>
      <c r="D8098" s="2" t="s">
        <v>28632</v>
      </c>
      <c r="E8098" s="2">
        <v>4.1</v>
      </c>
      <c r="F8098" s="2">
        <v>166.0</v>
      </c>
      <c r="I8098" s="2" t="s">
        <v>466</v>
      </c>
      <c r="J8098" s="3" t="str">
        <f t="shared" si="1"/>
        <v>Unique</v>
      </c>
      <c r="K8098" s="4" t="str">
        <f t="shared" si="2"/>
        <v>No Website</v>
      </c>
      <c r="L8098" s="5" t="str">
        <f t="shared" si="3"/>
        <v>Good</v>
      </c>
      <c r="M8098" s="5" t="str">
        <f t="shared" si="4"/>
        <v>100-499 Reviews</v>
      </c>
      <c r="N8098" s="6" t="str">
        <f t="shared" si="5"/>
        <v>Low Opportunity</v>
      </c>
    </row>
    <row r="8099">
      <c r="A8099" s="2" t="s">
        <v>201</v>
      </c>
      <c r="B8099" s="2" t="s">
        <v>415</v>
      </c>
      <c r="C8099" s="2" t="s">
        <v>28633</v>
      </c>
      <c r="D8099" s="2" t="s">
        <v>28634</v>
      </c>
      <c r="E8099" s="2">
        <v>4.3</v>
      </c>
      <c r="F8099" s="2">
        <v>40.0</v>
      </c>
      <c r="G8099" s="7" t="s">
        <v>28635</v>
      </c>
      <c r="H8099" s="2" t="s">
        <v>28636</v>
      </c>
      <c r="I8099" s="2" t="s">
        <v>420</v>
      </c>
      <c r="J8099" s="3" t="str">
        <f t="shared" si="1"/>
        <v>Unique</v>
      </c>
      <c r="K8099" s="9" t="str">
        <f t="shared" si="2"/>
        <v>Official Website</v>
      </c>
      <c r="L8099" s="5" t="str">
        <f t="shared" si="3"/>
        <v>Good</v>
      </c>
      <c r="M8099" s="5" t="str">
        <f t="shared" si="4"/>
        <v>Below 100 Reviews</v>
      </c>
      <c r="N8099" s="6" t="str">
        <f t="shared" si="5"/>
        <v>Low Opportunity</v>
      </c>
    </row>
    <row r="8100">
      <c r="A8100" s="2" t="s">
        <v>201</v>
      </c>
      <c r="B8100" s="2" t="s">
        <v>415</v>
      </c>
      <c r="C8100" s="2" t="s">
        <v>28637</v>
      </c>
      <c r="D8100" s="2" t="s">
        <v>28638</v>
      </c>
      <c r="E8100" s="2">
        <v>3.8</v>
      </c>
      <c r="F8100" s="2">
        <v>382.0</v>
      </c>
      <c r="I8100" s="2" t="s">
        <v>466</v>
      </c>
      <c r="J8100" s="3" t="str">
        <f t="shared" si="1"/>
        <v>Unique</v>
      </c>
      <c r="K8100" s="4" t="str">
        <f t="shared" si="2"/>
        <v>No Website</v>
      </c>
      <c r="L8100" s="5" t="str">
        <f t="shared" si="3"/>
        <v>Average</v>
      </c>
      <c r="M8100" s="5" t="str">
        <f t="shared" si="4"/>
        <v>100-499 Reviews</v>
      </c>
      <c r="N8100" s="6" t="str">
        <f t="shared" si="5"/>
        <v>Low Opportunity</v>
      </c>
    </row>
    <row r="8101">
      <c r="A8101" s="2" t="s">
        <v>201</v>
      </c>
      <c r="B8101" s="2" t="s">
        <v>415</v>
      </c>
      <c r="C8101" s="2" t="s">
        <v>28639</v>
      </c>
      <c r="D8101" s="2" t="s">
        <v>28640</v>
      </c>
      <c r="E8101" s="2">
        <v>4.0</v>
      </c>
      <c r="F8101" s="2">
        <v>675.0</v>
      </c>
      <c r="H8101" s="2" t="s">
        <v>28641</v>
      </c>
      <c r="I8101" s="2" t="s">
        <v>466</v>
      </c>
      <c r="J8101" s="3" t="str">
        <f t="shared" si="1"/>
        <v>Unique</v>
      </c>
      <c r="K8101" s="4" t="str">
        <f t="shared" si="2"/>
        <v>No Website</v>
      </c>
      <c r="L8101" s="5" t="str">
        <f t="shared" si="3"/>
        <v>Good</v>
      </c>
      <c r="M8101" s="5" t="str">
        <f t="shared" si="4"/>
        <v>500-999 Reviews</v>
      </c>
      <c r="N8101" s="6" t="str">
        <f t="shared" si="5"/>
        <v>Low Opportunity</v>
      </c>
    </row>
    <row r="8102">
      <c r="A8102" s="2" t="s">
        <v>201</v>
      </c>
      <c r="B8102" s="2" t="s">
        <v>415</v>
      </c>
      <c r="C8102" s="2" t="s">
        <v>28642</v>
      </c>
      <c r="D8102" s="2" t="s">
        <v>28643</v>
      </c>
      <c r="E8102" s="2">
        <v>4.0</v>
      </c>
      <c r="F8102" s="2">
        <v>67.0</v>
      </c>
      <c r="G8102" s="7" t="s">
        <v>28644</v>
      </c>
      <c r="H8102" s="2" t="s">
        <v>28645</v>
      </c>
      <c r="I8102" s="2" t="s">
        <v>28646</v>
      </c>
      <c r="J8102" s="3" t="str">
        <f t="shared" si="1"/>
        <v>Unique</v>
      </c>
      <c r="K8102" s="9" t="str">
        <f t="shared" si="2"/>
        <v>Official Website</v>
      </c>
      <c r="L8102" s="5" t="str">
        <f t="shared" si="3"/>
        <v>Good</v>
      </c>
      <c r="M8102" s="5" t="str">
        <f t="shared" si="4"/>
        <v>Below 100 Reviews</v>
      </c>
      <c r="N8102" s="6" t="str">
        <f t="shared" si="5"/>
        <v>Low Opportunity</v>
      </c>
    </row>
    <row r="8103">
      <c r="A8103" s="2" t="s">
        <v>201</v>
      </c>
      <c r="B8103" s="2" t="s">
        <v>415</v>
      </c>
      <c r="C8103" s="2" t="s">
        <v>28647</v>
      </c>
      <c r="D8103" s="2" t="s">
        <v>28648</v>
      </c>
      <c r="E8103" s="2">
        <v>4.0</v>
      </c>
      <c r="F8103" s="2">
        <v>922.0</v>
      </c>
      <c r="I8103" s="2" t="s">
        <v>496</v>
      </c>
      <c r="J8103" s="3" t="str">
        <f t="shared" si="1"/>
        <v>Unique</v>
      </c>
      <c r="K8103" s="4" t="str">
        <f t="shared" si="2"/>
        <v>No Website</v>
      </c>
      <c r="L8103" s="5" t="str">
        <f t="shared" si="3"/>
        <v>Good</v>
      </c>
      <c r="M8103" s="5" t="str">
        <f t="shared" si="4"/>
        <v>500-999 Reviews</v>
      </c>
      <c r="N8103" s="6" t="str">
        <f t="shared" si="5"/>
        <v>Low Opportunity</v>
      </c>
    </row>
    <row r="8104">
      <c r="A8104" s="2" t="s">
        <v>201</v>
      </c>
      <c r="B8104" s="2" t="s">
        <v>415</v>
      </c>
      <c r="C8104" s="2" t="s">
        <v>28649</v>
      </c>
      <c r="D8104" s="2" t="s">
        <v>28650</v>
      </c>
      <c r="E8104" s="2">
        <v>3.9</v>
      </c>
      <c r="F8104" s="2">
        <v>706.0</v>
      </c>
      <c r="I8104" s="2" t="s">
        <v>466</v>
      </c>
      <c r="J8104" s="3" t="str">
        <f t="shared" si="1"/>
        <v>Unique</v>
      </c>
      <c r="K8104" s="4" t="str">
        <f t="shared" si="2"/>
        <v>No Website</v>
      </c>
      <c r="L8104" s="5" t="str">
        <f t="shared" si="3"/>
        <v>Average</v>
      </c>
      <c r="M8104" s="5" t="str">
        <f t="shared" si="4"/>
        <v>500-999 Reviews</v>
      </c>
      <c r="N8104" s="6" t="str">
        <f t="shared" si="5"/>
        <v>Low Opportunity</v>
      </c>
    </row>
    <row r="8105">
      <c r="A8105" s="2" t="s">
        <v>201</v>
      </c>
      <c r="B8105" s="2" t="s">
        <v>415</v>
      </c>
      <c r="C8105" s="2" t="s">
        <v>28651</v>
      </c>
      <c r="D8105" s="2" t="s">
        <v>28652</v>
      </c>
      <c r="E8105" s="2">
        <v>4.0</v>
      </c>
      <c r="F8105" s="2">
        <v>768.0</v>
      </c>
      <c r="I8105" s="2" t="s">
        <v>466</v>
      </c>
      <c r="J8105" s="3" t="str">
        <f t="shared" si="1"/>
        <v>Unique</v>
      </c>
      <c r="K8105" s="4" t="str">
        <f t="shared" si="2"/>
        <v>No Website</v>
      </c>
      <c r="L8105" s="5" t="str">
        <f t="shared" si="3"/>
        <v>Good</v>
      </c>
      <c r="M8105" s="5" t="str">
        <f t="shared" si="4"/>
        <v>500-999 Reviews</v>
      </c>
      <c r="N8105" s="6" t="str">
        <f t="shared" si="5"/>
        <v>Low Opportunity</v>
      </c>
    </row>
    <row r="8106">
      <c r="A8106" s="2" t="s">
        <v>201</v>
      </c>
      <c r="B8106" s="2" t="s">
        <v>415</v>
      </c>
      <c r="C8106" s="2" t="s">
        <v>28653</v>
      </c>
      <c r="D8106" s="2" t="s">
        <v>28654</v>
      </c>
      <c r="E8106" s="2">
        <v>4.3</v>
      </c>
      <c r="F8106" s="2">
        <v>31.0</v>
      </c>
      <c r="H8106" s="2" t="s">
        <v>28655</v>
      </c>
      <c r="I8106" s="2" t="s">
        <v>9164</v>
      </c>
      <c r="J8106" s="3" t="str">
        <f t="shared" si="1"/>
        <v>Unique</v>
      </c>
      <c r="K8106" s="4" t="str">
        <f t="shared" si="2"/>
        <v>No Website</v>
      </c>
      <c r="L8106" s="5" t="str">
        <f t="shared" si="3"/>
        <v>Good</v>
      </c>
      <c r="M8106" s="5" t="str">
        <f t="shared" si="4"/>
        <v>Below 100 Reviews</v>
      </c>
      <c r="N8106" s="6" t="str">
        <f t="shared" si="5"/>
        <v>Low Opportunity</v>
      </c>
    </row>
    <row r="8107">
      <c r="A8107" s="2" t="s">
        <v>201</v>
      </c>
      <c r="B8107" s="2" t="s">
        <v>415</v>
      </c>
      <c r="C8107" s="2" t="s">
        <v>19189</v>
      </c>
      <c r="D8107" s="2" t="s">
        <v>28656</v>
      </c>
      <c r="E8107" s="2">
        <v>4.2</v>
      </c>
      <c r="F8107" s="2">
        <v>160.0</v>
      </c>
      <c r="G8107" s="7" t="s">
        <v>28657</v>
      </c>
      <c r="H8107" s="2" t="s">
        <v>28658</v>
      </c>
      <c r="I8107" s="2" t="s">
        <v>28659</v>
      </c>
      <c r="J8107" s="3" t="str">
        <f t="shared" si="1"/>
        <v>Unique</v>
      </c>
      <c r="K8107" s="9" t="str">
        <f t="shared" si="2"/>
        <v>Official Website</v>
      </c>
      <c r="L8107" s="5" t="str">
        <f t="shared" si="3"/>
        <v>Good</v>
      </c>
      <c r="M8107" s="5" t="str">
        <f t="shared" si="4"/>
        <v>100-499 Reviews</v>
      </c>
      <c r="N8107" s="6" t="str">
        <f t="shared" si="5"/>
        <v>Low Opportunity</v>
      </c>
    </row>
    <row r="8108">
      <c r="A8108" s="2" t="s">
        <v>171</v>
      </c>
      <c r="B8108" s="2" t="s">
        <v>415</v>
      </c>
      <c r="C8108" s="2" t="s">
        <v>28660</v>
      </c>
      <c r="D8108" s="2" t="s">
        <v>28661</v>
      </c>
      <c r="E8108" s="2">
        <v>4.7</v>
      </c>
      <c r="F8108" s="2">
        <v>18.0</v>
      </c>
      <c r="I8108" s="2" t="s">
        <v>17276</v>
      </c>
      <c r="J8108" s="3" t="str">
        <f t="shared" si="1"/>
        <v>Unique</v>
      </c>
      <c r="K8108" s="4" t="str">
        <f t="shared" si="2"/>
        <v>No Website</v>
      </c>
      <c r="L8108" s="5" t="str">
        <f t="shared" si="3"/>
        <v>Excellent</v>
      </c>
      <c r="M8108" s="5" t="str">
        <f t="shared" si="4"/>
        <v>Below 100 Reviews</v>
      </c>
      <c r="N8108" s="4" t="str">
        <f t="shared" si="5"/>
        <v>High Opportunity</v>
      </c>
    </row>
    <row r="8109">
      <c r="A8109" s="2" t="s">
        <v>201</v>
      </c>
      <c r="B8109" s="2" t="s">
        <v>415</v>
      </c>
      <c r="C8109" s="2" t="s">
        <v>28662</v>
      </c>
      <c r="D8109" s="2" t="s">
        <v>28663</v>
      </c>
      <c r="E8109" s="2">
        <v>3.7</v>
      </c>
      <c r="F8109" s="2">
        <v>175.0</v>
      </c>
      <c r="H8109" s="2" t="s">
        <v>28664</v>
      </c>
      <c r="I8109" s="2" t="s">
        <v>466</v>
      </c>
      <c r="J8109" s="3" t="str">
        <f t="shared" si="1"/>
        <v>Unique</v>
      </c>
      <c r="K8109" s="4" t="str">
        <f t="shared" si="2"/>
        <v>No Website</v>
      </c>
      <c r="L8109" s="5" t="str">
        <f t="shared" si="3"/>
        <v>Average</v>
      </c>
      <c r="M8109" s="5" t="str">
        <f t="shared" si="4"/>
        <v>100-499 Reviews</v>
      </c>
      <c r="N8109" s="6" t="str">
        <f t="shared" si="5"/>
        <v>Low Opportunity</v>
      </c>
    </row>
    <row r="8110">
      <c r="A8110" s="2" t="s">
        <v>201</v>
      </c>
      <c r="B8110" s="2" t="s">
        <v>415</v>
      </c>
      <c r="C8110" s="2" t="s">
        <v>28665</v>
      </c>
      <c r="D8110" s="2" t="s">
        <v>28666</v>
      </c>
      <c r="E8110" s="2">
        <v>3.8</v>
      </c>
      <c r="F8110" s="2">
        <v>64.0</v>
      </c>
      <c r="G8110" s="7" t="s">
        <v>418</v>
      </c>
      <c r="H8110" s="2" t="s">
        <v>419</v>
      </c>
      <c r="I8110" s="2" t="s">
        <v>2543</v>
      </c>
      <c r="J8110" s="3" t="str">
        <f t="shared" si="1"/>
        <v>Unique</v>
      </c>
      <c r="K8110" s="9" t="str">
        <f t="shared" si="2"/>
        <v>Official Website</v>
      </c>
      <c r="L8110" s="5" t="str">
        <f t="shared" si="3"/>
        <v>Average</v>
      </c>
      <c r="M8110" s="5" t="str">
        <f t="shared" si="4"/>
        <v>Below 100 Reviews</v>
      </c>
      <c r="N8110" s="6" t="str">
        <f t="shared" si="5"/>
        <v>Low Opportunity</v>
      </c>
    </row>
    <row r="8111">
      <c r="A8111" s="2" t="s">
        <v>201</v>
      </c>
      <c r="B8111" s="2" t="s">
        <v>415</v>
      </c>
      <c r="C8111" s="2" t="s">
        <v>28667</v>
      </c>
      <c r="D8111" s="2" t="s">
        <v>28668</v>
      </c>
      <c r="E8111" s="2">
        <v>4.0</v>
      </c>
      <c r="F8111" s="2">
        <v>69.0</v>
      </c>
      <c r="H8111" s="2" t="s">
        <v>28669</v>
      </c>
      <c r="I8111" s="2" t="s">
        <v>28670</v>
      </c>
      <c r="J8111" s="3" t="str">
        <f t="shared" si="1"/>
        <v>Unique</v>
      </c>
      <c r="K8111" s="4" t="str">
        <f t="shared" si="2"/>
        <v>No Website</v>
      </c>
      <c r="L8111" s="5" t="str">
        <f t="shared" si="3"/>
        <v>Good</v>
      </c>
      <c r="M8111" s="5" t="str">
        <f t="shared" si="4"/>
        <v>Below 100 Reviews</v>
      </c>
      <c r="N8111" s="6" t="str">
        <f t="shared" si="5"/>
        <v>Low Opportunity</v>
      </c>
    </row>
    <row r="8112">
      <c r="A8112" s="2" t="s">
        <v>1116</v>
      </c>
      <c r="B8112" s="2" t="s">
        <v>415</v>
      </c>
      <c r="C8112" s="2" t="s">
        <v>28671</v>
      </c>
      <c r="D8112" s="2" t="s">
        <v>28672</v>
      </c>
      <c r="E8112" s="2">
        <v>4.7</v>
      </c>
      <c r="F8112" s="2">
        <v>18.0</v>
      </c>
      <c r="H8112" s="2" t="s">
        <v>28673</v>
      </c>
      <c r="I8112" s="2" t="s">
        <v>10002</v>
      </c>
      <c r="J8112" s="3" t="str">
        <f t="shared" si="1"/>
        <v>Unique</v>
      </c>
      <c r="K8112" s="4" t="str">
        <f t="shared" si="2"/>
        <v>No Website</v>
      </c>
      <c r="L8112" s="5" t="str">
        <f t="shared" si="3"/>
        <v>Excellent</v>
      </c>
      <c r="M8112" s="5" t="str">
        <f t="shared" si="4"/>
        <v>Below 100 Reviews</v>
      </c>
      <c r="N8112" s="4" t="str">
        <f t="shared" si="5"/>
        <v>High Opportunity</v>
      </c>
    </row>
    <row r="8113">
      <c r="A8113" s="2" t="s">
        <v>201</v>
      </c>
      <c r="B8113" s="2" t="s">
        <v>154</v>
      </c>
      <c r="C8113" s="2" t="s">
        <v>28674</v>
      </c>
      <c r="D8113" s="2" t="s">
        <v>28675</v>
      </c>
      <c r="E8113" s="2">
        <v>4.2</v>
      </c>
      <c r="F8113" s="2">
        <v>122.0</v>
      </c>
      <c r="H8113" s="2" t="s">
        <v>28676</v>
      </c>
      <c r="I8113" s="2" t="s">
        <v>28677</v>
      </c>
      <c r="J8113" s="3" t="str">
        <f t="shared" si="1"/>
        <v>Unique</v>
      </c>
      <c r="K8113" s="4" t="str">
        <f t="shared" si="2"/>
        <v>No Website</v>
      </c>
      <c r="L8113" s="5" t="str">
        <f t="shared" si="3"/>
        <v>Good</v>
      </c>
      <c r="M8113" s="5" t="str">
        <f t="shared" si="4"/>
        <v>100-499 Reviews</v>
      </c>
      <c r="N8113" s="6" t="str">
        <f t="shared" si="5"/>
        <v>Low Opportunity</v>
      </c>
    </row>
    <row r="8114">
      <c r="A8114" s="2" t="s">
        <v>201</v>
      </c>
      <c r="B8114" s="2" t="s">
        <v>154</v>
      </c>
      <c r="C8114" s="2" t="s">
        <v>28678</v>
      </c>
      <c r="D8114" s="2" t="s">
        <v>28679</v>
      </c>
      <c r="E8114" s="2">
        <v>4.9</v>
      </c>
      <c r="F8114" s="2">
        <v>45.0</v>
      </c>
      <c r="G8114" s="7" t="s">
        <v>28680</v>
      </c>
      <c r="H8114" s="2" t="s">
        <v>28681</v>
      </c>
      <c r="I8114" s="2" t="s">
        <v>1159</v>
      </c>
      <c r="J8114" s="3" t="str">
        <f t="shared" si="1"/>
        <v>Unique</v>
      </c>
      <c r="K8114" s="9" t="str">
        <f t="shared" si="2"/>
        <v>Official Website</v>
      </c>
      <c r="L8114" s="5" t="str">
        <f t="shared" si="3"/>
        <v>Excellent</v>
      </c>
      <c r="M8114" s="5" t="str">
        <f t="shared" si="4"/>
        <v>Below 100 Reviews</v>
      </c>
      <c r="N8114" s="6" t="str">
        <f t="shared" si="5"/>
        <v>Low Opportunity</v>
      </c>
    </row>
    <row r="8115">
      <c r="A8115" s="2" t="s">
        <v>528</v>
      </c>
      <c r="B8115" s="2" t="s">
        <v>591</v>
      </c>
      <c r="C8115" s="2" t="s">
        <v>28682</v>
      </c>
      <c r="D8115" s="2" t="s">
        <v>28683</v>
      </c>
      <c r="E8115" s="2">
        <v>4.7</v>
      </c>
      <c r="F8115" s="2">
        <v>17.0</v>
      </c>
      <c r="H8115" s="2" t="s">
        <v>28684</v>
      </c>
      <c r="I8115" s="2" t="s">
        <v>595</v>
      </c>
      <c r="J8115" s="3" t="str">
        <f t="shared" si="1"/>
        <v>Unique</v>
      </c>
      <c r="K8115" s="4" t="str">
        <f t="shared" si="2"/>
        <v>No Website</v>
      </c>
      <c r="L8115" s="5" t="str">
        <f t="shared" si="3"/>
        <v>Excellent</v>
      </c>
      <c r="M8115" s="5" t="str">
        <f t="shared" si="4"/>
        <v>Below 100 Reviews</v>
      </c>
      <c r="N8115" s="4" t="str">
        <f t="shared" si="5"/>
        <v>High Opportunity</v>
      </c>
    </row>
    <row r="8116">
      <c r="A8116" s="2" t="s">
        <v>76</v>
      </c>
      <c r="B8116" s="2" t="s">
        <v>345</v>
      </c>
      <c r="C8116" s="2" t="s">
        <v>22557</v>
      </c>
      <c r="D8116" s="2" t="s">
        <v>28685</v>
      </c>
      <c r="E8116" s="2">
        <v>4.7</v>
      </c>
      <c r="F8116" s="2">
        <v>16.0</v>
      </c>
      <c r="H8116" s="2" t="s">
        <v>28686</v>
      </c>
      <c r="I8116" s="2" t="s">
        <v>1366</v>
      </c>
      <c r="J8116" s="3" t="str">
        <f t="shared" si="1"/>
        <v>Unique</v>
      </c>
      <c r="K8116" s="4" t="str">
        <f t="shared" si="2"/>
        <v>No Website</v>
      </c>
      <c r="L8116" s="5" t="str">
        <f t="shared" si="3"/>
        <v>Excellent</v>
      </c>
      <c r="M8116" s="5" t="str">
        <f t="shared" si="4"/>
        <v>Below 100 Reviews</v>
      </c>
      <c r="N8116" s="4" t="str">
        <f t="shared" si="5"/>
        <v>High Opportunity</v>
      </c>
    </row>
    <row r="8117">
      <c r="A8117" s="2" t="s">
        <v>201</v>
      </c>
      <c r="B8117" s="2" t="s">
        <v>154</v>
      </c>
      <c r="C8117" s="2" t="s">
        <v>28687</v>
      </c>
      <c r="D8117" s="2" t="s">
        <v>28688</v>
      </c>
      <c r="E8117" s="2">
        <v>4.3</v>
      </c>
      <c r="F8117" s="2">
        <v>20.0</v>
      </c>
      <c r="I8117" s="2" t="s">
        <v>1574</v>
      </c>
      <c r="J8117" s="3" t="str">
        <f t="shared" si="1"/>
        <v>Unique</v>
      </c>
      <c r="K8117" s="4" t="str">
        <f t="shared" si="2"/>
        <v>No Website</v>
      </c>
      <c r="L8117" s="5" t="str">
        <f t="shared" si="3"/>
        <v>Good</v>
      </c>
      <c r="M8117" s="5" t="str">
        <f t="shared" si="4"/>
        <v>Below 100 Reviews</v>
      </c>
      <c r="N8117" s="6" t="str">
        <f t="shared" si="5"/>
        <v>Low Opportunity</v>
      </c>
    </row>
    <row r="8118">
      <c r="A8118" s="2" t="s">
        <v>201</v>
      </c>
      <c r="B8118" s="2" t="s">
        <v>154</v>
      </c>
      <c r="C8118" s="2" t="s">
        <v>28689</v>
      </c>
      <c r="D8118" s="2" t="s">
        <v>28690</v>
      </c>
      <c r="E8118" s="2">
        <v>4.4</v>
      </c>
      <c r="F8118" s="2">
        <v>7.0</v>
      </c>
      <c r="G8118" s="7" t="s">
        <v>28691</v>
      </c>
      <c r="H8118" s="2" t="s">
        <v>28692</v>
      </c>
      <c r="I8118" s="2" t="s">
        <v>1583</v>
      </c>
      <c r="J8118" s="3" t="str">
        <f t="shared" si="1"/>
        <v>Unique</v>
      </c>
      <c r="K8118" s="6" t="str">
        <f t="shared" si="2"/>
        <v>Social Media</v>
      </c>
      <c r="L8118" s="5" t="str">
        <f t="shared" si="3"/>
        <v>Good</v>
      </c>
      <c r="M8118" s="5" t="str">
        <f t="shared" si="4"/>
        <v>Below 100 Reviews</v>
      </c>
      <c r="N8118" s="8" t="str">
        <f t="shared" si="5"/>
        <v>Medium Opportunity</v>
      </c>
    </row>
    <row r="8119">
      <c r="A8119" s="2" t="s">
        <v>201</v>
      </c>
      <c r="B8119" s="2" t="s">
        <v>154</v>
      </c>
      <c r="C8119" s="2" t="s">
        <v>28693</v>
      </c>
      <c r="D8119" s="2" t="s">
        <v>28694</v>
      </c>
      <c r="E8119" s="2">
        <v>4.5</v>
      </c>
      <c r="F8119" s="2">
        <v>10.0</v>
      </c>
      <c r="G8119" s="7" t="s">
        <v>28695</v>
      </c>
      <c r="H8119" s="2" t="s">
        <v>28696</v>
      </c>
      <c r="I8119" s="2" t="s">
        <v>1583</v>
      </c>
      <c r="J8119" s="3" t="str">
        <f t="shared" si="1"/>
        <v>Unique</v>
      </c>
      <c r="K8119" s="9" t="str">
        <f t="shared" si="2"/>
        <v>Official Website</v>
      </c>
      <c r="L8119" s="5" t="str">
        <f t="shared" si="3"/>
        <v>Excellent</v>
      </c>
      <c r="M8119" s="5" t="str">
        <f t="shared" si="4"/>
        <v>Below 100 Reviews</v>
      </c>
      <c r="N8119" s="6" t="str">
        <f t="shared" si="5"/>
        <v>Low Opportunity</v>
      </c>
    </row>
    <row r="8120">
      <c r="A8120" s="2" t="s">
        <v>112</v>
      </c>
      <c r="B8120" s="2" t="s">
        <v>106</v>
      </c>
      <c r="C8120" s="2" t="s">
        <v>28697</v>
      </c>
      <c r="D8120" s="2" t="s">
        <v>28698</v>
      </c>
      <c r="E8120" s="2">
        <v>4.7</v>
      </c>
      <c r="F8120" s="2">
        <v>16.0</v>
      </c>
      <c r="I8120" s="2" t="s">
        <v>111</v>
      </c>
      <c r="J8120" s="3" t="str">
        <f t="shared" si="1"/>
        <v>Unique</v>
      </c>
      <c r="K8120" s="4" t="str">
        <f t="shared" si="2"/>
        <v>No Website</v>
      </c>
      <c r="L8120" s="5" t="str">
        <f t="shared" si="3"/>
        <v>Excellent</v>
      </c>
      <c r="M8120" s="5" t="str">
        <f t="shared" si="4"/>
        <v>Below 100 Reviews</v>
      </c>
      <c r="N8120" s="4" t="str">
        <f t="shared" si="5"/>
        <v>High Opportunity</v>
      </c>
    </row>
    <row r="8121">
      <c r="A8121" s="2" t="s">
        <v>528</v>
      </c>
      <c r="B8121" s="2" t="s">
        <v>113</v>
      </c>
      <c r="C8121" s="2" t="s">
        <v>28699</v>
      </c>
      <c r="D8121" s="2" t="s">
        <v>28700</v>
      </c>
      <c r="E8121" s="2">
        <v>4.7</v>
      </c>
      <c r="F8121" s="2">
        <v>16.0</v>
      </c>
      <c r="H8121" s="2" t="s">
        <v>28701</v>
      </c>
      <c r="I8121" s="2" t="s">
        <v>117</v>
      </c>
      <c r="J8121" s="3" t="str">
        <f t="shared" si="1"/>
        <v>Unique</v>
      </c>
      <c r="K8121" s="4" t="str">
        <f t="shared" si="2"/>
        <v>No Website</v>
      </c>
      <c r="L8121" s="5" t="str">
        <f t="shared" si="3"/>
        <v>Excellent</v>
      </c>
      <c r="M8121" s="5" t="str">
        <f t="shared" si="4"/>
        <v>Below 100 Reviews</v>
      </c>
      <c r="N8121" s="4" t="str">
        <f t="shared" si="5"/>
        <v>High Opportunity</v>
      </c>
    </row>
    <row r="8122">
      <c r="A8122" s="2" t="s">
        <v>201</v>
      </c>
      <c r="B8122" s="2" t="s">
        <v>154</v>
      </c>
      <c r="C8122" s="2" t="s">
        <v>27099</v>
      </c>
      <c r="D8122" s="2" t="s">
        <v>28702</v>
      </c>
      <c r="E8122" s="2">
        <v>3.8</v>
      </c>
      <c r="F8122" s="2">
        <v>10.0</v>
      </c>
      <c r="H8122" s="2" t="s">
        <v>28703</v>
      </c>
      <c r="I8122" s="2" t="s">
        <v>19755</v>
      </c>
      <c r="J8122" s="3" t="str">
        <f t="shared" si="1"/>
        <v>Unique</v>
      </c>
      <c r="K8122" s="4" t="str">
        <f t="shared" si="2"/>
        <v>No Website</v>
      </c>
      <c r="L8122" s="5" t="str">
        <f t="shared" si="3"/>
        <v>Average</v>
      </c>
      <c r="M8122" s="5" t="str">
        <f t="shared" si="4"/>
        <v>Below 100 Reviews</v>
      </c>
      <c r="N8122" s="6" t="str">
        <f t="shared" si="5"/>
        <v>Low Opportunity</v>
      </c>
    </row>
    <row r="8123">
      <c r="A8123" s="2" t="s">
        <v>201</v>
      </c>
      <c r="B8123" s="2" t="s">
        <v>154</v>
      </c>
      <c r="C8123" s="2" t="s">
        <v>28704</v>
      </c>
      <c r="D8123" s="2" t="s">
        <v>28705</v>
      </c>
      <c r="E8123" s="2">
        <v>4.9</v>
      </c>
      <c r="F8123" s="2">
        <v>106.0</v>
      </c>
      <c r="G8123" s="7" t="s">
        <v>28706</v>
      </c>
      <c r="H8123" s="2" t="s">
        <v>28707</v>
      </c>
      <c r="I8123" s="2" t="s">
        <v>296</v>
      </c>
      <c r="J8123" s="3" t="str">
        <f t="shared" si="1"/>
        <v>Unique</v>
      </c>
      <c r="K8123" s="9" t="str">
        <f t="shared" si="2"/>
        <v>Official Website</v>
      </c>
      <c r="L8123" s="5" t="str">
        <f t="shared" si="3"/>
        <v>Excellent</v>
      </c>
      <c r="M8123" s="5" t="str">
        <f t="shared" si="4"/>
        <v>100-499 Reviews</v>
      </c>
      <c r="N8123" s="6" t="str">
        <f t="shared" si="5"/>
        <v>Low Opportunity</v>
      </c>
    </row>
    <row r="8124">
      <c r="A8124" s="2" t="s">
        <v>76</v>
      </c>
      <c r="B8124" s="2" t="s">
        <v>206</v>
      </c>
      <c r="C8124" s="2" t="s">
        <v>28708</v>
      </c>
      <c r="D8124" s="2" t="s">
        <v>28709</v>
      </c>
      <c r="E8124" s="2">
        <v>4.7</v>
      </c>
      <c r="F8124" s="2">
        <v>15.0</v>
      </c>
      <c r="H8124" s="2" t="s">
        <v>28710</v>
      </c>
      <c r="I8124" s="2" t="s">
        <v>28711</v>
      </c>
      <c r="J8124" s="3" t="str">
        <f t="shared" si="1"/>
        <v>Unique</v>
      </c>
      <c r="K8124" s="4" t="str">
        <f t="shared" si="2"/>
        <v>No Website</v>
      </c>
      <c r="L8124" s="5" t="str">
        <f t="shared" si="3"/>
        <v>Excellent</v>
      </c>
      <c r="M8124" s="5" t="str">
        <f t="shared" si="4"/>
        <v>Below 100 Reviews</v>
      </c>
      <c r="N8124" s="4" t="str">
        <f t="shared" si="5"/>
        <v>High Opportunity</v>
      </c>
    </row>
    <row r="8125">
      <c r="A8125" s="2" t="s">
        <v>201</v>
      </c>
      <c r="B8125" s="2" t="s">
        <v>154</v>
      </c>
      <c r="C8125" s="2" t="s">
        <v>28712</v>
      </c>
      <c r="D8125" s="2" t="s">
        <v>28713</v>
      </c>
      <c r="E8125" s="2">
        <v>4.3</v>
      </c>
      <c r="F8125" s="2">
        <v>6.0</v>
      </c>
      <c r="H8125" s="2" t="s">
        <v>28714</v>
      </c>
      <c r="I8125" s="2" t="s">
        <v>1159</v>
      </c>
      <c r="J8125" s="3" t="str">
        <f t="shared" si="1"/>
        <v>Unique</v>
      </c>
      <c r="K8125" s="4" t="str">
        <f t="shared" si="2"/>
        <v>No Website</v>
      </c>
      <c r="L8125" s="5" t="str">
        <f t="shared" si="3"/>
        <v>Good</v>
      </c>
      <c r="M8125" s="5" t="str">
        <f t="shared" si="4"/>
        <v>Below 100 Reviews</v>
      </c>
      <c r="N8125" s="6" t="str">
        <f t="shared" si="5"/>
        <v>Low Opportunity</v>
      </c>
    </row>
    <row r="8126">
      <c r="A8126" s="2" t="s">
        <v>201</v>
      </c>
      <c r="B8126" s="2" t="s">
        <v>154</v>
      </c>
      <c r="C8126" s="2" t="s">
        <v>11438</v>
      </c>
      <c r="D8126" s="2" t="s">
        <v>28715</v>
      </c>
      <c r="E8126" s="2">
        <v>4.7</v>
      </c>
      <c r="F8126" s="2">
        <v>245.0</v>
      </c>
      <c r="G8126" s="7" t="s">
        <v>28716</v>
      </c>
      <c r="H8126" s="2" t="s">
        <v>28717</v>
      </c>
      <c r="I8126" s="2" t="s">
        <v>15932</v>
      </c>
      <c r="J8126" s="3" t="str">
        <f t="shared" si="1"/>
        <v>Unique</v>
      </c>
      <c r="K8126" s="9" t="str">
        <f t="shared" si="2"/>
        <v>Official Website</v>
      </c>
      <c r="L8126" s="5" t="str">
        <f t="shared" si="3"/>
        <v>Excellent</v>
      </c>
      <c r="M8126" s="5" t="str">
        <f t="shared" si="4"/>
        <v>100-499 Reviews</v>
      </c>
      <c r="N8126" s="6" t="str">
        <f t="shared" si="5"/>
        <v>Low Opportunity</v>
      </c>
    </row>
    <row r="8127">
      <c r="A8127" s="2" t="s">
        <v>2865</v>
      </c>
      <c r="B8127" s="2" t="s">
        <v>345</v>
      </c>
      <c r="C8127" s="2" t="s">
        <v>28718</v>
      </c>
      <c r="D8127" s="2" t="s">
        <v>28719</v>
      </c>
      <c r="E8127" s="2">
        <v>4.7</v>
      </c>
      <c r="F8127" s="2">
        <v>15.0</v>
      </c>
      <c r="H8127" s="2" t="s">
        <v>28720</v>
      </c>
      <c r="I8127" s="2" t="s">
        <v>749</v>
      </c>
      <c r="J8127" s="3" t="str">
        <f t="shared" si="1"/>
        <v>Unique</v>
      </c>
      <c r="K8127" s="4" t="str">
        <f t="shared" si="2"/>
        <v>No Website</v>
      </c>
      <c r="L8127" s="5" t="str">
        <f t="shared" si="3"/>
        <v>Excellent</v>
      </c>
      <c r="M8127" s="5" t="str">
        <f t="shared" si="4"/>
        <v>Below 100 Reviews</v>
      </c>
      <c r="N8127" s="4" t="str">
        <f t="shared" si="5"/>
        <v>High Opportunity</v>
      </c>
    </row>
    <row r="8128">
      <c r="A8128" s="2" t="s">
        <v>517</v>
      </c>
      <c r="B8128" s="2" t="s">
        <v>591</v>
      </c>
      <c r="C8128" s="2" t="s">
        <v>28721</v>
      </c>
      <c r="D8128" s="2" t="s">
        <v>28722</v>
      </c>
      <c r="E8128" s="2">
        <v>4.7</v>
      </c>
      <c r="F8128" s="2">
        <v>15.0</v>
      </c>
      <c r="H8128" s="2" t="s">
        <v>28723</v>
      </c>
      <c r="I8128" s="2" t="s">
        <v>595</v>
      </c>
      <c r="J8128" s="3" t="str">
        <f t="shared" si="1"/>
        <v>Unique</v>
      </c>
      <c r="K8128" s="4" t="str">
        <f t="shared" si="2"/>
        <v>No Website</v>
      </c>
      <c r="L8128" s="5" t="str">
        <f t="shared" si="3"/>
        <v>Excellent</v>
      </c>
      <c r="M8128" s="5" t="str">
        <f t="shared" si="4"/>
        <v>Below 100 Reviews</v>
      </c>
      <c r="N8128" s="4" t="str">
        <f t="shared" si="5"/>
        <v>High Opportunity</v>
      </c>
    </row>
    <row r="8129">
      <c r="A8129" s="2" t="s">
        <v>201</v>
      </c>
      <c r="B8129" s="2" t="s">
        <v>206</v>
      </c>
      <c r="C8129" s="2" t="s">
        <v>28724</v>
      </c>
      <c r="D8129" s="2" t="s">
        <v>28725</v>
      </c>
      <c r="E8129" s="2">
        <v>4.6</v>
      </c>
      <c r="F8129" s="2">
        <v>12212.0</v>
      </c>
      <c r="G8129" s="7" t="s">
        <v>28726</v>
      </c>
      <c r="H8129" s="2" t="s">
        <v>28727</v>
      </c>
      <c r="I8129" s="2" t="s">
        <v>28728</v>
      </c>
      <c r="J8129" s="3" t="str">
        <f t="shared" si="1"/>
        <v>Unique</v>
      </c>
      <c r="K8129" s="9" t="str">
        <f t="shared" si="2"/>
        <v>Official Website</v>
      </c>
      <c r="L8129" s="5" t="str">
        <f t="shared" si="3"/>
        <v>Excellent</v>
      </c>
      <c r="M8129" s="5" t="str">
        <f t="shared" si="4"/>
        <v>1000+ Reviews</v>
      </c>
      <c r="N8129" s="6" t="str">
        <f t="shared" si="5"/>
        <v>Low Opportunity</v>
      </c>
    </row>
    <row r="8130">
      <c r="A8130" s="2" t="s">
        <v>201</v>
      </c>
      <c r="B8130" s="2" t="s">
        <v>206</v>
      </c>
      <c r="C8130" s="2" t="s">
        <v>28729</v>
      </c>
      <c r="D8130" s="2" t="s">
        <v>28730</v>
      </c>
      <c r="E8130" s="2">
        <v>4.3</v>
      </c>
      <c r="F8130" s="2">
        <v>6711.0</v>
      </c>
      <c r="G8130" s="7" t="s">
        <v>28731</v>
      </c>
      <c r="H8130" s="2" t="s">
        <v>28732</v>
      </c>
      <c r="I8130" s="2" t="s">
        <v>28733</v>
      </c>
      <c r="J8130" s="3" t="str">
        <f t="shared" si="1"/>
        <v>Unique</v>
      </c>
      <c r="K8130" s="9" t="str">
        <f t="shared" si="2"/>
        <v>Official Website</v>
      </c>
      <c r="L8130" s="5" t="str">
        <f t="shared" si="3"/>
        <v>Good</v>
      </c>
      <c r="M8130" s="5" t="str">
        <f t="shared" si="4"/>
        <v>1000+ Reviews</v>
      </c>
      <c r="N8130" s="6" t="str">
        <f t="shared" si="5"/>
        <v>Low Opportunity</v>
      </c>
    </row>
    <row r="8131">
      <c r="A8131" s="2" t="s">
        <v>201</v>
      </c>
      <c r="B8131" s="2" t="s">
        <v>206</v>
      </c>
      <c r="C8131" s="2" t="s">
        <v>28734</v>
      </c>
      <c r="D8131" s="2" t="s">
        <v>28735</v>
      </c>
      <c r="E8131" s="2">
        <v>4.9</v>
      </c>
      <c r="F8131" s="2">
        <v>1161.0</v>
      </c>
      <c r="G8131" s="7" t="s">
        <v>28736</v>
      </c>
      <c r="H8131" s="2" t="s">
        <v>28737</v>
      </c>
      <c r="I8131" s="2" t="s">
        <v>210</v>
      </c>
      <c r="J8131" s="3" t="str">
        <f t="shared" si="1"/>
        <v>Unique</v>
      </c>
      <c r="K8131" s="9" t="str">
        <f t="shared" si="2"/>
        <v>Official Website</v>
      </c>
      <c r="L8131" s="5" t="str">
        <f t="shared" si="3"/>
        <v>Excellent</v>
      </c>
      <c r="M8131" s="5" t="str">
        <f t="shared" si="4"/>
        <v>1000+ Reviews</v>
      </c>
      <c r="N8131" s="6" t="str">
        <f t="shared" si="5"/>
        <v>Low Opportunity</v>
      </c>
    </row>
    <row r="8132">
      <c r="A8132" s="2" t="s">
        <v>201</v>
      </c>
      <c r="B8132" s="2" t="s">
        <v>206</v>
      </c>
      <c r="C8132" s="2" t="s">
        <v>28738</v>
      </c>
      <c r="D8132" s="2" t="s">
        <v>28739</v>
      </c>
      <c r="E8132" s="2">
        <v>4.9</v>
      </c>
      <c r="F8132" s="2">
        <v>907.0</v>
      </c>
      <c r="G8132" s="7" t="s">
        <v>28740</v>
      </c>
      <c r="H8132" s="2" t="s">
        <v>28741</v>
      </c>
      <c r="I8132" s="2" t="s">
        <v>325</v>
      </c>
      <c r="J8132" s="3" t="str">
        <f t="shared" si="1"/>
        <v>Unique</v>
      </c>
      <c r="K8132" s="9" t="str">
        <f t="shared" si="2"/>
        <v>Official Website</v>
      </c>
      <c r="L8132" s="5" t="str">
        <f t="shared" si="3"/>
        <v>Excellent</v>
      </c>
      <c r="M8132" s="5" t="str">
        <f t="shared" si="4"/>
        <v>500-999 Reviews</v>
      </c>
      <c r="N8132" s="6" t="str">
        <f t="shared" si="5"/>
        <v>Low Opportunity</v>
      </c>
    </row>
    <row r="8133">
      <c r="A8133" s="2" t="s">
        <v>675</v>
      </c>
      <c r="B8133" s="2" t="s">
        <v>15</v>
      </c>
      <c r="C8133" s="2" t="s">
        <v>28742</v>
      </c>
      <c r="D8133" s="2" t="s">
        <v>28743</v>
      </c>
      <c r="E8133" s="2">
        <v>4.7</v>
      </c>
      <c r="F8133" s="2">
        <v>15.0</v>
      </c>
      <c r="I8133" s="2" t="s">
        <v>4068</v>
      </c>
      <c r="J8133" s="3" t="str">
        <f t="shared" si="1"/>
        <v>Unique</v>
      </c>
      <c r="K8133" s="4" t="str">
        <f t="shared" si="2"/>
        <v>No Website</v>
      </c>
      <c r="L8133" s="5" t="str">
        <f t="shared" si="3"/>
        <v>Excellent</v>
      </c>
      <c r="M8133" s="5" t="str">
        <f t="shared" si="4"/>
        <v>Below 100 Reviews</v>
      </c>
      <c r="N8133" s="4" t="str">
        <f t="shared" si="5"/>
        <v>High Opportunity</v>
      </c>
    </row>
    <row r="8134">
      <c r="A8134" s="2" t="s">
        <v>201</v>
      </c>
      <c r="B8134" s="2" t="s">
        <v>206</v>
      </c>
      <c r="C8134" s="2" t="s">
        <v>28744</v>
      </c>
      <c r="D8134" s="2" t="s">
        <v>28745</v>
      </c>
      <c r="E8134" s="2">
        <v>4.9</v>
      </c>
      <c r="F8134" s="2">
        <v>149.0</v>
      </c>
      <c r="G8134" s="7" t="s">
        <v>28746</v>
      </c>
      <c r="H8134" s="2" t="s">
        <v>28747</v>
      </c>
      <c r="I8134" s="2" t="s">
        <v>929</v>
      </c>
      <c r="J8134" s="3" t="str">
        <f t="shared" si="1"/>
        <v>Unique</v>
      </c>
      <c r="K8134" s="9" t="str">
        <f t="shared" si="2"/>
        <v>Official Website</v>
      </c>
      <c r="L8134" s="5" t="str">
        <f t="shared" si="3"/>
        <v>Excellent</v>
      </c>
      <c r="M8134" s="5" t="str">
        <f t="shared" si="4"/>
        <v>100-499 Reviews</v>
      </c>
      <c r="N8134" s="6" t="str">
        <f t="shared" si="5"/>
        <v>Low Opportunity</v>
      </c>
    </row>
    <row r="8135">
      <c r="A8135" s="2" t="s">
        <v>201</v>
      </c>
      <c r="B8135" s="2" t="s">
        <v>206</v>
      </c>
      <c r="C8135" s="2" t="s">
        <v>28748</v>
      </c>
      <c r="D8135" s="2" t="s">
        <v>28749</v>
      </c>
      <c r="E8135" s="2">
        <v>5.0</v>
      </c>
      <c r="F8135" s="2">
        <v>205.0</v>
      </c>
      <c r="G8135" s="7" t="s">
        <v>28750</v>
      </c>
      <c r="H8135" s="2" t="s">
        <v>28751</v>
      </c>
      <c r="I8135" s="2" t="s">
        <v>210</v>
      </c>
      <c r="J8135" s="3" t="str">
        <f t="shared" si="1"/>
        <v>Unique</v>
      </c>
      <c r="K8135" s="9" t="str">
        <f t="shared" si="2"/>
        <v>Official Website</v>
      </c>
      <c r="L8135" s="5" t="str">
        <f t="shared" si="3"/>
        <v>Excellent</v>
      </c>
      <c r="M8135" s="5" t="str">
        <f t="shared" si="4"/>
        <v>100-499 Reviews</v>
      </c>
      <c r="N8135" s="6" t="str">
        <f t="shared" si="5"/>
        <v>Low Opportunity</v>
      </c>
    </row>
    <row r="8136">
      <c r="A8136" s="2" t="s">
        <v>220</v>
      </c>
      <c r="B8136" s="2" t="s">
        <v>41</v>
      </c>
      <c r="C8136" s="2" t="s">
        <v>28752</v>
      </c>
      <c r="D8136" s="2" t="s">
        <v>28753</v>
      </c>
      <c r="E8136" s="2">
        <v>4.7</v>
      </c>
      <c r="F8136" s="2">
        <v>15.0</v>
      </c>
      <c r="H8136" s="2" t="s">
        <v>28754</v>
      </c>
      <c r="I8136" s="2" t="s">
        <v>89</v>
      </c>
      <c r="J8136" s="3" t="str">
        <f t="shared" si="1"/>
        <v>Unique</v>
      </c>
      <c r="K8136" s="4" t="str">
        <f t="shared" si="2"/>
        <v>No Website</v>
      </c>
      <c r="L8136" s="5" t="str">
        <f t="shared" si="3"/>
        <v>Excellent</v>
      </c>
      <c r="M8136" s="5" t="str">
        <f t="shared" si="4"/>
        <v>Below 100 Reviews</v>
      </c>
      <c r="N8136" s="4" t="str">
        <f t="shared" si="5"/>
        <v>High Opportunity</v>
      </c>
    </row>
    <row r="8137">
      <c r="A8137" s="2" t="s">
        <v>644</v>
      </c>
      <c r="B8137" s="2" t="s">
        <v>15</v>
      </c>
      <c r="C8137" s="2" t="s">
        <v>28755</v>
      </c>
      <c r="D8137" s="2" t="s">
        <v>28756</v>
      </c>
      <c r="E8137" s="2">
        <v>4.7</v>
      </c>
      <c r="F8137" s="2">
        <v>15.0</v>
      </c>
      <c r="H8137" s="2" t="s">
        <v>28757</v>
      </c>
      <c r="I8137" s="2" t="s">
        <v>162</v>
      </c>
      <c r="J8137" s="3" t="str">
        <f t="shared" si="1"/>
        <v>Unique</v>
      </c>
      <c r="K8137" s="4" t="str">
        <f t="shared" si="2"/>
        <v>No Website</v>
      </c>
      <c r="L8137" s="5" t="str">
        <f t="shared" si="3"/>
        <v>Excellent</v>
      </c>
      <c r="M8137" s="5" t="str">
        <f t="shared" si="4"/>
        <v>Below 100 Reviews</v>
      </c>
      <c r="N8137" s="4" t="str">
        <f t="shared" si="5"/>
        <v>High Opportunity</v>
      </c>
    </row>
    <row r="8138">
      <c r="A8138" s="2" t="s">
        <v>215</v>
      </c>
      <c r="B8138" s="2" t="s">
        <v>113</v>
      </c>
      <c r="C8138" s="2" t="s">
        <v>28758</v>
      </c>
      <c r="D8138" s="2" t="s">
        <v>28759</v>
      </c>
      <c r="E8138" s="2">
        <v>4.7</v>
      </c>
      <c r="F8138" s="2">
        <v>15.0</v>
      </c>
      <c r="H8138" s="2" t="s">
        <v>28760</v>
      </c>
      <c r="I8138" s="2" t="s">
        <v>28761</v>
      </c>
      <c r="J8138" s="3" t="str">
        <f t="shared" si="1"/>
        <v>Unique</v>
      </c>
      <c r="K8138" s="4" t="str">
        <f t="shared" si="2"/>
        <v>No Website</v>
      </c>
      <c r="L8138" s="5" t="str">
        <f t="shared" si="3"/>
        <v>Excellent</v>
      </c>
      <c r="M8138" s="5" t="str">
        <f t="shared" si="4"/>
        <v>Below 100 Reviews</v>
      </c>
      <c r="N8138" s="4" t="str">
        <f t="shared" si="5"/>
        <v>High Opportunity</v>
      </c>
    </row>
    <row r="8139">
      <c r="A8139" s="2" t="s">
        <v>201</v>
      </c>
      <c r="B8139" s="2" t="s">
        <v>206</v>
      </c>
      <c r="C8139" s="2" t="s">
        <v>28762</v>
      </c>
      <c r="D8139" s="2" t="s">
        <v>28763</v>
      </c>
      <c r="E8139" s="2">
        <v>4.5</v>
      </c>
      <c r="F8139" s="2">
        <v>282.0</v>
      </c>
      <c r="G8139" s="7" t="s">
        <v>28764</v>
      </c>
      <c r="H8139" s="2" t="s">
        <v>28765</v>
      </c>
      <c r="I8139" s="2" t="s">
        <v>11155</v>
      </c>
      <c r="J8139" s="3" t="str">
        <f t="shared" si="1"/>
        <v>Unique</v>
      </c>
      <c r="K8139" s="9" t="str">
        <f t="shared" si="2"/>
        <v>Official Website</v>
      </c>
      <c r="L8139" s="5" t="str">
        <f t="shared" si="3"/>
        <v>Excellent</v>
      </c>
      <c r="M8139" s="5" t="str">
        <f t="shared" si="4"/>
        <v>100-499 Reviews</v>
      </c>
      <c r="N8139" s="6" t="str">
        <f t="shared" si="5"/>
        <v>Low Opportunity</v>
      </c>
    </row>
    <row r="8140">
      <c r="A8140" s="2" t="s">
        <v>201</v>
      </c>
      <c r="B8140" s="2" t="s">
        <v>206</v>
      </c>
      <c r="C8140" s="2" t="s">
        <v>28766</v>
      </c>
      <c r="D8140" s="2" t="s">
        <v>28767</v>
      </c>
      <c r="E8140" s="2">
        <v>3.9</v>
      </c>
      <c r="F8140" s="2">
        <v>363.0</v>
      </c>
      <c r="G8140" s="7" t="s">
        <v>28768</v>
      </c>
      <c r="H8140" s="2" t="s">
        <v>28769</v>
      </c>
      <c r="I8140" s="2" t="s">
        <v>28770</v>
      </c>
      <c r="J8140" s="3" t="str">
        <f t="shared" si="1"/>
        <v>Unique</v>
      </c>
      <c r="K8140" s="9" t="str">
        <f t="shared" si="2"/>
        <v>Official Website</v>
      </c>
      <c r="L8140" s="5" t="str">
        <f t="shared" si="3"/>
        <v>Average</v>
      </c>
      <c r="M8140" s="5" t="str">
        <f t="shared" si="4"/>
        <v>100-499 Reviews</v>
      </c>
      <c r="N8140" s="6" t="str">
        <f t="shared" si="5"/>
        <v>Low Opportunity</v>
      </c>
    </row>
    <row r="8141">
      <c r="A8141" s="2" t="s">
        <v>201</v>
      </c>
      <c r="B8141" s="2" t="s">
        <v>206</v>
      </c>
      <c r="C8141" s="2" t="s">
        <v>28771</v>
      </c>
      <c r="D8141" s="2" t="s">
        <v>28772</v>
      </c>
      <c r="E8141" s="2">
        <v>4.7</v>
      </c>
      <c r="F8141" s="2">
        <v>256.0</v>
      </c>
      <c r="G8141" s="7" t="s">
        <v>28773</v>
      </c>
      <c r="H8141" s="2" t="s">
        <v>28774</v>
      </c>
      <c r="I8141" s="2" t="s">
        <v>28775</v>
      </c>
      <c r="J8141" s="3" t="str">
        <f t="shared" si="1"/>
        <v>Unique</v>
      </c>
      <c r="K8141" s="9" t="str">
        <f t="shared" si="2"/>
        <v>Official Website</v>
      </c>
      <c r="L8141" s="5" t="str">
        <f t="shared" si="3"/>
        <v>Excellent</v>
      </c>
      <c r="M8141" s="5" t="str">
        <f t="shared" si="4"/>
        <v>100-499 Reviews</v>
      </c>
      <c r="N8141" s="6" t="str">
        <f t="shared" si="5"/>
        <v>Low Opportunity</v>
      </c>
    </row>
    <row r="8142">
      <c r="A8142" s="2" t="s">
        <v>201</v>
      </c>
      <c r="B8142" s="2" t="s">
        <v>206</v>
      </c>
      <c r="C8142" s="2" t="s">
        <v>28776</v>
      </c>
      <c r="D8142" s="2" t="s">
        <v>28777</v>
      </c>
      <c r="E8142" s="2">
        <v>4.8</v>
      </c>
      <c r="F8142" s="2">
        <v>510.0</v>
      </c>
      <c r="G8142" s="7" t="s">
        <v>28778</v>
      </c>
      <c r="H8142" s="2" t="s">
        <v>28779</v>
      </c>
      <c r="I8142" s="2" t="s">
        <v>1673</v>
      </c>
      <c r="J8142" s="3" t="str">
        <f t="shared" si="1"/>
        <v>Unique</v>
      </c>
      <c r="K8142" s="9" t="str">
        <f t="shared" si="2"/>
        <v>Official Website</v>
      </c>
      <c r="L8142" s="5" t="str">
        <f t="shared" si="3"/>
        <v>Excellent</v>
      </c>
      <c r="M8142" s="5" t="str">
        <f t="shared" si="4"/>
        <v>500-999 Reviews</v>
      </c>
      <c r="N8142" s="6" t="str">
        <f t="shared" si="5"/>
        <v>Low Opportunity</v>
      </c>
    </row>
    <row r="8143">
      <c r="A8143" s="2" t="s">
        <v>1070</v>
      </c>
      <c r="B8143" s="2" t="s">
        <v>113</v>
      </c>
      <c r="C8143" s="2" t="s">
        <v>28780</v>
      </c>
      <c r="D8143" s="2" t="s">
        <v>28781</v>
      </c>
      <c r="E8143" s="2">
        <v>4.7</v>
      </c>
      <c r="F8143" s="2">
        <v>14.0</v>
      </c>
      <c r="H8143" s="2" t="s">
        <v>28782</v>
      </c>
      <c r="I8143" s="2" t="s">
        <v>117</v>
      </c>
      <c r="J8143" s="3" t="str">
        <f t="shared" si="1"/>
        <v>Unique</v>
      </c>
      <c r="K8143" s="4" t="str">
        <f t="shared" si="2"/>
        <v>No Website</v>
      </c>
      <c r="L8143" s="5" t="str">
        <f t="shared" si="3"/>
        <v>Excellent</v>
      </c>
      <c r="M8143" s="5" t="str">
        <f t="shared" si="4"/>
        <v>Below 100 Reviews</v>
      </c>
      <c r="N8143" s="4" t="str">
        <f t="shared" si="5"/>
        <v>High Opportunity</v>
      </c>
    </row>
    <row r="8144">
      <c r="A8144" s="2" t="s">
        <v>201</v>
      </c>
      <c r="B8144" s="2" t="s">
        <v>206</v>
      </c>
      <c r="C8144" s="2" t="s">
        <v>28783</v>
      </c>
      <c r="D8144" s="2" t="s">
        <v>28784</v>
      </c>
      <c r="E8144" s="2">
        <v>4.6</v>
      </c>
      <c r="F8144" s="2">
        <v>99.0</v>
      </c>
      <c r="G8144" s="7" t="s">
        <v>28785</v>
      </c>
      <c r="H8144" s="2" t="s">
        <v>28786</v>
      </c>
      <c r="I8144" s="2" t="s">
        <v>11155</v>
      </c>
      <c r="J8144" s="3" t="str">
        <f t="shared" si="1"/>
        <v>Unique</v>
      </c>
      <c r="K8144" s="9" t="str">
        <f t="shared" si="2"/>
        <v>Official Website</v>
      </c>
      <c r="L8144" s="5" t="str">
        <f t="shared" si="3"/>
        <v>Excellent</v>
      </c>
      <c r="M8144" s="5" t="str">
        <f t="shared" si="4"/>
        <v>Below 100 Reviews</v>
      </c>
      <c r="N8144" s="6" t="str">
        <f t="shared" si="5"/>
        <v>Low Opportunity</v>
      </c>
    </row>
    <row r="8145">
      <c r="A8145" s="2" t="s">
        <v>201</v>
      </c>
      <c r="B8145" s="2" t="s">
        <v>206</v>
      </c>
      <c r="C8145" s="2" t="s">
        <v>28787</v>
      </c>
      <c r="D8145" s="2" t="s">
        <v>28788</v>
      </c>
      <c r="E8145" s="2">
        <v>5.0</v>
      </c>
      <c r="F8145" s="2">
        <v>30.0</v>
      </c>
      <c r="G8145" s="7" t="s">
        <v>28789</v>
      </c>
      <c r="H8145" s="2" t="s">
        <v>28790</v>
      </c>
      <c r="I8145" s="2" t="s">
        <v>1645</v>
      </c>
      <c r="J8145" s="3" t="str">
        <f t="shared" si="1"/>
        <v>Unique</v>
      </c>
      <c r="K8145" s="9" t="str">
        <f t="shared" si="2"/>
        <v>Official Website</v>
      </c>
      <c r="L8145" s="5" t="str">
        <f t="shared" si="3"/>
        <v>Excellent</v>
      </c>
      <c r="M8145" s="5" t="str">
        <f t="shared" si="4"/>
        <v>Below 100 Reviews</v>
      </c>
      <c r="N8145" s="6" t="str">
        <f t="shared" si="5"/>
        <v>Low Opportunity</v>
      </c>
    </row>
    <row r="8146">
      <c r="A8146" s="2" t="s">
        <v>201</v>
      </c>
      <c r="B8146" s="2" t="s">
        <v>206</v>
      </c>
      <c r="C8146" s="2" t="s">
        <v>28791</v>
      </c>
      <c r="D8146" s="2" t="s">
        <v>28792</v>
      </c>
      <c r="E8146" s="2">
        <v>5.0</v>
      </c>
      <c r="F8146" s="2">
        <v>10.0</v>
      </c>
      <c r="G8146" s="7" t="s">
        <v>28793</v>
      </c>
      <c r="H8146" s="2" t="s">
        <v>28747</v>
      </c>
      <c r="I8146" s="2" t="s">
        <v>210</v>
      </c>
      <c r="J8146" s="3" t="str">
        <f t="shared" si="1"/>
        <v>Unique</v>
      </c>
      <c r="K8146" s="9" t="str">
        <f t="shared" si="2"/>
        <v>Official Website</v>
      </c>
      <c r="L8146" s="5" t="str">
        <f t="shared" si="3"/>
        <v>Excellent</v>
      </c>
      <c r="M8146" s="5" t="str">
        <f t="shared" si="4"/>
        <v>Below 100 Reviews</v>
      </c>
      <c r="N8146" s="6" t="str">
        <f t="shared" si="5"/>
        <v>Low Opportunity</v>
      </c>
    </row>
    <row r="8147">
      <c r="A8147" s="2" t="s">
        <v>201</v>
      </c>
      <c r="B8147" s="2" t="s">
        <v>206</v>
      </c>
      <c r="C8147" s="2" t="s">
        <v>28794</v>
      </c>
      <c r="D8147" s="2" t="s">
        <v>28795</v>
      </c>
      <c r="E8147" s="2">
        <v>4.3</v>
      </c>
      <c r="F8147" s="2">
        <v>393.0</v>
      </c>
      <c r="G8147" s="7" t="s">
        <v>28796</v>
      </c>
      <c r="H8147" s="2" t="s">
        <v>28797</v>
      </c>
      <c r="I8147" s="2" t="s">
        <v>616</v>
      </c>
      <c r="J8147" s="3" t="str">
        <f t="shared" si="1"/>
        <v>Unique</v>
      </c>
      <c r="K8147" s="9" t="str">
        <f t="shared" si="2"/>
        <v>Official Website</v>
      </c>
      <c r="L8147" s="5" t="str">
        <f t="shared" si="3"/>
        <v>Good</v>
      </c>
      <c r="M8147" s="5" t="str">
        <f t="shared" si="4"/>
        <v>100-499 Reviews</v>
      </c>
      <c r="N8147" s="6" t="str">
        <f t="shared" si="5"/>
        <v>Low Opportunity</v>
      </c>
    </row>
    <row r="8148">
      <c r="A8148" s="2" t="s">
        <v>2865</v>
      </c>
      <c r="B8148" s="2" t="s">
        <v>415</v>
      </c>
      <c r="C8148" s="2" t="s">
        <v>28798</v>
      </c>
      <c r="D8148" s="2" t="s">
        <v>28799</v>
      </c>
      <c r="E8148" s="2">
        <v>4.7</v>
      </c>
      <c r="F8148" s="2">
        <v>14.0</v>
      </c>
      <c r="H8148" s="2" t="s">
        <v>28800</v>
      </c>
      <c r="I8148" s="2" t="s">
        <v>10989</v>
      </c>
      <c r="J8148" s="3" t="str">
        <f t="shared" si="1"/>
        <v>Unique</v>
      </c>
      <c r="K8148" s="4" t="str">
        <f t="shared" si="2"/>
        <v>No Website</v>
      </c>
      <c r="L8148" s="5" t="str">
        <f t="shared" si="3"/>
        <v>Excellent</v>
      </c>
      <c r="M8148" s="5" t="str">
        <f t="shared" si="4"/>
        <v>Below 100 Reviews</v>
      </c>
      <c r="N8148" s="4" t="str">
        <f t="shared" si="5"/>
        <v>High Opportunity</v>
      </c>
    </row>
    <row r="8149">
      <c r="A8149" s="2" t="s">
        <v>201</v>
      </c>
      <c r="B8149" s="2" t="s">
        <v>101</v>
      </c>
      <c r="C8149" s="2" t="s">
        <v>28801</v>
      </c>
      <c r="D8149" s="2" t="s">
        <v>28802</v>
      </c>
      <c r="E8149" s="2">
        <v>4.2</v>
      </c>
      <c r="F8149" s="2">
        <v>378.0</v>
      </c>
      <c r="H8149" s="2" t="s">
        <v>28803</v>
      </c>
      <c r="I8149" s="2" t="s">
        <v>28804</v>
      </c>
      <c r="J8149" s="3" t="str">
        <f t="shared" si="1"/>
        <v>Unique</v>
      </c>
      <c r="K8149" s="4" t="str">
        <f t="shared" si="2"/>
        <v>No Website</v>
      </c>
      <c r="L8149" s="5" t="str">
        <f t="shared" si="3"/>
        <v>Good</v>
      </c>
      <c r="M8149" s="5" t="str">
        <f t="shared" si="4"/>
        <v>100-499 Reviews</v>
      </c>
      <c r="N8149" s="6" t="str">
        <f t="shared" si="5"/>
        <v>Low Opportunity</v>
      </c>
    </row>
    <row r="8150">
      <c r="A8150" s="2" t="s">
        <v>581</v>
      </c>
      <c r="B8150" s="2" t="s">
        <v>206</v>
      </c>
      <c r="C8150" s="2" t="s">
        <v>28805</v>
      </c>
      <c r="D8150" s="2" t="s">
        <v>28806</v>
      </c>
      <c r="E8150" s="2">
        <v>4.7</v>
      </c>
      <c r="F8150" s="2">
        <v>14.0</v>
      </c>
      <c r="H8150" s="2" t="s">
        <v>28807</v>
      </c>
      <c r="I8150" s="2" t="s">
        <v>210</v>
      </c>
      <c r="J8150" s="3" t="str">
        <f t="shared" si="1"/>
        <v>Unique</v>
      </c>
      <c r="K8150" s="4" t="str">
        <f t="shared" si="2"/>
        <v>No Website</v>
      </c>
      <c r="L8150" s="5" t="str">
        <f t="shared" si="3"/>
        <v>Excellent</v>
      </c>
      <c r="M8150" s="5" t="str">
        <f t="shared" si="4"/>
        <v>Below 100 Reviews</v>
      </c>
      <c r="N8150" s="4" t="str">
        <f t="shared" si="5"/>
        <v>High Opportunity</v>
      </c>
    </row>
    <row r="8151">
      <c r="A8151" s="2" t="s">
        <v>201</v>
      </c>
      <c r="B8151" s="2" t="s">
        <v>101</v>
      </c>
      <c r="C8151" s="2" t="s">
        <v>28808</v>
      </c>
      <c r="D8151" s="2" t="s">
        <v>28809</v>
      </c>
      <c r="E8151" s="2">
        <v>5.0</v>
      </c>
      <c r="F8151" s="2">
        <v>34.0</v>
      </c>
      <c r="G8151" s="7" t="s">
        <v>28810</v>
      </c>
      <c r="I8151" s="2" t="s">
        <v>105</v>
      </c>
      <c r="J8151" s="3" t="str">
        <f t="shared" si="1"/>
        <v>Unique</v>
      </c>
      <c r="K8151" s="9" t="str">
        <f t="shared" si="2"/>
        <v>Official Website</v>
      </c>
      <c r="L8151" s="5" t="str">
        <f t="shared" si="3"/>
        <v>Excellent</v>
      </c>
      <c r="M8151" s="5" t="str">
        <f t="shared" si="4"/>
        <v>Below 100 Reviews</v>
      </c>
      <c r="N8151" s="6" t="str">
        <f t="shared" si="5"/>
        <v>Low Opportunity</v>
      </c>
    </row>
    <row r="8152">
      <c r="A8152" s="2" t="s">
        <v>201</v>
      </c>
      <c r="B8152" s="2" t="s">
        <v>101</v>
      </c>
      <c r="C8152" s="2" t="s">
        <v>28811</v>
      </c>
      <c r="D8152" s="2" t="s">
        <v>28812</v>
      </c>
      <c r="E8152" s="2">
        <v>4.1</v>
      </c>
      <c r="F8152" s="2">
        <v>477.0</v>
      </c>
      <c r="G8152" s="7" t="s">
        <v>28813</v>
      </c>
      <c r="H8152" s="2" t="s">
        <v>28814</v>
      </c>
      <c r="I8152" s="2" t="s">
        <v>105</v>
      </c>
      <c r="J8152" s="3" t="str">
        <f t="shared" si="1"/>
        <v>Unique</v>
      </c>
      <c r="K8152" s="9" t="str">
        <f t="shared" si="2"/>
        <v>Official Website</v>
      </c>
      <c r="L8152" s="5" t="str">
        <f t="shared" si="3"/>
        <v>Good</v>
      </c>
      <c r="M8152" s="5" t="str">
        <f t="shared" si="4"/>
        <v>100-499 Reviews</v>
      </c>
      <c r="N8152" s="6" t="str">
        <f t="shared" si="5"/>
        <v>Low Opportunity</v>
      </c>
    </row>
    <row r="8153">
      <c r="A8153" s="2" t="s">
        <v>632</v>
      </c>
      <c r="B8153" s="2" t="s">
        <v>101</v>
      </c>
      <c r="C8153" s="2" t="s">
        <v>28815</v>
      </c>
      <c r="D8153" s="2" t="s">
        <v>28816</v>
      </c>
      <c r="E8153" s="2">
        <v>4.7</v>
      </c>
      <c r="F8153" s="2">
        <v>14.0</v>
      </c>
      <c r="H8153" s="2" t="s">
        <v>28817</v>
      </c>
      <c r="I8153" s="2" t="s">
        <v>4827</v>
      </c>
      <c r="J8153" s="3" t="str">
        <f t="shared" si="1"/>
        <v>Unique</v>
      </c>
      <c r="K8153" s="4" t="str">
        <f t="shared" si="2"/>
        <v>No Website</v>
      </c>
      <c r="L8153" s="5" t="str">
        <f t="shared" si="3"/>
        <v>Excellent</v>
      </c>
      <c r="M8153" s="5" t="str">
        <f t="shared" si="4"/>
        <v>Below 100 Reviews</v>
      </c>
      <c r="N8153" s="4" t="str">
        <f t="shared" si="5"/>
        <v>High Opportunity</v>
      </c>
    </row>
    <row r="8154">
      <c r="A8154" s="2" t="s">
        <v>201</v>
      </c>
      <c r="B8154" s="2" t="s">
        <v>101</v>
      </c>
      <c r="C8154" s="2" t="s">
        <v>3830</v>
      </c>
      <c r="D8154" s="2" t="s">
        <v>28818</v>
      </c>
      <c r="E8154" s="2">
        <v>4.5</v>
      </c>
      <c r="F8154" s="2">
        <v>744.0</v>
      </c>
      <c r="G8154" s="7" t="s">
        <v>28819</v>
      </c>
      <c r="H8154" s="2" t="s">
        <v>3833</v>
      </c>
      <c r="I8154" s="2" t="s">
        <v>105</v>
      </c>
      <c r="J8154" s="3" t="str">
        <f t="shared" si="1"/>
        <v>Unique</v>
      </c>
      <c r="K8154" s="9" t="str">
        <f t="shared" si="2"/>
        <v>Official Website</v>
      </c>
      <c r="L8154" s="5" t="str">
        <f t="shared" si="3"/>
        <v>Excellent</v>
      </c>
      <c r="M8154" s="5" t="str">
        <f t="shared" si="4"/>
        <v>500-999 Reviews</v>
      </c>
      <c r="N8154" s="6" t="str">
        <f t="shared" si="5"/>
        <v>Low Opportunity</v>
      </c>
    </row>
    <row r="8155">
      <c r="A8155" s="2" t="s">
        <v>268</v>
      </c>
      <c r="B8155" s="2" t="s">
        <v>345</v>
      </c>
      <c r="C8155" s="2" t="s">
        <v>28820</v>
      </c>
      <c r="D8155" s="2" t="s">
        <v>28821</v>
      </c>
      <c r="E8155" s="2">
        <v>4.7</v>
      </c>
      <c r="F8155" s="2">
        <v>14.0</v>
      </c>
      <c r="H8155" s="2" t="s">
        <v>28822</v>
      </c>
      <c r="I8155" s="2" t="s">
        <v>2038</v>
      </c>
      <c r="J8155" s="3" t="str">
        <f t="shared" si="1"/>
        <v>Unique</v>
      </c>
      <c r="K8155" s="4" t="str">
        <f t="shared" si="2"/>
        <v>No Website</v>
      </c>
      <c r="L8155" s="5" t="str">
        <f t="shared" si="3"/>
        <v>Excellent</v>
      </c>
      <c r="M8155" s="5" t="str">
        <f t="shared" si="4"/>
        <v>Below 100 Reviews</v>
      </c>
      <c r="N8155" s="4" t="str">
        <f t="shared" si="5"/>
        <v>High Opportunity</v>
      </c>
    </row>
    <row r="8156">
      <c r="A8156" s="2" t="s">
        <v>201</v>
      </c>
      <c r="B8156" s="2" t="s">
        <v>101</v>
      </c>
      <c r="C8156" s="2" t="s">
        <v>28823</v>
      </c>
      <c r="D8156" s="2" t="s">
        <v>28824</v>
      </c>
      <c r="E8156" s="2">
        <v>5.0</v>
      </c>
      <c r="F8156" s="2">
        <v>111.0</v>
      </c>
      <c r="G8156" s="7" t="s">
        <v>28825</v>
      </c>
      <c r="H8156" s="2" t="s">
        <v>28826</v>
      </c>
      <c r="I8156" s="2" t="s">
        <v>105</v>
      </c>
      <c r="J8156" s="3" t="str">
        <f t="shared" si="1"/>
        <v>Unique</v>
      </c>
      <c r="K8156" s="6" t="str">
        <f t="shared" si="2"/>
        <v>Social Media</v>
      </c>
      <c r="L8156" s="5" t="str">
        <f t="shared" si="3"/>
        <v>Excellent</v>
      </c>
      <c r="M8156" s="5" t="str">
        <f t="shared" si="4"/>
        <v>100-499 Reviews</v>
      </c>
      <c r="N8156" s="8" t="str">
        <f t="shared" si="5"/>
        <v>Medium Opportunity</v>
      </c>
    </row>
    <row r="8157">
      <c r="A8157" s="2" t="s">
        <v>201</v>
      </c>
      <c r="B8157" s="2" t="s">
        <v>101</v>
      </c>
      <c r="C8157" s="2" t="s">
        <v>2766</v>
      </c>
      <c r="D8157" s="2" t="s">
        <v>28827</v>
      </c>
      <c r="E8157" s="2">
        <v>5.0</v>
      </c>
      <c r="F8157" s="2">
        <v>11.0</v>
      </c>
      <c r="G8157" s="7" t="s">
        <v>28828</v>
      </c>
      <c r="I8157" s="2" t="s">
        <v>105</v>
      </c>
      <c r="J8157" s="3" t="str">
        <f t="shared" si="1"/>
        <v>Unique</v>
      </c>
      <c r="K8157" s="9" t="str">
        <f t="shared" si="2"/>
        <v>Official Website</v>
      </c>
      <c r="L8157" s="5" t="str">
        <f t="shared" si="3"/>
        <v>Excellent</v>
      </c>
      <c r="M8157" s="5" t="str">
        <f t="shared" si="4"/>
        <v>Below 100 Reviews</v>
      </c>
      <c r="N8157" s="6" t="str">
        <f t="shared" si="5"/>
        <v>Low Opportunity</v>
      </c>
    </row>
    <row r="8158">
      <c r="A8158" s="2" t="s">
        <v>201</v>
      </c>
      <c r="B8158" s="2" t="s">
        <v>101</v>
      </c>
      <c r="C8158" s="2" t="s">
        <v>28829</v>
      </c>
      <c r="D8158" s="2" t="s">
        <v>28830</v>
      </c>
      <c r="E8158" s="2">
        <v>4.8</v>
      </c>
      <c r="F8158" s="2">
        <v>74.0</v>
      </c>
      <c r="G8158" s="7" t="s">
        <v>28831</v>
      </c>
      <c r="H8158" s="2" t="s">
        <v>28832</v>
      </c>
      <c r="I8158" s="2" t="s">
        <v>28833</v>
      </c>
      <c r="J8158" s="3" t="str">
        <f t="shared" si="1"/>
        <v>Unique</v>
      </c>
      <c r="K8158" s="6" t="str">
        <f t="shared" si="2"/>
        <v>Social Media</v>
      </c>
      <c r="L8158" s="5" t="str">
        <f t="shared" si="3"/>
        <v>Excellent</v>
      </c>
      <c r="M8158" s="5" t="str">
        <f t="shared" si="4"/>
        <v>Below 100 Reviews</v>
      </c>
      <c r="N8158" s="8" t="str">
        <f t="shared" si="5"/>
        <v>Medium Opportunity</v>
      </c>
    </row>
    <row r="8159">
      <c r="A8159" s="2" t="s">
        <v>260</v>
      </c>
      <c r="B8159" s="2" t="s">
        <v>206</v>
      </c>
      <c r="C8159" s="2" t="s">
        <v>28834</v>
      </c>
      <c r="D8159" s="2" t="s">
        <v>28835</v>
      </c>
      <c r="E8159" s="2">
        <v>4.7</v>
      </c>
      <c r="F8159" s="2">
        <v>13.0</v>
      </c>
      <c r="I8159" s="2" t="s">
        <v>22830</v>
      </c>
      <c r="J8159" s="3" t="str">
        <f t="shared" si="1"/>
        <v>Unique</v>
      </c>
      <c r="K8159" s="4" t="str">
        <f t="shared" si="2"/>
        <v>No Website</v>
      </c>
      <c r="L8159" s="5" t="str">
        <f t="shared" si="3"/>
        <v>Excellent</v>
      </c>
      <c r="M8159" s="5" t="str">
        <f t="shared" si="4"/>
        <v>Below 100 Reviews</v>
      </c>
      <c r="N8159" s="4" t="str">
        <f t="shared" si="5"/>
        <v>High Opportunity</v>
      </c>
    </row>
    <row r="8160">
      <c r="A8160" s="2" t="s">
        <v>201</v>
      </c>
      <c r="B8160" s="2" t="s">
        <v>101</v>
      </c>
      <c r="C8160" s="2" t="s">
        <v>28836</v>
      </c>
      <c r="D8160" s="2" t="s">
        <v>28837</v>
      </c>
      <c r="E8160" s="2">
        <v>4.3</v>
      </c>
      <c r="F8160" s="2">
        <v>261.0</v>
      </c>
      <c r="G8160" s="7" t="s">
        <v>28838</v>
      </c>
      <c r="H8160" s="2" t="s">
        <v>28839</v>
      </c>
      <c r="I8160" s="2" t="s">
        <v>105</v>
      </c>
      <c r="J8160" s="3" t="str">
        <f t="shared" si="1"/>
        <v>Unique</v>
      </c>
      <c r="K8160" s="9" t="str">
        <f t="shared" si="2"/>
        <v>Official Website</v>
      </c>
      <c r="L8160" s="5" t="str">
        <f t="shared" si="3"/>
        <v>Good</v>
      </c>
      <c r="M8160" s="5" t="str">
        <f t="shared" si="4"/>
        <v>100-499 Reviews</v>
      </c>
      <c r="N8160" s="6" t="str">
        <f t="shared" si="5"/>
        <v>Low Opportunity</v>
      </c>
    </row>
    <row r="8161">
      <c r="A8161" s="2" t="s">
        <v>201</v>
      </c>
      <c r="B8161" s="2" t="s">
        <v>101</v>
      </c>
      <c r="C8161" s="2" t="s">
        <v>28840</v>
      </c>
      <c r="D8161" s="2" t="s">
        <v>28841</v>
      </c>
      <c r="E8161" s="2">
        <v>4.3</v>
      </c>
      <c r="F8161" s="2">
        <v>861.0</v>
      </c>
      <c r="H8161" s="2" t="s">
        <v>28842</v>
      </c>
      <c r="I8161" s="2" t="s">
        <v>28843</v>
      </c>
      <c r="J8161" s="3" t="str">
        <f t="shared" si="1"/>
        <v>Unique</v>
      </c>
      <c r="K8161" s="4" t="str">
        <f t="shared" si="2"/>
        <v>No Website</v>
      </c>
      <c r="L8161" s="5" t="str">
        <f t="shared" si="3"/>
        <v>Good</v>
      </c>
      <c r="M8161" s="5" t="str">
        <f t="shared" si="4"/>
        <v>500-999 Reviews</v>
      </c>
      <c r="N8161" s="6" t="str">
        <f t="shared" si="5"/>
        <v>Low Opportunity</v>
      </c>
    </row>
    <row r="8162">
      <c r="A8162" s="2" t="s">
        <v>201</v>
      </c>
      <c r="B8162" s="2" t="s">
        <v>101</v>
      </c>
      <c r="C8162" s="2" t="s">
        <v>28844</v>
      </c>
      <c r="D8162" s="2" t="s">
        <v>28845</v>
      </c>
      <c r="E8162" s="2">
        <v>4.8</v>
      </c>
      <c r="F8162" s="2">
        <v>49.0</v>
      </c>
      <c r="G8162" s="7" t="s">
        <v>28846</v>
      </c>
      <c r="H8162" s="2" t="s">
        <v>28847</v>
      </c>
      <c r="I8162" s="2" t="s">
        <v>219</v>
      </c>
      <c r="J8162" s="3" t="str">
        <f t="shared" si="1"/>
        <v>Unique</v>
      </c>
      <c r="K8162" s="9" t="str">
        <f t="shared" si="2"/>
        <v>Official Website</v>
      </c>
      <c r="L8162" s="5" t="str">
        <f t="shared" si="3"/>
        <v>Excellent</v>
      </c>
      <c r="M8162" s="5" t="str">
        <f t="shared" si="4"/>
        <v>Below 100 Reviews</v>
      </c>
      <c r="N8162" s="6" t="str">
        <f t="shared" si="5"/>
        <v>Low Opportunity</v>
      </c>
    </row>
    <row r="8163">
      <c r="A8163" s="2" t="s">
        <v>201</v>
      </c>
      <c r="B8163" s="2" t="s">
        <v>101</v>
      </c>
      <c r="C8163" s="2" t="s">
        <v>28848</v>
      </c>
      <c r="D8163" s="2" t="s">
        <v>28849</v>
      </c>
      <c r="E8163" s="2">
        <v>4.7</v>
      </c>
      <c r="F8163" s="2">
        <v>174.0</v>
      </c>
      <c r="G8163" s="7" t="s">
        <v>28850</v>
      </c>
      <c r="H8163" s="2" t="s">
        <v>28851</v>
      </c>
      <c r="I8163" s="2" t="s">
        <v>28852</v>
      </c>
      <c r="J8163" s="3" t="str">
        <f t="shared" si="1"/>
        <v>Unique</v>
      </c>
      <c r="K8163" s="9" t="str">
        <f t="shared" si="2"/>
        <v>Official Website</v>
      </c>
      <c r="L8163" s="5" t="str">
        <f t="shared" si="3"/>
        <v>Excellent</v>
      </c>
      <c r="M8163" s="5" t="str">
        <f t="shared" si="4"/>
        <v>100-499 Reviews</v>
      </c>
      <c r="N8163" s="6" t="str">
        <f t="shared" si="5"/>
        <v>Low Opportunity</v>
      </c>
    </row>
    <row r="8164">
      <c r="A8164" s="2" t="s">
        <v>590</v>
      </c>
      <c r="B8164" s="2" t="s">
        <v>15</v>
      </c>
      <c r="C8164" s="2" t="s">
        <v>28853</v>
      </c>
      <c r="D8164" s="2" t="s">
        <v>28854</v>
      </c>
      <c r="E8164" s="2">
        <v>4.7</v>
      </c>
      <c r="F8164" s="2">
        <v>13.0</v>
      </c>
      <c r="H8164" s="2" t="s">
        <v>28855</v>
      </c>
      <c r="I8164" s="2" t="s">
        <v>948</v>
      </c>
      <c r="J8164" s="3" t="str">
        <f t="shared" si="1"/>
        <v>Unique</v>
      </c>
      <c r="K8164" s="4" t="str">
        <f t="shared" si="2"/>
        <v>No Website</v>
      </c>
      <c r="L8164" s="5" t="str">
        <f t="shared" si="3"/>
        <v>Excellent</v>
      </c>
      <c r="M8164" s="5" t="str">
        <f t="shared" si="4"/>
        <v>Below 100 Reviews</v>
      </c>
      <c r="N8164" s="4" t="str">
        <f t="shared" si="5"/>
        <v>High Opportunity</v>
      </c>
    </row>
    <row r="8165">
      <c r="A8165" s="2" t="s">
        <v>76</v>
      </c>
      <c r="B8165" s="2" t="s">
        <v>106</v>
      </c>
      <c r="C8165" s="2" t="s">
        <v>28856</v>
      </c>
      <c r="D8165" s="2" t="s">
        <v>28857</v>
      </c>
      <c r="E8165" s="2">
        <v>4.7</v>
      </c>
      <c r="F8165" s="2">
        <v>13.0</v>
      </c>
      <c r="I8165" s="2" t="s">
        <v>111</v>
      </c>
      <c r="J8165" s="3" t="str">
        <f t="shared" si="1"/>
        <v>Unique</v>
      </c>
      <c r="K8165" s="4" t="str">
        <f t="shared" si="2"/>
        <v>No Website</v>
      </c>
      <c r="L8165" s="5" t="str">
        <f t="shared" si="3"/>
        <v>Excellent</v>
      </c>
      <c r="M8165" s="5" t="str">
        <f t="shared" si="4"/>
        <v>Below 100 Reviews</v>
      </c>
      <c r="N8165" s="4" t="str">
        <f t="shared" si="5"/>
        <v>High Opportunity</v>
      </c>
    </row>
    <row r="8166">
      <c r="A8166" s="2" t="s">
        <v>201</v>
      </c>
      <c r="B8166" s="2" t="s">
        <v>345</v>
      </c>
      <c r="C8166" s="2" t="s">
        <v>28858</v>
      </c>
      <c r="D8166" s="2" t="s">
        <v>28859</v>
      </c>
      <c r="E8166" s="2">
        <v>5.0</v>
      </c>
      <c r="F8166" s="2">
        <v>1483.0</v>
      </c>
      <c r="G8166" s="7" t="s">
        <v>1807</v>
      </c>
      <c r="H8166" s="2" t="s">
        <v>28860</v>
      </c>
      <c r="I8166" s="2" t="s">
        <v>1366</v>
      </c>
      <c r="J8166" s="3" t="str">
        <f t="shared" si="1"/>
        <v>Unique</v>
      </c>
      <c r="K8166" s="9" t="str">
        <f t="shared" si="2"/>
        <v>Official Website</v>
      </c>
      <c r="L8166" s="5" t="str">
        <f t="shared" si="3"/>
        <v>Excellent</v>
      </c>
      <c r="M8166" s="5" t="str">
        <f t="shared" si="4"/>
        <v>1000+ Reviews</v>
      </c>
      <c r="N8166" s="6" t="str">
        <f t="shared" si="5"/>
        <v>Low Opportunity</v>
      </c>
    </row>
    <row r="8167">
      <c r="A8167" s="2" t="s">
        <v>201</v>
      </c>
      <c r="B8167" s="2" t="s">
        <v>345</v>
      </c>
      <c r="C8167" s="2" t="s">
        <v>28861</v>
      </c>
      <c r="D8167" s="2" t="s">
        <v>28862</v>
      </c>
      <c r="E8167" s="2">
        <v>3.4</v>
      </c>
      <c r="F8167" s="2">
        <v>47.0</v>
      </c>
      <c r="G8167" s="7" t="s">
        <v>1851</v>
      </c>
      <c r="H8167" s="2" t="s">
        <v>28863</v>
      </c>
      <c r="I8167" s="2" t="s">
        <v>28053</v>
      </c>
      <c r="J8167" s="3" t="str">
        <f t="shared" si="1"/>
        <v>Unique</v>
      </c>
      <c r="K8167" s="9" t="str">
        <f t="shared" si="2"/>
        <v>Official Website</v>
      </c>
      <c r="L8167" s="5" t="str">
        <f t="shared" si="3"/>
        <v>Average</v>
      </c>
      <c r="M8167" s="5" t="str">
        <f t="shared" si="4"/>
        <v>Below 100 Reviews</v>
      </c>
      <c r="N8167" s="6" t="str">
        <f t="shared" si="5"/>
        <v>Low Opportunity</v>
      </c>
    </row>
    <row r="8168">
      <c r="A8168" s="2" t="s">
        <v>201</v>
      </c>
      <c r="B8168" s="2" t="s">
        <v>345</v>
      </c>
      <c r="C8168" s="2" t="s">
        <v>28864</v>
      </c>
      <c r="D8168" s="2" t="s">
        <v>28865</v>
      </c>
      <c r="E8168" s="2">
        <v>4.0</v>
      </c>
      <c r="F8168" s="2">
        <v>46.0</v>
      </c>
      <c r="G8168" s="7" t="s">
        <v>1851</v>
      </c>
      <c r="H8168" s="2" t="s">
        <v>28866</v>
      </c>
      <c r="I8168" s="2" t="s">
        <v>28053</v>
      </c>
      <c r="J8168" s="3" t="str">
        <f t="shared" si="1"/>
        <v>Unique</v>
      </c>
      <c r="K8168" s="9" t="str">
        <f t="shared" si="2"/>
        <v>Official Website</v>
      </c>
      <c r="L8168" s="5" t="str">
        <f t="shared" si="3"/>
        <v>Good</v>
      </c>
      <c r="M8168" s="5" t="str">
        <f t="shared" si="4"/>
        <v>Below 100 Reviews</v>
      </c>
      <c r="N8168" s="6" t="str">
        <f t="shared" si="5"/>
        <v>Low Opportunity</v>
      </c>
    </row>
    <row r="8169">
      <c r="A8169" s="2" t="s">
        <v>201</v>
      </c>
      <c r="B8169" s="2" t="s">
        <v>345</v>
      </c>
      <c r="C8169" s="2" t="s">
        <v>28867</v>
      </c>
      <c r="D8169" s="2" t="s">
        <v>28868</v>
      </c>
      <c r="E8169" s="2">
        <v>4.9</v>
      </c>
      <c r="F8169" s="2">
        <v>88.0</v>
      </c>
      <c r="G8169" s="7" t="s">
        <v>1807</v>
      </c>
      <c r="H8169" s="2" t="s">
        <v>28869</v>
      </c>
      <c r="I8169" s="2" t="s">
        <v>1366</v>
      </c>
      <c r="J8169" s="3" t="str">
        <f t="shared" si="1"/>
        <v>Unique</v>
      </c>
      <c r="K8169" s="9" t="str">
        <f t="shared" si="2"/>
        <v>Official Website</v>
      </c>
      <c r="L8169" s="5" t="str">
        <f t="shared" si="3"/>
        <v>Excellent</v>
      </c>
      <c r="M8169" s="5" t="str">
        <f t="shared" si="4"/>
        <v>Below 100 Reviews</v>
      </c>
      <c r="N8169" s="6" t="str">
        <f t="shared" si="5"/>
        <v>Low Opportunity</v>
      </c>
    </row>
    <row r="8170">
      <c r="A8170" s="2" t="s">
        <v>76</v>
      </c>
      <c r="B8170" s="2" t="s">
        <v>345</v>
      </c>
      <c r="C8170" s="2" t="s">
        <v>28870</v>
      </c>
      <c r="D8170" s="2" t="s">
        <v>28871</v>
      </c>
      <c r="E8170" s="2">
        <v>4.7</v>
      </c>
      <c r="F8170" s="2">
        <v>13.0</v>
      </c>
      <c r="H8170" s="2" t="s">
        <v>28872</v>
      </c>
      <c r="I8170" s="2" t="s">
        <v>1366</v>
      </c>
      <c r="J8170" s="3" t="str">
        <f t="shared" si="1"/>
        <v>Unique</v>
      </c>
      <c r="K8170" s="4" t="str">
        <f t="shared" si="2"/>
        <v>No Website</v>
      </c>
      <c r="L8170" s="5" t="str">
        <f t="shared" si="3"/>
        <v>Excellent</v>
      </c>
      <c r="M8170" s="5" t="str">
        <f t="shared" si="4"/>
        <v>Below 100 Reviews</v>
      </c>
      <c r="N8170" s="4" t="str">
        <f t="shared" si="5"/>
        <v>High Opportunity</v>
      </c>
    </row>
    <row r="8171">
      <c r="A8171" s="2" t="s">
        <v>201</v>
      </c>
      <c r="B8171" s="2" t="s">
        <v>345</v>
      </c>
      <c r="C8171" s="2" t="s">
        <v>28873</v>
      </c>
      <c r="D8171" s="2" t="s">
        <v>28874</v>
      </c>
      <c r="E8171" s="2">
        <v>3.4</v>
      </c>
      <c r="F8171" s="2">
        <v>14.0</v>
      </c>
      <c r="H8171" s="2" t="s">
        <v>28875</v>
      </c>
      <c r="I8171" s="2" t="s">
        <v>15435</v>
      </c>
      <c r="J8171" s="3" t="str">
        <f t="shared" si="1"/>
        <v>Unique</v>
      </c>
      <c r="K8171" s="4" t="str">
        <f t="shared" si="2"/>
        <v>No Website</v>
      </c>
      <c r="L8171" s="5" t="str">
        <f t="shared" si="3"/>
        <v>Average</v>
      </c>
      <c r="M8171" s="5" t="str">
        <f t="shared" si="4"/>
        <v>Below 100 Reviews</v>
      </c>
      <c r="N8171" s="6" t="str">
        <f t="shared" si="5"/>
        <v>Low Opportunity</v>
      </c>
    </row>
    <row r="8172">
      <c r="A8172" s="2" t="s">
        <v>201</v>
      </c>
      <c r="B8172" s="2" t="s">
        <v>345</v>
      </c>
      <c r="C8172" s="2" t="s">
        <v>28876</v>
      </c>
      <c r="D8172" s="2" t="s">
        <v>28877</v>
      </c>
      <c r="E8172" s="2">
        <v>3.0</v>
      </c>
      <c r="F8172" s="2">
        <v>20.0</v>
      </c>
      <c r="H8172" s="2" t="s">
        <v>28878</v>
      </c>
      <c r="I8172" s="2" t="s">
        <v>1366</v>
      </c>
      <c r="J8172" s="3" t="str">
        <f t="shared" si="1"/>
        <v>Unique</v>
      </c>
      <c r="K8172" s="4" t="str">
        <f t="shared" si="2"/>
        <v>No Website</v>
      </c>
      <c r="L8172" s="5" t="str">
        <f t="shared" si="3"/>
        <v>Average</v>
      </c>
      <c r="M8172" s="5" t="str">
        <f t="shared" si="4"/>
        <v>Below 100 Reviews</v>
      </c>
      <c r="N8172" s="6" t="str">
        <f t="shared" si="5"/>
        <v>Low Opportunity</v>
      </c>
    </row>
    <row r="8173">
      <c r="A8173" s="2" t="s">
        <v>245</v>
      </c>
      <c r="B8173" s="2" t="s">
        <v>591</v>
      </c>
      <c r="C8173" s="2" t="s">
        <v>28879</v>
      </c>
      <c r="D8173" s="2" t="s">
        <v>28880</v>
      </c>
      <c r="E8173" s="2">
        <v>4.7</v>
      </c>
      <c r="F8173" s="2">
        <v>13.0</v>
      </c>
      <c r="H8173" s="2" t="s">
        <v>28881</v>
      </c>
      <c r="I8173" s="2" t="s">
        <v>595</v>
      </c>
      <c r="J8173" s="3" t="str">
        <f t="shared" si="1"/>
        <v>Unique</v>
      </c>
      <c r="K8173" s="4" t="str">
        <f t="shared" si="2"/>
        <v>No Website</v>
      </c>
      <c r="L8173" s="5" t="str">
        <f t="shared" si="3"/>
        <v>Excellent</v>
      </c>
      <c r="M8173" s="5" t="str">
        <f t="shared" si="4"/>
        <v>Below 100 Reviews</v>
      </c>
      <c r="N8173" s="4" t="str">
        <f t="shared" si="5"/>
        <v>High Opportunity</v>
      </c>
    </row>
    <row r="8174">
      <c r="A8174" s="2" t="s">
        <v>201</v>
      </c>
      <c r="B8174" s="2" t="s">
        <v>345</v>
      </c>
      <c r="C8174" s="2" t="s">
        <v>25272</v>
      </c>
      <c r="D8174" s="2" t="s">
        <v>28882</v>
      </c>
      <c r="E8174" s="2">
        <v>3.3</v>
      </c>
      <c r="F8174" s="2">
        <v>10.0</v>
      </c>
      <c r="H8174" s="2" t="s">
        <v>28883</v>
      </c>
      <c r="I8174" s="2" t="s">
        <v>1366</v>
      </c>
      <c r="J8174" s="3" t="str">
        <f t="shared" si="1"/>
        <v>Unique</v>
      </c>
      <c r="K8174" s="4" t="str">
        <f t="shared" si="2"/>
        <v>No Website</v>
      </c>
      <c r="L8174" s="5" t="str">
        <f t="shared" si="3"/>
        <v>Average</v>
      </c>
      <c r="M8174" s="5" t="str">
        <f t="shared" si="4"/>
        <v>Below 100 Reviews</v>
      </c>
      <c r="N8174" s="6" t="str">
        <f t="shared" si="5"/>
        <v>Low Opportunity</v>
      </c>
    </row>
    <row r="8175">
      <c r="A8175" s="2" t="s">
        <v>201</v>
      </c>
      <c r="B8175" s="2" t="s">
        <v>345</v>
      </c>
      <c r="C8175" s="2" t="s">
        <v>28884</v>
      </c>
      <c r="D8175" s="2" t="s">
        <v>28885</v>
      </c>
      <c r="E8175" s="2">
        <v>4.6</v>
      </c>
      <c r="F8175" s="2">
        <v>11.0</v>
      </c>
      <c r="G8175" s="7" t="s">
        <v>1851</v>
      </c>
      <c r="H8175" s="2" t="s">
        <v>28886</v>
      </c>
      <c r="I8175" s="2" t="s">
        <v>28887</v>
      </c>
      <c r="J8175" s="3" t="str">
        <f t="shared" si="1"/>
        <v>Unique</v>
      </c>
      <c r="K8175" s="9" t="str">
        <f t="shared" si="2"/>
        <v>Official Website</v>
      </c>
      <c r="L8175" s="5" t="str">
        <f t="shared" si="3"/>
        <v>Excellent</v>
      </c>
      <c r="M8175" s="5" t="str">
        <f t="shared" si="4"/>
        <v>Below 100 Reviews</v>
      </c>
      <c r="N8175" s="6" t="str">
        <f t="shared" si="5"/>
        <v>Low Opportunity</v>
      </c>
    </row>
    <row r="8176">
      <c r="A8176" s="2" t="s">
        <v>201</v>
      </c>
      <c r="B8176" s="2" t="s">
        <v>345</v>
      </c>
      <c r="C8176" s="2" t="s">
        <v>28888</v>
      </c>
      <c r="D8176" s="2" t="s">
        <v>28889</v>
      </c>
      <c r="E8176" s="2">
        <v>4.7</v>
      </c>
      <c r="F8176" s="2">
        <v>7.0</v>
      </c>
      <c r="G8176" s="7" t="s">
        <v>28890</v>
      </c>
      <c r="H8176" s="2" t="s">
        <v>28891</v>
      </c>
      <c r="I8176" s="2" t="s">
        <v>1366</v>
      </c>
      <c r="J8176" s="3" t="str">
        <f t="shared" si="1"/>
        <v>Unique</v>
      </c>
      <c r="K8176" s="9" t="str">
        <f t="shared" si="2"/>
        <v>Official Website</v>
      </c>
      <c r="L8176" s="5" t="str">
        <f t="shared" si="3"/>
        <v>Excellent</v>
      </c>
      <c r="M8176" s="5" t="str">
        <f t="shared" si="4"/>
        <v>Below 100 Reviews</v>
      </c>
      <c r="N8176" s="6" t="str">
        <f t="shared" si="5"/>
        <v>Low Opportunity</v>
      </c>
    </row>
    <row r="8177">
      <c r="A8177" s="2" t="s">
        <v>201</v>
      </c>
      <c r="B8177" s="2" t="s">
        <v>345</v>
      </c>
      <c r="C8177" s="2" t="s">
        <v>28892</v>
      </c>
      <c r="D8177" s="2" t="s">
        <v>28893</v>
      </c>
      <c r="E8177" s="2">
        <v>5.0</v>
      </c>
      <c r="F8177" s="2">
        <v>15.0</v>
      </c>
      <c r="G8177" s="7" t="s">
        <v>28894</v>
      </c>
      <c r="H8177" s="2" t="s">
        <v>28895</v>
      </c>
      <c r="I8177" s="2" t="s">
        <v>28896</v>
      </c>
      <c r="J8177" s="3" t="str">
        <f t="shared" si="1"/>
        <v>Unique</v>
      </c>
      <c r="K8177" s="9" t="str">
        <f t="shared" si="2"/>
        <v>Official Website</v>
      </c>
      <c r="L8177" s="5" t="str">
        <f t="shared" si="3"/>
        <v>Excellent</v>
      </c>
      <c r="M8177" s="5" t="str">
        <f t="shared" si="4"/>
        <v>Below 100 Reviews</v>
      </c>
      <c r="N8177" s="6" t="str">
        <f t="shared" si="5"/>
        <v>Low Opportunity</v>
      </c>
    </row>
    <row r="8178">
      <c r="A8178" s="2" t="s">
        <v>292</v>
      </c>
      <c r="B8178" s="2" t="s">
        <v>122</v>
      </c>
      <c r="C8178" s="2" t="s">
        <v>28897</v>
      </c>
      <c r="D8178" s="2" t="s">
        <v>28898</v>
      </c>
      <c r="E8178" s="2">
        <v>4.7</v>
      </c>
      <c r="F8178" s="2">
        <v>13.0</v>
      </c>
      <c r="H8178" s="2" t="s">
        <v>28899</v>
      </c>
      <c r="I8178" s="2" t="s">
        <v>1698</v>
      </c>
      <c r="J8178" s="3" t="str">
        <f t="shared" si="1"/>
        <v>Unique</v>
      </c>
      <c r="K8178" s="4" t="str">
        <f t="shared" si="2"/>
        <v>No Website</v>
      </c>
      <c r="L8178" s="5" t="str">
        <f t="shared" si="3"/>
        <v>Excellent</v>
      </c>
      <c r="M8178" s="5" t="str">
        <f t="shared" si="4"/>
        <v>Below 100 Reviews</v>
      </c>
      <c r="N8178" s="4" t="str">
        <f t="shared" si="5"/>
        <v>High Opportunity</v>
      </c>
    </row>
    <row r="8179">
      <c r="A8179" s="2" t="s">
        <v>121</v>
      </c>
      <c r="B8179" s="2" t="s">
        <v>113</v>
      </c>
      <c r="C8179" s="2" t="s">
        <v>28900</v>
      </c>
      <c r="D8179" s="2" t="s">
        <v>28901</v>
      </c>
      <c r="E8179" s="2">
        <v>4.7</v>
      </c>
      <c r="F8179" s="2">
        <v>13.0</v>
      </c>
      <c r="H8179" s="2" t="s">
        <v>28902</v>
      </c>
      <c r="I8179" s="2" t="s">
        <v>1004</v>
      </c>
      <c r="J8179" s="3" t="str">
        <f t="shared" si="1"/>
        <v>Unique</v>
      </c>
      <c r="K8179" s="4" t="str">
        <f t="shared" si="2"/>
        <v>No Website</v>
      </c>
      <c r="L8179" s="5" t="str">
        <f t="shared" si="3"/>
        <v>Excellent</v>
      </c>
      <c r="M8179" s="5" t="str">
        <f t="shared" si="4"/>
        <v>Below 100 Reviews</v>
      </c>
      <c r="N8179" s="4" t="str">
        <f t="shared" si="5"/>
        <v>High Opportunity</v>
      </c>
    </row>
    <row r="8180">
      <c r="A8180" s="2" t="s">
        <v>20</v>
      </c>
      <c r="B8180" s="2" t="s">
        <v>113</v>
      </c>
      <c r="C8180" s="2" t="s">
        <v>28903</v>
      </c>
      <c r="D8180" s="2" t="s">
        <v>28904</v>
      </c>
      <c r="E8180" s="2">
        <v>4.7</v>
      </c>
      <c r="F8180" s="2">
        <v>12.0</v>
      </c>
      <c r="H8180" s="2" t="s">
        <v>28905</v>
      </c>
      <c r="I8180" s="2" t="s">
        <v>1004</v>
      </c>
      <c r="J8180" s="3" t="str">
        <f t="shared" si="1"/>
        <v>Unique</v>
      </c>
      <c r="K8180" s="4" t="str">
        <f t="shared" si="2"/>
        <v>No Website</v>
      </c>
      <c r="L8180" s="5" t="str">
        <f t="shared" si="3"/>
        <v>Excellent</v>
      </c>
      <c r="M8180" s="5" t="str">
        <f t="shared" si="4"/>
        <v>Below 100 Reviews</v>
      </c>
      <c r="N8180" s="4" t="str">
        <f t="shared" si="5"/>
        <v>High Opportunity</v>
      </c>
    </row>
    <row r="8181">
      <c r="A8181" s="2" t="s">
        <v>201</v>
      </c>
      <c r="B8181" s="2" t="s">
        <v>345</v>
      </c>
      <c r="C8181" s="2" t="s">
        <v>28906</v>
      </c>
      <c r="D8181" s="2" t="s">
        <v>28907</v>
      </c>
      <c r="E8181" s="2">
        <v>4.1</v>
      </c>
      <c r="F8181" s="2">
        <v>8.0</v>
      </c>
      <c r="H8181" s="2" t="s">
        <v>28908</v>
      </c>
      <c r="I8181" s="2" t="s">
        <v>1366</v>
      </c>
      <c r="J8181" s="3" t="str">
        <f t="shared" si="1"/>
        <v>Unique</v>
      </c>
      <c r="K8181" s="4" t="str">
        <f t="shared" si="2"/>
        <v>No Website</v>
      </c>
      <c r="L8181" s="5" t="str">
        <f t="shared" si="3"/>
        <v>Good</v>
      </c>
      <c r="M8181" s="5" t="str">
        <f t="shared" si="4"/>
        <v>Below 100 Reviews</v>
      </c>
      <c r="N8181" s="6" t="str">
        <f t="shared" si="5"/>
        <v>Low Opportunity</v>
      </c>
    </row>
    <row r="8182">
      <c r="A8182" s="2" t="s">
        <v>201</v>
      </c>
      <c r="B8182" s="2" t="s">
        <v>345</v>
      </c>
      <c r="C8182" s="2" t="s">
        <v>28909</v>
      </c>
      <c r="D8182" s="2" t="s">
        <v>28910</v>
      </c>
      <c r="E8182" s="2">
        <v>3.0</v>
      </c>
      <c r="F8182" s="2">
        <v>8.0</v>
      </c>
      <c r="H8182" s="2" t="s">
        <v>28911</v>
      </c>
      <c r="I8182" s="2" t="s">
        <v>1812</v>
      </c>
      <c r="J8182" s="3" t="str">
        <f t="shared" si="1"/>
        <v>Unique</v>
      </c>
      <c r="K8182" s="4" t="str">
        <f t="shared" si="2"/>
        <v>No Website</v>
      </c>
      <c r="L8182" s="5" t="str">
        <f t="shared" si="3"/>
        <v>Average</v>
      </c>
      <c r="M8182" s="5" t="str">
        <f t="shared" si="4"/>
        <v>Below 100 Reviews</v>
      </c>
      <c r="N8182" s="6" t="str">
        <f t="shared" si="5"/>
        <v>Low Opportunity</v>
      </c>
    </row>
    <row r="8183">
      <c r="A8183" s="2" t="s">
        <v>180</v>
      </c>
      <c r="B8183" s="2" t="s">
        <v>206</v>
      </c>
      <c r="C8183" s="2" t="s">
        <v>28912</v>
      </c>
      <c r="D8183" s="2" t="s">
        <v>28913</v>
      </c>
      <c r="E8183" s="2">
        <v>4.7</v>
      </c>
      <c r="F8183" s="2">
        <v>12.0</v>
      </c>
      <c r="H8183" s="2" t="s">
        <v>28914</v>
      </c>
      <c r="I8183" s="2" t="s">
        <v>210</v>
      </c>
      <c r="J8183" s="3" t="str">
        <f t="shared" si="1"/>
        <v>Unique</v>
      </c>
      <c r="K8183" s="4" t="str">
        <f t="shared" si="2"/>
        <v>No Website</v>
      </c>
      <c r="L8183" s="5" t="str">
        <f t="shared" si="3"/>
        <v>Excellent</v>
      </c>
      <c r="M8183" s="5" t="str">
        <f t="shared" si="4"/>
        <v>Below 100 Reviews</v>
      </c>
      <c r="N8183" s="4" t="str">
        <f t="shared" si="5"/>
        <v>High Opportunity</v>
      </c>
    </row>
    <row r="8184">
      <c r="A8184" s="2" t="s">
        <v>201</v>
      </c>
      <c r="B8184" s="2" t="s">
        <v>345</v>
      </c>
      <c r="C8184" s="2" t="s">
        <v>28915</v>
      </c>
      <c r="D8184" s="2" t="s">
        <v>28916</v>
      </c>
      <c r="E8184" s="2">
        <v>3.9</v>
      </c>
      <c r="F8184" s="2">
        <v>14.0</v>
      </c>
      <c r="G8184" s="7" t="s">
        <v>28917</v>
      </c>
      <c r="H8184" s="2" t="s">
        <v>28918</v>
      </c>
      <c r="I8184" s="2" t="s">
        <v>1824</v>
      </c>
      <c r="J8184" s="3" t="str">
        <f t="shared" si="1"/>
        <v>Unique</v>
      </c>
      <c r="K8184" s="9" t="str">
        <f t="shared" si="2"/>
        <v>Official Website</v>
      </c>
      <c r="L8184" s="5" t="str">
        <f t="shared" si="3"/>
        <v>Average</v>
      </c>
      <c r="M8184" s="5" t="str">
        <f t="shared" si="4"/>
        <v>Below 100 Reviews</v>
      </c>
      <c r="N8184" s="6" t="str">
        <f t="shared" si="5"/>
        <v>Low Opportunity</v>
      </c>
    </row>
    <row r="8185">
      <c r="A8185" s="2" t="s">
        <v>632</v>
      </c>
      <c r="B8185" s="2" t="s">
        <v>591</v>
      </c>
      <c r="C8185" s="2" t="s">
        <v>28919</v>
      </c>
      <c r="D8185" s="2" t="s">
        <v>28920</v>
      </c>
      <c r="E8185" s="2">
        <v>4.7</v>
      </c>
      <c r="F8185" s="2">
        <v>12.0</v>
      </c>
      <c r="I8185" s="2" t="s">
        <v>6059</v>
      </c>
      <c r="J8185" s="3" t="str">
        <f t="shared" si="1"/>
        <v>Unique</v>
      </c>
      <c r="K8185" s="4" t="str">
        <f t="shared" si="2"/>
        <v>No Website</v>
      </c>
      <c r="L8185" s="5" t="str">
        <f t="shared" si="3"/>
        <v>Excellent</v>
      </c>
      <c r="M8185" s="5" t="str">
        <f t="shared" si="4"/>
        <v>Below 100 Reviews</v>
      </c>
      <c r="N8185" s="4" t="str">
        <f t="shared" si="5"/>
        <v>High Opportunity</v>
      </c>
    </row>
    <row r="8186">
      <c r="A8186" s="2" t="s">
        <v>201</v>
      </c>
      <c r="B8186" s="2" t="s">
        <v>122</v>
      </c>
      <c r="C8186" s="2" t="s">
        <v>28921</v>
      </c>
      <c r="D8186" s="2" t="s">
        <v>28922</v>
      </c>
      <c r="E8186" s="2">
        <v>5.0</v>
      </c>
      <c r="F8186" s="2">
        <v>29.0</v>
      </c>
      <c r="G8186" s="7" t="s">
        <v>28923</v>
      </c>
      <c r="H8186" s="2" t="s">
        <v>28924</v>
      </c>
      <c r="I8186" s="2" t="s">
        <v>1047</v>
      </c>
      <c r="J8186" s="3" t="str">
        <f t="shared" si="1"/>
        <v>Unique</v>
      </c>
      <c r="K8186" s="9" t="str">
        <f t="shared" si="2"/>
        <v>Official Website</v>
      </c>
      <c r="L8186" s="5" t="str">
        <f t="shared" si="3"/>
        <v>Excellent</v>
      </c>
      <c r="M8186" s="5" t="str">
        <f t="shared" si="4"/>
        <v>Below 100 Reviews</v>
      </c>
      <c r="N8186" s="6" t="str">
        <f t="shared" si="5"/>
        <v>Low Opportunity</v>
      </c>
    </row>
    <row r="8187">
      <c r="A8187" s="2" t="s">
        <v>201</v>
      </c>
      <c r="B8187" s="2" t="s">
        <v>122</v>
      </c>
      <c r="C8187" s="2" t="s">
        <v>28925</v>
      </c>
      <c r="D8187" s="2" t="s">
        <v>28926</v>
      </c>
      <c r="E8187" s="2">
        <v>4.7</v>
      </c>
      <c r="F8187" s="2">
        <v>3.0</v>
      </c>
      <c r="G8187" s="7" t="s">
        <v>28927</v>
      </c>
      <c r="H8187" s="2" t="s">
        <v>28928</v>
      </c>
      <c r="I8187" s="2" t="s">
        <v>1698</v>
      </c>
      <c r="J8187" s="3" t="str">
        <f t="shared" si="1"/>
        <v>Unique</v>
      </c>
      <c r="K8187" s="9" t="str">
        <f t="shared" si="2"/>
        <v>Official Website</v>
      </c>
      <c r="L8187" s="5" t="str">
        <f t="shared" si="3"/>
        <v>Excellent</v>
      </c>
      <c r="M8187" s="5" t="str">
        <f t="shared" si="4"/>
        <v>Below 100 Reviews</v>
      </c>
      <c r="N8187" s="6" t="str">
        <f t="shared" si="5"/>
        <v>Low Opportunity</v>
      </c>
    </row>
    <row r="8188">
      <c r="A8188" s="2" t="s">
        <v>220</v>
      </c>
      <c r="B8188" s="2" t="s">
        <v>345</v>
      </c>
      <c r="C8188" s="2" t="s">
        <v>28929</v>
      </c>
      <c r="D8188" s="2" t="s">
        <v>28930</v>
      </c>
      <c r="E8188" s="2">
        <v>4.7</v>
      </c>
      <c r="F8188" s="2">
        <v>12.0</v>
      </c>
      <c r="H8188" s="2" t="s">
        <v>28931</v>
      </c>
      <c r="I8188" s="2" t="s">
        <v>6780</v>
      </c>
      <c r="J8188" s="3" t="str">
        <f t="shared" si="1"/>
        <v>Unique</v>
      </c>
      <c r="K8188" s="4" t="str">
        <f t="shared" si="2"/>
        <v>No Website</v>
      </c>
      <c r="L8188" s="5" t="str">
        <f t="shared" si="3"/>
        <v>Excellent</v>
      </c>
      <c r="M8188" s="5" t="str">
        <f t="shared" si="4"/>
        <v>Below 100 Reviews</v>
      </c>
      <c r="N8188" s="4" t="str">
        <f t="shared" si="5"/>
        <v>High Opportunity</v>
      </c>
    </row>
    <row r="8189">
      <c r="A8189" s="2" t="s">
        <v>201</v>
      </c>
      <c r="B8189" s="2" t="s">
        <v>122</v>
      </c>
      <c r="C8189" s="2" t="s">
        <v>28932</v>
      </c>
      <c r="D8189" s="2" t="s">
        <v>28933</v>
      </c>
      <c r="E8189" s="2">
        <v>4.8</v>
      </c>
      <c r="F8189" s="2">
        <v>107.0</v>
      </c>
      <c r="G8189" s="7" t="s">
        <v>28934</v>
      </c>
      <c r="H8189" s="2" t="s">
        <v>28935</v>
      </c>
      <c r="I8189" s="2" t="s">
        <v>126</v>
      </c>
      <c r="J8189" s="3" t="str">
        <f t="shared" si="1"/>
        <v>Unique</v>
      </c>
      <c r="K8189" s="9" t="str">
        <f t="shared" si="2"/>
        <v>Official Website</v>
      </c>
      <c r="L8189" s="5" t="str">
        <f t="shared" si="3"/>
        <v>Excellent</v>
      </c>
      <c r="M8189" s="5" t="str">
        <f t="shared" si="4"/>
        <v>100-499 Reviews</v>
      </c>
      <c r="N8189" s="6" t="str">
        <f t="shared" si="5"/>
        <v>Low Opportunity</v>
      </c>
    </row>
    <row r="8190">
      <c r="A8190" s="2" t="s">
        <v>121</v>
      </c>
      <c r="B8190" s="2" t="s">
        <v>15</v>
      </c>
      <c r="C8190" s="2" t="s">
        <v>28936</v>
      </c>
      <c r="D8190" s="2" t="s">
        <v>28937</v>
      </c>
      <c r="E8190" s="2">
        <v>4.7</v>
      </c>
      <c r="F8190" s="2">
        <v>12.0</v>
      </c>
      <c r="H8190" s="2" t="s">
        <v>28938</v>
      </c>
      <c r="I8190" s="2" t="s">
        <v>1583</v>
      </c>
      <c r="J8190" s="3" t="str">
        <f t="shared" si="1"/>
        <v>Unique</v>
      </c>
      <c r="K8190" s="4" t="str">
        <f t="shared" si="2"/>
        <v>No Website</v>
      </c>
      <c r="L8190" s="5" t="str">
        <f t="shared" si="3"/>
        <v>Excellent</v>
      </c>
      <c r="M8190" s="5" t="str">
        <f t="shared" si="4"/>
        <v>Below 100 Reviews</v>
      </c>
      <c r="N8190" s="4" t="str">
        <f t="shared" si="5"/>
        <v>High Opportunity</v>
      </c>
    </row>
    <row r="8191">
      <c r="A8191" s="2" t="s">
        <v>201</v>
      </c>
      <c r="B8191" s="2" t="s">
        <v>122</v>
      </c>
      <c r="C8191" s="2" t="s">
        <v>28939</v>
      </c>
      <c r="D8191" s="2" t="s">
        <v>28940</v>
      </c>
      <c r="E8191" s="2">
        <v>5.0</v>
      </c>
      <c r="F8191" s="2">
        <v>21.0</v>
      </c>
      <c r="G8191" s="7" t="s">
        <v>28941</v>
      </c>
      <c r="H8191" s="2" t="s">
        <v>28942</v>
      </c>
      <c r="I8191" s="2" t="s">
        <v>149</v>
      </c>
      <c r="J8191" s="3" t="str">
        <f t="shared" si="1"/>
        <v>Unique</v>
      </c>
      <c r="K8191" s="9" t="str">
        <f t="shared" si="2"/>
        <v>Official Website</v>
      </c>
      <c r="L8191" s="5" t="str">
        <f t="shared" si="3"/>
        <v>Excellent</v>
      </c>
      <c r="M8191" s="5" t="str">
        <f t="shared" si="4"/>
        <v>Below 100 Reviews</v>
      </c>
      <c r="N8191" s="6" t="str">
        <f t="shared" si="5"/>
        <v>Low Opportunity</v>
      </c>
    </row>
    <row r="8192">
      <c r="A8192" s="2" t="s">
        <v>301</v>
      </c>
      <c r="B8192" s="2" t="s">
        <v>206</v>
      </c>
      <c r="C8192" s="2" t="s">
        <v>28943</v>
      </c>
      <c r="D8192" s="2" t="s">
        <v>28944</v>
      </c>
      <c r="E8192" s="2">
        <v>4.7</v>
      </c>
      <c r="F8192" s="2">
        <v>12.0</v>
      </c>
      <c r="H8192" s="2" t="s">
        <v>28945</v>
      </c>
      <c r="I8192" s="2" t="s">
        <v>210</v>
      </c>
      <c r="J8192" s="3" t="str">
        <f t="shared" si="1"/>
        <v>Unique</v>
      </c>
      <c r="K8192" s="4" t="str">
        <f t="shared" si="2"/>
        <v>No Website</v>
      </c>
      <c r="L8192" s="5" t="str">
        <f t="shared" si="3"/>
        <v>Excellent</v>
      </c>
      <c r="M8192" s="5" t="str">
        <f t="shared" si="4"/>
        <v>Below 100 Reviews</v>
      </c>
      <c r="N8192" s="4" t="str">
        <f t="shared" si="5"/>
        <v>High Opportunity</v>
      </c>
    </row>
    <row r="8193">
      <c r="A8193" s="2" t="s">
        <v>301</v>
      </c>
      <c r="B8193" s="2" t="s">
        <v>345</v>
      </c>
      <c r="C8193" s="2" t="s">
        <v>28946</v>
      </c>
      <c r="D8193" s="2" t="s">
        <v>28947</v>
      </c>
      <c r="E8193" s="2">
        <v>4.7</v>
      </c>
      <c r="F8193" s="2">
        <v>12.0</v>
      </c>
      <c r="H8193" s="2" t="s">
        <v>28948</v>
      </c>
      <c r="I8193" s="2" t="s">
        <v>3397</v>
      </c>
      <c r="J8193" s="3" t="str">
        <f t="shared" si="1"/>
        <v>Unique</v>
      </c>
      <c r="K8193" s="4" t="str">
        <f t="shared" si="2"/>
        <v>No Website</v>
      </c>
      <c r="L8193" s="5" t="str">
        <f t="shared" si="3"/>
        <v>Excellent</v>
      </c>
      <c r="M8193" s="5" t="str">
        <f t="shared" si="4"/>
        <v>Below 100 Reviews</v>
      </c>
      <c r="N8193" s="4" t="str">
        <f t="shared" si="5"/>
        <v>High Opportunity</v>
      </c>
    </row>
    <row r="8194">
      <c r="A8194" s="2" t="s">
        <v>590</v>
      </c>
      <c r="B8194" s="2" t="s">
        <v>113</v>
      </c>
      <c r="C8194" s="2" t="s">
        <v>28949</v>
      </c>
      <c r="D8194" s="2" t="s">
        <v>28950</v>
      </c>
      <c r="E8194" s="2">
        <v>4.7</v>
      </c>
      <c r="F8194" s="2">
        <v>11.0</v>
      </c>
      <c r="H8194" s="2" t="s">
        <v>28951</v>
      </c>
      <c r="I8194" s="2" t="s">
        <v>28952</v>
      </c>
      <c r="J8194" s="3" t="str">
        <f t="shared" si="1"/>
        <v>Unique</v>
      </c>
      <c r="K8194" s="4" t="str">
        <f t="shared" si="2"/>
        <v>No Website</v>
      </c>
      <c r="L8194" s="5" t="str">
        <f t="shared" si="3"/>
        <v>Excellent</v>
      </c>
      <c r="M8194" s="5" t="str">
        <f t="shared" si="4"/>
        <v>Below 100 Reviews</v>
      </c>
      <c r="N8194" s="4" t="str">
        <f t="shared" si="5"/>
        <v>High Opportunity</v>
      </c>
    </row>
    <row r="8195">
      <c r="A8195" s="2" t="s">
        <v>14</v>
      </c>
      <c r="B8195" s="2" t="s">
        <v>591</v>
      </c>
      <c r="C8195" s="2" t="s">
        <v>28953</v>
      </c>
      <c r="D8195" s="2" t="s">
        <v>28954</v>
      </c>
      <c r="E8195" s="2">
        <v>4.7</v>
      </c>
      <c r="F8195" s="2">
        <v>11.0</v>
      </c>
      <c r="H8195" s="2" t="s">
        <v>28955</v>
      </c>
      <c r="I8195" s="2" t="s">
        <v>595</v>
      </c>
      <c r="J8195" s="3" t="str">
        <f t="shared" si="1"/>
        <v>Unique</v>
      </c>
      <c r="K8195" s="4" t="str">
        <f t="shared" si="2"/>
        <v>No Website</v>
      </c>
      <c r="L8195" s="5" t="str">
        <f t="shared" si="3"/>
        <v>Excellent</v>
      </c>
      <c r="M8195" s="5" t="str">
        <f t="shared" si="4"/>
        <v>Below 100 Reviews</v>
      </c>
      <c r="N8195" s="4" t="str">
        <f t="shared" si="5"/>
        <v>High Opportunity</v>
      </c>
    </row>
    <row r="8196">
      <c r="A8196" s="2" t="s">
        <v>201</v>
      </c>
      <c r="B8196" s="2" t="s">
        <v>122</v>
      </c>
      <c r="C8196" s="2" t="s">
        <v>28956</v>
      </c>
      <c r="D8196" s="2" t="s">
        <v>28705</v>
      </c>
      <c r="E8196" s="2">
        <v>4.9</v>
      </c>
      <c r="F8196" s="2">
        <v>238.0</v>
      </c>
      <c r="G8196" s="7" t="s">
        <v>28957</v>
      </c>
      <c r="H8196" s="2" t="s">
        <v>28958</v>
      </c>
      <c r="I8196" s="2" t="s">
        <v>149</v>
      </c>
      <c r="J8196" s="3" t="str">
        <f t="shared" si="1"/>
        <v>Unique</v>
      </c>
      <c r="K8196" s="9" t="str">
        <f t="shared" si="2"/>
        <v>Official Website</v>
      </c>
      <c r="L8196" s="5" t="str">
        <f t="shared" si="3"/>
        <v>Excellent</v>
      </c>
      <c r="M8196" s="5" t="str">
        <f t="shared" si="4"/>
        <v>100-499 Reviews</v>
      </c>
      <c r="N8196" s="6" t="str">
        <f t="shared" si="5"/>
        <v>Low Opportunity</v>
      </c>
    </row>
    <row r="8197">
      <c r="A8197" s="2" t="s">
        <v>350</v>
      </c>
      <c r="B8197" s="2" t="s">
        <v>415</v>
      </c>
      <c r="C8197" s="2" t="s">
        <v>28959</v>
      </c>
      <c r="D8197" s="2" t="s">
        <v>28960</v>
      </c>
      <c r="E8197" s="2">
        <v>4.7</v>
      </c>
      <c r="F8197" s="2">
        <v>11.0</v>
      </c>
      <c r="H8197" s="2" t="s">
        <v>28961</v>
      </c>
      <c r="I8197" s="2" t="s">
        <v>28962</v>
      </c>
      <c r="J8197" s="3" t="str">
        <f t="shared" si="1"/>
        <v>Unique</v>
      </c>
      <c r="K8197" s="4" t="str">
        <f t="shared" si="2"/>
        <v>No Website</v>
      </c>
      <c r="L8197" s="5" t="str">
        <f t="shared" si="3"/>
        <v>Excellent</v>
      </c>
      <c r="M8197" s="5" t="str">
        <f t="shared" si="4"/>
        <v>Below 100 Reviews</v>
      </c>
      <c r="N8197" s="4" t="str">
        <f t="shared" si="5"/>
        <v>High Opportunity</v>
      </c>
    </row>
    <row r="8198">
      <c r="A8198" s="2" t="s">
        <v>201</v>
      </c>
      <c r="B8198" s="2" t="s">
        <v>122</v>
      </c>
      <c r="C8198" s="2" t="s">
        <v>28963</v>
      </c>
      <c r="D8198" s="2" t="s">
        <v>28964</v>
      </c>
      <c r="E8198" s="2">
        <v>4.2</v>
      </c>
      <c r="F8198" s="2">
        <v>34.0</v>
      </c>
      <c r="H8198" s="2" t="s">
        <v>28965</v>
      </c>
      <c r="I8198" s="2" t="s">
        <v>126</v>
      </c>
      <c r="J8198" s="3" t="str">
        <f t="shared" si="1"/>
        <v>Unique</v>
      </c>
      <c r="K8198" s="4" t="str">
        <f t="shared" si="2"/>
        <v>No Website</v>
      </c>
      <c r="L8198" s="5" t="str">
        <f t="shared" si="3"/>
        <v>Good</v>
      </c>
      <c r="M8198" s="5" t="str">
        <f t="shared" si="4"/>
        <v>Below 100 Reviews</v>
      </c>
      <c r="N8198" s="6" t="str">
        <f t="shared" si="5"/>
        <v>Low Opportunity</v>
      </c>
    </row>
    <row r="8199">
      <c r="A8199" s="2" t="s">
        <v>201</v>
      </c>
      <c r="B8199" s="2" t="s">
        <v>122</v>
      </c>
      <c r="C8199" s="2" t="s">
        <v>28966</v>
      </c>
      <c r="D8199" s="2" t="s">
        <v>28967</v>
      </c>
      <c r="E8199" s="2">
        <v>4.9</v>
      </c>
      <c r="F8199" s="2">
        <v>79.0</v>
      </c>
      <c r="G8199" s="7" t="s">
        <v>28968</v>
      </c>
      <c r="H8199" s="2" t="s">
        <v>28969</v>
      </c>
      <c r="I8199" s="2" t="s">
        <v>149</v>
      </c>
      <c r="J8199" s="3" t="str">
        <f t="shared" si="1"/>
        <v>Unique</v>
      </c>
      <c r="K8199" s="9" t="str">
        <f t="shared" si="2"/>
        <v>Official Website</v>
      </c>
      <c r="L8199" s="5" t="str">
        <f t="shared" si="3"/>
        <v>Excellent</v>
      </c>
      <c r="M8199" s="5" t="str">
        <f t="shared" si="4"/>
        <v>Below 100 Reviews</v>
      </c>
      <c r="N8199" s="6" t="str">
        <f t="shared" si="5"/>
        <v>Low Opportunity</v>
      </c>
    </row>
    <row r="8200">
      <c r="A8200" s="2" t="s">
        <v>201</v>
      </c>
      <c r="B8200" s="2" t="s">
        <v>122</v>
      </c>
      <c r="C8200" s="2" t="s">
        <v>28970</v>
      </c>
      <c r="D8200" s="2" t="s">
        <v>28971</v>
      </c>
      <c r="E8200" s="2">
        <v>4.9</v>
      </c>
      <c r="F8200" s="2">
        <v>254.0</v>
      </c>
      <c r="G8200" s="7" t="s">
        <v>28972</v>
      </c>
      <c r="H8200" s="2" t="s">
        <v>28973</v>
      </c>
      <c r="I8200" s="2" t="s">
        <v>321</v>
      </c>
      <c r="J8200" s="3" t="str">
        <f t="shared" si="1"/>
        <v>Unique</v>
      </c>
      <c r="K8200" s="9" t="str">
        <f t="shared" si="2"/>
        <v>Official Website</v>
      </c>
      <c r="L8200" s="5" t="str">
        <f t="shared" si="3"/>
        <v>Excellent</v>
      </c>
      <c r="M8200" s="5" t="str">
        <f t="shared" si="4"/>
        <v>100-499 Reviews</v>
      </c>
      <c r="N8200" s="6" t="str">
        <f t="shared" si="5"/>
        <v>Low Opportunity</v>
      </c>
    </row>
    <row r="8201">
      <c r="A8201" s="2" t="s">
        <v>710</v>
      </c>
      <c r="B8201" s="2" t="s">
        <v>345</v>
      </c>
      <c r="C8201" s="2" t="s">
        <v>28974</v>
      </c>
      <c r="D8201" s="2" t="s">
        <v>28975</v>
      </c>
      <c r="E8201" s="2">
        <v>4.7</v>
      </c>
      <c r="F8201" s="2">
        <v>10.0</v>
      </c>
      <c r="H8201" s="2" t="s">
        <v>28976</v>
      </c>
      <c r="I8201" s="2" t="s">
        <v>28977</v>
      </c>
      <c r="J8201" s="3" t="str">
        <f t="shared" si="1"/>
        <v>Unique</v>
      </c>
      <c r="K8201" s="4" t="str">
        <f t="shared" si="2"/>
        <v>No Website</v>
      </c>
      <c r="L8201" s="5" t="str">
        <f t="shared" si="3"/>
        <v>Excellent</v>
      </c>
      <c r="M8201" s="5" t="str">
        <f t="shared" si="4"/>
        <v>Below 100 Reviews</v>
      </c>
      <c r="N8201" s="4" t="str">
        <f t="shared" si="5"/>
        <v>High Opportunity</v>
      </c>
    </row>
    <row r="8202">
      <c r="A8202" s="2" t="s">
        <v>275</v>
      </c>
      <c r="B8202" s="2" t="s">
        <v>591</v>
      </c>
      <c r="C8202" s="2" t="s">
        <v>28978</v>
      </c>
      <c r="D8202" s="2" t="s">
        <v>28979</v>
      </c>
      <c r="E8202" s="2">
        <v>4.7</v>
      </c>
      <c r="F8202" s="2">
        <v>10.0</v>
      </c>
      <c r="I8202" s="2" t="s">
        <v>6059</v>
      </c>
      <c r="J8202" s="3" t="str">
        <f t="shared" si="1"/>
        <v>Unique</v>
      </c>
      <c r="K8202" s="4" t="str">
        <f t="shared" si="2"/>
        <v>No Website</v>
      </c>
      <c r="L8202" s="5" t="str">
        <f t="shared" si="3"/>
        <v>Excellent</v>
      </c>
      <c r="M8202" s="5" t="str">
        <f t="shared" si="4"/>
        <v>Below 100 Reviews</v>
      </c>
      <c r="N8202" s="4" t="str">
        <f t="shared" si="5"/>
        <v>High Opportunity</v>
      </c>
    </row>
    <row r="8203">
      <c r="A8203" s="2" t="s">
        <v>201</v>
      </c>
      <c r="B8203" s="2" t="s">
        <v>122</v>
      </c>
      <c r="C8203" s="2" t="s">
        <v>28980</v>
      </c>
      <c r="D8203" s="2" t="s">
        <v>28981</v>
      </c>
      <c r="E8203" s="2">
        <v>4.2</v>
      </c>
      <c r="F8203" s="2">
        <v>21.0</v>
      </c>
      <c r="H8203" s="2" t="s">
        <v>28982</v>
      </c>
      <c r="I8203" s="2" t="s">
        <v>126</v>
      </c>
      <c r="J8203" s="3" t="str">
        <f t="shared" si="1"/>
        <v>Unique</v>
      </c>
      <c r="K8203" s="4" t="str">
        <f t="shared" si="2"/>
        <v>No Website</v>
      </c>
      <c r="L8203" s="5" t="str">
        <f t="shared" si="3"/>
        <v>Good</v>
      </c>
      <c r="M8203" s="5" t="str">
        <f t="shared" si="4"/>
        <v>Below 100 Reviews</v>
      </c>
      <c r="N8203" s="6" t="str">
        <f t="shared" si="5"/>
        <v>Low Opportunity</v>
      </c>
    </row>
    <row r="8204">
      <c r="A8204" s="2" t="s">
        <v>201</v>
      </c>
      <c r="B8204" s="2" t="s">
        <v>351</v>
      </c>
      <c r="C8204" s="2" t="s">
        <v>28983</v>
      </c>
      <c r="D8204" s="2" t="s">
        <v>28984</v>
      </c>
      <c r="E8204" s="2">
        <v>4.6</v>
      </c>
      <c r="F8204" s="2">
        <v>341.0</v>
      </c>
      <c r="G8204" s="7" t="s">
        <v>28985</v>
      </c>
      <c r="H8204" s="2" t="s">
        <v>28986</v>
      </c>
      <c r="I8204" s="2" t="s">
        <v>28987</v>
      </c>
      <c r="J8204" s="3" t="str">
        <f t="shared" si="1"/>
        <v>Unique</v>
      </c>
      <c r="K8204" s="9" t="str">
        <f t="shared" si="2"/>
        <v>Official Website</v>
      </c>
      <c r="L8204" s="5" t="str">
        <f t="shared" si="3"/>
        <v>Excellent</v>
      </c>
      <c r="M8204" s="5" t="str">
        <f t="shared" si="4"/>
        <v>100-499 Reviews</v>
      </c>
      <c r="N8204" s="6" t="str">
        <f t="shared" si="5"/>
        <v>Low Opportunity</v>
      </c>
    </row>
    <row r="8205">
      <c r="A8205" s="2" t="s">
        <v>705</v>
      </c>
      <c r="B8205" s="2" t="s">
        <v>41</v>
      </c>
      <c r="C8205" s="2" t="s">
        <v>28988</v>
      </c>
      <c r="D8205" s="2" t="s">
        <v>28989</v>
      </c>
      <c r="E8205" s="2">
        <v>4.7</v>
      </c>
      <c r="F8205" s="2">
        <v>10.0</v>
      </c>
      <c r="H8205" s="2" t="s">
        <v>28990</v>
      </c>
      <c r="I8205" s="2" t="s">
        <v>28991</v>
      </c>
      <c r="J8205" s="3" t="str">
        <f t="shared" si="1"/>
        <v>Unique</v>
      </c>
      <c r="K8205" s="4" t="str">
        <f t="shared" si="2"/>
        <v>No Website</v>
      </c>
      <c r="L8205" s="5" t="str">
        <f t="shared" si="3"/>
        <v>Excellent</v>
      </c>
      <c r="M8205" s="5" t="str">
        <f t="shared" si="4"/>
        <v>Below 100 Reviews</v>
      </c>
      <c r="N8205" s="4" t="str">
        <f t="shared" si="5"/>
        <v>High Opportunity</v>
      </c>
    </row>
    <row r="8206">
      <c r="A8206" s="2" t="s">
        <v>201</v>
      </c>
      <c r="B8206" s="2" t="s">
        <v>351</v>
      </c>
      <c r="C8206" s="2" t="s">
        <v>28992</v>
      </c>
      <c r="D8206" s="2" t="s">
        <v>28993</v>
      </c>
      <c r="E8206" s="2">
        <v>4.4</v>
      </c>
      <c r="F8206" s="2">
        <v>8.0</v>
      </c>
      <c r="H8206" s="2" t="s">
        <v>28994</v>
      </c>
      <c r="I8206" s="2" t="s">
        <v>561</v>
      </c>
      <c r="J8206" s="3" t="str">
        <f t="shared" si="1"/>
        <v>Unique</v>
      </c>
      <c r="K8206" s="4" t="str">
        <f t="shared" si="2"/>
        <v>No Website</v>
      </c>
      <c r="L8206" s="5" t="str">
        <f t="shared" si="3"/>
        <v>Good</v>
      </c>
      <c r="M8206" s="5" t="str">
        <f t="shared" si="4"/>
        <v>Below 100 Reviews</v>
      </c>
      <c r="N8206" s="6" t="str">
        <f t="shared" si="5"/>
        <v>Low Opportunity</v>
      </c>
    </row>
    <row r="8207">
      <c r="A8207" s="2" t="s">
        <v>1116</v>
      </c>
      <c r="B8207" s="2" t="s">
        <v>415</v>
      </c>
      <c r="C8207" s="2" t="s">
        <v>28995</v>
      </c>
      <c r="D8207" s="2" t="s">
        <v>28996</v>
      </c>
      <c r="E8207" s="2">
        <v>4.7</v>
      </c>
      <c r="F8207" s="2">
        <v>10.0</v>
      </c>
      <c r="H8207" s="2" t="s">
        <v>28997</v>
      </c>
      <c r="I8207" s="2" t="s">
        <v>28998</v>
      </c>
      <c r="J8207" s="3" t="str">
        <f t="shared" si="1"/>
        <v>Unique</v>
      </c>
      <c r="K8207" s="4" t="str">
        <f t="shared" si="2"/>
        <v>No Website</v>
      </c>
      <c r="L8207" s="5" t="str">
        <f t="shared" si="3"/>
        <v>Excellent</v>
      </c>
      <c r="M8207" s="5" t="str">
        <f t="shared" si="4"/>
        <v>Below 100 Reviews</v>
      </c>
      <c r="N8207" s="4" t="str">
        <f t="shared" si="5"/>
        <v>High Opportunity</v>
      </c>
    </row>
    <row r="8208">
      <c r="A8208" s="2" t="s">
        <v>201</v>
      </c>
      <c r="B8208" s="2" t="s">
        <v>351</v>
      </c>
      <c r="C8208" s="2" t="s">
        <v>28999</v>
      </c>
      <c r="D8208" s="2" t="s">
        <v>29000</v>
      </c>
      <c r="E8208" s="2">
        <v>4.6</v>
      </c>
      <c r="F8208" s="2">
        <v>67.0</v>
      </c>
      <c r="G8208" s="7" t="s">
        <v>29001</v>
      </c>
      <c r="H8208" s="2" t="s">
        <v>29002</v>
      </c>
      <c r="I8208" s="2" t="s">
        <v>15871</v>
      </c>
      <c r="J8208" s="3" t="str">
        <f t="shared" si="1"/>
        <v>Unique</v>
      </c>
      <c r="K8208" s="6" t="str">
        <f t="shared" si="2"/>
        <v>Social Media</v>
      </c>
      <c r="L8208" s="5" t="str">
        <f t="shared" si="3"/>
        <v>Excellent</v>
      </c>
      <c r="M8208" s="5" t="str">
        <f t="shared" si="4"/>
        <v>Below 100 Reviews</v>
      </c>
      <c r="N8208" s="8" t="str">
        <f t="shared" si="5"/>
        <v>Medium Opportunity</v>
      </c>
    </row>
    <row r="8209">
      <c r="A8209" s="2" t="s">
        <v>2782</v>
      </c>
      <c r="B8209" s="2" t="s">
        <v>154</v>
      </c>
      <c r="C8209" s="2" t="s">
        <v>29003</v>
      </c>
      <c r="D8209" s="2" t="s">
        <v>29004</v>
      </c>
      <c r="E8209" s="2">
        <v>4.7</v>
      </c>
      <c r="F8209" s="2">
        <v>9.0</v>
      </c>
      <c r="H8209" s="2" t="s">
        <v>29005</v>
      </c>
      <c r="I8209" s="2" t="s">
        <v>296</v>
      </c>
      <c r="J8209" s="3" t="str">
        <f t="shared" si="1"/>
        <v>Unique</v>
      </c>
      <c r="K8209" s="4" t="str">
        <f t="shared" si="2"/>
        <v>No Website</v>
      </c>
      <c r="L8209" s="5" t="str">
        <f t="shared" si="3"/>
        <v>Excellent</v>
      </c>
      <c r="M8209" s="5" t="str">
        <f t="shared" si="4"/>
        <v>Below 100 Reviews</v>
      </c>
      <c r="N8209" s="4" t="str">
        <f t="shared" si="5"/>
        <v>High Opportunity</v>
      </c>
    </row>
    <row r="8210">
      <c r="A8210" s="2" t="s">
        <v>201</v>
      </c>
      <c r="B8210" s="2" t="s">
        <v>351</v>
      </c>
      <c r="C8210" s="2" t="s">
        <v>29006</v>
      </c>
      <c r="D8210" s="2" t="s">
        <v>29007</v>
      </c>
      <c r="E8210" s="2">
        <v>4.3</v>
      </c>
      <c r="F8210" s="2">
        <v>26.0</v>
      </c>
      <c r="H8210" s="2" t="s">
        <v>29008</v>
      </c>
      <c r="I8210" s="2" t="s">
        <v>561</v>
      </c>
      <c r="J8210" s="3" t="str">
        <f t="shared" si="1"/>
        <v>Unique</v>
      </c>
      <c r="K8210" s="4" t="str">
        <f t="shared" si="2"/>
        <v>No Website</v>
      </c>
      <c r="L8210" s="5" t="str">
        <f t="shared" si="3"/>
        <v>Good</v>
      </c>
      <c r="M8210" s="5" t="str">
        <f t="shared" si="4"/>
        <v>Below 100 Reviews</v>
      </c>
      <c r="N8210" s="6" t="str">
        <f t="shared" si="5"/>
        <v>Low Opportunity</v>
      </c>
    </row>
    <row r="8211">
      <c r="A8211" s="2" t="s">
        <v>292</v>
      </c>
      <c r="B8211" s="2" t="s">
        <v>591</v>
      </c>
      <c r="C8211" s="2" t="s">
        <v>29009</v>
      </c>
      <c r="D8211" s="2" t="s">
        <v>29010</v>
      </c>
      <c r="E8211" s="2">
        <v>4.7</v>
      </c>
      <c r="F8211" s="2">
        <v>7.0</v>
      </c>
      <c r="I8211" s="2" t="s">
        <v>10588</v>
      </c>
      <c r="J8211" s="3" t="str">
        <f t="shared" si="1"/>
        <v>Unique</v>
      </c>
      <c r="K8211" s="4" t="str">
        <f t="shared" si="2"/>
        <v>No Website</v>
      </c>
      <c r="L8211" s="5" t="str">
        <f t="shared" si="3"/>
        <v>Excellent</v>
      </c>
      <c r="M8211" s="5" t="str">
        <f t="shared" si="4"/>
        <v>Below 100 Reviews</v>
      </c>
      <c r="N8211" s="4" t="str">
        <f t="shared" si="5"/>
        <v>High Opportunity</v>
      </c>
    </row>
    <row r="8212">
      <c r="A8212" s="2" t="s">
        <v>201</v>
      </c>
      <c r="B8212" s="2" t="s">
        <v>351</v>
      </c>
      <c r="C8212" s="2" t="s">
        <v>29011</v>
      </c>
      <c r="D8212" s="2" t="s">
        <v>29012</v>
      </c>
      <c r="E8212" s="2">
        <v>4.7</v>
      </c>
      <c r="F8212" s="2">
        <v>250.0</v>
      </c>
      <c r="G8212" s="7" t="s">
        <v>29013</v>
      </c>
      <c r="H8212" s="2" t="s">
        <v>29014</v>
      </c>
      <c r="I8212" s="2" t="s">
        <v>29015</v>
      </c>
      <c r="J8212" s="3" t="str">
        <f t="shared" si="1"/>
        <v>Unique</v>
      </c>
      <c r="K8212" s="9" t="str">
        <f t="shared" si="2"/>
        <v>Official Website</v>
      </c>
      <c r="L8212" s="5" t="str">
        <f t="shared" si="3"/>
        <v>Excellent</v>
      </c>
      <c r="M8212" s="5" t="str">
        <f t="shared" si="4"/>
        <v>100-499 Reviews</v>
      </c>
      <c r="N8212" s="6" t="str">
        <f t="shared" si="5"/>
        <v>Low Opportunity</v>
      </c>
    </row>
    <row r="8213">
      <c r="A8213" s="2" t="s">
        <v>581</v>
      </c>
      <c r="B8213" s="2" t="s">
        <v>591</v>
      </c>
      <c r="C8213" s="2" t="s">
        <v>29016</v>
      </c>
      <c r="D8213" s="2" t="s">
        <v>29017</v>
      </c>
      <c r="E8213" s="2">
        <v>4.7</v>
      </c>
      <c r="F8213" s="2">
        <v>7.0</v>
      </c>
      <c r="H8213" s="2" t="s">
        <v>29018</v>
      </c>
      <c r="I8213" s="2" t="s">
        <v>595</v>
      </c>
      <c r="J8213" s="3" t="str">
        <f t="shared" si="1"/>
        <v>Unique</v>
      </c>
      <c r="K8213" s="4" t="str">
        <f t="shared" si="2"/>
        <v>No Website</v>
      </c>
      <c r="L8213" s="5" t="str">
        <f t="shared" si="3"/>
        <v>Excellent</v>
      </c>
      <c r="M8213" s="5" t="str">
        <f t="shared" si="4"/>
        <v>Below 100 Reviews</v>
      </c>
      <c r="N8213" s="4" t="str">
        <f t="shared" si="5"/>
        <v>High Opportunity</v>
      </c>
    </row>
    <row r="8214">
      <c r="A8214" s="2" t="s">
        <v>710</v>
      </c>
      <c r="B8214" s="2" t="s">
        <v>101</v>
      </c>
      <c r="C8214" s="2" t="s">
        <v>29019</v>
      </c>
      <c r="D8214" s="2" t="s">
        <v>29020</v>
      </c>
      <c r="E8214" s="2">
        <v>4.7</v>
      </c>
      <c r="F8214" s="2">
        <v>7.0</v>
      </c>
      <c r="I8214" s="2" t="s">
        <v>4827</v>
      </c>
      <c r="J8214" s="3" t="str">
        <f t="shared" si="1"/>
        <v>Unique</v>
      </c>
      <c r="K8214" s="4" t="str">
        <f t="shared" si="2"/>
        <v>No Website</v>
      </c>
      <c r="L8214" s="5" t="str">
        <f t="shared" si="3"/>
        <v>Excellent</v>
      </c>
      <c r="M8214" s="5" t="str">
        <f t="shared" si="4"/>
        <v>Below 100 Reviews</v>
      </c>
      <c r="N8214" s="4" t="str">
        <f t="shared" si="5"/>
        <v>High Opportunity</v>
      </c>
    </row>
    <row r="8215">
      <c r="A8215" s="2" t="s">
        <v>201</v>
      </c>
      <c r="B8215" s="2" t="s">
        <v>351</v>
      </c>
      <c r="C8215" s="2" t="s">
        <v>29021</v>
      </c>
      <c r="D8215" s="2" t="s">
        <v>29022</v>
      </c>
      <c r="E8215" s="2">
        <v>5.0</v>
      </c>
      <c r="F8215" s="2">
        <v>1.0</v>
      </c>
      <c r="G8215" s="7" t="s">
        <v>29023</v>
      </c>
      <c r="I8215" s="2" t="s">
        <v>561</v>
      </c>
      <c r="J8215" s="3" t="str">
        <f t="shared" si="1"/>
        <v>Unique</v>
      </c>
      <c r="K8215" s="9" t="str">
        <f t="shared" si="2"/>
        <v>Official Website</v>
      </c>
      <c r="L8215" s="5" t="str">
        <f t="shared" si="3"/>
        <v>Excellent</v>
      </c>
      <c r="M8215" s="5" t="str">
        <f t="shared" si="4"/>
        <v>Below 100 Reviews</v>
      </c>
      <c r="N8215" s="6" t="str">
        <f t="shared" si="5"/>
        <v>Low Opportunity</v>
      </c>
    </row>
    <row r="8216">
      <c r="A8216" s="2" t="s">
        <v>201</v>
      </c>
      <c r="B8216" s="2" t="s">
        <v>351</v>
      </c>
      <c r="C8216" s="2" t="s">
        <v>29024</v>
      </c>
      <c r="D8216" s="2" t="s">
        <v>29025</v>
      </c>
      <c r="E8216" s="2">
        <v>4.3</v>
      </c>
      <c r="F8216" s="2">
        <v>3.0</v>
      </c>
      <c r="H8216" s="2" t="s">
        <v>29026</v>
      </c>
      <c r="I8216" s="2" t="s">
        <v>29027</v>
      </c>
      <c r="J8216" s="3" t="str">
        <f t="shared" si="1"/>
        <v>Unique</v>
      </c>
      <c r="K8216" s="4" t="str">
        <f t="shared" si="2"/>
        <v>No Website</v>
      </c>
      <c r="L8216" s="5" t="str">
        <f t="shared" si="3"/>
        <v>Good</v>
      </c>
      <c r="M8216" s="5" t="str">
        <f t="shared" si="4"/>
        <v>Below 100 Reviews</v>
      </c>
      <c r="N8216" s="6" t="str">
        <f t="shared" si="5"/>
        <v>Low Opportunity</v>
      </c>
    </row>
    <row r="8217">
      <c r="A8217" s="2" t="s">
        <v>201</v>
      </c>
      <c r="B8217" s="2" t="s">
        <v>351</v>
      </c>
      <c r="C8217" s="2" t="s">
        <v>29028</v>
      </c>
      <c r="D8217" s="2" t="s">
        <v>29029</v>
      </c>
      <c r="E8217" s="2">
        <v>4.1</v>
      </c>
      <c r="F8217" s="2">
        <v>20.0</v>
      </c>
      <c r="H8217" s="2" t="s">
        <v>29030</v>
      </c>
      <c r="I8217" s="2" t="s">
        <v>561</v>
      </c>
      <c r="J8217" s="3" t="str">
        <f t="shared" si="1"/>
        <v>Unique</v>
      </c>
      <c r="K8217" s="4" t="str">
        <f t="shared" si="2"/>
        <v>No Website</v>
      </c>
      <c r="L8217" s="5" t="str">
        <f t="shared" si="3"/>
        <v>Good</v>
      </c>
      <c r="M8217" s="5" t="str">
        <f t="shared" si="4"/>
        <v>Below 100 Reviews</v>
      </c>
      <c r="N8217" s="6" t="str">
        <f t="shared" si="5"/>
        <v>Low Opportunity</v>
      </c>
    </row>
    <row r="8218">
      <c r="A8218" s="2" t="s">
        <v>201</v>
      </c>
      <c r="B8218" s="2" t="s">
        <v>351</v>
      </c>
      <c r="C8218" s="2" t="s">
        <v>29031</v>
      </c>
      <c r="D8218" s="2" t="s">
        <v>29032</v>
      </c>
      <c r="H8218" s="2" t="s">
        <v>29033</v>
      </c>
      <c r="I8218" s="2" t="s">
        <v>561</v>
      </c>
      <c r="J8218" s="3" t="str">
        <f t="shared" si="1"/>
        <v>Unique</v>
      </c>
      <c r="K8218" s="4" t="str">
        <f t="shared" si="2"/>
        <v>No Website</v>
      </c>
      <c r="L8218" s="5" t="str">
        <f t="shared" si="3"/>
        <v>Poor</v>
      </c>
      <c r="M8218" s="5" t="str">
        <f t="shared" si="4"/>
        <v>Below 100 Reviews</v>
      </c>
      <c r="N8218" s="6" t="str">
        <f t="shared" si="5"/>
        <v>Low Opportunity</v>
      </c>
    </row>
    <row r="8219">
      <c r="A8219" s="2" t="s">
        <v>201</v>
      </c>
      <c r="B8219" s="2" t="s">
        <v>351</v>
      </c>
      <c r="C8219" s="2" t="s">
        <v>29034</v>
      </c>
      <c r="D8219" s="2" t="s">
        <v>29035</v>
      </c>
      <c r="E8219" s="2">
        <v>4.7</v>
      </c>
      <c r="F8219" s="2">
        <v>7.0</v>
      </c>
      <c r="H8219" s="2" t="s">
        <v>29036</v>
      </c>
      <c r="I8219" s="2" t="s">
        <v>14270</v>
      </c>
      <c r="J8219" s="3" t="str">
        <f t="shared" si="1"/>
        <v>Unique</v>
      </c>
      <c r="K8219" s="4" t="str">
        <f t="shared" si="2"/>
        <v>No Website</v>
      </c>
      <c r="L8219" s="5" t="str">
        <f t="shared" si="3"/>
        <v>Excellent</v>
      </c>
      <c r="M8219" s="5" t="str">
        <f t="shared" si="4"/>
        <v>Below 100 Reviews</v>
      </c>
      <c r="N8219" s="4" t="str">
        <f t="shared" si="5"/>
        <v>High Opportunity</v>
      </c>
    </row>
    <row r="8220">
      <c r="A8220" s="2" t="s">
        <v>201</v>
      </c>
      <c r="B8220" s="2" t="s">
        <v>15</v>
      </c>
      <c r="C8220" s="2" t="s">
        <v>29037</v>
      </c>
      <c r="D8220" s="2" t="s">
        <v>29038</v>
      </c>
      <c r="E8220" s="2">
        <v>5.0</v>
      </c>
      <c r="F8220" s="2">
        <v>440.0</v>
      </c>
      <c r="G8220" s="7" t="s">
        <v>29039</v>
      </c>
      <c r="H8220" s="2" t="s">
        <v>29040</v>
      </c>
      <c r="I8220" s="2" t="s">
        <v>29041</v>
      </c>
      <c r="J8220" s="3" t="str">
        <f t="shared" si="1"/>
        <v>Unique</v>
      </c>
      <c r="K8220" s="6" t="str">
        <f t="shared" si="2"/>
        <v>Social Media</v>
      </c>
      <c r="L8220" s="5" t="str">
        <f t="shared" si="3"/>
        <v>Excellent</v>
      </c>
      <c r="M8220" s="5" t="str">
        <f t="shared" si="4"/>
        <v>100-499 Reviews</v>
      </c>
      <c r="N8220" s="8" t="str">
        <f t="shared" si="5"/>
        <v>Medium Opportunity</v>
      </c>
    </row>
    <row r="8221">
      <c r="A8221" s="2" t="s">
        <v>1136</v>
      </c>
      <c r="B8221" s="2" t="s">
        <v>345</v>
      </c>
      <c r="C8221" s="2" t="s">
        <v>29042</v>
      </c>
      <c r="D8221" s="2" t="s">
        <v>29043</v>
      </c>
      <c r="E8221" s="2">
        <v>4.7</v>
      </c>
      <c r="F8221" s="2">
        <v>6.0</v>
      </c>
      <c r="H8221" s="2" t="s">
        <v>29044</v>
      </c>
      <c r="I8221" s="2" t="s">
        <v>1366</v>
      </c>
      <c r="J8221" s="3" t="str">
        <f t="shared" si="1"/>
        <v>Unique</v>
      </c>
      <c r="K8221" s="4" t="str">
        <f t="shared" si="2"/>
        <v>No Website</v>
      </c>
      <c r="L8221" s="5" t="str">
        <f t="shared" si="3"/>
        <v>Excellent</v>
      </c>
      <c r="M8221" s="5" t="str">
        <f t="shared" si="4"/>
        <v>Below 100 Reviews</v>
      </c>
      <c r="N8221" s="4" t="str">
        <f t="shared" si="5"/>
        <v>High Opportunity</v>
      </c>
    </row>
    <row r="8222">
      <c r="A8222" s="2" t="s">
        <v>201</v>
      </c>
      <c r="B8222" s="2" t="s">
        <v>15</v>
      </c>
      <c r="C8222" s="2" t="s">
        <v>29045</v>
      </c>
      <c r="D8222" s="2" t="s">
        <v>29046</v>
      </c>
      <c r="E8222" s="2">
        <v>4.0</v>
      </c>
      <c r="F8222" s="2">
        <v>23.0</v>
      </c>
      <c r="H8222" s="2" t="s">
        <v>29047</v>
      </c>
      <c r="I8222" s="2" t="s">
        <v>162</v>
      </c>
      <c r="J8222" s="3" t="str">
        <f t="shared" si="1"/>
        <v>Unique</v>
      </c>
      <c r="K8222" s="4" t="str">
        <f t="shared" si="2"/>
        <v>No Website</v>
      </c>
      <c r="L8222" s="5" t="str">
        <f t="shared" si="3"/>
        <v>Good</v>
      </c>
      <c r="M8222" s="5" t="str">
        <f t="shared" si="4"/>
        <v>Below 100 Reviews</v>
      </c>
      <c r="N8222" s="6" t="str">
        <f t="shared" si="5"/>
        <v>Low Opportunity</v>
      </c>
    </row>
    <row r="8223">
      <c r="A8223" s="2" t="s">
        <v>40</v>
      </c>
      <c r="B8223" s="2" t="s">
        <v>113</v>
      </c>
      <c r="C8223" s="2" t="s">
        <v>29048</v>
      </c>
      <c r="D8223" s="2" t="s">
        <v>29049</v>
      </c>
      <c r="E8223" s="2">
        <v>4.7</v>
      </c>
      <c r="F8223" s="2">
        <v>6.0</v>
      </c>
      <c r="H8223" s="2" t="s">
        <v>29050</v>
      </c>
      <c r="I8223" s="2" t="s">
        <v>117</v>
      </c>
      <c r="J8223" s="3" t="str">
        <f t="shared" si="1"/>
        <v>Unique</v>
      </c>
      <c r="K8223" s="4" t="str">
        <f t="shared" si="2"/>
        <v>No Website</v>
      </c>
      <c r="L8223" s="5" t="str">
        <f t="shared" si="3"/>
        <v>Excellent</v>
      </c>
      <c r="M8223" s="5" t="str">
        <f t="shared" si="4"/>
        <v>Below 100 Reviews</v>
      </c>
      <c r="N8223" s="4" t="str">
        <f t="shared" si="5"/>
        <v>High Opportunity</v>
      </c>
    </row>
    <row r="8224">
      <c r="A8224" s="2" t="s">
        <v>245</v>
      </c>
      <c r="B8224" s="2" t="s">
        <v>122</v>
      </c>
      <c r="C8224" s="2" t="s">
        <v>29051</v>
      </c>
      <c r="D8224" s="2" t="s">
        <v>29052</v>
      </c>
      <c r="E8224" s="2">
        <v>4.7</v>
      </c>
      <c r="F8224" s="2">
        <v>6.0</v>
      </c>
      <c r="I8224" s="2" t="s">
        <v>149</v>
      </c>
      <c r="J8224" s="3" t="str">
        <f t="shared" si="1"/>
        <v>Unique</v>
      </c>
      <c r="K8224" s="4" t="str">
        <f t="shared" si="2"/>
        <v>No Website</v>
      </c>
      <c r="L8224" s="5" t="str">
        <f t="shared" si="3"/>
        <v>Excellent</v>
      </c>
      <c r="M8224" s="5" t="str">
        <f t="shared" si="4"/>
        <v>Below 100 Reviews</v>
      </c>
      <c r="N8224" s="4" t="str">
        <f t="shared" si="5"/>
        <v>High Opportunity</v>
      </c>
    </row>
    <row r="8225">
      <c r="A8225" s="2" t="s">
        <v>14</v>
      </c>
      <c r="B8225" s="2" t="s">
        <v>591</v>
      </c>
      <c r="C8225" s="2" t="s">
        <v>29053</v>
      </c>
      <c r="D8225" s="2" t="s">
        <v>29054</v>
      </c>
      <c r="E8225" s="2">
        <v>4.7</v>
      </c>
      <c r="F8225" s="2">
        <v>6.0</v>
      </c>
      <c r="H8225" s="2" t="s">
        <v>29055</v>
      </c>
      <c r="I8225" s="2" t="s">
        <v>1096</v>
      </c>
      <c r="J8225" s="3" t="str">
        <f t="shared" si="1"/>
        <v>Unique</v>
      </c>
      <c r="K8225" s="4" t="str">
        <f t="shared" si="2"/>
        <v>No Website</v>
      </c>
      <c r="L8225" s="5" t="str">
        <f t="shared" si="3"/>
        <v>Excellent</v>
      </c>
      <c r="M8225" s="5" t="str">
        <f t="shared" si="4"/>
        <v>Below 100 Reviews</v>
      </c>
      <c r="N8225" s="4" t="str">
        <f t="shared" si="5"/>
        <v>High Opportunity</v>
      </c>
    </row>
    <row r="8226">
      <c r="A8226" s="2" t="s">
        <v>201</v>
      </c>
      <c r="B8226" s="2" t="s">
        <v>15</v>
      </c>
      <c r="C8226" s="2" t="s">
        <v>29056</v>
      </c>
      <c r="D8226" s="2" t="s">
        <v>29057</v>
      </c>
      <c r="E8226" s="2">
        <v>3.7</v>
      </c>
      <c r="F8226" s="2">
        <v>6.0</v>
      </c>
      <c r="H8226" s="2" t="s">
        <v>29058</v>
      </c>
      <c r="I8226" s="2" t="s">
        <v>3668</v>
      </c>
      <c r="J8226" s="3" t="str">
        <f t="shared" si="1"/>
        <v>Unique</v>
      </c>
      <c r="K8226" s="4" t="str">
        <f t="shared" si="2"/>
        <v>No Website</v>
      </c>
      <c r="L8226" s="5" t="str">
        <f t="shared" si="3"/>
        <v>Average</v>
      </c>
      <c r="M8226" s="5" t="str">
        <f t="shared" si="4"/>
        <v>Below 100 Reviews</v>
      </c>
      <c r="N8226" s="6" t="str">
        <f t="shared" si="5"/>
        <v>Low Opportunity</v>
      </c>
    </row>
    <row r="8227">
      <c r="A8227" s="2" t="s">
        <v>705</v>
      </c>
      <c r="B8227" s="2" t="s">
        <v>415</v>
      </c>
      <c r="C8227" s="2" t="s">
        <v>29059</v>
      </c>
      <c r="D8227" s="2" t="s">
        <v>29060</v>
      </c>
      <c r="E8227" s="2">
        <v>4.7</v>
      </c>
      <c r="F8227" s="2">
        <v>6.0</v>
      </c>
      <c r="H8227" s="2" t="s">
        <v>29061</v>
      </c>
      <c r="I8227" s="2" t="s">
        <v>29062</v>
      </c>
      <c r="J8227" s="3" t="str">
        <f t="shared" si="1"/>
        <v>Unique</v>
      </c>
      <c r="K8227" s="4" t="str">
        <f t="shared" si="2"/>
        <v>No Website</v>
      </c>
      <c r="L8227" s="5" t="str">
        <f t="shared" si="3"/>
        <v>Excellent</v>
      </c>
      <c r="M8227" s="5" t="str">
        <f t="shared" si="4"/>
        <v>Below 100 Reviews</v>
      </c>
      <c r="N8227" s="4" t="str">
        <f t="shared" si="5"/>
        <v>High Opportunity</v>
      </c>
    </row>
    <row r="8228">
      <c r="A8228" s="2" t="s">
        <v>2782</v>
      </c>
      <c r="B8228" s="2" t="s">
        <v>122</v>
      </c>
      <c r="C8228" s="2" t="s">
        <v>29063</v>
      </c>
      <c r="D8228" s="2" t="s">
        <v>29064</v>
      </c>
      <c r="E8228" s="2">
        <v>4.7</v>
      </c>
      <c r="F8228" s="2">
        <v>6.0</v>
      </c>
      <c r="H8228" s="2" t="s">
        <v>29065</v>
      </c>
      <c r="I8228" s="2" t="s">
        <v>5851</v>
      </c>
      <c r="J8228" s="3" t="str">
        <f t="shared" si="1"/>
        <v>Unique</v>
      </c>
      <c r="K8228" s="4" t="str">
        <f t="shared" si="2"/>
        <v>No Website</v>
      </c>
      <c r="L8228" s="5" t="str">
        <f t="shared" si="3"/>
        <v>Excellent</v>
      </c>
      <c r="M8228" s="5" t="str">
        <f t="shared" si="4"/>
        <v>Below 100 Reviews</v>
      </c>
      <c r="N8228" s="4" t="str">
        <f t="shared" si="5"/>
        <v>High Opportunity</v>
      </c>
    </row>
    <row r="8229">
      <c r="A8229" s="2" t="s">
        <v>201</v>
      </c>
      <c r="B8229" s="2" t="s">
        <v>15</v>
      </c>
      <c r="C8229" s="2" t="s">
        <v>29066</v>
      </c>
      <c r="D8229" s="2" t="s">
        <v>29067</v>
      </c>
      <c r="E8229" s="2">
        <v>3.4</v>
      </c>
      <c r="F8229" s="2">
        <v>5.0</v>
      </c>
      <c r="H8229" s="2" t="s">
        <v>29068</v>
      </c>
      <c r="I8229" s="2" t="s">
        <v>29069</v>
      </c>
      <c r="J8229" s="3" t="str">
        <f t="shared" si="1"/>
        <v>Unique</v>
      </c>
      <c r="K8229" s="4" t="str">
        <f t="shared" si="2"/>
        <v>No Website</v>
      </c>
      <c r="L8229" s="5" t="str">
        <f t="shared" si="3"/>
        <v>Average</v>
      </c>
      <c r="M8229" s="5" t="str">
        <f t="shared" si="4"/>
        <v>Below 100 Reviews</v>
      </c>
      <c r="N8229" s="6" t="str">
        <f t="shared" si="5"/>
        <v>Low Opportunity</v>
      </c>
    </row>
    <row r="8230">
      <c r="A8230" s="2" t="s">
        <v>201</v>
      </c>
      <c r="B8230" s="2" t="s">
        <v>15</v>
      </c>
      <c r="C8230" s="2" t="s">
        <v>29070</v>
      </c>
      <c r="D8230" s="2" t="s">
        <v>29071</v>
      </c>
      <c r="E8230" s="2">
        <v>4.0</v>
      </c>
      <c r="F8230" s="2">
        <v>2.0</v>
      </c>
      <c r="H8230" s="2" t="s">
        <v>29072</v>
      </c>
      <c r="I8230" s="2" t="s">
        <v>3668</v>
      </c>
      <c r="J8230" s="3" t="str">
        <f t="shared" si="1"/>
        <v>Unique</v>
      </c>
      <c r="K8230" s="4" t="str">
        <f t="shared" si="2"/>
        <v>No Website</v>
      </c>
      <c r="L8230" s="5" t="str">
        <f t="shared" si="3"/>
        <v>Good</v>
      </c>
      <c r="M8230" s="5" t="str">
        <f t="shared" si="4"/>
        <v>Below 100 Reviews</v>
      </c>
      <c r="N8230" s="6" t="str">
        <f t="shared" si="5"/>
        <v>Low Opportunity</v>
      </c>
    </row>
    <row r="8231">
      <c r="A8231" s="2" t="s">
        <v>215</v>
      </c>
      <c r="B8231" s="2" t="s">
        <v>345</v>
      </c>
      <c r="C8231" s="2" t="s">
        <v>29073</v>
      </c>
      <c r="D8231" s="2" t="s">
        <v>29074</v>
      </c>
      <c r="E8231" s="2">
        <v>4.7</v>
      </c>
      <c r="F8231" s="2">
        <v>6.0</v>
      </c>
      <c r="H8231" s="2" t="s">
        <v>29075</v>
      </c>
      <c r="I8231" s="2" t="s">
        <v>749</v>
      </c>
      <c r="J8231" s="3" t="str">
        <f t="shared" si="1"/>
        <v>Unique</v>
      </c>
      <c r="K8231" s="4" t="str">
        <f t="shared" si="2"/>
        <v>No Website</v>
      </c>
      <c r="L8231" s="5" t="str">
        <f t="shared" si="3"/>
        <v>Excellent</v>
      </c>
      <c r="M8231" s="5" t="str">
        <f t="shared" si="4"/>
        <v>Below 100 Reviews</v>
      </c>
      <c r="N8231" s="4" t="str">
        <f t="shared" si="5"/>
        <v>High Opportunity</v>
      </c>
    </row>
    <row r="8232">
      <c r="A8232" s="2" t="s">
        <v>201</v>
      </c>
      <c r="B8232" s="2" t="s">
        <v>15</v>
      </c>
      <c r="C8232" s="2" t="s">
        <v>29076</v>
      </c>
      <c r="D8232" s="2" t="s">
        <v>29077</v>
      </c>
      <c r="E8232" s="2">
        <v>4.9</v>
      </c>
      <c r="F8232" s="2">
        <v>31.0</v>
      </c>
      <c r="G8232" s="7" t="s">
        <v>29078</v>
      </c>
      <c r="H8232" s="2" t="s">
        <v>29079</v>
      </c>
      <c r="I8232" s="2" t="s">
        <v>274</v>
      </c>
      <c r="J8232" s="3" t="str">
        <f t="shared" si="1"/>
        <v>Unique</v>
      </c>
      <c r="K8232" s="9" t="str">
        <f t="shared" si="2"/>
        <v>Official Website</v>
      </c>
      <c r="L8232" s="5" t="str">
        <f t="shared" si="3"/>
        <v>Excellent</v>
      </c>
      <c r="M8232" s="5" t="str">
        <f t="shared" si="4"/>
        <v>Below 100 Reviews</v>
      </c>
      <c r="N8232" s="6" t="str">
        <f t="shared" si="5"/>
        <v>Low Opportunity</v>
      </c>
    </row>
    <row r="8233">
      <c r="A8233" s="2" t="s">
        <v>201</v>
      </c>
      <c r="B8233" s="2" t="s">
        <v>15</v>
      </c>
      <c r="C8233" s="2" t="s">
        <v>29080</v>
      </c>
      <c r="D8233" s="2" t="s">
        <v>11359</v>
      </c>
      <c r="E8233" s="2">
        <v>4.8</v>
      </c>
      <c r="F8233" s="2">
        <v>13.0</v>
      </c>
      <c r="G8233" s="7" t="s">
        <v>29081</v>
      </c>
      <c r="H8233" s="2" t="s">
        <v>29082</v>
      </c>
      <c r="I8233" s="2" t="s">
        <v>126</v>
      </c>
      <c r="J8233" s="3" t="str">
        <f t="shared" si="1"/>
        <v>Unique</v>
      </c>
      <c r="K8233" s="6" t="str">
        <f t="shared" si="2"/>
        <v>Social Media</v>
      </c>
      <c r="L8233" s="5" t="str">
        <f t="shared" si="3"/>
        <v>Excellent</v>
      </c>
      <c r="M8233" s="5" t="str">
        <f t="shared" si="4"/>
        <v>Below 100 Reviews</v>
      </c>
      <c r="N8233" s="8" t="str">
        <f t="shared" si="5"/>
        <v>Medium Opportunity</v>
      </c>
    </row>
    <row r="8234">
      <c r="A8234" s="2" t="s">
        <v>201</v>
      </c>
      <c r="B8234" s="2" t="s">
        <v>15</v>
      </c>
      <c r="C8234" s="2" t="s">
        <v>29083</v>
      </c>
      <c r="D8234" s="2" t="s">
        <v>29084</v>
      </c>
      <c r="E8234" s="2">
        <v>3.9</v>
      </c>
      <c r="F8234" s="2">
        <v>15.0</v>
      </c>
      <c r="H8234" s="2" t="s">
        <v>29085</v>
      </c>
      <c r="I8234" s="2" t="s">
        <v>162</v>
      </c>
      <c r="J8234" s="3" t="str">
        <f t="shared" si="1"/>
        <v>Unique</v>
      </c>
      <c r="K8234" s="4" t="str">
        <f t="shared" si="2"/>
        <v>No Website</v>
      </c>
      <c r="L8234" s="5" t="str">
        <f t="shared" si="3"/>
        <v>Average</v>
      </c>
      <c r="M8234" s="5" t="str">
        <f t="shared" si="4"/>
        <v>Below 100 Reviews</v>
      </c>
      <c r="N8234" s="6" t="str">
        <f t="shared" si="5"/>
        <v>Low Opportunity</v>
      </c>
    </row>
    <row r="8235">
      <c r="A8235" s="2" t="s">
        <v>201</v>
      </c>
      <c r="B8235" s="2" t="s">
        <v>113</v>
      </c>
      <c r="C8235" s="2" t="s">
        <v>21427</v>
      </c>
      <c r="D8235" s="2" t="s">
        <v>29086</v>
      </c>
      <c r="E8235" s="2">
        <v>4.6</v>
      </c>
      <c r="F8235" s="2">
        <v>232.0</v>
      </c>
      <c r="G8235" s="7" t="s">
        <v>29087</v>
      </c>
      <c r="H8235" s="2" t="s">
        <v>29088</v>
      </c>
      <c r="I8235" s="2" t="s">
        <v>28523</v>
      </c>
      <c r="J8235" s="3" t="str">
        <f t="shared" si="1"/>
        <v>Unique</v>
      </c>
      <c r="K8235" s="9" t="str">
        <f t="shared" si="2"/>
        <v>Official Website</v>
      </c>
      <c r="L8235" s="5" t="str">
        <f t="shared" si="3"/>
        <v>Excellent</v>
      </c>
      <c r="M8235" s="5" t="str">
        <f t="shared" si="4"/>
        <v>100-499 Reviews</v>
      </c>
      <c r="N8235" s="6" t="str">
        <f t="shared" si="5"/>
        <v>Low Opportunity</v>
      </c>
    </row>
    <row r="8236">
      <c r="A8236" s="2" t="s">
        <v>201</v>
      </c>
      <c r="B8236" s="2" t="s">
        <v>113</v>
      </c>
      <c r="C8236" s="2" t="s">
        <v>29089</v>
      </c>
      <c r="D8236" s="2" t="s">
        <v>29090</v>
      </c>
      <c r="E8236" s="2">
        <v>4.4</v>
      </c>
      <c r="F8236" s="2">
        <v>131.0</v>
      </c>
      <c r="G8236" s="7" t="s">
        <v>29091</v>
      </c>
      <c r="H8236" s="2" t="s">
        <v>29092</v>
      </c>
      <c r="I8236" s="2" t="s">
        <v>117</v>
      </c>
      <c r="J8236" s="3" t="str">
        <f t="shared" si="1"/>
        <v>Unique</v>
      </c>
      <c r="K8236" s="9" t="str">
        <f t="shared" si="2"/>
        <v>Official Website</v>
      </c>
      <c r="L8236" s="5" t="str">
        <f t="shared" si="3"/>
        <v>Good</v>
      </c>
      <c r="M8236" s="5" t="str">
        <f t="shared" si="4"/>
        <v>100-499 Reviews</v>
      </c>
      <c r="N8236" s="6" t="str">
        <f t="shared" si="5"/>
        <v>Low Opportunity</v>
      </c>
    </row>
    <row r="8237">
      <c r="A8237" s="2" t="s">
        <v>201</v>
      </c>
      <c r="B8237" s="2" t="s">
        <v>113</v>
      </c>
      <c r="C8237" s="2" t="s">
        <v>29093</v>
      </c>
      <c r="D8237" s="2" t="s">
        <v>29094</v>
      </c>
      <c r="E8237" s="2">
        <v>4.1</v>
      </c>
      <c r="F8237" s="2">
        <v>12.0</v>
      </c>
      <c r="H8237" s="2" t="s">
        <v>29095</v>
      </c>
      <c r="I8237" s="2" t="s">
        <v>117</v>
      </c>
      <c r="J8237" s="3" t="str">
        <f t="shared" si="1"/>
        <v>Unique</v>
      </c>
      <c r="K8237" s="4" t="str">
        <f t="shared" si="2"/>
        <v>No Website</v>
      </c>
      <c r="L8237" s="5" t="str">
        <f t="shared" si="3"/>
        <v>Good</v>
      </c>
      <c r="M8237" s="5" t="str">
        <f t="shared" si="4"/>
        <v>Below 100 Reviews</v>
      </c>
      <c r="N8237" s="6" t="str">
        <f t="shared" si="5"/>
        <v>Low Opportunity</v>
      </c>
    </row>
    <row r="8238">
      <c r="A8238" s="2" t="s">
        <v>1136</v>
      </c>
      <c r="B8238" s="2" t="s">
        <v>591</v>
      </c>
      <c r="C8238" s="2" t="s">
        <v>29096</v>
      </c>
      <c r="D8238" s="2" t="s">
        <v>29097</v>
      </c>
      <c r="E8238" s="2">
        <v>4.7</v>
      </c>
      <c r="F8238" s="2">
        <v>3.0</v>
      </c>
      <c r="H8238" s="2" t="s">
        <v>29098</v>
      </c>
      <c r="I8238" s="2" t="s">
        <v>595</v>
      </c>
      <c r="J8238" s="3" t="str">
        <f t="shared" si="1"/>
        <v>Unique</v>
      </c>
      <c r="K8238" s="4" t="str">
        <f t="shared" si="2"/>
        <v>No Website</v>
      </c>
      <c r="L8238" s="5" t="str">
        <f t="shared" si="3"/>
        <v>Excellent</v>
      </c>
      <c r="M8238" s="5" t="str">
        <f t="shared" si="4"/>
        <v>Below 100 Reviews</v>
      </c>
      <c r="N8238" s="4" t="str">
        <f t="shared" si="5"/>
        <v>High Opportunity</v>
      </c>
    </row>
    <row r="8239">
      <c r="A8239" s="2" t="s">
        <v>201</v>
      </c>
      <c r="B8239" s="2" t="s">
        <v>113</v>
      </c>
      <c r="C8239" s="2" t="s">
        <v>29099</v>
      </c>
      <c r="D8239" s="2" t="s">
        <v>29100</v>
      </c>
      <c r="E8239" s="2">
        <v>4.8</v>
      </c>
      <c r="F8239" s="2">
        <v>19.0</v>
      </c>
      <c r="G8239" s="7" t="s">
        <v>16859</v>
      </c>
      <c r="H8239" s="2" t="s">
        <v>16860</v>
      </c>
      <c r="I8239" s="2" t="s">
        <v>5154</v>
      </c>
      <c r="J8239" s="3" t="str">
        <f t="shared" si="1"/>
        <v>Unique</v>
      </c>
      <c r="K8239" s="9" t="str">
        <f t="shared" si="2"/>
        <v>Official Website</v>
      </c>
      <c r="L8239" s="5" t="str">
        <f t="shared" si="3"/>
        <v>Excellent</v>
      </c>
      <c r="M8239" s="5" t="str">
        <f t="shared" si="4"/>
        <v>Below 100 Reviews</v>
      </c>
      <c r="N8239" s="6" t="str">
        <f t="shared" si="5"/>
        <v>Low Opportunity</v>
      </c>
    </row>
    <row r="8240">
      <c r="A8240" s="2" t="s">
        <v>260</v>
      </c>
      <c r="B8240" s="2" t="s">
        <v>591</v>
      </c>
      <c r="C8240" s="2" t="s">
        <v>29101</v>
      </c>
      <c r="D8240" s="2" t="s">
        <v>29102</v>
      </c>
      <c r="E8240" s="2">
        <v>4.7</v>
      </c>
      <c r="F8240" s="2">
        <v>3.0</v>
      </c>
      <c r="H8240" s="2" t="s">
        <v>29103</v>
      </c>
      <c r="I8240" s="2" t="s">
        <v>6487</v>
      </c>
      <c r="J8240" s="3" t="str">
        <f t="shared" si="1"/>
        <v>Unique</v>
      </c>
      <c r="K8240" s="4" t="str">
        <f t="shared" si="2"/>
        <v>No Website</v>
      </c>
      <c r="L8240" s="5" t="str">
        <f t="shared" si="3"/>
        <v>Excellent</v>
      </c>
      <c r="M8240" s="5" t="str">
        <f t="shared" si="4"/>
        <v>Below 100 Reviews</v>
      </c>
      <c r="N8240" s="4" t="str">
        <f t="shared" si="5"/>
        <v>High Opportunity</v>
      </c>
    </row>
    <row r="8241">
      <c r="A8241" s="2" t="s">
        <v>201</v>
      </c>
      <c r="B8241" s="2" t="s">
        <v>113</v>
      </c>
      <c r="C8241" s="2" t="s">
        <v>29104</v>
      </c>
      <c r="D8241" s="2" t="s">
        <v>29105</v>
      </c>
      <c r="E8241" s="2">
        <v>5.0</v>
      </c>
      <c r="F8241" s="2">
        <v>158.0</v>
      </c>
      <c r="G8241" s="7" t="s">
        <v>29106</v>
      </c>
      <c r="H8241" s="2" t="s">
        <v>29107</v>
      </c>
      <c r="I8241" s="2" t="s">
        <v>117</v>
      </c>
      <c r="J8241" s="3" t="str">
        <f t="shared" si="1"/>
        <v>Unique</v>
      </c>
      <c r="K8241" s="9" t="str">
        <f t="shared" si="2"/>
        <v>Official Website</v>
      </c>
      <c r="L8241" s="5" t="str">
        <f t="shared" si="3"/>
        <v>Excellent</v>
      </c>
      <c r="M8241" s="5" t="str">
        <f t="shared" si="4"/>
        <v>100-499 Reviews</v>
      </c>
      <c r="N8241" s="6" t="str">
        <f t="shared" si="5"/>
        <v>Low Opportunity</v>
      </c>
    </row>
    <row r="8242">
      <c r="A8242" s="2" t="s">
        <v>201</v>
      </c>
      <c r="B8242" s="2" t="s">
        <v>113</v>
      </c>
      <c r="C8242" s="2" t="s">
        <v>29108</v>
      </c>
      <c r="D8242" s="2" t="s">
        <v>29109</v>
      </c>
      <c r="E8242" s="2">
        <v>3.9</v>
      </c>
      <c r="F8242" s="2">
        <v>10.0</v>
      </c>
      <c r="H8242" s="2" t="s">
        <v>29110</v>
      </c>
      <c r="I8242" s="2" t="s">
        <v>117</v>
      </c>
      <c r="J8242" s="3" t="str">
        <f t="shared" si="1"/>
        <v>Unique</v>
      </c>
      <c r="K8242" s="4" t="str">
        <f t="shared" si="2"/>
        <v>No Website</v>
      </c>
      <c r="L8242" s="5" t="str">
        <f t="shared" si="3"/>
        <v>Average</v>
      </c>
      <c r="M8242" s="5" t="str">
        <f t="shared" si="4"/>
        <v>Below 100 Reviews</v>
      </c>
      <c r="N8242" s="6" t="str">
        <f t="shared" si="5"/>
        <v>Low Opportunity</v>
      </c>
    </row>
    <row r="8243">
      <c r="A8243" s="2" t="s">
        <v>201</v>
      </c>
      <c r="B8243" s="2" t="s">
        <v>113</v>
      </c>
      <c r="C8243" s="2" t="s">
        <v>29111</v>
      </c>
      <c r="D8243" s="2" t="s">
        <v>29112</v>
      </c>
      <c r="E8243" s="2">
        <v>4.8</v>
      </c>
      <c r="F8243" s="2">
        <v>4.0</v>
      </c>
      <c r="G8243" s="7" t="s">
        <v>29113</v>
      </c>
      <c r="H8243" s="2" t="s">
        <v>29114</v>
      </c>
      <c r="I8243" s="2" t="s">
        <v>29115</v>
      </c>
      <c r="J8243" s="3" t="str">
        <f t="shared" si="1"/>
        <v>Unique</v>
      </c>
      <c r="K8243" s="9" t="str">
        <f t="shared" si="2"/>
        <v>Official Website</v>
      </c>
      <c r="L8243" s="5" t="str">
        <f t="shared" si="3"/>
        <v>Excellent</v>
      </c>
      <c r="M8243" s="5" t="str">
        <f t="shared" si="4"/>
        <v>Below 100 Reviews</v>
      </c>
      <c r="N8243" s="6" t="str">
        <f t="shared" si="5"/>
        <v>Low Opportunity</v>
      </c>
    </row>
    <row r="8244">
      <c r="A8244" s="2" t="s">
        <v>40</v>
      </c>
      <c r="B8244" s="2" t="s">
        <v>122</v>
      </c>
      <c r="C8244" s="2" t="s">
        <v>29116</v>
      </c>
      <c r="D8244" s="2" t="s">
        <v>29117</v>
      </c>
      <c r="E8244" s="2">
        <v>4.7</v>
      </c>
      <c r="F8244" s="2">
        <v>3.0</v>
      </c>
      <c r="I8244" s="2" t="s">
        <v>149</v>
      </c>
      <c r="J8244" s="3" t="str">
        <f t="shared" si="1"/>
        <v>Unique</v>
      </c>
      <c r="K8244" s="4" t="str">
        <f t="shared" si="2"/>
        <v>No Website</v>
      </c>
      <c r="L8244" s="5" t="str">
        <f t="shared" si="3"/>
        <v>Excellent</v>
      </c>
      <c r="M8244" s="5" t="str">
        <f t="shared" si="4"/>
        <v>Below 100 Reviews</v>
      </c>
      <c r="N8244" s="4" t="str">
        <f t="shared" si="5"/>
        <v>High Opportunity</v>
      </c>
    </row>
    <row r="8245">
      <c r="A8245" s="2" t="s">
        <v>76</v>
      </c>
      <c r="B8245" s="2" t="s">
        <v>345</v>
      </c>
      <c r="C8245" s="2" t="s">
        <v>29118</v>
      </c>
      <c r="D8245" s="2" t="s">
        <v>29119</v>
      </c>
      <c r="E8245" s="2">
        <v>4.7</v>
      </c>
      <c r="F8245" s="2">
        <v>3.0</v>
      </c>
      <c r="H8245" s="2" t="s">
        <v>29120</v>
      </c>
      <c r="I8245" s="2" t="s">
        <v>1812</v>
      </c>
      <c r="J8245" s="3" t="str">
        <f t="shared" si="1"/>
        <v>Unique</v>
      </c>
      <c r="K8245" s="4" t="str">
        <f t="shared" si="2"/>
        <v>No Website</v>
      </c>
      <c r="L8245" s="5" t="str">
        <f t="shared" si="3"/>
        <v>Excellent</v>
      </c>
      <c r="M8245" s="5" t="str">
        <f t="shared" si="4"/>
        <v>Below 100 Reviews</v>
      </c>
      <c r="N8245" s="4" t="str">
        <f t="shared" si="5"/>
        <v>High Opportunity</v>
      </c>
    </row>
    <row r="8246">
      <c r="A8246" s="2" t="s">
        <v>201</v>
      </c>
      <c r="B8246" s="2" t="s">
        <v>113</v>
      </c>
      <c r="C8246" s="2" t="s">
        <v>29121</v>
      </c>
      <c r="D8246" s="2" t="s">
        <v>29122</v>
      </c>
      <c r="E8246" s="2">
        <v>3.8</v>
      </c>
      <c r="F8246" s="2">
        <v>35.0</v>
      </c>
      <c r="G8246" s="7" t="s">
        <v>29123</v>
      </c>
      <c r="H8246" s="2" t="s">
        <v>29124</v>
      </c>
      <c r="I8246" s="2" t="s">
        <v>158</v>
      </c>
      <c r="J8246" s="3" t="str">
        <f t="shared" si="1"/>
        <v>Unique</v>
      </c>
      <c r="K8246" s="9" t="str">
        <f t="shared" si="2"/>
        <v>Official Website</v>
      </c>
      <c r="L8246" s="5" t="str">
        <f t="shared" si="3"/>
        <v>Average</v>
      </c>
      <c r="M8246" s="5" t="str">
        <f t="shared" si="4"/>
        <v>Below 100 Reviews</v>
      </c>
      <c r="N8246" s="6" t="str">
        <f t="shared" si="5"/>
        <v>Low Opportunity</v>
      </c>
    </row>
    <row r="8247">
      <c r="A8247" s="2" t="s">
        <v>201</v>
      </c>
      <c r="B8247" s="2" t="s">
        <v>113</v>
      </c>
      <c r="C8247" s="2" t="s">
        <v>29125</v>
      </c>
      <c r="D8247" s="2" t="s">
        <v>29126</v>
      </c>
      <c r="E8247" s="2">
        <v>4.8</v>
      </c>
      <c r="F8247" s="2">
        <v>32.0</v>
      </c>
      <c r="G8247" s="7" t="s">
        <v>29127</v>
      </c>
      <c r="H8247" s="2" t="s">
        <v>29128</v>
      </c>
      <c r="I8247" s="2" t="s">
        <v>117</v>
      </c>
      <c r="J8247" s="3" t="str">
        <f t="shared" si="1"/>
        <v>Unique</v>
      </c>
      <c r="K8247" s="9" t="str">
        <f t="shared" si="2"/>
        <v>Official Website</v>
      </c>
      <c r="L8247" s="5" t="str">
        <f t="shared" si="3"/>
        <v>Excellent</v>
      </c>
      <c r="M8247" s="5" t="str">
        <f t="shared" si="4"/>
        <v>Below 100 Reviews</v>
      </c>
      <c r="N8247" s="6" t="str">
        <f t="shared" si="5"/>
        <v>Low Opportunity</v>
      </c>
    </row>
    <row r="8248">
      <c r="A8248" s="2" t="s">
        <v>14</v>
      </c>
      <c r="B8248" s="2" t="s">
        <v>154</v>
      </c>
      <c r="C8248" s="2" t="s">
        <v>29129</v>
      </c>
      <c r="D8248" s="2" t="s">
        <v>29130</v>
      </c>
      <c r="E8248" s="2">
        <v>4.7</v>
      </c>
      <c r="F8248" s="2">
        <v>3.0</v>
      </c>
      <c r="H8248" s="2" t="s">
        <v>29131</v>
      </c>
      <c r="I8248" s="2" t="s">
        <v>158</v>
      </c>
      <c r="J8248" s="3" t="str">
        <f t="shared" si="1"/>
        <v>Unique</v>
      </c>
      <c r="K8248" s="4" t="str">
        <f t="shared" si="2"/>
        <v>No Website</v>
      </c>
      <c r="L8248" s="5" t="str">
        <f t="shared" si="3"/>
        <v>Excellent</v>
      </c>
      <c r="M8248" s="5" t="str">
        <f t="shared" si="4"/>
        <v>Below 100 Reviews</v>
      </c>
      <c r="N8248" s="4" t="str">
        <f t="shared" si="5"/>
        <v>High Opportunity</v>
      </c>
    </row>
    <row r="8249">
      <c r="A8249" s="2" t="s">
        <v>201</v>
      </c>
      <c r="B8249" s="2" t="s">
        <v>113</v>
      </c>
      <c r="C8249" s="2" t="s">
        <v>29132</v>
      </c>
      <c r="D8249" s="2" t="s">
        <v>29133</v>
      </c>
      <c r="E8249" s="2">
        <v>4.2</v>
      </c>
      <c r="F8249" s="2">
        <v>66.0</v>
      </c>
      <c r="H8249" s="2" t="s">
        <v>29134</v>
      </c>
      <c r="I8249" s="2" t="s">
        <v>117</v>
      </c>
      <c r="J8249" s="3" t="str">
        <f t="shared" si="1"/>
        <v>Unique</v>
      </c>
      <c r="K8249" s="4" t="str">
        <f t="shared" si="2"/>
        <v>No Website</v>
      </c>
      <c r="L8249" s="5" t="str">
        <f t="shared" si="3"/>
        <v>Good</v>
      </c>
      <c r="M8249" s="5" t="str">
        <f t="shared" si="4"/>
        <v>Below 100 Reviews</v>
      </c>
      <c r="N8249" s="6" t="str">
        <f t="shared" si="5"/>
        <v>Low Opportunity</v>
      </c>
    </row>
    <row r="8250">
      <c r="A8250" s="2" t="s">
        <v>201</v>
      </c>
      <c r="B8250" s="2" t="s">
        <v>113</v>
      </c>
      <c r="C8250" s="2" t="s">
        <v>29135</v>
      </c>
      <c r="D8250" s="2" t="s">
        <v>29136</v>
      </c>
      <c r="E8250" s="2">
        <v>4.9</v>
      </c>
      <c r="F8250" s="2">
        <v>234.0</v>
      </c>
      <c r="G8250" s="7" t="s">
        <v>24892</v>
      </c>
      <c r="H8250" s="2" t="s">
        <v>16839</v>
      </c>
      <c r="I8250" s="2" t="s">
        <v>117</v>
      </c>
      <c r="J8250" s="3" t="str">
        <f t="shared" si="1"/>
        <v>Unique</v>
      </c>
      <c r="K8250" s="9" t="str">
        <f t="shared" si="2"/>
        <v>Official Website</v>
      </c>
      <c r="L8250" s="5" t="str">
        <f t="shared" si="3"/>
        <v>Excellent</v>
      </c>
      <c r="M8250" s="5" t="str">
        <f t="shared" si="4"/>
        <v>100-499 Reviews</v>
      </c>
      <c r="N8250" s="6" t="str">
        <f t="shared" si="5"/>
        <v>Low Opportunity</v>
      </c>
    </row>
    <row r="8251">
      <c r="A8251" s="2" t="s">
        <v>201</v>
      </c>
      <c r="B8251" s="2" t="s">
        <v>113</v>
      </c>
      <c r="C8251" s="2" t="s">
        <v>29137</v>
      </c>
      <c r="D8251" s="2" t="s">
        <v>29138</v>
      </c>
      <c r="E8251" s="2">
        <v>5.0</v>
      </c>
      <c r="F8251" s="2">
        <v>5.0</v>
      </c>
      <c r="G8251" s="7" t="s">
        <v>29139</v>
      </c>
      <c r="H8251" s="2" t="s">
        <v>29140</v>
      </c>
      <c r="I8251" s="2" t="s">
        <v>117</v>
      </c>
      <c r="J8251" s="3" t="str">
        <f t="shared" si="1"/>
        <v>Unique</v>
      </c>
      <c r="K8251" s="6" t="str">
        <f t="shared" si="2"/>
        <v>Social Media</v>
      </c>
      <c r="L8251" s="5" t="str">
        <f t="shared" si="3"/>
        <v>Excellent</v>
      </c>
      <c r="M8251" s="5" t="str">
        <f t="shared" si="4"/>
        <v>Below 100 Reviews</v>
      </c>
      <c r="N8251" s="8" t="str">
        <f t="shared" si="5"/>
        <v>Medium Opportunity</v>
      </c>
    </row>
    <row r="8252">
      <c r="A8252" s="2" t="s">
        <v>201</v>
      </c>
      <c r="B8252" s="2" t="s">
        <v>591</v>
      </c>
      <c r="C8252" s="2" t="s">
        <v>29141</v>
      </c>
      <c r="D8252" s="2" t="s">
        <v>29142</v>
      </c>
      <c r="E8252" s="2">
        <v>4.4</v>
      </c>
      <c r="F8252" s="2">
        <v>14.0</v>
      </c>
      <c r="H8252" s="2" t="s">
        <v>29143</v>
      </c>
      <c r="I8252" s="2" t="s">
        <v>29144</v>
      </c>
      <c r="J8252" s="3" t="str">
        <f t="shared" si="1"/>
        <v>Unique</v>
      </c>
      <c r="K8252" s="4" t="str">
        <f t="shared" si="2"/>
        <v>No Website</v>
      </c>
      <c r="L8252" s="5" t="str">
        <f t="shared" si="3"/>
        <v>Good</v>
      </c>
      <c r="M8252" s="5" t="str">
        <f t="shared" si="4"/>
        <v>Below 100 Reviews</v>
      </c>
      <c r="N8252" s="6" t="str">
        <f t="shared" si="5"/>
        <v>Low Opportunity</v>
      </c>
    </row>
    <row r="8253">
      <c r="A8253" s="2" t="s">
        <v>201</v>
      </c>
      <c r="B8253" s="2" t="s">
        <v>591</v>
      </c>
      <c r="C8253" s="2" t="s">
        <v>29145</v>
      </c>
      <c r="D8253" s="2" t="s">
        <v>29146</v>
      </c>
      <c r="E8253" s="2">
        <v>5.0</v>
      </c>
      <c r="F8253" s="2">
        <v>4.0</v>
      </c>
      <c r="G8253" s="7" t="s">
        <v>29147</v>
      </c>
      <c r="H8253" s="2" t="s">
        <v>29148</v>
      </c>
      <c r="I8253" s="2" t="s">
        <v>29149</v>
      </c>
      <c r="J8253" s="3" t="str">
        <f t="shared" si="1"/>
        <v>Unique</v>
      </c>
      <c r="K8253" s="9" t="str">
        <f t="shared" si="2"/>
        <v>Official Website</v>
      </c>
      <c r="L8253" s="5" t="str">
        <f t="shared" si="3"/>
        <v>Excellent</v>
      </c>
      <c r="M8253" s="5" t="str">
        <f t="shared" si="4"/>
        <v>Below 100 Reviews</v>
      </c>
      <c r="N8253" s="6" t="str">
        <f t="shared" si="5"/>
        <v>Low Opportunity</v>
      </c>
    </row>
    <row r="8254">
      <c r="A8254" s="2" t="s">
        <v>581</v>
      </c>
      <c r="B8254" s="2" t="s">
        <v>113</v>
      </c>
      <c r="C8254" s="2" t="s">
        <v>29150</v>
      </c>
      <c r="D8254" s="2" t="s">
        <v>29151</v>
      </c>
      <c r="E8254" s="2">
        <v>4.7</v>
      </c>
      <c r="F8254" s="2">
        <v>3.0</v>
      </c>
      <c r="H8254" s="2" t="s">
        <v>29152</v>
      </c>
      <c r="I8254" s="2" t="s">
        <v>8438</v>
      </c>
      <c r="J8254" s="3" t="str">
        <f t="shared" si="1"/>
        <v>Unique</v>
      </c>
      <c r="K8254" s="4" t="str">
        <f t="shared" si="2"/>
        <v>No Website</v>
      </c>
      <c r="L8254" s="5" t="str">
        <f t="shared" si="3"/>
        <v>Excellent</v>
      </c>
      <c r="M8254" s="5" t="str">
        <f t="shared" si="4"/>
        <v>Below 100 Reviews</v>
      </c>
      <c r="N8254" s="4" t="str">
        <f t="shared" si="5"/>
        <v>High Opportunity</v>
      </c>
    </row>
    <row r="8255">
      <c r="A8255" s="2" t="s">
        <v>275</v>
      </c>
      <c r="B8255" s="2" t="s">
        <v>41</v>
      </c>
      <c r="C8255" s="2" t="s">
        <v>29153</v>
      </c>
      <c r="D8255" s="2" t="s">
        <v>29154</v>
      </c>
      <c r="E8255" s="2">
        <v>4.7</v>
      </c>
      <c r="F8255" s="2">
        <v>3.0</v>
      </c>
      <c r="I8255" s="2" t="s">
        <v>545</v>
      </c>
      <c r="J8255" s="3" t="str">
        <f t="shared" si="1"/>
        <v>Unique</v>
      </c>
      <c r="K8255" s="4" t="str">
        <f t="shared" si="2"/>
        <v>No Website</v>
      </c>
      <c r="L8255" s="5" t="str">
        <f t="shared" si="3"/>
        <v>Excellent</v>
      </c>
      <c r="M8255" s="5" t="str">
        <f t="shared" si="4"/>
        <v>Below 100 Reviews</v>
      </c>
      <c r="N8255" s="4" t="str">
        <f t="shared" si="5"/>
        <v>High Opportunity</v>
      </c>
    </row>
    <row r="8256">
      <c r="A8256" s="2" t="s">
        <v>201</v>
      </c>
      <c r="B8256" s="2" t="s">
        <v>591</v>
      </c>
      <c r="C8256" s="2" t="s">
        <v>29155</v>
      </c>
      <c r="D8256" s="2" t="s">
        <v>29156</v>
      </c>
      <c r="E8256" s="2">
        <v>4.3</v>
      </c>
      <c r="F8256" s="2">
        <v>10.0</v>
      </c>
      <c r="H8256" s="2" t="s">
        <v>29157</v>
      </c>
      <c r="I8256" s="2" t="s">
        <v>595</v>
      </c>
      <c r="J8256" s="3" t="str">
        <f t="shared" si="1"/>
        <v>Unique</v>
      </c>
      <c r="K8256" s="4" t="str">
        <f t="shared" si="2"/>
        <v>No Website</v>
      </c>
      <c r="L8256" s="5" t="str">
        <f t="shared" si="3"/>
        <v>Good</v>
      </c>
      <c r="M8256" s="5" t="str">
        <f t="shared" si="4"/>
        <v>Below 100 Reviews</v>
      </c>
      <c r="N8256" s="6" t="str">
        <f t="shared" si="5"/>
        <v>Low Opportunity</v>
      </c>
    </row>
    <row r="8257">
      <c r="A8257" s="2" t="s">
        <v>201</v>
      </c>
      <c r="B8257" s="2" t="s">
        <v>591</v>
      </c>
      <c r="C8257" s="2" t="s">
        <v>8524</v>
      </c>
      <c r="D8257" s="2" t="s">
        <v>29158</v>
      </c>
      <c r="E8257" s="2">
        <v>4.1</v>
      </c>
      <c r="F8257" s="2">
        <v>22.0</v>
      </c>
      <c r="I8257" s="2" t="s">
        <v>595</v>
      </c>
      <c r="J8257" s="3" t="str">
        <f t="shared" si="1"/>
        <v>Unique</v>
      </c>
      <c r="K8257" s="4" t="str">
        <f t="shared" si="2"/>
        <v>No Website</v>
      </c>
      <c r="L8257" s="5" t="str">
        <f t="shared" si="3"/>
        <v>Good</v>
      </c>
      <c r="M8257" s="5" t="str">
        <f t="shared" si="4"/>
        <v>Below 100 Reviews</v>
      </c>
      <c r="N8257" s="6" t="str">
        <f t="shared" si="5"/>
        <v>Low Opportunity</v>
      </c>
    </row>
    <row r="8258">
      <c r="A8258" s="2" t="s">
        <v>275</v>
      </c>
      <c r="B8258" s="2" t="s">
        <v>154</v>
      </c>
      <c r="C8258" s="2" t="s">
        <v>29159</v>
      </c>
      <c r="D8258" s="2" t="s">
        <v>29160</v>
      </c>
      <c r="E8258" s="2">
        <v>4.7</v>
      </c>
      <c r="F8258" s="2">
        <v>3.0</v>
      </c>
      <c r="H8258" s="2" t="s">
        <v>29161</v>
      </c>
      <c r="I8258" s="2" t="s">
        <v>264</v>
      </c>
      <c r="J8258" s="3" t="str">
        <f t="shared" si="1"/>
        <v>Unique</v>
      </c>
      <c r="K8258" s="4" t="str">
        <f t="shared" si="2"/>
        <v>No Website</v>
      </c>
      <c r="L8258" s="5" t="str">
        <f t="shared" si="3"/>
        <v>Excellent</v>
      </c>
      <c r="M8258" s="5" t="str">
        <f t="shared" si="4"/>
        <v>Below 100 Reviews</v>
      </c>
      <c r="N8258" s="4" t="str">
        <f t="shared" si="5"/>
        <v>High Opportunity</v>
      </c>
    </row>
    <row r="8259">
      <c r="A8259" s="2" t="s">
        <v>275</v>
      </c>
      <c r="B8259" s="2" t="s">
        <v>113</v>
      </c>
      <c r="C8259" s="2" t="s">
        <v>29162</v>
      </c>
      <c r="D8259" s="2" t="s">
        <v>29163</v>
      </c>
      <c r="E8259" s="2">
        <v>4.7</v>
      </c>
      <c r="F8259" s="2">
        <v>3.0</v>
      </c>
      <c r="I8259" s="2" t="s">
        <v>117</v>
      </c>
      <c r="J8259" s="3" t="str">
        <f t="shared" si="1"/>
        <v>Unique</v>
      </c>
      <c r="K8259" s="4" t="str">
        <f t="shared" si="2"/>
        <v>No Website</v>
      </c>
      <c r="L8259" s="5" t="str">
        <f t="shared" si="3"/>
        <v>Excellent</v>
      </c>
      <c r="M8259" s="5" t="str">
        <f t="shared" si="4"/>
        <v>Below 100 Reviews</v>
      </c>
      <c r="N8259" s="4" t="str">
        <f t="shared" si="5"/>
        <v>High Opportunity</v>
      </c>
    </row>
    <row r="8260">
      <c r="A8260" s="2" t="s">
        <v>201</v>
      </c>
      <c r="B8260" s="2" t="s">
        <v>591</v>
      </c>
      <c r="C8260" s="2" t="s">
        <v>29164</v>
      </c>
      <c r="D8260" s="2" t="s">
        <v>29165</v>
      </c>
      <c r="E8260" s="2">
        <v>4.3</v>
      </c>
      <c r="F8260" s="2">
        <v>3.0</v>
      </c>
      <c r="G8260" s="7" t="s">
        <v>29166</v>
      </c>
      <c r="H8260" s="2" t="s">
        <v>29167</v>
      </c>
      <c r="I8260" s="2" t="s">
        <v>1096</v>
      </c>
      <c r="J8260" s="3" t="str">
        <f t="shared" si="1"/>
        <v>Unique</v>
      </c>
      <c r="K8260" s="9" t="str">
        <f t="shared" si="2"/>
        <v>Official Website</v>
      </c>
      <c r="L8260" s="5" t="str">
        <f t="shared" si="3"/>
        <v>Good</v>
      </c>
      <c r="M8260" s="5" t="str">
        <f t="shared" si="4"/>
        <v>Below 100 Reviews</v>
      </c>
      <c r="N8260" s="6" t="str">
        <f t="shared" si="5"/>
        <v>Low Opportunity</v>
      </c>
    </row>
    <row r="8261">
      <c r="A8261" s="2" t="s">
        <v>201</v>
      </c>
      <c r="B8261" s="2" t="s">
        <v>591</v>
      </c>
      <c r="C8261" s="2" t="s">
        <v>29168</v>
      </c>
      <c r="D8261" s="2" t="s">
        <v>29169</v>
      </c>
      <c r="E8261" s="2">
        <v>4.0</v>
      </c>
      <c r="F8261" s="2">
        <v>1.0</v>
      </c>
      <c r="H8261" s="2" t="s">
        <v>29170</v>
      </c>
      <c r="I8261" s="2" t="s">
        <v>595</v>
      </c>
      <c r="J8261" s="3" t="str">
        <f t="shared" si="1"/>
        <v>Unique</v>
      </c>
      <c r="K8261" s="4" t="str">
        <f t="shared" si="2"/>
        <v>No Website</v>
      </c>
      <c r="L8261" s="5" t="str">
        <f t="shared" si="3"/>
        <v>Good</v>
      </c>
      <c r="M8261" s="5" t="str">
        <f t="shared" si="4"/>
        <v>Below 100 Reviews</v>
      </c>
      <c r="N8261" s="6" t="str">
        <f t="shared" si="5"/>
        <v>Low Opportunity</v>
      </c>
    </row>
    <row r="8262">
      <c r="A8262" s="2" t="s">
        <v>171</v>
      </c>
      <c r="B8262" s="2" t="s">
        <v>345</v>
      </c>
      <c r="C8262" s="2" t="s">
        <v>29171</v>
      </c>
      <c r="D8262" s="2" t="s">
        <v>29172</v>
      </c>
      <c r="E8262" s="2">
        <v>4.7</v>
      </c>
      <c r="F8262" s="2">
        <v>3.0</v>
      </c>
      <c r="H8262" s="2" t="s">
        <v>29173</v>
      </c>
      <c r="I8262" s="2" t="s">
        <v>777</v>
      </c>
      <c r="J8262" s="3" t="str">
        <f t="shared" si="1"/>
        <v>Unique</v>
      </c>
      <c r="K8262" s="4" t="str">
        <f t="shared" si="2"/>
        <v>No Website</v>
      </c>
      <c r="L8262" s="5" t="str">
        <f t="shared" si="3"/>
        <v>Excellent</v>
      </c>
      <c r="M8262" s="5" t="str">
        <f t="shared" si="4"/>
        <v>Below 100 Reviews</v>
      </c>
      <c r="N8262" s="4" t="str">
        <f t="shared" si="5"/>
        <v>High Opportunity</v>
      </c>
    </row>
    <row r="8263">
      <c r="A8263" s="2" t="s">
        <v>201</v>
      </c>
      <c r="B8263" s="2" t="s">
        <v>591</v>
      </c>
      <c r="C8263" s="2" t="s">
        <v>29174</v>
      </c>
      <c r="D8263" s="2" t="s">
        <v>29175</v>
      </c>
      <c r="E8263" s="2">
        <v>4.0</v>
      </c>
      <c r="F8263" s="2">
        <v>2.0</v>
      </c>
      <c r="H8263" s="2" t="s">
        <v>29176</v>
      </c>
      <c r="I8263" s="2" t="s">
        <v>595</v>
      </c>
      <c r="J8263" s="3" t="str">
        <f t="shared" si="1"/>
        <v>Unique</v>
      </c>
      <c r="K8263" s="4" t="str">
        <f t="shared" si="2"/>
        <v>No Website</v>
      </c>
      <c r="L8263" s="5" t="str">
        <f t="shared" si="3"/>
        <v>Good</v>
      </c>
      <c r="M8263" s="5" t="str">
        <f t="shared" si="4"/>
        <v>Below 100 Reviews</v>
      </c>
      <c r="N8263" s="6" t="str">
        <f t="shared" si="5"/>
        <v>Low Opportunity</v>
      </c>
    </row>
    <row r="8264">
      <c r="A8264" s="2" t="s">
        <v>201</v>
      </c>
      <c r="B8264" s="2" t="s">
        <v>591</v>
      </c>
      <c r="C8264" s="2" t="s">
        <v>29177</v>
      </c>
      <c r="D8264" s="2" t="s">
        <v>29178</v>
      </c>
      <c r="E8264" s="2">
        <v>4.3</v>
      </c>
      <c r="F8264" s="2">
        <v>8.0</v>
      </c>
      <c r="G8264" s="7" t="s">
        <v>29179</v>
      </c>
      <c r="I8264" s="2" t="s">
        <v>29180</v>
      </c>
      <c r="J8264" s="3" t="str">
        <f t="shared" si="1"/>
        <v>Unique</v>
      </c>
      <c r="K8264" s="6" t="str">
        <f t="shared" si="2"/>
        <v>Social Media</v>
      </c>
      <c r="L8264" s="5" t="str">
        <f t="shared" si="3"/>
        <v>Good</v>
      </c>
      <c r="M8264" s="5" t="str">
        <f t="shared" si="4"/>
        <v>Below 100 Reviews</v>
      </c>
      <c r="N8264" s="8" t="str">
        <f t="shared" si="5"/>
        <v>Medium Opportunity</v>
      </c>
    </row>
    <row r="8265">
      <c r="A8265" s="2" t="s">
        <v>201</v>
      </c>
      <c r="B8265" s="2" t="s">
        <v>591</v>
      </c>
      <c r="C8265" s="2" t="s">
        <v>29181</v>
      </c>
      <c r="D8265" s="2" t="s">
        <v>29182</v>
      </c>
      <c r="E8265" s="2">
        <v>4.3</v>
      </c>
      <c r="F8265" s="2">
        <v>24.0</v>
      </c>
      <c r="G8265" s="7" t="s">
        <v>29183</v>
      </c>
      <c r="H8265" s="2" t="s">
        <v>29184</v>
      </c>
      <c r="I8265" s="2" t="s">
        <v>29185</v>
      </c>
      <c r="J8265" s="3" t="str">
        <f t="shared" si="1"/>
        <v>Unique</v>
      </c>
      <c r="K8265" s="9" t="str">
        <f t="shared" si="2"/>
        <v>Official Website</v>
      </c>
      <c r="L8265" s="5" t="str">
        <f t="shared" si="3"/>
        <v>Good</v>
      </c>
      <c r="M8265" s="5" t="str">
        <f t="shared" si="4"/>
        <v>Below 100 Reviews</v>
      </c>
      <c r="N8265" s="6" t="str">
        <f t="shared" si="5"/>
        <v>Low Opportunity</v>
      </c>
    </row>
    <row r="8266">
      <c r="A8266" s="2" t="s">
        <v>201</v>
      </c>
      <c r="B8266" s="2" t="s">
        <v>591</v>
      </c>
      <c r="C8266" s="2" t="s">
        <v>29186</v>
      </c>
      <c r="D8266" s="2" t="s">
        <v>29187</v>
      </c>
      <c r="E8266" s="2">
        <v>5.0</v>
      </c>
      <c r="F8266" s="2">
        <v>4.0</v>
      </c>
      <c r="G8266" s="7" t="s">
        <v>29188</v>
      </c>
      <c r="H8266" s="2" t="s">
        <v>29189</v>
      </c>
      <c r="I8266" s="2" t="s">
        <v>29190</v>
      </c>
      <c r="J8266" s="3" t="str">
        <f t="shared" si="1"/>
        <v>Unique</v>
      </c>
      <c r="K8266" s="9" t="str">
        <f t="shared" si="2"/>
        <v>Official Website</v>
      </c>
      <c r="L8266" s="5" t="str">
        <f t="shared" si="3"/>
        <v>Excellent</v>
      </c>
      <c r="M8266" s="5" t="str">
        <f t="shared" si="4"/>
        <v>Below 100 Reviews</v>
      </c>
      <c r="N8266" s="6" t="str">
        <f t="shared" si="5"/>
        <v>Low Opportunity</v>
      </c>
    </row>
    <row r="8267">
      <c r="A8267" s="2" t="s">
        <v>201</v>
      </c>
      <c r="B8267" s="2" t="s">
        <v>591</v>
      </c>
      <c r="C8267" s="2" t="s">
        <v>29191</v>
      </c>
      <c r="D8267" s="2" t="s">
        <v>29192</v>
      </c>
      <c r="E8267" s="2">
        <v>4.3</v>
      </c>
      <c r="F8267" s="2">
        <v>4.0</v>
      </c>
      <c r="H8267" s="2" t="s">
        <v>29193</v>
      </c>
      <c r="I8267" s="2" t="s">
        <v>595</v>
      </c>
      <c r="J8267" s="3" t="str">
        <f t="shared" si="1"/>
        <v>Unique</v>
      </c>
      <c r="K8267" s="4" t="str">
        <f t="shared" si="2"/>
        <v>No Website</v>
      </c>
      <c r="L8267" s="5" t="str">
        <f t="shared" si="3"/>
        <v>Good</v>
      </c>
      <c r="M8267" s="5" t="str">
        <f t="shared" si="4"/>
        <v>Below 100 Reviews</v>
      </c>
      <c r="N8267" s="6" t="str">
        <f t="shared" si="5"/>
        <v>Low Opportunity</v>
      </c>
    </row>
    <row r="8268">
      <c r="A8268" s="2" t="s">
        <v>268</v>
      </c>
      <c r="B8268" s="2" t="s">
        <v>21</v>
      </c>
      <c r="C8268" s="2" t="s">
        <v>29194</v>
      </c>
      <c r="D8268" s="2" t="s">
        <v>29195</v>
      </c>
      <c r="E8268" s="2">
        <v>4.6</v>
      </c>
      <c r="F8268" s="2">
        <v>3335.0</v>
      </c>
      <c r="G8268" s="7" t="s">
        <v>27518</v>
      </c>
      <c r="H8268" s="2" t="s">
        <v>29196</v>
      </c>
      <c r="I8268" s="2" t="s">
        <v>29197</v>
      </c>
      <c r="J8268" s="3" t="str">
        <f t="shared" si="1"/>
        <v>Unique</v>
      </c>
      <c r="K8268" s="9" t="str">
        <f t="shared" si="2"/>
        <v>Official Website</v>
      </c>
      <c r="L8268" s="5" t="str">
        <f t="shared" si="3"/>
        <v>Excellent</v>
      </c>
      <c r="M8268" s="5" t="str">
        <f t="shared" si="4"/>
        <v>1000+ Reviews</v>
      </c>
      <c r="N8268" s="6" t="str">
        <f t="shared" si="5"/>
        <v>Low Opportunity</v>
      </c>
    </row>
    <row r="8269">
      <c r="A8269" s="2" t="s">
        <v>268</v>
      </c>
      <c r="B8269" s="2" t="s">
        <v>21</v>
      </c>
      <c r="C8269" s="2" t="s">
        <v>29198</v>
      </c>
      <c r="D8269" s="2" t="s">
        <v>29199</v>
      </c>
      <c r="E8269" s="2">
        <v>4.7</v>
      </c>
      <c r="F8269" s="2">
        <v>1103.0</v>
      </c>
      <c r="G8269" s="7" t="s">
        <v>29200</v>
      </c>
      <c r="H8269" s="2" t="s">
        <v>29201</v>
      </c>
      <c r="I8269" s="2" t="s">
        <v>29202</v>
      </c>
      <c r="J8269" s="3" t="str">
        <f t="shared" si="1"/>
        <v>Unique</v>
      </c>
      <c r="K8269" s="9" t="str">
        <f t="shared" si="2"/>
        <v>Official Website</v>
      </c>
      <c r="L8269" s="5" t="str">
        <f t="shared" si="3"/>
        <v>Excellent</v>
      </c>
      <c r="M8269" s="5" t="str">
        <f t="shared" si="4"/>
        <v>1000+ Reviews</v>
      </c>
      <c r="N8269" s="6" t="str">
        <f t="shared" si="5"/>
        <v>Low Opportunity</v>
      </c>
    </row>
    <row r="8270">
      <c r="A8270" s="2" t="s">
        <v>268</v>
      </c>
      <c r="B8270" s="2" t="s">
        <v>21</v>
      </c>
      <c r="C8270" s="2" t="s">
        <v>29203</v>
      </c>
      <c r="D8270" s="2" t="s">
        <v>29204</v>
      </c>
      <c r="E8270" s="2">
        <v>4.2</v>
      </c>
      <c r="F8270" s="2">
        <v>4350.0</v>
      </c>
      <c r="H8270" s="2" t="s">
        <v>29205</v>
      </c>
      <c r="I8270" s="2" t="s">
        <v>29206</v>
      </c>
      <c r="J8270" s="3" t="str">
        <f t="shared" si="1"/>
        <v>Unique</v>
      </c>
      <c r="K8270" s="4" t="str">
        <f t="shared" si="2"/>
        <v>No Website</v>
      </c>
      <c r="L8270" s="5" t="str">
        <f t="shared" si="3"/>
        <v>Good</v>
      </c>
      <c r="M8270" s="5" t="str">
        <f t="shared" si="4"/>
        <v>1000+ Reviews</v>
      </c>
      <c r="N8270" s="6" t="str">
        <f t="shared" si="5"/>
        <v>Low Opportunity</v>
      </c>
    </row>
    <row r="8271">
      <c r="A8271" s="2" t="s">
        <v>268</v>
      </c>
      <c r="B8271" s="2" t="s">
        <v>21</v>
      </c>
      <c r="C8271" s="2" t="s">
        <v>29207</v>
      </c>
      <c r="D8271" s="2" t="s">
        <v>29208</v>
      </c>
      <c r="E8271" s="2">
        <v>4.1</v>
      </c>
      <c r="F8271" s="2">
        <v>3699.0</v>
      </c>
      <c r="G8271" s="7" t="s">
        <v>29209</v>
      </c>
      <c r="H8271" s="2" t="s">
        <v>29210</v>
      </c>
      <c r="I8271" s="2" t="s">
        <v>16099</v>
      </c>
      <c r="J8271" s="3" t="str">
        <f t="shared" si="1"/>
        <v>Unique</v>
      </c>
      <c r="K8271" s="6" t="str">
        <f t="shared" si="2"/>
        <v>Social Media</v>
      </c>
      <c r="L8271" s="5" t="str">
        <f t="shared" si="3"/>
        <v>Good</v>
      </c>
      <c r="M8271" s="5" t="str">
        <f t="shared" si="4"/>
        <v>1000+ Reviews</v>
      </c>
      <c r="N8271" s="8" t="str">
        <f t="shared" si="5"/>
        <v>Medium Opportunity</v>
      </c>
    </row>
    <row r="8272">
      <c r="A8272" s="2" t="s">
        <v>268</v>
      </c>
      <c r="B8272" s="2" t="s">
        <v>21</v>
      </c>
      <c r="C8272" s="2" t="s">
        <v>29211</v>
      </c>
      <c r="D8272" s="2" t="s">
        <v>29212</v>
      </c>
      <c r="E8272" s="2">
        <v>4.2</v>
      </c>
      <c r="F8272" s="2">
        <v>977.0</v>
      </c>
      <c r="G8272" s="7" t="s">
        <v>29213</v>
      </c>
      <c r="H8272" s="2" t="s">
        <v>3226</v>
      </c>
      <c r="I8272" s="2" t="s">
        <v>29214</v>
      </c>
      <c r="J8272" s="3" t="str">
        <f t="shared" si="1"/>
        <v>Unique</v>
      </c>
      <c r="K8272" s="9" t="str">
        <f t="shared" si="2"/>
        <v>Official Website</v>
      </c>
      <c r="L8272" s="5" t="str">
        <f t="shared" si="3"/>
        <v>Good</v>
      </c>
      <c r="M8272" s="5" t="str">
        <f t="shared" si="4"/>
        <v>500-999 Reviews</v>
      </c>
      <c r="N8272" s="6" t="str">
        <f t="shared" si="5"/>
        <v>Low Opportunity</v>
      </c>
    </row>
    <row r="8273">
      <c r="A8273" s="2" t="s">
        <v>268</v>
      </c>
      <c r="B8273" s="2" t="s">
        <v>21</v>
      </c>
      <c r="C8273" s="2" t="s">
        <v>29215</v>
      </c>
      <c r="D8273" s="2" t="s">
        <v>29216</v>
      </c>
      <c r="E8273" s="2">
        <v>4.7</v>
      </c>
      <c r="F8273" s="2">
        <v>241.0</v>
      </c>
      <c r="G8273" s="7" t="s">
        <v>29217</v>
      </c>
      <c r="H8273" s="2" t="s">
        <v>29218</v>
      </c>
      <c r="I8273" s="2" t="s">
        <v>84</v>
      </c>
      <c r="J8273" s="3" t="str">
        <f t="shared" si="1"/>
        <v>Unique</v>
      </c>
      <c r="K8273" s="9" t="str">
        <f t="shared" si="2"/>
        <v>Official Website</v>
      </c>
      <c r="L8273" s="5" t="str">
        <f t="shared" si="3"/>
        <v>Excellent</v>
      </c>
      <c r="M8273" s="5" t="str">
        <f t="shared" si="4"/>
        <v>100-499 Reviews</v>
      </c>
      <c r="N8273" s="6" t="str">
        <f t="shared" si="5"/>
        <v>Low Opportunity</v>
      </c>
    </row>
    <row r="8274">
      <c r="A8274" s="2" t="s">
        <v>268</v>
      </c>
      <c r="B8274" s="2" t="s">
        <v>21</v>
      </c>
      <c r="C8274" s="2" t="s">
        <v>18942</v>
      </c>
      <c r="D8274" s="2" t="s">
        <v>29219</v>
      </c>
      <c r="E8274" s="2">
        <v>4.8</v>
      </c>
      <c r="F8274" s="2">
        <v>665.0</v>
      </c>
      <c r="G8274" s="7" t="s">
        <v>29220</v>
      </c>
      <c r="H8274" s="2" t="s">
        <v>29221</v>
      </c>
      <c r="I8274" s="2" t="s">
        <v>39</v>
      </c>
      <c r="J8274" s="3" t="str">
        <f t="shared" si="1"/>
        <v>Unique</v>
      </c>
      <c r="K8274" s="9" t="str">
        <f t="shared" si="2"/>
        <v>Official Website</v>
      </c>
      <c r="L8274" s="5" t="str">
        <f t="shared" si="3"/>
        <v>Excellent</v>
      </c>
      <c r="M8274" s="5" t="str">
        <f t="shared" si="4"/>
        <v>500-999 Reviews</v>
      </c>
      <c r="N8274" s="6" t="str">
        <f t="shared" si="5"/>
        <v>Low Opportunity</v>
      </c>
    </row>
    <row r="8275">
      <c r="A8275" s="2" t="s">
        <v>268</v>
      </c>
      <c r="B8275" s="2" t="s">
        <v>21</v>
      </c>
      <c r="C8275" s="2" t="s">
        <v>29222</v>
      </c>
      <c r="D8275" s="2" t="s">
        <v>29223</v>
      </c>
      <c r="E8275" s="2">
        <v>4.2</v>
      </c>
      <c r="F8275" s="2">
        <v>1143.0</v>
      </c>
      <c r="G8275" s="7" t="s">
        <v>29224</v>
      </c>
      <c r="H8275" s="2" t="s">
        <v>29225</v>
      </c>
      <c r="I8275" s="2" t="s">
        <v>29226</v>
      </c>
      <c r="J8275" s="3" t="str">
        <f t="shared" si="1"/>
        <v>Unique</v>
      </c>
      <c r="K8275" s="9" t="str">
        <f t="shared" si="2"/>
        <v>Official Website</v>
      </c>
      <c r="L8275" s="5" t="str">
        <f t="shared" si="3"/>
        <v>Good</v>
      </c>
      <c r="M8275" s="5" t="str">
        <f t="shared" si="4"/>
        <v>1000+ Reviews</v>
      </c>
      <c r="N8275" s="6" t="str">
        <f t="shared" si="5"/>
        <v>Low Opportunity</v>
      </c>
    </row>
    <row r="8276">
      <c r="A8276" s="2" t="s">
        <v>268</v>
      </c>
      <c r="B8276" s="2" t="s">
        <v>21</v>
      </c>
      <c r="C8276" s="2" t="s">
        <v>29227</v>
      </c>
      <c r="D8276" s="2" t="s">
        <v>29228</v>
      </c>
      <c r="E8276" s="2">
        <v>4.1</v>
      </c>
      <c r="F8276" s="2">
        <v>308.0</v>
      </c>
      <c r="G8276" s="7" t="s">
        <v>11617</v>
      </c>
      <c r="H8276" s="2" t="s">
        <v>29229</v>
      </c>
      <c r="I8276" s="2" t="s">
        <v>50</v>
      </c>
      <c r="J8276" s="3" t="str">
        <f t="shared" si="1"/>
        <v>Unique</v>
      </c>
      <c r="K8276" s="9" t="str">
        <f t="shared" si="2"/>
        <v>Official Website</v>
      </c>
      <c r="L8276" s="5" t="str">
        <f t="shared" si="3"/>
        <v>Good</v>
      </c>
      <c r="M8276" s="5" t="str">
        <f t="shared" si="4"/>
        <v>100-499 Reviews</v>
      </c>
      <c r="N8276" s="6" t="str">
        <f t="shared" si="5"/>
        <v>Low Opportunity</v>
      </c>
    </row>
    <row r="8277">
      <c r="A8277" s="2" t="s">
        <v>268</v>
      </c>
      <c r="B8277" s="2" t="s">
        <v>21</v>
      </c>
      <c r="C8277" s="2" t="s">
        <v>29230</v>
      </c>
      <c r="D8277" s="2" t="s">
        <v>29231</v>
      </c>
      <c r="E8277" s="2">
        <v>3.9</v>
      </c>
      <c r="F8277" s="2">
        <v>821.0</v>
      </c>
      <c r="H8277" s="2" t="s">
        <v>29232</v>
      </c>
      <c r="I8277" s="2" t="s">
        <v>27614</v>
      </c>
      <c r="J8277" s="3" t="str">
        <f t="shared" si="1"/>
        <v>Unique</v>
      </c>
      <c r="K8277" s="4" t="str">
        <f t="shared" si="2"/>
        <v>No Website</v>
      </c>
      <c r="L8277" s="5" t="str">
        <f t="shared" si="3"/>
        <v>Average</v>
      </c>
      <c r="M8277" s="5" t="str">
        <f t="shared" si="4"/>
        <v>500-999 Reviews</v>
      </c>
      <c r="N8277" s="6" t="str">
        <f t="shared" si="5"/>
        <v>Low Opportunity</v>
      </c>
    </row>
    <row r="8278">
      <c r="A8278" s="2" t="s">
        <v>153</v>
      </c>
      <c r="B8278" s="2" t="s">
        <v>591</v>
      </c>
      <c r="C8278" s="2" t="s">
        <v>29233</v>
      </c>
      <c r="D8278" s="2" t="s">
        <v>29234</v>
      </c>
      <c r="E8278" s="2">
        <v>4.7</v>
      </c>
      <c r="F8278" s="2">
        <v>3.0</v>
      </c>
      <c r="H8278" s="2" t="s">
        <v>29235</v>
      </c>
      <c r="I8278" s="2" t="s">
        <v>6059</v>
      </c>
      <c r="J8278" s="3" t="str">
        <f t="shared" si="1"/>
        <v>Unique</v>
      </c>
      <c r="K8278" s="4" t="str">
        <f t="shared" si="2"/>
        <v>No Website</v>
      </c>
      <c r="L8278" s="5" t="str">
        <f t="shared" si="3"/>
        <v>Excellent</v>
      </c>
      <c r="M8278" s="5" t="str">
        <f t="shared" si="4"/>
        <v>Below 100 Reviews</v>
      </c>
      <c r="N8278" s="4" t="str">
        <f t="shared" si="5"/>
        <v>High Opportunity</v>
      </c>
    </row>
    <row r="8279">
      <c r="A8279" s="2" t="s">
        <v>268</v>
      </c>
      <c r="B8279" s="2" t="s">
        <v>21</v>
      </c>
      <c r="C8279" s="2" t="s">
        <v>29236</v>
      </c>
      <c r="D8279" s="2" t="s">
        <v>29237</v>
      </c>
      <c r="E8279" s="2">
        <v>4.7</v>
      </c>
      <c r="F8279" s="2">
        <v>416.0</v>
      </c>
      <c r="G8279" s="7" t="s">
        <v>29238</v>
      </c>
      <c r="H8279" s="2" t="s">
        <v>29239</v>
      </c>
      <c r="I8279" s="2" t="s">
        <v>29240</v>
      </c>
      <c r="J8279" s="3" t="str">
        <f t="shared" si="1"/>
        <v>Unique</v>
      </c>
      <c r="K8279" s="6" t="str">
        <f t="shared" si="2"/>
        <v>Social Media</v>
      </c>
      <c r="L8279" s="5" t="str">
        <f t="shared" si="3"/>
        <v>Excellent</v>
      </c>
      <c r="M8279" s="5" t="str">
        <f t="shared" si="4"/>
        <v>100-499 Reviews</v>
      </c>
      <c r="N8279" s="8" t="str">
        <f t="shared" si="5"/>
        <v>Medium Opportunity</v>
      </c>
    </row>
    <row r="8280">
      <c r="A8280" s="2" t="s">
        <v>268</v>
      </c>
      <c r="B8280" s="2" t="s">
        <v>21</v>
      </c>
      <c r="C8280" s="2" t="s">
        <v>29241</v>
      </c>
      <c r="D8280" s="2" t="s">
        <v>29242</v>
      </c>
      <c r="E8280" s="2">
        <v>4.2</v>
      </c>
      <c r="F8280" s="2">
        <v>3273.0</v>
      </c>
      <c r="G8280" s="7" t="s">
        <v>29243</v>
      </c>
      <c r="H8280" s="2" t="s">
        <v>29244</v>
      </c>
      <c r="I8280" s="2" t="s">
        <v>29245</v>
      </c>
      <c r="J8280" s="3" t="str">
        <f t="shared" si="1"/>
        <v>Unique</v>
      </c>
      <c r="K8280" s="9" t="str">
        <f t="shared" si="2"/>
        <v>Official Website</v>
      </c>
      <c r="L8280" s="5" t="str">
        <f t="shared" si="3"/>
        <v>Good</v>
      </c>
      <c r="M8280" s="5" t="str">
        <f t="shared" si="4"/>
        <v>1000+ Reviews</v>
      </c>
      <c r="N8280" s="6" t="str">
        <f t="shared" si="5"/>
        <v>Low Opportunity</v>
      </c>
    </row>
    <row r="8281">
      <c r="A8281" s="2" t="s">
        <v>350</v>
      </c>
      <c r="B8281" s="2" t="s">
        <v>345</v>
      </c>
      <c r="C8281" s="2" t="s">
        <v>29246</v>
      </c>
      <c r="D8281" s="2" t="s">
        <v>29247</v>
      </c>
      <c r="E8281" s="2">
        <v>4.7</v>
      </c>
      <c r="F8281" s="2">
        <v>3.0</v>
      </c>
      <c r="H8281" s="2" t="s">
        <v>29248</v>
      </c>
      <c r="I8281" s="2" t="s">
        <v>1366</v>
      </c>
      <c r="J8281" s="3" t="str">
        <f t="shared" si="1"/>
        <v>Unique</v>
      </c>
      <c r="K8281" s="4" t="str">
        <f t="shared" si="2"/>
        <v>No Website</v>
      </c>
      <c r="L8281" s="5" t="str">
        <f t="shared" si="3"/>
        <v>Excellent</v>
      </c>
      <c r="M8281" s="5" t="str">
        <f t="shared" si="4"/>
        <v>Below 100 Reviews</v>
      </c>
      <c r="N8281" s="4" t="str">
        <f t="shared" si="5"/>
        <v>High Opportunity</v>
      </c>
    </row>
    <row r="8282">
      <c r="A8282" s="2" t="s">
        <v>268</v>
      </c>
      <c r="B8282" s="2" t="s">
        <v>21</v>
      </c>
      <c r="C8282" s="2" t="s">
        <v>29249</v>
      </c>
      <c r="D8282" s="2" t="s">
        <v>29250</v>
      </c>
      <c r="E8282" s="2">
        <v>4.3</v>
      </c>
      <c r="F8282" s="2">
        <v>555.0</v>
      </c>
      <c r="H8282" s="2" t="s">
        <v>29251</v>
      </c>
      <c r="I8282" s="2" t="s">
        <v>29252</v>
      </c>
      <c r="J8282" s="3" t="str">
        <f t="shared" si="1"/>
        <v>Unique</v>
      </c>
      <c r="K8282" s="4" t="str">
        <f t="shared" si="2"/>
        <v>No Website</v>
      </c>
      <c r="L8282" s="5" t="str">
        <f t="shared" si="3"/>
        <v>Good</v>
      </c>
      <c r="M8282" s="5" t="str">
        <f t="shared" si="4"/>
        <v>500-999 Reviews</v>
      </c>
      <c r="N8282" s="6" t="str">
        <f t="shared" si="5"/>
        <v>Low Opportunity</v>
      </c>
    </row>
    <row r="8283">
      <c r="A8283" s="2" t="s">
        <v>268</v>
      </c>
      <c r="B8283" s="2" t="s">
        <v>21</v>
      </c>
      <c r="C8283" s="2" t="s">
        <v>29253</v>
      </c>
      <c r="D8283" s="2" t="s">
        <v>29254</v>
      </c>
      <c r="E8283" s="2">
        <v>4.2</v>
      </c>
      <c r="F8283" s="2">
        <v>30.0</v>
      </c>
      <c r="I8283" s="2" t="s">
        <v>39</v>
      </c>
      <c r="J8283" s="3" t="str">
        <f t="shared" si="1"/>
        <v>Unique</v>
      </c>
      <c r="K8283" s="4" t="str">
        <f t="shared" si="2"/>
        <v>No Website</v>
      </c>
      <c r="L8283" s="5" t="str">
        <f t="shared" si="3"/>
        <v>Good</v>
      </c>
      <c r="M8283" s="5" t="str">
        <f t="shared" si="4"/>
        <v>Below 100 Reviews</v>
      </c>
      <c r="N8283" s="6" t="str">
        <f t="shared" si="5"/>
        <v>Low Opportunity</v>
      </c>
    </row>
    <row r="8284">
      <c r="A8284" s="2" t="s">
        <v>268</v>
      </c>
      <c r="B8284" s="2" t="s">
        <v>21</v>
      </c>
      <c r="C8284" s="2" t="s">
        <v>29255</v>
      </c>
      <c r="D8284" s="2" t="s">
        <v>29256</v>
      </c>
      <c r="E8284" s="2">
        <v>4.2</v>
      </c>
      <c r="F8284" s="2">
        <v>418.0</v>
      </c>
      <c r="H8284" s="2" t="s">
        <v>29257</v>
      </c>
      <c r="I8284" s="2" t="s">
        <v>14537</v>
      </c>
      <c r="J8284" s="3" t="str">
        <f t="shared" si="1"/>
        <v>Unique</v>
      </c>
      <c r="K8284" s="4" t="str">
        <f t="shared" si="2"/>
        <v>No Website</v>
      </c>
      <c r="L8284" s="5" t="str">
        <f t="shared" si="3"/>
        <v>Good</v>
      </c>
      <c r="M8284" s="5" t="str">
        <f t="shared" si="4"/>
        <v>100-499 Reviews</v>
      </c>
      <c r="N8284" s="6" t="str">
        <f t="shared" si="5"/>
        <v>Low Opportunity</v>
      </c>
    </row>
    <row r="8285">
      <c r="A8285" s="2" t="s">
        <v>268</v>
      </c>
      <c r="B8285" s="2" t="s">
        <v>21</v>
      </c>
      <c r="C8285" s="2" t="s">
        <v>29258</v>
      </c>
      <c r="D8285" s="2" t="s">
        <v>29259</v>
      </c>
      <c r="E8285" s="2">
        <v>4.3</v>
      </c>
      <c r="F8285" s="2">
        <v>4777.0</v>
      </c>
      <c r="H8285" s="2" t="s">
        <v>29260</v>
      </c>
      <c r="I8285" s="2" t="s">
        <v>39</v>
      </c>
      <c r="J8285" s="3" t="str">
        <f t="shared" si="1"/>
        <v>Unique</v>
      </c>
      <c r="K8285" s="4" t="str">
        <f t="shared" si="2"/>
        <v>No Website</v>
      </c>
      <c r="L8285" s="5" t="str">
        <f t="shared" si="3"/>
        <v>Good</v>
      </c>
      <c r="M8285" s="5" t="str">
        <f t="shared" si="4"/>
        <v>1000+ Reviews</v>
      </c>
      <c r="N8285" s="6" t="str">
        <f t="shared" si="5"/>
        <v>Low Opportunity</v>
      </c>
    </row>
    <row r="8286">
      <c r="A8286" s="2" t="s">
        <v>268</v>
      </c>
      <c r="B8286" s="2" t="s">
        <v>106</v>
      </c>
      <c r="C8286" s="2" t="s">
        <v>29261</v>
      </c>
      <c r="D8286" s="2" t="s">
        <v>29262</v>
      </c>
      <c r="E8286" s="2">
        <v>4.3</v>
      </c>
      <c r="F8286" s="2">
        <v>496.0</v>
      </c>
      <c r="G8286" s="7" t="s">
        <v>3860</v>
      </c>
      <c r="H8286" s="2" t="s">
        <v>29263</v>
      </c>
      <c r="I8286" s="2" t="s">
        <v>2868</v>
      </c>
      <c r="J8286" s="3" t="str">
        <f t="shared" si="1"/>
        <v>Unique</v>
      </c>
      <c r="K8286" s="9" t="str">
        <f t="shared" si="2"/>
        <v>Official Website</v>
      </c>
      <c r="L8286" s="5" t="str">
        <f t="shared" si="3"/>
        <v>Good</v>
      </c>
      <c r="M8286" s="5" t="str">
        <f t="shared" si="4"/>
        <v>100-499 Reviews</v>
      </c>
      <c r="N8286" s="6" t="str">
        <f t="shared" si="5"/>
        <v>Low Opportunity</v>
      </c>
    </row>
    <row r="8287">
      <c r="A8287" s="2" t="s">
        <v>268</v>
      </c>
      <c r="B8287" s="2" t="s">
        <v>106</v>
      </c>
      <c r="C8287" s="2" t="s">
        <v>29264</v>
      </c>
      <c r="D8287" s="2" t="s">
        <v>29265</v>
      </c>
      <c r="E8287" s="2">
        <v>4.0</v>
      </c>
      <c r="F8287" s="2">
        <v>553.0</v>
      </c>
      <c r="G8287" s="7" t="s">
        <v>29266</v>
      </c>
      <c r="H8287" s="2" t="s">
        <v>29267</v>
      </c>
      <c r="I8287" s="2" t="s">
        <v>3825</v>
      </c>
      <c r="J8287" s="3" t="str">
        <f t="shared" si="1"/>
        <v>Unique</v>
      </c>
      <c r="K8287" s="6" t="str">
        <f t="shared" si="2"/>
        <v>Social Media</v>
      </c>
      <c r="L8287" s="5" t="str">
        <f t="shared" si="3"/>
        <v>Good</v>
      </c>
      <c r="M8287" s="5" t="str">
        <f t="shared" si="4"/>
        <v>500-999 Reviews</v>
      </c>
      <c r="N8287" s="8" t="str">
        <f t="shared" si="5"/>
        <v>Medium Opportunity</v>
      </c>
    </row>
    <row r="8288">
      <c r="A8288" s="2" t="s">
        <v>268</v>
      </c>
      <c r="B8288" s="2" t="s">
        <v>106</v>
      </c>
      <c r="C8288" s="2" t="s">
        <v>29268</v>
      </c>
      <c r="D8288" s="2" t="s">
        <v>29269</v>
      </c>
      <c r="E8288" s="2">
        <v>4.6</v>
      </c>
      <c r="F8288" s="2">
        <v>267.0</v>
      </c>
      <c r="G8288" s="7" t="s">
        <v>29270</v>
      </c>
      <c r="H8288" s="2" t="s">
        <v>29271</v>
      </c>
      <c r="I8288" s="2" t="s">
        <v>29272</v>
      </c>
      <c r="J8288" s="3" t="str">
        <f t="shared" si="1"/>
        <v>Unique</v>
      </c>
      <c r="K8288" s="9" t="str">
        <f t="shared" si="2"/>
        <v>Official Website</v>
      </c>
      <c r="L8288" s="5" t="str">
        <f t="shared" si="3"/>
        <v>Excellent</v>
      </c>
      <c r="M8288" s="5" t="str">
        <f t="shared" si="4"/>
        <v>100-499 Reviews</v>
      </c>
      <c r="N8288" s="6" t="str">
        <f t="shared" si="5"/>
        <v>Low Opportunity</v>
      </c>
    </row>
    <row r="8289">
      <c r="A8289" s="2" t="s">
        <v>268</v>
      </c>
      <c r="B8289" s="2" t="s">
        <v>106</v>
      </c>
      <c r="C8289" s="2" t="s">
        <v>29273</v>
      </c>
      <c r="D8289" s="2" t="s">
        <v>29274</v>
      </c>
      <c r="E8289" s="2">
        <v>4.1</v>
      </c>
      <c r="F8289" s="2">
        <v>113.0</v>
      </c>
      <c r="G8289" s="7" t="s">
        <v>29275</v>
      </c>
      <c r="H8289" s="2" t="s">
        <v>29276</v>
      </c>
      <c r="I8289" s="2" t="s">
        <v>7653</v>
      </c>
      <c r="J8289" s="3" t="str">
        <f t="shared" si="1"/>
        <v>Unique</v>
      </c>
      <c r="K8289" s="6" t="str">
        <f t="shared" si="2"/>
        <v>Social Media</v>
      </c>
      <c r="L8289" s="5" t="str">
        <f t="shared" si="3"/>
        <v>Good</v>
      </c>
      <c r="M8289" s="5" t="str">
        <f t="shared" si="4"/>
        <v>100-499 Reviews</v>
      </c>
      <c r="N8289" s="8" t="str">
        <f t="shared" si="5"/>
        <v>Medium Opportunity</v>
      </c>
    </row>
    <row r="8290">
      <c r="A8290" s="2" t="s">
        <v>268</v>
      </c>
      <c r="B8290" s="2" t="s">
        <v>106</v>
      </c>
      <c r="C8290" s="2" t="s">
        <v>29277</v>
      </c>
      <c r="D8290" s="2" t="s">
        <v>29278</v>
      </c>
      <c r="E8290" s="2">
        <v>4.1</v>
      </c>
      <c r="F8290" s="2">
        <v>27.0</v>
      </c>
      <c r="I8290" s="2" t="s">
        <v>29279</v>
      </c>
      <c r="J8290" s="3" t="str">
        <f t="shared" si="1"/>
        <v>Unique</v>
      </c>
      <c r="K8290" s="4" t="str">
        <f t="shared" si="2"/>
        <v>No Website</v>
      </c>
      <c r="L8290" s="5" t="str">
        <f t="shared" si="3"/>
        <v>Good</v>
      </c>
      <c r="M8290" s="5" t="str">
        <f t="shared" si="4"/>
        <v>Below 100 Reviews</v>
      </c>
      <c r="N8290" s="6" t="str">
        <f t="shared" si="5"/>
        <v>Low Opportunity</v>
      </c>
    </row>
    <row r="8291">
      <c r="A8291" s="2" t="s">
        <v>268</v>
      </c>
      <c r="B8291" s="2" t="s">
        <v>106</v>
      </c>
      <c r="C8291" s="2" t="s">
        <v>29280</v>
      </c>
      <c r="D8291" s="2" t="s">
        <v>29281</v>
      </c>
      <c r="E8291" s="2">
        <v>4.4</v>
      </c>
      <c r="F8291" s="2">
        <v>137.0</v>
      </c>
      <c r="G8291" s="7" t="s">
        <v>29282</v>
      </c>
      <c r="H8291" s="2" t="s">
        <v>29283</v>
      </c>
      <c r="I8291" s="2" t="s">
        <v>3825</v>
      </c>
      <c r="J8291" s="3" t="str">
        <f t="shared" si="1"/>
        <v>Unique</v>
      </c>
      <c r="K8291" s="9" t="str">
        <f t="shared" si="2"/>
        <v>Official Website</v>
      </c>
      <c r="L8291" s="5" t="str">
        <f t="shared" si="3"/>
        <v>Good</v>
      </c>
      <c r="M8291" s="5" t="str">
        <f t="shared" si="4"/>
        <v>100-499 Reviews</v>
      </c>
      <c r="N8291" s="6" t="str">
        <f t="shared" si="5"/>
        <v>Low Opportunity</v>
      </c>
    </row>
    <row r="8292">
      <c r="A8292" s="2" t="s">
        <v>268</v>
      </c>
      <c r="B8292" s="2" t="s">
        <v>106</v>
      </c>
      <c r="C8292" s="2" t="s">
        <v>29284</v>
      </c>
      <c r="D8292" s="2" t="s">
        <v>29285</v>
      </c>
      <c r="E8292" s="2">
        <v>4.2</v>
      </c>
      <c r="F8292" s="2">
        <v>187.0</v>
      </c>
      <c r="H8292" s="2" t="s">
        <v>29286</v>
      </c>
      <c r="I8292" s="2" t="s">
        <v>2868</v>
      </c>
      <c r="J8292" s="3" t="str">
        <f t="shared" si="1"/>
        <v>Unique</v>
      </c>
      <c r="K8292" s="4" t="str">
        <f t="shared" si="2"/>
        <v>No Website</v>
      </c>
      <c r="L8292" s="5" t="str">
        <f t="shared" si="3"/>
        <v>Good</v>
      </c>
      <c r="M8292" s="5" t="str">
        <f t="shared" si="4"/>
        <v>100-499 Reviews</v>
      </c>
      <c r="N8292" s="6" t="str">
        <f t="shared" si="5"/>
        <v>Low Opportunity</v>
      </c>
    </row>
    <row r="8293">
      <c r="A8293" s="2" t="s">
        <v>268</v>
      </c>
      <c r="B8293" s="2" t="s">
        <v>106</v>
      </c>
      <c r="C8293" s="2" t="s">
        <v>29287</v>
      </c>
      <c r="D8293" s="2" t="s">
        <v>29288</v>
      </c>
      <c r="E8293" s="2">
        <v>4.0</v>
      </c>
      <c r="F8293" s="2">
        <v>538.0</v>
      </c>
      <c r="G8293" s="7" t="s">
        <v>29289</v>
      </c>
      <c r="I8293" s="2" t="s">
        <v>29279</v>
      </c>
      <c r="J8293" s="3" t="str">
        <f t="shared" si="1"/>
        <v>Unique</v>
      </c>
      <c r="K8293" s="9" t="str">
        <f t="shared" si="2"/>
        <v>Official Website</v>
      </c>
      <c r="L8293" s="5" t="str">
        <f t="shared" si="3"/>
        <v>Good</v>
      </c>
      <c r="M8293" s="5" t="str">
        <f t="shared" si="4"/>
        <v>500-999 Reviews</v>
      </c>
      <c r="N8293" s="6" t="str">
        <f t="shared" si="5"/>
        <v>Low Opportunity</v>
      </c>
    </row>
    <row r="8294">
      <c r="A8294" s="2" t="s">
        <v>268</v>
      </c>
      <c r="B8294" s="2" t="s">
        <v>106</v>
      </c>
      <c r="C8294" s="2" t="s">
        <v>29290</v>
      </c>
      <c r="D8294" s="2" t="s">
        <v>29291</v>
      </c>
      <c r="E8294" s="2">
        <v>4.4</v>
      </c>
      <c r="F8294" s="2">
        <v>252.0</v>
      </c>
      <c r="H8294" s="2" t="s">
        <v>29292</v>
      </c>
      <c r="I8294" s="2" t="s">
        <v>7073</v>
      </c>
      <c r="J8294" s="3" t="str">
        <f t="shared" si="1"/>
        <v>Unique</v>
      </c>
      <c r="K8294" s="4" t="str">
        <f t="shared" si="2"/>
        <v>No Website</v>
      </c>
      <c r="L8294" s="5" t="str">
        <f t="shared" si="3"/>
        <v>Good</v>
      </c>
      <c r="M8294" s="5" t="str">
        <f t="shared" si="4"/>
        <v>100-499 Reviews</v>
      </c>
      <c r="N8294" s="6" t="str">
        <f t="shared" si="5"/>
        <v>Low Opportunity</v>
      </c>
    </row>
    <row r="8295">
      <c r="A8295" s="2" t="s">
        <v>268</v>
      </c>
      <c r="B8295" s="2" t="s">
        <v>140</v>
      </c>
      <c r="C8295" s="2" t="s">
        <v>29293</v>
      </c>
      <c r="D8295" s="2" t="s">
        <v>29294</v>
      </c>
      <c r="E8295" s="2">
        <v>4.7</v>
      </c>
      <c r="F8295" s="2">
        <v>26.0</v>
      </c>
      <c r="G8295" s="7" t="s">
        <v>29295</v>
      </c>
      <c r="H8295" s="2" t="s">
        <v>29296</v>
      </c>
      <c r="I8295" s="2" t="s">
        <v>15374</v>
      </c>
      <c r="J8295" s="3" t="str">
        <f t="shared" si="1"/>
        <v>Unique</v>
      </c>
      <c r="K8295" s="9" t="str">
        <f t="shared" si="2"/>
        <v>Official Website</v>
      </c>
      <c r="L8295" s="5" t="str">
        <f t="shared" si="3"/>
        <v>Excellent</v>
      </c>
      <c r="M8295" s="5" t="str">
        <f t="shared" si="4"/>
        <v>Below 100 Reviews</v>
      </c>
      <c r="N8295" s="6" t="str">
        <f t="shared" si="5"/>
        <v>Low Opportunity</v>
      </c>
    </row>
    <row r="8296">
      <c r="A8296" s="2" t="s">
        <v>268</v>
      </c>
      <c r="B8296" s="2" t="s">
        <v>140</v>
      </c>
      <c r="C8296" s="2" t="s">
        <v>29297</v>
      </c>
      <c r="D8296" s="2" t="s">
        <v>29298</v>
      </c>
      <c r="E8296" s="2">
        <v>4.7</v>
      </c>
      <c r="F8296" s="2">
        <v>2406.0</v>
      </c>
      <c r="G8296" s="7" t="s">
        <v>29299</v>
      </c>
      <c r="H8296" s="2" t="s">
        <v>29300</v>
      </c>
      <c r="I8296" s="2" t="s">
        <v>29301</v>
      </c>
      <c r="J8296" s="3" t="str">
        <f t="shared" si="1"/>
        <v>Unique</v>
      </c>
      <c r="K8296" s="6" t="str">
        <f t="shared" si="2"/>
        <v>Social Media</v>
      </c>
      <c r="L8296" s="5" t="str">
        <f t="shared" si="3"/>
        <v>Excellent</v>
      </c>
      <c r="M8296" s="5" t="str">
        <f t="shared" si="4"/>
        <v>1000+ Reviews</v>
      </c>
      <c r="N8296" s="8" t="str">
        <f t="shared" si="5"/>
        <v>Medium Opportunity</v>
      </c>
    </row>
    <row r="8297">
      <c r="A8297" s="2" t="s">
        <v>268</v>
      </c>
      <c r="B8297" s="2" t="s">
        <v>140</v>
      </c>
      <c r="C8297" s="2" t="s">
        <v>29302</v>
      </c>
      <c r="D8297" s="2" t="s">
        <v>29303</v>
      </c>
      <c r="E8297" s="2">
        <v>3.9</v>
      </c>
      <c r="F8297" s="2">
        <v>72.0</v>
      </c>
      <c r="H8297" s="2" t="s">
        <v>29304</v>
      </c>
      <c r="I8297" s="2" t="s">
        <v>14074</v>
      </c>
      <c r="J8297" s="3" t="str">
        <f t="shared" si="1"/>
        <v>Unique</v>
      </c>
      <c r="K8297" s="4" t="str">
        <f t="shared" si="2"/>
        <v>No Website</v>
      </c>
      <c r="L8297" s="5" t="str">
        <f t="shared" si="3"/>
        <v>Average</v>
      </c>
      <c r="M8297" s="5" t="str">
        <f t="shared" si="4"/>
        <v>Below 100 Reviews</v>
      </c>
      <c r="N8297" s="6" t="str">
        <f t="shared" si="5"/>
        <v>Low Opportunity</v>
      </c>
    </row>
    <row r="8298">
      <c r="A8298" s="2" t="s">
        <v>268</v>
      </c>
      <c r="B8298" s="2" t="s">
        <v>140</v>
      </c>
      <c r="C8298" s="2" t="s">
        <v>29305</v>
      </c>
      <c r="D8298" s="2" t="s">
        <v>29306</v>
      </c>
      <c r="E8298" s="2">
        <v>4.8</v>
      </c>
      <c r="F8298" s="2">
        <v>1298.0</v>
      </c>
      <c r="G8298" s="7" t="s">
        <v>29307</v>
      </c>
      <c r="H8298" s="2" t="s">
        <v>29308</v>
      </c>
      <c r="I8298" s="2" t="s">
        <v>144</v>
      </c>
      <c r="J8298" s="3" t="str">
        <f t="shared" si="1"/>
        <v>Unique</v>
      </c>
      <c r="K8298" s="9" t="str">
        <f t="shared" si="2"/>
        <v>Official Website</v>
      </c>
      <c r="L8298" s="5" t="str">
        <f t="shared" si="3"/>
        <v>Excellent</v>
      </c>
      <c r="M8298" s="5" t="str">
        <f t="shared" si="4"/>
        <v>1000+ Reviews</v>
      </c>
      <c r="N8298" s="6" t="str">
        <f t="shared" si="5"/>
        <v>Low Opportunity</v>
      </c>
    </row>
    <row r="8299">
      <c r="A8299" s="2" t="s">
        <v>268</v>
      </c>
      <c r="B8299" s="2" t="s">
        <v>140</v>
      </c>
      <c r="C8299" s="2" t="s">
        <v>29309</v>
      </c>
      <c r="D8299" s="2" t="s">
        <v>29310</v>
      </c>
      <c r="E8299" s="2">
        <v>4.9</v>
      </c>
      <c r="F8299" s="2">
        <v>493.0</v>
      </c>
      <c r="G8299" s="7" t="s">
        <v>29311</v>
      </c>
      <c r="H8299" s="2" t="s">
        <v>29312</v>
      </c>
      <c r="I8299" s="2" t="s">
        <v>29313</v>
      </c>
      <c r="J8299" s="3" t="str">
        <f t="shared" si="1"/>
        <v>Unique</v>
      </c>
      <c r="K8299" s="9" t="str">
        <f t="shared" si="2"/>
        <v>Official Website</v>
      </c>
      <c r="L8299" s="5" t="str">
        <f t="shared" si="3"/>
        <v>Excellent</v>
      </c>
      <c r="M8299" s="5" t="str">
        <f t="shared" si="4"/>
        <v>100-499 Reviews</v>
      </c>
      <c r="N8299" s="6" t="str">
        <f t="shared" si="5"/>
        <v>Low Opportunity</v>
      </c>
    </row>
    <row r="8300">
      <c r="A8300" s="2" t="s">
        <v>220</v>
      </c>
      <c r="B8300" s="2" t="s">
        <v>591</v>
      </c>
      <c r="C8300" s="2" t="s">
        <v>29314</v>
      </c>
      <c r="D8300" s="2" t="s">
        <v>29315</v>
      </c>
      <c r="E8300" s="2">
        <v>4.7</v>
      </c>
      <c r="F8300" s="2">
        <v>3.0</v>
      </c>
      <c r="H8300" s="2" t="s">
        <v>29316</v>
      </c>
      <c r="I8300" s="2" t="s">
        <v>6059</v>
      </c>
      <c r="J8300" s="3" t="str">
        <f t="shared" si="1"/>
        <v>Unique</v>
      </c>
      <c r="K8300" s="4" t="str">
        <f t="shared" si="2"/>
        <v>No Website</v>
      </c>
      <c r="L8300" s="5" t="str">
        <f t="shared" si="3"/>
        <v>Excellent</v>
      </c>
      <c r="M8300" s="5" t="str">
        <f t="shared" si="4"/>
        <v>Below 100 Reviews</v>
      </c>
      <c r="N8300" s="4" t="str">
        <f t="shared" si="5"/>
        <v>High Opportunity</v>
      </c>
    </row>
    <row r="8301">
      <c r="A8301" s="2" t="s">
        <v>705</v>
      </c>
      <c r="B8301" s="2" t="s">
        <v>154</v>
      </c>
      <c r="C8301" s="2" t="s">
        <v>29317</v>
      </c>
      <c r="D8301" s="2" t="s">
        <v>29318</v>
      </c>
      <c r="E8301" s="2">
        <v>4.7</v>
      </c>
      <c r="F8301" s="2">
        <v>3.0</v>
      </c>
      <c r="H8301" s="2" t="s">
        <v>29319</v>
      </c>
      <c r="I8301" s="2" t="s">
        <v>29320</v>
      </c>
      <c r="J8301" s="3" t="str">
        <f t="shared" si="1"/>
        <v>Unique</v>
      </c>
      <c r="K8301" s="4" t="str">
        <f t="shared" si="2"/>
        <v>No Website</v>
      </c>
      <c r="L8301" s="5" t="str">
        <f t="shared" si="3"/>
        <v>Excellent</v>
      </c>
      <c r="M8301" s="5" t="str">
        <f t="shared" si="4"/>
        <v>Below 100 Reviews</v>
      </c>
      <c r="N8301" s="4" t="str">
        <f t="shared" si="5"/>
        <v>High Opportunity</v>
      </c>
    </row>
    <row r="8302">
      <c r="A8302" s="2" t="s">
        <v>268</v>
      </c>
      <c r="B8302" s="2" t="s">
        <v>140</v>
      </c>
      <c r="C8302" s="2" t="s">
        <v>29321</v>
      </c>
      <c r="D8302" s="2" t="s">
        <v>29322</v>
      </c>
      <c r="E8302" s="2">
        <v>3.7</v>
      </c>
      <c r="F8302" s="2">
        <v>72.0</v>
      </c>
      <c r="H8302" s="2" t="s">
        <v>29323</v>
      </c>
      <c r="I8302" s="2" t="s">
        <v>144</v>
      </c>
      <c r="J8302" s="3" t="str">
        <f t="shared" si="1"/>
        <v>Unique</v>
      </c>
      <c r="K8302" s="4" t="str">
        <f t="shared" si="2"/>
        <v>No Website</v>
      </c>
      <c r="L8302" s="5" t="str">
        <f t="shared" si="3"/>
        <v>Average</v>
      </c>
      <c r="M8302" s="5" t="str">
        <f t="shared" si="4"/>
        <v>Below 100 Reviews</v>
      </c>
      <c r="N8302" s="6" t="str">
        <f t="shared" si="5"/>
        <v>Low Opportunity</v>
      </c>
    </row>
    <row r="8303">
      <c r="A8303" s="2" t="s">
        <v>2782</v>
      </c>
      <c r="B8303" s="2" t="s">
        <v>41</v>
      </c>
      <c r="C8303" s="2" t="s">
        <v>29324</v>
      </c>
      <c r="D8303" s="2" t="s">
        <v>29325</v>
      </c>
      <c r="E8303" s="2">
        <v>4.7</v>
      </c>
      <c r="F8303" s="2">
        <v>3.0</v>
      </c>
      <c r="H8303" s="2" t="s">
        <v>29326</v>
      </c>
      <c r="I8303" s="2" t="s">
        <v>89</v>
      </c>
      <c r="J8303" s="3" t="str">
        <f t="shared" si="1"/>
        <v>Unique</v>
      </c>
      <c r="K8303" s="4" t="str">
        <f t="shared" si="2"/>
        <v>No Website</v>
      </c>
      <c r="L8303" s="5" t="str">
        <f t="shared" si="3"/>
        <v>Excellent</v>
      </c>
      <c r="M8303" s="5" t="str">
        <f t="shared" si="4"/>
        <v>Below 100 Reviews</v>
      </c>
      <c r="N8303" s="4" t="str">
        <f t="shared" si="5"/>
        <v>High Opportunity</v>
      </c>
    </row>
    <row r="8304">
      <c r="A8304" s="2" t="s">
        <v>644</v>
      </c>
      <c r="B8304" s="2" t="s">
        <v>345</v>
      </c>
      <c r="C8304" s="2" t="s">
        <v>29327</v>
      </c>
      <c r="D8304" s="2" t="s">
        <v>29328</v>
      </c>
      <c r="E8304" s="2">
        <v>4.7</v>
      </c>
      <c r="F8304" s="2">
        <v>3.0</v>
      </c>
      <c r="H8304" s="2" t="s">
        <v>29329</v>
      </c>
      <c r="I8304" s="2" t="s">
        <v>749</v>
      </c>
      <c r="J8304" s="3" t="str">
        <f t="shared" si="1"/>
        <v>Unique</v>
      </c>
      <c r="K8304" s="4" t="str">
        <f t="shared" si="2"/>
        <v>No Website</v>
      </c>
      <c r="L8304" s="5" t="str">
        <f t="shared" si="3"/>
        <v>Excellent</v>
      </c>
      <c r="M8304" s="5" t="str">
        <f t="shared" si="4"/>
        <v>Below 100 Reviews</v>
      </c>
      <c r="N8304" s="4" t="str">
        <f t="shared" si="5"/>
        <v>High Opportunity</v>
      </c>
    </row>
    <row r="8305">
      <c r="A8305" s="2" t="s">
        <v>268</v>
      </c>
      <c r="B8305" s="2" t="s">
        <v>140</v>
      </c>
      <c r="C8305" s="2" t="s">
        <v>29330</v>
      </c>
      <c r="D8305" s="2" t="s">
        <v>29331</v>
      </c>
      <c r="E8305" s="2">
        <v>4.8</v>
      </c>
      <c r="F8305" s="2">
        <v>719.0</v>
      </c>
      <c r="G8305" s="7" t="s">
        <v>29332</v>
      </c>
      <c r="H8305" s="2" t="s">
        <v>29333</v>
      </c>
      <c r="I8305" s="2" t="s">
        <v>29334</v>
      </c>
      <c r="J8305" s="3" t="str">
        <f t="shared" si="1"/>
        <v>Unique</v>
      </c>
      <c r="K8305" s="9" t="str">
        <f t="shared" si="2"/>
        <v>Official Website</v>
      </c>
      <c r="L8305" s="5" t="str">
        <f t="shared" si="3"/>
        <v>Excellent</v>
      </c>
      <c r="M8305" s="5" t="str">
        <f t="shared" si="4"/>
        <v>500-999 Reviews</v>
      </c>
      <c r="N8305" s="6" t="str">
        <f t="shared" si="5"/>
        <v>Low Opportunity</v>
      </c>
    </row>
    <row r="8306">
      <c r="A8306" s="2" t="s">
        <v>268</v>
      </c>
      <c r="B8306" s="2" t="s">
        <v>140</v>
      </c>
      <c r="C8306" s="2" t="s">
        <v>29335</v>
      </c>
      <c r="D8306" s="2" t="s">
        <v>29336</v>
      </c>
      <c r="E8306" s="2">
        <v>4.6</v>
      </c>
      <c r="F8306" s="2">
        <v>204.0</v>
      </c>
      <c r="G8306" s="7" t="s">
        <v>29337</v>
      </c>
      <c r="H8306" s="2" t="s">
        <v>29338</v>
      </c>
      <c r="I8306" s="2" t="s">
        <v>144</v>
      </c>
      <c r="J8306" s="3" t="str">
        <f t="shared" si="1"/>
        <v>Unique</v>
      </c>
      <c r="K8306" s="6" t="str">
        <f t="shared" si="2"/>
        <v>Social Media</v>
      </c>
      <c r="L8306" s="5" t="str">
        <f t="shared" si="3"/>
        <v>Excellent</v>
      </c>
      <c r="M8306" s="5" t="str">
        <f t="shared" si="4"/>
        <v>100-499 Reviews</v>
      </c>
      <c r="N8306" s="8" t="str">
        <f t="shared" si="5"/>
        <v>Medium Opportunity</v>
      </c>
    </row>
    <row r="8307">
      <c r="A8307" s="2" t="s">
        <v>528</v>
      </c>
      <c r="B8307" s="2" t="s">
        <v>154</v>
      </c>
      <c r="C8307" s="2" t="s">
        <v>29339</v>
      </c>
      <c r="D8307" s="2" t="s">
        <v>29340</v>
      </c>
      <c r="E8307" s="2">
        <v>4.7</v>
      </c>
      <c r="F8307" s="2">
        <v>3.0</v>
      </c>
      <c r="H8307" s="2" t="s">
        <v>29341</v>
      </c>
      <c r="I8307" s="2" t="s">
        <v>264</v>
      </c>
      <c r="J8307" s="3" t="str">
        <f t="shared" si="1"/>
        <v>Unique</v>
      </c>
      <c r="K8307" s="4" t="str">
        <f t="shared" si="2"/>
        <v>No Website</v>
      </c>
      <c r="L8307" s="5" t="str">
        <f t="shared" si="3"/>
        <v>Excellent</v>
      </c>
      <c r="M8307" s="5" t="str">
        <f t="shared" si="4"/>
        <v>Below 100 Reviews</v>
      </c>
      <c r="N8307" s="4" t="str">
        <f t="shared" si="5"/>
        <v>High Opportunity</v>
      </c>
    </row>
    <row r="8308">
      <c r="A8308" s="2" t="s">
        <v>268</v>
      </c>
      <c r="B8308" s="2" t="s">
        <v>140</v>
      </c>
      <c r="C8308" s="2" t="s">
        <v>29342</v>
      </c>
      <c r="D8308" s="2" t="s">
        <v>29343</v>
      </c>
      <c r="E8308" s="2">
        <v>4.4</v>
      </c>
      <c r="F8308" s="2">
        <v>924.0</v>
      </c>
      <c r="G8308" s="7" t="s">
        <v>29344</v>
      </c>
      <c r="H8308" s="2" t="s">
        <v>29345</v>
      </c>
      <c r="I8308" s="2" t="s">
        <v>29346</v>
      </c>
      <c r="J8308" s="3" t="str">
        <f t="shared" si="1"/>
        <v>Unique</v>
      </c>
      <c r="K8308" s="9" t="str">
        <f t="shared" si="2"/>
        <v>Official Website</v>
      </c>
      <c r="L8308" s="5" t="str">
        <f t="shared" si="3"/>
        <v>Good</v>
      </c>
      <c r="M8308" s="5" t="str">
        <f t="shared" si="4"/>
        <v>500-999 Reviews</v>
      </c>
      <c r="N8308" s="6" t="str">
        <f t="shared" si="5"/>
        <v>Low Opportunity</v>
      </c>
    </row>
    <row r="8309">
      <c r="A8309" s="2" t="s">
        <v>145</v>
      </c>
      <c r="B8309" s="2" t="s">
        <v>345</v>
      </c>
      <c r="C8309" s="2" t="s">
        <v>26627</v>
      </c>
      <c r="D8309" s="2" t="s">
        <v>29347</v>
      </c>
      <c r="E8309" s="2">
        <v>4.7</v>
      </c>
      <c r="F8309" s="2">
        <v>3.0</v>
      </c>
      <c r="H8309" s="2" t="s">
        <v>29348</v>
      </c>
      <c r="I8309" s="2" t="s">
        <v>749</v>
      </c>
      <c r="J8309" s="3" t="str">
        <f t="shared" si="1"/>
        <v>Unique</v>
      </c>
      <c r="K8309" s="4" t="str">
        <f t="shared" si="2"/>
        <v>No Website</v>
      </c>
      <c r="L8309" s="5" t="str">
        <f t="shared" si="3"/>
        <v>Excellent</v>
      </c>
      <c r="M8309" s="5" t="str">
        <f t="shared" si="4"/>
        <v>Below 100 Reviews</v>
      </c>
      <c r="N8309" s="4" t="str">
        <f t="shared" si="5"/>
        <v>High Opportunity</v>
      </c>
    </row>
    <row r="8310">
      <c r="A8310" s="2" t="s">
        <v>215</v>
      </c>
      <c r="B8310" s="2" t="s">
        <v>113</v>
      </c>
      <c r="C8310" s="2" t="s">
        <v>29349</v>
      </c>
      <c r="D8310" s="2" t="s">
        <v>29350</v>
      </c>
      <c r="E8310" s="2">
        <v>4.7</v>
      </c>
      <c r="F8310" s="2">
        <v>3.0</v>
      </c>
      <c r="H8310" s="2" t="s">
        <v>29351</v>
      </c>
      <c r="I8310" s="2" t="s">
        <v>117</v>
      </c>
      <c r="J8310" s="3" t="str">
        <f t="shared" si="1"/>
        <v>Unique</v>
      </c>
      <c r="K8310" s="4" t="str">
        <f t="shared" si="2"/>
        <v>No Website</v>
      </c>
      <c r="L8310" s="5" t="str">
        <f t="shared" si="3"/>
        <v>Excellent</v>
      </c>
      <c r="M8310" s="5" t="str">
        <f t="shared" si="4"/>
        <v>Below 100 Reviews</v>
      </c>
      <c r="N8310" s="4" t="str">
        <f t="shared" si="5"/>
        <v>High Opportunity</v>
      </c>
    </row>
    <row r="8311">
      <c r="A8311" s="2" t="s">
        <v>1116</v>
      </c>
      <c r="B8311" s="2" t="s">
        <v>591</v>
      </c>
      <c r="C8311" s="2" t="s">
        <v>29352</v>
      </c>
      <c r="D8311" s="2" t="s">
        <v>29353</v>
      </c>
      <c r="E8311" s="2">
        <v>4.7</v>
      </c>
      <c r="F8311" s="2">
        <v>3.0</v>
      </c>
      <c r="H8311" s="2" t="s">
        <v>29354</v>
      </c>
      <c r="I8311" s="2" t="s">
        <v>595</v>
      </c>
      <c r="J8311" s="3" t="str">
        <f t="shared" si="1"/>
        <v>Unique</v>
      </c>
      <c r="K8311" s="4" t="str">
        <f t="shared" si="2"/>
        <v>No Website</v>
      </c>
      <c r="L8311" s="5" t="str">
        <f t="shared" si="3"/>
        <v>Excellent</v>
      </c>
      <c r="M8311" s="5" t="str">
        <f t="shared" si="4"/>
        <v>Below 100 Reviews</v>
      </c>
      <c r="N8311" s="4" t="str">
        <f t="shared" si="5"/>
        <v>High Opportunity</v>
      </c>
    </row>
    <row r="8312">
      <c r="A8312" s="2" t="s">
        <v>268</v>
      </c>
      <c r="B8312" s="2" t="s">
        <v>181</v>
      </c>
      <c r="C8312" s="2" t="s">
        <v>29355</v>
      </c>
      <c r="D8312" s="2" t="s">
        <v>29356</v>
      </c>
      <c r="E8312" s="2">
        <v>4.1</v>
      </c>
      <c r="F8312" s="2">
        <v>119.0</v>
      </c>
      <c r="G8312" s="7" t="s">
        <v>29357</v>
      </c>
      <c r="H8312" s="2" t="s">
        <v>29358</v>
      </c>
      <c r="I8312" s="2" t="s">
        <v>205</v>
      </c>
      <c r="J8312" s="3" t="str">
        <f t="shared" si="1"/>
        <v>Unique</v>
      </c>
      <c r="K8312" s="9" t="str">
        <f t="shared" si="2"/>
        <v>Official Website</v>
      </c>
      <c r="L8312" s="5" t="str">
        <f t="shared" si="3"/>
        <v>Good</v>
      </c>
      <c r="M8312" s="5" t="str">
        <f t="shared" si="4"/>
        <v>100-499 Reviews</v>
      </c>
      <c r="N8312" s="6" t="str">
        <f t="shared" si="5"/>
        <v>Low Opportunity</v>
      </c>
    </row>
    <row r="8313">
      <c r="A8313" s="2" t="s">
        <v>268</v>
      </c>
      <c r="B8313" s="2" t="s">
        <v>181</v>
      </c>
      <c r="C8313" s="2" t="s">
        <v>29359</v>
      </c>
      <c r="D8313" s="2" t="s">
        <v>29360</v>
      </c>
      <c r="E8313" s="2">
        <v>3.5</v>
      </c>
      <c r="F8313" s="2">
        <v>42.0</v>
      </c>
      <c r="H8313" s="2" t="s">
        <v>29361</v>
      </c>
      <c r="I8313" s="2" t="s">
        <v>1381</v>
      </c>
      <c r="J8313" s="3" t="str">
        <f t="shared" si="1"/>
        <v>Unique</v>
      </c>
      <c r="K8313" s="4" t="str">
        <f t="shared" si="2"/>
        <v>No Website</v>
      </c>
      <c r="L8313" s="5" t="str">
        <f t="shared" si="3"/>
        <v>Average</v>
      </c>
      <c r="M8313" s="5" t="str">
        <f t="shared" si="4"/>
        <v>Below 100 Reviews</v>
      </c>
      <c r="N8313" s="6" t="str">
        <f t="shared" si="5"/>
        <v>Low Opportunity</v>
      </c>
    </row>
    <row r="8314">
      <c r="A8314" s="2" t="s">
        <v>7011</v>
      </c>
      <c r="B8314" s="2" t="s">
        <v>345</v>
      </c>
      <c r="C8314" s="2" t="s">
        <v>29362</v>
      </c>
      <c r="D8314" s="2" t="s">
        <v>29363</v>
      </c>
      <c r="E8314" s="2">
        <v>4.7</v>
      </c>
      <c r="F8314" s="2">
        <v>3.0</v>
      </c>
      <c r="H8314" s="2" t="s">
        <v>29364</v>
      </c>
      <c r="I8314" s="2" t="s">
        <v>29365</v>
      </c>
      <c r="J8314" s="3" t="str">
        <f t="shared" si="1"/>
        <v>Unique</v>
      </c>
      <c r="K8314" s="4" t="str">
        <f t="shared" si="2"/>
        <v>No Website</v>
      </c>
      <c r="L8314" s="5" t="str">
        <f t="shared" si="3"/>
        <v>Excellent</v>
      </c>
      <c r="M8314" s="5" t="str">
        <f t="shared" si="4"/>
        <v>Below 100 Reviews</v>
      </c>
      <c r="N8314" s="4" t="str">
        <f t="shared" si="5"/>
        <v>High Opportunity</v>
      </c>
    </row>
    <row r="8315">
      <c r="A8315" s="2" t="s">
        <v>268</v>
      </c>
      <c r="B8315" s="2" t="s">
        <v>181</v>
      </c>
      <c r="C8315" s="2" t="s">
        <v>29366</v>
      </c>
      <c r="D8315" s="2" t="s">
        <v>29367</v>
      </c>
      <c r="E8315" s="2">
        <v>4.7</v>
      </c>
      <c r="F8315" s="2">
        <v>86.0</v>
      </c>
      <c r="G8315" s="7" t="s">
        <v>29368</v>
      </c>
      <c r="H8315" s="2" t="s">
        <v>29369</v>
      </c>
      <c r="I8315" s="2" t="s">
        <v>205</v>
      </c>
      <c r="J8315" s="3" t="str">
        <f t="shared" si="1"/>
        <v>Unique</v>
      </c>
      <c r="K8315" s="9" t="str">
        <f t="shared" si="2"/>
        <v>Official Website</v>
      </c>
      <c r="L8315" s="5" t="str">
        <f t="shared" si="3"/>
        <v>Excellent</v>
      </c>
      <c r="M8315" s="5" t="str">
        <f t="shared" si="4"/>
        <v>Below 100 Reviews</v>
      </c>
      <c r="N8315" s="6" t="str">
        <f t="shared" si="5"/>
        <v>Low Opportunity</v>
      </c>
    </row>
    <row r="8316">
      <c r="A8316" s="2" t="s">
        <v>301</v>
      </c>
      <c r="B8316" s="2" t="s">
        <v>591</v>
      </c>
      <c r="C8316" s="2" t="s">
        <v>29370</v>
      </c>
      <c r="D8316" s="2" t="s">
        <v>29371</v>
      </c>
      <c r="E8316" s="2">
        <v>4.7</v>
      </c>
      <c r="F8316" s="2">
        <v>3.0</v>
      </c>
      <c r="H8316" s="2" t="s">
        <v>29372</v>
      </c>
      <c r="I8316" s="2" t="s">
        <v>595</v>
      </c>
      <c r="J8316" s="3" t="str">
        <f t="shared" si="1"/>
        <v>Unique</v>
      </c>
      <c r="K8316" s="4" t="str">
        <f t="shared" si="2"/>
        <v>No Website</v>
      </c>
      <c r="L8316" s="5" t="str">
        <f t="shared" si="3"/>
        <v>Excellent</v>
      </c>
      <c r="M8316" s="5" t="str">
        <f t="shared" si="4"/>
        <v>Below 100 Reviews</v>
      </c>
      <c r="N8316" s="4" t="str">
        <f t="shared" si="5"/>
        <v>High Opportunity</v>
      </c>
    </row>
    <row r="8317">
      <c r="A8317" s="2" t="s">
        <v>275</v>
      </c>
      <c r="B8317" s="2" t="s">
        <v>15</v>
      </c>
      <c r="C8317" s="2" t="s">
        <v>29373</v>
      </c>
      <c r="D8317" s="2" t="s">
        <v>29374</v>
      </c>
      <c r="E8317" s="2">
        <v>4.6</v>
      </c>
      <c r="F8317" s="2">
        <v>3465.0</v>
      </c>
      <c r="H8317" s="2" t="s">
        <v>29375</v>
      </c>
      <c r="I8317" s="2" t="s">
        <v>1159</v>
      </c>
      <c r="J8317" s="3" t="str">
        <f t="shared" si="1"/>
        <v>Unique</v>
      </c>
      <c r="K8317" s="4" t="str">
        <f t="shared" si="2"/>
        <v>No Website</v>
      </c>
      <c r="L8317" s="5" t="str">
        <f t="shared" si="3"/>
        <v>Excellent</v>
      </c>
      <c r="M8317" s="5" t="str">
        <f t="shared" si="4"/>
        <v>1000+ Reviews</v>
      </c>
      <c r="N8317" s="3" t="str">
        <f t="shared" si="5"/>
        <v>Very High Opportunity</v>
      </c>
    </row>
    <row r="8318">
      <c r="A8318" s="2" t="s">
        <v>268</v>
      </c>
      <c r="B8318" s="2" t="s">
        <v>181</v>
      </c>
      <c r="C8318" s="2" t="s">
        <v>3459</v>
      </c>
      <c r="D8318" s="2" t="s">
        <v>29376</v>
      </c>
      <c r="E8318" s="2">
        <v>4.4</v>
      </c>
      <c r="F8318" s="2">
        <v>471.0</v>
      </c>
      <c r="H8318" s="2" t="s">
        <v>29377</v>
      </c>
      <c r="I8318" s="2" t="s">
        <v>29378</v>
      </c>
      <c r="J8318" s="3" t="str">
        <f t="shared" si="1"/>
        <v>Unique</v>
      </c>
      <c r="K8318" s="4" t="str">
        <f t="shared" si="2"/>
        <v>No Website</v>
      </c>
      <c r="L8318" s="5" t="str">
        <f t="shared" si="3"/>
        <v>Good</v>
      </c>
      <c r="M8318" s="5" t="str">
        <f t="shared" si="4"/>
        <v>100-499 Reviews</v>
      </c>
      <c r="N8318" s="6" t="str">
        <f t="shared" si="5"/>
        <v>Low Opportunity</v>
      </c>
    </row>
    <row r="8319">
      <c r="A8319" s="2" t="s">
        <v>268</v>
      </c>
      <c r="B8319" s="2" t="s">
        <v>181</v>
      </c>
      <c r="C8319" s="2" t="s">
        <v>29379</v>
      </c>
      <c r="D8319" s="2" t="s">
        <v>29380</v>
      </c>
      <c r="E8319" s="2">
        <v>4.5</v>
      </c>
      <c r="F8319" s="2">
        <v>217.0</v>
      </c>
      <c r="G8319" s="7" t="s">
        <v>29381</v>
      </c>
      <c r="H8319" s="2" t="s">
        <v>29382</v>
      </c>
      <c r="I8319" s="2" t="s">
        <v>205</v>
      </c>
      <c r="J8319" s="3" t="str">
        <f t="shared" si="1"/>
        <v>Unique</v>
      </c>
      <c r="K8319" s="9" t="str">
        <f t="shared" si="2"/>
        <v>Official Website</v>
      </c>
      <c r="L8319" s="5" t="str">
        <f t="shared" si="3"/>
        <v>Excellent</v>
      </c>
      <c r="M8319" s="5" t="str">
        <f t="shared" si="4"/>
        <v>100-499 Reviews</v>
      </c>
      <c r="N8319" s="6" t="str">
        <f t="shared" si="5"/>
        <v>Low Opportunity</v>
      </c>
    </row>
    <row r="8320">
      <c r="A8320" s="2" t="s">
        <v>268</v>
      </c>
      <c r="B8320" s="2" t="s">
        <v>181</v>
      </c>
      <c r="C8320" s="2" t="s">
        <v>29383</v>
      </c>
      <c r="D8320" s="2" t="s">
        <v>29384</v>
      </c>
      <c r="E8320" s="2">
        <v>4.9</v>
      </c>
      <c r="F8320" s="2">
        <v>107.0</v>
      </c>
      <c r="G8320" s="7" t="s">
        <v>29385</v>
      </c>
      <c r="I8320" s="2" t="s">
        <v>205</v>
      </c>
      <c r="J8320" s="3" t="str">
        <f t="shared" si="1"/>
        <v>Unique</v>
      </c>
      <c r="K8320" s="9" t="str">
        <f t="shared" si="2"/>
        <v>Official Website</v>
      </c>
      <c r="L8320" s="5" t="str">
        <f t="shared" si="3"/>
        <v>Excellent</v>
      </c>
      <c r="M8320" s="5" t="str">
        <f t="shared" si="4"/>
        <v>100-499 Reviews</v>
      </c>
      <c r="N8320" s="6" t="str">
        <f t="shared" si="5"/>
        <v>Low Opportunity</v>
      </c>
    </row>
    <row r="8321">
      <c r="A8321" s="2" t="s">
        <v>268</v>
      </c>
      <c r="B8321" s="2" t="s">
        <v>181</v>
      </c>
      <c r="C8321" s="2" t="s">
        <v>29386</v>
      </c>
      <c r="D8321" s="2" t="s">
        <v>29387</v>
      </c>
      <c r="E8321" s="2">
        <v>4.8</v>
      </c>
      <c r="F8321" s="2">
        <v>42.0</v>
      </c>
      <c r="G8321" s="7" t="s">
        <v>29388</v>
      </c>
      <c r="H8321" s="2" t="s">
        <v>29389</v>
      </c>
      <c r="I8321" s="2" t="s">
        <v>1381</v>
      </c>
      <c r="J8321" s="3" t="str">
        <f t="shared" si="1"/>
        <v>Unique</v>
      </c>
      <c r="K8321" s="9" t="str">
        <f t="shared" si="2"/>
        <v>Official Website</v>
      </c>
      <c r="L8321" s="5" t="str">
        <f t="shared" si="3"/>
        <v>Excellent</v>
      </c>
      <c r="M8321" s="5" t="str">
        <f t="shared" si="4"/>
        <v>Below 100 Reviews</v>
      </c>
      <c r="N8321" s="6" t="str">
        <f t="shared" si="5"/>
        <v>Low Opportunity</v>
      </c>
    </row>
    <row r="8322">
      <c r="A8322" s="2" t="s">
        <v>268</v>
      </c>
      <c r="B8322" s="2" t="s">
        <v>181</v>
      </c>
      <c r="C8322" s="2" t="s">
        <v>29390</v>
      </c>
      <c r="D8322" s="2" t="s">
        <v>29391</v>
      </c>
      <c r="E8322" s="2">
        <v>4.6</v>
      </c>
      <c r="F8322" s="2">
        <v>447.0</v>
      </c>
      <c r="G8322" s="7" t="s">
        <v>12746</v>
      </c>
      <c r="H8322" s="2" t="s">
        <v>29392</v>
      </c>
      <c r="I8322" s="2" t="s">
        <v>29393</v>
      </c>
      <c r="J8322" s="3" t="str">
        <f t="shared" si="1"/>
        <v>Unique</v>
      </c>
      <c r="K8322" s="9" t="str">
        <f t="shared" si="2"/>
        <v>Official Website</v>
      </c>
      <c r="L8322" s="5" t="str">
        <f t="shared" si="3"/>
        <v>Excellent</v>
      </c>
      <c r="M8322" s="5" t="str">
        <f t="shared" si="4"/>
        <v>100-499 Reviews</v>
      </c>
      <c r="N8322" s="6" t="str">
        <f t="shared" si="5"/>
        <v>Low Opportunity</v>
      </c>
    </row>
    <row r="8323">
      <c r="A8323" s="2" t="s">
        <v>268</v>
      </c>
      <c r="B8323" s="2" t="s">
        <v>181</v>
      </c>
      <c r="C8323" s="2" t="s">
        <v>29394</v>
      </c>
      <c r="D8323" s="2" t="s">
        <v>29395</v>
      </c>
      <c r="E8323" s="2">
        <v>4.6</v>
      </c>
      <c r="F8323" s="2">
        <v>188.0</v>
      </c>
      <c r="G8323" s="7" t="s">
        <v>29396</v>
      </c>
      <c r="H8323" s="2" t="s">
        <v>29397</v>
      </c>
      <c r="I8323" s="2" t="s">
        <v>185</v>
      </c>
      <c r="J8323" s="3" t="str">
        <f t="shared" si="1"/>
        <v>Unique</v>
      </c>
      <c r="K8323" s="9" t="str">
        <f t="shared" si="2"/>
        <v>Official Website</v>
      </c>
      <c r="L8323" s="5" t="str">
        <f t="shared" si="3"/>
        <v>Excellent</v>
      </c>
      <c r="M8323" s="5" t="str">
        <f t="shared" si="4"/>
        <v>100-499 Reviews</v>
      </c>
      <c r="N8323" s="6" t="str">
        <f t="shared" si="5"/>
        <v>Low Opportunity</v>
      </c>
    </row>
    <row r="8324">
      <c r="A8324" s="2" t="s">
        <v>153</v>
      </c>
      <c r="B8324" s="2" t="s">
        <v>41</v>
      </c>
      <c r="C8324" s="2" t="s">
        <v>29398</v>
      </c>
      <c r="D8324" s="2" t="s">
        <v>29399</v>
      </c>
      <c r="E8324" s="2">
        <v>4.6</v>
      </c>
      <c r="F8324" s="2">
        <v>1953.0</v>
      </c>
      <c r="H8324" s="2" t="s">
        <v>29400</v>
      </c>
      <c r="I8324" s="2" t="s">
        <v>2647</v>
      </c>
      <c r="J8324" s="3" t="str">
        <f t="shared" si="1"/>
        <v>Unique</v>
      </c>
      <c r="K8324" s="4" t="str">
        <f t="shared" si="2"/>
        <v>No Website</v>
      </c>
      <c r="L8324" s="5" t="str">
        <f t="shared" si="3"/>
        <v>Excellent</v>
      </c>
      <c r="M8324" s="5" t="str">
        <f t="shared" si="4"/>
        <v>1000+ Reviews</v>
      </c>
      <c r="N8324" s="3" t="str">
        <f t="shared" si="5"/>
        <v>Very High Opportunity</v>
      </c>
    </row>
    <row r="8325">
      <c r="A8325" s="2" t="s">
        <v>268</v>
      </c>
      <c r="B8325" s="2" t="s">
        <v>41</v>
      </c>
      <c r="C8325" s="2" t="s">
        <v>29401</v>
      </c>
      <c r="D8325" s="2" t="s">
        <v>29402</v>
      </c>
      <c r="E8325" s="2">
        <v>4.1</v>
      </c>
      <c r="F8325" s="2">
        <v>12800.0</v>
      </c>
      <c r="I8325" s="2" t="s">
        <v>466</v>
      </c>
      <c r="J8325" s="3" t="str">
        <f t="shared" si="1"/>
        <v>Unique</v>
      </c>
      <c r="K8325" s="4" t="str">
        <f t="shared" si="2"/>
        <v>No Website</v>
      </c>
      <c r="L8325" s="5" t="str">
        <f t="shared" si="3"/>
        <v>Good</v>
      </c>
      <c r="M8325" s="5" t="str">
        <f t="shared" si="4"/>
        <v>1000+ Reviews</v>
      </c>
      <c r="N8325" s="6" t="str">
        <f t="shared" si="5"/>
        <v>Low Opportunity</v>
      </c>
    </row>
    <row r="8326">
      <c r="A8326" s="2" t="s">
        <v>268</v>
      </c>
      <c r="B8326" s="2" t="s">
        <v>41</v>
      </c>
      <c r="C8326" s="2" t="s">
        <v>29403</v>
      </c>
      <c r="D8326" s="2" t="s">
        <v>29404</v>
      </c>
      <c r="E8326" s="2">
        <v>4.9</v>
      </c>
      <c r="F8326" s="2">
        <v>1399.0</v>
      </c>
      <c r="G8326" s="7" t="s">
        <v>10968</v>
      </c>
      <c r="H8326" s="2" t="s">
        <v>29405</v>
      </c>
      <c r="I8326" s="2" t="s">
        <v>403</v>
      </c>
      <c r="J8326" s="3" t="str">
        <f t="shared" si="1"/>
        <v>Unique</v>
      </c>
      <c r="K8326" s="9" t="str">
        <f t="shared" si="2"/>
        <v>Official Website</v>
      </c>
      <c r="L8326" s="5" t="str">
        <f t="shared" si="3"/>
        <v>Excellent</v>
      </c>
      <c r="M8326" s="5" t="str">
        <f t="shared" si="4"/>
        <v>1000+ Reviews</v>
      </c>
      <c r="N8326" s="6" t="str">
        <f t="shared" si="5"/>
        <v>Low Opportunity</v>
      </c>
    </row>
    <row r="8327">
      <c r="A8327" s="2" t="s">
        <v>268</v>
      </c>
      <c r="B8327" s="2" t="s">
        <v>21</v>
      </c>
      <c r="C8327" s="2" t="s">
        <v>29406</v>
      </c>
      <c r="D8327" s="2" t="s">
        <v>29407</v>
      </c>
      <c r="E8327" s="2">
        <v>4.6</v>
      </c>
      <c r="F8327" s="2">
        <v>1645.0</v>
      </c>
      <c r="H8327" s="2" t="s">
        <v>29408</v>
      </c>
      <c r="I8327" s="2" t="s">
        <v>29245</v>
      </c>
      <c r="J8327" s="3" t="str">
        <f t="shared" si="1"/>
        <v>Unique</v>
      </c>
      <c r="K8327" s="4" t="str">
        <f t="shared" si="2"/>
        <v>No Website</v>
      </c>
      <c r="L8327" s="5" t="str">
        <f t="shared" si="3"/>
        <v>Excellent</v>
      </c>
      <c r="M8327" s="5" t="str">
        <f t="shared" si="4"/>
        <v>1000+ Reviews</v>
      </c>
      <c r="N8327" s="3" t="str">
        <f t="shared" si="5"/>
        <v>Very High Opportunity</v>
      </c>
    </row>
    <row r="8328">
      <c r="A8328" s="2" t="s">
        <v>268</v>
      </c>
      <c r="B8328" s="2" t="s">
        <v>41</v>
      </c>
      <c r="C8328" s="2" t="s">
        <v>29409</v>
      </c>
      <c r="D8328" s="2" t="s">
        <v>29410</v>
      </c>
      <c r="E8328" s="2">
        <v>4.7</v>
      </c>
      <c r="F8328" s="2">
        <v>42.0</v>
      </c>
      <c r="G8328" s="7" t="s">
        <v>29411</v>
      </c>
      <c r="I8328" s="2" t="s">
        <v>403</v>
      </c>
      <c r="J8328" s="3" t="str">
        <f t="shared" si="1"/>
        <v>Unique</v>
      </c>
      <c r="K8328" s="9" t="str">
        <f t="shared" si="2"/>
        <v>Official Website</v>
      </c>
      <c r="L8328" s="5" t="str">
        <f t="shared" si="3"/>
        <v>Excellent</v>
      </c>
      <c r="M8328" s="5" t="str">
        <f t="shared" si="4"/>
        <v>Below 100 Reviews</v>
      </c>
      <c r="N8328" s="6" t="str">
        <f t="shared" si="5"/>
        <v>Low Opportunity</v>
      </c>
    </row>
    <row r="8329">
      <c r="A8329" s="2" t="s">
        <v>268</v>
      </c>
      <c r="B8329" s="2" t="s">
        <v>41</v>
      </c>
      <c r="C8329" s="2" t="s">
        <v>29412</v>
      </c>
      <c r="D8329" s="2" t="s">
        <v>29413</v>
      </c>
      <c r="E8329" s="2">
        <v>4.8</v>
      </c>
      <c r="F8329" s="2">
        <v>24.0</v>
      </c>
      <c r="G8329" s="7" t="s">
        <v>29414</v>
      </c>
      <c r="H8329" s="2" t="s">
        <v>29415</v>
      </c>
      <c r="I8329" s="2" t="s">
        <v>29416</v>
      </c>
      <c r="J8329" s="3" t="str">
        <f t="shared" si="1"/>
        <v>Unique</v>
      </c>
      <c r="K8329" s="9" t="str">
        <f t="shared" si="2"/>
        <v>Official Website</v>
      </c>
      <c r="L8329" s="5" t="str">
        <f t="shared" si="3"/>
        <v>Excellent</v>
      </c>
      <c r="M8329" s="5" t="str">
        <f t="shared" si="4"/>
        <v>Below 100 Reviews</v>
      </c>
      <c r="N8329" s="6" t="str">
        <f t="shared" si="5"/>
        <v>Low Opportunity</v>
      </c>
    </row>
    <row r="8330">
      <c r="A8330" s="2" t="s">
        <v>268</v>
      </c>
      <c r="B8330" s="2" t="s">
        <v>41</v>
      </c>
      <c r="C8330" s="2" t="s">
        <v>29417</v>
      </c>
      <c r="D8330" s="2" t="s">
        <v>29418</v>
      </c>
      <c r="E8330" s="2">
        <v>4.1</v>
      </c>
      <c r="F8330" s="2">
        <v>44.0</v>
      </c>
      <c r="H8330" s="2" t="s">
        <v>29419</v>
      </c>
      <c r="I8330" s="2" t="s">
        <v>403</v>
      </c>
      <c r="J8330" s="3" t="str">
        <f t="shared" si="1"/>
        <v>Unique</v>
      </c>
      <c r="K8330" s="4" t="str">
        <f t="shared" si="2"/>
        <v>No Website</v>
      </c>
      <c r="L8330" s="5" t="str">
        <f t="shared" si="3"/>
        <v>Good</v>
      </c>
      <c r="M8330" s="5" t="str">
        <f t="shared" si="4"/>
        <v>Below 100 Reviews</v>
      </c>
      <c r="N8330" s="6" t="str">
        <f t="shared" si="5"/>
        <v>Low Opportunity</v>
      </c>
    </row>
    <row r="8331">
      <c r="A8331" s="2" t="s">
        <v>268</v>
      </c>
      <c r="B8331" s="2" t="s">
        <v>41</v>
      </c>
      <c r="C8331" s="2" t="s">
        <v>29420</v>
      </c>
      <c r="D8331" s="2" t="s">
        <v>29421</v>
      </c>
      <c r="E8331" s="2">
        <v>4.9</v>
      </c>
      <c r="F8331" s="2">
        <v>6780.0</v>
      </c>
      <c r="G8331" s="7" t="s">
        <v>29422</v>
      </c>
      <c r="H8331" s="2" t="s">
        <v>29423</v>
      </c>
      <c r="I8331" s="2" t="s">
        <v>403</v>
      </c>
      <c r="J8331" s="3" t="str">
        <f t="shared" si="1"/>
        <v>Unique</v>
      </c>
      <c r="K8331" s="9" t="str">
        <f t="shared" si="2"/>
        <v>Official Website</v>
      </c>
      <c r="L8331" s="5" t="str">
        <f t="shared" si="3"/>
        <v>Excellent</v>
      </c>
      <c r="M8331" s="5" t="str">
        <f t="shared" si="4"/>
        <v>1000+ Reviews</v>
      </c>
      <c r="N8331" s="6" t="str">
        <f t="shared" si="5"/>
        <v>Low Opportunity</v>
      </c>
    </row>
    <row r="8332">
      <c r="A8332" s="2" t="s">
        <v>268</v>
      </c>
      <c r="B8332" s="2" t="s">
        <v>41</v>
      </c>
      <c r="C8332" s="2" t="s">
        <v>29424</v>
      </c>
      <c r="D8332" s="2" t="s">
        <v>29425</v>
      </c>
      <c r="E8332" s="2">
        <v>4.6</v>
      </c>
      <c r="F8332" s="2">
        <v>1166.0</v>
      </c>
      <c r="G8332" s="7" t="s">
        <v>29426</v>
      </c>
      <c r="H8332" s="2" t="s">
        <v>29427</v>
      </c>
      <c r="I8332" s="2" t="s">
        <v>29428</v>
      </c>
      <c r="J8332" s="3" t="str">
        <f t="shared" si="1"/>
        <v>Unique</v>
      </c>
      <c r="K8332" s="6" t="str">
        <f t="shared" si="2"/>
        <v>Social Media</v>
      </c>
      <c r="L8332" s="5" t="str">
        <f t="shared" si="3"/>
        <v>Excellent</v>
      </c>
      <c r="M8332" s="5" t="str">
        <f t="shared" si="4"/>
        <v>1000+ Reviews</v>
      </c>
      <c r="N8332" s="8" t="str">
        <f t="shared" si="5"/>
        <v>Medium Opportunity</v>
      </c>
    </row>
    <row r="8333">
      <c r="A8333" s="2" t="s">
        <v>268</v>
      </c>
      <c r="B8333" s="2" t="s">
        <v>41</v>
      </c>
      <c r="C8333" s="2" t="s">
        <v>29429</v>
      </c>
      <c r="D8333" s="2" t="s">
        <v>29430</v>
      </c>
      <c r="E8333" s="2">
        <v>4.3</v>
      </c>
      <c r="F8333" s="2">
        <v>91.0</v>
      </c>
      <c r="G8333" s="7" t="s">
        <v>29431</v>
      </c>
      <c r="H8333" s="2" t="s">
        <v>29432</v>
      </c>
      <c r="I8333" s="2" t="s">
        <v>29433</v>
      </c>
      <c r="J8333" s="3" t="str">
        <f t="shared" si="1"/>
        <v>Unique</v>
      </c>
      <c r="K8333" s="9" t="str">
        <f t="shared" si="2"/>
        <v>Official Website</v>
      </c>
      <c r="L8333" s="5" t="str">
        <f t="shared" si="3"/>
        <v>Good</v>
      </c>
      <c r="M8333" s="5" t="str">
        <f t="shared" si="4"/>
        <v>Below 100 Reviews</v>
      </c>
      <c r="N8333" s="6" t="str">
        <f t="shared" si="5"/>
        <v>Low Opportunity</v>
      </c>
    </row>
    <row r="8334">
      <c r="A8334" s="2" t="s">
        <v>268</v>
      </c>
      <c r="B8334" s="2" t="s">
        <v>41</v>
      </c>
      <c r="C8334" s="2" t="s">
        <v>29434</v>
      </c>
      <c r="D8334" s="2" t="s">
        <v>29435</v>
      </c>
      <c r="E8334" s="2">
        <v>4.7</v>
      </c>
      <c r="F8334" s="2">
        <v>839.0</v>
      </c>
      <c r="G8334" s="7" t="s">
        <v>7114</v>
      </c>
      <c r="H8334" s="2" t="s">
        <v>29436</v>
      </c>
      <c r="I8334" s="2" t="s">
        <v>403</v>
      </c>
      <c r="J8334" s="3" t="str">
        <f t="shared" si="1"/>
        <v>Unique</v>
      </c>
      <c r="K8334" s="9" t="str">
        <f t="shared" si="2"/>
        <v>Official Website</v>
      </c>
      <c r="L8334" s="5" t="str">
        <f t="shared" si="3"/>
        <v>Excellent</v>
      </c>
      <c r="M8334" s="5" t="str">
        <f t="shared" si="4"/>
        <v>500-999 Reviews</v>
      </c>
      <c r="N8334" s="6" t="str">
        <f t="shared" si="5"/>
        <v>Low Opportunity</v>
      </c>
    </row>
    <row r="8335">
      <c r="A8335" s="2" t="s">
        <v>268</v>
      </c>
      <c r="B8335" s="2" t="s">
        <v>41</v>
      </c>
      <c r="C8335" s="2" t="s">
        <v>29437</v>
      </c>
      <c r="D8335" s="2" t="s">
        <v>29438</v>
      </c>
      <c r="E8335" s="2">
        <v>4.9</v>
      </c>
      <c r="F8335" s="2">
        <v>1301.0</v>
      </c>
      <c r="G8335" s="7" t="s">
        <v>29439</v>
      </c>
      <c r="H8335" s="2" t="s">
        <v>29440</v>
      </c>
      <c r="I8335" s="2" t="s">
        <v>29441</v>
      </c>
      <c r="J8335" s="3" t="str">
        <f t="shared" si="1"/>
        <v>Unique</v>
      </c>
      <c r="K8335" s="9" t="str">
        <f t="shared" si="2"/>
        <v>Official Website</v>
      </c>
      <c r="L8335" s="5" t="str">
        <f t="shared" si="3"/>
        <v>Excellent</v>
      </c>
      <c r="M8335" s="5" t="str">
        <f t="shared" si="4"/>
        <v>1000+ Reviews</v>
      </c>
      <c r="N8335" s="6" t="str">
        <f t="shared" si="5"/>
        <v>Low Opportunity</v>
      </c>
    </row>
    <row r="8336">
      <c r="A8336" s="2" t="s">
        <v>268</v>
      </c>
      <c r="B8336" s="2" t="s">
        <v>41</v>
      </c>
      <c r="C8336" s="2" t="s">
        <v>4536</v>
      </c>
      <c r="D8336" s="2" t="s">
        <v>29442</v>
      </c>
      <c r="E8336" s="2">
        <v>4.7</v>
      </c>
      <c r="F8336" s="2">
        <v>286.0</v>
      </c>
      <c r="G8336" s="7" t="s">
        <v>29443</v>
      </c>
      <c r="H8336" s="2" t="s">
        <v>29444</v>
      </c>
      <c r="I8336" s="2" t="s">
        <v>29445</v>
      </c>
      <c r="J8336" s="3" t="str">
        <f t="shared" si="1"/>
        <v>Unique</v>
      </c>
      <c r="K8336" s="9" t="str">
        <f t="shared" si="2"/>
        <v>Official Website</v>
      </c>
      <c r="L8336" s="5" t="str">
        <f t="shared" si="3"/>
        <v>Excellent</v>
      </c>
      <c r="M8336" s="5" t="str">
        <f t="shared" si="4"/>
        <v>100-499 Reviews</v>
      </c>
      <c r="N8336" s="6" t="str">
        <f t="shared" si="5"/>
        <v>Low Opportunity</v>
      </c>
    </row>
    <row r="8337">
      <c r="A8337" s="2" t="s">
        <v>350</v>
      </c>
      <c r="B8337" s="2" t="s">
        <v>113</v>
      </c>
      <c r="C8337" s="2" t="s">
        <v>29446</v>
      </c>
      <c r="D8337" s="2" t="s">
        <v>29447</v>
      </c>
      <c r="E8337" s="2">
        <v>4.6</v>
      </c>
      <c r="F8337" s="2">
        <v>1592.0</v>
      </c>
      <c r="H8337" s="2" t="s">
        <v>29448</v>
      </c>
      <c r="I8337" s="2" t="s">
        <v>1004</v>
      </c>
      <c r="J8337" s="3" t="str">
        <f t="shared" si="1"/>
        <v>Unique</v>
      </c>
      <c r="K8337" s="4" t="str">
        <f t="shared" si="2"/>
        <v>No Website</v>
      </c>
      <c r="L8337" s="5" t="str">
        <f t="shared" si="3"/>
        <v>Excellent</v>
      </c>
      <c r="M8337" s="5" t="str">
        <f t="shared" si="4"/>
        <v>1000+ Reviews</v>
      </c>
      <c r="N8337" s="3" t="str">
        <f t="shared" si="5"/>
        <v>Very High Opportunity</v>
      </c>
    </row>
    <row r="8338">
      <c r="A8338" s="2" t="s">
        <v>268</v>
      </c>
      <c r="B8338" s="2" t="s">
        <v>41</v>
      </c>
      <c r="C8338" s="2" t="s">
        <v>29449</v>
      </c>
      <c r="D8338" s="2" t="s">
        <v>29450</v>
      </c>
      <c r="E8338" s="2">
        <v>4.3</v>
      </c>
      <c r="F8338" s="2">
        <v>147.0</v>
      </c>
      <c r="G8338" s="7" t="s">
        <v>29451</v>
      </c>
      <c r="H8338" s="2" t="s">
        <v>29452</v>
      </c>
      <c r="I8338" s="2" t="s">
        <v>29453</v>
      </c>
      <c r="J8338" s="3" t="str">
        <f t="shared" si="1"/>
        <v>Unique</v>
      </c>
      <c r="K8338" s="9" t="str">
        <f t="shared" si="2"/>
        <v>Official Website</v>
      </c>
      <c r="L8338" s="5" t="str">
        <f t="shared" si="3"/>
        <v>Good</v>
      </c>
      <c r="M8338" s="5" t="str">
        <f t="shared" si="4"/>
        <v>100-499 Reviews</v>
      </c>
      <c r="N8338" s="6" t="str">
        <f t="shared" si="5"/>
        <v>Low Opportunity</v>
      </c>
    </row>
    <row r="8339">
      <c r="A8339" s="2" t="s">
        <v>268</v>
      </c>
      <c r="B8339" s="2" t="s">
        <v>41</v>
      </c>
      <c r="C8339" s="2" t="s">
        <v>29454</v>
      </c>
      <c r="D8339" s="2" t="s">
        <v>29455</v>
      </c>
      <c r="E8339" s="2">
        <v>4.2</v>
      </c>
      <c r="F8339" s="2">
        <v>11.0</v>
      </c>
      <c r="I8339" s="2" t="s">
        <v>403</v>
      </c>
      <c r="J8339" s="3" t="str">
        <f t="shared" si="1"/>
        <v>Unique</v>
      </c>
      <c r="K8339" s="4" t="str">
        <f t="shared" si="2"/>
        <v>No Website</v>
      </c>
      <c r="L8339" s="5" t="str">
        <f t="shared" si="3"/>
        <v>Good</v>
      </c>
      <c r="M8339" s="5" t="str">
        <f t="shared" si="4"/>
        <v>Below 100 Reviews</v>
      </c>
      <c r="N8339" s="6" t="str">
        <f t="shared" si="5"/>
        <v>Low Opportunity</v>
      </c>
    </row>
    <row r="8340">
      <c r="A8340" s="2" t="s">
        <v>268</v>
      </c>
      <c r="B8340" s="2" t="s">
        <v>41</v>
      </c>
      <c r="C8340" s="2" t="s">
        <v>29456</v>
      </c>
      <c r="D8340" s="2" t="s">
        <v>29457</v>
      </c>
      <c r="E8340" s="2">
        <v>4.4</v>
      </c>
      <c r="F8340" s="2">
        <v>130.0</v>
      </c>
      <c r="H8340" s="2" t="s">
        <v>29458</v>
      </c>
      <c r="I8340" s="2" t="s">
        <v>1442</v>
      </c>
      <c r="J8340" s="3" t="str">
        <f t="shared" si="1"/>
        <v>Unique</v>
      </c>
      <c r="K8340" s="4" t="str">
        <f t="shared" si="2"/>
        <v>No Website</v>
      </c>
      <c r="L8340" s="5" t="str">
        <f t="shared" si="3"/>
        <v>Good</v>
      </c>
      <c r="M8340" s="5" t="str">
        <f t="shared" si="4"/>
        <v>100-499 Reviews</v>
      </c>
      <c r="N8340" s="6" t="str">
        <f t="shared" si="5"/>
        <v>Low Opportunity</v>
      </c>
    </row>
    <row r="8341">
      <c r="A8341" s="2" t="s">
        <v>268</v>
      </c>
      <c r="B8341" s="2" t="s">
        <v>41</v>
      </c>
      <c r="C8341" s="2" t="s">
        <v>29459</v>
      </c>
      <c r="D8341" s="2" t="s">
        <v>29460</v>
      </c>
      <c r="E8341" s="2">
        <v>4.3</v>
      </c>
      <c r="F8341" s="2">
        <v>1801.0</v>
      </c>
      <c r="G8341" s="7" t="s">
        <v>29461</v>
      </c>
      <c r="H8341" s="2" t="s">
        <v>29462</v>
      </c>
      <c r="I8341" s="2" t="s">
        <v>7855</v>
      </c>
      <c r="J8341" s="3" t="str">
        <f t="shared" si="1"/>
        <v>Unique</v>
      </c>
      <c r="K8341" s="9" t="str">
        <f t="shared" si="2"/>
        <v>Official Website</v>
      </c>
      <c r="L8341" s="5" t="str">
        <f t="shared" si="3"/>
        <v>Good</v>
      </c>
      <c r="M8341" s="5" t="str">
        <f t="shared" si="4"/>
        <v>1000+ Reviews</v>
      </c>
      <c r="N8341" s="6" t="str">
        <f t="shared" si="5"/>
        <v>Low Opportunity</v>
      </c>
    </row>
    <row r="8342">
      <c r="A8342" s="2" t="s">
        <v>211</v>
      </c>
      <c r="B8342" s="2" t="s">
        <v>21</v>
      </c>
      <c r="C8342" s="2" t="s">
        <v>29463</v>
      </c>
      <c r="D8342" s="2" t="s">
        <v>29464</v>
      </c>
      <c r="E8342" s="2">
        <v>4.6</v>
      </c>
      <c r="F8342" s="2">
        <v>1510.0</v>
      </c>
      <c r="H8342" s="2" t="s">
        <v>29465</v>
      </c>
      <c r="I8342" s="2" t="s">
        <v>166</v>
      </c>
      <c r="J8342" s="3" t="str">
        <f t="shared" si="1"/>
        <v>Unique</v>
      </c>
      <c r="K8342" s="4" t="str">
        <f t="shared" si="2"/>
        <v>No Website</v>
      </c>
      <c r="L8342" s="5" t="str">
        <f t="shared" si="3"/>
        <v>Excellent</v>
      </c>
      <c r="M8342" s="5" t="str">
        <f t="shared" si="4"/>
        <v>1000+ Reviews</v>
      </c>
      <c r="N8342" s="3" t="str">
        <f t="shared" si="5"/>
        <v>Very High Opportunity</v>
      </c>
    </row>
    <row r="8343">
      <c r="A8343" s="2" t="s">
        <v>268</v>
      </c>
      <c r="B8343" s="2" t="s">
        <v>41</v>
      </c>
      <c r="C8343" s="2" t="s">
        <v>29466</v>
      </c>
      <c r="D8343" s="2" t="s">
        <v>29467</v>
      </c>
      <c r="E8343" s="2">
        <v>4.0</v>
      </c>
      <c r="F8343" s="2">
        <v>3.0</v>
      </c>
      <c r="I8343" s="2" t="s">
        <v>403</v>
      </c>
      <c r="J8343" s="3" t="str">
        <f t="shared" si="1"/>
        <v>Unique</v>
      </c>
      <c r="K8343" s="4" t="str">
        <f t="shared" si="2"/>
        <v>No Website</v>
      </c>
      <c r="L8343" s="5" t="str">
        <f t="shared" si="3"/>
        <v>Good</v>
      </c>
      <c r="M8343" s="5" t="str">
        <f t="shared" si="4"/>
        <v>Below 100 Reviews</v>
      </c>
      <c r="N8343" s="6" t="str">
        <f t="shared" si="5"/>
        <v>Low Opportunity</v>
      </c>
    </row>
    <row r="8344">
      <c r="A8344" s="2" t="s">
        <v>268</v>
      </c>
      <c r="B8344" s="2" t="s">
        <v>41</v>
      </c>
      <c r="C8344" s="2" t="s">
        <v>1495</v>
      </c>
      <c r="D8344" s="2" t="s">
        <v>29468</v>
      </c>
      <c r="E8344" s="2">
        <v>4.0</v>
      </c>
      <c r="F8344" s="2">
        <v>4741.0</v>
      </c>
      <c r="G8344" s="7" t="s">
        <v>29469</v>
      </c>
      <c r="H8344" s="2" t="s">
        <v>29470</v>
      </c>
      <c r="I8344" s="2" t="s">
        <v>403</v>
      </c>
      <c r="J8344" s="3" t="str">
        <f t="shared" si="1"/>
        <v>Unique</v>
      </c>
      <c r="K8344" s="9" t="str">
        <f t="shared" si="2"/>
        <v>Official Website</v>
      </c>
      <c r="L8344" s="5" t="str">
        <f t="shared" si="3"/>
        <v>Good</v>
      </c>
      <c r="M8344" s="5" t="str">
        <f t="shared" si="4"/>
        <v>1000+ Reviews</v>
      </c>
      <c r="N8344" s="6" t="str">
        <f t="shared" si="5"/>
        <v>Low Opportunity</v>
      </c>
    </row>
    <row r="8345">
      <c r="A8345" s="2" t="s">
        <v>268</v>
      </c>
      <c r="B8345" s="2" t="s">
        <v>415</v>
      </c>
      <c r="C8345" s="2" t="s">
        <v>29471</v>
      </c>
      <c r="D8345" s="2" t="s">
        <v>29472</v>
      </c>
      <c r="E8345" s="2">
        <v>4.1</v>
      </c>
      <c r="F8345" s="2">
        <v>298.0</v>
      </c>
      <c r="H8345" s="2" t="s">
        <v>29473</v>
      </c>
      <c r="I8345" s="2" t="s">
        <v>29474</v>
      </c>
      <c r="J8345" s="3" t="str">
        <f t="shared" si="1"/>
        <v>Unique</v>
      </c>
      <c r="K8345" s="4" t="str">
        <f t="shared" si="2"/>
        <v>No Website</v>
      </c>
      <c r="L8345" s="5" t="str">
        <f t="shared" si="3"/>
        <v>Good</v>
      </c>
      <c r="M8345" s="5" t="str">
        <f t="shared" si="4"/>
        <v>100-499 Reviews</v>
      </c>
      <c r="N8345" s="6" t="str">
        <f t="shared" si="5"/>
        <v>Low Opportunity</v>
      </c>
    </row>
    <row r="8346">
      <c r="A8346" s="2" t="s">
        <v>268</v>
      </c>
      <c r="B8346" s="2" t="s">
        <v>415</v>
      </c>
      <c r="C8346" s="2" t="s">
        <v>29475</v>
      </c>
      <c r="D8346" s="2" t="s">
        <v>29476</v>
      </c>
      <c r="E8346" s="2">
        <v>3.8</v>
      </c>
      <c r="F8346" s="2">
        <v>3722.0</v>
      </c>
      <c r="G8346" s="7" t="s">
        <v>29477</v>
      </c>
      <c r="I8346" s="2" t="s">
        <v>466</v>
      </c>
      <c r="J8346" s="3" t="str">
        <f t="shared" si="1"/>
        <v>Unique</v>
      </c>
      <c r="K8346" s="9" t="str">
        <f t="shared" si="2"/>
        <v>Official Website</v>
      </c>
      <c r="L8346" s="5" t="str">
        <f t="shared" si="3"/>
        <v>Average</v>
      </c>
      <c r="M8346" s="5" t="str">
        <f t="shared" si="4"/>
        <v>1000+ Reviews</v>
      </c>
      <c r="N8346" s="6" t="str">
        <f t="shared" si="5"/>
        <v>Low Opportunity</v>
      </c>
    </row>
    <row r="8347">
      <c r="A8347" s="2" t="s">
        <v>590</v>
      </c>
      <c r="B8347" s="2" t="s">
        <v>21</v>
      </c>
      <c r="C8347" s="2" t="s">
        <v>29478</v>
      </c>
      <c r="D8347" s="2" t="s">
        <v>29479</v>
      </c>
      <c r="E8347" s="2">
        <v>4.6</v>
      </c>
      <c r="F8347" s="2">
        <v>1334.0</v>
      </c>
      <c r="H8347" s="2" t="s">
        <v>29480</v>
      </c>
      <c r="I8347" s="2" t="s">
        <v>166</v>
      </c>
      <c r="J8347" s="3" t="str">
        <f t="shared" si="1"/>
        <v>Unique</v>
      </c>
      <c r="K8347" s="4" t="str">
        <f t="shared" si="2"/>
        <v>No Website</v>
      </c>
      <c r="L8347" s="5" t="str">
        <f t="shared" si="3"/>
        <v>Excellent</v>
      </c>
      <c r="M8347" s="5" t="str">
        <f t="shared" si="4"/>
        <v>1000+ Reviews</v>
      </c>
      <c r="N8347" s="3" t="str">
        <f t="shared" si="5"/>
        <v>Very High Opportunity</v>
      </c>
    </row>
    <row r="8348">
      <c r="A8348" s="2" t="s">
        <v>76</v>
      </c>
      <c r="B8348" s="2" t="s">
        <v>140</v>
      </c>
      <c r="C8348" s="2" t="s">
        <v>29481</v>
      </c>
      <c r="D8348" s="2" t="s">
        <v>29482</v>
      </c>
      <c r="E8348" s="2">
        <v>4.6</v>
      </c>
      <c r="F8348" s="2">
        <v>1243.0</v>
      </c>
      <c r="H8348" s="2" t="s">
        <v>29483</v>
      </c>
      <c r="I8348" s="2" t="s">
        <v>3386</v>
      </c>
      <c r="J8348" s="3" t="str">
        <f t="shared" si="1"/>
        <v>Unique</v>
      </c>
      <c r="K8348" s="4" t="str">
        <f t="shared" si="2"/>
        <v>No Website</v>
      </c>
      <c r="L8348" s="5" t="str">
        <f t="shared" si="3"/>
        <v>Excellent</v>
      </c>
      <c r="M8348" s="5" t="str">
        <f t="shared" si="4"/>
        <v>1000+ Reviews</v>
      </c>
      <c r="N8348" s="3" t="str">
        <f t="shared" si="5"/>
        <v>Very High Opportunity</v>
      </c>
    </row>
    <row r="8349">
      <c r="A8349" s="2" t="s">
        <v>268</v>
      </c>
      <c r="B8349" s="2" t="s">
        <v>415</v>
      </c>
      <c r="C8349" s="2" t="s">
        <v>29484</v>
      </c>
      <c r="D8349" s="2" t="s">
        <v>29485</v>
      </c>
      <c r="E8349" s="2">
        <v>4.0</v>
      </c>
      <c r="F8349" s="2">
        <v>1481.0</v>
      </c>
      <c r="I8349" s="2" t="s">
        <v>466</v>
      </c>
      <c r="J8349" s="3" t="str">
        <f t="shared" si="1"/>
        <v>Unique</v>
      </c>
      <c r="K8349" s="4" t="str">
        <f t="shared" si="2"/>
        <v>No Website</v>
      </c>
      <c r="L8349" s="5" t="str">
        <f t="shared" si="3"/>
        <v>Good</v>
      </c>
      <c r="M8349" s="5" t="str">
        <f t="shared" si="4"/>
        <v>1000+ Reviews</v>
      </c>
      <c r="N8349" s="6" t="str">
        <f t="shared" si="5"/>
        <v>Low Opportunity</v>
      </c>
    </row>
    <row r="8350">
      <c r="A8350" s="2" t="s">
        <v>268</v>
      </c>
      <c r="B8350" s="2" t="s">
        <v>415</v>
      </c>
      <c r="C8350" s="2" t="s">
        <v>29486</v>
      </c>
      <c r="D8350" s="2" t="s">
        <v>29487</v>
      </c>
      <c r="E8350" s="2">
        <v>3.8</v>
      </c>
      <c r="F8350" s="2">
        <v>70.0</v>
      </c>
      <c r="I8350" s="2" t="s">
        <v>437</v>
      </c>
      <c r="J8350" s="3" t="str">
        <f t="shared" si="1"/>
        <v>Unique</v>
      </c>
      <c r="K8350" s="4" t="str">
        <f t="shared" si="2"/>
        <v>No Website</v>
      </c>
      <c r="L8350" s="5" t="str">
        <f t="shared" si="3"/>
        <v>Average</v>
      </c>
      <c r="M8350" s="5" t="str">
        <f t="shared" si="4"/>
        <v>Below 100 Reviews</v>
      </c>
      <c r="N8350" s="6" t="str">
        <f t="shared" si="5"/>
        <v>Low Opportunity</v>
      </c>
    </row>
    <row r="8351">
      <c r="A8351" s="2" t="s">
        <v>268</v>
      </c>
      <c r="B8351" s="2" t="s">
        <v>415</v>
      </c>
      <c r="C8351" s="2" t="s">
        <v>29488</v>
      </c>
      <c r="D8351" s="2" t="s">
        <v>29489</v>
      </c>
      <c r="E8351" s="2">
        <v>3.3</v>
      </c>
      <c r="F8351" s="2">
        <v>8.0</v>
      </c>
      <c r="I8351" s="2" t="s">
        <v>437</v>
      </c>
      <c r="J8351" s="3" t="str">
        <f t="shared" si="1"/>
        <v>Unique</v>
      </c>
      <c r="K8351" s="4" t="str">
        <f t="shared" si="2"/>
        <v>No Website</v>
      </c>
      <c r="L8351" s="5" t="str">
        <f t="shared" si="3"/>
        <v>Average</v>
      </c>
      <c r="M8351" s="5" t="str">
        <f t="shared" si="4"/>
        <v>Below 100 Reviews</v>
      </c>
      <c r="N8351" s="6" t="str">
        <f t="shared" si="5"/>
        <v>Low Opportunity</v>
      </c>
    </row>
    <row r="8352">
      <c r="A8352" s="2" t="s">
        <v>268</v>
      </c>
      <c r="B8352" s="2" t="s">
        <v>415</v>
      </c>
      <c r="C8352" s="2" t="s">
        <v>425</v>
      </c>
      <c r="D8352" s="2" t="s">
        <v>29490</v>
      </c>
      <c r="E8352" s="2">
        <v>3.8</v>
      </c>
      <c r="F8352" s="2">
        <v>10883.0</v>
      </c>
      <c r="G8352" s="7" t="s">
        <v>29491</v>
      </c>
      <c r="H8352" s="2" t="s">
        <v>29492</v>
      </c>
      <c r="I8352" s="2" t="s">
        <v>429</v>
      </c>
      <c r="J8352" s="3" t="str">
        <f t="shared" si="1"/>
        <v>Unique</v>
      </c>
      <c r="K8352" s="9" t="str">
        <f t="shared" si="2"/>
        <v>Official Website</v>
      </c>
      <c r="L8352" s="5" t="str">
        <f t="shared" si="3"/>
        <v>Average</v>
      </c>
      <c r="M8352" s="5" t="str">
        <f t="shared" si="4"/>
        <v>1000+ Reviews</v>
      </c>
      <c r="N8352" s="6" t="str">
        <f t="shared" si="5"/>
        <v>Low Opportunity</v>
      </c>
    </row>
    <row r="8353">
      <c r="A8353" s="2" t="s">
        <v>268</v>
      </c>
      <c r="B8353" s="2" t="s">
        <v>415</v>
      </c>
      <c r="C8353" s="2" t="s">
        <v>29493</v>
      </c>
      <c r="D8353" s="2" t="s">
        <v>29494</v>
      </c>
      <c r="E8353" s="2">
        <v>4.3</v>
      </c>
      <c r="F8353" s="2">
        <v>732.0</v>
      </c>
      <c r="G8353" s="7" t="s">
        <v>29495</v>
      </c>
      <c r="H8353" s="2" t="s">
        <v>29496</v>
      </c>
      <c r="I8353" s="2" t="s">
        <v>29497</v>
      </c>
      <c r="J8353" s="3" t="str">
        <f t="shared" si="1"/>
        <v>Unique</v>
      </c>
      <c r="K8353" s="9" t="str">
        <f t="shared" si="2"/>
        <v>Official Website</v>
      </c>
      <c r="L8353" s="5" t="str">
        <f t="shared" si="3"/>
        <v>Good</v>
      </c>
      <c r="M8353" s="5" t="str">
        <f t="shared" si="4"/>
        <v>500-999 Reviews</v>
      </c>
      <c r="N8353" s="6" t="str">
        <f t="shared" si="5"/>
        <v>Low Opportunity</v>
      </c>
    </row>
    <row r="8354">
      <c r="A8354" s="2" t="s">
        <v>268</v>
      </c>
      <c r="B8354" s="2" t="s">
        <v>415</v>
      </c>
      <c r="C8354" s="2" t="s">
        <v>29498</v>
      </c>
      <c r="D8354" s="2" t="s">
        <v>29499</v>
      </c>
      <c r="E8354" s="2">
        <v>4.2</v>
      </c>
      <c r="F8354" s="2">
        <v>192.0</v>
      </c>
      <c r="G8354" s="7" t="s">
        <v>29500</v>
      </c>
      <c r="H8354" s="2" t="s">
        <v>29501</v>
      </c>
      <c r="I8354" s="2" t="s">
        <v>19018</v>
      </c>
      <c r="J8354" s="3" t="str">
        <f t="shared" si="1"/>
        <v>Unique</v>
      </c>
      <c r="K8354" s="9" t="str">
        <f t="shared" si="2"/>
        <v>Official Website</v>
      </c>
      <c r="L8354" s="5" t="str">
        <f t="shared" si="3"/>
        <v>Good</v>
      </c>
      <c r="M8354" s="5" t="str">
        <f t="shared" si="4"/>
        <v>100-499 Reviews</v>
      </c>
      <c r="N8354" s="6" t="str">
        <f t="shared" si="5"/>
        <v>Low Opportunity</v>
      </c>
    </row>
    <row r="8355">
      <c r="A8355" s="2" t="s">
        <v>268</v>
      </c>
      <c r="B8355" s="2" t="s">
        <v>415</v>
      </c>
      <c r="C8355" s="2" t="s">
        <v>4640</v>
      </c>
      <c r="D8355" s="2" t="s">
        <v>29502</v>
      </c>
      <c r="E8355" s="2">
        <v>4.6</v>
      </c>
      <c r="F8355" s="2">
        <v>34.0</v>
      </c>
      <c r="G8355" s="7" t="s">
        <v>4642</v>
      </c>
      <c r="H8355" s="2" t="s">
        <v>4643</v>
      </c>
      <c r="I8355" s="2" t="s">
        <v>420</v>
      </c>
      <c r="J8355" s="3" t="str">
        <f t="shared" si="1"/>
        <v>Unique</v>
      </c>
      <c r="K8355" s="9" t="str">
        <f t="shared" si="2"/>
        <v>Official Website</v>
      </c>
      <c r="L8355" s="5" t="str">
        <f t="shared" si="3"/>
        <v>Excellent</v>
      </c>
      <c r="M8355" s="5" t="str">
        <f t="shared" si="4"/>
        <v>Below 100 Reviews</v>
      </c>
      <c r="N8355" s="6" t="str">
        <f t="shared" si="5"/>
        <v>Low Opportunity</v>
      </c>
    </row>
    <row r="8356">
      <c r="A8356" s="2" t="s">
        <v>268</v>
      </c>
      <c r="B8356" s="2" t="s">
        <v>415</v>
      </c>
      <c r="C8356" s="2" t="s">
        <v>29503</v>
      </c>
      <c r="D8356" s="2" t="s">
        <v>29504</v>
      </c>
      <c r="E8356" s="2">
        <v>3.8</v>
      </c>
      <c r="F8356" s="2">
        <v>251.0</v>
      </c>
      <c r="H8356" s="2" t="s">
        <v>29505</v>
      </c>
      <c r="I8356" s="2" t="s">
        <v>466</v>
      </c>
      <c r="J8356" s="3" t="str">
        <f t="shared" si="1"/>
        <v>Unique</v>
      </c>
      <c r="K8356" s="4" t="str">
        <f t="shared" si="2"/>
        <v>No Website</v>
      </c>
      <c r="L8356" s="5" t="str">
        <f t="shared" si="3"/>
        <v>Average</v>
      </c>
      <c r="M8356" s="5" t="str">
        <f t="shared" si="4"/>
        <v>100-499 Reviews</v>
      </c>
      <c r="N8356" s="6" t="str">
        <f t="shared" si="5"/>
        <v>Low Opportunity</v>
      </c>
    </row>
    <row r="8357">
      <c r="A8357" s="2" t="s">
        <v>268</v>
      </c>
      <c r="B8357" s="2" t="s">
        <v>415</v>
      </c>
      <c r="C8357" s="2" t="s">
        <v>29506</v>
      </c>
      <c r="D8357" s="2" t="s">
        <v>29507</v>
      </c>
      <c r="E8357" s="2">
        <v>3.7</v>
      </c>
      <c r="F8357" s="2">
        <v>2628.0</v>
      </c>
      <c r="I8357" s="2" t="s">
        <v>466</v>
      </c>
      <c r="J8357" s="3" t="str">
        <f t="shared" si="1"/>
        <v>Unique</v>
      </c>
      <c r="K8357" s="4" t="str">
        <f t="shared" si="2"/>
        <v>No Website</v>
      </c>
      <c r="L8357" s="5" t="str">
        <f t="shared" si="3"/>
        <v>Average</v>
      </c>
      <c r="M8357" s="5" t="str">
        <f t="shared" si="4"/>
        <v>1000+ Reviews</v>
      </c>
      <c r="N8357" s="6" t="str">
        <f t="shared" si="5"/>
        <v>Low Opportunity</v>
      </c>
    </row>
    <row r="8358">
      <c r="A8358" s="2" t="s">
        <v>268</v>
      </c>
      <c r="B8358" s="2" t="s">
        <v>415</v>
      </c>
      <c r="C8358" s="2" t="s">
        <v>1533</v>
      </c>
      <c r="D8358" s="2" t="s">
        <v>29508</v>
      </c>
      <c r="E8358" s="2">
        <v>3.0</v>
      </c>
      <c r="F8358" s="2">
        <v>2.0</v>
      </c>
      <c r="G8358" s="7" t="s">
        <v>1535</v>
      </c>
      <c r="I8358" s="2" t="s">
        <v>1537</v>
      </c>
      <c r="J8358" s="3" t="str">
        <f t="shared" si="1"/>
        <v>Unique</v>
      </c>
      <c r="K8358" s="9" t="str">
        <f t="shared" si="2"/>
        <v>Official Website</v>
      </c>
      <c r="L8358" s="5" t="str">
        <f t="shared" si="3"/>
        <v>Average</v>
      </c>
      <c r="M8358" s="5" t="str">
        <f t="shared" si="4"/>
        <v>Below 100 Reviews</v>
      </c>
      <c r="N8358" s="6" t="str">
        <f t="shared" si="5"/>
        <v>Low Opportunity</v>
      </c>
    </row>
    <row r="8359">
      <c r="A8359" s="2" t="s">
        <v>211</v>
      </c>
      <c r="B8359" s="2" t="s">
        <v>181</v>
      </c>
      <c r="C8359" s="2" t="s">
        <v>29509</v>
      </c>
      <c r="D8359" s="2" t="s">
        <v>29510</v>
      </c>
      <c r="E8359" s="2">
        <v>4.6</v>
      </c>
      <c r="F8359" s="2">
        <v>1095.0</v>
      </c>
      <c r="H8359" s="2" t="s">
        <v>29511</v>
      </c>
      <c r="I8359" s="2" t="s">
        <v>12748</v>
      </c>
      <c r="J8359" s="3" t="str">
        <f t="shared" si="1"/>
        <v>Unique</v>
      </c>
      <c r="K8359" s="4" t="str">
        <f t="shared" si="2"/>
        <v>No Website</v>
      </c>
      <c r="L8359" s="5" t="str">
        <f t="shared" si="3"/>
        <v>Excellent</v>
      </c>
      <c r="M8359" s="5" t="str">
        <f t="shared" si="4"/>
        <v>1000+ Reviews</v>
      </c>
      <c r="N8359" s="3" t="str">
        <f t="shared" si="5"/>
        <v>Very High Opportunity</v>
      </c>
    </row>
    <row r="8360">
      <c r="A8360" s="2" t="s">
        <v>268</v>
      </c>
      <c r="B8360" s="2" t="s">
        <v>206</v>
      </c>
      <c r="C8360" s="2" t="s">
        <v>29512</v>
      </c>
      <c r="D8360" s="2" t="s">
        <v>29513</v>
      </c>
      <c r="E8360" s="2">
        <v>3.9</v>
      </c>
      <c r="F8360" s="2">
        <v>1433.0</v>
      </c>
      <c r="G8360" s="7" t="s">
        <v>29514</v>
      </c>
      <c r="H8360" s="2" t="s">
        <v>29515</v>
      </c>
      <c r="I8360" s="2" t="s">
        <v>11155</v>
      </c>
      <c r="J8360" s="3" t="str">
        <f t="shared" si="1"/>
        <v>Unique</v>
      </c>
      <c r="K8360" s="9" t="str">
        <f t="shared" si="2"/>
        <v>Official Website</v>
      </c>
      <c r="L8360" s="5" t="str">
        <f t="shared" si="3"/>
        <v>Average</v>
      </c>
      <c r="M8360" s="5" t="str">
        <f t="shared" si="4"/>
        <v>1000+ Reviews</v>
      </c>
      <c r="N8360" s="6" t="str">
        <f t="shared" si="5"/>
        <v>Low Opportunity</v>
      </c>
    </row>
    <row r="8361">
      <c r="A8361" s="2" t="s">
        <v>268</v>
      </c>
      <c r="B8361" s="2" t="s">
        <v>206</v>
      </c>
      <c r="C8361" s="2" t="s">
        <v>29516</v>
      </c>
      <c r="D8361" s="2" t="s">
        <v>29517</v>
      </c>
      <c r="E8361" s="2">
        <v>4.9</v>
      </c>
      <c r="F8361" s="2">
        <v>248.0</v>
      </c>
      <c r="G8361" s="7" t="s">
        <v>29518</v>
      </c>
      <c r="H8361" s="2" t="s">
        <v>29519</v>
      </c>
      <c r="I8361" s="2" t="s">
        <v>1673</v>
      </c>
      <c r="J8361" s="3" t="str">
        <f t="shared" si="1"/>
        <v>Unique</v>
      </c>
      <c r="K8361" s="9" t="str">
        <f t="shared" si="2"/>
        <v>Official Website</v>
      </c>
      <c r="L8361" s="5" t="str">
        <f t="shared" si="3"/>
        <v>Excellent</v>
      </c>
      <c r="M8361" s="5" t="str">
        <f t="shared" si="4"/>
        <v>100-499 Reviews</v>
      </c>
      <c r="N8361" s="6" t="str">
        <f t="shared" si="5"/>
        <v>Low Opportunity</v>
      </c>
    </row>
    <row r="8362">
      <c r="A8362" s="2" t="s">
        <v>145</v>
      </c>
      <c r="B8362" s="2" t="s">
        <v>122</v>
      </c>
      <c r="C8362" s="2" t="s">
        <v>29520</v>
      </c>
      <c r="D8362" s="2" t="s">
        <v>29521</v>
      </c>
      <c r="E8362" s="2">
        <v>4.6</v>
      </c>
      <c r="F8362" s="2">
        <v>889.0</v>
      </c>
      <c r="H8362" s="2" t="s">
        <v>29522</v>
      </c>
      <c r="I8362" s="2" t="s">
        <v>126</v>
      </c>
      <c r="J8362" s="3" t="str">
        <f t="shared" si="1"/>
        <v>Unique</v>
      </c>
      <c r="K8362" s="4" t="str">
        <f t="shared" si="2"/>
        <v>No Website</v>
      </c>
      <c r="L8362" s="5" t="str">
        <f t="shared" si="3"/>
        <v>Excellent</v>
      </c>
      <c r="M8362" s="5" t="str">
        <f t="shared" si="4"/>
        <v>500-999 Reviews</v>
      </c>
      <c r="N8362" s="3" t="str">
        <f t="shared" si="5"/>
        <v>Very High Opportunity</v>
      </c>
    </row>
    <row r="8363">
      <c r="A8363" s="2" t="s">
        <v>268</v>
      </c>
      <c r="B8363" s="2" t="s">
        <v>206</v>
      </c>
      <c r="C8363" s="2" t="s">
        <v>4720</v>
      </c>
      <c r="D8363" s="2" t="s">
        <v>29523</v>
      </c>
      <c r="E8363" s="2">
        <v>4.9</v>
      </c>
      <c r="F8363" s="2">
        <v>276.0</v>
      </c>
      <c r="G8363" s="7" t="s">
        <v>29524</v>
      </c>
      <c r="H8363" s="2" t="s">
        <v>29525</v>
      </c>
      <c r="I8363" s="2" t="s">
        <v>210</v>
      </c>
      <c r="J8363" s="3" t="str">
        <f t="shared" si="1"/>
        <v>Unique</v>
      </c>
      <c r="K8363" s="9" t="str">
        <f t="shared" si="2"/>
        <v>Official Website</v>
      </c>
      <c r="L8363" s="5" t="str">
        <f t="shared" si="3"/>
        <v>Excellent</v>
      </c>
      <c r="M8363" s="5" t="str">
        <f t="shared" si="4"/>
        <v>100-499 Reviews</v>
      </c>
      <c r="N8363" s="6" t="str">
        <f t="shared" si="5"/>
        <v>Low Opportunity</v>
      </c>
    </row>
    <row r="8364">
      <c r="A8364" s="2" t="s">
        <v>268</v>
      </c>
      <c r="B8364" s="2" t="s">
        <v>206</v>
      </c>
      <c r="C8364" s="2" t="s">
        <v>29526</v>
      </c>
      <c r="D8364" s="2" t="s">
        <v>29527</v>
      </c>
      <c r="E8364" s="2">
        <v>4.7</v>
      </c>
      <c r="F8364" s="2">
        <v>1366.0</v>
      </c>
      <c r="G8364" s="7" t="s">
        <v>29528</v>
      </c>
      <c r="H8364" s="2" t="s">
        <v>29529</v>
      </c>
      <c r="I8364" s="2" t="s">
        <v>600</v>
      </c>
      <c r="J8364" s="3" t="str">
        <f t="shared" si="1"/>
        <v>Unique</v>
      </c>
      <c r="K8364" s="9" t="str">
        <f t="shared" si="2"/>
        <v>Official Website</v>
      </c>
      <c r="L8364" s="5" t="str">
        <f t="shared" si="3"/>
        <v>Excellent</v>
      </c>
      <c r="M8364" s="5" t="str">
        <f t="shared" si="4"/>
        <v>1000+ Reviews</v>
      </c>
      <c r="N8364" s="6" t="str">
        <f t="shared" si="5"/>
        <v>Low Opportunity</v>
      </c>
    </row>
    <row r="8365">
      <c r="A8365" s="2" t="s">
        <v>268</v>
      </c>
      <c r="B8365" s="2" t="s">
        <v>206</v>
      </c>
      <c r="C8365" s="2" t="s">
        <v>29530</v>
      </c>
      <c r="D8365" s="2" t="s">
        <v>29531</v>
      </c>
      <c r="E8365" s="2">
        <v>4.9</v>
      </c>
      <c r="F8365" s="2">
        <v>516.0</v>
      </c>
      <c r="G8365" s="7" t="s">
        <v>29532</v>
      </c>
      <c r="H8365" s="2" t="s">
        <v>29533</v>
      </c>
      <c r="I8365" s="2" t="s">
        <v>29534</v>
      </c>
      <c r="J8365" s="3" t="str">
        <f t="shared" si="1"/>
        <v>Unique</v>
      </c>
      <c r="K8365" s="9" t="str">
        <f t="shared" si="2"/>
        <v>Official Website</v>
      </c>
      <c r="L8365" s="5" t="str">
        <f t="shared" si="3"/>
        <v>Excellent</v>
      </c>
      <c r="M8365" s="5" t="str">
        <f t="shared" si="4"/>
        <v>500-999 Reviews</v>
      </c>
      <c r="N8365" s="6" t="str">
        <f t="shared" si="5"/>
        <v>Low Opportunity</v>
      </c>
    </row>
    <row r="8366">
      <c r="A8366" s="2" t="s">
        <v>268</v>
      </c>
      <c r="B8366" s="2" t="s">
        <v>206</v>
      </c>
      <c r="C8366" s="2" t="s">
        <v>29535</v>
      </c>
      <c r="D8366" s="2" t="s">
        <v>29536</v>
      </c>
      <c r="E8366" s="2">
        <v>4.8</v>
      </c>
      <c r="F8366" s="2">
        <v>7410.0</v>
      </c>
      <c r="G8366" s="7" t="s">
        <v>29537</v>
      </c>
      <c r="H8366" s="2" t="s">
        <v>29538</v>
      </c>
      <c r="I8366" s="2" t="s">
        <v>29539</v>
      </c>
      <c r="J8366" s="3" t="str">
        <f t="shared" si="1"/>
        <v>Unique</v>
      </c>
      <c r="K8366" s="9" t="str">
        <f t="shared" si="2"/>
        <v>Official Website</v>
      </c>
      <c r="L8366" s="5" t="str">
        <f t="shared" si="3"/>
        <v>Excellent</v>
      </c>
      <c r="M8366" s="5" t="str">
        <f t="shared" si="4"/>
        <v>1000+ Reviews</v>
      </c>
      <c r="N8366" s="6" t="str">
        <f t="shared" si="5"/>
        <v>Low Opportunity</v>
      </c>
    </row>
    <row r="8367">
      <c r="A8367" s="2" t="s">
        <v>268</v>
      </c>
      <c r="B8367" s="2" t="s">
        <v>206</v>
      </c>
      <c r="C8367" s="2" t="s">
        <v>29540</v>
      </c>
      <c r="D8367" s="2" t="s">
        <v>29541</v>
      </c>
      <c r="E8367" s="2">
        <v>2.9</v>
      </c>
      <c r="F8367" s="2">
        <v>569.0</v>
      </c>
      <c r="G8367" s="7" t="s">
        <v>29542</v>
      </c>
      <c r="H8367" s="2" t="s">
        <v>29543</v>
      </c>
      <c r="I8367" s="2" t="s">
        <v>616</v>
      </c>
      <c r="J8367" s="3" t="str">
        <f t="shared" si="1"/>
        <v>Unique</v>
      </c>
      <c r="K8367" s="9" t="str">
        <f t="shared" si="2"/>
        <v>Official Website</v>
      </c>
      <c r="L8367" s="5" t="str">
        <f t="shared" si="3"/>
        <v>Poor</v>
      </c>
      <c r="M8367" s="5" t="str">
        <f t="shared" si="4"/>
        <v>500-999 Reviews</v>
      </c>
      <c r="N8367" s="6" t="str">
        <f t="shared" si="5"/>
        <v>Low Opportunity</v>
      </c>
    </row>
    <row r="8368">
      <c r="A8368" s="2" t="s">
        <v>268</v>
      </c>
      <c r="B8368" s="2" t="s">
        <v>206</v>
      </c>
      <c r="C8368" s="2" t="s">
        <v>29544</v>
      </c>
      <c r="D8368" s="2" t="s">
        <v>29545</v>
      </c>
      <c r="E8368" s="2">
        <v>3.6</v>
      </c>
      <c r="F8368" s="2">
        <v>11.0</v>
      </c>
      <c r="H8368" s="2" t="s">
        <v>29546</v>
      </c>
      <c r="I8368" s="2" t="s">
        <v>1366</v>
      </c>
      <c r="J8368" s="3" t="str">
        <f t="shared" si="1"/>
        <v>Unique</v>
      </c>
      <c r="K8368" s="4" t="str">
        <f t="shared" si="2"/>
        <v>No Website</v>
      </c>
      <c r="L8368" s="5" t="str">
        <f t="shared" si="3"/>
        <v>Average</v>
      </c>
      <c r="M8368" s="5" t="str">
        <f t="shared" si="4"/>
        <v>Below 100 Reviews</v>
      </c>
      <c r="N8368" s="6" t="str">
        <f t="shared" si="5"/>
        <v>Low Opportunity</v>
      </c>
    </row>
    <row r="8369">
      <c r="A8369" s="2" t="s">
        <v>211</v>
      </c>
      <c r="B8369" s="2" t="s">
        <v>351</v>
      </c>
      <c r="C8369" s="2" t="s">
        <v>29547</v>
      </c>
      <c r="D8369" s="2" t="s">
        <v>29548</v>
      </c>
      <c r="E8369" s="2">
        <v>4.6</v>
      </c>
      <c r="F8369" s="2">
        <v>882.0</v>
      </c>
      <c r="H8369" s="2" t="s">
        <v>29549</v>
      </c>
      <c r="I8369" s="2" t="s">
        <v>4051</v>
      </c>
      <c r="J8369" s="3" t="str">
        <f t="shared" si="1"/>
        <v>Unique</v>
      </c>
      <c r="K8369" s="4" t="str">
        <f t="shared" si="2"/>
        <v>No Website</v>
      </c>
      <c r="L8369" s="5" t="str">
        <f t="shared" si="3"/>
        <v>Excellent</v>
      </c>
      <c r="M8369" s="5" t="str">
        <f t="shared" si="4"/>
        <v>500-999 Reviews</v>
      </c>
      <c r="N8369" s="3" t="str">
        <f t="shared" si="5"/>
        <v>Very High Opportunity</v>
      </c>
    </row>
    <row r="8370">
      <c r="A8370" s="2" t="s">
        <v>268</v>
      </c>
      <c r="B8370" s="2" t="s">
        <v>206</v>
      </c>
      <c r="C8370" s="2" t="s">
        <v>29550</v>
      </c>
      <c r="D8370" s="2" t="s">
        <v>29551</v>
      </c>
      <c r="E8370" s="2">
        <v>4.0</v>
      </c>
      <c r="F8370" s="2">
        <v>98.0</v>
      </c>
      <c r="H8370" s="2" t="s">
        <v>29552</v>
      </c>
      <c r="I8370" s="2" t="s">
        <v>616</v>
      </c>
      <c r="J8370" s="3" t="str">
        <f t="shared" si="1"/>
        <v>Unique</v>
      </c>
      <c r="K8370" s="4" t="str">
        <f t="shared" si="2"/>
        <v>No Website</v>
      </c>
      <c r="L8370" s="5" t="str">
        <f t="shared" si="3"/>
        <v>Good</v>
      </c>
      <c r="M8370" s="5" t="str">
        <f t="shared" si="4"/>
        <v>Below 100 Reviews</v>
      </c>
      <c r="N8370" s="6" t="str">
        <f t="shared" si="5"/>
        <v>Low Opportunity</v>
      </c>
    </row>
    <row r="8371">
      <c r="A8371" s="2" t="s">
        <v>268</v>
      </c>
      <c r="B8371" s="2" t="s">
        <v>206</v>
      </c>
      <c r="C8371" s="2" t="s">
        <v>29553</v>
      </c>
      <c r="D8371" s="2" t="s">
        <v>29554</v>
      </c>
      <c r="E8371" s="2">
        <v>3.4</v>
      </c>
      <c r="F8371" s="2">
        <v>1355.0</v>
      </c>
      <c r="G8371" s="7" t="s">
        <v>29555</v>
      </c>
      <c r="H8371" s="2" t="s">
        <v>29556</v>
      </c>
      <c r="I8371" s="2" t="s">
        <v>616</v>
      </c>
      <c r="J8371" s="3" t="str">
        <f t="shared" si="1"/>
        <v>Unique</v>
      </c>
      <c r="K8371" s="9" t="str">
        <f t="shared" si="2"/>
        <v>Official Website</v>
      </c>
      <c r="L8371" s="5" t="str">
        <f t="shared" si="3"/>
        <v>Average</v>
      </c>
      <c r="M8371" s="5" t="str">
        <f t="shared" si="4"/>
        <v>1000+ Reviews</v>
      </c>
      <c r="N8371" s="6" t="str">
        <f t="shared" si="5"/>
        <v>Low Opportunity</v>
      </c>
    </row>
    <row r="8372">
      <c r="A8372" s="2" t="s">
        <v>268</v>
      </c>
      <c r="B8372" s="2" t="s">
        <v>206</v>
      </c>
      <c r="C8372" s="2" t="s">
        <v>29557</v>
      </c>
      <c r="D8372" s="2" t="s">
        <v>29558</v>
      </c>
      <c r="E8372" s="2">
        <v>3.5</v>
      </c>
      <c r="F8372" s="2">
        <v>341.0</v>
      </c>
      <c r="G8372" s="7" t="s">
        <v>29559</v>
      </c>
      <c r="H8372" s="2" t="s">
        <v>29560</v>
      </c>
      <c r="I8372" s="2" t="s">
        <v>11136</v>
      </c>
      <c r="J8372" s="3" t="str">
        <f t="shared" si="1"/>
        <v>Unique</v>
      </c>
      <c r="K8372" s="9" t="str">
        <f t="shared" si="2"/>
        <v>Official Website</v>
      </c>
      <c r="L8372" s="5" t="str">
        <f t="shared" si="3"/>
        <v>Average</v>
      </c>
      <c r="M8372" s="5" t="str">
        <f t="shared" si="4"/>
        <v>100-499 Reviews</v>
      </c>
      <c r="N8372" s="6" t="str">
        <f t="shared" si="5"/>
        <v>Low Opportunity</v>
      </c>
    </row>
    <row r="8373">
      <c r="A8373" s="2" t="s">
        <v>581</v>
      </c>
      <c r="B8373" s="2" t="s">
        <v>106</v>
      </c>
      <c r="C8373" s="2" t="s">
        <v>29561</v>
      </c>
      <c r="D8373" s="2" t="s">
        <v>29562</v>
      </c>
      <c r="E8373" s="2">
        <v>4.6</v>
      </c>
      <c r="F8373" s="2">
        <v>857.0</v>
      </c>
      <c r="H8373" s="2" t="s">
        <v>14584</v>
      </c>
      <c r="I8373" s="2" t="s">
        <v>6237</v>
      </c>
      <c r="J8373" s="3" t="str">
        <f t="shared" si="1"/>
        <v>Unique</v>
      </c>
      <c r="K8373" s="4" t="str">
        <f t="shared" si="2"/>
        <v>No Website</v>
      </c>
      <c r="L8373" s="5" t="str">
        <f t="shared" si="3"/>
        <v>Excellent</v>
      </c>
      <c r="M8373" s="5" t="str">
        <f t="shared" si="4"/>
        <v>500-999 Reviews</v>
      </c>
      <c r="N8373" s="3" t="str">
        <f t="shared" si="5"/>
        <v>Very High Opportunity</v>
      </c>
    </row>
    <row r="8374">
      <c r="A8374" s="2" t="s">
        <v>268</v>
      </c>
      <c r="B8374" s="2" t="s">
        <v>206</v>
      </c>
      <c r="C8374" s="2" t="s">
        <v>29563</v>
      </c>
      <c r="D8374" s="2" t="s">
        <v>29564</v>
      </c>
      <c r="E8374" s="2">
        <v>5.0</v>
      </c>
      <c r="F8374" s="2">
        <v>30.0</v>
      </c>
      <c r="G8374" s="7" t="s">
        <v>29565</v>
      </c>
      <c r="I8374" s="2" t="s">
        <v>929</v>
      </c>
      <c r="J8374" s="3" t="str">
        <f t="shared" si="1"/>
        <v>Unique</v>
      </c>
      <c r="K8374" s="9" t="str">
        <f t="shared" si="2"/>
        <v>Official Website</v>
      </c>
      <c r="L8374" s="5" t="str">
        <f t="shared" si="3"/>
        <v>Excellent</v>
      </c>
      <c r="M8374" s="5" t="str">
        <f t="shared" si="4"/>
        <v>Below 100 Reviews</v>
      </c>
      <c r="N8374" s="6" t="str">
        <f t="shared" si="5"/>
        <v>Low Opportunity</v>
      </c>
    </row>
    <row r="8375">
      <c r="A8375" s="2" t="s">
        <v>76</v>
      </c>
      <c r="B8375" s="2" t="s">
        <v>140</v>
      </c>
      <c r="C8375" s="2" t="s">
        <v>29566</v>
      </c>
      <c r="D8375" s="2" t="s">
        <v>29567</v>
      </c>
      <c r="E8375" s="2">
        <v>4.6</v>
      </c>
      <c r="F8375" s="2">
        <v>797.0</v>
      </c>
      <c r="I8375" s="2" t="s">
        <v>648</v>
      </c>
      <c r="J8375" s="3" t="str">
        <f t="shared" si="1"/>
        <v>Unique</v>
      </c>
      <c r="K8375" s="4" t="str">
        <f t="shared" si="2"/>
        <v>No Website</v>
      </c>
      <c r="L8375" s="5" t="str">
        <f t="shared" si="3"/>
        <v>Excellent</v>
      </c>
      <c r="M8375" s="5" t="str">
        <f t="shared" si="4"/>
        <v>500-999 Reviews</v>
      </c>
      <c r="N8375" s="3" t="str">
        <f t="shared" si="5"/>
        <v>Very High Opportunity</v>
      </c>
    </row>
    <row r="8376">
      <c r="A8376" s="2" t="s">
        <v>268</v>
      </c>
      <c r="B8376" s="2" t="s">
        <v>206</v>
      </c>
      <c r="C8376" s="2" t="s">
        <v>29568</v>
      </c>
      <c r="D8376" s="2" t="s">
        <v>29569</v>
      </c>
      <c r="E8376" s="2">
        <v>4.6</v>
      </c>
      <c r="F8376" s="2">
        <v>5828.0</v>
      </c>
      <c r="G8376" s="7" t="s">
        <v>29570</v>
      </c>
      <c r="H8376" s="2" t="s">
        <v>29571</v>
      </c>
      <c r="I8376" s="2" t="s">
        <v>29572</v>
      </c>
      <c r="J8376" s="3" t="str">
        <f t="shared" si="1"/>
        <v>Unique</v>
      </c>
      <c r="K8376" s="9" t="str">
        <f t="shared" si="2"/>
        <v>Official Website</v>
      </c>
      <c r="L8376" s="5" t="str">
        <f t="shared" si="3"/>
        <v>Excellent</v>
      </c>
      <c r="M8376" s="5" t="str">
        <f t="shared" si="4"/>
        <v>1000+ Reviews</v>
      </c>
      <c r="N8376" s="6" t="str">
        <f t="shared" si="5"/>
        <v>Low Opportunity</v>
      </c>
    </row>
    <row r="8377">
      <c r="A8377" s="2" t="s">
        <v>268</v>
      </c>
      <c r="B8377" s="2" t="s">
        <v>206</v>
      </c>
      <c r="C8377" s="2" t="s">
        <v>29573</v>
      </c>
      <c r="D8377" s="2" t="s">
        <v>29513</v>
      </c>
      <c r="E8377" s="2">
        <v>4.9</v>
      </c>
      <c r="F8377" s="2">
        <v>61.0</v>
      </c>
      <c r="G8377" s="7" t="s">
        <v>29574</v>
      </c>
      <c r="H8377" s="2" t="s">
        <v>29575</v>
      </c>
      <c r="I8377" s="2" t="s">
        <v>929</v>
      </c>
      <c r="J8377" s="3" t="str">
        <f t="shared" si="1"/>
        <v>Unique</v>
      </c>
      <c r="K8377" s="9" t="str">
        <f t="shared" si="2"/>
        <v>Official Website</v>
      </c>
      <c r="L8377" s="5" t="str">
        <f t="shared" si="3"/>
        <v>Excellent</v>
      </c>
      <c r="M8377" s="5" t="str">
        <f t="shared" si="4"/>
        <v>Below 100 Reviews</v>
      </c>
      <c r="N8377" s="6" t="str">
        <f t="shared" si="5"/>
        <v>Low Opportunity</v>
      </c>
    </row>
    <row r="8378">
      <c r="A8378" s="2" t="s">
        <v>268</v>
      </c>
      <c r="B8378" s="2" t="s">
        <v>206</v>
      </c>
      <c r="C8378" s="2" t="s">
        <v>29576</v>
      </c>
      <c r="D8378" s="2" t="s">
        <v>29577</v>
      </c>
      <c r="E8378" s="2">
        <v>2.5</v>
      </c>
      <c r="F8378" s="2">
        <v>34.0</v>
      </c>
      <c r="I8378" s="2" t="s">
        <v>616</v>
      </c>
      <c r="J8378" s="3" t="str">
        <f t="shared" si="1"/>
        <v>Unique</v>
      </c>
      <c r="K8378" s="4" t="str">
        <f t="shared" si="2"/>
        <v>No Website</v>
      </c>
      <c r="L8378" s="5" t="str">
        <f t="shared" si="3"/>
        <v>Poor</v>
      </c>
      <c r="M8378" s="5" t="str">
        <f t="shared" si="4"/>
        <v>Below 100 Reviews</v>
      </c>
      <c r="N8378" s="6" t="str">
        <f t="shared" si="5"/>
        <v>Low Opportunity</v>
      </c>
    </row>
    <row r="8379">
      <c r="A8379" s="2" t="s">
        <v>268</v>
      </c>
      <c r="B8379" s="2" t="s">
        <v>101</v>
      </c>
      <c r="C8379" s="2" t="s">
        <v>29578</v>
      </c>
      <c r="D8379" s="2" t="s">
        <v>29579</v>
      </c>
      <c r="E8379" s="2">
        <v>4.7</v>
      </c>
      <c r="F8379" s="2">
        <v>308.0</v>
      </c>
      <c r="G8379" s="7" t="s">
        <v>29580</v>
      </c>
      <c r="H8379" s="2" t="s">
        <v>29581</v>
      </c>
      <c r="I8379" s="2" t="s">
        <v>105</v>
      </c>
      <c r="J8379" s="3" t="str">
        <f t="shared" si="1"/>
        <v>Unique</v>
      </c>
      <c r="K8379" s="9" t="str">
        <f t="shared" si="2"/>
        <v>Official Website</v>
      </c>
      <c r="L8379" s="5" t="str">
        <f t="shared" si="3"/>
        <v>Excellent</v>
      </c>
      <c r="M8379" s="5" t="str">
        <f t="shared" si="4"/>
        <v>100-499 Reviews</v>
      </c>
      <c r="N8379" s="6" t="str">
        <f t="shared" si="5"/>
        <v>Low Opportunity</v>
      </c>
    </row>
    <row r="8380">
      <c r="A8380" s="2" t="s">
        <v>268</v>
      </c>
      <c r="B8380" s="2" t="s">
        <v>101</v>
      </c>
      <c r="C8380" s="2" t="s">
        <v>29582</v>
      </c>
      <c r="D8380" s="2" t="s">
        <v>29583</v>
      </c>
      <c r="E8380" s="2">
        <v>5.0</v>
      </c>
      <c r="F8380" s="2">
        <v>87.0</v>
      </c>
      <c r="G8380" s="7" t="s">
        <v>29584</v>
      </c>
      <c r="H8380" s="2" t="s">
        <v>29585</v>
      </c>
      <c r="I8380" s="2" t="s">
        <v>17489</v>
      </c>
      <c r="J8380" s="3" t="str">
        <f t="shared" si="1"/>
        <v>Unique</v>
      </c>
      <c r="K8380" s="9" t="str">
        <f t="shared" si="2"/>
        <v>Official Website</v>
      </c>
      <c r="L8380" s="5" t="str">
        <f t="shared" si="3"/>
        <v>Excellent</v>
      </c>
      <c r="M8380" s="5" t="str">
        <f t="shared" si="4"/>
        <v>Below 100 Reviews</v>
      </c>
      <c r="N8380" s="6" t="str">
        <f t="shared" si="5"/>
        <v>Low Opportunity</v>
      </c>
    </row>
    <row r="8381">
      <c r="A8381" s="2" t="s">
        <v>268</v>
      </c>
      <c r="B8381" s="2" t="s">
        <v>101</v>
      </c>
      <c r="C8381" s="2" t="s">
        <v>29586</v>
      </c>
      <c r="D8381" s="2" t="s">
        <v>29587</v>
      </c>
      <c r="E8381" s="2">
        <v>4.8</v>
      </c>
      <c r="F8381" s="2">
        <v>111.0</v>
      </c>
      <c r="G8381" s="7" t="s">
        <v>29588</v>
      </c>
      <c r="I8381" s="2" t="s">
        <v>2042</v>
      </c>
      <c r="J8381" s="3" t="str">
        <f t="shared" si="1"/>
        <v>Unique</v>
      </c>
      <c r="K8381" s="9" t="str">
        <f t="shared" si="2"/>
        <v>Official Website</v>
      </c>
      <c r="L8381" s="5" t="str">
        <f t="shared" si="3"/>
        <v>Excellent</v>
      </c>
      <c r="M8381" s="5" t="str">
        <f t="shared" si="4"/>
        <v>100-499 Reviews</v>
      </c>
      <c r="N8381" s="6" t="str">
        <f t="shared" si="5"/>
        <v>Low Opportunity</v>
      </c>
    </row>
    <row r="8382">
      <c r="A8382" s="2" t="s">
        <v>268</v>
      </c>
      <c r="B8382" s="2" t="s">
        <v>101</v>
      </c>
      <c r="C8382" s="2" t="s">
        <v>29589</v>
      </c>
      <c r="D8382" s="2" t="s">
        <v>29590</v>
      </c>
      <c r="E8382" s="2">
        <v>4.2</v>
      </c>
      <c r="F8382" s="2">
        <v>544.0</v>
      </c>
      <c r="H8382" s="2" t="s">
        <v>29591</v>
      </c>
      <c r="I8382" s="2" t="s">
        <v>105</v>
      </c>
      <c r="J8382" s="3" t="str">
        <f t="shared" si="1"/>
        <v>Unique</v>
      </c>
      <c r="K8382" s="4" t="str">
        <f t="shared" si="2"/>
        <v>No Website</v>
      </c>
      <c r="L8382" s="5" t="str">
        <f t="shared" si="3"/>
        <v>Good</v>
      </c>
      <c r="M8382" s="5" t="str">
        <f t="shared" si="4"/>
        <v>500-999 Reviews</v>
      </c>
      <c r="N8382" s="6" t="str">
        <f t="shared" si="5"/>
        <v>Low Opportunity</v>
      </c>
    </row>
    <row r="8383">
      <c r="A8383" s="2" t="s">
        <v>350</v>
      </c>
      <c r="B8383" s="2" t="s">
        <v>21</v>
      </c>
      <c r="C8383" s="2" t="s">
        <v>29592</v>
      </c>
      <c r="D8383" s="2" t="s">
        <v>29593</v>
      </c>
      <c r="E8383" s="2">
        <v>4.6</v>
      </c>
      <c r="F8383" s="2">
        <v>731.0</v>
      </c>
      <c r="H8383" s="2" t="s">
        <v>29594</v>
      </c>
      <c r="I8383" s="2" t="s">
        <v>84</v>
      </c>
      <c r="J8383" s="3" t="str">
        <f t="shared" si="1"/>
        <v>Unique</v>
      </c>
      <c r="K8383" s="4" t="str">
        <f t="shared" si="2"/>
        <v>No Website</v>
      </c>
      <c r="L8383" s="5" t="str">
        <f t="shared" si="3"/>
        <v>Excellent</v>
      </c>
      <c r="M8383" s="5" t="str">
        <f t="shared" si="4"/>
        <v>500-999 Reviews</v>
      </c>
      <c r="N8383" s="3" t="str">
        <f t="shared" si="5"/>
        <v>Very High Opportunity</v>
      </c>
    </row>
    <row r="8384">
      <c r="A8384" s="2" t="s">
        <v>268</v>
      </c>
      <c r="B8384" s="2" t="s">
        <v>101</v>
      </c>
      <c r="C8384" s="2" t="s">
        <v>29595</v>
      </c>
      <c r="D8384" s="2" t="s">
        <v>29596</v>
      </c>
      <c r="E8384" s="2">
        <v>3.8</v>
      </c>
      <c r="F8384" s="2">
        <v>140.0</v>
      </c>
      <c r="G8384" s="7" t="s">
        <v>29597</v>
      </c>
      <c r="H8384" s="2" t="s">
        <v>29598</v>
      </c>
      <c r="I8384" s="2" t="s">
        <v>105</v>
      </c>
      <c r="J8384" s="3" t="str">
        <f t="shared" si="1"/>
        <v>Unique</v>
      </c>
      <c r="K8384" s="9" t="str">
        <f t="shared" si="2"/>
        <v>Official Website</v>
      </c>
      <c r="L8384" s="5" t="str">
        <f t="shared" si="3"/>
        <v>Average</v>
      </c>
      <c r="M8384" s="5" t="str">
        <f t="shared" si="4"/>
        <v>100-499 Reviews</v>
      </c>
      <c r="N8384" s="6" t="str">
        <f t="shared" si="5"/>
        <v>Low Opportunity</v>
      </c>
    </row>
    <row r="8385">
      <c r="A8385" s="2" t="s">
        <v>268</v>
      </c>
      <c r="B8385" s="2" t="s">
        <v>101</v>
      </c>
      <c r="C8385" s="2" t="s">
        <v>29599</v>
      </c>
      <c r="D8385" s="2" t="s">
        <v>29600</v>
      </c>
      <c r="E8385" s="2">
        <v>4.1</v>
      </c>
      <c r="F8385" s="2">
        <v>150.0</v>
      </c>
      <c r="H8385" s="2" t="s">
        <v>29601</v>
      </c>
      <c r="I8385" s="2" t="s">
        <v>105</v>
      </c>
      <c r="J8385" s="3" t="str">
        <f t="shared" si="1"/>
        <v>Unique</v>
      </c>
      <c r="K8385" s="4" t="str">
        <f t="shared" si="2"/>
        <v>No Website</v>
      </c>
      <c r="L8385" s="5" t="str">
        <f t="shared" si="3"/>
        <v>Good</v>
      </c>
      <c r="M8385" s="5" t="str">
        <f t="shared" si="4"/>
        <v>100-499 Reviews</v>
      </c>
      <c r="N8385" s="6" t="str">
        <f t="shared" si="5"/>
        <v>Low Opportunity</v>
      </c>
    </row>
    <row r="8386">
      <c r="A8386" s="2" t="s">
        <v>268</v>
      </c>
      <c r="B8386" s="2" t="s">
        <v>101</v>
      </c>
      <c r="C8386" s="2" t="s">
        <v>29602</v>
      </c>
      <c r="D8386" s="2" t="s">
        <v>29603</v>
      </c>
      <c r="E8386" s="2">
        <v>4.4</v>
      </c>
      <c r="F8386" s="2">
        <v>2164.0</v>
      </c>
      <c r="H8386" s="2" t="s">
        <v>29604</v>
      </c>
      <c r="I8386" s="2" t="s">
        <v>111</v>
      </c>
      <c r="J8386" s="3" t="str">
        <f t="shared" si="1"/>
        <v>Unique</v>
      </c>
      <c r="K8386" s="4" t="str">
        <f t="shared" si="2"/>
        <v>No Website</v>
      </c>
      <c r="L8386" s="5" t="str">
        <f t="shared" si="3"/>
        <v>Good</v>
      </c>
      <c r="M8386" s="5" t="str">
        <f t="shared" si="4"/>
        <v>1000+ Reviews</v>
      </c>
      <c r="N8386" s="6" t="str">
        <f t="shared" si="5"/>
        <v>Low Opportunity</v>
      </c>
    </row>
    <row r="8387">
      <c r="A8387" s="2" t="s">
        <v>268</v>
      </c>
      <c r="B8387" s="2" t="s">
        <v>101</v>
      </c>
      <c r="C8387" s="2" t="s">
        <v>29605</v>
      </c>
      <c r="D8387" s="2" t="s">
        <v>29606</v>
      </c>
      <c r="E8387" s="2">
        <v>4.2</v>
      </c>
      <c r="F8387" s="2">
        <v>156.0</v>
      </c>
      <c r="G8387" s="7" t="s">
        <v>29607</v>
      </c>
      <c r="H8387" s="2" t="s">
        <v>3804</v>
      </c>
      <c r="I8387" s="2" t="s">
        <v>20173</v>
      </c>
      <c r="J8387" s="3" t="str">
        <f t="shared" si="1"/>
        <v>Unique</v>
      </c>
      <c r="K8387" s="9" t="str">
        <f t="shared" si="2"/>
        <v>Official Website</v>
      </c>
      <c r="L8387" s="5" t="str">
        <f t="shared" si="3"/>
        <v>Good</v>
      </c>
      <c r="M8387" s="5" t="str">
        <f t="shared" si="4"/>
        <v>100-499 Reviews</v>
      </c>
      <c r="N8387" s="6" t="str">
        <f t="shared" si="5"/>
        <v>Low Opportunity</v>
      </c>
    </row>
    <row r="8388">
      <c r="A8388" s="2" t="s">
        <v>710</v>
      </c>
      <c r="B8388" s="2" t="s">
        <v>41</v>
      </c>
      <c r="C8388" s="2" t="s">
        <v>29608</v>
      </c>
      <c r="D8388" s="2" t="s">
        <v>29609</v>
      </c>
      <c r="E8388" s="2">
        <v>4.6</v>
      </c>
      <c r="F8388" s="2">
        <v>695.0</v>
      </c>
      <c r="I8388" s="2" t="s">
        <v>89</v>
      </c>
      <c r="J8388" s="3" t="str">
        <f t="shared" si="1"/>
        <v>Unique</v>
      </c>
      <c r="K8388" s="4" t="str">
        <f t="shared" si="2"/>
        <v>No Website</v>
      </c>
      <c r="L8388" s="5" t="str">
        <f t="shared" si="3"/>
        <v>Excellent</v>
      </c>
      <c r="M8388" s="5" t="str">
        <f t="shared" si="4"/>
        <v>500-999 Reviews</v>
      </c>
      <c r="N8388" s="3" t="str">
        <f t="shared" si="5"/>
        <v>Very High Opportunity</v>
      </c>
    </row>
    <row r="8389">
      <c r="A8389" s="2" t="s">
        <v>268</v>
      </c>
      <c r="B8389" s="2" t="s">
        <v>101</v>
      </c>
      <c r="C8389" s="2" t="s">
        <v>29610</v>
      </c>
      <c r="D8389" s="2" t="s">
        <v>29611</v>
      </c>
      <c r="E8389" s="2">
        <v>4.1</v>
      </c>
      <c r="F8389" s="2">
        <v>1545.0</v>
      </c>
      <c r="G8389" s="7" t="s">
        <v>29612</v>
      </c>
      <c r="H8389" s="2" t="s">
        <v>29613</v>
      </c>
      <c r="I8389" s="2" t="s">
        <v>105</v>
      </c>
      <c r="J8389" s="3" t="str">
        <f t="shared" si="1"/>
        <v>Unique</v>
      </c>
      <c r="K8389" s="9" t="str">
        <f t="shared" si="2"/>
        <v>Official Website</v>
      </c>
      <c r="L8389" s="5" t="str">
        <f t="shared" si="3"/>
        <v>Good</v>
      </c>
      <c r="M8389" s="5" t="str">
        <f t="shared" si="4"/>
        <v>1000+ Reviews</v>
      </c>
      <c r="N8389" s="6" t="str">
        <f t="shared" si="5"/>
        <v>Low Opportunity</v>
      </c>
    </row>
    <row r="8390">
      <c r="A8390" s="2" t="s">
        <v>268</v>
      </c>
      <c r="B8390" s="2" t="s">
        <v>101</v>
      </c>
      <c r="C8390" s="2" t="s">
        <v>29614</v>
      </c>
      <c r="D8390" s="2" t="s">
        <v>29615</v>
      </c>
      <c r="E8390" s="2">
        <v>4.2</v>
      </c>
      <c r="F8390" s="2">
        <v>97.0</v>
      </c>
      <c r="G8390" s="7" t="s">
        <v>29616</v>
      </c>
      <c r="H8390" s="2" t="s">
        <v>29617</v>
      </c>
      <c r="I8390" s="2" t="s">
        <v>27860</v>
      </c>
      <c r="J8390" s="3" t="str">
        <f t="shared" si="1"/>
        <v>Unique</v>
      </c>
      <c r="K8390" s="9" t="str">
        <f t="shared" si="2"/>
        <v>Official Website</v>
      </c>
      <c r="L8390" s="5" t="str">
        <f t="shared" si="3"/>
        <v>Good</v>
      </c>
      <c r="M8390" s="5" t="str">
        <f t="shared" si="4"/>
        <v>Below 100 Reviews</v>
      </c>
      <c r="N8390" s="6" t="str">
        <f t="shared" si="5"/>
        <v>Low Opportunity</v>
      </c>
    </row>
    <row r="8391">
      <c r="A8391" s="2" t="s">
        <v>268</v>
      </c>
      <c r="B8391" s="2" t="s">
        <v>101</v>
      </c>
      <c r="C8391" s="2" t="s">
        <v>29618</v>
      </c>
      <c r="D8391" s="2" t="s">
        <v>29619</v>
      </c>
      <c r="E8391" s="2">
        <v>4.7</v>
      </c>
      <c r="F8391" s="2">
        <v>83.0</v>
      </c>
      <c r="G8391" s="7" t="s">
        <v>29620</v>
      </c>
      <c r="H8391" s="2" t="s">
        <v>3804</v>
      </c>
      <c r="I8391" s="2" t="s">
        <v>17489</v>
      </c>
      <c r="J8391" s="3" t="str">
        <f t="shared" si="1"/>
        <v>Unique</v>
      </c>
      <c r="K8391" s="9" t="str">
        <f t="shared" si="2"/>
        <v>Official Website</v>
      </c>
      <c r="L8391" s="5" t="str">
        <f t="shared" si="3"/>
        <v>Excellent</v>
      </c>
      <c r="M8391" s="5" t="str">
        <f t="shared" si="4"/>
        <v>Below 100 Reviews</v>
      </c>
      <c r="N8391" s="6" t="str">
        <f t="shared" si="5"/>
        <v>Low Opportunity</v>
      </c>
    </row>
    <row r="8392">
      <c r="A8392" s="2" t="s">
        <v>581</v>
      </c>
      <c r="B8392" s="2" t="s">
        <v>106</v>
      </c>
      <c r="C8392" s="2" t="s">
        <v>29621</v>
      </c>
      <c r="D8392" s="2" t="s">
        <v>29622</v>
      </c>
      <c r="E8392" s="2">
        <v>4.6</v>
      </c>
      <c r="F8392" s="2">
        <v>654.0</v>
      </c>
      <c r="H8392" s="2" t="s">
        <v>29623</v>
      </c>
      <c r="I8392" s="2" t="s">
        <v>29624</v>
      </c>
      <c r="J8392" s="3" t="str">
        <f t="shared" si="1"/>
        <v>Unique</v>
      </c>
      <c r="K8392" s="4" t="str">
        <f t="shared" si="2"/>
        <v>No Website</v>
      </c>
      <c r="L8392" s="5" t="str">
        <f t="shared" si="3"/>
        <v>Excellent</v>
      </c>
      <c r="M8392" s="5" t="str">
        <f t="shared" si="4"/>
        <v>500-999 Reviews</v>
      </c>
      <c r="N8392" s="3" t="str">
        <f t="shared" si="5"/>
        <v>Very High Opportunity</v>
      </c>
    </row>
    <row r="8393">
      <c r="A8393" s="2" t="s">
        <v>268</v>
      </c>
      <c r="B8393" s="2" t="s">
        <v>345</v>
      </c>
      <c r="C8393" s="2" t="s">
        <v>29625</v>
      </c>
      <c r="D8393" s="2" t="s">
        <v>29626</v>
      </c>
      <c r="E8393" s="2">
        <v>4.9</v>
      </c>
      <c r="F8393" s="2">
        <v>1220.0</v>
      </c>
      <c r="G8393" s="7" t="s">
        <v>29627</v>
      </c>
      <c r="H8393" s="2" t="s">
        <v>29628</v>
      </c>
      <c r="I8393" s="2" t="s">
        <v>749</v>
      </c>
      <c r="J8393" s="3" t="str">
        <f t="shared" si="1"/>
        <v>Unique</v>
      </c>
      <c r="K8393" s="9" t="str">
        <f t="shared" si="2"/>
        <v>Official Website</v>
      </c>
      <c r="L8393" s="5" t="str">
        <f t="shared" si="3"/>
        <v>Excellent</v>
      </c>
      <c r="M8393" s="5" t="str">
        <f t="shared" si="4"/>
        <v>1000+ Reviews</v>
      </c>
      <c r="N8393" s="6" t="str">
        <f t="shared" si="5"/>
        <v>Low Opportunity</v>
      </c>
    </row>
    <row r="8394">
      <c r="A8394" s="2" t="s">
        <v>112</v>
      </c>
      <c r="B8394" s="2" t="s">
        <v>15</v>
      </c>
      <c r="C8394" s="2" t="s">
        <v>29629</v>
      </c>
      <c r="D8394" s="2" t="s">
        <v>29630</v>
      </c>
      <c r="E8394" s="2">
        <v>4.6</v>
      </c>
      <c r="F8394" s="2">
        <v>647.0</v>
      </c>
      <c r="H8394" s="2" t="s">
        <v>29631</v>
      </c>
      <c r="I8394" s="2" t="s">
        <v>496</v>
      </c>
      <c r="J8394" s="3" t="str">
        <f t="shared" si="1"/>
        <v>Unique</v>
      </c>
      <c r="K8394" s="4" t="str">
        <f t="shared" si="2"/>
        <v>No Website</v>
      </c>
      <c r="L8394" s="5" t="str">
        <f t="shared" si="3"/>
        <v>Excellent</v>
      </c>
      <c r="M8394" s="5" t="str">
        <f t="shared" si="4"/>
        <v>500-999 Reviews</v>
      </c>
      <c r="N8394" s="3" t="str">
        <f t="shared" si="5"/>
        <v>Very High Opportunity</v>
      </c>
    </row>
    <row r="8395">
      <c r="A8395" s="2" t="s">
        <v>268</v>
      </c>
      <c r="B8395" s="2" t="s">
        <v>345</v>
      </c>
      <c r="C8395" s="2" t="s">
        <v>29632</v>
      </c>
      <c r="D8395" s="2" t="s">
        <v>29633</v>
      </c>
      <c r="E8395" s="2">
        <v>5.0</v>
      </c>
      <c r="F8395" s="2">
        <v>169.0</v>
      </c>
      <c r="G8395" s="7" t="s">
        <v>29634</v>
      </c>
      <c r="H8395" s="2" t="s">
        <v>29635</v>
      </c>
      <c r="I8395" s="2" t="s">
        <v>749</v>
      </c>
      <c r="J8395" s="3" t="str">
        <f t="shared" si="1"/>
        <v>Unique</v>
      </c>
      <c r="K8395" s="9" t="str">
        <f t="shared" si="2"/>
        <v>Official Website</v>
      </c>
      <c r="L8395" s="5" t="str">
        <f t="shared" si="3"/>
        <v>Excellent</v>
      </c>
      <c r="M8395" s="5" t="str">
        <f t="shared" si="4"/>
        <v>100-499 Reviews</v>
      </c>
      <c r="N8395" s="6" t="str">
        <f t="shared" si="5"/>
        <v>Low Opportunity</v>
      </c>
    </row>
    <row r="8396">
      <c r="A8396" s="2" t="s">
        <v>268</v>
      </c>
      <c r="B8396" s="2" t="s">
        <v>345</v>
      </c>
      <c r="C8396" s="2" t="s">
        <v>29636</v>
      </c>
      <c r="D8396" s="2" t="s">
        <v>29637</v>
      </c>
      <c r="E8396" s="2">
        <v>4.9</v>
      </c>
      <c r="F8396" s="2">
        <v>363.0</v>
      </c>
      <c r="G8396" s="7" t="s">
        <v>1807</v>
      </c>
      <c r="H8396" s="2" t="s">
        <v>29638</v>
      </c>
      <c r="I8396" s="2" t="s">
        <v>749</v>
      </c>
      <c r="J8396" s="3" t="str">
        <f t="shared" si="1"/>
        <v>Unique</v>
      </c>
      <c r="K8396" s="9" t="str">
        <f t="shared" si="2"/>
        <v>Official Website</v>
      </c>
      <c r="L8396" s="5" t="str">
        <f t="shared" si="3"/>
        <v>Excellent</v>
      </c>
      <c r="M8396" s="5" t="str">
        <f t="shared" si="4"/>
        <v>100-499 Reviews</v>
      </c>
      <c r="N8396" s="6" t="str">
        <f t="shared" si="5"/>
        <v>Low Opportunity</v>
      </c>
    </row>
    <row r="8397">
      <c r="A8397" s="2" t="s">
        <v>268</v>
      </c>
      <c r="B8397" s="2" t="s">
        <v>345</v>
      </c>
      <c r="C8397" s="2" t="s">
        <v>29639</v>
      </c>
      <c r="D8397" s="2" t="s">
        <v>29640</v>
      </c>
      <c r="E8397" s="2">
        <v>4.0</v>
      </c>
      <c r="F8397" s="2">
        <v>65.0</v>
      </c>
      <c r="G8397" s="7" t="s">
        <v>1851</v>
      </c>
      <c r="H8397" s="2" t="s">
        <v>29641</v>
      </c>
      <c r="I8397" s="2" t="s">
        <v>3887</v>
      </c>
      <c r="J8397" s="3" t="str">
        <f t="shared" si="1"/>
        <v>Unique</v>
      </c>
      <c r="K8397" s="9" t="str">
        <f t="shared" si="2"/>
        <v>Official Website</v>
      </c>
      <c r="L8397" s="5" t="str">
        <f t="shared" si="3"/>
        <v>Good</v>
      </c>
      <c r="M8397" s="5" t="str">
        <f t="shared" si="4"/>
        <v>Below 100 Reviews</v>
      </c>
      <c r="N8397" s="6" t="str">
        <f t="shared" si="5"/>
        <v>Low Opportunity</v>
      </c>
    </row>
    <row r="8398">
      <c r="A8398" s="2" t="s">
        <v>268</v>
      </c>
      <c r="B8398" s="2" t="s">
        <v>345</v>
      </c>
      <c r="C8398" s="2" t="s">
        <v>29642</v>
      </c>
      <c r="D8398" s="2" t="s">
        <v>29643</v>
      </c>
      <c r="E8398" s="2">
        <v>3.7</v>
      </c>
      <c r="F8398" s="2">
        <v>7.0</v>
      </c>
      <c r="G8398" s="7" t="s">
        <v>6804</v>
      </c>
      <c r="I8398" s="2" t="s">
        <v>749</v>
      </c>
      <c r="J8398" s="3" t="str">
        <f t="shared" si="1"/>
        <v>Unique</v>
      </c>
      <c r="K8398" s="9" t="str">
        <f t="shared" si="2"/>
        <v>Official Website</v>
      </c>
      <c r="L8398" s="5" t="str">
        <f t="shared" si="3"/>
        <v>Average</v>
      </c>
      <c r="M8398" s="5" t="str">
        <f t="shared" si="4"/>
        <v>Below 100 Reviews</v>
      </c>
      <c r="N8398" s="6" t="str">
        <f t="shared" si="5"/>
        <v>Low Opportunity</v>
      </c>
    </row>
    <row r="8399">
      <c r="A8399" s="2" t="s">
        <v>292</v>
      </c>
      <c r="B8399" s="2" t="s">
        <v>206</v>
      </c>
      <c r="C8399" s="2" t="s">
        <v>29644</v>
      </c>
      <c r="D8399" s="2" t="s">
        <v>29645</v>
      </c>
      <c r="E8399" s="2">
        <v>4.6</v>
      </c>
      <c r="F8399" s="2">
        <v>614.0</v>
      </c>
      <c r="I8399" s="2" t="s">
        <v>1673</v>
      </c>
      <c r="J8399" s="3" t="str">
        <f t="shared" si="1"/>
        <v>Unique</v>
      </c>
      <c r="K8399" s="4" t="str">
        <f t="shared" si="2"/>
        <v>No Website</v>
      </c>
      <c r="L8399" s="5" t="str">
        <f t="shared" si="3"/>
        <v>Excellent</v>
      </c>
      <c r="M8399" s="5" t="str">
        <f t="shared" si="4"/>
        <v>500-999 Reviews</v>
      </c>
      <c r="N8399" s="3" t="str">
        <f t="shared" si="5"/>
        <v>Very High Opportunity</v>
      </c>
    </row>
    <row r="8400">
      <c r="A8400" s="2" t="s">
        <v>153</v>
      </c>
      <c r="B8400" s="2" t="s">
        <v>181</v>
      </c>
      <c r="C8400" s="2" t="s">
        <v>29646</v>
      </c>
      <c r="D8400" s="2" t="s">
        <v>29647</v>
      </c>
      <c r="E8400" s="2">
        <v>4.6</v>
      </c>
      <c r="F8400" s="2">
        <v>563.0</v>
      </c>
      <c r="H8400" s="2" t="s">
        <v>29648</v>
      </c>
      <c r="I8400" s="2" t="s">
        <v>29649</v>
      </c>
      <c r="J8400" s="3" t="str">
        <f t="shared" si="1"/>
        <v>Unique</v>
      </c>
      <c r="K8400" s="4" t="str">
        <f t="shared" si="2"/>
        <v>No Website</v>
      </c>
      <c r="L8400" s="5" t="str">
        <f t="shared" si="3"/>
        <v>Excellent</v>
      </c>
      <c r="M8400" s="5" t="str">
        <f t="shared" si="4"/>
        <v>500-999 Reviews</v>
      </c>
      <c r="N8400" s="3" t="str">
        <f t="shared" si="5"/>
        <v>Very High Opportunity</v>
      </c>
    </row>
    <row r="8401">
      <c r="A8401" s="2" t="s">
        <v>268</v>
      </c>
      <c r="B8401" s="2" t="s">
        <v>345</v>
      </c>
      <c r="C8401" s="2" t="s">
        <v>29650</v>
      </c>
      <c r="D8401" s="2" t="s">
        <v>29651</v>
      </c>
      <c r="E8401" s="2">
        <v>4.4</v>
      </c>
      <c r="F8401" s="2">
        <v>82.0</v>
      </c>
      <c r="G8401" s="7" t="s">
        <v>1851</v>
      </c>
      <c r="H8401" s="2" t="s">
        <v>29652</v>
      </c>
      <c r="I8401" s="2" t="s">
        <v>12166</v>
      </c>
      <c r="J8401" s="3" t="str">
        <f t="shared" si="1"/>
        <v>Unique</v>
      </c>
      <c r="K8401" s="9" t="str">
        <f t="shared" si="2"/>
        <v>Official Website</v>
      </c>
      <c r="L8401" s="5" t="str">
        <f t="shared" si="3"/>
        <v>Good</v>
      </c>
      <c r="M8401" s="5" t="str">
        <f t="shared" si="4"/>
        <v>Below 100 Reviews</v>
      </c>
      <c r="N8401" s="6" t="str">
        <f t="shared" si="5"/>
        <v>Low Opportunity</v>
      </c>
    </row>
    <row r="8402">
      <c r="A8402" s="2" t="s">
        <v>268</v>
      </c>
      <c r="B8402" s="2" t="s">
        <v>345</v>
      </c>
      <c r="C8402" s="2" t="s">
        <v>29653</v>
      </c>
      <c r="D8402" s="2" t="s">
        <v>29654</v>
      </c>
      <c r="E8402" s="2">
        <v>4.9</v>
      </c>
      <c r="F8402" s="2">
        <v>798.0</v>
      </c>
      <c r="G8402" s="7" t="s">
        <v>1807</v>
      </c>
      <c r="H8402" s="2" t="s">
        <v>29655</v>
      </c>
      <c r="I8402" s="2" t="s">
        <v>749</v>
      </c>
      <c r="J8402" s="3" t="str">
        <f t="shared" si="1"/>
        <v>Unique</v>
      </c>
      <c r="K8402" s="9" t="str">
        <f t="shared" si="2"/>
        <v>Official Website</v>
      </c>
      <c r="L8402" s="5" t="str">
        <f t="shared" si="3"/>
        <v>Excellent</v>
      </c>
      <c r="M8402" s="5" t="str">
        <f t="shared" si="4"/>
        <v>500-999 Reviews</v>
      </c>
      <c r="N8402" s="6" t="str">
        <f t="shared" si="5"/>
        <v>Low Opportunity</v>
      </c>
    </row>
    <row r="8403">
      <c r="A8403" s="2" t="s">
        <v>268</v>
      </c>
      <c r="B8403" s="2" t="s">
        <v>345</v>
      </c>
      <c r="C8403" s="2" t="s">
        <v>29656</v>
      </c>
      <c r="D8403" s="2" t="s">
        <v>29657</v>
      </c>
      <c r="E8403" s="2">
        <v>4.9</v>
      </c>
      <c r="F8403" s="2">
        <v>910.0</v>
      </c>
      <c r="G8403" s="7" t="s">
        <v>1807</v>
      </c>
      <c r="H8403" s="2" t="s">
        <v>29658</v>
      </c>
      <c r="I8403" s="2" t="s">
        <v>749</v>
      </c>
      <c r="J8403" s="3" t="str">
        <f t="shared" si="1"/>
        <v>Unique</v>
      </c>
      <c r="K8403" s="9" t="str">
        <f t="shared" si="2"/>
        <v>Official Website</v>
      </c>
      <c r="L8403" s="5" t="str">
        <f t="shared" si="3"/>
        <v>Excellent</v>
      </c>
      <c r="M8403" s="5" t="str">
        <f t="shared" si="4"/>
        <v>500-999 Reviews</v>
      </c>
      <c r="N8403" s="6" t="str">
        <f t="shared" si="5"/>
        <v>Low Opportunity</v>
      </c>
    </row>
    <row r="8404">
      <c r="A8404" s="2" t="s">
        <v>268</v>
      </c>
      <c r="B8404" s="2" t="s">
        <v>140</v>
      </c>
      <c r="C8404" s="2" t="s">
        <v>29659</v>
      </c>
      <c r="D8404" s="2" t="s">
        <v>29660</v>
      </c>
      <c r="E8404" s="2">
        <v>4.6</v>
      </c>
      <c r="F8404" s="2">
        <v>547.0</v>
      </c>
      <c r="H8404" s="2" t="s">
        <v>29661</v>
      </c>
      <c r="I8404" s="2" t="s">
        <v>144</v>
      </c>
      <c r="J8404" s="3" t="str">
        <f t="shared" si="1"/>
        <v>Unique</v>
      </c>
      <c r="K8404" s="4" t="str">
        <f t="shared" si="2"/>
        <v>No Website</v>
      </c>
      <c r="L8404" s="5" t="str">
        <f t="shared" si="3"/>
        <v>Excellent</v>
      </c>
      <c r="M8404" s="5" t="str">
        <f t="shared" si="4"/>
        <v>500-999 Reviews</v>
      </c>
      <c r="N8404" s="3" t="str">
        <f t="shared" si="5"/>
        <v>Very High Opportunity</v>
      </c>
    </row>
    <row r="8405">
      <c r="A8405" s="2" t="s">
        <v>268</v>
      </c>
      <c r="B8405" s="2" t="s">
        <v>345</v>
      </c>
      <c r="C8405" s="2" t="s">
        <v>29662</v>
      </c>
      <c r="D8405" s="2" t="s">
        <v>29663</v>
      </c>
      <c r="E8405" s="2">
        <v>3.7</v>
      </c>
      <c r="F8405" s="2">
        <v>65.0</v>
      </c>
      <c r="G8405" s="7" t="s">
        <v>1851</v>
      </c>
      <c r="H8405" s="2" t="s">
        <v>29664</v>
      </c>
      <c r="I8405" s="2" t="s">
        <v>3887</v>
      </c>
      <c r="J8405" s="3" t="str">
        <f t="shared" si="1"/>
        <v>Unique</v>
      </c>
      <c r="K8405" s="9" t="str">
        <f t="shared" si="2"/>
        <v>Official Website</v>
      </c>
      <c r="L8405" s="5" t="str">
        <f t="shared" si="3"/>
        <v>Average</v>
      </c>
      <c r="M8405" s="5" t="str">
        <f t="shared" si="4"/>
        <v>Below 100 Reviews</v>
      </c>
      <c r="N8405" s="6" t="str">
        <f t="shared" si="5"/>
        <v>Low Opportunity</v>
      </c>
    </row>
    <row r="8406">
      <c r="A8406" s="2" t="s">
        <v>85</v>
      </c>
      <c r="B8406" s="2" t="s">
        <v>106</v>
      </c>
      <c r="C8406" s="2" t="s">
        <v>29665</v>
      </c>
      <c r="D8406" s="2" t="s">
        <v>29666</v>
      </c>
      <c r="E8406" s="2">
        <v>4.6</v>
      </c>
      <c r="F8406" s="2">
        <v>538.0</v>
      </c>
      <c r="I8406" s="2" t="s">
        <v>111</v>
      </c>
      <c r="J8406" s="3" t="str">
        <f t="shared" si="1"/>
        <v>Unique</v>
      </c>
      <c r="K8406" s="4" t="str">
        <f t="shared" si="2"/>
        <v>No Website</v>
      </c>
      <c r="L8406" s="5" t="str">
        <f t="shared" si="3"/>
        <v>Excellent</v>
      </c>
      <c r="M8406" s="5" t="str">
        <f t="shared" si="4"/>
        <v>500-999 Reviews</v>
      </c>
      <c r="N8406" s="3" t="str">
        <f t="shared" si="5"/>
        <v>Very High Opportunity</v>
      </c>
    </row>
    <row r="8407">
      <c r="A8407" s="2" t="s">
        <v>268</v>
      </c>
      <c r="B8407" s="2" t="s">
        <v>345</v>
      </c>
      <c r="C8407" s="2" t="s">
        <v>29667</v>
      </c>
      <c r="D8407" s="2" t="s">
        <v>29668</v>
      </c>
      <c r="E8407" s="2">
        <v>4.3</v>
      </c>
      <c r="F8407" s="2">
        <v>48.0</v>
      </c>
      <c r="G8407" s="7" t="s">
        <v>1851</v>
      </c>
      <c r="H8407" s="2" t="s">
        <v>29669</v>
      </c>
      <c r="I8407" s="2" t="s">
        <v>3887</v>
      </c>
      <c r="J8407" s="3" t="str">
        <f t="shared" si="1"/>
        <v>Unique</v>
      </c>
      <c r="K8407" s="9" t="str">
        <f t="shared" si="2"/>
        <v>Official Website</v>
      </c>
      <c r="L8407" s="5" t="str">
        <f t="shared" si="3"/>
        <v>Good</v>
      </c>
      <c r="M8407" s="5" t="str">
        <f t="shared" si="4"/>
        <v>Below 100 Reviews</v>
      </c>
      <c r="N8407" s="6" t="str">
        <f t="shared" si="5"/>
        <v>Low Opportunity</v>
      </c>
    </row>
    <row r="8408">
      <c r="A8408" s="2" t="s">
        <v>268</v>
      </c>
      <c r="B8408" s="2" t="s">
        <v>345</v>
      </c>
      <c r="C8408" s="2" t="s">
        <v>29670</v>
      </c>
      <c r="D8408" s="2" t="s">
        <v>29671</v>
      </c>
      <c r="E8408" s="2">
        <v>4.0</v>
      </c>
      <c r="F8408" s="2">
        <v>4.0</v>
      </c>
      <c r="H8408" s="2" t="s">
        <v>29672</v>
      </c>
      <c r="I8408" s="2" t="s">
        <v>749</v>
      </c>
      <c r="J8408" s="3" t="str">
        <f t="shared" si="1"/>
        <v>Unique</v>
      </c>
      <c r="K8408" s="4" t="str">
        <f t="shared" si="2"/>
        <v>No Website</v>
      </c>
      <c r="L8408" s="5" t="str">
        <f t="shared" si="3"/>
        <v>Good</v>
      </c>
      <c r="M8408" s="5" t="str">
        <f t="shared" si="4"/>
        <v>Below 100 Reviews</v>
      </c>
      <c r="N8408" s="6" t="str">
        <f t="shared" si="5"/>
        <v>Low Opportunity</v>
      </c>
    </row>
    <row r="8409">
      <c r="A8409" s="2" t="s">
        <v>268</v>
      </c>
      <c r="B8409" s="2" t="s">
        <v>122</v>
      </c>
      <c r="C8409" s="2" t="s">
        <v>29673</v>
      </c>
      <c r="D8409" s="2" t="s">
        <v>29674</v>
      </c>
      <c r="E8409" s="2">
        <v>5.0</v>
      </c>
      <c r="F8409" s="2">
        <v>61.0</v>
      </c>
      <c r="G8409" s="7" t="s">
        <v>29675</v>
      </c>
      <c r="H8409" s="2" t="s">
        <v>29676</v>
      </c>
      <c r="I8409" s="2" t="s">
        <v>321</v>
      </c>
      <c r="J8409" s="3" t="str">
        <f t="shared" si="1"/>
        <v>Unique</v>
      </c>
      <c r="K8409" s="9" t="str">
        <f t="shared" si="2"/>
        <v>Official Website</v>
      </c>
      <c r="L8409" s="5" t="str">
        <f t="shared" si="3"/>
        <v>Excellent</v>
      </c>
      <c r="M8409" s="5" t="str">
        <f t="shared" si="4"/>
        <v>Below 100 Reviews</v>
      </c>
      <c r="N8409" s="6" t="str">
        <f t="shared" si="5"/>
        <v>Low Opportunity</v>
      </c>
    </row>
    <row r="8410">
      <c r="A8410" s="2" t="s">
        <v>268</v>
      </c>
      <c r="B8410" s="2" t="s">
        <v>122</v>
      </c>
      <c r="C8410" s="2" t="s">
        <v>29677</v>
      </c>
      <c r="D8410" s="2" t="s">
        <v>29678</v>
      </c>
      <c r="E8410" s="2">
        <v>5.0</v>
      </c>
      <c r="F8410" s="2">
        <v>34.0</v>
      </c>
      <c r="G8410" s="7" t="s">
        <v>29679</v>
      </c>
      <c r="H8410" s="2" t="s">
        <v>29680</v>
      </c>
      <c r="I8410" s="2" t="s">
        <v>1698</v>
      </c>
      <c r="J8410" s="3" t="str">
        <f t="shared" si="1"/>
        <v>Unique</v>
      </c>
      <c r="K8410" s="9" t="str">
        <f t="shared" si="2"/>
        <v>Official Website</v>
      </c>
      <c r="L8410" s="5" t="str">
        <f t="shared" si="3"/>
        <v>Excellent</v>
      </c>
      <c r="M8410" s="5" t="str">
        <f t="shared" si="4"/>
        <v>Below 100 Reviews</v>
      </c>
      <c r="N8410" s="6" t="str">
        <f t="shared" si="5"/>
        <v>Low Opportunity</v>
      </c>
    </row>
    <row r="8411">
      <c r="A8411" s="2" t="s">
        <v>268</v>
      </c>
      <c r="B8411" s="2" t="s">
        <v>122</v>
      </c>
      <c r="C8411" s="2" t="s">
        <v>29681</v>
      </c>
      <c r="D8411" s="2" t="s">
        <v>29682</v>
      </c>
      <c r="E8411" s="2">
        <v>5.0</v>
      </c>
      <c r="F8411" s="2">
        <v>127.0</v>
      </c>
      <c r="G8411" s="7" t="s">
        <v>29683</v>
      </c>
      <c r="H8411" s="2" t="s">
        <v>29684</v>
      </c>
      <c r="I8411" s="2" t="s">
        <v>1390</v>
      </c>
      <c r="J8411" s="3" t="str">
        <f t="shared" si="1"/>
        <v>Unique</v>
      </c>
      <c r="K8411" s="9" t="str">
        <f t="shared" si="2"/>
        <v>Official Website</v>
      </c>
      <c r="L8411" s="5" t="str">
        <f t="shared" si="3"/>
        <v>Excellent</v>
      </c>
      <c r="M8411" s="5" t="str">
        <f t="shared" si="4"/>
        <v>100-499 Reviews</v>
      </c>
      <c r="N8411" s="6" t="str">
        <f t="shared" si="5"/>
        <v>Low Opportunity</v>
      </c>
    </row>
    <row r="8412">
      <c r="A8412" s="2" t="s">
        <v>85</v>
      </c>
      <c r="B8412" s="2" t="s">
        <v>140</v>
      </c>
      <c r="C8412" s="2" t="s">
        <v>29685</v>
      </c>
      <c r="D8412" s="2" t="s">
        <v>29686</v>
      </c>
      <c r="E8412" s="2">
        <v>4.6</v>
      </c>
      <c r="F8412" s="2">
        <v>481.0</v>
      </c>
      <c r="H8412" s="2" t="s">
        <v>29687</v>
      </c>
      <c r="I8412" s="2" t="s">
        <v>29688</v>
      </c>
      <c r="J8412" s="3" t="str">
        <f t="shared" si="1"/>
        <v>Unique</v>
      </c>
      <c r="K8412" s="4" t="str">
        <f t="shared" si="2"/>
        <v>No Website</v>
      </c>
      <c r="L8412" s="5" t="str">
        <f t="shared" si="3"/>
        <v>Excellent</v>
      </c>
      <c r="M8412" s="5" t="str">
        <f t="shared" si="4"/>
        <v>100-499 Reviews</v>
      </c>
      <c r="N8412" s="4" t="str">
        <f t="shared" si="5"/>
        <v>High Opportunity</v>
      </c>
    </row>
    <row r="8413">
      <c r="A8413" s="2" t="s">
        <v>268</v>
      </c>
      <c r="B8413" s="2" t="s">
        <v>122</v>
      </c>
      <c r="C8413" s="2" t="s">
        <v>29689</v>
      </c>
      <c r="D8413" s="2" t="s">
        <v>29690</v>
      </c>
      <c r="E8413" s="2">
        <v>5.0</v>
      </c>
      <c r="F8413" s="2">
        <v>50.0</v>
      </c>
      <c r="G8413" s="7" t="s">
        <v>29691</v>
      </c>
      <c r="H8413" s="2" t="s">
        <v>29692</v>
      </c>
      <c r="I8413" s="2" t="s">
        <v>126</v>
      </c>
      <c r="J8413" s="3" t="str">
        <f t="shared" si="1"/>
        <v>Unique</v>
      </c>
      <c r="K8413" s="9" t="str">
        <f t="shared" si="2"/>
        <v>Official Website</v>
      </c>
      <c r="L8413" s="5" t="str">
        <f t="shared" si="3"/>
        <v>Excellent</v>
      </c>
      <c r="M8413" s="5" t="str">
        <f t="shared" si="4"/>
        <v>Below 100 Reviews</v>
      </c>
      <c r="N8413" s="6" t="str">
        <f t="shared" si="5"/>
        <v>Low Opportunity</v>
      </c>
    </row>
    <row r="8414">
      <c r="A8414" s="2" t="s">
        <v>268</v>
      </c>
      <c r="B8414" s="2" t="s">
        <v>122</v>
      </c>
      <c r="C8414" s="2" t="s">
        <v>29693</v>
      </c>
      <c r="D8414" s="2" t="s">
        <v>29694</v>
      </c>
      <c r="E8414" s="2">
        <v>5.0</v>
      </c>
      <c r="F8414" s="2">
        <v>7.0</v>
      </c>
      <c r="G8414" s="7" t="s">
        <v>29695</v>
      </c>
      <c r="H8414" s="2" t="s">
        <v>2940</v>
      </c>
      <c r="I8414" s="2" t="s">
        <v>296</v>
      </c>
      <c r="J8414" s="3" t="str">
        <f t="shared" si="1"/>
        <v>Unique</v>
      </c>
      <c r="K8414" s="9" t="str">
        <f t="shared" si="2"/>
        <v>Official Website</v>
      </c>
      <c r="L8414" s="5" t="str">
        <f t="shared" si="3"/>
        <v>Excellent</v>
      </c>
      <c r="M8414" s="5" t="str">
        <f t="shared" si="4"/>
        <v>Below 100 Reviews</v>
      </c>
      <c r="N8414" s="6" t="str">
        <f t="shared" si="5"/>
        <v>Low Opportunity</v>
      </c>
    </row>
    <row r="8415">
      <c r="A8415" s="2" t="s">
        <v>268</v>
      </c>
      <c r="B8415" s="2" t="s">
        <v>122</v>
      </c>
      <c r="C8415" s="2" t="s">
        <v>29696</v>
      </c>
      <c r="D8415" s="2" t="s">
        <v>29697</v>
      </c>
      <c r="E8415" s="2">
        <v>4.9</v>
      </c>
      <c r="F8415" s="2">
        <v>165.0</v>
      </c>
      <c r="G8415" s="7" t="s">
        <v>29698</v>
      </c>
      <c r="H8415" s="2" t="s">
        <v>29699</v>
      </c>
      <c r="I8415" s="2" t="s">
        <v>1047</v>
      </c>
      <c r="J8415" s="3" t="str">
        <f t="shared" si="1"/>
        <v>Unique</v>
      </c>
      <c r="K8415" s="9" t="str">
        <f t="shared" si="2"/>
        <v>Official Website</v>
      </c>
      <c r="L8415" s="5" t="str">
        <f t="shared" si="3"/>
        <v>Excellent</v>
      </c>
      <c r="M8415" s="5" t="str">
        <f t="shared" si="4"/>
        <v>100-499 Reviews</v>
      </c>
      <c r="N8415" s="6" t="str">
        <f t="shared" si="5"/>
        <v>Low Opportunity</v>
      </c>
    </row>
    <row r="8416">
      <c r="A8416" s="2" t="s">
        <v>215</v>
      </c>
      <c r="B8416" s="2" t="s">
        <v>106</v>
      </c>
      <c r="C8416" s="2" t="s">
        <v>29700</v>
      </c>
      <c r="D8416" s="2" t="s">
        <v>29701</v>
      </c>
      <c r="E8416" s="2">
        <v>4.6</v>
      </c>
      <c r="F8416" s="2">
        <v>446.0</v>
      </c>
      <c r="H8416" s="2" t="s">
        <v>29702</v>
      </c>
      <c r="I8416" s="2" t="s">
        <v>111</v>
      </c>
      <c r="J8416" s="3" t="str">
        <f t="shared" si="1"/>
        <v>Unique</v>
      </c>
      <c r="K8416" s="4" t="str">
        <f t="shared" si="2"/>
        <v>No Website</v>
      </c>
      <c r="L8416" s="5" t="str">
        <f t="shared" si="3"/>
        <v>Excellent</v>
      </c>
      <c r="M8416" s="5" t="str">
        <f t="shared" si="4"/>
        <v>100-499 Reviews</v>
      </c>
      <c r="N8416" s="4" t="str">
        <f t="shared" si="5"/>
        <v>High Opportunity</v>
      </c>
    </row>
    <row r="8417">
      <c r="A8417" s="2" t="s">
        <v>215</v>
      </c>
      <c r="B8417" s="2" t="s">
        <v>113</v>
      </c>
      <c r="C8417" s="2" t="s">
        <v>29703</v>
      </c>
      <c r="D8417" s="2" t="s">
        <v>29704</v>
      </c>
      <c r="E8417" s="2">
        <v>4.6</v>
      </c>
      <c r="F8417" s="2">
        <v>354.0</v>
      </c>
      <c r="I8417" s="2" t="s">
        <v>3130</v>
      </c>
      <c r="J8417" s="3" t="str">
        <f t="shared" si="1"/>
        <v>Unique</v>
      </c>
      <c r="K8417" s="4" t="str">
        <f t="shared" si="2"/>
        <v>No Website</v>
      </c>
      <c r="L8417" s="5" t="str">
        <f t="shared" si="3"/>
        <v>Excellent</v>
      </c>
      <c r="M8417" s="5" t="str">
        <f t="shared" si="4"/>
        <v>100-499 Reviews</v>
      </c>
      <c r="N8417" s="4" t="str">
        <f t="shared" si="5"/>
        <v>High Opportunity</v>
      </c>
    </row>
    <row r="8418">
      <c r="A8418" s="2" t="s">
        <v>268</v>
      </c>
      <c r="B8418" s="2" t="s">
        <v>351</v>
      </c>
      <c r="C8418" s="2" t="s">
        <v>29705</v>
      </c>
      <c r="D8418" s="2" t="s">
        <v>29706</v>
      </c>
      <c r="E8418" s="2">
        <v>4.1</v>
      </c>
      <c r="F8418" s="2">
        <v>330.0</v>
      </c>
      <c r="G8418" s="7" t="s">
        <v>29707</v>
      </c>
      <c r="H8418" s="2" t="s">
        <v>29708</v>
      </c>
      <c r="I8418" s="2" t="s">
        <v>7479</v>
      </c>
      <c r="J8418" s="3" t="str">
        <f t="shared" si="1"/>
        <v>Unique</v>
      </c>
      <c r="K8418" s="9" t="str">
        <f t="shared" si="2"/>
        <v>Official Website</v>
      </c>
      <c r="L8418" s="5" t="str">
        <f t="shared" si="3"/>
        <v>Good</v>
      </c>
      <c r="M8418" s="5" t="str">
        <f t="shared" si="4"/>
        <v>100-499 Reviews</v>
      </c>
      <c r="N8418" s="6" t="str">
        <f t="shared" si="5"/>
        <v>Low Opportunity</v>
      </c>
    </row>
    <row r="8419">
      <c r="A8419" s="2" t="s">
        <v>644</v>
      </c>
      <c r="B8419" s="2" t="s">
        <v>41</v>
      </c>
      <c r="C8419" s="2" t="s">
        <v>29709</v>
      </c>
      <c r="D8419" s="2" t="s">
        <v>29710</v>
      </c>
      <c r="E8419" s="2">
        <v>4.6</v>
      </c>
      <c r="F8419" s="2">
        <v>347.0</v>
      </c>
      <c r="H8419" s="2" t="s">
        <v>29711</v>
      </c>
      <c r="I8419" s="2" t="s">
        <v>29712</v>
      </c>
      <c r="J8419" s="3" t="str">
        <f t="shared" si="1"/>
        <v>Unique</v>
      </c>
      <c r="K8419" s="4" t="str">
        <f t="shared" si="2"/>
        <v>No Website</v>
      </c>
      <c r="L8419" s="5" t="str">
        <f t="shared" si="3"/>
        <v>Excellent</v>
      </c>
      <c r="M8419" s="5" t="str">
        <f t="shared" si="4"/>
        <v>100-499 Reviews</v>
      </c>
      <c r="N8419" s="4" t="str">
        <f t="shared" si="5"/>
        <v>High Opportunity</v>
      </c>
    </row>
    <row r="8420">
      <c r="A8420" s="2" t="s">
        <v>268</v>
      </c>
      <c r="B8420" s="2" t="s">
        <v>351</v>
      </c>
      <c r="C8420" s="2" t="s">
        <v>29713</v>
      </c>
      <c r="D8420" s="2" t="s">
        <v>29714</v>
      </c>
      <c r="E8420" s="2">
        <v>4.3</v>
      </c>
      <c r="F8420" s="2">
        <v>11.0</v>
      </c>
      <c r="H8420" s="2" t="s">
        <v>29715</v>
      </c>
      <c r="I8420" s="2" t="s">
        <v>561</v>
      </c>
      <c r="J8420" s="3" t="str">
        <f t="shared" si="1"/>
        <v>Unique</v>
      </c>
      <c r="K8420" s="4" t="str">
        <f t="shared" si="2"/>
        <v>No Website</v>
      </c>
      <c r="L8420" s="5" t="str">
        <f t="shared" si="3"/>
        <v>Good</v>
      </c>
      <c r="M8420" s="5" t="str">
        <f t="shared" si="4"/>
        <v>Below 100 Reviews</v>
      </c>
      <c r="N8420" s="6" t="str">
        <f t="shared" si="5"/>
        <v>Low Opportunity</v>
      </c>
    </row>
    <row r="8421">
      <c r="A8421" s="2" t="s">
        <v>245</v>
      </c>
      <c r="B8421" s="2" t="s">
        <v>206</v>
      </c>
      <c r="C8421" s="2" t="s">
        <v>29716</v>
      </c>
      <c r="D8421" s="2" t="s">
        <v>29717</v>
      </c>
      <c r="E8421" s="2">
        <v>4.6</v>
      </c>
      <c r="F8421" s="2">
        <v>342.0</v>
      </c>
      <c r="H8421" s="2" t="s">
        <v>29718</v>
      </c>
      <c r="I8421" s="2" t="s">
        <v>29719</v>
      </c>
      <c r="J8421" s="3" t="str">
        <f t="shared" si="1"/>
        <v>Unique</v>
      </c>
      <c r="K8421" s="4" t="str">
        <f t="shared" si="2"/>
        <v>No Website</v>
      </c>
      <c r="L8421" s="5" t="str">
        <f t="shared" si="3"/>
        <v>Excellent</v>
      </c>
      <c r="M8421" s="5" t="str">
        <f t="shared" si="4"/>
        <v>100-499 Reviews</v>
      </c>
      <c r="N8421" s="4" t="str">
        <f t="shared" si="5"/>
        <v>High Opportunity</v>
      </c>
    </row>
    <row r="8422">
      <c r="A8422" s="2" t="s">
        <v>268</v>
      </c>
      <c r="B8422" s="2" t="s">
        <v>351</v>
      </c>
      <c r="C8422" s="2" t="s">
        <v>29720</v>
      </c>
      <c r="D8422" s="2" t="s">
        <v>29721</v>
      </c>
      <c r="E8422" s="2">
        <v>4.2</v>
      </c>
      <c r="F8422" s="2">
        <v>113.0</v>
      </c>
      <c r="G8422" s="7" t="s">
        <v>29722</v>
      </c>
      <c r="H8422" s="2" t="s">
        <v>29723</v>
      </c>
      <c r="I8422" s="2" t="s">
        <v>20326</v>
      </c>
      <c r="J8422" s="3" t="str">
        <f t="shared" si="1"/>
        <v>Unique</v>
      </c>
      <c r="K8422" s="9" t="str">
        <f t="shared" si="2"/>
        <v>Official Website</v>
      </c>
      <c r="L8422" s="5" t="str">
        <f t="shared" si="3"/>
        <v>Good</v>
      </c>
      <c r="M8422" s="5" t="str">
        <f t="shared" si="4"/>
        <v>100-499 Reviews</v>
      </c>
      <c r="N8422" s="6" t="str">
        <f t="shared" si="5"/>
        <v>Low Opportunity</v>
      </c>
    </row>
    <row r="8423">
      <c r="A8423" s="2" t="s">
        <v>268</v>
      </c>
      <c r="B8423" s="2" t="s">
        <v>351</v>
      </c>
      <c r="C8423" s="2" t="s">
        <v>29724</v>
      </c>
      <c r="D8423" s="2" t="s">
        <v>29725</v>
      </c>
      <c r="H8423" s="2" t="s">
        <v>29726</v>
      </c>
      <c r="I8423" s="2" t="s">
        <v>561</v>
      </c>
      <c r="J8423" s="3" t="str">
        <f t="shared" si="1"/>
        <v>Unique</v>
      </c>
      <c r="K8423" s="4" t="str">
        <f t="shared" si="2"/>
        <v>No Website</v>
      </c>
      <c r="L8423" s="5" t="str">
        <f t="shared" si="3"/>
        <v>Poor</v>
      </c>
      <c r="M8423" s="5" t="str">
        <f t="shared" si="4"/>
        <v>Below 100 Reviews</v>
      </c>
      <c r="N8423" s="6" t="str">
        <f t="shared" si="5"/>
        <v>Low Opportunity</v>
      </c>
    </row>
    <row r="8424">
      <c r="A8424" s="2" t="s">
        <v>121</v>
      </c>
      <c r="B8424" s="2" t="s">
        <v>140</v>
      </c>
      <c r="C8424" s="2" t="s">
        <v>29727</v>
      </c>
      <c r="D8424" s="2" t="s">
        <v>29728</v>
      </c>
      <c r="E8424" s="2">
        <v>4.6</v>
      </c>
      <c r="F8424" s="2">
        <v>333.0</v>
      </c>
      <c r="H8424" s="2" t="s">
        <v>29729</v>
      </c>
      <c r="I8424" s="2" t="s">
        <v>29730</v>
      </c>
      <c r="J8424" s="3" t="str">
        <f t="shared" si="1"/>
        <v>Unique</v>
      </c>
      <c r="K8424" s="4" t="str">
        <f t="shared" si="2"/>
        <v>No Website</v>
      </c>
      <c r="L8424" s="5" t="str">
        <f t="shared" si="3"/>
        <v>Excellent</v>
      </c>
      <c r="M8424" s="5" t="str">
        <f t="shared" si="4"/>
        <v>100-499 Reviews</v>
      </c>
      <c r="N8424" s="4" t="str">
        <f t="shared" si="5"/>
        <v>High Opportunity</v>
      </c>
    </row>
    <row r="8425">
      <c r="A8425" s="2" t="s">
        <v>268</v>
      </c>
      <c r="B8425" s="2" t="s">
        <v>351</v>
      </c>
      <c r="C8425" s="2" t="s">
        <v>29731</v>
      </c>
      <c r="D8425" s="2" t="s">
        <v>29732</v>
      </c>
      <c r="E8425" s="2">
        <v>3.5</v>
      </c>
      <c r="F8425" s="2">
        <v>38.0</v>
      </c>
      <c r="H8425" s="2" t="s">
        <v>29733</v>
      </c>
      <c r="I8425" s="2" t="s">
        <v>561</v>
      </c>
      <c r="J8425" s="3" t="str">
        <f t="shared" si="1"/>
        <v>Unique</v>
      </c>
      <c r="K8425" s="4" t="str">
        <f t="shared" si="2"/>
        <v>No Website</v>
      </c>
      <c r="L8425" s="5" t="str">
        <f t="shared" si="3"/>
        <v>Average</v>
      </c>
      <c r="M8425" s="5" t="str">
        <f t="shared" si="4"/>
        <v>Below 100 Reviews</v>
      </c>
      <c r="N8425" s="6" t="str">
        <f t="shared" si="5"/>
        <v>Low Opportunity</v>
      </c>
    </row>
    <row r="8426">
      <c r="A8426" s="2" t="s">
        <v>268</v>
      </c>
      <c r="B8426" s="2" t="s">
        <v>351</v>
      </c>
      <c r="C8426" s="2" t="s">
        <v>29734</v>
      </c>
      <c r="D8426" s="2" t="s">
        <v>29735</v>
      </c>
      <c r="E8426" s="2">
        <v>4.4</v>
      </c>
      <c r="F8426" s="2">
        <v>118.0</v>
      </c>
      <c r="G8426" s="7" t="s">
        <v>29736</v>
      </c>
      <c r="H8426" s="2" t="s">
        <v>29737</v>
      </c>
      <c r="I8426" s="2" t="s">
        <v>12363</v>
      </c>
      <c r="J8426" s="3" t="str">
        <f t="shared" si="1"/>
        <v>Unique</v>
      </c>
      <c r="K8426" s="9" t="str">
        <f t="shared" si="2"/>
        <v>Official Website</v>
      </c>
      <c r="L8426" s="5" t="str">
        <f t="shared" si="3"/>
        <v>Good</v>
      </c>
      <c r="M8426" s="5" t="str">
        <f t="shared" si="4"/>
        <v>100-499 Reviews</v>
      </c>
      <c r="N8426" s="6" t="str">
        <f t="shared" si="5"/>
        <v>Low Opportunity</v>
      </c>
    </row>
    <row r="8427">
      <c r="A8427" s="2" t="s">
        <v>268</v>
      </c>
      <c r="B8427" s="2" t="s">
        <v>351</v>
      </c>
      <c r="C8427" s="2" t="s">
        <v>29738</v>
      </c>
      <c r="D8427" s="2" t="s">
        <v>29739</v>
      </c>
      <c r="E8427" s="2">
        <v>4.7</v>
      </c>
      <c r="F8427" s="2">
        <v>60.0</v>
      </c>
      <c r="G8427" s="7" t="s">
        <v>29740</v>
      </c>
      <c r="H8427" s="2" t="s">
        <v>29741</v>
      </c>
      <c r="I8427" s="2" t="s">
        <v>29742</v>
      </c>
      <c r="J8427" s="3" t="str">
        <f t="shared" si="1"/>
        <v>Unique</v>
      </c>
      <c r="K8427" s="6" t="str">
        <f t="shared" si="2"/>
        <v>Social Media</v>
      </c>
      <c r="L8427" s="5" t="str">
        <f t="shared" si="3"/>
        <v>Excellent</v>
      </c>
      <c r="M8427" s="5" t="str">
        <f t="shared" si="4"/>
        <v>Below 100 Reviews</v>
      </c>
      <c r="N8427" s="8" t="str">
        <f t="shared" si="5"/>
        <v>Medium Opportunity</v>
      </c>
    </row>
    <row r="8428">
      <c r="A8428" s="2" t="s">
        <v>268</v>
      </c>
      <c r="B8428" s="2" t="s">
        <v>351</v>
      </c>
      <c r="C8428" s="2" t="s">
        <v>29743</v>
      </c>
      <c r="D8428" s="2" t="s">
        <v>29744</v>
      </c>
      <c r="E8428" s="2">
        <v>4.9</v>
      </c>
      <c r="F8428" s="2">
        <v>910.0</v>
      </c>
      <c r="G8428" s="7" t="s">
        <v>29745</v>
      </c>
      <c r="H8428" s="2" t="s">
        <v>29746</v>
      </c>
      <c r="I8428" s="2" t="s">
        <v>29747</v>
      </c>
      <c r="J8428" s="3" t="str">
        <f t="shared" si="1"/>
        <v>Unique</v>
      </c>
      <c r="K8428" s="9" t="str">
        <f t="shared" si="2"/>
        <v>Official Website</v>
      </c>
      <c r="L8428" s="5" t="str">
        <f t="shared" si="3"/>
        <v>Excellent</v>
      </c>
      <c r="M8428" s="5" t="str">
        <f t="shared" si="4"/>
        <v>500-999 Reviews</v>
      </c>
      <c r="N8428" s="6" t="str">
        <f t="shared" si="5"/>
        <v>Low Opportunity</v>
      </c>
    </row>
    <row r="8429">
      <c r="A8429" s="2" t="s">
        <v>268</v>
      </c>
      <c r="B8429" s="2" t="s">
        <v>351</v>
      </c>
      <c r="C8429" s="2" t="s">
        <v>29748</v>
      </c>
      <c r="D8429" s="2" t="s">
        <v>29749</v>
      </c>
      <c r="E8429" s="2">
        <v>4.4</v>
      </c>
      <c r="F8429" s="2">
        <v>176.0</v>
      </c>
      <c r="G8429" s="7" t="s">
        <v>29750</v>
      </c>
      <c r="H8429" s="2" t="s">
        <v>29751</v>
      </c>
      <c r="I8429" s="2" t="s">
        <v>561</v>
      </c>
      <c r="J8429" s="3" t="str">
        <f t="shared" si="1"/>
        <v>Unique</v>
      </c>
      <c r="K8429" s="9" t="str">
        <f t="shared" si="2"/>
        <v>Official Website</v>
      </c>
      <c r="L8429" s="5" t="str">
        <f t="shared" si="3"/>
        <v>Good</v>
      </c>
      <c r="M8429" s="5" t="str">
        <f t="shared" si="4"/>
        <v>100-499 Reviews</v>
      </c>
      <c r="N8429" s="6" t="str">
        <f t="shared" si="5"/>
        <v>Low Opportunity</v>
      </c>
    </row>
    <row r="8430">
      <c r="A8430" s="2" t="s">
        <v>528</v>
      </c>
      <c r="B8430" s="2" t="s">
        <v>21</v>
      </c>
      <c r="C8430" s="2" t="s">
        <v>29752</v>
      </c>
      <c r="D8430" s="2" t="s">
        <v>29753</v>
      </c>
      <c r="E8430" s="2">
        <v>4.6</v>
      </c>
      <c r="F8430" s="2">
        <v>326.0</v>
      </c>
      <c r="H8430" s="2" t="s">
        <v>29754</v>
      </c>
      <c r="I8430" s="2" t="s">
        <v>29755</v>
      </c>
      <c r="J8430" s="3" t="str">
        <f t="shared" si="1"/>
        <v>Unique</v>
      </c>
      <c r="K8430" s="4" t="str">
        <f t="shared" si="2"/>
        <v>No Website</v>
      </c>
      <c r="L8430" s="5" t="str">
        <f t="shared" si="3"/>
        <v>Excellent</v>
      </c>
      <c r="M8430" s="5" t="str">
        <f t="shared" si="4"/>
        <v>100-499 Reviews</v>
      </c>
      <c r="N8430" s="4" t="str">
        <f t="shared" si="5"/>
        <v>High Opportunity</v>
      </c>
    </row>
    <row r="8431">
      <c r="A8431" s="2" t="s">
        <v>1136</v>
      </c>
      <c r="B8431" s="2" t="s">
        <v>106</v>
      </c>
      <c r="C8431" s="2" t="s">
        <v>29756</v>
      </c>
      <c r="D8431" s="2" t="s">
        <v>29757</v>
      </c>
      <c r="E8431" s="2">
        <v>4.6</v>
      </c>
      <c r="F8431" s="2">
        <v>316.0</v>
      </c>
      <c r="H8431" s="2" t="s">
        <v>29758</v>
      </c>
      <c r="I8431" s="2" t="s">
        <v>5305</v>
      </c>
      <c r="J8431" s="3" t="str">
        <f t="shared" si="1"/>
        <v>Unique</v>
      </c>
      <c r="K8431" s="4" t="str">
        <f t="shared" si="2"/>
        <v>No Website</v>
      </c>
      <c r="L8431" s="5" t="str">
        <f t="shared" si="3"/>
        <v>Excellent</v>
      </c>
      <c r="M8431" s="5" t="str">
        <f t="shared" si="4"/>
        <v>100-499 Reviews</v>
      </c>
      <c r="N8431" s="4" t="str">
        <f t="shared" si="5"/>
        <v>High Opportunity</v>
      </c>
    </row>
    <row r="8432">
      <c r="A8432" s="2" t="s">
        <v>268</v>
      </c>
      <c r="B8432" s="2" t="s">
        <v>351</v>
      </c>
      <c r="C8432" s="2" t="s">
        <v>29759</v>
      </c>
      <c r="D8432" s="2" t="s">
        <v>29760</v>
      </c>
      <c r="E8432" s="2">
        <v>3.6</v>
      </c>
      <c r="F8432" s="2">
        <v>127.0</v>
      </c>
      <c r="G8432" s="7" t="s">
        <v>29761</v>
      </c>
      <c r="H8432" s="2" t="s">
        <v>29762</v>
      </c>
      <c r="I8432" s="2" t="s">
        <v>561</v>
      </c>
      <c r="J8432" s="3" t="str">
        <f t="shared" si="1"/>
        <v>Unique</v>
      </c>
      <c r="K8432" s="9" t="str">
        <f t="shared" si="2"/>
        <v>Official Website</v>
      </c>
      <c r="L8432" s="5" t="str">
        <f t="shared" si="3"/>
        <v>Average</v>
      </c>
      <c r="M8432" s="5" t="str">
        <f t="shared" si="4"/>
        <v>100-499 Reviews</v>
      </c>
      <c r="N8432" s="6" t="str">
        <f t="shared" si="5"/>
        <v>Low Opportunity</v>
      </c>
    </row>
    <row r="8433">
      <c r="A8433" s="2" t="s">
        <v>268</v>
      </c>
      <c r="B8433" s="2" t="s">
        <v>351</v>
      </c>
      <c r="C8433" s="2" t="s">
        <v>29763</v>
      </c>
      <c r="D8433" s="2" t="s">
        <v>29764</v>
      </c>
      <c r="E8433" s="2">
        <v>4.2</v>
      </c>
      <c r="F8433" s="2">
        <v>12.0</v>
      </c>
      <c r="G8433" s="7" t="s">
        <v>9412</v>
      </c>
      <c r="H8433" s="2" t="s">
        <v>29765</v>
      </c>
      <c r="I8433" s="2" t="s">
        <v>158</v>
      </c>
      <c r="J8433" s="3" t="str">
        <f t="shared" si="1"/>
        <v>Unique</v>
      </c>
      <c r="K8433" s="9" t="str">
        <f t="shared" si="2"/>
        <v>Official Website</v>
      </c>
      <c r="L8433" s="5" t="str">
        <f t="shared" si="3"/>
        <v>Good</v>
      </c>
      <c r="M8433" s="5" t="str">
        <f t="shared" si="4"/>
        <v>Below 100 Reviews</v>
      </c>
      <c r="N8433" s="6" t="str">
        <f t="shared" si="5"/>
        <v>Low Opportunity</v>
      </c>
    </row>
    <row r="8434">
      <c r="A8434" s="2" t="s">
        <v>268</v>
      </c>
      <c r="B8434" s="2" t="s">
        <v>351</v>
      </c>
      <c r="C8434" s="2" t="s">
        <v>29766</v>
      </c>
      <c r="D8434" s="2" t="s">
        <v>29767</v>
      </c>
      <c r="E8434" s="2">
        <v>4.0</v>
      </c>
      <c r="F8434" s="2">
        <v>285.0</v>
      </c>
      <c r="G8434" s="7" t="s">
        <v>29768</v>
      </c>
      <c r="H8434" s="2" t="s">
        <v>29769</v>
      </c>
      <c r="I8434" s="2" t="s">
        <v>18654</v>
      </c>
      <c r="J8434" s="3" t="str">
        <f t="shared" si="1"/>
        <v>Unique</v>
      </c>
      <c r="K8434" s="9" t="str">
        <f t="shared" si="2"/>
        <v>Official Website</v>
      </c>
      <c r="L8434" s="5" t="str">
        <f t="shared" si="3"/>
        <v>Good</v>
      </c>
      <c r="M8434" s="5" t="str">
        <f t="shared" si="4"/>
        <v>100-499 Reviews</v>
      </c>
      <c r="N8434" s="6" t="str">
        <f t="shared" si="5"/>
        <v>Low Opportunity</v>
      </c>
    </row>
    <row r="8435">
      <c r="A8435" s="2" t="s">
        <v>268</v>
      </c>
      <c r="B8435" s="2" t="s">
        <v>15</v>
      </c>
      <c r="C8435" s="2" t="s">
        <v>29770</v>
      </c>
      <c r="D8435" s="2" t="s">
        <v>29771</v>
      </c>
      <c r="E8435" s="2">
        <v>4.8</v>
      </c>
      <c r="F8435" s="2">
        <v>288.0</v>
      </c>
      <c r="G8435" s="7" t="s">
        <v>29772</v>
      </c>
      <c r="I8435" s="2" t="s">
        <v>1583</v>
      </c>
      <c r="J8435" s="3" t="str">
        <f t="shared" si="1"/>
        <v>Unique</v>
      </c>
      <c r="K8435" s="6" t="str">
        <f t="shared" si="2"/>
        <v>Social Media</v>
      </c>
      <c r="L8435" s="5" t="str">
        <f t="shared" si="3"/>
        <v>Excellent</v>
      </c>
      <c r="M8435" s="5" t="str">
        <f t="shared" si="4"/>
        <v>100-499 Reviews</v>
      </c>
      <c r="N8435" s="8" t="str">
        <f t="shared" si="5"/>
        <v>Medium Opportunity</v>
      </c>
    </row>
    <row r="8436">
      <c r="A8436" s="2" t="s">
        <v>268</v>
      </c>
      <c r="B8436" s="2" t="s">
        <v>15</v>
      </c>
      <c r="C8436" s="2" t="s">
        <v>29773</v>
      </c>
      <c r="D8436" s="2" t="s">
        <v>29774</v>
      </c>
      <c r="E8436" s="2">
        <v>4.5</v>
      </c>
      <c r="F8436" s="2">
        <v>394.0</v>
      </c>
      <c r="G8436" s="7" t="s">
        <v>951</v>
      </c>
      <c r="H8436" s="2" t="s">
        <v>29775</v>
      </c>
      <c r="I8436" s="2" t="s">
        <v>2030</v>
      </c>
      <c r="J8436" s="3" t="str">
        <f t="shared" si="1"/>
        <v>Unique</v>
      </c>
      <c r="K8436" s="9" t="str">
        <f t="shared" si="2"/>
        <v>Official Website</v>
      </c>
      <c r="L8436" s="5" t="str">
        <f t="shared" si="3"/>
        <v>Excellent</v>
      </c>
      <c r="M8436" s="5" t="str">
        <f t="shared" si="4"/>
        <v>100-499 Reviews</v>
      </c>
      <c r="N8436" s="6" t="str">
        <f t="shared" si="5"/>
        <v>Low Opportunity</v>
      </c>
    </row>
    <row r="8437">
      <c r="A8437" s="2" t="s">
        <v>268</v>
      </c>
      <c r="B8437" s="2" t="s">
        <v>15</v>
      </c>
      <c r="C8437" s="2" t="s">
        <v>29776</v>
      </c>
      <c r="D8437" s="2" t="s">
        <v>29777</v>
      </c>
      <c r="E8437" s="2">
        <v>4.9</v>
      </c>
      <c r="F8437" s="2">
        <v>4645.0</v>
      </c>
      <c r="G8437" s="7" t="s">
        <v>29778</v>
      </c>
      <c r="H8437" s="2" t="s">
        <v>29779</v>
      </c>
      <c r="I8437" s="2" t="s">
        <v>1583</v>
      </c>
      <c r="J8437" s="3" t="str">
        <f t="shared" si="1"/>
        <v>Unique</v>
      </c>
      <c r="K8437" s="9" t="str">
        <f t="shared" si="2"/>
        <v>Official Website</v>
      </c>
      <c r="L8437" s="5" t="str">
        <f t="shared" si="3"/>
        <v>Excellent</v>
      </c>
      <c r="M8437" s="5" t="str">
        <f t="shared" si="4"/>
        <v>1000+ Reviews</v>
      </c>
      <c r="N8437" s="6" t="str">
        <f t="shared" si="5"/>
        <v>Low Opportunity</v>
      </c>
    </row>
    <row r="8438">
      <c r="A8438" s="2" t="s">
        <v>20</v>
      </c>
      <c r="B8438" s="2" t="s">
        <v>181</v>
      </c>
      <c r="C8438" s="2" t="s">
        <v>29780</v>
      </c>
      <c r="D8438" s="2" t="s">
        <v>29781</v>
      </c>
      <c r="E8438" s="2">
        <v>4.6</v>
      </c>
      <c r="F8438" s="2">
        <v>311.0</v>
      </c>
      <c r="H8438" s="2" t="s">
        <v>29782</v>
      </c>
      <c r="I8438" s="2" t="s">
        <v>205</v>
      </c>
      <c r="J8438" s="3" t="str">
        <f t="shared" si="1"/>
        <v>Unique</v>
      </c>
      <c r="K8438" s="4" t="str">
        <f t="shared" si="2"/>
        <v>No Website</v>
      </c>
      <c r="L8438" s="5" t="str">
        <f t="shared" si="3"/>
        <v>Excellent</v>
      </c>
      <c r="M8438" s="5" t="str">
        <f t="shared" si="4"/>
        <v>100-499 Reviews</v>
      </c>
      <c r="N8438" s="4" t="str">
        <f t="shared" si="5"/>
        <v>High Opportunity</v>
      </c>
    </row>
    <row r="8439">
      <c r="A8439" s="2" t="s">
        <v>1070</v>
      </c>
      <c r="B8439" s="2" t="s">
        <v>21</v>
      </c>
      <c r="C8439" s="2" t="s">
        <v>29783</v>
      </c>
      <c r="D8439" s="2" t="s">
        <v>29784</v>
      </c>
      <c r="E8439" s="2">
        <v>4.6</v>
      </c>
      <c r="F8439" s="2">
        <v>310.0</v>
      </c>
      <c r="H8439" s="2" t="s">
        <v>29785</v>
      </c>
      <c r="I8439" s="2" t="s">
        <v>6237</v>
      </c>
      <c r="J8439" s="3" t="str">
        <f t="shared" si="1"/>
        <v>Unique</v>
      </c>
      <c r="K8439" s="4" t="str">
        <f t="shared" si="2"/>
        <v>No Website</v>
      </c>
      <c r="L8439" s="5" t="str">
        <f t="shared" si="3"/>
        <v>Excellent</v>
      </c>
      <c r="M8439" s="5" t="str">
        <f t="shared" si="4"/>
        <v>100-499 Reviews</v>
      </c>
      <c r="N8439" s="4" t="str">
        <f t="shared" si="5"/>
        <v>High Opportunity</v>
      </c>
    </row>
    <row r="8440">
      <c r="A8440" s="2" t="s">
        <v>268</v>
      </c>
      <c r="B8440" s="2" t="s">
        <v>15</v>
      </c>
      <c r="C8440" s="2" t="s">
        <v>29786</v>
      </c>
      <c r="D8440" s="2" t="s">
        <v>29787</v>
      </c>
      <c r="E8440" s="2">
        <v>4.8</v>
      </c>
      <c r="F8440" s="2">
        <v>225.0</v>
      </c>
      <c r="G8440" s="7" t="s">
        <v>29788</v>
      </c>
      <c r="H8440" s="2" t="s">
        <v>29789</v>
      </c>
      <c r="I8440" s="2" t="s">
        <v>29790</v>
      </c>
      <c r="J8440" s="3" t="str">
        <f t="shared" si="1"/>
        <v>Unique</v>
      </c>
      <c r="K8440" s="9" t="str">
        <f t="shared" si="2"/>
        <v>Official Website</v>
      </c>
      <c r="L8440" s="5" t="str">
        <f t="shared" si="3"/>
        <v>Excellent</v>
      </c>
      <c r="M8440" s="5" t="str">
        <f t="shared" si="4"/>
        <v>100-499 Reviews</v>
      </c>
      <c r="N8440" s="6" t="str">
        <f t="shared" si="5"/>
        <v>Low Opportunity</v>
      </c>
    </row>
    <row r="8441">
      <c r="A8441" s="2" t="s">
        <v>268</v>
      </c>
      <c r="B8441" s="2" t="s">
        <v>15</v>
      </c>
      <c r="C8441" s="2" t="s">
        <v>29791</v>
      </c>
      <c r="D8441" s="2" t="s">
        <v>29792</v>
      </c>
      <c r="E8441" s="2">
        <v>3.5</v>
      </c>
      <c r="F8441" s="2">
        <v>76.0</v>
      </c>
      <c r="H8441" s="2" t="s">
        <v>29793</v>
      </c>
      <c r="I8441" s="2" t="s">
        <v>1583</v>
      </c>
      <c r="J8441" s="3" t="str">
        <f t="shared" si="1"/>
        <v>Unique</v>
      </c>
      <c r="K8441" s="4" t="str">
        <f t="shared" si="2"/>
        <v>No Website</v>
      </c>
      <c r="L8441" s="5" t="str">
        <f t="shared" si="3"/>
        <v>Average</v>
      </c>
      <c r="M8441" s="5" t="str">
        <f t="shared" si="4"/>
        <v>Below 100 Reviews</v>
      </c>
      <c r="N8441" s="6" t="str">
        <f t="shared" si="5"/>
        <v>Low Opportunity</v>
      </c>
    </row>
    <row r="8442">
      <c r="A8442" s="2" t="s">
        <v>268</v>
      </c>
      <c r="B8442" s="2" t="s">
        <v>15</v>
      </c>
      <c r="C8442" s="2" t="s">
        <v>29794</v>
      </c>
      <c r="D8442" s="2" t="s">
        <v>29795</v>
      </c>
      <c r="E8442" s="2">
        <v>4.4</v>
      </c>
      <c r="F8442" s="2">
        <v>526.0</v>
      </c>
      <c r="G8442" s="7" t="s">
        <v>29796</v>
      </c>
      <c r="H8442" s="2" t="s">
        <v>29797</v>
      </c>
      <c r="I8442" s="2" t="s">
        <v>29798</v>
      </c>
      <c r="J8442" s="3" t="str">
        <f t="shared" si="1"/>
        <v>Unique</v>
      </c>
      <c r="K8442" s="9" t="str">
        <f t="shared" si="2"/>
        <v>Official Website</v>
      </c>
      <c r="L8442" s="5" t="str">
        <f t="shared" si="3"/>
        <v>Good</v>
      </c>
      <c r="M8442" s="5" t="str">
        <f t="shared" si="4"/>
        <v>500-999 Reviews</v>
      </c>
      <c r="N8442" s="6" t="str">
        <f t="shared" si="5"/>
        <v>Low Opportunity</v>
      </c>
    </row>
    <row r="8443">
      <c r="A8443" s="2" t="s">
        <v>268</v>
      </c>
      <c r="B8443" s="2" t="s">
        <v>15</v>
      </c>
      <c r="C8443" s="2" t="s">
        <v>29799</v>
      </c>
      <c r="D8443" s="2" t="s">
        <v>29800</v>
      </c>
      <c r="E8443" s="2">
        <v>3.7</v>
      </c>
      <c r="F8443" s="2">
        <v>133.0</v>
      </c>
      <c r="H8443" s="2" t="s">
        <v>29801</v>
      </c>
      <c r="I8443" s="2" t="s">
        <v>1583</v>
      </c>
      <c r="J8443" s="3" t="str">
        <f t="shared" si="1"/>
        <v>Unique</v>
      </c>
      <c r="K8443" s="4" t="str">
        <f t="shared" si="2"/>
        <v>No Website</v>
      </c>
      <c r="L8443" s="5" t="str">
        <f t="shared" si="3"/>
        <v>Average</v>
      </c>
      <c r="M8443" s="5" t="str">
        <f t="shared" si="4"/>
        <v>100-499 Reviews</v>
      </c>
      <c r="N8443" s="6" t="str">
        <f t="shared" si="5"/>
        <v>Low Opportunity</v>
      </c>
    </row>
    <row r="8444">
      <c r="A8444" s="2" t="s">
        <v>268</v>
      </c>
      <c r="B8444" s="2" t="s">
        <v>113</v>
      </c>
      <c r="C8444" s="2" t="s">
        <v>29802</v>
      </c>
      <c r="D8444" s="2" t="s">
        <v>29803</v>
      </c>
      <c r="E8444" s="2">
        <v>4.8</v>
      </c>
      <c r="F8444" s="2">
        <v>1047.0</v>
      </c>
      <c r="G8444" s="7" t="s">
        <v>29804</v>
      </c>
      <c r="H8444" s="2" t="s">
        <v>29805</v>
      </c>
      <c r="I8444" s="2" t="s">
        <v>29806</v>
      </c>
      <c r="J8444" s="3" t="str">
        <f t="shared" si="1"/>
        <v>Unique</v>
      </c>
      <c r="K8444" s="6" t="str">
        <f t="shared" si="2"/>
        <v>Social Media</v>
      </c>
      <c r="L8444" s="5" t="str">
        <f t="shared" si="3"/>
        <v>Excellent</v>
      </c>
      <c r="M8444" s="5" t="str">
        <f t="shared" si="4"/>
        <v>1000+ Reviews</v>
      </c>
      <c r="N8444" s="8" t="str">
        <f t="shared" si="5"/>
        <v>Medium Opportunity</v>
      </c>
    </row>
    <row r="8445">
      <c r="A8445" s="2" t="s">
        <v>268</v>
      </c>
      <c r="B8445" s="2" t="s">
        <v>113</v>
      </c>
      <c r="C8445" s="2" t="s">
        <v>29807</v>
      </c>
      <c r="D8445" s="2" t="s">
        <v>29808</v>
      </c>
      <c r="E8445" s="2">
        <v>4.8</v>
      </c>
      <c r="F8445" s="2">
        <v>23.0</v>
      </c>
      <c r="G8445" s="7" t="s">
        <v>29809</v>
      </c>
      <c r="I8445" s="2" t="s">
        <v>117</v>
      </c>
      <c r="J8445" s="3" t="str">
        <f t="shared" si="1"/>
        <v>Unique</v>
      </c>
      <c r="K8445" s="9" t="str">
        <f t="shared" si="2"/>
        <v>Official Website</v>
      </c>
      <c r="L8445" s="5" t="str">
        <f t="shared" si="3"/>
        <v>Excellent</v>
      </c>
      <c r="M8445" s="5" t="str">
        <f t="shared" si="4"/>
        <v>Below 100 Reviews</v>
      </c>
      <c r="N8445" s="6" t="str">
        <f t="shared" si="5"/>
        <v>Low Opportunity</v>
      </c>
    </row>
    <row r="8446">
      <c r="A8446" s="2" t="s">
        <v>268</v>
      </c>
      <c r="B8446" s="2" t="s">
        <v>113</v>
      </c>
      <c r="C8446" s="2" t="s">
        <v>29810</v>
      </c>
      <c r="D8446" s="2" t="s">
        <v>29811</v>
      </c>
      <c r="E8446" s="2">
        <v>4.4</v>
      </c>
      <c r="F8446" s="2">
        <v>260.0</v>
      </c>
      <c r="G8446" s="7" t="s">
        <v>29812</v>
      </c>
      <c r="H8446" s="2" t="s">
        <v>29813</v>
      </c>
      <c r="I8446" s="2" t="s">
        <v>29814</v>
      </c>
      <c r="J8446" s="3" t="str">
        <f t="shared" si="1"/>
        <v>Unique</v>
      </c>
      <c r="K8446" s="9" t="str">
        <f t="shared" si="2"/>
        <v>Official Website</v>
      </c>
      <c r="L8446" s="5" t="str">
        <f t="shared" si="3"/>
        <v>Good</v>
      </c>
      <c r="M8446" s="5" t="str">
        <f t="shared" si="4"/>
        <v>100-499 Reviews</v>
      </c>
      <c r="N8446" s="6" t="str">
        <f t="shared" si="5"/>
        <v>Low Opportunity</v>
      </c>
    </row>
    <row r="8447">
      <c r="A8447" s="2" t="s">
        <v>265</v>
      </c>
      <c r="B8447" s="2" t="s">
        <v>15</v>
      </c>
      <c r="C8447" s="2" t="s">
        <v>29815</v>
      </c>
      <c r="D8447" s="2" t="s">
        <v>29816</v>
      </c>
      <c r="E8447" s="2">
        <v>4.6</v>
      </c>
      <c r="F8447" s="2">
        <v>299.0</v>
      </c>
      <c r="H8447" s="2" t="s">
        <v>29817</v>
      </c>
      <c r="I8447" s="2" t="s">
        <v>29818</v>
      </c>
      <c r="J8447" s="3" t="str">
        <f t="shared" si="1"/>
        <v>Unique</v>
      </c>
      <c r="K8447" s="4" t="str">
        <f t="shared" si="2"/>
        <v>No Website</v>
      </c>
      <c r="L8447" s="5" t="str">
        <f t="shared" si="3"/>
        <v>Excellent</v>
      </c>
      <c r="M8447" s="5" t="str">
        <f t="shared" si="4"/>
        <v>100-499 Reviews</v>
      </c>
      <c r="N8447" s="4" t="str">
        <f t="shared" si="5"/>
        <v>High Opportunity</v>
      </c>
    </row>
    <row r="8448">
      <c r="A8448" s="2" t="s">
        <v>268</v>
      </c>
      <c r="B8448" s="2" t="s">
        <v>113</v>
      </c>
      <c r="C8448" s="2" t="s">
        <v>29819</v>
      </c>
      <c r="D8448" s="2" t="s">
        <v>29820</v>
      </c>
      <c r="E8448" s="2">
        <v>4.9</v>
      </c>
      <c r="F8448" s="2">
        <v>2006.0</v>
      </c>
      <c r="G8448" s="7" t="s">
        <v>9519</v>
      </c>
      <c r="H8448" s="2" t="s">
        <v>29821</v>
      </c>
      <c r="I8448" s="2" t="s">
        <v>2067</v>
      </c>
      <c r="J8448" s="3" t="str">
        <f t="shared" si="1"/>
        <v>Unique</v>
      </c>
      <c r="K8448" s="9" t="str">
        <f t="shared" si="2"/>
        <v>Official Website</v>
      </c>
      <c r="L8448" s="5" t="str">
        <f t="shared" si="3"/>
        <v>Excellent</v>
      </c>
      <c r="M8448" s="5" t="str">
        <f t="shared" si="4"/>
        <v>1000+ Reviews</v>
      </c>
      <c r="N8448" s="6" t="str">
        <f t="shared" si="5"/>
        <v>Low Opportunity</v>
      </c>
    </row>
    <row r="8449">
      <c r="A8449" s="2" t="s">
        <v>268</v>
      </c>
      <c r="B8449" s="2" t="s">
        <v>113</v>
      </c>
      <c r="C8449" s="2" t="s">
        <v>29822</v>
      </c>
      <c r="D8449" s="2" t="s">
        <v>29823</v>
      </c>
      <c r="E8449" s="2">
        <v>4.4</v>
      </c>
      <c r="F8449" s="2">
        <v>492.0</v>
      </c>
      <c r="G8449" s="7" t="s">
        <v>29824</v>
      </c>
      <c r="H8449" s="2" t="s">
        <v>29825</v>
      </c>
      <c r="I8449" s="2" t="s">
        <v>2112</v>
      </c>
      <c r="J8449" s="3" t="str">
        <f t="shared" si="1"/>
        <v>Unique</v>
      </c>
      <c r="K8449" s="9" t="str">
        <f t="shared" si="2"/>
        <v>Official Website</v>
      </c>
      <c r="L8449" s="5" t="str">
        <f t="shared" si="3"/>
        <v>Good</v>
      </c>
      <c r="M8449" s="5" t="str">
        <f t="shared" si="4"/>
        <v>100-499 Reviews</v>
      </c>
      <c r="N8449" s="6" t="str">
        <f t="shared" si="5"/>
        <v>Low Opportunity</v>
      </c>
    </row>
    <row r="8450">
      <c r="A8450" s="2" t="s">
        <v>675</v>
      </c>
      <c r="B8450" s="2" t="s">
        <v>181</v>
      </c>
      <c r="C8450" s="2" t="s">
        <v>29826</v>
      </c>
      <c r="D8450" s="2" t="s">
        <v>29827</v>
      </c>
      <c r="E8450" s="2">
        <v>4.6</v>
      </c>
      <c r="F8450" s="2">
        <v>258.0</v>
      </c>
      <c r="H8450" s="2" t="s">
        <v>29828</v>
      </c>
      <c r="I8450" s="2" t="s">
        <v>205</v>
      </c>
      <c r="J8450" s="3" t="str">
        <f t="shared" si="1"/>
        <v>Unique</v>
      </c>
      <c r="K8450" s="4" t="str">
        <f t="shared" si="2"/>
        <v>No Website</v>
      </c>
      <c r="L8450" s="5" t="str">
        <f t="shared" si="3"/>
        <v>Excellent</v>
      </c>
      <c r="M8450" s="5" t="str">
        <f t="shared" si="4"/>
        <v>100-499 Reviews</v>
      </c>
      <c r="N8450" s="4" t="str">
        <f t="shared" si="5"/>
        <v>High Opportunity</v>
      </c>
    </row>
    <row r="8451">
      <c r="A8451" s="2" t="s">
        <v>632</v>
      </c>
      <c r="B8451" s="2" t="s">
        <v>181</v>
      </c>
      <c r="C8451" s="2" t="s">
        <v>29829</v>
      </c>
      <c r="D8451" s="2" t="s">
        <v>29830</v>
      </c>
      <c r="E8451" s="2">
        <v>4.6</v>
      </c>
      <c r="F8451" s="2">
        <v>256.0</v>
      </c>
      <c r="H8451" s="2" t="s">
        <v>29831</v>
      </c>
      <c r="I8451" s="2" t="s">
        <v>185</v>
      </c>
      <c r="J8451" s="3" t="str">
        <f t="shared" si="1"/>
        <v>Unique</v>
      </c>
      <c r="K8451" s="4" t="str">
        <f t="shared" si="2"/>
        <v>No Website</v>
      </c>
      <c r="L8451" s="5" t="str">
        <f t="shared" si="3"/>
        <v>Excellent</v>
      </c>
      <c r="M8451" s="5" t="str">
        <f t="shared" si="4"/>
        <v>100-499 Reviews</v>
      </c>
      <c r="N8451" s="4" t="str">
        <f t="shared" si="5"/>
        <v>High Opportunity</v>
      </c>
    </row>
    <row r="8452">
      <c r="A8452" s="2" t="s">
        <v>268</v>
      </c>
      <c r="B8452" s="2" t="s">
        <v>113</v>
      </c>
      <c r="C8452" s="2" t="s">
        <v>29832</v>
      </c>
      <c r="D8452" s="2" t="s">
        <v>29833</v>
      </c>
      <c r="E8452" s="2">
        <v>4.7</v>
      </c>
      <c r="F8452" s="2">
        <v>205.0</v>
      </c>
      <c r="G8452" s="7" t="s">
        <v>29834</v>
      </c>
      <c r="H8452" s="2" t="s">
        <v>29835</v>
      </c>
      <c r="I8452" s="2" t="s">
        <v>117</v>
      </c>
      <c r="J8452" s="3" t="str">
        <f t="shared" si="1"/>
        <v>Unique</v>
      </c>
      <c r="K8452" s="9" t="str">
        <f t="shared" si="2"/>
        <v>Official Website</v>
      </c>
      <c r="L8452" s="5" t="str">
        <f t="shared" si="3"/>
        <v>Excellent</v>
      </c>
      <c r="M8452" s="5" t="str">
        <f t="shared" si="4"/>
        <v>100-499 Reviews</v>
      </c>
      <c r="N8452" s="6" t="str">
        <f t="shared" si="5"/>
        <v>Low Opportunity</v>
      </c>
    </row>
    <row r="8453">
      <c r="A8453" s="2" t="s">
        <v>268</v>
      </c>
      <c r="B8453" s="2" t="s">
        <v>113</v>
      </c>
      <c r="C8453" s="2" t="s">
        <v>29836</v>
      </c>
      <c r="D8453" s="2" t="s">
        <v>29837</v>
      </c>
      <c r="E8453" s="2">
        <v>4.9</v>
      </c>
      <c r="F8453" s="2">
        <v>51.0</v>
      </c>
      <c r="G8453" s="7" t="s">
        <v>29838</v>
      </c>
      <c r="H8453" s="2" t="s">
        <v>29839</v>
      </c>
      <c r="I8453" s="2" t="s">
        <v>117</v>
      </c>
      <c r="J8453" s="3" t="str">
        <f t="shared" si="1"/>
        <v>Unique</v>
      </c>
      <c r="K8453" s="9" t="str">
        <f t="shared" si="2"/>
        <v>Official Website</v>
      </c>
      <c r="L8453" s="5" t="str">
        <f t="shared" si="3"/>
        <v>Excellent</v>
      </c>
      <c r="M8453" s="5" t="str">
        <f t="shared" si="4"/>
        <v>Below 100 Reviews</v>
      </c>
      <c r="N8453" s="6" t="str">
        <f t="shared" si="5"/>
        <v>Low Opportunity</v>
      </c>
    </row>
    <row r="8454">
      <c r="A8454" s="2" t="s">
        <v>268</v>
      </c>
      <c r="B8454" s="2" t="s">
        <v>113</v>
      </c>
      <c r="C8454" s="2" t="s">
        <v>29840</v>
      </c>
      <c r="D8454" s="2" t="s">
        <v>29841</v>
      </c>
      <c r="E8454" s="2">
        <v>4.0</v>
      </c>
      <c r="F8454" s="2">
        <v>21.0</v>
      </c>
      <c r="H8454" s="2" t="s">
        <v>29842</v>
      </c>
      <c r="I8454" s="2" t="s">
        <v>117</v>
      </c>
      <c r="J8454" s="3" t="str">
        <f t="shared" si="1"/>
        <v>Unique</v>
      </c>
      <c r="K8454" s="4" t="str">
        <f t="shared" si="2"/>
        <v>No Website</v>
      </c>
      <c r="L8454" s="5" t="str">
        <f t="shared" si="3"/>
        <v>Good</v>
      </c>
      <c r="M8454" s="5" t="str">
        <f t="shared" si="4"/>
        <v>Below 100 Reviews</v>
      </c>
      <c r="N8454" s="6" t="str">
        <f t="shared" si="5"/>
        <v>Low Opportunity</v>
      </c>
    </row>
    <row r="8455">
      <c r="A8455" s="2" t="s">
        <v>292</v>
      </c>
      <c r="B8455" s="2" t="s">
        <v>106</v>
      </c>
      <c r="C8455" s="2" t="s">
        <v>29843</v>
      </c>
      <c r="D8455" s="2" t="s">
        <v>29844</v>
      </c>
      <c r="E8455" s="2">
        <v>4.6</v>
      </c>
      <c r="F8455" s="2">
        <v>248.0</v>
      </c>
      <c r="I8455" s="2" t="s">
        <v>111</v>
      </c>
      <c r="J8455" s="3" t="str">
        <f t="shared" si="1"/>
        <v>Unique</v>
      </c>
      <c r="K8455" s="4" t="str">
        <f t="shared" si="2"/>
        <v>No Website</v>
      </c>
      <c r="L8455" s="5" t="str">
        <f t="shared" si="3"/>
        <v>Excellent</v>
      </c>
      <c r="M8455" s="5" t="str">
        <f t="shared" si="4"/>
        <v>100-499 Reviews</v>
      </c>
      <c r="N8455" s="4" t="str">
        <f t="shared" si="5"/>
        <v>High Opportunity</v>
      </c>
    </row>
    <row r="8456">
      <c r="A8456" s="2" t="s">
        <v>268</v>
      </c>
      <c r="B8456" s="2" t="s">
        <v>113</v>
      </c>
      <c r="C8456" s="2" t="s">
        <v>29845</v>
      </c>
      <c r="D8456" s="2" t="s">
        <v>29846</v>
      </c>
      <c r="E8456" s="2">
        <v>4.6</v>
      </c>
      <c r="F8456" s="2">
        <v>121.0</v>
      </c>
      <c r="G8456" s="7" t="s">
        <v>29847</v>
      </c>
      <c r="H8456" s="2" t="s">
        <v>29848</v>
      </c>
      <c r="I8456" s="2" t="s">
        <v>29849</v>
      </c>
      <c r="J8456" s="3" t="str">
        <f t="shared" si="1"/>
        <v>Unique</v>
      </c>
      <c r="K8456" s="9" t="str">
        <f t="shared" si="2"/>
        <v>Official Website</v>
      </c>
      <c r="L8456" s="5" t="str">
        <f t="shared" si="3"/>
        <v>Excellent</v>
      </c>
      <c r="M8456" s="5" t="str">
        <f t="shared" si="4"/>
        <v>100-499 Reviews</v>
      </c>
      <c r="N8456" s="6" t="str">
        <f t="shared" si="5"/>
        <v>Low Opportunity</v>
      </c>
    </row>
    <row r="8457">
      <c r="A8457" s="2" t="s">
        <v>121</v>
      </c>
      <c r="B8457" s="2" t="s">
        <v>15</v>
      </c>
      <c r="C8457" s="2" t="s">
        <v>29850</v>
      </c>
      <c r="D8457" s="2" t="s">
        <v>29851</v>
      </c>
      <c r="E8457" s="2">
        <v>4.6</v>
      </c>
      <c r="F8457" s="2">
        <v>240.0</v>
      </c>
      <c r="H8457" s="2" t="s">
        <v>29852</v>
      </c>
      <c r="I8457" s="2" t="s">
        <v>1583</v>
      </c>
      <c r="J8457" s="3" t="str">
        <f t="shared" si="1"/>
        <v>Unique</v>
      </c>
      <c r="K8457" s="4" t="str">
        <f t="shared" si="2"/>
        <v>No Website</v>
      </c>
      <c r="L8457" s="5" t="str">
        <f t="shared" si="3"/>
        <v>Excellent</v>
      </c>
      <c r="M8457" s="5" t="str">
        <f t="shared" si="4"/>
        <v>100-499 Reviews</v>
      </c>
      <c r="N8457" s="4" t="str">
        <f t="shared" si="5"/>
        <v>High Opportunity</v>
      </c>
    </row>
    <row r="8458">
      <c r="A8458" s="2" t="s">
        <v>268</v>
      </c>
      <c r="B8458" s="2" t="s">
        <v>591</v>
      </c>
      <c r="C8458" s="2" t="s">
        <v>29853</v>
      </c>
      <c r="D8458" s="2" t="s">
        <v>29854</v>
      </c>
      <c r="E8458" s="2">
        <v>4.2</v>
      </c>
      <c r="F8458" s="2">
        <v>13.0</v>
      </c>
      <c r="H8458" s="2" t="s">
        <v>29855</v>
      </c>
      <c r="I8458" s="2" t="s">
        <v>595</v>
      </c>
      <c r="J8458" s="3" t="str">
        <f t="shared" si="1"/>
        <v>Unique</v>
      </c>
      <c r="K8458" s="4" t="str">
        <f t="shared" si="2"/>
        <v>No Website</v>
      </c>
      <c r="L8458" s="5" t="str">
        <f t="shared" si="3"/>
        <v>Good</v>
      </c>
      <c r="M8458" s="5" t="str">
        <f t="shared" si="4"/>
        <v>Below 100 Reviews</v>
      </c>
      <c r="N8458" s="6" t="str">
        <f t="shared" si="5"/>
        <v>Low Opportunity</v>
      </c>
    </row>
    <row r="8459">
      <c r="A8459" s="2" t="s">
        <v>268</v>
      </c>
      <c r="B8459" s="2" t="s">
        <v>591</v>
      </c>
      <c r="C8459" s="2" t="s">
        <v>29856</v>
      </c>
      <c r="D8459" s="2" t="s">
        <v>29857</v>
      </c>
      <c r="E8459" s="2">
        <v>3.7</v>
      </c>
      <c r="F8459" s="2">
        <v>7.0</v>
      </c>
      <c r="H8459" s="2" t="s">
        <v>29858</v>
      </c>
      <c r="I8459" s="2" t="s">
        <v>595</v>
      </c>
      <c r="J8459" s="3" t="str">
        <f t="shared" si="1"/>
        <v>Unique</v>
      </c>
      <c r="K8459" s="4" t="str">
        <f t="shared" si="2"/>
        <v>No Website</v>
      </c>
      <c r="L8459" s="5" t="str">
        <f t="shared" si="3"/>
        <v>Average</v>
      </c>
      <c r="M8459" s="5" t="str">
        <f t="shared" si="4"/>
        <v>Below 100 Reviews</v>
      </c>
      <c r="N8459" s="6" t="str">
        <f t="shared" si="5"/>
        <v>Low Opportunity</v>
      </c>
    </row>
    <row r="8460">
      <c r="A8460" s="2" t="s">
        <v>2782</v>
      </c>
      <c r="B8460" s="2" t="s">
        <v>181</v>
      </c>
      <c r="C8460" s="2" t="s">
        <v>29859</v>
      </c>
      <c r="D8460" s="2" t="s">
        <v>29860</v>
      </c>
      <c r="E8460" s="2">
        <v>4.6</v>
      </c>
      <c r="F8460" s="2">
        <v>235.0</v>
      </c>
      <c r="H8460" s="2" t="s">
        <v>29861</v>
      </c>
      <c r="I8460" s="2" t="s">
        <v>3293</v>
      </c>
      <c r="J8460" s="3" t="str">
        <f t="shared" si="1"/>
        <v>Unique</v>
      </c>
      <c r="K8460" s="4" t="str">
        <f t="shared" si="2"/>
        <v>No Website</v>
      </c>
      <c r="L8460" s="5" t="str">
        <f t="shared" si="3"/>
        <v>Excellent</v>
      </c>
      <c r="M8460" s="5" t="str">
        <f t="shared" si="4"/>
        <v>100-499 Reviews</v>
      </c>
      <c r="N8460" s="4" t="str">
        <f t="shared" si="5"/>
        <v>High Opportunity</v>
      </c>
    </row>
    <row r="8461">
      <c r="A8461" s="2" t="s">
        <v>268</v>
      </c>
      <c r="B8461" s="2" t="s">
        <v>591</v>
      </c>
      <c r="C8461" s="2" t="s">
        <v>29862</v>
      </c>
      <c r="D8461" s="2" t="s">
        <v>29863</v>
      </c>
      <c r="E8461" s="2">
        <v>3.7</v>
      </c>
      <c r="F8461" s="2">
        <v>46.0</v>
      </c>
      <c r="H8461" s="2" t="s">
        <v>29864</v>
      </c>
      <c r="I8461" s="2" t="s">
        <v>595</v>
      </c>
      <c r="J8461" s="3" t="str">
        <f t="shared" si="1"/>
        <v>Unique</v>
      </c>
      <c r="K8461" s="4" t="str">
        <f t="shared" si="2"/>
        <v>No Website</v>
      </c>
      <c r="L8461" s="5" t="str">
        <f t="shared" si="3"/>
        <v>Average</v>
      </c>
      <c r="M8461" s="5" t="str">
        <f t="shared" si="4"/>
        <v>Below 100 Reviews</v>
      </c>
      <c r="N8461" s="6" t="str">
        <f t="shared" si="5"/>
        <v>Low Opportunity</v>
      </c>
    </row>
    <row r="8462">
      <c r="A8462" s="2" t="s">
        <v>644</v>
      </c>
      <c r="B8462" s="2" t="s">
        <v>154</v>
      </c>
      <c r="C8462" s="2" t="s">
        <v>29865</v>
      </c>
      <c r="D8462" s="2" t="s">
        <v>29866</v>
      </c>
      <c r="E8462" s="2">
        <v>4.6</v>
      </c>
      <c r="F8462" s="2">
        <v>234.0</v>
      </c>
      <c r="H8462" s="2" t="s">
        <v>29867</v>
      </c>
      <c r="I8462" s="2" t="s">
        <v>29868</v>
      </c>
      <c r="J8462" s="3" t="str">
        <f t="shared" si="1"/>
        <v>Unique</v>
      </c>
      <c r="K8462" s="4" t="str">
        <f t="shared" si="2"/>
        <v>No Website</v>
      </c>
      <c r="L8462" s="5" t="str">
        <f t="shared" si="3"/>
        <v>Excellent</v>
      </c>
      <c r="M8462" s="5" t="str">
        <f t="shared" si="4"/>
        <v>100-499 Reviews</v>
      </c>
      <c r="N8462" s="4" t="str">
        <f t="shared" si="5"/>
        <v>High Opportunity</v>
      </c>
    </row>
    <row r="8463">
      <c r="A8463" s="2" t="s">
        <v>268</v>
      </c>
      <c r="B8463" s="2" t="s">
        <v>591</v>
      </c>
      <c r="C8463" s="2" t="s">
        <v>29869</v>
      </c>
      <c r="D8463" s="2" t="s">
        <v>29870</v>
      </c>
      <c r="E8463" s="2">
        <v>4.3</v>
      </c>
      <c r="F8463" s="2">
        <v>7.0</v>
      </c>
      <c r="G8463" s="7" t="s">
        <v>29871</v>
      </c>
      <c r="H8463" s="2" t="s">
        <v>29872</v>
      </c>
      <c r="I8463" s="2" t="s">
        <v>595</v>
      </c>
      <c r="J8463" s="3" t="str">
        <f t="shared" si="1"/>
        <v>Unique</v>
      </c>
      <c r="K8463" s="9" t="str">
        <f t="shared" si="2"/>
        <v>Official Website</v>
      </c>
      <c r="L8463" s="5" t="str">
        <f t="shared" si="3"/>
        <v>Good</v>
      </c>
      <c r="M8463" s="5" t="str">
        <f t="shared" si="4"/>
        <v>Below 100 Reviews</v>
      </c>
      <c r="N8463" s="6" t="str">
        <f t="shared" si="5"/>
        <v>Low Opportunity</v>
      </c>
    </row>
    <row r="8464">
      <c r="A8464" s="2" t="s">
        <v>675</v>
      </c>
      <c r="B8464" s="2" t="s">
        <v>181</v>
      </c>
      <c r="C8464" s="2" t="s">
        <v>29873</v>
      </c>
      <c r="D8464" s="2" t="s">
        <v>29874</v>
      </c>
      <c r="E8464" s="2">
        <v>4.6</v>
      </c>
      <c r="F8464" s="2">
        <v>233.0</v>
      </c>
      <c r="H8464" s="2" t="s">
        <v>29875</v>
      </c>
      <c r="I8464" s="2" t="s">
        <v>205</v>
      </c>
      <c r="J8464" s="3" t="str">
        <f t="shared" si="1"/>
        <v>Unique</v>
      </c>
      <c r="K8464" s="4" t="str">
        <f t="shared" si="2"/>
        <v>No Website</v>
      </c>
      <c r="L8464" s="5" t="str">
        <f t="shared" si="3"/>
        <v>Excellent</v>
      </c>
      <c r="M8464" s="5" t="str">
        <f t="shared" si="4"/>
        <v>100-499 Reviews</v>
      </c>
      <c r="N8464" s="4" t="str">
        <f t="shared" si="5"/>
        <v>High Opportunity</v>
      </c>
    </row>
    <row r="8465">
      <c r="A8465" s="2" t="s">
        <v>85</v>
      </c>
      <c r="B8465" s="2" t="s">
        <v>21</v>
      </c>
      <c r="C8465" s="2" t="s">
        <v>29876</v>
      </c>
      <c r="D8465" s="2" t="s">
        <v>29877</v>
      </c>
      <c r="E8465" s="2">
        <v>3.7</v>
      </c>
      <c r="F8465" s="2">
        <v>378.0</v>
      </c>
      <c r="H8465" s="2" t="s">
        <v>29878</v>
      </c>
      <c r="I8465" s="2" t="s">
        <v>84</v>
      </c>
      <c r="J8465" s="3" t="str">
        <f t="shared" si="1"/>
        <v>Unique</v>
      </c>
      <c r="K8465" s="4" t="str">
        <f t="shared" si="2"/>
        <v>No Website</v>
      </c>
      <c r="L8465" s="5" t="str">
        <f t="shared" si="3"/>
        <v>Average</v>
      </c>
      <c r="M8465" s="5" t="str">
        <f t="shared" si="4"/>
        <v>100-499 Reviews</v>
      </c>
      <c r="N8465" s="6" t="str">
        <f t="shared" si="5"/>
        <v>Low Opportunity</v>
      </c>
    </row>
    <row r="8466">
      <c r="A8466" s="2" t="s">
        <v>85</v>
      </c>
      <c r="B8466" s="2" t="s">
        <v>21</v>
      </c>
      <c r="C8466" s="2" t="s">
        <v>29879</v>
      </c>
      <c r="D8466" s="2" t="s">
        <v>29880</v>
      </c>
      <c r="E8466" s="2">
        <v>4.1</v>
      </c>
      <c r="F8466" s="2">
        <v>1278.0</v>
      </c>
      <c r="H8466" s="2" t="s">
        <v>29881</v>
      </c>
      <c r="I8466" s="2" t="s">
        <v>29882</v>
      </c>
      <c r="J8466" s="3" t="str">
        <f t="shared" si="1"/>
        <v>Unique</v>
      </c>
      <c r="K8466" s="4" t="str">
        <f t="shared" si="2"/>
        <v>No Website</v>
      </c>
      <c r="L8466" s="5" t="str">
        <f t="shared" si="3"/>
        <v>Good</v>
      </c>
      <c r="M8466" s="5" t="str">
        <f t="shared" si="4"/>
        <v>1000+ Reviews</v>
      </c>
      <c r="N8466" s="6" t="str">
        <f t="shared" si="5"/>
        <v>Low Opportunity</v>
      </c>
    </row>
    <row r="8467">
      <c r="A8467" s="2" t="s">
        <v>85</v>
      </c>
      <c r="B8467" s="2" t="s">
        <v>21</v>
      </c>
      <c r="C8467" s="2" t="s">
        <v>29883</v>
      </c>
      <c r="D8467" s="2" t="s">
        <v>29884</v>
      </c>
      <c r="E8467" s="2">
        <v>4.3</v>
      </c>
      <c r="F8467" s="2">
        <v>4932.0</v>
      </c>
      <c r="H8467" s="2" t="s">
        <v>29885</v>
      </c>
      <c r="I8467" s="2" t="s">
        <v>1164</v>
      </c>
      <c r="J8467" s="3" t="str">
        <f t="shared" si="1"/>
        <v>Unique</v>
      </c>
      <c r="K8467" s="4" t="str">
        <f t="shared" si="2"/>
        <v>No Website</v>
      </c>
      <c r="L8467" s="5" t="str">
        <f t="shared" si="3"/>
        <v>Good</v>
      </c>
      <c r="M8467" s="5" t="str">
        <f t="shared" si="4"/>
        <v>1000+ Reviews</v>
      </c>
      <c r="N8467" s="6" t="str">
        <f t="shared" si="5"/>
        <v>Low Opportunity</v>
      </c>
    </row>
    <row r="8468">
      <c r="A8468" s="2" t="s">
        <v>85</v>
      </c>
      <c r="B8468" s="2" t="s">
        <v>21</v>
      </c>
      <c r="C8468" s="2" t="s">
        <v>29886</v>
      </c>
      <c r="D8468" s="2" t="s">
        <v>29887</v>
      </c>
      <c r="E8468" s="2">
        <v>4.3</v>
      </c>
      <c r="F8468" s="2">
        <v>2661.0</v>
      </c>
      <c r="H8468" s="2" t="s">
        <v>29888</v>
      </c>
      <c r="I8468" s="2" t="s">
        <v>25006</v>
      </c>
      <c r="J8468" s="3" t="str">
        <f t="shared" si="1"/>
        <v>Unique</v>
      </c>
      <c r="K8468" s="4" t="str">
        <f t="shared" si="2"/>
        <v>No Website</v>
      </c>
      <c r="L8468" s="5" t="str">
        <f t="shared" si="3"/>
        <v>Good</v>
      </c>
      <c r="M8468" s="5" t="str">
        <f t="shared" si="4"/>
        <v>1000+ Reviews</v>
      </c>
      <c r="N8468" s="6" t="str">
        <f t="shared" si="5"/>
        <v>Low Opportunity</v>
      </c>
    </row>
    <row r="8469">
      <c r="A8469" s="2" t="s">
        <v>85</v>
      </c>
      <c r="B8469" s="2" t="s">
        <v>21</v>
      </c>
      <c r="C8469" s="2" t="s">
        <v>29889</v>
      </c>
      <c r="D8469" s="2" t="s">
        <v>29890</v>
      </c>
      <c r="E8469" s="2">
        <v>4.1</v>
      </c>
      <c r="F8469" s="2">
        <v>2376.0</v>
      </c>
      <c r="H8469" s="2" t="s">
        <v>29891</v>
      </c>
      <c r="I8469" s="2" t="s">
        <v>29892</v>
      </c>
      <c r="J8469" s="3" t="str">
        <f t="shared" si="1"/>
        <v>Unique</v>
      </c>
      <c r="K8469" s="4" t="str">
        <f t="shared" si="2"/>
        <v>No Website</v>
      </c>
      <c r="L8469" s="5" t="str">
        <f t="shared" si="3"/>
        <v>Good</v>
      </c>
      <c r="M8469" s="5" t="str">
        <f t="shared" si="4"/>
        <v>1000+ Reviews</v>
      </c>
      <c r="N8469" s="6" t="str">
        <f t="shared" si="5"/>
        <v>Low Opportunity</v>
      </c>
    </row>
    <row r="8470">
      <c r="A8470" s="2" t="s">
        <v>85</v>
      </c>
      <c r="B8470" s="2" t="s">
        <v>21</v>
      </c>
      <c r="C8470" s="2" t="s">
        <v>29893</v>
      </c>
      <c r="D8470" s="2" t="s">
        <v>29894</v>
      </c>
      <c r="E8470" s="2">
        <v>4.3</v>
      </c>
      <c r="F8470" s="2">
        <v>4300.0</v>
      </c>
      <c r="H8470" s="2" t="s">
        <v>29895</v>
      </c>
      <c r="I8470" s="2" t="s">
        <v>29896</v>
      </c>
      <c r="J8470" s="3" t="str">
        <f t="shared" si="1"/>
        <v>Unique</v>
      </c>
      <c r="K8470" s="4" t="str">
        <f t="shared" si="2"/>
        <v>No Website</v>
      </c>
      <c r="L8470" s="5" t="str">
        <f t="shared" si="3"/>
        <v>Good</v>
      </c>
      <c r="M8470" s="5" t="str">
        <f t="shared" si="4"/>
        <v>1000+ Reviews</v>
      </c>
      <c r="N8470" s="6" t="str">
        <f t="shared" si="5"/>
        <v>Low Opportunity</v>
      </c>
    </row>
    <row r="8471">
      <c r="A8471" s="2" t="s">
        <v>145</v>
      </c>
      <c r="B8471" s="2" t="s">
        <v>122</v>
      </c>
      <c r="C8471" s="2" t="s">
        <v>29897</v>
      </c>
      <c r="D8471" s="2" t="s">
        <v>29898</v>
      </c>
      <c r="E8471" s="2">
        <v>4.6</v>
      </c>
      <c r="F8471" s="2">
        <v>233.0</v>
      </c>
      <c r="H8471" s="2" t="s">
        <v>29899</v>
      </c>
      <c r="I8471" s="2" t="s">
        <v>126</v>
      </c>
      <c r="J8471" s="3" t="str">
        <f t="shared" si="1"/>
        <v>Unique</v>
      </c>
      <c r="K8471" s="4" t="str">
        <f t="shared" si="2"/>
        <v>No Website</v>
      </c>
      <c r="L8471" s="5" t="str">
        <f t="shared" si="3"/>
        <v>Excellent</v>
      </c>
      <c r="M8471" s="5" t="str">
        <f t="shared" si="4"/>
        <v>100-499 Reviews</v>
      </c>
      <c r="N8471" s="4" t="str">
        <f t="shared" si="5"/>
        <v>High Opportunity</v>
      </c>
    </row>
    <row r="8472">
      <c r="A8472" s="2" t="s">
        <v>85</v>
      </c>
      <c r="B8472" s="2" t="s">
        <v>21</v>
      </c>
      <c r="C8472" s="2" t="s">
        <v>29900</v>
      </c>
      <c r="D8472" s="2" t="s">
        <v>29901</v>
      </c>
      <c r="E8472" s="2">
        <v>4.4</v>
      </c>
      <c r="F8472" s="2">
        <v>3836.0</v>
      </c>
      <c r="H8472" s="2" t="s">
        <v>29902</v>
      </c>
      <c r="I8472" s="2" t="s">
        <v>22487</v>
      </c>
      <c r="J8472" s="3" t="str">
        <f t="shared" si="1"/>
        <v>Unique</v>
      </c>
      <c r="K8472" s="4" t="str">
        <f t="shared" si="2"/>
        <v>No Website</v>
      </c>
      <c r="L8472" s="5" t="str">
        <f t="shared" si="3"/>
        <v>Good</v>
      </c>
      <c r="M8472" s="5" t="str">
        <f t="shared" si="4"/>
        <v>1000+ Reviews</v>
      </c>
      <c r="N8472" s="6" t="str">
        <f t="shared" si="5"/>
        <v>Low Opportunity</v>
      </c>
    </row>
    <row r="8473">
      <c r="A8473" s="2" t="s">
        <v>85</v>
      </c>
      <c r="B8473" s="2" t="s">
        <v>21</v>
      </c>
      <c r="C8473" s="2" t="s">
        <v>29903</v>
      </c>
      <c r="D8473" s="2" t="s">
        <v>29904</v>
      </c>
      <c r="E8473" s="2">
        <v>4.3</v>
      </c>
      <c r="F8473" s="2">
        <v>4262.0</v>
      </c>
      <c r="G8473" s="7" t="s">
        <v>29905</v>
      </c>
      <c r="H8473" s="2" t="s">
        <v>29906</v>
      </c>
      <c r="I8473" s="2" t="s">
        <v>1187</v>
      </c>
      <c r="J8473" s="3" t="str">
        <f t="shared" si="1"/>
        <v>Unique</v>
      </c>
      <c r="K8473" s="9" t="str">
        <f t="shared" si="2"/>
        <v>Official Website</v>
      </c>
      <c r="L8473" s="5" t="str">
        <f t="shared" si="3"/>
        <v>Good</v>
      </c>
      <c r="M8473" s="5" t="str">
        <f t="shared" si="4"/>
        <v>1000+ Reviews</v>
      </c>
      <c r="N8473" s="6" t="str">
        <f t="shared" si="5"/>
        <v>Low Opportunity</v>
      </c>
    </row>
    <row r="8474">
      <c r="A8474" s="2" t="s">
        <v>85</v>
      </c>
      <c r="B8474" s="2" t="s">
        <v>21</v>
      </c>
      <c r="C8474" s="2" t="s">
        <v>29907</v>
      </c>
      <c r="D8474" s="2" t="s">
        <v>29908</v>
      </c>
      <c r="E8474" s="2">
        <v>4.0</v>
      </c>
      <c r="F8474" s="2">
        <v>4990.0</v>
      </c>
      <c r="H8474" s="2" t="s">
        <v>29909</v>
      </c>
      <c r="I8474" s="2" t="s">
        <v>29910</v>
      </c>
      <c r="J8474" s="3" t="str">
        <f t="shared" si="1"/>
        <v>Unique</v>
      </c>
      <c r="K8474" s="4" t="str">
        <f t="shared" si="2"/>
        <v>No Website</v>
      </c>
      <c r="L8474" s="5" t="str">
        <f t="shared" si="3"/>
        <v>Good</v>
      </c>
      <c r="M8474" s="5" t="str">
        <f t="shared" si="4"/>
        <v>1000+ Reviews</v>
      </c>
      <c r="N8474" s="6" t="str">
        <f t="shared" si="5"/>
        <v>Low Opportunity</v>
      </c>
    </row>
    <row r="8475">
      <c r="A8475" s="2" t="s">
        <v>85</v>
      </c>
      <c r="B8475" s="2" t="s">
        <v>21</v>
      </c>
      <c r="C8475" s="2" t="s">
        <v>29911</v>
      </c>
      <c r="D8475" s="2" t="s">
        <v>29912</v>
      </c>
      <c r="E8475" s="2">
        <v>4.0</v>
      </c>
      <c r="F8475" s="2">
        <v>72.0</v>
      </c>
      <c r="H8475" s="2" t="s">
        <v>29913</v>
      </c>
      <c r="I8475" s="2" t="s">
        <v>2231</v>
      </c>
      <c r="J8475" s="3" t="str">
        <f t="shared" si="1"/>
        <v>Unique</v>
      </c>
      <c r="K8475" s="4" t="str">
        <f t="shared" si="2"/>
        <v>No Website</v>
      </c>
      <c r="L8475" s="5" t="str">
        <f t="shared" si="3"/>
        <v>Good</v>
      </c>
      <c r="M8475" s="5" t="str">
        <f t="shared" si="4"/>
        <v>Below 100 Reviews</v>
      </c>
      <c r="N8475" s="6" t="str">
        <f t="shared" si="5"/>
        <v>Low Opportunity</v>
      </c>
    </row>
    <row r="8476">
      <c r="A8476" s="2" t="s">
        <v>85</v>
      </c>
      <c r="B8476" s="2" t="s">
        <v>21</v>
      </c>
      <c r="C8476" s="2" t="s">
        <v>29914</v>
      </c>
      <c r="D8476" s="2" t="s">
        <v>29915</v>
      </c>
      <c r="E8476" s="2">
        <v>4.1</v>
      </c>
      <c r="F8476" s="2">
        <v>3935.0</v>
      </c>
      <c r="I8476" s="2" t="s">
        <v>29916</v>
      </c>
      <c r="J8476" s="3" t="str">
        <f t="shared" si="1"/>
        <v>Unique</v>
      </c>
      <c r="K8476" s="4" t="str">
        <f t="shared" si="2"/>
        <v>No Website</v>
      </c>
      <c r="L8476" s="5" t="str">
        <f t="shared" si="3"/>
        <v>Good</v>
      </c>
      <c r="M8476" s="5" t="str">
        <f t="shared" si="4"/>
        <v>1000+ Reviews</v>
      </c>
      <c r="N8476" s="6" t="str">
        <f t="shared" si="5"/>
        <v>Low Opportunity</v>
      </c>
    </row>
    <row r="8477">
      <c r="A8477" s="2" t="s">
        <v>85</v>
      </c>
      <c r="B8477" s="2" t="s">
        <v>21</v>
      </c>
      <c r="C8477" s="2" t="s">
        <v>29917</v>
      </c>
      <c r="D8477" s="2" t="s">
        <v>29918</v>
      </c>
      <c r="E8477" s="2">
        <v>4.8</v>
      </c>
      <c r="F8477" s="2">
        <v>73.0</v>
      </c>
      <c r="G8477" s="7" t="s">
        <v>29919</v>
      </c>
      <c r="H8477" s="2" t="s">
        <v>29920</v>
      </c>
      <c r="I8477" s="2" t="s">
        <v>39</v>
      </c>
      <c r="J8477" s="3" t="str">
        <f t="shared" si="1"/>
        <v>Unique</v>
      </c>
      <c r="K8477" s="9" t="str">
        <f t="shared" si="2"/>
        <v>Official Website</v>
      </c>
      <c r="L8477" s="5" t="str">
        <f t="shared" si="3"/>
        <v>Excellent</v>
      </c>
      <c r="M8477" s="5" t="str">
        <f t="shared" si="4"/>
        <v>Below 100 Reviews</v>
      </c>
      <c r="N8477" s="6" t="str">
        <f t="shared" si="5"/>
        <v>Low Opportunity</v>
      </c>
    </row>
    <row r="8478">
      <c r="A8478" s="2" t="s">
        <v>85</v>
      </c>
      <c r="B8478" s="2" t="s">
        <v>21</v>
      </c>
      <c r="C8478" s="2" t="s">
        <v>29921</v>
      </c>
      <c r="D8478" s="2" t="s">
        <v>29922</v>
      </c>
      <c r="E8478" s="2">
        <v>4.5</v>
      </c>
      <c r="F8478" s="2">
        <v>2379.0</v>
      </c>
      <c r="G8478" s="7" t="s">
        <v>29923</v>
      </c>
      <c r="H8478" s="2" t="s">
        <v>29924</v>
      </c>
      <c r="I8478" s="2" t="s">
        <v>29925</v>
      </c>
      <c r="J8478" s="3" t="str">
        <f t="shared" si="1"/>
        <v>Unique</v>
      </c>
      <c r="K8478" s="9" t="str">
        <f t="shared" si="2"/>
        <v>Official Website</v>
      </c>
      <c r="L8478" s="5" t="str">
        <f t="shared" si="3"/>
        <v>Excellent</v>
      </c>
      <c r="M8478" s="5" t="str">
        <f t="shared" si="4"/>
        <v>1000+ Reviews</v>
      </c>
      <c r="N8478" s="6" t="str">
        <f t="shared" si="5"/>
        <v>Low Opportunity</v>
      </c>
    </row>
    <row r="8479">
      <c r="A8479" s="2" t="s">
        <v>85</v>
      </c>
      <c r="B8479" s="2" t="s">
        <v>21</v>
      </c>
      <c r="C8479" s="2" t="s">
        <v>29926</v>
      </c>
      <c r="D8479" s="2" t="s">
        <v>29927</v>
      </c>
      <c r="E8479" s="2">
        <v>4.8</v>
      </c>
      <c r="F8479" s="2">
        <v>64.0</v>
      </c>
      <c r="G8479" s="7" t="s">
        <v>29928</v>
      </c>
      <c r="H8479" s="2" t="s">
        <v>29929</v>
      </c>
      <c r="I8479" s="2" t="s">
        <v>1169</v>
      </c>
      <c r="J8479" s="3" t="str">
        <f t="shared" si="1"/>
        <v>Unique</v>
      </c>
      <c r="K8479" s="9" t="str">
        <f t="shared" si="2"/>
        <v>Official Website</v>
      </c>
      <c r="L8479" s="5" t="str">
        <f t="shared" si="3"/>
        <v>Excellent</v>
      </c>
      <c r="M8479" s="5" t="str">
        <f t="shared" si="4"/>
        <v>Below 100 Reviews</v>
      </c>
      <c r="N8479" s="6" t="str">
        <f t="shared" si="5"/>
        <v>Low Opportunity</v>
      </c>
    </row>
    <row r="8480">
      <c r="A8480" s="2" t="s">
        <v>85</v>
      </c>
      <c r="B8480" s="2" t="s">
        <v>21</v>
      </c>
      <c r="C8480" s="2" t="s">
        <v>29930</v>
      </c>
      <c r="D8480" s="2" t="s">
        <v>29931</v>
      </c>
      <c r="E8480" s="2">
        <v>4.4</v>
      </c>
      <c r="F8480" s="2">
        <v>795.0</v>
      </c>
      <c r="H8480" s="2" t="s">
        <v>29932</v>
      </c>
      <c r="I8480" s="2" t="s">
        <v>29933</v>
      </c>
      <c r="J8480" s="3" t="str">
        <f t="shared" si="1"/>
        <v>Unique</v>
      </c>
      <c r="K8480" s="4" t="str">
        <f t="shared" si="2"/>
        <v>No Website</v>
      </c>
      <c r="L8480" s="5" t="str">
        <f t="shared" si="3"/>
        <v>Good</v>
      </c>
      <c r="M8480" s="5" t="str">
        <f t="shared" si="4"/>
        <v>500-999 Reviews</v>
      </c>
      <c r="N8480" s="6" t="str">
        <f t="shared" si="5"/>
        <v>Low Opportunity</v>
      </c>
    </row>
    <row r="8481">
      <c r="A8481" s="2" t="s">
        <v>85</v>
      </c>
      <c r="B8481" s="2" t="s">
        <v>21</v>
      </c>
      <c r="C8481" s="2" t="s">
        <v>29934</v>
      </c>
      <c r="D8481" s="2" t="s">
        <v>29935</v>
      </c>
      <c r="E8481" s="2">
        <v>4.2</v>
      </c>
      <c r="F8481" s="2">
        <v>10724.0</v>
      </c>
      <c r="G8481" s="7" t="s">
        <v>4527</v>
      </c>
      <c r="H8481" s="2" t="s">
        <v>29936</v>
      </c>
      <c r="I8481" s="2" t="s">
        <v>29937</v>
      </c>
      <c r="J8481" s="3" t="str">
        <f t="shared" si="1"/>
        <v>Unique</v>
      </c>
      <c r="K8481" s="9" t="str">
        <f t="shared" si="2"/>
        <v>Official Website</v>
      </c>
      <c r="L8481" s="5" t="str">
        <f t="shared" si="3"/>
        <v>Good</v>
      </c>
      <c r="M8481" s="5" t="str">
        <f t="shared" si="4"/>
        <v>1000+ Reviews</v>
      </c>
      <c r="N8481" s="6" t="str">
        <f t="shared" si="5"/>
        <v>Low Opportunity</v>
      </c>
    </row>
    <row r="8482">
      <c r="A8482" s="2" t="s">
        <v>85</v>
      </c>
      <c r="B8482" s="2" t="s">
        <v>21</v>
      </c>
      <c r="C8482" s="2" t="s">
        <v>29938</v>
      </c>
      <c r="D8482" s="2" t="s">
        <v>29939</v>
      </c>
      <c r="E8482" s="2">
        <v>3.9</v>
      </c>
      <c r="F8482" s="2">
        <v>2461.0</v>
      </c>
      <c r="G8482" s="7" t="s">
        <v>29940</v>
      </c>
      <c r="H8482" s="2" t="s">
        <v>29941</v>
      </c>
      <c r="I8482" s="2" t="s">
        <v>29942</v>
      </c>
      <c r="J8482" s="3" t="str">
        <f t="shared" si="1"/>
        <v>Unique</v>
      </c>
      <c r="K8482" s="9" t="str">
        <f t="shared" si="2"/>
        <v>Official Website</v>
      </c>
      <c r="L8482" s="5" t="str">
        <f t="shared" si="3"/>
        <v>Average</v>
      </c>
      <c r="M8482" s="5" t="str">
        <f t="shared" si="4"/>
        <v>1000+ Reviews</v>
      </c>
      <c r="N8482" s="6" t="str">
        <f t="shared" si="5"/>
        <v>Low Opportunity</v>
      </c>
    </row>
    <row r="8483">
      <c r="A8483" s="2" t="s">
        <v>76</v>
      </c>
      <c r="B8483" s="2" t="s">
        <v>181</v>
      </c>
      <c r="C8483" s="2" t="s">
        <v>29943</v>
      </c>
      <c r="D8483" s="2" t="s">
        <v>29944</v>
      </c>
      <c r="E8483" s="2">
        <v>4.6</v>
      </c>
      <c r="F8483" s="2">
        <v>229.0</v>
      </c>
      <c r="H8483" s="2" t="s">
        <v>29945</v>
      </c>
      <c r="I8483" s="2" t="s">
        <v>784</v>
      </c>
      <c r="J8483" s="3" t="str">
        <f t="shared" si="1"/>
        <v>Unique</v>
      </c>
      <c r="K8483" s="4" t="str">
        <f t="shared" si="2"/>
        <v>No Website</v>
      </c>
      <c r="L8483" s="5" t="str">
        <f t="shared" si="3"/>
        <v>Excellent</v>
      </c>
      <c r="M8483" s="5" t="str">
        <f t="shared" si="4"/>
        <v>100-499 Reviews</v>
      </c>
      <c r="N8483" s="4" t="str">
        <f t="shared" si="5"/>
        <v>High Opportunity</v>
      </c>
    </row>
    <row r="8484">
      <c r="A8484" s="2" t="s">
        <v>7011</v>
      </c>
      <c r="B8484" s="2" t="s">
        <v>140</v>
      </c>
      <c r="C8484" s="2" t="s">
        <v>29946</v>
      </c>
      <c r="D8484" s="2" t="s">
        <v>29947</v>
      </c>
      <c r="E8484" s="2">
        <v>4.6</v>
      </c>
      <c r="F8484" s="2">
        <v>225.0</v>
      </c>
      <c r="H8484" s="2" t="s">
        <v>29948</v>
      </c>
      <c r="I8484" s="2" t="s">
        <v>2324</v>
      </c>
      <c r="J8484" s="3" t="str">
        <f t="shared" si="1"/>
        <v>Unique</v>
      </c>
      <c r="K8484" s="4" t="str">
        <f t="shared" si="2"/>
        <v>No Website</v>
      </c>
      <c r="L8484" s="5" t="str">
        <f t="shared" si="3"/>
        <v>Excellent</v>
      </c>
      <c r="M8484" s="5" t="str">
        <f t="shared" si="4"/>
        <v>100-499 Reviews</v>
      </c>
      <c r="N8484" s="4" t="str">
        <f t="shared" si="5"/>
        <v>High Opportunity</v>
      </c>
    </row>
    <row r="8485">
      <c r="A8485" s="2" t="s">
        <v>85</v>
      </c>
      <c r="B8485" s="2" t="s">
        <v>106</v>
      </c>
      <c r="C8485" s="2" t="s">
        <v>29949</v>
      </c>
      <c r="D8485" s="2" t="s">
        <v>29950</v>
      </c>
      <c r="E8485" s="2">
        <v>4.9</v>
      </c>
      <c r="F8485" s="2">
        <v>533.0</v>
      </c>
      <c r="G8485" s="7" t="s">
        <v>29951</v>
      </c>
      <c r="H8485" s="2" t="s">
        <v>29952</v>
      </c>
      <c r="I8485" s="2" t="s">
        <v>111</v>
      </c>
      <c r="J8485" s="3" t="str">
        <f t="shared" si="1"/>
        <v>Unique</v>
      </c>
      <c r="K8485" s="9" t="str">
        <f t="shared" si="2"/>
        <v>Official Website</v>
      </c>
      <c r="L8485" s="5" t="str">
        <f t="shared" si="3"/>
        <v>Excellent</v>
      </c>
      <c r="M8485" s="5" t="str">
        <f t="shared" si="4"/>
        <v>500-999 Reviews</v>
      </c>
      <c r="N8485" s="6" t="str">
        <f t="shared" si="5"/>
        <v>Low Opportunity</v>
      </c>
    </row>
    <row r="8486">
      <c r="A8486" s="2" t="s">
        <v>85</v>
      </c>
      <c r="B8486" s="2" t="s">
        <v>106</v>
      </c>
      <c r="C8486" s="2" t="s">
        <v>29953</v>
      </c>
      <c r="D8486" s="2" t="s">
        <v>29954</v>
      </c>
      <c r="E8486" s="2">
        <v>3.9</v>
      </c>
      <c r="F8486" s="2">
        <v>228.0</v>
      </c>
      <c r="H8486" s="2" t="s">
        <v>29955</v>
      </c>
      <c r="I8486" s="2" t="s">
        <v>111</v>
      </c>
      <c r="J8486" s="3" t="str">
        <f t="shared" si="1"/>
        <v>Unique</v>
      </c>
      <c r="K8486" s="4" t="str">
        <f t="shared" si="2"/>
        <v>No Website</v>
      </c>
      <c r="L8486" s="5" t="str">
        <f t="shared" si="3"/>
        <v>Average</v>
      </c>
      <c r="M8486" s="5" t="str">
        <f t="shared" si="4"/>
        <v>100-499 Reviews</v>
      </c>
      <c r="N8486" s="6" t="str">
        <f t="shared" si="5"/>
        <v>Low Opportunity</v>
      </c>
    </row>
    <row r="8487">
      <c r="A8487" s="2" t="s">
        <v>632</v>
      </c>
      <c r="B8487" s="2" t="s">
        <v>181</v>
      </c>
      <c r="C8487" s="2" t="s">
        <v>29956</v>
      </c>
      <c r="D8487" s="2" t="s">
        <v>29957</v>
      </c>
      <c r="E8487" s="2">
        <v>4.6</v>
      </c>
      <c r="F8487" s="2">
        <v>224.0</v>
      </c>
      <c r="H8487" s="2" t="s">
        <v>29958</v>
      </c>
      <c r="I8487" s="2" t="s">
        <v>205</v>
      </c>
      <c r="J8487" s="3" t="str">
        <f t="shared" si="1"/>
        <v>Unique</v>
      </c>
      <c r="K8487" s="4" t="str">
        <f t="shared" si="2"/>
        <v>No Website</v>
      </c>
      <c r="L8487" s="5" t="str">
        <f t="shared" si="3"/>
        <v>Excellent</v>
      </c>
      <c r="M8487" s="5" t="str">
        <f t="shared" si="4"/>
        <v>100-499 Reviews</v>
      </c>
      <c r="N8487" s="4" t="str">
        <f t="shared" si="5"/>
        <v>High Opportunity</v>
      </c>
    </row>
    <row r="8488">
      <c r="A8488" s="2" t="s">
        <v>85</v>
      </c>
      <c r="B8488" s="2" t="s">
        <v>106</v>
      </c>
      <c r="C8488" s="2" t="s">
        <v>29959</v>
      </c>
      <c r="D8488" s="2" t="s">
        <v>29960</v>
      </c>
      <c r="E8488" s="2">
        <v>4.2</v>
      </c>
      <c r="F8488" s="2">
        <v>126.0</v>
      </c>
      <c r="I8488" s="2" t="s">
        <v>29961</v>
      </c>
      <c r="J8488" s="3" t="str">
        <f t="shared" si="1"/>
        <v>Unique</v>
      </c>
      <c r="K8488" s="4" t="str">
        <f t="shared" si="2"/>
        <v>No Website</v>
      </c>
      <c r="L8488" s="5" t="str">
        <f t="shared" si="3"/>
        <v>Good</v>
      </c>
      <c r="M8488" s="5" t="str">
        <f t="shared" si="4"/>
        <v>100-499 Reviews</v>
      </c>
      <c r="N8488" s="6" t="str">
        <f t="shared" si="5"/>
        <v>Low Opportunity</v>
      </c>
    </row>
    <row r="8489">
      <c r="A8489" s="2" t="s">
        <v>675</v>
      </c>
      <c r="B8489" s="2" t="s">
        <v>154</v>
      </c>
      <c r="C8489" s="2" t="s">
        <v>29962</v>
      </c>
      <c r="D8489" s="2" t="s">
        <v>29963</v>
      </c>
      <c r="E8489" s="2">
        <v>4.6</v>
      </c>
      <c r="F8489" s="2">
        <v>223.0</v>
      </c>
      <c r="H8489" s="2" t="s">
        <v>29964</v>
      </c>
      <c r="I8489" s="2" t="s">
        <v>15876</v>
      </c>
      <c r="J8489" s="3" t="str">
        <f t="shared" si="1"/>
        <v>Unique</v>
      </c>
      <c r="K8489" s="4" t="str">
        <f t="shared" si="2"/>
        <v>No Website</v>
      </c>
      <c r="L8489" s="5" t="str">
        <f t="shared" si="3"/>
        <v>Excellent</v>
      </c>
      <c r="M8489" s="5" t="str">
        <f t="shared" si="4"/>
        <v>100-499 Reviews</v>
      </c>
      <c r="N8489" s="4" t="str">
        <f t="shared" si="5"/>
        <v>High Opportunity</v>
      </c>
    </row>
    <row r="8490">
      <c r="A8490" s="2" t="s">
        <v>85</v>
      </c>
      <c r="B8490" s="2" t="s">
        <v>106</v>
      </c>
      <c r="C8490" s="2" t="s">
        <v>29965</v>
      </c>
      <c r="D8490" s="2" t="s">
        <v>29966</v>
      </c>
      <c r="E8490" s="2">
        <v>4.2</v>
      </c>
      <c r="F8490" s="2">
        <v>119.0</v>
      </c>
      <c r="H8490" s="2" t="s">
        <v>29967</v>
      </c>
      <c r="I8490" s="2" t="s">
        <v>166</v>
      </c>
      <c r="J8490" s="3" t="str">
        <f t="shared" si="1"/>
        <v>Unique</v>
      </c>
      <c r="K8490" s="4" t="str">
        <f t="shared" si="2"/>
        <v>No Website</v>
      </c>
      <c r="L8490" s="5" t="str">
        <f t="shared" si="3"/>
        <v>Good</v>
      </c>
      <c r="M8490" s="5" t="str">
        <f t="shared" si="4"/>
        <v>100-499 Reviews</v>
      </c>
      <c r="N8490" s="6" t="str">
        <f t="shared" si="5"/>
        <v>Low Opportunity</v>
      </c>
    </row>
    <row r="8491">
      <c r="A8491" s="2" t="s">
        <v>112</v>
      </c>
      <c r="B8491" s="2" t="s">
        <v>21</v>
      </c>
      <c r="C8491" s="2" t="s">
        <v>29968</v>
      </c>
      <c r="D8491" s="2" t="s">
        <v>29969</v>
      </c>
      <c r="E8491" s="2">
        <v>4.6</v>
      </c>
      <c r="F8491" s="2">
        <v>219.0</v>
      </c>
      <c r="H8491" s="2" t="s">
        <v>29970</v>
      </c>
      <c r="I8491" s="2" t="s">
        <v>25</v>
      </c>
      <c r="J8491" s="3" t="str">
        <f t="shared" si="1"/>
        <v>Unique</v>
      </c>
      <c r="K8491" s="4" t="str">
        <f t="shared" si="2"/>
        <v>No Website</v>
      </c>
      <c r="L8491" s="5" t="str">
        <f t="shared" si="3"/>
        <v>Excellent</v>
      </c>
      <c r="M8491" s="5" t="str">
        <f t="shared" si="4"/>
        <v>100-499 Reviews</v>
      </c>
      <c r="N8491" s="4" t="str">
        <f t="shared" si="5"/>
        <v>High Opportunity</v>
      </c>
    </row>
    <row r="8492">
      <c r="A8492" s="2" t="s">
        <v>2865</v>
      </c>
      <c r="B8492" s="2" t="s">
        <v>15</v>
      </c>
      <c r="C8492" s="2" t="s">
        <v>29971</v>
      </c>
      <c r="D8492" s="2" t="s">
        <v>29972</v>
      </c>
      <c r="E8492" s="2">
        <v>4.6</v>
      </c>
      <c r="F8492" s="2">
        <v>216.0</v>
      </c>
      <c r="H8492" s="2" t="s">
        <v>29973</v>
      </c>
      <c r="I8492" s="2" t="s">
        <v>948</v>
      </c>
      <c r="J8492" s="3" t="str">
        <f t="shared" si="1"/>
        <v>Unique</v>
      </c>
      <c r="K8492" s="4" t="str">
        <f t="shared" si="2"/>
        <v>No Website</v>
      </c>
      <c r="L8492" s="5" t="str">
        <f t="shared" si="3"/>
        <v>Excellent</v>
      </c>
      <c r="M8492" s="5" t="str">
        <f t="shared" si="4"/>
        <v>100-499 Reviews</v>
      </c>
      <c r="N8492" s="4" t="str">
        <f t="shared" si="5"/>
        <v>High Opportunity</v>
      </c>
    </row>
    <row r="8493">
      <c r="A8493" s="2" t="s">
        <v>40</v>
      </c>
      <c r="B8493" s="2" t="s">
        <v>154</v>
      </c>
      <c r="C8493" s="2" t="s">
        <v>29974</v>
      </c>
      <c r="D8493" s="2" t="s">
        <v>29975</v>
      </c>
      <c r="E8493" s="2">
        <v>4.6</v>
      </c>
      <c r="F8493" s="2">
        <v>212.0</v>
      </c>
      <c r="H8493" s="2" t="s">
        <v>29976</v>
      </c>
      <c r="I8493" s="2" t="s">
        <v>296</v>
      </c>
      <c r="J8493" s="3" t="str">
        <f t="shared" si="1"/>
        <v>Unique</v>
      </c>
      <c r="K8493" s="4" t="str">
        <f t="shared" si="2"/>
        <v>No Website</v>
      </c>
      <c r="L8493" s="5" t="str">
        <f t="shared" si="3"/>
        <v>Excellent</v>
      </c>
      <c r="M8493" s="5" t="str">
        <f t="shared" si="4"/>
        <v>100-499 Reviews</v>
      </c>
      <c r="N8493" s="4" t="str">
        <f t="shared" si="5"/>
        <v>High Opportunity</v>
      </c>
    </row>
    <row r="8494">
      <c r="A8494" s="2" t="s">
        <v>85</v>
      </c>
      <c r="B8494" s="2" t="s">
        <v>106</v>
      </c>
      <c r="C8494" s="2" t="s">
        <v>29977</v>
      </c>
      <c r="D8494" s="2" t="s">
        <v>29978</v>
      </c>
      <c r="E8494" s="2">
        <v>4.3</v>
      </c>
      <c r="F8494" s="2">
        <v>396.0</v>
      </c>
      <c r="H8494" s="2" t="s">
        <v>29979</v>
      </c>
      <c r="I8494" s="2" t="s">
        <v>111</v>
      </c>
      <c r="J8494" s="3" t="str">
        <f t="shared" si="1"/>
        <v>Unique</v>
      </c>
      <c r="K8494" s="4" t="str">
        <f t="shared" si="2"/>
        <v>No Website</v>
      </c>
      <c r="L8494" s="5" t="str">
        <f t="shared" si="3"/>
        <v>Good</v>
      </c>
      <c r="M8494" s="5" t="str">
        <f t="shared" si="4"/>
        <v>100-499 Reviews</v>
      </c>
      <c r="N8494" s="6" t="str">
        <f t="shared" si="5"/>
        <v>Low Opportunity</v>
      </c>
    </row>
    <row r="8495">
      <c r="A8495" s="2" t="s">
        <v>517</v>
      </c>
      <c r="B8495" s="2" t="s">
        <v>106</v>
      </c>
      <c r="C8495" s="2" t="s">
        <v>29980</v>
      </c>
      <c r="D8495" s="2" t="s">
        <v>29981</v>
      </c>
      <c r="E8495" s="2">
        <v>4.6</v>
      </c>
      <c r="F8495" s="2">
        <v>212.0</v>
      </c>
      <c r="H8495" s="2" t="s">
        <v>29982</v>
      </c>
      <c r="I8495" s="2" t="s">
        <v>29983</v>
      </c>
      <c r="J8495" s="3" t="str">
        <f t="shared" si="1"/>
        <v>Unique</v>
      </c>
      <c r="K8495" s="4" t="str">
        <f t="shared" si="2"/>
        <v>No Website</v>
      </c>
      <c r="L8495" s="5" t="str">
        <f t="shared" si="3"/>
        <v>Excellent</v>
      </c>
      <c r="M8495" s="5" t="str">
        <f t="shared" si="4"/>
        <v>100-499 Reviews</v>
      </c>
      <c r="N8495" s="4" t="str">
        <f t="shared" si="5"/>
        <v>High Opportunity</v>
      </c>
    </row>
    <row r="8496">
      <c r="A8496" s="2" t="s">
        <v>2865</v>
      </c>
      <c r="B8496" s="2" t="s">
        <v>181</v>
      </c>
      <c r="C8496" s="2" t="s">
        <v>29984</v>
      </c>
      <c r="D8496" s="2" t="s">
        <v>29985</v>
      </c>
      <c r="E8496" s="2">
        <v>4.6</v>
      </c>
      <c r="F8496" s="2">
        <v>211.0</v>
      </c>
      <c r="H8496" s="2" t="s">
        <v>29986</v>
      </c>
      <c r="I8496" s="2" t="s">
        <v>784</v>
      </c>
      <c r="J8496" s="3" t="str">
        <f t="shared" si="1"/>
        <v>Unique</v>
      </c>
      <c r="K8496" s="4" t="str">
        <f t="shared" si="2"/>
        <v>No Website</v>
      </c>
      <c r="L8496" s="5" t="str">
        <f t="shared" si="3"/>
        <v>Excellent</v>
      </c>
      <c r="M8496" s="5" t="str">
        <f t="shared" si="4"/>
        <v>100-499 Reviews</v>
      </c>
      <c r="N8496" s="4" t="str">
        <f t="shared" si="5"/>
        <v>High Opportunity</v>
      </c>
    </row>
    <row r="8497">
      <c r="A8497" s="2" t="s">
        <v>85</v>
      </c>
      <c r="B8497" s="2" t="s">
        <v>140</v>
      </c>
      <c r="C8497" s="2" t="s">
        <v>29987</v>
      </c>
      <c r="D8497" s="2" t="s">
        <v>29988</v>
      </c>
      <c r="E8497" s="2">
        <v>4.8</v>
      </c>
      <c r="F8497" s="2">
        <v>2374.0</v>
      </c>
      <c r="G8497" s="7" t="s">
        <v>29989</v>
      </c>
      <c r="H8497" s="2" t="s">
        <v>29990</v>
      </c>
      <c r="I8497" s="2" t="s">
        <v>3352</v>
      </c>
      <c r="J8497" s="3" t="str">
        <f t="shared" si="1"/>
        <v>Unique</v>
      </c>
      <c r="K8497" s="9" t="str">
        <f t="shared" si="2"/>
        <v>Official Website</v>
      </c>
      <c r="L8497" s="5" t="str">
        <f t="shared" si="3"/>
        <v>Excellent</v>
      </c>
      <c r="M8497" s="5" t="str">
        <f t="shared" si="4"/>
        <v>1000+ Reviews</v>
      </c>
      <c r="N8497" s="6" t="str">
        <f t="shared" si="5"/>
        <v>Low Opportunity</v>
      </c>
    </row>
    <row r="8498">
      <c r="A8498" s="2" t="s">
        <v>644</v>
      </c>
      <c r="B8498" s="2" t="s">
        <v>15</v>
      </c>
      <c r="C8498" s="2" t="s">
        <v>29991</v>
      </c>
      <c r="D8498" s="2" t="s">
        <v>29992</v>
      </c>
      <c r="E8498" s="2">
        <v>4.6</v>
      </c>
      <c r="F8498" s="2">
        <v>211.0</v>
      </c>
      <c r="H8498" s="2" t="s">
        <v>29993</v>
      </c>
      <c r="I8498" s="2" t="s">
        <v>944</v>
      </c>
      <c r="J8498" s="3" t="str">
        <f t="shared" si="1"/>
        <v>Unique</v>
      </c>
      <c r="K8498" s="4" t="str">
        <f t="shared" si="2"/>
        <v>No Website</v>
      </c>
      <c r="L8498" s="5" t="str">
        <f t="shared" si="3"/>
        <v>Excellent</v>
      </c>
      <c r="M8498" s="5" t="str">
        <f t="shared" si="4"/>
        <v>100-499 Reviews</v>
      </c>
      <c r="N8498" s="4" t="str">
        <f t="shared" si="5"/>
        <v>High Opportunity</v>
      </c>
    </row>
    <row r="8499">
      <c r="A8499" s="2" t="s">
        <v>245</v>
      </c>
      <c r="B8499" s="2" t="s">
        <v>154</v>
      </c>
      <c r="C8499" s="2" t="s">
        <v>29994</v>
      </c>
      <c r="D8499" s="2" t="s">
        <v>29995</v>
      </c>
      <c r="E8499" s="2">
        <v>4.6</v>
      </c>
      <c r="F8499" s="2">
        <v>208.0</v>
      </c>
      <c r="H8499" s="2" t="s">
        <v>29996</v>
      </c>
      <c r="I8499" s="2" t="s">
        <v>6625</v>
      </c>
      <c r="J8499" s="3" t="str">
        <f t="shared" si="1"/>
        <v>Unique</v>
      </c>
      <c r="K8499" s="4" t="str">
        <f t="shared" si="2"/>
        <v>No Website</v>
      </c>
      <c r="L8499" s="5" t="str">
        <f t="shared" si="3"/>
        <v>Excellent</v>
      </c>
      <c r="M8499" s="5" t="str">
        <f t="shared" si="4"/>
        <v>100-499 Reviews</v>
      </c>
      <c r="N8499" s="4" t="str">
        <f t="shared" si="5"/>
        <v>High Opportunity</v>
      </c>
    </row>
    <row r="8500">
      <c r="A8500" s="2" t="s">
        <v>85</v>
      </c>
      <c r="B8500" s="2" t="s">
        <v>140</v>
      </c>
      <c r="C8500" s="2" t="s">
        <v>29997</v>
      </c>
      <c r="D8500" s="2" t="s">
        <v>29998</v>
      </c>
      <c r="E8500" s="2">
        <v>5.0</v>
      </c>
      <c r="F8500" s="2">
        <v>685.0</v>
      </c>
      <c r="G8500" s="7" t="s">
        <v>29999</v>
      </c>
      <c r="H8500" s="2" t="s">
        <v>30000</v>
      </c>
      <c r="I8500" s="2" t="s">
        <v>30001</v>
      </c>
      <c r="J8500" s="3" t="str">
        <f t="shared" si="1"/>
        <v>Unique</v>
      </c>
      <c r="K8500" s="9" t="str">
        <f t="shared" si="2"/>
        <v>Official Website</v>
      </c>
      <c r="L8500" s="5" t="str">
        <f t="shared" si="3"/>
        <v>Excellent</v>
      </c>
      <c r="M8500" s="5" t="str">
        <f t="shared" si="4"/>
        <v>500-999 Reviews</v>
      </c>
      <c r="N8500" s="6" t="str">
        <f t="shared" si="5"/>
        <v>Low Opportunity</v>
      </c>
    </row>
    <row r="8501">
      <c r="A8501" s="2" t="s">
        <v>710</v>
      </c>
      <c r="B8501" s="2" t="s">
        <v>140</v>
      </c>
      <c r="C8501" s="2" t="s">
        <v>30002</v>
      </c>
      <c r="D8501" s="2" t="s">
        <v>30003</v>
      </c>
      <c r="E8501" s="2">
        <v>4.6</v>
      </c>
      <c r="F8501" s="2">
        <v>203.0</v>
      </c>
      <c r="H8501" s="2" t="s">
        <v>30004</v>
      </c>
      <c r="I8501" s="2" t="s">
        <v>648</v>
      </c>
      <c r="J8501" s="3" t="str">
        <f t="shared" si="1"/>
        <v>Unique</v>
      </c>
      <c r="K8501" s="4" t="str">
        <f t="shared" si="2"/>
        <v>No Website</v>
      </c>
      <c r="L8501" s="5" t="str">
        <f t="shared" si="3"/>
        <v>Excellent</v>
      </c>
      <c r="M8501" s="5" t="str">
        <f t="shared" si="4"/>
        <v>100-499 Reviews</v>
      </c>
      <c r="N8501" s="4" t="str">
        <f t="shared" si="5"/>
        <v>High Opportunity</v>
      </c>
    </row>
    <row r="8502">
      <c r="A8502" s="2" t="s">
        <v>85</v>
      </c>
      <c r="B8502" s="2" t="s">
        <v>140</v>
      </c>
      <c r="C8502" s="2" t="s">
        <v>30005</v>
      </c>
      <c r="D8502" s="2" t="s">
        <v>30006</v>
      </c>
      <c r="E8502" s="2">
        <v>4.9</v>
      </c>
      <c r="F8502" s="2">
        <v>75.0</v>
      </c>
      <c r="G8502" s="7" t="s">
        <v>30007</v>
      </c>
      <c r="H8502" s="2" t="s">
        <v>30008</v>
      </c>
      <c r="I8502" s="2" t="s">
        <v>30009</v>
      </c>
      <c r="J8502" s="3" t="str">
        <f t="shared" si="1"/>
        <v>Unique</v>
      </c>
      <c r="K8502" s="9" t="str">
        <f t="shared" si="2"/>
        <v>Official Website</v>
      </c>
      <c r="L8502" s="5" t="str">
        <f t="shared" si="3"/>
        <v>Excellent</v>
      </c>
      <c r="M8502" s="5" t="str">
        <f t="shared" si="4"/>
        <v>Below 100 Reviews</v>
      </c>
      <c r="N8502" s="6" t="str">
        <f t="shared" si="5"/>
        <v>Low Opportunity</v>
      </c>
    </row>
    <row r="8503">
      <c r="A8503" s="2" t="s">
        <v>85</v>
      </c>
      <c r="B8503" s="2" t="s">
        <v>140</v>
      </c>
      <c r="C8503" s="2" t="s">
        <v>30010</v>
      </c>
      <c r="D8503" s="2" t="s">
        <v>30011</v>
      </c>
      <c r="E8503" s="2">
        <v>4.7</v>
      </c>
      <c r="F8503" s="2">
        <v>474.0</v>
      </c>
      <c r="G8503" s="7" t="s">
        <v>30012</v>
      </c>
      <c r="H8503" s="2" t="s">
        <v>30013</v>
      </c>
      <c r="I8503" s="2" t="s">
        <v>10788</v>
      </c>
      <c r="J8503" s="3" t="str">
        <f t="shared" si="1"/>
        <v>Unique</v>
      </c>
      <c r="K8503" s="6" t="str">
        <f t="shared" si="2"/>
        <v>Social Media</v>
      </c>
      <c r="L8503" s="5" t="str">
        <f t="shared" si="3"/>
        <v>Excellent</v>
      </c>
      <c r="M8503" s="5" t="str">
        <f t="shared" si="4"/>
        <v>100-499 Reviews</v>
      </c>
      <c r="N8503" s="8" t="str">
        <f t="shared" si="5"/>
        <v>Medium Opportunity</v>
      </c>
    </row>
    <row r="8504">
      <c r="A8504" s="2" t="s">
        <v>632</v>
      </c>
      <c r="B8504" s="2" t="s">
        <v>113</v>
      </c>
      <c r="C8504" s="2" t="s">
        <v>30014</v>
      </c>
      <c r="D8504" s="2" t="s">
        <v>30015</v>
      </c>
      <c r="E8504" s="2">
        <v>4.6</v>
      </c>
      <c r="F8504" s="2">
        <v>188.0</v>
      </c>
      <c r="H8504" s="2" t="s">
        <v>30016</v>
      </c>
      <c r="I8504" s="2" t="s">
        <v>117</v>
      </c>
      <c r="J8504" s="3" t="str">
        <f t="shared" si="1"/>
        <v>Unique</v>
      </c>
      <c r="K8504" s="4" t="str">
        <f t="shared" si="2"/>
        <v>No Website</v>
      </c>
      <c r="L8504" s="5" t="str">
        <f t="shared" si="3"/>
        <v>Excellent</v>
      </c>
      <c r="M8504" s="5" t="str">
        <f t="shared" si="4"/>
        <v>100-499 Reviews</v>
      </c>
      <c r="N8504" s="4" t="str">
        <f t="shared" si="5"/>
        <v>High Opportunity</v>
      </c>
    </row>
    <row r="8505">
      <c r="A8505" s="2" t="s">
        <v>85</v>
      </c>
      <c r="B8505" s="2" t="s">
        <v>140</v>
      </c>
      <c r="C8505" s="2" t="s">
        <v>30017</v>
      </c>
      <c r="D8505" s="2" t="s">
        <v>30018</v>
      </c>
      <c r="E8505" s="2">
        <v>4.9</v>
      </c>
      <c r="F8505" s="2">
        <v>152.0</v>
      </c>
      <c r="G8505" s="7" t="s">
        <v>30019</v>
      </c>
      <c r="H8505" s="2" t="s">
        <v>30020</v>
      </c>
      <c r="I8505" s="2" t="s">
        <v>10788</v>
      </c>
      <c r="J8505" s="3" t="str">
        <f t="shared" si="1"/>
        <v>Unique</v>
      </c>
      <c r="K8505" s="9" t="str">
        <f t="shared" si="2"/>
        <v>Official Website</v>
      </c>
      <c r="L8505" s="5" t="str">
        <f t="shared" si="3"/>
        <v>Excellent</v>
      </c>
      <c r="M8505" s="5" t="str">
        <f t="shared" si="4"/>
        <v>100-499 Reviews</v>
      </c>
      <c r="N8505" s="6" t="str">
        <f t="shared" si="5"/>
        <v>Low Opportunity</v>
      </c>
    </row>
    <row r="8506">
      <c r="A8506" s="2" t="s">
        <v>171</v>
      </c>
      <c r="B8506" s="2" t="s">
        <v>41</v>
      </c>
      <c r="C8506" s="2" t="s">
        <v>30021</v>
      </c>
      <c r="D8506" s="2" t="s">
        <v>30022</v>
      </c>
      <c r="E8506" s="2">
        <v>4.6</v>
      </c>
      <c r="F8506" s="2">
        <v>186.0</v>
      </c>
      <c r="H8506" s="2" t="s">
        <v>30023</v>
      </c>
      <c r="I8506" s="2" t="s">
        <v>89</v>
      </c>
      <c r="J8506" s="3" t="str">
        <f t="shared" si="1"/>
        <v>Unique</v>
      </c>
      <c r="K8506" s="4" t="str">
        <f t="shared" si="2"/>
        <v>No Website</v>
      </c>
      <c r="L8506" s="5" t="str">
        <f t="shared" si="3"/>
        <v>Excellent</v>
      </c>
      <c r="M8506" s="5" t="str">
        <f t="shared" si="4"/>
        <v>100-499 Reviews</v>
      </c>
      <c r="N8506" s="4" t="str">
        <f t="shared" si="5"/>
        <v>High Opportunity</v>
      </c>
    </row>
    <row r="8507">
      <c r="A8507" s="2" t="s">
        <v>85</v>
      </c>
      <c r="B8507" s="2" t="s">
        <v>140</v>
      </c>
      <c r="C8507" s="2" t="s">
        <v>30024</v>
      </c>
      <c r="D8507" s="2" t="s">
        <v>30025</v>
      </c>
      <c r="E8507" s="2">
        <v>4.1</v>
      </c>
      <c r="F8507" s="2">
        <v>798.0</v>
      </c>
      <c r="G8507" s="7" t="s">
        <v>30026</v>
      </c>
      <c r="H8507" s="2" t="s">
        <v>20033</v>
      </c>
      <c r="I8507" s="2" t="s">
        <v>709</v>
      </c>
      <c r="J8507" s="3" t="str">
        <f t="shared" si="1"/>
        <v>Unique</v>
      </c>
      <c r="K8507" s="9" t="str">
        <f t="shared" si="2"/>
        <v>Official Website</v>
      </c>
      <c r="L8507" s="5" t="str">
        <f t="shared" si="3"/>
        <v>Good</v>
      </c>
      <c r="M8507" s="5" t="str">
        <f t="shared" si="4"/>
        <v>500-999 Reviews</v>
      </c>
      <c r="N8507" s="6" t="str">
        <f t="shared" si="5"/>
        <v>Low Opportunity</v>
      </c>
    </row>
    <row r="8508">
      <c r="A8508" s="2" t="s">
        <v>644</v>
      </c>
      <c r="B8508" s="2" t="s">
        <v>345</v>
      </c>
      <c r="C8508" s="2" t="s">
        <v>30027</v>
      </c>
      <c r="D8508" s="2" t="s">
        <v>30028</v>
      </c>
      <c r="E8508" s="2">
        <v>4.6</v>
      </c>
      <c r="F8508" s="2">
        <v>184.0</v>
      </c>
      <c r="H8508" s="2" t="s">
        <v>30029</v>
      </c>
      <c r="I8508" s="2" t="s">
        <v>760</v>
      </c>
      <c r="J8508" s="3" t="str">
        <f t="shared" si="1"/>
        <v>Unique</v>
      </c>
      <c r="K8508" s="4" t="str">
        <f t="shared" si="2"/>
        <v>No Website</v>
      </c>
      <c r="L8508" s="5" t="str">
        <f t="shared" si="3"/>
        <v>Excellent</v>
      </c>
      <c r="M8508" s="5" t="str">
        <f t="shared" si="4"/>
        <v>100-499 Reviews</v>
      </c>
      <c r="N8508" s="4" t="str">
        <f t="shared" si="5"/>
        <v>High Opportunity</v>
      </c>
    </row>
    <row r="8509">
      <c r="A8509" s="2" t="s">
        <v>85</v>
      </c>
      <c r="B8509" s="2" t="s">
        <v>181</v>
      </c>
      <c r="C8509" s="2" t="s">
        <v>1377</v>
      </c>
      <c r="D8509" s="2" t="s">
        <v>30030</v>
      </c>
      <c r="E8509" s="2">
        <v>4.6</v>
      </c>
      <c r="F8509" s="2">
        <v>1612.0</v>
      </c>
      <c r="G8509" s="7" t="s">
        <v>30031</v>
      </c>
      <c r="H8509" s="2" t="s">
        <v>30032</v>
      </c>
      <c r="I8509" s="2" t="s">
        <v>1381</v>
      </c>
      <c r="J8509" s="3" t="str">
        <f t="shared" si="1"/>
        <v>Unique</v>
      </c>
      <c r="K8509" s="9" t="str">
        <f t="shared" si="2"/>
        <v>Official Website</v>
      </c>
      <c r="L8509" s="5" t="str">
        <f t="shared" si="3"/>
        <v>Excellent</v>
      </c>
      <c r="M8509" s="5" t="str">
        <f t="shared" si="4"/>
        <v>1000+ Reviews</v>
      </c>
      <c r="N8509" s="6" t="str">
        <f t="shared" si="5"/>
        <v>Low Opportunity</v>
      </c>
    </row>
    <row r="8510">
      <c r="A8510" s="2" t="s">
        <v>76</v>
      </c>
      <c r="B8510" s="2" t="s">
        <v>101</v>
      </c>
      <c r="C8510" s="2" t="s">
        <v>30033</v>
      </c>
      <c r="D8510" s="2" t="s">
        <v>30034</v>
      </c>
      <c r="E8510" s="2">
        <v>4.6</v>
      </c>
      <c r="F8510" s="2">
        <v>183.0</v>
      </c>
      <c r="H8510" s="2" t="s">
        <v>30035</v>
      </c>
      <c r="I8510" s="2" t="s">
        <v>15418</v>
      </c>
      <c r="J8510" s="3" t="str">
        <f t="shared" si="1"/>
        <v>Unique</v>
      </c>
      <c r="K8510" s="4" t="str">
        <f t="shared" si="2"/>
        <v>No Website</v>
      </c>
      <c r="L8510" s="5" t="str">
        <f t="shared" si="3"/>
        <v>Excellent</v>
      </c>
      <c r="M8510" s="5" t="str">
        <f t="shared" si="4"/>
        <v>100-499 Reviews</v>
      </c>
      <c r="N8510" s="4" t="str">
        <f t="shared" si="5"/>
        <v>High Opportunity</v>
      </c>
    </row>
    <row r="8511">
      <c r="A8511" s="2" t="s">
        <v>85</v>
      </c>
      <c r="B8511" s="2" t="s">
        <v>181</v>
      </c>
      <c r="C8511" s="2" t="s">
        <v>30036</v>
      </c>
      <c r="D8511" s="2" t="s">
        <v>30037</v>
      </c>
      <c r="E8511" s="2">
        <v>4.4</v>
      </c>
      <c r="F8511" s="2">
        <v>223.0</v>
      </c>
      <c r="H8511" s="2" t="s">
        <v>30038</v>
      </c>
      <c r="I8511" s="2" t="s">
        <v>205</v>
      </c>
      <c r="J8511" s="3" t="str">
        <f t="shared" si="1"/>
        <v>Unique</v>
      </c>
      <c r="K8511" s="4" t="str">
        <f t="shared" si="2"/>
        <v>No Website</v>
      </c>
      <c r="L8511" s="5" t="str">
        <f t="shared" si="3"/>
        <v>Good</v>
      </c>
      <c r="M8511" s="5" t="str">
        <f t="shared" si="4"/>
        <v>100-499 Reviews</v>
      </c>
      <c r="N8511" s="6" t="str">
        <f t="shared" si="5"/>
        <v>Low Opportunity</v>
      </c>
    </row>
    <row r="8512">
      <c r="A8512" s="2" t="s">
        <v>292</v>
      </c>
      <c r="B8512" s="2" t="s">
        <v>154</v>
      </c>
      <c r="C8512" s="2" t="s">
        <v>30039</v>
      </c>
      <c r="D8512" s="2" t="s">
        <v>30040</v>
      </c>
      <c r="E8512" s="2">
        <v>4.6</v>
      </c>
      <c r="F8512" s="2">
        <v>182.0</v>
      </c>
      <c r="H8512" s="2" t="s">
        <v>30041</v>
      </c>
      <c r="I8512" s="2" t="s">
        <v>12942</v>
      </c>
      <c r="J8512" s="3" t="str">
        <f t="shared" si="1"/>
        <v>Unique</v>
      </c>
      <c r="K8512" s="4" t="str">
        <f t="shared" si="2"/>
        <v>No Website</v>
      </c>
      <c r="L8512" s="5" t="str">
        <f t="shared" si="3"/>
        <v>Excellent</v>
      </c>
      <c r="M8512" s="5" t="str">
        <f t="shared" si="4"/>
        <v>100-499 Reviews</v>
      </c>
      <c r="N8512" s="4" t="str">
        <f t="shared" si="5"/>
        <v>High Opportunity</v>
      </c>
    </row>
    <row r="8513">
      <c r="A8513" s="2" t="s">
        <v>268</v>
      </c>
      <c r="B8513" s="2" t="s">
        <v>181</v>
      </c>
      <c r="C8513" s="2" t="s">
        <v>30042</v>
      </c>
      <c r="D8513" s="2" t="s">
        <v>30043</v>
      </c>
      <c r="E8513" s="2">
        <v>4.6</v>
      </c>
      <c r="F8513" s="2">
        <v>181.0</v>
      </c>
      <c r="H8513" s="2" t="s">
        <v>30044</v>
      </c>
      <c r="I8513" s="2" t="s">
        <v>185</v>
      </c>
      <c r="J8513" s="3" t="str">
        <f t="shared" si="1"/>
        <v>Unique</v>
      </c>
      <c r="K8513" s="4" t="str">
        <f t="shared" si="2"/>
        <v>No Website</v>
      </c>
      <c r="L8513" s="5" t="str">
        <f t="shared" si="3"/>
        <v>Excellent</v>
      </c>
      <c r="M8513" s="5" t="str">
        <f t="shared" si="4"/>
        <v>100-499 Reviews</v>
      </c>
      <c r="N8513" s="4" t="str">
        <f t="shared" si="5"/>
        <v>High Opportunity</v>
      </c>
    </row>
    <row r="8514">
      <c r="A8514" s="2" t="s">
        <v>275</v>
      </c>
      <c r="B8514" s="2" t="s">
        <v>140</v>
      </c>
      <c r="C8514" s="2" t="s">
        <v>30045</v>
      </c>
      <c r="D8514" s="2" t="s">
        <v>30046</v>
      </c>
      <c r="E8514" s="2">
        <v>4.6</v>
      </c>
      <c r="F8514" s="2">
        <v>180.0</v>
      </c>
      <c r="H8514" s="2" t="s">
        <v>30047</v>
      </c>
      <c r="I8514" s="2" t="s">
        <v>30048</v>
      </c>
      <c r="J8514" s="3" t="str">
        <f t="shared" si="1"/>
        <v>Unique</v>
      </c>
      <c r="K8514" s="4" t="str">
        <f t="shared" si="2"/>
        <v>No Website</v>
      </c>
      <c r="L8514" s="5" t="str">
        <f t="shared" si="3"/>
        <v>Excellent</v>
      </c>
      <c r="M8514" s="5" t="str">
        <f t="shared" si="4"/>
        <v>100-499 Reviews</v>
      </c>
      <c r="N8514" s="4" t="str">
        <f t="shared" si="5"/>
        <v>High Opportunity</v>
      </c>
    </row>
    <row r="8515">
      <c r="A8515" s="2" t="s">
        <v>644</v>
      </c>
      <c r="B8515" s="2" t="s">
        <v>206</v>
      </c>
      <c r="C8515" s="2" t="s">
        <v>30049</v>
      </c>
      <c r="D8515" s="2" t="s">
        <v>30050</v>
      </c>
      <c r="E8515" s="2">
        <v>4.6</v>
      </c>
      <c r="F8515" s="2">
        <v>179.0</v>
      </c>
      <c r="H8515" s="2" t="s">
        <v>30051</v>
      </c>
      <c r="I8515" s="2" t="s">
        <v>600</v>
      </c>
      <c r="J8515" s="3" t="str">
        <f t="shared" si="1"/>
        <v>Unique</v>
      </c>
      <c r="K8515" s="4" t="str">
        <f t="shared" si="2"/>
        <v>No Website</v>
      </c>
      <c r="L8515" s="5" t="str">
        <f t="shared" si="3"/>
        <v>Excellent</v>
      </c>
      <c r="M8515" s="5" t="str">
        <f t="shared" si="4"/>
        <v>100-499 Reviews</v>
      </c>
      <c r="N8515" s="4" t="str">
        <f t="shared" si="5"/>
        <v>High Opportunity</v>
      </c>
    </row>
    <row r="8516">
      <c r="A8516" s="2" t="s">
        <v>85</v>
      </c>
      <c r="B8516" s="2" t="s">
        <v>181</v>
      </c>
      <c r="C8516" s="2" t="s">
        <v>30052</v>
      </c>
      <c r="D8516" s="2" t="s">
        <v>30053</v>
      </c>
      <c r="E8516" s="2">
        <v>4.8</v>
      </c>
      <c r="F8516" s="2">
        <v>77.0</v>
      </c>
      <c r="G8516" s="7" t="s">
        <v>1356</v>
      </c>
      <c r="H8516" s="2" t="s">
        <v>30054</v>
      </c>
      <c r="I8516" s="2" t="s">
        <v>185</v>
      </c>
      <c r="J8516" s="3" t="str">
        <f t="shared" si="1"/>
        <v>Unique</v>
      </c>
      <c r="K8516" s="9" t="str">
        <f t="shared" si="2"/>
        <v>Official Website</v>
      </c>
      <c r="L8516" s="5" t="str">
        <f t="shared" si="3"/>
        <v>Excellent</v>
      </c>
      <c r="M8516" s="5" t="str">
        <f t="shared" si="4"/>
        <v>Below 100 Reviews</v>
      </c>
      <c r="N8516" s="6" t="str">
        <f t="shared" si="5"/>
        <v>Low Opportunity</v>
      </c>
    </row>
    <row r="8517">
      <c r="A8517" s="2" t="s">
        <v>85</v>
      </c>
      <c r="B8517" s="2" t="s">
        <v>181</v>
      </c>
      <c r="C8517" s="2" t="s">
        <v>30055</v>
      </c>
      <c r="D8517" s="2" t="s">
        <v>30056</v>
      </c>
      <c r="E8517" s="2">
        <v>4.6</v>
      </c>
      <c r="F8517" s="2">
        <v>29.0</v>
      </c>
      <c r="G8517" s="7" t="s">
        <v>30057</v>
      </c>
      <c r="H8517" s="2" t="s">
        <v>30058</v>
      </c>
      <c r="I8517" s="2" t="s">
        <v>205</v>
      </c>
      <c r="J8517" s="3" t="str">
        <f t="shared" si="1"/>
        <v>Unique</v>
      </c>
      <c r="K8517" s="6" t="str">
        <f t="shared" si="2"/>
        <v>Social Media</v>
      </c>
      <c r="L8517" s="5" t="str">
        <f t="shared" si="3"/>
        <v>Excellent</v>
      </c>
      <c r="M8517" s="5" t="str">
        <f t="shared" si="4"/>
        <v>Below 100 Reviews</v>
      </c>
      <c r="N8517" s="8" t="str">
        <f t="shared" si="5"/>
        <v>Medium Opportunity</v>
      </c>
    </row>
    <row r="8518">
      <c r="A8518" s="2" t="s">
        <v>1116</v>
      </c>
      <c r="B8518" s="2" t="s">
        <v>106</v>
      </c>
      <c r="C8518" s="2" t="s">
        <v>30059</v>
      </c>
      <c r="D8518" s="2" t="s">
        <v>30060</v>
      </c>
      <c r="E8518" s="2">
        <v>4.6</v>
      </c>
      <c r="F8518" s="2">
        <v>179.0</v>
      </c>
      <c r="H8518" s="2" t="s">
        <v>30061</v>
      </c>
      <c r="I8518" s="2" t="s">
        <v>111</v>
      </c>
      <c r="J8518" s="3" t="str">
        <f t="shared" si="1"/>
        <v>Unique</v>
      </c>
      <c r="K8518" s="4" t="str">
        <f t="shared" si="2"/>
        <v>No Website</v>
      </c>
      <c r="L8518" s="5" t="str">
        <f t="shared" si="3"/>
        <v>Excellent</v>
      </c>
      <c r="M8518" s="5" t="str">
        <f t="shared" si="4"/>
        <v>100-499 Reviews</v>
      </c>
      <c r="N8518" s="4" t="str">
        <f t="shared" si="5"/>
        <v>High Opportunity</v>
      </c>
    </row>
    <row r="8519">
      <c r="A8519" s="2" t="s">
        <v>1116</v>
      </c>
      <c r="B8519" s="2" t="s">
        <v>181</v>
      </c>
      <c r="C8519" s="2" t="s">
        <v>30062</v>
      </c>
      <c r="D8519" s="2" t="s">
        <v>30063</v>
      </c>
      <c r="E8519" s="2">
        <v>4.6</v>
      </c>
      <c r="F8519" s="2">
        <v>176.0</v>
      </c>
      <c r="H8519" s="2" t="s">
        <v>30064</v>
      </c>
      <c r="I8519" s="2" t="s">
        <v>3293</v>
      </c>
      <c r="J8519" s="3" t="str">
        <f t="shared" si="1"/>
        <v>Unique</v>
      </c>
      <c r="K8519" s="4" t="str">
        <f t="shared" si="2"/>
        <v>No Website</v>
      </c>
      <c r="L8519" s="5" t="str">
        <f t="shared" si="3"/>
        <v>Excellent</v>
      </c>
      <c r="M8519" s="5" t="str">
        <f t="shared" si="4"/>
        <v>100-499 Reviews</v>
      </c>
      <c r="N8519" s="4" t="str">
        <f t="shared" si="5"/>
        <v>High Opportunity</v>
      </c>
    </row>
    <row r="8520">
      <c r="A8520" s="2" t="s">
        <v>705</v>
      </c>
      <c r="B8520" s="2" t="s">
        <v>351</v>
      </c>
      <c r="C8520" s="2" t="s">
        <v>30065</v>
      </c>
      <c r="D8520" s="2" t="s">
        <v>30066</v>
      </c>
      <c r="E8520" s="2">
        <v>4.6</v>
      </c>
      <c r="F8520" s="2">
        <v>168.0</v>
      </c>
      <c r="H8520" s="2" t="s">
        <v>30067</v>
      </c>
      <c r="I8520" s="2" t="s">
        <v>561</v>
      </c>
      <c r="J8520" s="3" t="str">
        <f t="shared" si="1"/>
        <v>Unique</v>
      </c>
      <c r="K8520" s="4" t="str">
        <f t="shared" si="2"/>
        <v>No Website</v>
      </c>
      <c r="L8520" s="5" t="str">
        <f t="shared" si="3"/>
        <v>Excellent</v>
      </c>
      <c r="M8520" s="5" t="str">
        <f t="shared" si="4"/>
        <v>100-499 Reviews</v>
      </c>
      <c r="N8520" s="4" t="str">
        <f t="shared" si="5"/>
        <v>High Opportunity</v>
      </c>
    </row>
    <row r="8521">
      <c r="A8521" s="2" t="s">
        <v>100</v>
      </c>
      <c r="B8521" s="2" t="s">
        <v>101</v>
      </c>
      <c r="C8521" s="2" t="s">
        <v>30068</v>
      </c>
      <c r="D8521" s="2" t="s">
        <v>30069</v>
      </c>
      <c r="E8521" s="2">
        <v>4.6</v>
      </c>
      <c r="F8521" s="2">
        <v>167.0</v>
      </c>
      <c r="H8521" s="2" t="s">
        <v>30070</v>
      </c>
      <c r="I8521" s="2" t="s">
        <v>4803</v>
      </c>
      <c r="J8521" s="3" t="str">
        <f t="shared" si="1"/>
        <v>Unique</v>
      </c>
      <c r="K8521" s="4" t="str">
        <f t="shared" si="2"/>
        <v>No Website</v>
      </c>
      <c r="L8521" s="5" t="str">
        <f t="shared" si="3"/>
        <v>Excellent</v>
      </c>
      <c r="M8521" s="5" t="str">
        <f t="shared" si="4"/>
        <v>100-499 Reviews</v>
      </c>
      <c r="N8521" s="4" t="str">
        <f t="shared" si="5"/>
        <v>High Opportunity</v>
      </c>
    </row>
    <row r="8522">
      <c r="A8522" s="2" t="s">
        <v>85</v>
      </c>
      <c r="B8522" s="2" t="s">
        <v>181</v>
      </c>
      <c r="C8522" s="2" t="s">
        <v>30071</v>
      </c>
      <c r="D8522" s="2" t="s">
        <v>30072</v>
      </c>
      <c r="E8522" s="2">
        <v>4.8</v>
      </c>
      <c r="F8522" s="2">
        <v>509.0</v>
      </c>
      <c r="G8522" s="7" t="s">
        <v>30073</v>
      </c>
      <c r="H8522" s="2" t="s">
        <v>30074</v>
      </c>
      <c r="I8522" s="2" t="s">
        <v>956</v>
      </c>
      <c r="J8522" s="3" t="str">
        <f t="shared" si="1"/>
        <v>Unique</v>
      </c>
      <c r="K8522" s="6" t="str">
        <f t="shared" si="2"/>
        <v>Social Media</v>
      </c>
      <c r="L8522" s="5" t="str">
        <f t="shared" si="3"/>
        <v>Excellent</v>
      </c>
      <c r="M8522" s="5" t="str">
        <f t="shared" si="4"/>
        <v>500-999 Reviews</v>
      </c>
      <c r="N8522" s="8" t="str">
        <f t="shared" si="5"/>
        <v>Medium Opportunity</v>
      </c>
    </row>
    <row r="8523">
      <c r="A8523" s="2" t="s">
        <v>85</v>
      </c>
      <c r="B8523" s="2" t="s">
        <v>41</v>
      </c>
      <c r="C8523" s="2" t="s">
        <v>10023</v>
      </c>
      <c r="D8523" s="2" t="s">
        <v>30075</v>
      </c>
      <c r="E8523" s="2">
        <v>4.0</v>
      </c>
      <c r="F8523" s="2">
        <v>5526.0</v>
      </c>
      <c r="G8523" s="7" t="s">
        <v>30076</v>
      </c>
      <c r="H8523" s="2" t="s">
        <v>30077</v>
      </c>
      <c r="I8523" s="2" t="s">
        <v>10027</v>
      </c>
      <c r="J8523" s="3" t="str">
        <f t="shared" si="1"/>
        <v>Unique</v>
      </c>
      <c r="K8523" s="9" t="str">
        <f t="shared" si="2"/>
        <v>Official Website</v>
      </c>
      <c r="L8523" s="5" t="str">
        <f t="shared" si="3"/>
        <v>Good</v>
      </c>
      <c r="M8523" s="5" t="str">
        <f t="shared" si="4"/>
        <v>1000+ Reviews</v>
      </c>
      <c r="N8523" s="6" t="str">
        <f t="shared" si="5"/>
        <v>Low Opportunity</v>
      </c>
    </row>
    <row r="8524">
      <c r="A8524" s="2" t="s">
        <v>171</v>
      </c>
      <c r="B8524" s="2" t="s">
        <v>181</v>
      </c>
      <c r="C8524" s="2" t="s">
        <v>30078</v>
      </c>
      <c r="D8524" s="2" t="s">
        <v>30079</v>
      </c>
      <c r="E8524" s="2">
        <v>4.6</v>
      </c>
      <c r="F8524" s="2">
        <v>166.0</v>
      </c>
      <c r="I8524" s="2" t="s">
        <v>185</v>
      </c>
      <c r="J8524" s="3" t="str">
        <f t="shared" si="1"/>
        <v>Unique</v>
      </c>
      <c r="K8524" s="4" t="str">
        <f t="shared" si="2"/>
        <v>No Website</v>
      </c>
      <c r="L8524" s="5" t="str">
        <f t="shared" si="3"/>
        <v>Excellent</v>
      </c>
      <c r="M8524" s="5" t="str">
        <f t="shared" si="4"/>
        <v>100-499 Reviews</v>
      </c>
      <c r="N8524" s="4" t="str">
        <f t="shared" si="5"/>
        <v>High Opportunity</v>
      </c>
    </row>
    <row r="8525">
      <c r="A8525" s="2" t="s">
        <v>85</v>
      </c>
      <c r="B8525" s="2" t="s">
        <v>41</v>
      </c>
      <c r="C8525" s="2" t="s">
        <v>30080</v>
      </c>
      <c r="D8525" s="2" t="s">
        <v>30081</v>
      </c>
      <c r="E8525" s="2">
        <v>4.0</v>
      </c>
      <c r="F8525" s="2">
        <v>481.0</v>
      </c>
      <c r="G8525" s="7" t="s">
        <v>30082</v>
      </c>
      <c r="H8525" s="2" t="s">
        <v>30083</v>
      </c>
      <c r="I8525" s="2" t="s">
        <v>89</v>
      </c>
      <c r="J8525" s="3" t="str">
        <f t="shared" si="1"/>
        <v>Unique</v>
      </c>
      <c r="K8525" s="9" t="str">
        <f t="shared" si="2"/>
        <v>Official Website</v>
      </c>
      <c r="L8525" s="5" t="str">
        <f t="shared" si="3"/>
        <v>Good</v>
      </c>
      <c r="M8525" s="5" t="str">
        <f t="shared" si="4"/>
        <v>100-499 Reviews</v>
      </c>
      <c r="N8525" s="6" t="str">
        <f t="shared" si="5"/>
        <v>Low Opportunity</v>
      </c>
    </row>
    <row r="8526">
      <c r="A8526" s="2" t="s">
        <v>85</v>
      </c>
      <c r="B8526" s="2" t="s">
        <v>41</v>
      </c>
      <c r="C8526" s="2" t="s">
        <v>30084</v>
      </c>
      <c r="D8526" s="2" t="s">
        <v>30085</v>
      </c>
      <c r="E8526" s="2">
        <v>4.1</v>
      </c>
      <c r="F8526" s="2">
        <v>92.0</v>
      </c>
      <c r="G8526" s="7" t="s">
        <v>30086</v>
      </c>
      <c r="H8526" s="2" t="s">
        <v>30087</v>
      </c>
      <c r="I8526" s="2" t="s">
        <v>89</v>
      </c>
      <c r="J8526" s="3" t="str">
        <f t="shared" si="1"/>
        <v>Unique</v>
      </c>
      <c r="K8526" s="9" t="str">
        <f t="shared" si="2"/>
        <v>Official Website</v>
      </c>
      <c r="L8526" s="5" t="str">
        <f t="shared" si="3"/>
        <v>Good</v>
      </c>
      <c r="M8526" s="5" t="str">
        <f t="shared" si="4"/>
        <v>Below 100 Reviews</v>
      </c>
      <c r="N8526" s="6" t="str">
        <f t="shared" si="5"/>
        <v>Low Opportunity</v>
      </c>
    </row>
    <row r="8527">
      <c r="A8527" s="2" t="s">
        <v>85</v>
      </c>
      <c r="B8527" s="2" t="s">
        <v>41</v>
      </c>
      <c r="C8527" s="2" t="s">
        <v>30088</v>
      </c>
      <c r="D8527" s="2" t="s">
        <v>30089</v>
      </c>
      <c r="E8527" s="2">
        <v>4.6</v>
      </c>
      <c r="F8527" s="2">
        <v>2485.0</v>
      </c>
      <c r="G8527" s="7" t="s">
        <v>30090</v>
      </c>
      <c r="H8527" s="2" t="s">
        <v>30091</v>
      </c>
      <c r="I8527" s="2" t="s">
        <v>344</v>
      </c>
      <c r="J8527" s="3" t="str">
        <f t="shared" si="1"/>
        <v>Unique</v>
      </c>
      <c r="K8527" s="9" t="str">
        <f t="shared" si="2"/>
        <v>Official Website</v>
      </c>
      <c r="L8527" s="5" t="str">
        <f t="shared" si="3"/>
        <v>Excellent</v>
      </c>
      <c r="M8527" s="5" t="str">
        <f t="shared" si="4"/>
        <v>1000+ Reviews</v>
      </c>
      <c r="N8527" s="6" t="str">
        <f t="shared" si="5"/>
        <v>Low Opportunity</v>
      </c>
    </row>
    <row r="8528">
      <c r="A8528" s="2" t="s">
        <v>85</v>
      </c>
      <c r="B8528" s="2" t="s">
        <v>41</v>
      </c>
      <c r="C8528" s="2" t="s">
        <v>1438</v>
      </c>
      <c r="D8528" s="2" t="s">
        <v>30092</v>
      </c>
      <c r="E8528" s="2">
        <v>4.9</v>
      </c>
      <c r="F8528" s="2">
        <v>1256.0</v>
      </c>
      <c r="G8528" s="7" t="s">
        <v>1440</v>
      </c>
      <c r="H8528" s="2" t="s">
        <v>30093</v>
      </c>
      <c r="I8528" s="2" t="s">
        <v>545</v>
      </c>
      <c r="J8528" s="3" t="str">
        <f t="shared" si="1"/>
        <v>Unique</v>
      </c>
      <c r="K8528" s="9" t="str">
        <f t="shared" si="2"/>
        <v>Official Website</v>
      </c>
      <c r="L8528" s="5" t="str">
        <f t="shared" si="3"/>
        <v>Excellent</v>
      </c>
      <c r="M8528" s="5" t="str">
        <f t="shared" si="4"/>
        <v>1000+ Reviews</v>
      </c>
      <c r="N8528" s="6" t="str">
        <f t="shared" si="5"/>
        <v>Low Opportunity</v>
      </c>
    </row>
    <row r="8529">
      <c r="A8529" s="2" t="s">
        <v>590</v>
      </c>
      <c r="B8529" s="2" t="s">
        <v>181</v>
      </c>
      <c r="C8529" s="2" t="s">
        <v>30094</v>
      </c>
      <c r="D8529" s="2" t="s">
        <v>30095</v>
      </c>
      <c r="E8529" s="2">
        <v>4.6</v>
      </c>
      <c r="F8529" s="2">
        <v>163.0</v>
      </c>
      <c r="H8529" s="2" t="s">
        <v>30096</v>
      </c>
      <c r="I8529" s="2" t="s">
        <v>784</v>
      </c>
      <c r="J8529" s="3" t="str">
        <f t="shared" si="1"/>
        <v>Unique</v>
      </c>
      <c r="K8529" s="4" t="str">
        <f t="shared" si="2"/>
        <v>No Website</v>
      </c>
      <c r="L8529" s="5" t="str">
        <f t="shared" si="3"/>
        <v>Excellent</v>
      </c>
      <c r="M8529" s="5" t="str">
        <f t="shared" si="4"/>
        <v>100-499 Reviews</v>
      </c>
      <c r="N8529" s="4" t="str">
        <f t="shared" si="5"/>
        <v>High Opportunity</v>
      </c>
    </row>
    <row r="8530">
      <c r="A8530" s="2" t="s">
        <v>85</v>
      </c>
      <c r="B8530" s="2" t="s">
        <v>41</v>
      </c>
      <c r="C8530" s="2" t="s">
        <v>30097</v>
      </c>
      <c r="D8530" s="2" t="s">
        <v>30098</v>
      </c>
      <c r="E8530" s="2">
        <v>4.6</v>
      </c>
      <c r="F8530" s="2">
        <v>255.0</v>
      </c>
      <c r="G8530" s="7" t="s">
        <v>30099</v>
      </c>
      <c r="H8530" s="2" t="s">
        <v>30100</v>
      </c>
      <c r="I8530" s="2" t="s">
        <v>545</v>
      </c>
      <c r="J8530" s="3" t="str">
        <f t="shared" si="1"/>
        <v>Unique</v>
      </c>
      <c r="K8530" s="9" t="str">
        <f t="shared" si="2"/>
        <v>Official Website</v>
      </c>
      <c r="L8530" s="5" t="str">
        <f t="shared" si="3"/>
        <v>Excellent</v>
      </c>
      <c r="M8530" s="5" t="str">
        <f t="shared" si="4"/>
        <v>100-499 Reviews</v>
      </c>
      <c r="N8530" s="6" t="str">
        <f t="shared" si="5"/>
        <v>Low Opportunity</v>
      </c>
    </row>
    <row r="8531">
      <c r="A8531" s="2" t="s">
        <v>85</v>
      </c>
      <c r="B8531" s="2" t="s">
        <v>41</v>
      </c>
      <c r="C8531" s="2" t="s">
        <v>1453</v>
      </c>
      <c r="D8531" s="2" t="s">
        <v>30101</v>
      </c>
      <c r="E8531" s="2">
        <v>4.9</v>
      </c>
      <c r="F8531" s="2">
        <v>1050.0</v>
      </c>
      <c r="G8531" s="7" t="s">
        <v>30102</v>
      </c>
      <c r="H8531" s="2" t="s">
        <v>30103</v>
      </c>
      <c r="I8531" s="2" t="s">
        <v>89</v>
      </c>
      <c r="J8531" s="3" t="str">
        <f t="shared" si="1"/>
        <v>Unique</v>
      </c>
      <c r="K8531" s="9" t="str">
        <f t="shared" si="2"/>
        <v>Official Website</v>
      </c>
      <c r="L8531" s="5" t="str">
        <f t="shared" si="3"/>
        <v>Excellent</v>
      </c>
      <c r="M8531" s="5" t="str">
        <f t="shared" si="4"/>
        <v>1000+ Reviews</v>
      </c>
      <c r="N8531" s="6" t="str">
        <f t="shared" si="5"/>
        <v>Low Opportunity</v>
      </c>
    </row>
    <row r="8532">
      <c r="A8532" s="2" t="s">
        <v>85</v>
      </c>
      <c r="B8532" s="2" t="s">
        <v>41</v>
      </c>
      <c r="C8532" s="2" t="s">
        <v>1495</v>
      </c>
      <c r="D8532" s="2" t="s">
        <v>30104</v>
      </c>
      <c r="E8532" s="2">
        <v>4.0</v>
      </c>
      <c r="F8532" s="2">
        <v>1396.0</v>
      </c>
      <c r="G8532" s="7" t="s">
        <v>30105</v>
      </c>
      <c r="H8532" s="2" t="s">
        <v>30106</v>
      </c>
      <c r="I8532" s="2" t="s">
        <v>89</v>
      </c>
      <c r="J8532" s="3" t="str">
        <f t="shared" si="1"/>
        <v>Unique</v>
      </c>
      <c r="K8532" s="9" t="str">
        <f t="shared" si="2"/>
        <v>Official Website</v>
      </c>
      <c r="L8532" s="5" t="str">
        <f t="shared" si="3"/>
        <v>Good</v>
      </c>
      <c r="M8532" s="5" t="str">
        <f t="shared" si="4"/>
        <v>1000+ Reviews</v>
      </c>
      <c r="N8532" s="6" t="str">
        <f t="shared" si="5"/>
        <v>Low Opportunity</v>
      </c>
    </row>
    <row r="8533">
      <c r="A8533" s="2" t="s">
        <v>85</v>
      </c>
      <c r="B8533" s="2" t="s">
        <v>41</v>
      </c>
      <c r="C8533" s="2" t="s">
        <v>30107</v>
      </c>
      <c r="D8533" s="2" t="s">
        <v>30108</v>
      </c>
      <c r="E8533" s="2">
        <v>4.8</v>
      </c>
      <c r="F8533" s="2">
        <v>422.0</v>
      </c>
      <c r="G8533" s="7" t="s">
        <v>30109</v>
      </c>
      <c r="H8533" s="2" t="s">
        <v>30110</v>
      </c>
      <c r="I8533" s="2" t="s">
        <v>545</v>
      </c>
      <c r="J8533" s="3" t="str">
        <f t="shared" si="1"/>
        <v>Unique</v>
      </c>
      <c r="K8533" s="6" t="str">
        <f t="shared" si="2"/>
        <v>Social Media</v>
      </c>
      <c r="L8533" s="5" t="str">
        <f t="shared" si="3"/>
        <v>Excellent</v>
      </c>
      <c r="M8533" s="5" t="str">
        <f t="shared" si="4"/>
        <v>100-499 Reviews</v>
      </c>
      <c r="N8533" s="8" t="str">
        <f t="shared" si="5"/>
        <v>Medium Opportunity</v>
      </c>
    </row>
    <row r="8534">
      <c r="A8534" s="2" t="s">
        <v>85</v>
      </c>
      <c r="B8534" s="2" t="s">
        <v>41</v>
      </c>
      <c r="C8534" s="2" t="s">
        <v>30111</v>
      </c>
      <c r="D8534" s="2" t="s">
        <v>30112</v>
      </c>
      <c r="E8534" s="2">
        <v>4.6</v>
      </c>
      <c r="F8534" s="2">
        <v>4143.0</v>
      </c>
      <c r="G8534" s="7" t="s">
        <v>16322</v>
      </c>
      <c r="H8534" s="2" t="s">
        <v>30113</v>
      </c>
      <c r="I8534" s="2" t="s">
        <v>89</v>
      </c>
      <c r="J8534" s="3" t="str">
        <f t="shared" si="1"/>
        <v>Unique</v>
      </c>
      <c r="K8534" s="9" t="str">
        <f t="shared" si="2"/>
        <v>Official Website</v>
      </c>
      <c r="L8534" s="5" t="str">
        <f t="shared" si="3"/>
        <v>Excellent</v>
      </c>
      <c r="M8534" s="5" t="str">
        <f t="shared" si="4"/>
        <v>1000+ Reviews</v>
      </c>
      <c r="N8534" s="6" t="str">
        <f t="shared" si="5"/>
        <v>Low Opportunity</v>
      </c>
    </row>
    <row r="8535">
      <c r="A8535" s="2" t="s">
        <v>85</v>
      </c>
      <c r="B8535" s="2" t="s">
        <v>41</v>
      </c>
      <c r="C8535" s="2" t="s">
        <v>30114</v>
      </c>
      <c r="D8535" s="2" t="s">
        <v>30115</v>
      </c>
      <c r="E8535" s="2">
        <v>4.3</v>
      </c>
      <c r="F8535" s="2">
        <v>213.0</v>
      </c>
      <c r="G8535" s="7" t="s">
        <v>30116</v>
      </c>
      <c r="H8535" s="2" t="s">
        <v>30117</v>
      </c>
      <c r="I8535" s="2" t="s">
        <v>545</v>
      </c>
      <c r="J8535" s="3" t="str">
        <f t="shared" si="1"/>
        <v>Unique</v>
      </c>
      <c r="K8535" s="6" t="str">
        <f t="shared" si="2"/>
        <v>Social Media</v>
      </c>
      <c r="L8535" s="5" t="str">
        <f t="shared" si="3"/>
        <v>Good</v>
      </c>
      <c r="M8535" s="5" t="str">
        <f t="shared" si="4"/>
        <v>100-499 Reviews</v>
      </c>
      <c r="N8535" s="8" t="str">
        <f t="shared" si="5"/>
        <v>Medium Opportunity</v>
      </c>
    </row>
    <row r="8536">
      <c r="A8536" s="2" t="s">
        <v>85</v>
      </c>
      <c r="B8536" s="2" t="s">
        <v>41</v>
      </c>
      <c r="C8536" s="2" t="s">
        <v>30118</v>
      </c>
      <c r="D8536" s="2" t="s">
        <v>30119</v>
      </c>
      <c r="E8536" s="2">
        <v>4.9</v>
      </c>
      <c r="F8536" s="2">
        <v>131.0</v>
      </c>
      <c r="G8536" s="7" t="s">
        <v>30120</v>
      </c>
      <c r="H8536" s="2" t="s">
        <v>30121</v>
      </c>
      <c r="I8536" s="2" t="s">
        <v>89</v>
      </c>
      <c r="J8536" s="3" t="str">
        <f t="shared" si="1"/>
        <v>Unique</v>
      </c>
      <c r="K8536" s="9" t="str">
        <f t="shared" si="2"/>
        <v>Official Website</v>
      </c>
      <c r="L8536" s="5" t="str">
        <f t="shared" si="3"/>
        <v>Excellent</v>
      </c>
      <c r="M8536" s="5" t="str">
        <f t="shared" si="4"/>
        <v>100-499 Reviews</v>
      </c>
      <c r="N8536" s="6" t="str">
        <f t="shared" si="5"/>
        <v>Low Opportunity</v>
      </c>
    </row>
    <row r="8537">
      <c r="A8537" s="2" t="s">
        <v>85</v>
      </c>
      <c r="B8537" s="2" t="s">
        <v>41</v>
      </c>
      <c r="C8537" s="2" t="s">
        <v>30122</v>
      </c>
      <c r="D8537" s="2" t="s">
        <v>30123</v>
      </c>
      <c r="E8537" s="2">
        <v>4.3</v>
      </c>
      <c r="F8537" s="2">
        <v>132.0</v>
      </c>
      <c r="H8537" s="2" t="s">
        <v>30124</v>
      </c>
      <c r="I8537" s="2" t="s">
        <v>22712</v>
      </c>
      <c r="J8537" s="3" t="str">
        <f t="shared" si="1"/>
        <v>Unique</v>
      </c>
      <c r="K8537" s="4" t="str">
        <f t="shared" si="2"/>
        <v>No Website</v>
      </c>
      <c r="L8537" s="5" t="str">
        <f t="shared" si="3"/>
        <v>Good</v>
      </c>
      <c r="M8537" s="5" t="str">
        <f t="shared" si="4"/>
        <v>100-499 Reviews</v>
      </c>
      <c r="N8537" s="6" t="str">
        <f t="shared" si="5"/>
        <v>Low Opportunity</v>
      </c>
    </row>
    <row r="8538">
      <c r="A8538" s="2" t="s">
        <v>85</v>
      </c>
      <c r="B8538" s="2" t="s">
        <v>41</v>
      </c>
      <c r="C8538" s="2" t="s">
        <v>30125</v>
      </c>
      <c r="D8538" s="2" t="s">
        <v>30126</v>
      </c>
      <c r="E8538" s="2">
        <v>4.2</v>
      </c>
      <c r="F8538" s="2">
        <v>119.0</v>
      </c>
      <c r="G8538" s="7" t="s">
        <v>30127</v>
      </c>
      <c r="H8538" s="2" t="s">
        <v>30128</v>
      </c>
      <c r="I8538" s="2" t="s">
        <v>20794</v>
      </c>
      <c r="J8538" s="3" t="str">
        <f t="shared" si="1"/>
        <v>Unique</v>
      </c>
      <c r="K8538" s="6" t="str">
        <f t="shared" si="2"/>
        <v>Social Media</v>
      </c>
      <c r="L8538" s="5" t="str">
        <f t="shared" si="3"/>
        <v>Good</v>
      </c>
      <c r="M8538" s="5" t="str">
        <f t="shared" si="4"/>
        <v>100-499 Reviews</v>
      </c>
      <c r="N8538" s="8" t="str">
        <f t="shared" si="5"/>
        <v>Medium Opportunity</v>
      </c>
    </row>
    <row r="8539">
      <c r="A8539" s="2" t="s">
        <v>85</v>
      </c>
      <c r="B8539" s="2" t="s">
        <v>415</v>
      </c>
      <c r="C8539" s="2" t="s">
        <v>30129</v>
      </c>
      <c r="D8539" s="2" t="s">
        <v>30130</v>
      </c>
      <c r="E8539" s="2">
        <v>4.3</v>
      </c>
      <c r="F8539" s="2">
        <v>9025.0</v>
      </c>
      <c r="H8539" s="2" t="s">
        <v>30100</v>
      </c>
      <c r="I8539" s="2" t="s">
        <v>466</v>
      </c>
      <c r="J8539" s="3" t="str">
        <f t="shared" si="1"/>
        <v>Unique</v>
      </c>
      <c r="K8539" s="4" t="str">
        <f t="shared" si="2"/>
        <v>No Website</v>
      </c>
      <c r="L8539" s="5" t="str">
        <f t="shared" si="3"/>
        <v>Good</v>
      </c>
      <c r="M8539" s="5" t="str">
        <f t="shared" si="4"/>
        <v>1000+ Reviews</v>
      </c>
      <c r="N8539" s="6" t="str">
        <f t="shared" si="5"/>
        <v>Low Opportunity</v>
      </c>
    </row>
    <row r="8540">
      <c r="A8540" s="2" t="s">
        <v>85</v>
      </c>
      <c r="B8540" s="2" t="s">
        <v>415</v>
      </c>
      <c r="C8540" s="2" t="s">
        <v>23609</v>
      </c>
      <c r="D8540" s="2" t="s">
        <v>30131</v>
      </c>
      <c r="E8540" s="2">
        <v>4.1</v>
      </c>
      <c r="F8540" s="2">
        <v>2812.0</v>
      </c>
      <c r="G8540" s="7" t="s">
        <v>30132</v>
      </c>
      <c r="I8540" s="2" t="s">
        <v>7884</v>
      </c>
      <c r="J8540" s="3" t="str">
        <f t="shared" si="1"/>
        <v>Unique</v>
      </c>
      <c r="K8540" s="9" t="str">
        <f t="shared" si="2"/>
        <v>Official Website</v>
      </c>
      <c r="L8540" s="5" t="str">
        <f t="shared" si="3"/>
        <v>Good</v>
      </c>
      <c r="M8540" s="5" t="str">
        <f t="shared" si="4"/>
        <v>1000+ Reviews</v>
      </c>
      <c r="N8540" s="6" t="str">
        <f t="shared" si="5"/>
        <v>Low Opportunity</v>
      </c>
    </row>
    <row r="8541">
      <c r="A8541" s="2" t="s">
        <v>85</v>
      </c>
      <c r="B8541" s="2" t="s">
        <v>415</v>
      </c>
      <c r="C8541" s="2" t="s">
        <v>30133</v>
      </c>
      <c r="D8541" s="2" t="s">
        <v>30134</v>
      </c>
      <c r="E8541" s="2">
        <v>4.8</v>
      </c>
      <c r="F8541" s="2">
        <v>29.0</v>
      </c>
      <c r="G8541" s="7" t="s">
        <v>30135</v>
      </c>
      <c r="H8541" s="2" t="s">
        <v>30136</v>
      </c>
      <c r="I8541" s="2" t="s">
        <v>30137</v>
      </c>
      <c r="J8541" s="3" t="str">
        <f t="shared" si="1"/>
        <v>Unique</v>
      </c>
      <c r="K8541" s="9" t="str">
        <f t="shared" si="2"/>
        <v>Official Website</v>
      </c>
      <c r="L8541" s="5" t="str">
        <f t="shared" si="3"/>
        <v>Excellent</v>
      </c>
      <c r="M8541" s="5" t="str">
        <f t="shared" si="4"/>
        <v>Below 100 Reviews</v>
      </c>
      <c r="N8541" s="6" t="str">
        <f t="shared" si="5"/>
        <v>Low Opportunity</v>
      </c>
    </row>
    <row r="8542">
      <c r="A8542" s="2" t="s">
        <v>85</v>
      </c>
      <c r="B8542" s="2" t="s">
        <v>415</v>
      </c>
      <c r="C8542" s="2" t="s">
        <v>30138</v>
      </c>
      <c r="D8542" s="2" t="s">
        <v>30139</v>
      </c>
      <c r="E8542" s="2">
        <v>4.0</v>
      </c>
      <c r="F8542" s="2">
        <v>36.0</v>
      </c>
      <c r="H8542" s="2" t="s">
        <v>30140</v>
      </c>
      <c r="I8542" s="2" t="s">
        <v>20896</v>
      </c>
      <c r="J8542" s="3" t="str">
        <f t="shared" si="1"/>
        <v>Unique</v>
      </c>
      <c r="K8542" s="4" t="str">
        <f t="shared" si="2"/>
        <v>No Website</v>
      </c>
      <c r="L8542" s="5" t="str">
        <f t="shared" si="3"/>
        <v>Good</v>
      </c>
      <c r="M8542" s="5" t="str">
        <f t="shared" si="4"/>
        <v>Below 100 Reviews</v>
      </c>
      <c r="N8542" s="6" t="str">
        <f t="shared" si="5"/>
        <v>Low Opportunity</v>
      </c>
    </row>
    <row r="8543">
      <c r="A8543" s="2" t="s">
        <v>85</v>
      </c>
      <c r="B8543" s="2" t="s">
        <v>415</v>
      </c>
      <c r="C8543" s="2" t="s">
        <v>1533</v>
      </c>
      <c r="D8543" s="2" t="s">
        <v>30141</v>
      </c>
      <c r="E8543" s="2">
        <v>4.5</v>
      </c>
      <c r="F8543" s="2">
        <v>14.0</v>
      </c>
      <c r="G8543" s="7" t="s">
        <v>1535</v>
      </c>
      <c r="H8543" s="2" t="s">
        <v>6582</v>
      </c>
      <c r="I8543" s="2" t="s">
        <v>20892</v>
      </c>
      <c r="J8543" s="3" t="str">
        <f t="shared" si="1"/>
        <v>Unique</v>
      </c>
      <c r="K8543" s="9" t="str">
        <f t="shared" si="2"/>
        <v>Official Website</v>
      </c>
      <c r="L8543" s="5" t="str">
        <f t="shared" si="3"/>
        <v>Excellent</v>
      </c>
      <c r="M8543" s="5" t="str">
        <f t="shared" si="4"/>
        <v>Below 100 Reviews</v>
      </c>
      <c r="N8543" s="6" t="str">
        <f t="shared" si="5"/>
        <v>Low Opportunity</v>
      </c>
    </row>
    <row r="8544">
      <c r="A8544" s="2" t="s">
        <v>211</v>
      </c>
      <c r="B8544" s="2" t="s">
        <v>41</v>
      </c>
      <c r="C8544" s="2" t="s">
        <v>30142</v>
      </c>
      <c r="D8544" s="2" t="s">
        <v>30143</v>
      </c>
      <c r="E8544" s="2">
        <v>4.6</v>
      </c>
      <c r="F8544" s="2">
        <v>162.0</v>
      </c>
      <c r="H8544" s="2" t="s">
        <v>30144</v>
      </c>
      <c r="I8544" s="2" t="s">
        <v>15462</v>
      </c>
      <c r="J8544" s="3" t="str">
        <f t="shared" si="1"/>
        <v>Unique</v>
      </c>
      <c r="K8544" s="4" t="str">
        <f t="shared" si="2"/>
        <v>No Website</v>
      </c>
      <c r="L8544" s="5" t="str">
        <f t="shared" si="3"/>
        <v>Excellent</v>
      </c>
      <c r="M8544" s="5" t="str">
        <f t="shared" si="4"/>
        <v>100-499 Reviews</v>
      </c>
      <c r="N8544" s="4" t="str">
        <f t="shared" si="5"/>
        <v>High Opportunity</v>
      </c>
    </row>
    <row r="8545">
      <c r="A8545" s="2" t="s">
        <v>85</v>
      </c>
      <c r="B8545" s="2" t="s">
        <v>415</v>
      </c>
      <c r="C8545" s="2" t="s">
        <v>30145</v>
      </c>
      <c r="D8545" s="2" t="s">
        <v>30146</v>
      </c>
      <c r="E8545" s="2">
        <v>4.1</v>
      </c>
      <c r="F8545" s="2">
        <v>134.0</v>
      </c>
      <c r="G8545" s="7" t="s">
        <v>30147</v>
      </c>
      <c r="H8545" s="2" t="s">
        <v>30148</v>
      </c>
      <c r="I8545" s="2" t="s">
        <v>403</v>
      </c>
      <c r="J8545" s="3" t="str">
        <f t="shared" si="1"/>
        <v>Unique</v>
      </c>
      <c r="K8545" s="9" t="str">
        <f t="shared" si="2"/>
        <v>Official Website</v>
      </c>
      <c r="L8545" s="5" t="str">
        <f t="shared" si="3"/>
        <v>Good</v>
      </c>
      <c r="M8545" s="5" t="str">
        <f t="shared" si="4"/>
        <v>100-499 Reviews</v>
      </c>
      <c r="N8545" s="6" t="str">
        <f t="shared" si="5"/>
        <v>Low Opportunity</v>
      </c>
    </row>
    <row r="8546">
      <c r="A8546" s="2" t="s">
        <v>85</v>
      </c>
      <c r="B8546" s="2" t="s">
        <v>415</v>
      </c>
      <c r="C8546" s="2" t="s">
        <v>30149</v>
      </c>
      <c r="D8546" s="2" t="s">
        <v>30150</v>
      </c>
      <c r="E8546" s="2">
        <v>3.7</v>
      </c>
      <c r="F8546" s="2">
        <v>101.0</v>
      </c>
      <c r="H8546" s="2" t="s">
        <v>30151</v>
      </c>
      <c r="I8546" s="2" t="s">
        <v>30152</v>
      </c>
      <c r="J8546" s="3" t="str">
        <f t="shared" si="1"/>
        <v>Unique</v>
      </c>
      <c r="K8546" s="4" t="str">
        <f t="shared" si="2"/>
        <v>No Website</v>
      </c>
      <c r="L8546" s="5" t="str">
        <f t="shared" si="3"/>
        <v>Average</v>
      </c>
      <c r="M8546" s="5" t="str">
        <f t="shared" si="4"/>
        <v>100-499 Reviews</v>
      </c>
      <c r="N8546" s="6" t="str">
        <f t="shared" si="5"/>
        <v>Low Opportunity</v>
      </c>
    </row>
    <row r="8547">
      <c r="A8547" s="2" t="s">
        <v>85</v>
      </c>
      <c r="B8547" s="2" t="s">
        <v>415</v>
      </c>
      <c r="C8547" s="2" t="s">
        <v>11006</v>
      </c>
      <c r="D8547" s="2" t="s">
        <v>30153</v>
      </c>
      <c r="E8547" s="2">
        <v>3.3</v>
      </c>
      <c r="F8547" s="2">
        <v>15.0</v>
      </c>
      <c r="G8547" s="7" t="s">
        <v>30154</v>
      </c>
      <c r="I8547" s="2" t="s">
        <v>20892</v>
      </c>
      <c r="J8547" s="3" t="str">
        <f t="shared" si="1"/>
        <v>Unique</v>
      </c>
      <c r="K8547" s="9" t="str">
        <f t="shared" si="2"/>
        <v>Official Website</v>
      </c>
      <c r="L8547" s="5" t="str">
        <f t="shared" si="3"/>
        <v>Average</v>
      </c>
      <c r="M8547" s="5" t="str">
        <f t="shared" si="4"/>
        <v>Below 100 Reviews</v>
      </c>
      <c r="N8547" s="6" t="str">
        <f t="shared" si="5"/>
        <v>Low Opportunity</v>
      </c>
    </row>
    <row r="8548">
      <c r="A8548" s="2" t="s">
        <v>245</v>
      </c>
      <c r="B8548" s="2" t="s">
        <v>181</v>
      </c>
      <c r="C8548" s="2" t="s">
        <v>30155</v>
      </c>
      <c r="D8548" s="2" t="s">
        <v>30156</v>
      </c>
      <c r="E8548" s="2">
        <v>4.6</v>
      </c>
      <c r="F8548" s="2">
        <v>160.0</v>
      </c>
      <c r="H8548" s="2" t="s">
        <v>30157</v>
      </c>
      <c r="I8548" s="2" t="s">
        <v>205</v>
      </c>
      <c r="J8548" s="3" t="str">
        <f t="shared" si="1"/>
        <v>Unique</v>
      </c>
      <c r="K8548" s="4" t="str">
        <f t="shared" si="2"/>
        <v>No Website</v>
      </c>
      <c r="L8548" s="5" t="str">
        <f t="shared" si="3"/>
        <v>Excellent</v>
      </c>
      <c r="M8548" s="5" t="str">
        <f t="shared" si="4"/>
        <v>100-499 Reviews</v>
      </c>
      <c r="N8548" s="4" t="str">
        <f t="shared" si="5"/>
        <v>High Opportunity</v>
      </c>
    </row>
    <row r="8549">
      <c r="A8549" s="2" t="s">
        <v>85</v>
      </c>
      <c r="B8549" s="2" t="s">
        <v>415</v>
      </c>
      <c r="C8549" s="2" t="s">
        <v>30158</v>
      </c>
      <c r="D8549" s="2" t="s">
        <v>30159</v>
      </c>
      <c r="E8549" s="2">
        <v>4.6</v>
      </c>
      <c r="F8549" s="2">
        <v>220.0</v>
      </c>
      <c r="G8549" s="7" t="s">
        <v>30160</v>
      </c>
      <c r="H8549" s="2" t="s">
        <v>30161</v>
      </c>
      <c r="I8549" s="2" t="s">
        <v>30162</v>
      </c>
      <c r="J8549" s="3" t="str">
        <f t="shared" si="1"/>
        <v>Unique</v>
      </c>
      <c r="K8549" s="9" t="str">
        <f t="shared" si="2"/>
        <v>Official Website</v>
      </c>
      <c r="L8549" s="5" t="str">
        <f t="shared" si="3"/>
        <v>Excellent</v>
      </c>
      <c r="M8549" s="5" t="str">
        <f t="shared" si="4"/>
        <v>100-499 Reviews</v>
      </c>
      <c r="N8549" s="6" t="str">
        <f t="shared" si="5"/>
        <v>Low Opportunity</v>
      </c>
    </row>
    <row r="8550">
      <c r="A8550" s="2" t="s">
        <v>85</v>
      </c>
      <c r="B8550" s="2" t="s">
        <v>154</v>
      </c>
      <c r="C8550" s="2" t="s">
        <v>30163</v>
      </c>
      <c r="D8550" s="2" t="s">
        <v>30164</v>
      </c>
      <c r="E8550" s="2">
        <v>4.4</v>
      </c>
      <c r="F8550" s="2">
        <v>38.0</v>
      </c>
      <c r="G8550" s="7" t="s">
        <v>30165</v>
      </c>
      <c r="H8550" s="2" t="s">
        <v>30166</v>
      </c>
      <c r="I8550" s="2" t="s">
        <v>80</v>
      </c>
      <c r="J8550" s="3" t="str">
        <f t="shared" si="1"/>
        <v>Unique</v>
      </c>
      <c r="K8550" s="9" t="str">
        <f t="shared" si="2"/>
        <v>Official Website</v>
      </c>
      <c r="L8550" s="5" t="str">
        <f t="shared" si="3"/>
        <v>Good</v>
      </c>
      <c r="M8550" s="5" t="str">
        <f t="shared" si="4"/>
        <v>Below 100 Reviews</v>
      </c>
      <c r="N8550" s="6" t="str">
        <f t="shared" si="5"/>
        <v>Low Opportunity</v>
      </c>
    </row>
    <row r="8551">
      <c r="A8551" s="2" t="s">
        <v>85</v>
      </c>
      <c r="B8551" s="2" t="s">
        <v>154</v>
      </c>
      <c r="C8551" s="2" t="s">
        <v>30167</v>
      </c>
      <c r="D8551" s="2" t="s">
        <v>30168</v>
      </c>
      <c r="E8551" s="2">
        <v>4.1</v>
      </c>
      <c r="F8551" s="2">
        <v>4812.0</v>
      </c>
      <c r="G8551" s="7" t="s">
        <v>30169</v>
      </c>
      <c r="H8551" s="2" t="s">
        <v>30170</v>
      </c>
      <c r="I8551" s="2" t="s">
        <v>2672</v>
      </c>
      <c r="J8551" s="3" t="str">
        <f t="shared" si="1"/>
        <v>Unique</v>
      </c>
      <c r="K8551" s="9" t="str">
        <f t="shared" si="2"/>
        <v>Official Website</v>
      </c>
      <c r="L8551" s="5" t="str">
        <f t="shared" si="3"/>
        <v>Good</v>
      </c>
      <c r="M8551" s="5" t="str">
        <f t="shared" si="4"/>
        <v>1000+ Reviews</v>
      </c>
      <c r="N8551" s="6" t="str">
        <f t="shared" si="5"/>
        <v>Low Opportunity</v>
      </c>
    </row>
    <row r="8552">
      <c r="A8552" s="2" t="s">
        <v>85</v>
      </c>
      <c r="B8552" s="2" t="s">
        <v>154</v>
      </c>
      <c r="C8552" s="2" t="s">
        <v>30171</v>
      </c>
      <c r="D8552" s="2" t="s">
        <v>30172</v>
      </c>
      <c r="E8552" s="2">
        <v>4.4</v>
      </c>
      <c r="F8552" s="2">
        <v>168.0</v>
      </c>
      <c r="H8552" s="2" t="s">
        <v>30173</v>
      </c>
      <c r="I8552" s="2" t="s">
        <v>264</v>
      </c>
      <c r="J8552" s="3" t="str">
        <f t="shared" si="1"/>
        <v>Unique</v>
      </c>
      <c r="K8552" s="4" t="str">
        <f t="shared" si="2"/>
        <v>No Website</v>
      </c>
      <c r="L8552" s="5" t="str">
        <f t="shared" si="3"/>
        <v>Good</v>
      </c>
      <c r="M8552" s="5" t="str">
        <f t="shared" si="4"/>
        <v>100-499 Reviews</v>
      </c>
      <c r="N8552" s="6" t="str">
        <f t="shared" si="5"/>
        <v>Low Opportunity</v>
      </c>
    </row>
    <row r="8553">
      <c r="A8553" s="2" t="s">
        <v>85</v>
      </c>
      <c r="B8553" s="2" t="s">
        <v>154</v>
      </c>
      <c r="C8553" s="2" t="s">
        <v>30174</v>
      </c>
      <c r="D8553" s="2" t="s">
        <v>30175</v>
      </c>
      <c r="E8553" s="2">
        <v>3.8</v>
      </c>
      <c r="F8553" s="2">
        <v>81.0</v>
      </c>
      <c r="H8553" s="2" t="s">
        <v>30176</v>
      </c>
      <c r="I8553" s="2" t="s">
        <v>2672</v>
      </c>
      <c r="J8553" s="3" t="str">
        <f t="shared" si="1"/>
        <v>Unique</v>
      </c>
      <c r="K8553" s="4" t="str">
        <f t="shared" si="2"/>
        <v>No Website</v>
      </c>
      <c r="L8553" s="5" t="str">
        <f t="shared" si="3"/>
        <v>Average</v>
      </c>
      <c r="M8553" s="5" t="str">
        <f t="shared" si="4"/>
        <v>Below 100 Reviews</v>
      </c>
      <c r="N8553" s="6" t="str">
        <f t="shared" si="5"/>
        <v>Low Opportunity</v>
      </c>
    </row>
    <row r="8554">
      <c r="A8554" s="2" t="s">
        <v>85</v>
      </c>
      <c r="B8554" s="2" t="s">
        <v>154</v>
      </c>
      <c r="C8554" s="2" t="s">
        <v>30177</v>
      </c>
      <c r="D8554" s="2" t="s">
        <v>30178</v>
      </c>
      <c r="E8554" s="2">
        <v>4.4</v>
      </c>
      <c r="F8554" s="2">
        <v>45.0</v>
      </c>
      <c r="H8554" s="2" t="s">
        <v>30179</v>
      </c>
      <c r="I8554" s="2" t="s">
        <v>264</v>
      </c>
      <c r="J8554" s="3" t="str">
        <f t="shared" si="1"/>
        <v>Unique</v>
      </c>
      <c r="K8554" s="4" t="str">
        <f t="shared" si="2"/>
        <v>No Website</v>
      </c>
      <c r="L8554" s="5" t="str">
        <f t="shared" si="3"/>
        <v>Good</v>
      </c>
      <c r="M8554" s="5" t="str">
        <f t="shared" si="4"/>
        <v>Below 100 Reviews</v>
      </c>
      <c r="N8554" s="6" t="str">
        <f t="shared" si="5"/>
        <v>Low Opportunity</v>
      </c>
    </row>
    <row r="8555">
      <c r="A8555" s="2" t="s">
        <v>85</v>
      </c>
      <c r="B8555" s="2" t="s">
        <v>154</v>
      </c>
      <c r="C8555" s="2" t="s">
        <v>30180</v>
      </c>
      <c r="D8555" s="2" t="s">
        <v>30181</v>
      </c>
      <c r="E8555" s="2">
        <v>4.7</v>
      </c>
      <c r="F8555" s="2">
        <v>2237.0</v>
      </c>
      <c r="G8555" s="7" t="s">
        <v>494</v>
      </c>
      <c r="H8555" s="2" t="s">
        <v>30182</v>
      </c>
      <c r="I8555" s="2" t="s">
        <v>496</v>
      </c>
      <c r="J8555" s="3" t="str">
        <f t="shared" si="1"/>
        <v>Unique</v>
      </c>
      <c r="K8555" s="9" t="str">
        <f t="shared" si="2"/>
        <v>Official Website</v>
      </c>
      <c r="L8555" s="5" t="str">
        <f t="shared" si="3"/>
        <v>Excellent</v>
      </c>
      <c r="M8555" s="5" t="str">
        <f t="shared" si="4"/>
        <v>1000+ Reviews</v>
      </c>
      <c r="N8555" s="6" t="str">
        <f t="shared" si="5"/>
        <v>Low Opportunity</v>
      </c>
    </row>
    <row r="8556">
      <c r="A8556" s="2" t="s">
        <v>85</v>
      </c>
      <c r="B8556" s="2" t="s">
        <v>154</v>
      </c>
      <c r="C8556" s="2" t="s">
        <v>30183</v>
      </c>
      <c r="D8556" s="2" t="s">
        <v>30184</v>
      </c>
      <c r="E8556" s="2">
        <v>4.1</v>
      </c>
      <c r="F8556" s="2">
        <v>11.0</v>
      </c>
      <c r="H8556" s="2" t="s">
        <v>30185</v>
      </c>
      <c r="I8556" s="2" t="s">
        <v>264</v>
      </c>
      <c r="J8556" s="3" t="str">
        <f t="shared" si="1"/>
        <v>Unique</v>
      </c>
      <c r="K8556" s="4" t="str">
        <f t="shared" si="2"/>
        <v>No Website</v>
      </c>
      <c r="L8556" s="5" t="str">
        <f t="shared" si="3"/>
        <v>Good</v>
      </c>
      <c r="M8556" s="5" t="str">
        <f t="shared" si="4"/>
        <v>Below 100 Reviews</v>
      </c>
      <c r="N8556" s="6" t="str">
        <f t="shared" si="5"/>
        <v>Low Opportunity</v>
      </c>
    </row>
    <row r="8557">
      <c r="A8557" s="2" t="s">
        <v>153</v>
      </c>
      <c r="B8557" s="2" t="s">
        <v>21</v>
      </c>
      <c r="C8557" s="2" t="s">
        <v>30186</v>
      </c>
      <c r="D8557" s="2" t="s">
        <v>30187</v>
      </c>
      <c r="E8557" s="2">
        <v>4.6</v>
      </c>
      <c r="F8557" s="2">
        <v>160.0</v>
      </c>
      <c r="I8557" s="2" t="s">
        <v>30188</v>
      </c>
      <c r="J8557" s="3" t="str">
        <f t="shared" si="1"/>
        <v>Unique</v>
      </c>
      <c r="K8557" s="4" t="str">
        <f t="shared" si="2"/>
        <v>No Website</v>
      </c>
      <c r="L8557" s="5" t="str">
        <f t="shared" si="3"/>
        <v>Excellent</v>
      </c>
      <c r="M8557" s="5" t="str">
        <f t="shared" si="4"/>
        <v>100-499 Reviews</v>
      </c>
      <c r="N8557" s="4" t="str">
        <f t="shared" si="5"/>
        <v>High Opportunity</v>
      </c>
    </row>
    <row r="8558">
      <c r="A8558" s="2" t="s">
        <v>1136</v>
      </c>
      <c r="B8558" s="2" t="s">
        <v>181</v>
      </c>
      <c r="C8558" s="2" t="s">
        <v>30189</v>
      </c>
      <c r="D8558" s="2" t="s">
        <v>30190</v>
      </c>
      <c r="E8558" s="2">
        <v>4.6</v>
      </c>
      <c r="F8558" s="2">
        <v>159.0</v>
      </c>
      <c r="H8558" s="2" t="s">
        <v>30191</v>
      </c>
      <c r="I8558" s="2" t="s">
        <v>185</v>
      </c>
      <c r="J8558" s="3" t="str">
        <f t="shared" si="1"/>
        <v>Unique</v>
      </c>
      <c r="K8558" s="4" t="str">
        <f t="shared" si="2"/>
        <v>No Website</v>
      </c>
      <c r="L8558" s="5" t="str">
        <f t="shared" si="3"/>
        <v>Excellent</v>
      </c>
      <c r="M8558" s="5" t="str">
        <f t="shared" si="4"/>
        <v>100-499 Reviews</v>
      </c>
      <c r="N8558" s="4" t="str">
        <f t="shared" si="5"/>
        <v>High Opportunity</v>
      </c>
    </row>
    <row r="8559">
      <c r="A8559" s="2" t="s">
        <v>85</v>
      </c>
      <c r="B8559" s="2" t="s">
        <v>154</v>
      </c>
      <c r="C8559" s="2" t="s">
        <v>30192</v>
      </c>
      <c r="D8559" s="2" t="s">
        <v>30193</v>
      </c>
      <c r="E8559" s="2">
        <v>5.0</v>
      </c>
      <c r="F8559" s="2">
        <v>6.0</v>
      </c>
      <c r="G8559" s="7" t="s">
        <v>30194</v>
      </c>
      <c r="H8559" s="2" t="s">
        <v>30195</v>
      </c>
      <c r="I8559" s="2" t="s">
        <v>264</v>
      </c>
      <c r="J8559" s="3" t="str">
        <f t="shared" si="1"/>
        <v>Unique</v>
      </c>
      <c r="K8559" s="6" t="str">
        <f t="shared" si="2"/>
        <v>Social Media</v>
      </c>
      <c r="L8559" s="5" t="str">
        <f t="shared" si="3"/>
        <v>Excellent</v>
      </c>
      <c r="M8559" s="5" t="str">
        <f t="shared" si="4"/>
        <v>Below 100 Reviews</v>
      </c>
      <c r="N8559" s="8" t="str">
        <f t="shared" si="5"/>
        <v>Medium Opportunity</v>
      </c>
    </row>
    <row r="8560">
      <c r="A8560" s="2" t="s">
        <v>220</v>
      </c>
      <c r="B8560" s="2" t="s">
        <v>15</v>
      </c>
      <c r="C8560" s="2" t="s">
        <v>30196</v>
      </c>
      <c r="D8560" s="2" t="s">
        <v>30197</v>
      </c>
      <c r="E8560" s="2">
        <v>4.6</v>
      </c>
      <c r="F8560" s="2">
        <v>159.0</v>
      </c>
      <c r="H8560" s="2" t="s">
        <v>30198</v>
      </c>
      <c r="I8560" s="2" t="s">
        <v>9774</v>
      </c>
      <c r="J8560" s="3" t="str">
        <f t="shared" si="1"/>
        <v>Unique</v>
      </c>
      <c r="K8560" s="4" t="str">
        <f t="shared" si="2"/>
        <v>No Website</v>
      </c>
      <c r="L8560" s="5" t="str">
        <f t="shared" si="3"/>
        <v>Excellent</v>
      </c>
      <c r="M8560" s="5" t="str">
        <f t="shared" si="4"/>
        <v>100-499 Reviews</v>
      </c>
      <c r="N8560" s="4" t="str">
        <f t="shared" si="5"/>
        <v>High Opportunity</v>
      </c>
    </row>
    <row r="8561">
      <c r="A8561" s="2" t="s">
        <v>85</v>
      </c>
      <c r="B8561" s="2" t="s">
        <v>154</v>
      </c>
      <c r="C8561" s="2" t="s">
        <v>30199</v>
      </c>
      <c r="D8561" s="2" t="s">
        <v>30200</v>
      </c>
      <c r="E8561" s="2">
        <v>2.8</v>
      </c>
      <c r="F8561" s="2">
        <v>5.0</v>
      </c>
      <c r="G8561" s="7" t="s">
        <v>9012</v>
      </c>
      <c r="H8561" s="2" t="s">
        <v>30185</v>
      </c>
      <c r="I8561" s="2" t="s">
        <v>219</v>
      </c>
      <c r="J8561" s="3" t="str">
        <f t="shared" si="1"/>
        <v>Unique</v>
      </c>
      <c r="K8561" s="9" t="str">
        <f t="shared" si="2"/>
        <v>Official Website</v>
      </c>
      <c r="L8561" s="5" t="str">
        <f t="shared" si="3"/>
        <v>Poor</v>
      </c>
      <c r="M8561" s="5" t="str">
        <f t="shared" si="4"/>
        <v>Below 100 Reviews</v>
      </c>
      <c r="N8561" s="6" t="str">
        <f t="shared" si="5"/>
        <v>Low Opportunity</v>
      </c>
    </row>
    <row r="8562">
      <c r="A8562" s="2" t="s">
        <v>528</v>
      </c>
      <c r="B8562" s="2" t="s">
        <v>106</v>
      </c>
      <c r="C8562" s="2" t="s">
        <v>30201</v>
      </c>
      <c r="D8562" s="2" t="s">
        <v>30202</v>
      </c>
      <c r="E8562" s="2">
        <v>4.6</v>
      </c>
      <c r="F8562" s="2">
        <v>159.0</v>
      </c>
      <c r="H8562" s="2" t="s">
        <v>30203</v>
      </c>
      <c r="I8562" s="2" t="s">
        <v>111</v>
      </c>
      <c r="J8562" s="3" t="str">
        <f t="shared" si="1"/>
        <v>Unique</v>
      </c>
      <c r="K8562" s="4" t="str">
        <f t="shared" si="2"/>
        <v>No Website</v>
      </c>
      <c r="L8562" s="5" t="str">
        <f t="shared" si="3"/>
        <v>Excellent</v>
      </c>
      <c r="M8562" s="5" t="str">
        <f t="shared" si="4"/>
        <v>100-499 Reviews</v>
      </c>
      <c r="N8562" s="4" t="str">
        <f t="shared" si="5"/>
        <v>High Opportunity</v>
      </c>
    </row>
    <row r="8563">
      <c r="A8563" s="2" t="s">
        <v>85</v>
      </c>
      <c r="B8563" s="2" t="s">
        <v>154</v>
      </c>
      <c r="C8563" s="2" t="s">
        <v>30204</v>
      </c>
      <c r="D8563" s="2" t="s">
        <v>30205</v>
      </c>
      <c r="E8563" s="2">
        <v>4.1</v>
      </c>
      <c r="F8563" s="2">
        <v>21.0</v>
      </c>
      <c r="H8563" s="2" t="s">
        <v>30206</v>
      </c>
      <c r="I8563" s="2" t="s">
        <v>1434</v>
      </c>
      <c r="J8563" s="3" t="str">
        <f t="shared" si="1"/>
        <v>Unique</v>
      </c>
      <c r="K8563" s="4" t="str">
        <f t="shared" si="2"/>
        <v>No Website</v>
      </c>
      <c r="L8563" s="5" t="str">
        <f t="shared" si="3"/>
        <v>Good</v>
      </c>
      <c r="M8563" s="5" t="str">
        <f t="shared" si="4"/>
        <v>Below 100 Reviews</v>
      </c>
      <c r="N8563" s="6" t="str">
        <f t="shared" si="5"/>
        <v>Low Opportunity</v>
      </c>
    </row>
    <row r="8564">
      <c r="A8564" s="2" t="s">
        <v>85</v>
      </c>
      <c r="B8564" s="2" t="s">
        <v>154</v>
      </c>
      <c r="C8564" s="2" t="s">
        <v>30207</v>
      </c>
      <c r="D8564" s="2" t="s">
        <v>30208</v>
      </c>
      <c r="E8564" s="2">
        <v>4.9</v>
      </c>
      <c r="F8564" s="2">
        <v>273.0</v>
      </c>
      <c r="G8564" s="7" t="s">
        <v>494</v>
      </c>
      <c r="H8564" s="2" t="s">
        <v>30209</v>
      </c>
      <c r="I8564" s="2" t="s">
        <v>496</v>
      </c>
      <c r="J8564" s="3" t="str">
        <f t="shared" si="1"/>
        <v>Unique</v>
      </c>
      <c r="K8564" s="9" t="str">
        <f t="shared" si="2"/>
        <v>Official Website</v>
      </c>
      <c r="L8564" s="5" t="str">
        <f t="shared" si="3"/>
        <v>Excellent</v>
      </c>
      <c r="M8564" s="5" t="str">
        <f t="shared" si="4"/>
        <v>100-499 Reviews</v>
      </c>
      <c r="N8564" s="6" t="str">
        <f t="shared" si="5"/>
        <v>Low Opportunity</v>
      </c>
    </row>
    <row r="8565">
      <c r="A8565" s="2" t="s">
        <v>85</v>
      </c>
      <c r="B8565" s="2" t="s">
        <v>154</v>
      </c>
      <c r="C8565" s="2" t="s">
        <v>30210</v>
      </c>
      <c r="D8565" s="2" t="s">
        <v>30211</v>
      </c>
      <c r="E8565" s="2">
        <v>4.9</v>
      </c>
      <c r="F8565" s="2">
        <v>2155.0</v>
      </c>
      <c r="G8565" s="7" t="s">
        <v>30212</v>
      </c>
      <c r="H8565" s="2" t="s">
        <v>30213</v>
      </c>
      <c r="I8565" s="2" t="s">
        <v>4710</v>
      </c>
      <c r="J8565" s="3" t="str">
        <f t="shared" si="1"/>
        <v>Unique</v>
      </c>
      <c r="K8565" s="9" t="str">
        <f t="shared" si="2"/>
        <v>Official Website</v>
      </c>
      <c r="L8565" s="5" t="str">
        <f t="shared" si="3"/>
        <v>Excellent</v>
      </c>
      <c r="M8565" s="5" t="str">
        <f t="shared" si="4"/>
        <v>1000+ Reviews</v>
      </c>
      <c r="N8565" s="6" t="str">
        <f t="shared" si="5"/>
        <v>Low Opportunity</v>
      </c>
    </row>
    <row r="8566">
      <c r="A8566" s="2" t="s">
        <v>215</v>
      </c>
      <c r="B8566" s="2" t="s">
        <v>21</v>
      </c>
      <c r="C8566" s="2" t="s">
        <v>30214</v>
      </c>
      <c r="D8566" s="2" t="s">
        <v>30215</v>
      </c>
      <c r="E8566" s="2">
        <v>4.6</v>
      </c>
      <c r="F8566" s="2">
        <v>159.0</v>
      </c>
      <c r="H8566" s="2" t="s">
        <v>30216</v>
      </c>
      <c r="I8566" s="2" t="s">
        <v>25</v>
      </c>
      <c r="J8566" s="3" t="str">
        <f t="shared" si="1"/>
        <v>Unique</v>
      </c>
      <c r="K8566" s="4" t="str">
        <f t="shared" si="2"/>
        <v>No Website</v>
      </c>
      <c r="L8566" s="5" t="str">
        <f t="shared" si="3"/>
        <v>Excellent</v>
      </c>
      <c r="M8566" s="5" t="str">
        <f t="shared" si="4"/>
        <v>100-499 Reviews</v>
      </c>
      <c r="N8566" s="4" t="str">
        <f t="shared" si="5"/>
        <v>High Opportunity</v>
      </c>
    </row>
    <row r="8567">
      <c r="A8567" s="2" t="s">
        <v>85</v>
      </c>
      <c r="B8567" s="2" t="s">
        <v>154</v>
      </c>
      <c r="C8567" s="2" t="s">
        <v>30217</v>
      </c>
      <c r="D8567" s="2" t="s">
        <v>30218</v>
      </c>
      <c r="E8567" s="2">
        <v>4.9</v>
      </c>
      <c r="F8567" s="2">
        <v>2473.0</v>
      </c>
      <c r="G8567" s="7" t="s">
        <v>30219</v>
      </c>
      <c r="H8567" s="2" t="s">
        <v>30220</v>
      </c>
      <c r="I8567" s="2" t="s">
        <v>264</v>
      </c>
      <c r="J8567" s="3" t="str">
        <f t="shared" si="1"/>
        <v>Unique</v>
      </c>
      <c r="K8567" s="9" t="str">
        <f t="shared" si="2"/>
        <v>Official Website</v>
      </c>
      <c r="L8567" s="5" t="str">
        <f t="shared" si="3"/>
        <v>Excellent</v>
      </c>
      <c r="M8567" s="5" t="str">
        <f t="shared" si="4"/>
        <v>1000+ Reviews</v>
      </c>
      <c r="N8567" s="6" t="str">
        <f t="shared" si="5"/>
        <v>Low Opportunity</v>
      </c>
    </row>
    <row r="8568">
      <c r="A8568" s="2" t="s">
        <v>85</v>
      </c>
      <c r="B8568" s="2" t="s">
        <v>206</v>
      </c>
      <c r="C8568" s="2" t="s">
        <v>30221</v>
      </c>
      <c r="D8568" s="2" t="s">
        <v>30222</v>
      </c>
      <c r="E8568" s="2">
        <v>4.6</v>
      </c>
      <c r="F8568" s="2">
        <v>63.0</v>
      </c>
      <c r="G8568" s="7" t="s">
        <v>30223</v>
      </c>
      <c r="H8568" s="2" t="s">
        <v>30224</v>
      </c>
      <c r="I8568" s="2" t="s">
        <v>210</v>
      </c>
      <c r="J8568" s="3" t="str">
        <f t="shared" si="1"/>
        <v>Unique</v>
      </c>
      <c r="K8568" s="9" t="str">
        <f t="shared" si="2"/>
        <v>Official Website</v>
      </c>
      <c r="L8568" s="5" t="str">
        <f t="shared" si="3"/>
        <v>Excellent</v>
      </c>
      <c r="M8568" s="5" t="str">
        <f t="shared" si="4"/>
        <v>Below 100 Reviews</v>
      </c>
      <c r="N8568" s="6" t="str">
        <f t="shared" si="5"/>
        <v>Low Opportunity</v>
      </c>
    </row>
    <row r="8569">
      <c r="A8569" s="2" t="s">
        <v>85</v>
      </c>
      <c r="B8569" s="2" t="s">
        <v>206</v>
      </c>
      <c r="C8569" s="2" t="s">
        <v>30225</v>
      </c>
      <c r="D8569" s="2" t="s">
        <v>30226</v>
      </c>
      <c r="E8569" s="2">
        <v>4.2</v>
      </c>
      <c r="F8569" s="2">
        <v>350.0</v>
      </c>
      <c r="G8569" s="7" t="s">
        <v>30227</v>
      </c>
      <c r="H8569" s="2" t="s">
        <v>30228</v>
      </c>
      <c r="I8569" s="2" t="s">
        <v>3734</v>
      </c>
      <c r="J8569" s="3" t="str">
        <f t="shared" si="1"/>
        <v>Unique</v>
      </c>
      <c r="K8569" s="9" t="str">
        <f t="shared" si="2"/>
        <v>Official Website</v>
      </c>
      <c r="L8569" s="5" t="str">
        <f t="shared" si="3"/>
        <v>Good</v>
      </c>
      <c r="M8569" s="5" t="str">
        <f t="shared" si="4"/>
        <v>100-499 Reviews</v>
      </c>
      <c r="N8569" s="6" t="str">
        <f t="shared" si="5"/>
        <v>Low Opportunity</v>
      </c>
    </row>
    <row r="8570">
      <c r="A8570" s="2" t="s">
        <v>85</v>
      </c>
      <c r="B8570" s="2" t="s">
        <v>206</v>
      </c>
      <c r="C8570" s="2" t="s">
        <v>30229</v>
      </c>
      <c r="D8570" s="2" t="s">
        <v>30230</v>
      </c>
      <c r="E8570" s="2">
        <v>4.8</v>
      </c>
      <c r="F8570" s="2">
        <v>25.0</v>
      </c>
      <c r="G8570" s="7" t="s">
        <v>30231</v>
      </c>
      <c r="H8570" s="2" t="s">
        <v>30232</v>
      </c>
      <c r="I8570" s="2" t="s">
        <v>1673</v>
      </c>
      <c r="J8570" s="3" t="str">
        <f t="shared" si="1"/>
        <v>Unique</v>
      </c>
      <c r="K8570" s="9" t="str">
        <f t="shared" si="2"/>
        <v>Official Website</v>
      </c>
      <c r="L8570" s="5" t="str">
        <f t="shared" si="3"/>
        <v>Excellent</v>
      </c>
      <c r="M8570" s="5" t="str">
        <f t="shared" si="4"/>
        <v>Below 100 Reviews</v>
      </c>
      <c r="N8570" s="6" t="str">
        <f t="shared" si="5"/>
        <v>Low Opportunity</v>
      </c>
    </row>
    <row r="8571">
      <c r="A8571" s="2" t="s">
        <v>85</v>
      </c>
      <c r="B8571" s="2" t="s">
        <v>206</v>
      </c>
      <c r="C8571" s="2" t="s">
        <v>1690</v>
      </c>
      <c r="D8571" s="2" t="s">
        <v>30233</v>
      </c>
      <c r="E8571" s="2">
        <v>4.6</v>
      </c>
      <c r="F8571" s="2">
        <v>1058.0</v>
      </c>
      <c r="G8571" s="7" t="s">
        <v>30234</v>
      </c>
      <c r="H8571" s="2" t="s">
        <v>1693</v>
      </c>
      <c r="I8571" s="2" t="s">
        <v>3734</v>
      </c>
      <c r="J8571" s="3" t="str">
        <f t="shared" si="1"/>
        <v>Unique</v>
      </c>
      <c r="K8571" s="9" t="str">
        <f t="shared" si="2"/>
        <v>Official Website</v>
      </c>
      <c r="L8571" s="5" t="str">
        <f t="shared" si="3"/>
        <v>Excellent</v>
      </c>
      <c r="M8571" s="5" t="str">
        <f t="shared" si="4"/>
        <v>1000+ Reviews</v>
      </c>
      <c r="N8571" s="6" t="str">
        <f t="shared" si="5"/>
        <v>Low Opportunity</v>
      </c>
    </row>
    <row r="8572">
      <c r="A8572" s="2" t="s">
        <v>85</v>
      </c>
      <c r="B8572" s="2" t="s">
        <v>206</v>
      </c>
      <c r="C8572" s="2" t="s">
        <v>30235</v>
      </c>
      <c r="D8572" s="2" t="s">
        <v>30236</v>
      </c>
      <c r="E8572" s="2">
        <v>4.9</v>
      </c>
      <c r="F8572" s="2">
        <v>66.0</v>
      </c>
      <c r="G8572" s="7" t="s">
        <v>30237</v>
      </c>
      <c r="H8572" s="2" t="s">
        <v>30238</v>
      </c>
      <c r="I8572" s="2" t="s">
        <v>929</v>
      </c>
      <c r="J8572" s="3" t="str">
        <f t="shared" si="1"/>
        <v>Unique</v>
      </c>
      <c r="K8572" s="9" t="str">
        <f t="shared" si="2"/>
        <v>Official Website</v>
      </c>
      <c r="L8572" s="5" t="str">
        <f t="shared" si="3"/>
        <v>Excellent</v>
      </c>
      <c r="M8572" s="5" t="str">
        <f t="shared" si="4"/>
        <v>Below 100 Reviews</v>
      </c>
      <c r="N8572" s="6" t="str">
        <f t="shared" si="5"/>
        <v>Low Opportunity</v>
      </c>
    </row>
    <row r="8573">
      <c r="A8573" s="2" t="s">
        <v>85</v>
      </c>
      <c r="B8573" s="2" t="s">
        <v>206</v>
      </c>
      <c r="C8573" s="2" t="s">
        <v>30239</v>
      </c>
      <c r="D8573" s="2" t="s">
        <v>30240</v>
      </c>
      <c r="E8573" s="2">
        <v>4.9</v>
      </c>
      <c r="F8573" s="2">
        <v>966.0</v>
      </c>
      <c r="G8573" s="7" t="s">
        <v>30241</v>
      </c>
      <c r="H8573" s="2" t="s">
        <v>2729</v>
      </c>
      <c r="I8573" s="2" t="s">
        <v>1707</v>
      </c>
      <c r="J8573" s="3" t="str">
        <f t="shared" si="1"/>
        <v>Unique</v>
      </c>
      <c r="K8573" s="9" t="str">
        <f t="shared" si="2"/>
        <v>Official Website</v>
      </c>
      <c r="L8573" s="5" t="str">
        <f t="shared" si="3"/>
        <v>Excellent</v>
      </c>
      <c r="M8573" s="5" t="str">
        <f t="shared" si="4"/>
        <v>500-999 Reviews</v>
      </c>
      <c r="N8573" s="6" t="str">
        <f t="shared" si="5"/>
        <v>Low Opportunity</v>
      </c>
    </row>
    <row r="8574">
      <c r="A8574" s="2" t="s">
        <v>85</v>
      </c>
      <c r="B8574" s="2" t="s">
        <v>206</v>
      </c>
      <c r="C8574" s="2" t="s">
        <v>30242</v>
      </c>
      <c r="D8574" s="2" t="s">
        <v>30243</v>
      </c>
      <c r="E8574" s="2">
        <v>4.2</v>
      </c>
      <c r="F8574" s="2">
        <v>101.0</v>
      </c>
      <c r="G8574" s="7" t="s">
        <v>30244</v>
      </c>
      <c r="H8574" s="2" t="s">
        <v>30245</v>
      </c>
      <c r="I8574" s="2" t="s">
        <v>929</v>
      </c>
      <c r="J8574" s="3" t="str">
        <f t="shared" si="1"/>
        <v>Unique</v>
      </c>
      <c r="K8574" s="9" t="str">
        <f t="shared" si="2"/>
        <v>Official Website</v>
      </c>
      <c r="L8574" s="5" t="str">
        <f t="shared" si="3"/>
        <v>Good</v>
      </c>
      <c r="M8574" s="5" t="str">
        <f t="shared" si="4"/>
        <v>100-499 Reviews</v>
      </c>
      <c r="N8574" s="6" t="str">
        <f t="shared" si="5"/>
        <v>Low Opportunity</v>
      </c>
    </row>
    <row r="8575">
      <c r="A8575" s="2" t="s">
        <v>85</v>
      </c>
      <c r="B8575" s="2" t="s">
        <v>206</v>
      </c>
      <c r="C8575" s="2" t="s">
        <v>30246</v>
      </c>
      <c r="D8575" s="2" t="s">
        <v>30247</v>
      </c>
      <c r="E8575" s="2">
        <v>3.8</v>
      </c>
      <c r="F8575" s="2">
        <v>30.0</v>
      </c>
      <c r="I8575" s="2" t="s">
        <v>210</v>
      </c>
      <c r="J8575" s="3" t="str">
        <f t="shared" si="1"/>
        <v>Unique</v>
      </c>
      <c r="K8575" s="4" t="str">
        <f t="shared" si="2"/>
        <v>No Website</v>
      </c>
      <c r="L8575" s="5" t="str">
        <f t="shared" si="3"/>
        <v>Average</v>
      </c>
      <c r="M8575" s="5" t="str">
        <f t="shared" si="4"/>
        <v>Below 100 Reviews</v>
      </c>
      <c r="N8575" s="6" t="str">
        <f t="shared" si="5"/>
        <v>Low Opportunity</v>
      </c>
    </row>
    <row r="8576">
      <c r="A8576" s="2" t="s">
        <v>85</v>
      </c>
      <c r="B8576" s="2" t="s">
        <v>206</v>
      </c>
      <c r="C8576" s="2" t="s">
        <v>30248</v>
      </c>
      <c r="D8576" s="2" t="s">
        <v>30249</v>
      </c>
      <c r="E8576" s="2">
        <v>4.8</v>
      </c>
      <c r="F8576" s="2">
        <v>199.0</v>
      </c>
      <c r="G8576" s="7" t="s">
        <v>30250</v>
      </c>
      <c r="H8576" s="2" t="s">
        <v>30251</v>
      </c>
      <c r="I8576" s="2" t="s">
        <v>30252</v>
      </c>
      <c r="J8576" s="3" t="str">
        <f t="shared" si="1"/>
        <v>Unique</v>
      </c>
      <c r="K8576" s="9" t="str">
        <f t="shared" si="2"/>
        <v>Official Website</v>
      </c>
      <c r="L8576" s="5" t="str">
        <f t="shared" si="3"/>
        <v>Excellent</v>
      </c>
      <c r="M8576" s="5" t="str">
        <f t="shared" si="4"/>
        <v>100-499 Reviews</v>
      </c>
      <c r="N8576" s="6" t="str">
        <f t="shared" si="5"/>
        <v>Low Opportunity</v>
      </c>
    </row>
    <row r="8577">
      <c r="A8577" s="2" t="s">
        <v>85</v>
      </c>
      <c r="B8577" s="2" t="s">
        <v>206</v>
      </c>
      <c r="C8577" s="2" t="s">
        <v>30253</v>
      </c>
      <c r="D8577" s="2" t="s">
        <v>30254</v>
      </c>
      <c r="E8577" s="2">
        <v>4.4</v>
      </c>
      <c r="F8577" s="2">
        <v>61.0</v>
      </c>
      <c r="G8577" s="7" t="s">
        <v>30255</v>
      </c>
      <c r="H8577" s="2" t="s">
        <v>30256</v>
      </c>
      <c r="I8577" s="2" t="s">
        <v>929</v>
      </c>
      <c r="J8577" s="3" t="str">
        <f t="shared" si="1"/>
        <v>Unique</v>
      </c>
      <c r="K8577" s="9" t="str">
        <f t="shared" si="2"/>
        <v>Official Website</v>
      </c>
      <c r="L8577" s="5" t="str">
        <f t="shared" si="3"/>
        <v>Good</v>
      </c>
      <c r="M8577" s="5" t="str">
        <f t="shared" si="4"/>
        <v>Below 100 Reviews</v>
      </c>
      <c r="N8577" s="6" t="str">
        <f t="shared" si="5"/>
        <v>Low Opportunity</v>
      </c>
    </row>
    <row r="8578">
      <c r="A8578" s="2" t="s">
        <v>85</v>
      </c>
      <c r="B8578" s="2" t="s">
        <v>206</v>
      </c>
      <c r="C8578" s="2" t="s">
        <v>30257</v>
      </c>
      <c r="D8578" s="2" t="s">
        <v>30258</v>
      </c>
      <c r="E8578" s="2">
        <v>3.9</v>
      </c>
      <c r="F8578" s="2">
        <v>149.0</v>
      </c>
      <c r="H8578" s="2" t="s">
        <v>30259</v>
      </c>
      <c r="I8578" s="2" t="s">
        <v>929</v>
      </c>
      <c r="J8578" s="3" t="str">
        <f t="shared" si="1"/>
        <v>Unique</v>
      </c>
      <c r="K8578" s="4" t="str">
        <f t="shared" si="2"/>
        <v>No Website</v>
      </c>
      <c r="L8578" s="5" t="str">
        <f t="shared" si="3"/>
        <v>Average</v>
      </c>
      <c r="M8578" s="5" t="str">
        <f t="shared" si="4"/>
        <v>100-499 Reviews</v>
      </c>
      <c r="N8578" s="6" t="str">
        <f t="shared" si="5"/>
        <v>Low Opportunity</v>
      </c>
    </row>
    <row r="8579">
      <c r="A8579" s="2" t="s">
        <v>85</v>
      </c>
      <c r="B8579" s="2" t="s">
        <v>206</v>
      </c>
      <c r="C8579" s="2" t="s">
        <v>30260</v>
      </c>
      <c r="D8579" s="2" t="s">
        <v>30261</v>
      </c>
      <c r="E8579" s="2">
        <v>5.0</v>
      </c>
      <c r="F8579" s="2">
        <v>56.0</v>
      </c>
      <c r="G8579" s="7" t="s">
        <v>30262</v>
      </c>
      <c r="H8579" s="2" t="s">
        <v>30263</v>
      </c>
      <c r="I8579" s="2" t="s">
        <v>612</v>
      </c>
      <c r="J8579" s="3" t="str">
        <f t="shared" si="1"/>
        <v>Unique</v>
      </c>
      <c r="K8579" s="9" t="str">
        <f t="shared" si="2"/>
        <v>Official Website</v>
      </c>
      <c r="L8579" s="5" t="str">
        <f t="shared" si="3"/>
        <v>Excellent</v>
      </c>
      <c r="M8579" s="5" t="str">
        <f t="shared" si="4"/>
        <v>Below 100 Reviews</v>
      </c>
      <c r="N8579" s="6" t="str">
        <f t="shared" si="5"/>
        <v>Low Opportunity</v>
      </c>
    </row>
    <row r="8580">
      <c r="A8580" s="2" t="s">
        <v>85</v>
      </c>
      <c r="B8580" s="2" t="s">
        <v>206</v>
      </c>
      <c r="C8580" s="2" t="s">
        <v>30264</v>
      </c>
      <c r="D8580" s="2" t="s">
        <v>30265</v>
      </c>
      <c r="E8580" s="2">
        <v>4.9</v>
      </c>
      <c r="F8580" s="2">
        <v>153.0</v>
      </c>
      <c r="G8580" s="7" t="s">
        <v>30266</v>
      </c>
      <c r="H8580" s="2" t="s">
        <v>30267</v>
      </c>
      <c r="I8580" s="2" t="s">
        <v>1673</v>
      </c>
      <c r="J8580" s="3" t="str">
        <f t="shared" si="1"/>
        <v>Unique</v>
      </c>
      <c r="K8580" s="9" t="str">
        <f t="shared" si="2"/>
        <v>Official Website</v>
      </c>
      <c r="L8580" s="5" t="str">
        <f t="shared" si="3"/>
        <v>Excellent</v>
      </c>
      <c r="M8580" s="5" t="str">
        <f t="shared" si="4"/>
        <v>100-499 Reviews</v>
      </c>
      <c r="N8580" s="6" t="str">
        <f t="shared" si="5"/>
        <v>Low Opportunity</v>
      </c>
    </row>
    <row r="8581">
      <c r="A8581" s="2" t="s">
        <v>85</v>
      </c>
      <c r="B8581" s="2" t="s">
        <v>206</v>
      </c>
      <c r="C8581" s="2" t="s">
        <v>30268</v>
      </c>
      <c r="D8581" s="2" t="s">
        <v>30269</v>
      </c>
      <c r="E8581" s="2">
        <v>4.8</v>
      </c>
      <c r="F8581" s="2">
        <v>35.0</v>
      </c>
      <c r="G8581" s="7" t="s">
        <v>30270</v>
      </c>
      <c r="H8581" s="2" t="s">
        <v>30271</v>
      </c>
      <c r="I8581" s="2" t="s">
        <v>30272</v>
      </c>
      <c r="J8581" s="3" t="str">
        <f t="shared" si="1"/>
        <v>Unique</v>
      </c>
      <c r="K8581" s="9" t="str">
        <f t="shared" si="2"/>
        <v>Official Website</v>
      </c>
      <c r="L8581" s="5" t="str">
        <f t="shared" si="3"/>
        <v>Excellent</v>
      </c>
      <c r="M8581" s="5" t="str">
        <f t="shared" si="4"/>
        <v>Below 100 Reviews</v>
      </c>
      <c r="N8581" s="6" t="str">
        <f t="shared" si="5"/>
        <v>Low Opportunity</v>
      </c>
    </row>
    <row r="8582">
      <c r="A8582" s="2" t="s">
        <v>85</v>
      </c>
      <c r="B8582" s="2" t="s">
        <v>206</v>
      </c>
      <c r="C8582" s="2" t="s">
        <v>30273</v>
      </c>
      <c r="D8582" s="2" t="s">
        <v>30274</v>
      </c>
      <c r="E8582" s="2">
        <v>5.0</v>
      </c>
      <c r="F8582" s="2">
        <v>292.0</v>
      </c>
      <c r="G8582" s="7" t="s">
        <v>30275</v>
      </c>
      <c r="H8582" s="2" t="s">
        <v>30276</v>
      </c>
      <c r="I8582" s="2" t="s">
        <v>6694</v>
      </c>
      <c r="J8582" s="3" t="str">
        <f t="shared" si="1"/>
        <v>Unique</v>
      </c>
      <c r="K8582" s="9" t="str">
        <f t="shared" si="2"/>
        <v>Official Website</v>
      </c>
      <c r="L8582" s="5" t="str">
        <f t="shared" si="3"/>
        <v>Excellent</v>
      </c>
      <c r="M8582" s="5" t="str">
        <f t="shared" si="4"/>
        <v>100-499 Reviews</v>
      </c>
      <c r="N8582" s="6" t="str">
        <f t="shared" si="5"/>
        <v>Low Opportunity</v>
      </c>
    </row>
    <row r="8583">
      <c r="A8583" s="2" t="s">
        <v>85</v>
      </c>
      <c r="B8583" s="2" t="s">
        <v>206</v>
      </c>
      <c r="C8583" s="2" t="s">
        <v>30277</v>
      </c>
      <c r="D8583" s="2" t="s">
        <v>30278</v>
      </c>
      <c r="E8583" s="2">
        <v>4.9</v>
      </c>
      <c r="F8583" s="2">
        <v>204.0</v>
      </c>
      <c r="G8583" s="7" t="s">
        <v>30279</v>
      </c>
      <c r="H8583" s="2" t="s">
        <v>30280</v>
      </c>
      <c r="I8583" s="2" t="s">
        <v>1812</v>
      </c>
      <c r="J8583" s="3" t="str">
        <f t="shared" si="1"/>
        <v>Unique</v>
      </c>
      <c r="K8583" s="9" t="str">
        <f t="shared" si="2"/>
        <v>Official Website</v>
      </c>
      <c r="L8583" s="5" t="str">
        <f t="shared" si="3"/>
        <v>Excellent</v>
      </c>
      <c r="M8583" s="5" t="str">
        <f t="shared" si="4"/>
        <v>100-499 Reviews</v>
      </c>
      <c r="N8583" s="6" t="str">
        <f t="shared" si="5"/>
        <v>Low Opportunity</v>
      </c>
    </row>
    <row r="8584">
      <c r="A8584" s="2" t="s">
        <v>632</v>
      </c>
      <c r="B8584" s="2" t="s">
        <v>106</v>
      </c>
      <c r="C8584" s="2" t="s">
        <v>30281</v>
      </c>
      <c r="D8584" s="2" t="s">
        <v>30282</v>
      </c>
      <c r="E8584" s="2">
        <v>4.6</v>
      </c>
      <c r="F8584" s="2">
        <v>156.0</v>
      </c>
      <c r="H8584" s="2" t="s">
        <v>30283</v>
      </c>
      <c r="I8584" s="2" t="s">
        <v>643</v>
      </c>
      <c r="J8584" s="3" t="str">
        <f t="shared" si="1"/>
        <v>Unique</v>
      </c>
      <c r="K8584" s="4" t="str">
        <f t="shared" si="2"/>
        <v>No Website</v>
      </c>
      <c r="L8584" s="5" t="str">
        <f t="shared" si="3"/>
        <v>Excellent</v>
      </c>
      <c r="M8584" s="5" t="str">
        <f t="shared" si="4"/>
        <v>100-499 Reviews</v>
      </c>
      <c r="N8584" s="4" t="str">
        <f t="shared" si="5"/>
        <v>High Opportunity</v>
      </c>
    </row>
    <row r="8585">
      <c r="A8585" s="2" t="s">
        <v>85</v>
      </c>
      <c r="B8585" s="2" t="s">
        <v>206</v>
      </c>
      <c r="C8585" s="2" t="s">
        <v>30284</v>
      </c>
      <c r="D8585" s="2" t="s">
        <v>30285</v>
      </c>
      <c r="E8585" s="2">
        <v>4.5</v>
      </c>
      <c r="F8585" s="2">
        <v>408.0</v>
      </c>
      <c r="G8585" s="7" t="s">
        <v>30286</v>
      </c>
      <c r="H8585" s="2" t="s">
        <v>30287</v>
      </c>
      <c r="I8585" s="2" t="s">
        <v>3734</v>
      </c>
      <c r="J8585" s="3" t="str">
        <f t="shared" si="1"/>
        <v>Unique</v>
      </c>
      <c r="K8585" s="9" t="str">
        <f t="shared" si="2"/>
        <v>Official Website</v>
      </c>
      <c r="L8585" s="5" t="str">
        <f t="shared" si="3"/>
        <v>Excellent</v>
      </c>
      <c r="M8585" s="5" t="str">
        <f t="shared" si="4"/>
        <v>100-499 Reviews</v>
      </c>
      <c r="N8585" s="6" t="str">
        <f t="shared" si="5"/>
        <v>Low Opportunity</v>
      </c>
    </row>
    <row r="8586">
      <c r="A8586" s="2" t="s">
        <v>85</v>
      </c>
      <c r="B8586" s="2" t="s">
        <v>206</v>
      </c>
      <c r="C8586" s="2" t="s">
        <v>30288</v>
      </c>
      <c r="D8586" s="2" t="s">
        <v>30289</v>
      </c>
      <c r="E8586" s="2">
        <v>4.4</v>
      </c>
      <c r="F8586" s="2">
        <v>75.0</v>
      </c>
      <c r="H8586" s="2" t="s">
        <v>30290</v>
      </c>
      <c r="I8586" s="2" t="s">
        <v>210</v>
      </c>
      <c r="J8586" s="3" t="str">
        <f t="shared" si="1"/>
        <v>Unique</v>
      </c>
      <c r="K8586" s="4" t="str">
        <f t="shared" si="2"/>
        <v>No Website</v>
      </c>
      <c r="L8586" s="5" t="str">
        <f t="shared" si="3"/>
        <v>Good</v>
      </c>
      <c r="M8586" s="5" t="str">
        <f t="shared" si="4"/>
        <v>Below 100 Reviews</v>
      </c>
      <c r="N8586" s="6" t="str">
        <f t="shared" si="5"/>
        <v>Low Opportunity</v>
      </c>
    </row>
    <row r="8587">
      <c r="A8587" s="2" t="s">
        <v>85</v>
      </c>
      <c r="B8587" s="2" t="s">
        <v>101</v>
      </c>
      <c r="C8587" s="2" t="s">
        <v>30291</v>
      </c>
      <c r="D8587" s="2" t="s">
        <v>30292</v>
      </c>
      <c r="E8587" s="2">
        <v>4.3</v>
      </c>
      <c r="F8587" s="2">
        <v>1001.0</v>
      </c>
      <c r="G8587" s="7" t="s">
        <v>11200</v>
      </c>
      <c r="H8587" s="2" t="s">
        <v>30293</v>
      </c>
      <c r="I8587" s="2" t="s">
        <v>15250</v>
      </c>
      <c r="J8587" s="3" t="str">
        <f t="shared" si="1"/>
        <v>Unique</v>
      </c>
      <c r="K8587" s="9" t="str">
        <f t="shared" si="2"/>
        <v>Official Website</v>
      </c>
      <c r="L8587" s="5" t="str">
        <f t="shared" si="3"/>
        <v>Good</v>
      </c>
      <c r="M8587" s="5" t="str">
        <f t="shared" si="4"/>
        <v>1000+ Reviews</v>
      </c>
      <c r="N8587" s="6" t="str">
        <f t="shared" si="5"/>
        <v>Low Opportunity</v>
      </c>
    </row>
    <row r="8588">
      <c r="A8588" s="2" t="s">
        <v>85</v>
      </c>
      <c r="B8588" s="2" t="s">
        <v>101</v>
      </c>
      <c r="C8588" s="2" t="s">
        <v>30294</v>
      </c>
      <c r="D8588" s="2" t="s">
        <v>30295</v>
      </c>
      <c r="E8588" s="2">
        <v>4.3</v>
      </c>
      <c r="F8588" s="2">
        <v>83.0</v>
      </c>
      <c r="I8588" s="2" t="s">
        <v>105</v>
      </c>
      <c r="J8588" s="3" t="str">
        <f t="shared" si="1"/>
        <v>Unique</v>
      </c>
      <c r="K8588" s="4" t="str">
        <f t="shared" si="2"/>
        <v>No Website</v>
      </c>
      <c r="L8588" s="5" t="str">
        <f t="shared" si="3"/>
        <v>Good</v>
      </c>
      <c r="M8588" s="5" t="str">
        <f t="shared" si="4"/>
        <v>Below 100 Reviews</v>
      </c>
      <c r="N8588" s="6" t="str">
        <f t="shared" si="5"/>
        <v>Low Opportunity</v>
      </c>
    </row>
    <row r="8589">
      <c r="A8589" s="2" t="s">
        <v>85</v>
      </c>
      <c r="B8589" s="2" t="s">
        <v>101</v>
      </c>
      <c r="C8589" s="2" t="s">
        <v>30296</v>
      </c>
      <c r="D8589" s="2" t="s">
        <v>30297</v>
      </c>
      <c r="E8589" s="2">
        <v>4.0</v>
      </c>
      <c r="F8589" s="2">
        <v>5918.0</v>
      </c>
      <c r="H8589" s="2" t="s">
        <v>30298</v>
      </c>
      <c r="I8589" s="2" t="s">
        <v>30299</v>
      </c>
      <c r="J8589" s="3" t="str">
        <f t="shared" si="1"/>
        <v>Unique</v>
      </c>
      <c r="K8589" s="4" t="str">
        <f t="shared" si="2"/>
        <v>No Website</v>
      </c>
      <c r="L8589" s="5" t="str">
        <f t="shared" si="3"/>
        <v>Good</v>
      </c>
      <c r="M8589" s="5" t="str">
        <f t="shared" si="4"/>
        <v>1000+ Reviews</v>
      </c>
      <c r="N8589" s="6" t="str">
        <f t="shared" si="5"/>
        <v>Low Opportunity</v>
      </c>
    </row>
    <row r="8590">
      <c r="A8590" s="2" t="s">
        <v>85</v>
      </c>
      <c r="B8590" s="2" t="s">
        <v>101</v>
      </c>
      <c r="C8590" s="2" t="s">
        <v>30300</v>
      </c>
      <c r="D8590" s="2" t="s">
        <v>30301</v>
      </c>
      <c r="E8590" s="2">
        <v>4.4</v>
      </c>
      <c r="F8590" s="2">
        <v>406.0</v>
      </c>
      <c r="H8590" s="2" t="s">
        <v>30302</v>
      </c>
      <c r="I8590" s="2" t="s">
        <v>16119</v>
      </c>
      <c r="J8590" s="3" t="str">
        <f t="shared" si="1"/>
        <v>Unique</v>
      </c>
      <c r="K8590" s="4" t="str">
        <f t="shared" si="2"/>
        <v>No Website</v>
      </c>
      <c r="L8590" s="5" t="str">
        <f t="shared" si="3"/>
        <v>Good</v>
      </c>
      <c r="M8590" s="5" t="str">
        <f t="shared" si="4"/>
        <v>100-499 Reviews</v>
      </c>
      <c r="N8590" s="6" t="str">
        <f t="shared" si="5"/>
        <v>Low Opportunity</v>
      </c>
    </row>
    <row r="8591">
      <c r="A8591" s="2" t="s">
        <v>85</v>
      </c>
      <c r="B8591" s="2" t="s">
        <v>101</v>
      </c>
      <c r="C8591" s="2" t="s">
        <v>30303</v>
      </c>
      <c r="D8591" s="2" t="s">
        <v>30304</v>
      </c>
      <c r="E8591" s="2">
        <v>4.1</v>
      </c>
      <c r="F8591" s="2">
        <v>4621.0</v>
      </c>
      <c r="G8591" s="7" t="s">
        <v>30305</v>
      </c>
      <c r="H8591" s="2" t="s">
        <v>30306</v>
      </c>
      <c r="I8591" s="2" t="s">
        <v>12126</v>
      </c>
      <c r="J8591" s="3" t="str">
        <f t="shared" si="1"/>
        <v>Unique</v>
      </c>
      <c r="K8591" s="9" t="str">
        <f t="shared" si="2"/>
        <v>Official Website</v>
      </c>
      <c r="L8591" s="5" t="str">
        <f t="shared" si="3"/>
        <v>Good</v>
      </c>
      <c r="M8591" s="5" t="str">
        <f t="shared" si="4"/>
        <v>1000+ Reviews</v>
      </c>
      <c r="N8591" s="6" t="str">
        <f t="shared" si="5"/>
        <v>Low Opportunity</v>
      </c>
    </row>
    <row r="8592">
      <c r="A8592" s="2" t="s">
        <v>121</v>
      </c>
      <c r="B8592" s="2" t="s">
        <v>101</v>
      </c>
      <c r="C8592" s="2" t="s">
        <v>30307</v>
      </c>
      <c r="D8592" s="2" t="s">
        <v>30308</v>
      </c>
      <c r="E8592" s="2">
        <v>4.6</v>
      </c>
      <c r="F8592" s="2">
        <v>151.0</v>
      </c>
      <c r="H8592" s="2" t="s">
        <v>30309</v>
      </c>
      <c r="I8592" s="2" t="s">
        <v>3783</v>
      </c>
      <c r="J8592" s="3" t="str">
        <f t="shared" si="1"/>
        <v>Unique</v>
      </c>
      <c r="K8592" s="4" t="str">
        <f t="shared" si="2"/>
        <v>No Website</v>
      </c>
      <c r="L8592" s="5" t="str">
        <f t="shared" si="3"/>
        <v>Excellent</v>
      </c>
      <c r="M8592" s="5" t="str">
        <f t="shared" si="4"/>
        <v>100-499 Reviews</v>
      </c>
      <c r="N8592" s="4" t="str">
        <f t="shared" si="5"/>
        <v>High Opportunity</v>
      </c>
    </row>
    <row r="8593">
      <c r="A8593" s="2" t="s">
        <v>85</v>
      </c>
      <c r="B8593" s="2" t="s">
        <v>101</v>
      </c>
      <c r="C8593" s="2" t="s">
        <v>30310</v>
      </c>
      <c r="D8593" s="2" t="s">
        <v>30311</v>
      </c>
      <c r="E8593" s="2">
        <v>3.9</v>
      </c>
      <c r="F8593" s="2">
        <v>180.0</v>
      </c>
      <c r="H8593" s="2" t="s">
        <v>30312</v>
      </c>
      <c r="I8593" s="2" t="s">
        <v>30313</v>
      </c>
      <c r="J8593" s="3" t="str">
        <f t="shared" si="1"/>
        <v>Unique</v>
      </c>
      <c r="K8593" s="4" t="str">
        <f t="shared" si="2"/>
        <v>No Website</v>
      </c>
      <c r="L8593" s="5" t="str">
        <f t="shared" si="3"/>
        <v>Average</v>
      </c>
      <c r="M8593" s="5" t="str">
        <f t="shared" si="4"/>
        <v>100-499 Reviews</v>
      </c>
      <c r="N8593" s="6" t="str">
        <f t="shared" si="5"/>
        <v>Low Opportunity</v>
      </c>
    </row>
    <row r="8594">
      <c r="A8594" s="2" t="s">
        <v>85</v>
      </c>
      <c r="B8594" s="2" t="s">
        <v>101</v>
      </c>
      <c r="C8594" s="2" t="s">
        <v>30314</v>
      </c>
      <c r="D8594" s="2" t="s">
        <v>30315</v>
      </c>
      <c r="E8594" s="2">
        <v>4.5</v>
      </c>
      <c r="F8594" s="2">
        <v>41.0</v>
      </c>
      <c r="G8594" s="7" t="s">
        <v>27993</v>
      </c>
      <c r="H8594" s="2" t="s">
        <v>30316</v>
      </c>
      <c r="I8594" s="2" t="s">
        <v>105</v>
      </c>
      <c r="J8594" s="3" t="str">
        <f t="shared" si="1"/>
        <v>Unique</v>
      </c>
      <c r="K8594" s="9" t="str">
        <f t="shared" si="2"/>
        <v>Official Website</v>
      </c>
      <c r="L8594" s="5" t="str">
        <f t="shared" si="3"/>
        <v>Excellent</v>
      </c>
      <c r="M8594" s="5" t="str">
        <f t="shared" si="4"/>
        <v>Below 100 Reviews</v>
      </c>
      <c r="N8594" s="6" t="str">
        <f t="shared" si="5"/>
        <v>Low Opportunity</v>
      </c>
    </row>
    <row r="8595">
      <c r="A8595" s="2" t="s">
        <v>710</v>
      </c>
      <c r="B8595" s="2" t="s">
        <v>113</v>
      </c>
      <c r="C8595" s="2" t="s">
        <v>30317</v>
      </c>
      <c r="D8595" s="2" t="s">
        <v>30318</v>
      </c>
      <c r="E8595" s="2">
        <v>4.6</v>
      </c>
      <c r="F8595" s="2">
        <v>148.0</v>
      </c>
      <c r="H8595" s="2" t="s">
        <v>30319</v>
      </c>
      <c r="I8595" s="2" t="s">
        <v>1004</v>
      </c>
      <c r="J8595" s="3" t="str">
        <f t="shared" si="1"/>
        <v>Unique</v>
      </c>
      <c r="K8595" s="4" t="str">
        <f t="shared" si="2"/>
        <v>No Website</v>
      </c>
      <c r="L8595" s="5" t="str">
        <f t="shared" si="3"/>
        <v>Excellent</v>
      </c>
      <c r="M8595" s="5" t="str">
        <f t="shared" si="4"/>
        <v>100-499 Reviews</v>
      </c>
      <c r="N8595" s="4" t="str">
        <f t="shared" si="5"/>
        <v>High Opportunity</v>
      </c>
    </row>
    <row r="8596">
      <c r="A8596" s="2" t="s">
        <v>265</v>
      </c>
      <c r="B8596" s="2" t="s">
        <v>113</v>
      </c>
      <c r="C8596" s="2" t="s">
        <v>30320</v>
      </c>
      <c r="D8596" s="2" t="s">
        <v>30321</v>
      </c>
      <c r="E8596" s="2">
        <v>4.6</v>
      </c>
      <c r="F8596" s="2">
        <v>146.0</v>
      </c>
      <c r="H8596" s="2" t="s">
        <v>30322</v>
      </c>
      <c r="I8596" s="2" t="s">
        <v>117</v>
      </c>
      <c r="J8596" s="3" t="str">
        <f t="shared" si="1"/>
        <v>Unique</v>
      </c>
      <c r="K8596" s="4" t="str">
        <f t="shared" si="2"/>
        <v>No Website</v>
      </c>
      <c r="L8596" s="5" t="str">
        <f t="shared" si="3"/>
        <v>Excellent</v>
      </c>
      <c r="M8596" s="5" t="str">
        <f t="shared" si="4"/>
        <v>100-499 Reviews</v>
      </c>
      <c r="N8596" s="4" t="str">
        <f t="shared" si="5"/>
        <v>High Opportunity</v>
      </c>
    </row>
    <row r="8597">
      <c r="A8597" s="2" t="s">
        <v>85</v>
      </c>
      <c r="B8597" s="2" t="s">
        <v>345</v>
      </c>
      <c r="C8597" s="2" t="s">
        <v>30323</v>
      </c>
      <c r="D8597" s="2" t="s">
        <v>30324</v>
      </c>
      <c r="E8597" s="2">
        <v>4.2</v>
      </c>
      <c r="F8597" s="2">
        <v>19.0</v>
      </c>
      <c r="I8597" s="2" t="s">
        <v>749</v>
      </c>
      <c r="J8597" s="3" t="str">
        <f t="shared" si="1"/>
        <v>Unique</v>
      </c>
      <c r="K8597" s="4" t="str">
        <f t="shared" si="2"/>
        <v>No Website</v>
      </c>
      <c r="L8597" s="5" t="str">
        <f t="shared" si="3"/>
        <v>Good</v>
      </c>
      <c r="M8597" s="5" t="str">
        <f t="shared" si="4"/>
        <v>Below 100 Reviews</v>
      </c>
      <c r="N8597" s="6" t="str">
        <f t="shared" si="5"/>
        <v>Low Opportunity</v>
      </c>
    </row>
    <row r="8598">
      <c r="A8598" s="2" t="s">
        <v>85</v>
      </c>
      <c r="B8598" s="2" t="s">
        <v>345</v>
      </c>
      <c r="C8598" s="2" t="s">
        <v>30325</v>
      </c>
      <c r="D8598" s="2" t="s">
        <v>30326</v>
      </c>
      <c r="E8598" s="2">
        <v>3.1</v>
      </c>
      <c r="F8598" s="2">
        <v>24.0</v>
      </c>
      <c r="H8598" s="2" t="s">
        <v>30327</v>
      </c>
      <c r="I8598" s="2" t="s">
        <v>749</v>
      </c>
      <c r="J8598" s="3" t="str">
        <f t="shared" si="1"/>
        <v>Unique</v>
      </c>
      <c r="K8598" s="4" t="str">
        <f t="shared" si="2"/>
        <v>No Website</v>
      </c>
      <c r="L8598" s="5" t="str">
        <f t="shared" si="3"/>
        <v>Average</v>
      </c>
      <c r="M8598" s="5" t="str">
        <f t="shared" si="4"/>
        <v>Below 100 Reviews</v>
      </c>
      <c r="N8598" s="6" t="str">
        <f t="shared" si="5"/>
        <v>Low Opportunity</v>
      </c>
    </row>
    <row r="8599">
      <c r="A8599" s="2" t="s">
        <v>245</v>
      </c>
      <c r="B8599" s="2" t="s">
        <v>106</v>
      </c>
      <c r="C8599" s="2" t="s">
        <v>30328</v>
      </c>
      <c r="D8599" s="2" t="s">
        <v>30329</v>
      </c>
      <c r="E8599" s="2">
        <v>4.6</v>
      </c>
      <c r="F8599" s="2">
        <v>145.0</v>
      </c>
      <c r="H8599" s="2" t="s">
        <v>30330</v>
      </c>
      <c r="I8599" s="2" t="s">
        <v>3825</v>
      </c>
      <c r="J8599" s="3" t="str">
        <f t="shared" si="1"/>
        <v>Unique</v>
      </c>
      <c r="K8599" s="4" t="str">
        <f t="shared" si="2"/>
        <v>No Website</v>
      </c>
      <c r="L8599" s="5" t="str">
        <f t="shared" si="3"/>
        <v>Excellent</v>
      </c>
      <c r="M8599" s="5" t="str">
        <f t="shared" si="4"/>
        <v>100-499 Reviews</v>
      </c>
      <c r="N8599" s="4" t="str">
        <f t="shared" si="5"/>
        <v>High Opportunity</v>
      </c>
    </row>
    <row r="8600">
      <c r="A8600" s="2" t="s">
        <v>675</v>
      </c>
      <c r="B8600" s="2" t="s">
        <v>206</v>
      </c>
      <c r="C8600" s="2" t="s">
        <v>30331</v>
      </c>
      <c r="D8600" s="2" t="s">
        <v>30332</v>
      </c>
      <c r="E8600" s="2">
        <v>4.6</v>
      </c>
      <c r="F8600" s="2">
        <v>145.0</v>
      </c>
      <c r="H8600" s="2" t="s">
        <v>30333</v>
      </c>
      <c r="I8600" s="2" t="s">
        <v>210</v>
      </c>
      <c r="J8600" s="3" t="str">
        <f t="shared" si="1"/>
        <v>Unique</v>
      </c>
      <c r="K8600" s="4" t="str">
        <f t="shared" si="2"/>
        <v>No Website</v>
      </c>
      <c r="L8600" s="5" t="str">
        <f t="shared" si="3"/>
        <v>Excellent</v>
      </c>
      <c r="M8600" s="5" t="str">
        <f t="shared" si="4"/>
        <v>100-499 Reviews</v>
      </c>
      <c r="N8600" s="4" t="str">
        <f t="shared" si="5"/>
        <v>High Opportunity</v>
      </c>
    </row>
    <row r="8601">
      <c r="A8601" s="2" t="s">
        <v>171</v>
      </c>
      <c r="B8601" s="2" t="s">
        <v>113</v>
      </c>
      <c r="C8601" s="2" t="s">
        <v>30334</v>
      </c>
      <c r="D8601" s="2" t="s">
        <v>30335</v>
      </c>
      <c r="E8601" s="2">
        <v>4.6</v>
      </c>
      <c r="F8601" s="2">
        <v>144.0</v>
      </c>
      <c r="H8601" s="2" t="s">
        <v>30336</v>
      </c>
      <c r="I8601" s="2" t="s">
        <v>117</v>
      </c>
      <c r="J8601" s="3" t="str">
        <f t="shared" si="1"/>
        <v>Unique</v>
      </c>
      <c r="K8601" s="4" t="str">
        <f t="shared" si="2"/>
        <v>No Website</v>
      </c>
      <c r="L8601" s="5" t="str">
        <f t="shared" si="3"/>
        <v>Excellent</v>
      </c>
      <c r="M8601" s="5" t="str">
        <f t="shared" si="4"/>
        <v>100-499 Reviews</v>
      </c>
      <c r="N8601" s="4" t="str">
        <f t="shared" si="5"/>
        <v>High Opportunity</v>
      </c>
    </row>
    <row r="8602">
      <c r="A8602" s="2" t="s">
        <v>40</v>
      </c>
      <c r="B8602" s="2" t="s">
        <v>113</v>
      </c>
      <c r="C8602" s="2" t="s">
        <v>30337</v>
      </c>
      <c r="D8602" s="2" t="s">
        <v>30338</v>
      </c>
      <c r="E8602" s="2">
        <v>4.6</v>
      </c>
      <c r="F8602" s="2">
        <v>142.0</v>
      </c>
      <c r="H8602" s="2" t="s">
        <v>30339</v>
      </c>
      <c r="I8602" s="2" t="s">
        <v>117</v>
      </c>
      <c r="J8602" s="3" t="str">
        <f t="shared" si="1"/>
        <v>Unique</v>
      </c>
      <c r="K8602" s="4" t="str">
        <f t="shared" si="2"/>
        <v>No Website</v>
      </c>
      <c r="L8602" s="5" t="str">
        <f t="shared" si="3"/>
        <v>Excellent</v>
      </c>
      <c r="M8602" s="5" t="str">
        <f t="shared" si="4"/>
        <v>100-499 Reviews</v>
      </c>
      <c r="N8602" s="4" t="str">
        <f t="shared" si="5"/>
        <v>High Opportunity</v>
      </c>
    </row>
    <row r="8603">
      <c r="A8603" s="2" t="s">
        <v>85</v>
      </c>
      <c r="B8603" s="2" t="s">
        <v>345</v>
      </c>
      <c r="C8603" s="2" t="s">
        <v>30340</v>
      </c>
      <c r="D8603" s="2" t="s">
        <v>30341</v>
      </c>
      <c r="E8603" s="2">
        <v>4.1</v>
      </c>
      <c r="F8603" s="2">
        <v>10.0</v>
      </c>
      <c r="G8603" s="7" t="s">
        <v>30342</v>
      </c>
      <c r="H8603" s="2" t="s">
        <v>30343</v>
      </c>
      <c r="I8603" s="2" t="s">
        <v>10283</v>
      </c>
      <c r="J8603" s="3" t="str">
        <f t="shared" si="1"/>
        <v>Unique</v>
      </c>
      <c r="K8603" s="9" t="str">
        <f t="shared" si="2"/>
        <v>Official Website</v>
      </c>
      <c r="L8603" s="5" t="str">
        <f t="shared" si="3"/>
        <v>Good</v>
      </c>
      <c r="M8603" s="5" t="str">
        <f t="shared" si="4"/>
        <v>Below 100 Reviews</v>
      </c>
      <c r="N8603" s="6" t="str">
        <f t="shared" si="5"/>
        <v>Low Opportunity</v>
      </c>
    </row>
    <row r="8604">
      <c r="A8604" s="2" t="s">
        <v>85</v>
      </c>
      <c r="B8604" s="2" t="s">
        <v>345</v>
      </c>
      <c r="C8604" s="2" t="s">
        <v>30344</v>
      </c>
      <c r="D8604" s="2" t="s">
        <v>30345</v>
      </c>
      <c r="E8604" s="2">
        <v>4.0</v>
      </c>
      <c r="F8604" s="2">
        <v>1.0</v>
      </c>
      <c r="H8604" s="2" t="s">
        <v>30346</v>
      </c>
      <c r="I8604" s="2" t="s">
        <v>749</v>
      </c>
      <c r="J8604" s="3" t="str">
        <f t="shared" si="1"/>
        <v>Unique</v>
      </c>
      <c r="K8604" s="4" t="str">
        <f t="shared" si="2"/>
        <v>No Website</v>
      </c>
      <c r="L8604" s="5" t="str">
        <f t="shared" si="3"/>
        <v>Good</v>
      </c>
      <c r="M8604" s="5" t="str">
        <f t="shared" si="4"/>
        <v>Below 100 Reviews</v>
      </c>
      <c r="N8604" s="6" t="str">
        <f t="shared" si="5"/>
        <v>Low Opportunity</v>
      </c>
    </row>
    <row r="8605">
      <c r="A8605" s="2" t="s">
        <v>85</v>
      </c>
      <c r="B8605" s="2" t="s">
        <v>345</v>
      </c>
      <c r="C8605" s="2" t="s">
        <v>30347</v>
      </c>
      <c r="D8605" s="2" t="s">
        <v>30348</v>
      </c>
      <c r="E8605" s="2">
        <v>3.9</v>
      </c>
      <c r="F8605" s="2">
        <v>21.0</v>
      </c>
      <c r="H8605" s="2" t="s">
        <v>30349</v>
      </c>
      <c r="I8605" s="2" t="s">
        <v>760</v>
      </c>
      <c r="J8605" s="3" t="str">
        <f t="shared" si="1"/>
        <v>Unique</v>
      </c>
      <c r="K8605" s="4" t="str">
        <f t="shared" si="2"/>
        <v>No Website</v>
      </c>
      <c r="L8605" s="5" t="str">
        <f t="shared" si="3"/>
        <v>Average</v>
      </c>
      <c r="M8605" s="5" t="str">
        <f t="shared" si="4"/>
        <v>Below 100 Reviews</v>
      </c>
      <c r="N8605" s="6" t="str">
        <f t="shared" si="5"/>
        <v>Low Opportunity</v>
      </c>
    </row>
    <row r="8606">
      <c r="A8606" s="2" t="s">
        <v>85</v>
      </c>
      <c r="B8606" s="2" t="s">
        <v>345</v>
      </c>
      <c r="C8606" s="2" t="s">
        <v>30350</v>
      </c>
      <c r="D8606" s="2" t="s">
        <v>30351</v>
      </c>
      <c r="E8606" s="2">
        <v>3.5</v>
      </c>
      <c r="F8606" s="2">
        <v>31.0</v>
      </c>
      <c r="I8606" s="2" t="s">
        <v>30352</v>
      </c>
      <c r="J8606" s="3" t="str">
        <f t="shared" si="1"/>
        <v>Unique</v>
      </c>
      <c r="K8606" s="4" t="str">
        <f t="shared" si="2"/>
        <v>No Website</v>
      </c>
      <c r="L8606" s="5" t="str">
        <f t="shared" si="3"/>
        <v>Average</v>
      </c>
      <c r="M8606" s="5" t="str">
        <f t="shared" si="4"/>
        <v>Below 100 Reviews</v>
      </c>
      <c r="N8606" s="6" t="str">
        <f t="shared" si="5"/>
        <v>Low Opportunity</v>
      </c>
    </row>
    <row r="8607">
      <c r="A8607" s="2" t="s">
        <v>1116</v>
      </c>
      <c r="B8607" s="2" t="s">
        <v>21</v>
      </c>
      <c r="C8607" s="2" t="s">
        <v>30353</v>
      </c>
      <c r="D8607" s="2" t="s">
        <v>30354</v>
      </c>
      <c r="E8607" s="2">
        <v>4.6</v>
      </c>
      <c r="F8607" s="2">
        <v>137.0</v>
      </c>
      <c r="H8607" s="2" t="s">
        <v>30355</v>
      </c>
      <c r="I8607" s="2" t="s">
        <v>30356</v>
      </c>
      <c r="J8607" s="3" t="str">
        <f t="shared" si="1"/>
        <v>Unique</v>
      </c>
      <c r="K8607" s="4" t="str">
        <f t="shared" si="2"/>
        <v>No Website</v>
      </c>
      <c r="L8607" s="5" t="str">
        <f t="shared" si="3"/>
        <v>Excellent</v>
      </c>
      <c r="M8607" s="5" t="str">
        <f t="shared" si="4"/>
        <v>100-499 Reviews</v>
      </c>
      <c r="N8607" s="4" t="str">
        <f t="shared" si="5"/>
        <v>High Opportunity</v>
      </c>
    </row>
    <row r="8608">
      <c r="A8608" s="2" t="s">
        <v>292</v>
      </c>
      <c r="B8608" s="2" t="s">
        <v>15</v>
      </c>
      <c r="C8608" s="2" t="s">
        <v>30357</v>
      </c>
      <c r="D8608" s="2" t="s">
        <v>30358</v>
      </c>
      <c r="E8608" s="2">
        <v>4.6</v>
      </c>
      <c r="F8608" s="2">
        <v>135.0</v>
      </c>
      <c r="H8608" s="2" t="s">
        <v>30359</v>
      </c>
      <c r="I8608" s="2" t="s">
        <v>30360</v>
      </c>
      <c r="J8608" s="3" t="str">
        <f t="shared" si="1"/>
        <v>Unique</v>
      </c>
      <c r="K8608" s="4" t="str">
        <f t="shared" si="2"/>
        <v>No Website</v>
      </c>
      <c r="L8608" s="5" t="str">
        <f t="shared" si="3"/>
        <v>Excellent</v>
      </c>
      <c r="M8608" s="5" t="str">
        <f t="shared" si="4"/>
        <v>100-499 Reviews</v>
      </c>
      <c r="N8608" s="4" t="str">
        <f t="shared" si="5"/>
        <v>High Opportunity</v>
      </c>
    </row>
    <row r="8609">
      <c r="A8609" s="2" t="s">
        <v>85</v>
      </c>
      <c r="B8609" s="2" t="s">
        <v>345</v>
      </c>
      <c r="C8609" s="2" t="s">
        <v>30361</v>
      </c>
      <c r="D8609" s="2" t="s">
        <v>30362</v>
      </c>
      <c r="E8609" s="2">
        <v>4.3</v>
      </c>
      <c r="F8609" s="2">
        <v>3.0</v>
      </c>
      <c r="H8609" s="2" t="s">
        <v>30363</v>
      </c>
      <c r="I8609" s="2" t="s">
        <v>749</v>
      </c>
      <c r="J8609" s="3" t="str">
        <f t="shared" si="1"/>
        <v>Unique</v>
      </c>
      <c r="K8609" s="4" t="str">
        <f t="shared" si="2"/>
        <v>No Website</v>
      </c>
      <c r="L8609" s="5" t="str">
        <f t="shared" si="3"/>
        <v>Good</v>
      </c>
      <c r="M8609" s="5" t="str">
        <f t="shared" si="4"/>
        <v>Below 100 Reviews</v>
      </c>
      <c r="N8609" s="6" t="str">
        <f t="shared" si="5"/>
        <v>Low Opportunity</v>
      </c>
    </row>
    <row r="8610">
      <c r="A8610" s="2" t="s">
        <v>85</v>
      </c>
      <c r="B8610" s="2" t="s">
        <v>345</v>
      </c>
      <c r="C8610" s="2" t="s">
        <v>30364</v>
      </c>
      <c r="D8610" s="2" t="s">
        <v>30365</v>
      </c>
      <c r="E8610" s="2">
        <v>3.8</v>
      </c>
      <c r="F8610" s="2">
        <v>18.0</v>
      </c>
      <c r="H8610" s="2" t="s">
        <v>30366</v>
      </c>
      <c r="I8610" s="2" t="s">
        <v>777</v>
      </c>
      <c r="J8610" s="3" t="str">
        <f t="shared" si="1"/>
        <v>Unique</v>
      </c>
      <c r="K8610" s="4" t="str">
        <f t="shared" si="2"/>
        <v>No Website</v>
      </c>
      <c r="L8610" s="5" t="str">
        <f t="shared" si="3"/>
        <v>Average</v>
      </c>
      <c r="M8610" s="5" t="str">
        <f t="shared" si="4"/>
        <v>Below 100 Reviews</v>
      </c>
      <c r="N8610" s="6" t="str">
        <f t="shared" si="5"/>
        <v>Low Opportunity</v>
      </c>
    </row>
    <row r="8611">
      <c r="A8611" s="2" t="s">
        <v>85</v>
      </c>
      <c r="B8611" s="2" t="s">
        <v>122</v>
      </c>
      <c r="C8611" s="2" t="s">
        <v>30367</v>
      </c>
      <c r="D8611" s="2" t="s">
        <v>30368</v>
      </c>
      <c r="E8611" s="2">
        <v>4.9</v>
      </c>
      <c r="F8611" s="2">
        <v>287.0</v>
      </c>
      <c r="G8611" s="7" t="s">
        <v>30369</v>
      </c>
      <c r="H8611" s="2" t="s">
        <v>30370</v>
      </c>
      <c r="I8611" s="2" t="s">
        <v>1698</v>
      </c>
      <c r="J8611" s="3" t="str">
        <f t="shared" si="1"/>
        <v>Unique</v>
      </c>
      <c r="K8611" s="9" t="str">
        <f t="shared" si="2"/>
        <v>Official Website</v>
      </c>
      <c r="L8611" s="5" t="str">
        <f t="shared" si="3"/>
        <v>Excellent</v>
      </c>
      <c r="M8611" s="5" t="str">
        <f t="shared" si="4"/>
        <v>100-499 Reviews</v>
      </c>
      <c r="N8611" s="6" t="str">
        <f t="shared" si="5"/>
        <v>Low Opportunity</v>
      </c>
    </row>
    <row r="8612">
      <c r="A8612" s="2" t="s">
        <v>85</v>
      </c>
      <c r="B8612" s="2" t="s">
        <v>122</v>
      </c>
      <c r="C8612" s="2" t="s">
        <v>30371</v>
      </c>
      <c r="D8612" s="2" t="s">
        <v>30372</v>
      </c>
      <c r="E8612" s="2">
        <v>4.9</v>
      </c>
      <c r="F8612" s="2">
        <v>271.0</v>
      </c>
      <c r="G8612" s="7" t="s">
        <v>30373</v>
      </c>
      <c r="H8612" s="2" t="s">
        <v>30374</v>
      </c>
      <c r="I8612" s="2" t="s">
        <v>149</v>
      </c>
      <c r="J8612" s="3" t="str">
        <f t="shared" si="1"/>
        <v>Unique</v>
      </c>
      <c r="K8612" s="9" t="str">
        <f t="shared" si="2"/>
        <v>Official Website</v>
      </c>
      <c r="L8612" s="5" t="str">
        <f t="shared" si="3"/>
        <v>Excellent</v>
      </c>
      <c r="M8612" s="5" t="str">
        <f t="shared" si="4"/>
        <v>100-499 Reviews</v>
      </c>
      <c r="N8612" s="6" t="str">
        <f t="shared" si="5"/>
        <v>Low Opportunity</v>
      </c>
    </row>
    <row r="8613">
      <c r="A8613" s="2" t="s">
        <v>85</v>
      </c>
      <c r="B8613" s="2" t="s">
        <v>122</v>
      </c>
      <c r="C8613" s="2" t="s">
        <v>30375</v>
      </c>
      <c r="D8613" s="2" t="s">
        <v>30376</v>
      </c>
      <c r="E8613" s="2">
        <v>5.0</v>
      </c>
      <c r="F8613" s="2">
        <v>47.0</v>
      </c>
      <c r="G8613" s="7" t="s">
        <v>30377</v>
      </c>
      <c r="H8613" s="2" t="s">
        <v>30378</v>
      </c>
      <c r="I8613" s="2" t="s">
        <v>149</v>
      </c>
      <c r="J8613" s="3" t="str">
        <f t="shared" si="1"/>
        <v>Unique</v>
      </c>
      <c r="K8613" s="6" t="str">
        <f t="shared" si="2"/>
        <v>Social Media</v>
      </c>
      <c r="L8613" s="5" t="str">
        <f t="shared" si="3"/>
        <v>Excellent</v>
      </c>
      <c r="M8613" s="5" t="str">
        <f t="shared" si="4"/>
        <v>Below 100 Reviews</v>
      </c>
      <c r="N8613" s="8" t="str">
        <f t="shared" si="5"/>
        <v>Medium Opportunity</v>
      </c>
    </row>
    <row r="8614">
      <c r="A8614" s="2" t="s">
        <v>85</v>
      </c>
      <c r="B8614" s="2" t="s">
        <v>122</v>
      </c>
      <c r="C8614" s="2" t="s">
        <v>30379</v>
      </c>
      <c r="D8614" s="2" t="s">
        <v>30380</v>
      </c>
      <c r="E8614" s="2">
        <v>4.7</v>
      </c>
      <c r="F8614" s="2">
        <v>91.0</v>
      </c>
      <c r="G8614" s="7" t="s">
        <v>30381</v>
      </c>
      <c r="H8614" s="2" t="s">
        <v>30382</v>
      </c>
      <c r="I8614" s="2" t="s">
        <v>149</v>
      </c>
      <c r="J8614" s="3" t="str">
        <f t="shared" si="1"/>
        <v>Unique</v>
      </c>
      <c r="K8614" s="9" t="str">
        <f t="shared" si="2"/>
        <v>Official Website</v>
      </c>
      <c r="L8614" s="5" t="str">
        <f t="shared" si="3"/>
        <v>Excellent</v>
      </c>
      <c r="M8614" s="5" t="str">
        <f t="shared" si="4"/>
        <v>Below 100 Reviews</v>
      </c>
      <c r="N8614" s="6" t="str">
        <f t="shared" si="5"/>
        <v>Low Opportunity</v>
      </c>
    </row>
    <row r="8615">
      <c r="A8615" s="2" t="s">
        <v>85</v>
      </c>
      <c r="B8615" s="2" t="s">
        <v>122</v>
      </c>
      <c r="C8615" s="2" t="s">
        <v>30383</v>
      </c>
      <c r="D8615" s="2" t="s">
        <v>30384</v>
      </c>
      <c r="E8615" s="2">
        <v>4.9</v>
      </c>
      <c r="F8615" s="2">
        <v>21.0</v>
      </c>
      <c r="G8615" s="7" t="s">
        <v>30385</v>
      </c>
      <c r="H8615" s="2" t="s">
        <v>30386</v>
      </c>
      <c r="I8615" s="2" t="s">
        <v>149</v>
      </c>
      <c r="J8615" s="3" t="str">
        <f t="shared" si="1"/>
        <v>Unique</v>
      </c>
      <c r="K8615" s="9" t="str">
        <f t="shared" si="2"/>
        <v>Official Website</v>
      </c>
      <c r="L8615" s="5" t="str">
        <f t="shared" si="3"/>
        <v>Excellent</v>
      </c>
      <c r="M8615" s="5" t="str">
        <f t="shared" si="4"/>
        <v>Below 100 Reviews</v>
      </c>
      <c r="N8615" s="6" t="str">
        <f t="shared" si="5"/>
        <v>Low Opportunity</v>
      </c>
    </row>
    <row r="8616">
      <c r="A8616" s="2" t="s">
        <v>85</v>
      </c>
      <c r="B8616" s="2" t="s">
        <v>122</v>
      </c>
      <c r="C8616" s="2" t="s">
        <v>30387</v>
      </c>
      <c r="D8616" s="2" t="s">
        <v>30388</v>
      </c>
      <c r="E8616" s="2">
        <v>4.9</v>
      </c>
      <c r="F8616" s="2">
        <v>209.0</v>
      </c>
      <c r="G8616" s="7" t="s">
        <v>30389</v>
      </c>
      <c r="H8616" s="2" t="s">
        <v>30390</v>
      </c>
      <c r="I8616" s="2" t="s">
        <v>126</v>
      </c>
      <c r="J8616" s="3" t="str">
        <f t="shared" si="1"/>
        <v>Unique</v>
      </c>
      <c r="K8616" s="9" t="str">
        <f t="shared" si="2"/>
        <v>Official Website</v>
      </c>
      <c r="L8616" s="5" t="str">
        <f t="shared" si="3"/>
        <v>Excellent</v>
      </c>
      <c r="M8616" s="5" t="str">
        <f t="shared" si="4"/>
        <v>100-499 Reviews</v>
      </c>
      <c r="N8616" s="6" t="str">
        <f t="shared" si="5"/>
        <v>Low Opportunity</v>
      </c>
    </row>
    <row r="8617">
      <c r="A8617" s="2" t="s">
        <v>85</v>
      </c>
      <c r="B8617" s="2" t="s">
        <v>122</v>
      </c>
      <c r="C8617" s="2" t="s">
        <v>30391</v>
      </c>
      <c r="D8617" s="2" t="s">
        <v>30392</v>
      </c>
      <c r="E8617" s="2">
        <v>4.8</v>
      </c>
      <c r="F8617" s="2">
        <v>466.0</v>
      </c>
      <c r="G8617" s="7" t="s">
        <v>30393</v>
      </c>
      <c r="H8617" s="2" t="s">
        <v>30394</v>
      </c>
      <c r="I8617" s="2" t="s">
        <v>30395</v>
      </c>
      <c r="J8617" s="3" t="str">
        <f t="shared" si="1"/>
        <v>Unique</v>
      </c>
      <c r="K8617" s="9" t="str">
        <f t="shared" si="2"/>
        <v>Official Website</v>
      </c>
      <c r="L8617" s="5" t="str">
        <f t="shared" si="3"/>
        <v>Excellent</v>
      </c>
      <c r="M8617" s="5" t="str">
        <f t="shared" si="4"/>
        <v>100-499 Reviews</v>
      </c>
      <c r="N8617" s="6" t="str">
        <f t="shared" si="5"/>
        <v>Low Opportunity</v>
      </c>
    </row>
    <row r="8618">
      <c r="A8618" s="2" t="s">
        <v>85</v>
      </c>
      <c r="B8618" s="2" t="s">
        <v>122</v>
      </c>
      <c r="C8618" s="2" t="s">
        <v>30396</v>
      </c>
      <c r="D8618" s="2" t="s">
        <v>30397</v>
      </c>
      <c r="E8618" s="2">
        <v>4.9</v>
      </c>
      <c r="F8618" s="2">
        <v>20.0</v>
      </c>
      <c r="G8618" s="7" t="s">
        <v>30398</v>
      </c>
      <c r="H8618" s="2" t="s">
        <v>30399</v>
      </c>
      <c r="I8618" s="2" t="s">
        <v>30400</v>
      </c>
      <c r="J8618" s="3" t="str">
        <f t="shared" si="1"/>
        <v>Unique</v>
      </c>
      <c r="K8618" s="9" t="str">
        <f t="shared" si="2"/>
        <v>Official Website</v>
      </c>
      <c r="L8618" s="5" t="str">
        <f t="shared" si="3"/>
        <v>Excellent</v>
      </c>
      <c r="M8618" s="5" t="str">
        <f t="shared" si="4"/>
        <v>Below 100 Reviews</v>
      </c>
      <c r="N8618" s="6" t="str">
        <f t="shared" si="5"/>
        <v>Low Opportunity</v>
      </c>
    </row>
    <row r="8619">
      <c r="A8619" s="2" t="s">
        <v>85</v>
      </c>
      <c r="B8619" s="2" t="s">
        <v>122</v>
      </c>
      <c r="C8619" s="2" t="s">
        <v>30401</v>
      </c>
      <c r="D8619" s="2" t="s">
        <v>30402</v>
      </c>
      <c r="E8619" s="2">
        <v>5.0</v>
      </c>
      <c r="F8619" s="2">
        <v>1.0</v>
      </c>
      <c r="G8619" s="7" t="s">
        <v>30403</v>
      </c>
      <c r="H8619" s="2" t="s">
        <v>30404</v>
      </c>
      <c r="I8619" s="2" t="s">
        <v>1698</v>
      </c>
      <c r="J8619" s="3" t="str">
        <f t="shared" si="1"/>
        <v>Unique</v>
      </c>
      <c r="K8619" s="9" t="str">
        <f t="shared" si="2"/>
        <v>Official Website</v>
      </c>
      <c r="L8619" s="5" t="str">
        <f t="shared" si="3"/>
        <v>Excellent</v>
      </c>
      <c r="M8619" s="5" t="str">
        <f t="shared" si="4"/>
        <v>Below 100 Reviews</v>
      </c>
      <c r="N8619" s="6" t="str">
        <f t="shared" si="5"/>
        <v>Low Opportunity</v>
      </c>
    </row>
    <row r="8620">
      <c r="A8620" s="2" t="s">
        <v>7011</v>
      </c>
      <c r="B8620" s="2" t="s">
        <v>154</v>
      </c>
      <c r="C8620" s="2" t="s">
        <v>30405</v>
      </c>
      <c r="D8620" s="2" t="s">
        <v>30406</v>
      </c>
      <c r="E8620" s="2">
        <v>4.6</v>
      </c>
      <c r="F8620" s="2">
        <v>134.0</v>
      </c>
      <c r="H8620" s="2" t="s">
        <v>30407</v>
      </c>
      <c r="I8620" s="2" t="s">
        <v>264</v>
      </c>
      <c r="J8620" s="3" t="str">
        <f t="shared" si="1"/>
        <v>Unique</v>
      </c>
      <c r="K8620" s="4" t="str">
        <f t="shared" si="2"/>
        <v>No Website</v>
      </c>
      <c r="L8620" s="5" t="str">
        <f t="shared" si="3"/>
        <v>Excellent</v>
      </c>
      <c r="M8620" s="5" t="str">
        <f t="shared" si="4"/>
        <v>100-499 Reviews</v>
      </c>
      <c r="N8620" s="4" t="str">
        <f t="shared" si="5"/>
        <v>High Opportunity</v>
      </c>
    </row>
    <row r="8621">
      <c r="A8621" s="2" t="s">
        <v>85</v>
      </c>
      <c r="B8621" s="2" t="s">
        <v>122</v>
      </c>
      <c r="C8621" s="2" t="s">
        <v>30408</v>
      </c>
      <c r="D8621" s="2" t="s">
        <v>30409</v>
      </c>
      <c r="E8621" s="2">
        <v>5.0</v>
      </c>
      <c r="F8621" s="2">
        <v>1.0</v>
      </c>
      <c r="G8621" s="7" t="s">
        <v>30410</v>
      </c>
      <c r="H8621" s="2" t="s">
        <v>30411</v>
      </c>
      <c r="I8621" s="2" t="s">
        <v>30412</v>
      </c>
      <c r="J8621" s="3" t="str">
        <f t="shared" si="1"/>
        <v>Unique</v>
      </c>
      <c r="K8621" s="9" t="str">
        <f t="shared" si="2"/>
        <v>Official Website</v>
      </c>
      <c r="L8621" s="5" t="str">
        <f t="shared" si="3"/>
        <v>Excellent</v>
      </c>
      <c r="M8621" s="5" t="str">
        <f t="shared" si="4"/>
        <v>Below 100 Reviews</v>
      </c>
      <c r="N8621" s="6" t="str">
        <f t="shared" si="5"/>
        <v>Low Opportunity</v>
      </c>
    </row>
    <row r="8622">
      <c r="A8622" s="2" t="s">
        <v>211</v>
      </c>
      <c r="B8622" s="2" t="s">
        <v>591</v>
      </c>
      <c r="C8622" s="2" t="s">
        <v>30413</v>
      </c>
      <c r="D8622" s="2" t="s">
        <v>30414</v>
      </c>
      <c r="E8622" s="2">
        <v>4.6</v>
      </c>
      <c r="F8622" s="2">
        <v>132.0</v>
      </c>
      <c r="H8622" s="2" t="s">
        <v>30415</v>
      </c>
      <c r="I8622" s="2" t="s">
        <v>6059</v>
      </c>
      <c r="J8622" s="3" t="str">
        <f t="shared" si="1"/>
        <v>Unique</v>
      </c>
      <c r="K8622" s="4" t="str">
        <f t="shared" si="2"/>
        <v>No Website</v>
      </c>
      <c r="L8622" s="5" t="str">
        <f t="shared" si="3"/>
        <v>Excellent</v>
      </c>
      <c r="M8622" s="5" t="str">
        <f t="shared" si="4"/>
        <v>100-499 Reviews</v>
      </c>
      <c r="N8622" s="4" t="str">
        <f t="shared" si="5"/>
        <v>High Opportunity</v>
      </c>
    </row>
    <row r="8623">
      <c r="A8623" s="2" t="s">
        <v>14</v>
      </c>
      <c r="B8623" s="2" t="s">
        <v>181</v>
      </c>
      <c r="C8623" s="2" t="s">
        <v>30416</v>
      </c>
      <c r="D8623" s="2" t="s">
        <v>30417</v>
      </c>
      <c r="E8623" s="2">
        <v>4.6</v>
      </c>
      <c r="F8623" s="2">
        <v>132.0</v>
      </c>
      <c r="H8623" s="2" t="s">
        <v>30418</v>
      </c>
      <c r="I8623" s="2" t="s">
        <v>30419</v>
      </c>
      <c r="J8623" s="3" t="str">
        <f t="shared" si="1"/>
        <v>Unique</v>
      </c>
      <c r="K8623" s="4" t="str">
        <f t="shared" si="2"/>
        <v>No Website</v>
      </c>
      <c r="L8623" s="5" t="str">
        <f t="shared" si="3"/>
        <v>Excellent</v>
      </c>
      <c r="M8623" s="5" t="str">
        <f t="shared" si="4"/>
        <v>100-499 Reviews</v>
      </c>
      <c r="N8623" s="4" t="str">
        <f t="shared" si="5"/>
        <v>High Opportunity</v>
      </c>
    </row>
    <row r="8624">
      <c r="A8624" s="2" t="s">
        <v>85</v>
      </c>
      <c r="B8624" s="2" t="s">
        <v>122</v>
      </c>
      <c r="C8624" s="2" t="s">
        <v>16694</v>
      </c>
      <c r="D8624" s="2" t="s">
        <v>30420</v>
      </c>
      <c r="E8624" s="2">
        <v>5.0</v>
      </c>
      <c r="F8624" s="2">
        <v>15.0</v>
      </c>
      <c r="G8624" s="7" t="s">
        <v>16696</v>
      </c>
      <c r="H8624" s="2" t="s">
        <v>2940</v>
      </c>
      <c r="I8624" s="2" t="s">
        <v>2941</v>
      </c>
      <c r="J8624" s="3" t="str">
        <f t="shared" si="1"/>
        <v>Unique</v>
      </c>
      <c r="K8624" s="9" t="str">
        <f t="shared" si="2"/>
        <v>Official Website</v>
      </c>
      <c r="L8624" s="5" t="str">
        <f t="shared" si="3"/>
        <v>Excellent</v>
      </c>
      <c r="M8624" s="5" t="str">
        <f t="shared" si="4"/>
        <v>Below 100 Reviews</v>
      </c>
      <c r="N8624" s="6" t="str">
        <f t="shared" si="5"/>
        <v>Low Opportunity</v>
      </c>
    </row>
    <row r="8625">
      <c r="A8625" s="2" t="s">
        <v>85</v>
      </c>
      <c r="B8625" s="2" t="s">
        <v>122</v>
      </c>
      <c r="C8625" s="2" t="s">
        <v>30421</v>
      </c>
      <c r="D8625" s="2" t="s">
        <v>30422</v>
      </c>
      <c r="E8625" s="2">
        <v>4.9</v>
      </c>
      <c r="F8625" s="2">
        <v>352.0</v>
      </c>
      <c r="G8625" s="7" t="s">
        <v>30423</v>
      </c>
      <c r="H8625" s="2" t="s">
        <v>30424</v>
      </c>
      <c r="I8625" s="2" t="s">
        <v>126</v>
      </c>
      <c r="J8625" s="3" t="str">
        <f t="shared" si="1"/>
        <v>Unique</v>
      </c>
      <c r="K8625" s="9" t="str">
        <f t="shared" si="2"/>
        <v>Official Website</v>
      </c>
      <c r="L8625" s="5" t="str">
        <f t="shared" si="3"/>
        <v>Excellent</v>
      </c>
      <c r="M8625" s="5" t="str">
        <f t="shared" si="4"/>
        <v>100-499 Reviews</v>
      </c>
      <c r="N8625" s="6" t="str">
        <f t="shared" si="5"/>
        <v>Low Opportunity</v>
      </c>
    </row>
    <row r="8626">
      <c r="A8626" s="2" t="s">
        <v>85</v>
      </c>
      <c r="B8626" s="2" t="s">
        <v>122</v>
      </c>
      <c r="C8626" s="2" t="s">
        <v>30425</v>
      </c>
      <c r="D8626" s="2" t="s">
        <v>30426</v>
      </c>
      <c r="E8626" s="2">
        <v>4.7</v>
      </c>
      <c r="F8626" s="2">
        <v>130.0</v>
      </c>
      <c r="G8626" s="7" t="s">
        <v>30427</v>
      </c>
      <c r="H8626" s="2" t="s">
        <v>30428</v>
      </c>
      <c r="I8626" s="2" t="s">
        <v>4919</v>
      </c>
      <c r="J8626" s="3" t="str">
        <f t="shared" si="1"/>
        <v>Unique</v>
      </c>
      <c r="K8626" s="9" t="str">
        <f t="shared" si="2"/>
        <v>Official Website</v>
      </c>
      <c r="L8626" s="5" t="str">
        <f t="shared" si="3"/>
        <v>Excellent</v>
      </c>
      <c r="M8626" s="5" t="str">
        <f t="shared" si="4"/>
        <v>100-499 Reviews</v>
      </c>
      <c r="N8626" s="6" t="str">
        <f t="shared" si="5"/>
        <v>Low Opportunity</v>
      </c>
    </row>
    <row r="8627">
      <c r="A8627" s="2" t="s">
        <v>180</v>
      </c>
      <c r="B8627" s="2" t="s">
        <v>106</v>
      </c>
      <c r="C8627" s="2" t="s">
        <v>30429</v>
      </c>
      <c r="D8627" s="2" t="s">
        <v>30430</v>
      </c>
      <c r="E8627" s="2">
        <v>4.6</v>
      </c>
      <c r="F8627" s="2">
        <v>129.0</v>
      </c>
      <c r="H8627" s="2" t="s">
        <v>30431</v>
      </c>
      <c r="I8627" s="2" t="s">
        <v>3825</v>
      </c>
      <c r="J8627" s="3" t="str">
        <f t="shared" si="1"/>
        <v>Unique</v>
      </c>
      <c r="K8627" s="4" t="str">
        <f t="shared" si="2"/>
        <v>No Website</v>
      </c>
      <c r="L8627" s="5" t="str">
        <f t="shared" si="3"/>
        <v>Excellent</v>
      </c>
      <c r="M8627" s="5" t="str">
        <f t="shared" si="4"/>
        <v>100-499 Reviews</v>
      </c>
      <c r="N8627" s="4" t="str">
        <f t="shared" si="5"/>
        <v>High Opportunity</v>
      </c>
    </row>
    <row r="8628">
      <c r="A8628" s="2" t="s">
        <v>85</v>
      </c>
      <c r="B8628" s="2" t="s">
        <v>351</v>
      </c>
      <c r="C8628" s="2" t="s">
        <v>30432</v>
      </c>
      <c r="D8628" s="2" t="s">
        <v>30433</v>
      </c>
      <c r="E8628" s="2">
        <v>4.2</v>
      </c>
      <c r="F8628" s="2">
        <v>43.0</v>
      </c>
      <c r="G8628" s="7" t="s">
        <v>30434</v>
      </c>
      <c r="H8628" s="2" t="s">
        <v>30435</v>
      </c>
      <c r="I8628" s="2" t="s">
        <v>6473</v>
      </c>
      <c r="J8628" s="3" t="str">
        <f t="shared" si="1"/>
        <v>Unique</v>
      </c>
      <c r="K8628" s="9" t="str">
        <f t="shared" si="2"/>
        <v>Official Website</v>
      </c>
      <c r="L8628" s="5" t="str">
        <f t="shared" si="3"/>
        <v>Good</v>
      </c>
      <c r="M8628" s="5" t="str">
        <f t="shared" si="4"/>
        <v>Below 100 Reviews</v>
      </c>
      <c r="N8628" s="6" t="str">
        <f t="shared" si="5"/>
        <v>Low Opportunity</v>
      </c>
    </row>
    <row r="8629">
      <c r="A8629" s="2" t="s">
        <v>85</v>
      </c>
      <c r="B8629" s="2" t="s">
        <v>351</v>
      </c>
      <c r="C8629" s="2" t="s">
        <v>30436</v>
      </c>
      <c r="D8629" s="2" t="s">
        <v>30437</v>
      </c>
      <c r="E8629" s="2">
        <v>4.1</v>
      </c>
      <c r="F8629" s="2">
        <v>7.0</v>
      </c>
      <c r="G8629" s="7" t="s">
        <v>30438</v>
      </c>
      <c r="H8629" s="2" t="s">
        <v>30439</v>
      </c>
      <c r="I8629" s="2" t="s">
        <v>6473</v>
      </c>
      <c r="J8629" s="3" t="str">
        <f t="shared" si="1"/>
        <v>Unique</v>
      </c>
      <c r="K8629" s="9" t="str">
        <f t="shared" si="2"/>
        <v>Official Website</v>
      </c>
      <c r="L8629" s="5" t="str">
        <f t="shared" si="3"/>
        <v>Good</v>
      </c>
      <c r="M8629" s="5" t="str">
        <f t="shared" si="4"/>
        <v>Below 100 Reviews</v>
      </c>
      <c r="N8629" s="6" t="str">
        <f t="shared" si="5"/>
        <v>Low Opportunity</v>
      </c>
    </row>
    <row r="8630">
      <c r="A8630" s="2" t="s">
        <v>85</v>
      </c>
      <c r="B8630" s="2" t="s">
        <v>351</v>
      </c>
      <c r="C8630" s="2" t="s">
        <v>30440</v>
      </c>
      <c r="D8630" s="2" t="s">
        <v>30441</v>
      </c>
      <c r="E8630" s="2">
        <v>4.5</v>
      </c>
      <c r="F8630" s="2">
        <v>463.0</v>
      </c>
      <c r="G8630" s="7" t="s">
        <v>30442</v>
      </c>
      <c r="H8630" s="2" t="s">
        <v>30443</v>
      </c>
      <c r="I8630" s="2" t="s">
        <v>7436</v>
      </c>
      <c r="J8630" s="3" t="str">
        <f t="shared" si="1"/>
        <v>Unique</v>
      </c>
      <c r="K8630" s="9" t="str">
        <f t="shared" si="2"/>
        <v>Official Website</v>
      </c>
      <c r="L8630" s="5" t="str">
        <f t="shared" si="3"/>
        <v>Excellent</v>
      </c>
      <c r="M8630" s="5" t="str">
        <f t="shared" si="4"/>
        <v>100-499 Reviews</v>
      </c>
      <c r="N8630" s="6" t="str">
        <f t="shared" si="5"/>
        <v>Low Opportunity</v>
      </c>
    </row>
    <row r="8631">
      <c r="A8631" s="2" t="s">
        <v>85</v>
      </c>
      <c r="B8631" s="2" t="s">
        <v>351</v>
      </c>
      <c r="C8631" s="2" t="s">
        <v>30444</v>
      </c>
      <c r="D8631" s="2" t="s">
        <v>30445</v>
      </c>
      <c r="E8631" s="2">
        <v>4.8</v>
      </c>
      <c r="F8631" s="2">
        <v>56.0</v>
      </c>
      <c r="G8631" s="7" t="s">
        <v>30446</v>
      </c>
      <c r="H8631" s="2" t="s">
        <v>30447</v>
      </c>
      <c r="I8631" s="2" t="s">
        <v>30448</v>
      </c>
      <c r="J8631" s="3" t="str">
        <f t="shared" si="1"/>
        <v>Unique</v>
      </c>
      <c r="K8631" s="9" t="str">
        <f t="shared" si="2"/>
        <v>Official Website</v>
      </c>
      <c r="L8631" s="5" t="str">
        <f t="shared" si="3"/>
        <v>Excellent</v>
      </c>
      <c r="M8631" s="5" t="str">
        <f t="shared" si="4"/>
        <v>Below 100 Reviews</v>
      </c>
      <c r="N8631" s="6" t="str">
        <f t="shared" si="5"/>
        <v>Low Opportunity</v>
      </c>
    </row>
    <row r="8632">
      <c r="A8632" s="2" t="s">
        <v>85</v>
      </c>
      <c r="B8632" s="2" t="s">
        <v>351</v>
      </c>
      <c r="C8632" s="2" t="s">
        <v>30449</v>
      </c>
      <c r="D8632" s="2" t="s">
        <v>30450</v>
      </c>
      <c r="E8632" s="2">
        <v>4.6</v>
      </c>
      <c r="F8632" s="2">
        <v>49.0</v>
      </c>
      <c r="G8632" s="7" t="s">
        <v>30451</v>
      </c>
      <c r="H8632" s="2" t="s">
        <v>30452</v>
      </c>
      <c r="I8632" s="2" t="s">
        <v>561</v>
      </c>
      <c r="J8632" s="3" t="str">
        <f t="shared" si="1"/>
        <v>Unique</v>
      </c>
      <c r="K8632" s="9" t="str">
        <f t="shared" si="2"/>
        <v>Official Website</v>
      </c>
      <c r="L8632" s="5" t="str">
        <f t="shared" si="3"/>
        <v>Excellent</v>
      </c>
      <c r="M8632" s="5" t="str">
        <f t="shared" si="4"/>
        <v>Below 100 Reviews</v>
      </c>
      <c r="N8632" s="6" t="str">
        <f t="shared" si="5"/>
        <v>Low Opportunity</v>
      </c>
    </row>
    <row r="8633">
      <c r="A8633" s="2" t="s">
        <v>85</v>
      </c>
      <c r="B8633" s="2" t="s">
        <v>351</v>
      </c>
      <c r="C8633" s="2" t="s">
        <v>30453</v>
      </c>
      <c r="D8633" s="2" t="s">
        <v>30454</v>
      </c>
      <c r="E8633" s="2">
        <v>4.2</v>
      </c>
      <c r="F8633" s="2">
        <v>102.0</v>
      </c>
      <c r="G8633" s="7" t="s">
        <v>30455</v>
      </c>
      <c r="H8633" s="2" t="s">
        <v>30456</v>
      </c>
      <c r="I8633" s="2" t="s">
        <v>4019</v>
      </c>
      <c r="J8633" s="3" t="str">
        <f t="shared" si="1"/>
        <v>Unique</v>
      </c>
      <c r="K8633" s="6" t="str">
        <f t="shared" si="2"/>
        <v>Social Media</v>
      </c>
      <c r="L8633" s="5" t="str">
        <f t="shared" si="3"/>
        <v>Good</v>
      </c>
      <c r="M8633" s="5" t="str">
        <f t="shared" si="4"/>
        <v>100-499 Reviews</v>
      </c>
      <c r="N8633" s="8" t="str">
        <f t="shared" si="5"/>
        <v>Medium Opportunity</v>
      </c>
    </row>
    <row r="8634">
      <c r="A8634" s="2" t="s">
        <v>85</v>
      </c>
      <c r="B8634" s="2" t="s">
        <v>351</v>
      </c>
      <c r="C8634" s="2" t="s">
        <v>30457</v>
      </c>
      <c r="D8634" s="2" t="s">
        <v>30458</v>
      </c>
      <c r="E8634" s="2">
        <v>4.5</v>
      </c>
      <c r="F8634" s="2">
        <v>226.0</v>
      </c>
      <c r="G8634" s="7" t="s">
        <v>30459</v>
      </c>
      <c r="H8634" s="2" t="s">
        <v>30460</v>
      </c>
      <c r="I8634" s="2" t="s">
        <v>30461</v>
      </c>
      <c r="J8634" s="3" t="str">
        <f t="shared" si="1"/>
        <v>Unique</v>
      </c>
      <c r="K8634" s="9" t="str">
        <f t="shared" si="2"/>
        <v>Official Website</v>
      </c>
      <c r="L8634" s="5" t="str">
        <f t="shared" si="3"/>
        <v>Excellent</v>
      </c>
      <c r="M8634" s="5" t="str">
        <f t="shared" si="4"/>
        <v>100-499 Reviews</v>
      </c>
      <c r="N8634" s="6" t="str">
        <f t="shared" si="5"/>
        <v>Low Opportunity</v>
      </c>
    </row>
    <row r="8635">
      <c r="A8635" s="2" t="s">
        <v>350</v>
      </c>
      <c r="B8635" s="2" t="s">
        <v>101</v>
      </c>
      <c r="C8635" s="2" t="s">
        <v>30462</v>
      </c>
      <c r="D8635" s="2" t="s">
        <v>30463</v>
      </c>
      <c r="E8635" s="2">
        <v>4.6</v>
      </c>
      <c r="F8635" s="2">
        <v>129.0</v>
      </c>
      <c r="H8635" s="2" t="s">
        <v>30464</v>
      </c>
      <c r="I8635" s="2" t="s">
        <v>105</v>
      </c>
      <c r="J8635" s="3" t="str">
        <f t="shared" si="1"/>
        <v>Unique</v>
      </c>
      <c r="K8635" s="4" t="str">
        <f t="shared" si="2"/>
        <v>No Website</v>
      </c>
      <c r="L8635" s="5" t="str">
        <f t="shared" si="3"/>
        <v>Excellent</v>
      </c>
      <c r="M8635" s="5" t="str">
        <f t="shared" si="4"/>
        <v>100-499 Reviews</v>
      </c>
      <c r="N8635" s="4" t="str">
        <f t="shared" si="5"/>
        <v>High Opportunity</v>
      </c>
    </row>
    <row r="8636">
      <c r="A8636" s="2" t="s">
        <v>85</v>
      </c>
      <c r="B8636" s="2" t="s">
        <v>351</v>
      </c>
      <c r="C8636" s="2" t="s">
        <v>30465</v>
      </c>
      <c r="D8636" s="2" t="s">
        <v>30466</v>
      </c>
      <c r="E8636" s="2">
        <v>4.9</v>
      </c>
      <c r="F8636" s="2">
        <v>9.0</v>
      </c>
      <c r="G8636" s="7" t="s">
        <v>30467</v>
      </c>
      <c r="H8636" s="2" t="s">
        <v>30468</v>
      </c>
      <c r="I8636" s="2" t="s">
        <v>30469</v>
      </c>
      <c r="J8636" s="3" t="str">
        <f t="shared" si="1"/>
        <v>Unique</v>
      </c>
      <c r="K8636" s="9" t="str">
        <f t="shared" si="2"/>
        <v>Official Website</v>
      </c>
      <c r="L8636" s="5" t="str">
        <f t="shared" si="3"/>
        <v>Excellent</v>
      </c>
      <c r="M8636" s="5" t="str">
        <f t="shared" si="4"/>
        <v>Below 100 Reviews</v>
      </c>
      <c r="N8636" s="6" t="str">
        <f t="shared" si="5"/>
        <v>Low Opportunity</v>
      </c>
    </row>
    <row r="8637">
      <c r="A8637" s="2" t="s">
        <v>705</v>
      </c>
      <c r="B8637" s="2" t="s">
        <v>106</v>
      </c>
      <c r="C8637" s="2" t="s">
        <v>30470</v>
      </c>
      <c r="D8637" s="2" t="s">
        <v>30471</v>
      </c>
      <c r="E8637" s="2">
        <v>4.6</v>
      </c>
      <c r="F8637" s="2">
        <v>128.0</v>
      </c>
      <c r="H8637" s="2" t="s">
        <v>30472</v>
      </c>
      <c r="I8637" s="2" t="s">
        <v>111</v>
      </c>
      <c r="J8637" s="3" t="str">
        <f t="shared" si="1"/>
        <v>Unique</v>
      </c>
      <c r="K8637" s="4" t="str">
        <f t="shared" si="2"/>
        <v>No Website</v>
      </c>
      <c r="L8637" s="5" t="str">
        <f t="shared" si="3"/>
        <v>Excellent</v>
      </c>
      <c r="M8637" s="5" t="str">
        <f t="shared" si="4"/>
        <v>100-499 Reviews</v>
      </c>
      <c r="N8637" s="4" t="str">
        <f t="shared" si="5"/>
        <v>High Opportunity</v>
      </c>
    </row>
    <row r="8638">
      <c r="A8638" s="2" t="s">
        <v>85</v>
      </c>
      <c r="B8638" s="2" t="s">
        <v>351</v>
      </c>
      <c r="C8638" s="2" t="s">
        <v>30473</v>
      </c>
      <c r="D8638" s="2" t="s">
        <v>30474</v>
      </c>
      <c r="E8638" s="2">
        <v>4.2</v>
      </c>
      <c r="F8638" s="2">
        <v>18.0</v>
      </c>
      <c r="H8638" s="2" t="s">
        <v>30475</v>
      </c>
      <c r="I8638" s="2" t="s">
        <v>30476</v>
      </c>
      <c r="J8638" s="3" t="str">
        <f t="shared" si="1"/>
        <v>Unique</v>
      </c>
      <c r="K8638" s="4" t="str">
        <f t="shared" si="2"/>
        <v>No Website</v>
      </c>
      <c r="L8638" s="5" t="str">
        <f t="shared" si="3"/>
        <v>Good</v>
      </c>
      <c r="M8638" s="5" t="str">
        <f t="shared" si="4"/>
        <v>Below 100 Reviews</v>
      </c>
      <c r="N8638" s="6" t="str">
        <f t="shared" si="5"/>
        <v>Low Opportunity</v>
      </c>
    </row>
    <row r="8639">
      <c r="A8639" s="2" t="s">
        <v>85</v>
      </c>
      <c r="B8639" s="2" t="s">
        <v>351</v>
      </c>
      <c r="C8639" s="2" t="s">
        <v>30477</v>
      </c>
      <c r="D8639" s="2" t="s">
        <v>30478</v>
      </c>
      <c r="E8639" s="2">
        <v>4.2</v>
      </c>
      <c r="F8639" s="2">
        <v>6.0</v>
      </c>
      <c r="H8639" s="2" t="s">
        <v>30479</v>
      </c>
      <c r="I8639" s="2" t="s">
        <v>18751</v>
      </c>
      <c r="J8639" s="3" t="str">
        <f t="shared" si="1"/>
        <v>Unique</v>
      </c>
      <c r="K8639" s="4" t="str">
        <f t="shared" si="2"/>
        <v>No Website</v>
      </c>
      <c r="L8639" s="5" t="str">
        <f t="shared" si="3"/>
        <v>Good</v>
      </c>
      <c r="M8639" s="5" t="str">
        <f t="shared" si="4"/>
        <v>Below 100 Reviews</v>
      </c>
      <c r="N8639" s="6" t="str">
        <f t="shared" si="5"/>
        <v>Low Opportunity</v>
      </c>
    </row>
    <row r="8640">
      <c r="A8640" s="2" t="s">
        <v>153</v>
      </c>
      <c r="B8640" s="2" t="s">
        <v>101</v>
      </c>
      <c r="C8640" s="2" t="s">
        <v>30480</v>
      </c>
      <c r="D8640" s="2" t="s">
        <v>30481</v>
      </c>
      <c r="E8640" s="2">
        <v>4.6</v>
      </c>
      <c r="F8640" s="2">
        <v>127.0</v>
      </c>
      <c r="H8640" s="2" t="s">
        <v>30482</v>
      </c>
      <c r="I8640" s="2" t="s">
        <v>30483</v>
      </c>
      <c r="J8640" s="3" t="str">
        <f t="shared" si="1"/>
        <v>Unique</v>
      </c>
      <c r="K8640" s="4" t="str">
        <f t="shared" si="2"/>
        <v>No Website</v>
      </c>
      <c r="L8640" s="5" t="str">
        <f t="shared" si="3"/>
        <v>Excellent</v>
      </c>
      <c r="M8640" s="5" t="str">
        <f t="shared" si="4"/>
        <v>100-499 Reviews</v>
      </c>
      <c r="N8640" s="4" t="str">
        <f t="shared" si="5"/>
        <v>High Opportunity</v>
      </c>
    </row>
    <row r="8641">
      <c r="A8641" s="2" t="s">
        <v>85</v>
      </c>
      <c r="B8641" s="2" t="s">
        <v>15</v>
      </c>
      <c r="C8641" s="2" t="s">
        <v>30484</v>
      </c>
      <c r="D8641" s="2" t="s">
        <v>30485</v>
      </c>
      <c r="E8641" s="2">
        <v>4.1</v>
      </c>
      <c r="F8641" s="2">
        <v>148.0</v>
      </c>
      <c r="G8641" s="7" t="s">
        <v>30486</v>
      </c>
      <c r="H8641" s="2" t="s">
        <v>30487</v>
      </c>
      <c r="I8641" s="2" t="s">
        <v>162</v>
      </c>
      <c r="J8641" s="3" t="str">
        <f t="shared" si="1"/>
        <v>Unique</v>
      </c>
      <c r="K8641" s="9" t="str">
        <f t="shared" si="2"/>
        <v>Official Website</v>
      </c>
      <c r="L8641" s="5" t="str">
        <f t="shared" si="3"/>
        <v>Good</v>
      </c>
      <c r="M8641" s="5" t="str">
        <f t="shared" si="4"/>
        <v>100-499 Reviews</v>
      </c>
      <c r="N8641" s="6" t="str">
        <f t="shared" si="5"/>
        <v>Low Opportunity</v>
      </c>
    </row>
    <row r="8642">
      <c r="A8642" s="2" t="s">
        <v>85</v>
      </c>
      <c r="B8642" s="2" t="s">
        <v>15</v>
      </c>
      <c r="C8642" s="2" t="s">
        <v>30488</v>
      </c>
      <c r="D8642" s="2" t="s">
        <v>30489</v>
      </c>
      <c r="E8642" s="2">
        <v>3.9</v>
      </c>
      <c r="F8642" s="2">
        <v>195.0</v>
      </c>
      <c r="H8642" s="2" t="s">
        <v>30490</v>
      </c>
      <c r="I8642" s="2" t="s">
        <v>162</v>
      </c>
      <c r="J8642" s="3" t="str">
        <f t="shared" si="1"/>
        <v>Unique</v>
      </c>
      <c r="K8642" s="4" t="str">
        <f t="shared" si="2"/>
        <v>No Website</v>
      </c>
      <c r="L8642" s="5" t="str">
        <f t="shared" si="3"/>
        <v>Average</v>
      </c>
      <c r="M8642" s="5" t="str">
        <f t="shared" si="4"/>
        <v>100-499 Reviews</v>
      </c>
      <c r="N8642" s="6" t="str">
        <f t="shared" si="5"/>
        <v>Low Opportunity</v>
      </c>
    </row>
    <row r="8643">
      <c r="A8643" s="2" t="s">
        <v>85</v>
      </c>
      <c r="B8643" s="2" t="s">
        <v>15</v>
      </c>
      <c r="C8643" s="2" t="s">
        <v>30491</v>
      </c>
      <c r="D8643" s="2" t="s">
        <v>30492</v>
      </c>
      <c r="E8643" s="2">
        <v>3.5</v>
      </c>
      <c r="F8643" s="2">
        <v>85.0</v>
      </c>
      <c r="H8643" s="2" t="s">
        <v>30493</v>
      </c>
      <c r="I8643" s="2" t="s">
        <v>162</v>
      </c>
      <c r="J8643" s="3" t="str">
        <f t="shared" si="1"/>
        <v>Unique</v>
      </c>
      <c r="K8643" s="4" t="str">
        <f t="shared" si="2"/>
        <v>No Website</v>
      </c>
      <c r="L8643" s="5" t="str">
        <f t="shared" si="3"/>
        <v>Average</v>
      </c>
      <c r="M8643" s="5" t="str">
        <f t="shared" si="4"/>
        <v>Below 100 Reviews</v>
      </c>
      <c r="N8643" s="6" t="str">
        <f t="shared" si="5"/>
        <v>Low Opportunity</v>
      </c>
    </row>
    <row r="8644">
      <c r="A8644" s="2" t="s">
        <v>85</v>
      </c>
      <c r="B8644" s="2" t="s">
        <v>15</v>
      </c>
      <c r="C8644" s="2" t="s">
        <v>30494</v>
      </c>
      <c r="D8644" s="2" t="s">
        <v>30495</v>
      </c>
      <c r="E8644" s="2">
        <v>3.5</v>
      </c>
      <c r="F8644" s="2">
        <v>11.0</v>
      </c>
      <c r="H8644" s="2" t="s">
        <v>30496</v>
      </c>
      <c r="I8644" s="2" t="s">
        <v>162</v>
      </c>
      <c r="J8644" s="3" t="str">
        <f t="shared" si="1"/>
        <v>Unique</v>
      </c>
      <c r="K8644" s="4" t="str">
        <f t="shared" si="2"/>
        <v>No Website</v>
      </c>
      <c r="L8644" s="5" t="str">
        <f t="shared" si="3"/>
        <v>Average</v>
      </c>
      <c r="M8644" s="5" t="str">
        <f t="shared" si="4"/>
        <v>Below 100 Reviews</v>
      </c>
      <c r="N8644" s="6" t="str">
        <f t="shared" si="5"/>
        <v>Low Opportunity</v>
      </c>
    </row>
    <row r="8645">
      <c r="A8645" s="2" t="s">
        <v>85</v>
      </c>
      <c r="B8645" s="2" t="s">
        <v>15</v>
      </c>
      <c r="C8645" s="2" t="s">
        <v>30497</v>
      </c>
      <c r="D8645" s="2" t="s">
        <v>30498</v>
      </c>
      <c r="E8645" s="2">
        <v>5.0</v>
      </c>
      <c r="F8645" s="2">
        <v>177.0</v>
      </c>
      <c r="G8645" s="7" t="s">
        <v>30499</v>
      </c>
      <c r="H8645" s="2" t="s">
        <v>30500</v>
      </c>
      <c r="I8645" s="2" t="s">
        <v>126</v>
      </c>
      <c r="J8645" s="3" t="str">
        <f t="shared" si="1"/>
        <v>Unique</v>
      </c>
      <c r="K8645" s="9" t="str">
        <f t="shared" si="2"/>
        <v>Official Website</v>
      </c>
      <c r="L8645" s="5" t="str">
        <f t="shared" si="3"/>
        <v>Excellent</v>
      </c>
      <c r="M8645" s="5" t="str">
        <f t="shared" si="4"/>
        <v>100-499 Reviews</v>
      </c>
      <c r="N8645" s="6" t="str">
        <f t="shared" si="5"/>
        <v>Low Opportunity</v>
      </c>
    </row>
    <row r="8646">
      <c r="A8646" s="2" t="s">
        <v>85</v>
      </c>
      <c r="B8646" s="2" t="s">
        <v>15</v>
      </c>
      <c r="C8646" s="2" t="s">
        <v>30501</v>
      </c>
      <c r="D8646" s="2" t="s">
        <v>30502</v>
      </c>
      <c r="E8646" s="2">
        <v>4.4</v>
      </c>
      <c r="F8646" s="2">
        <v>8.0</v>
      </c>
      <c r="H8646" s="2" t="s">
        <v>30503</v>
      </c>
      <c r="I8646" s="2" t="s">
        <v>162</v>
      </c>
      <c r="J8646" s="3" t="str">
        <f t="shared" si="1"/>
        <v>Unique</v>
      </c>
      <c r="K8646" s="4" t="str">
        <f t="shared" si="2"/>
        <v>No Website</v>
      </c>
      <c r="L8646" s="5" t="str">
        <f t="shared" si="3"/>
        <v>Good</v>
      </c>
      <c r="M8646" s="5" t="str">
        <f t="shared" si="4"/>
        <v>Below 100 Reviews</v>
      </c>
      <c r="N8646" s="6" t="str">
        <f t="shared" si="5"/>
        <v>Low Opportunity</v>
      </c>
    </row>
    <row r="8647">
      <c r="A8647" s="2" t="s">
        <v>644</v>
      </c>
      <c r="B8647" s="2" t="s">
        <v>345</v>
      </c>
      <c r="C8647" s="2" t="s">
        <v>30504</v>
      </c>
      <c r="D8647" s="2" t="s">
        <v>30505</v>
      </c>
      <c r="E8647" s="2">
        <v>4.6</v>
      </c>
      <c r="F8647" s="2">
        <v>121.0</v>
      </c>
      <c r="H8647" s="2" t="s">
        <v>30506</v>
      </c>
      <c r="I8647" s="2" t="s">
        <v>749</v>
      </c>
      <c r="J8647" s="3" t="str">
        <f t="shared" si="1"/>
        <v>Unique</v>
      </c>
      <c r="K8647" s="4" t="str">
        <f t="shared" si="2"/>
        <v>No Website</v>
      </c>
      <c r="L8647" s="5" t="str">
        <f t="shared" si="3"/>
        <v>Excellent</v>
      </c>
      <c r="M8647" s="5" t="str">
        <f t="shared" si="4"/>
        <v>100-499 Reviews</v>
      </c>
      <c r="N8647" s="4" t="str">
        <f t="shared" si="5"/>
        <v>High Opportunity</v>
      </c>
    </row>
    <row r="8648">
      <c r="A8648" s="2" t="s">
        <v>85</v>
      </c>
      <c r="B8648" s="2" t="s">
        <v>15</v>
      </c>
      <c r="C8648" s="2" t="s">
        <v>30507</v>
      </c>
      <c r="D8648" s="2" t="s">
        <v>30508</v>
      </c>
      <c r="E8648" s="2">
        <v>2.5</v>
      </c>
      <c r="F8648" s="2">
        <v>79.0</v>
      </c>
      <c r="G8648" s="7" t="s">
        <v>30509</v>
      </c>
      <c r="H8648" s="2" t="s">
        <v>30510</v>
      </c>
      <c r="I8648" s="2" t="s">
        <v>5055</v>
      </c>
      <c r="J8648" s="3" t="str">
        <f t="shared" si="1"/>
        <v>Unique</v>
      </c>
      <c r="K8648" s="9" t="str">
        <f t="shared" si="2"/>
        <v>Official Website</v>
      </c>
      <c r="L8648" s="5" t="str">
        <f t="shared" si="3"/>
        <v>Poor</v>
      </c>
      <c r="M8648" s="5" t="str">
        <f t="shared" si="4"/>
        <v>Below 100 Reviews</v>
      </c>
      <c r="N8648" s="6" t="str">
        <f t="shared" si="5"/>
        <v>Low Opportunity</v>
      </c>
    </row>
    <row r="8649">
      <c r="A8649" s="2" t="s">
        <v>85</v>
      </c>
      <c r="B8649" s="2" t="s">
        <v>15</v>
      </c>
      <c r="C8649" s="2" t="s">
        <v>30511</v>
      </c>
      <c r="D8649" s="2" t="s">
        <v>30512</v>
      </c>
      <c r="E8649" s="2">
        <v>4.4</v>
      </c>
      <c r="F8649" s="2">
        <v>69.0</v>
      </c>
      <c r="H8649" s="2" t="s">
        <v>30513</v>
      </c>
      <c r="I8649" s="2" t="s">
        <v>29814</v>
      </c>
      <c r="J8649" s="3" t="str">
        <f t="shared" si="1"/>
        <v>Unique</v>
      </c>
      <c r="K8649" s="4" t="str">
        <f t="shared" si="2"/>
        <v>No Website</v>
      </c>
      <c r="L8649" s="5" t="str">
        <f t="shared" si="3"/>
        <v>Good</v>
      </c>
      <c r="M8649" s="5" t="str">
        <f t="shared" si="4"/>
        <v>Below 100 Reviews</v>
      </c>
      <c r="N8649" s="6" t="str">
        <f t="shared" si="5"/>
        <v>Low Opportunity</v>
      </c>
    </row>
    <row r="8650">
      <c r="A8650" s="2" t="s">
        <v>590</v>
      </c>
      <c r="B8650" s="2" t="s">
        <v>206</v>
      </c>
      <c r="C8650" s="2" t="s">
        <v>30514</v>
      </c>
      <c r="D8650" s="2" t="s">
        <v>30515</v>
      </c>
      <c r="E8650" s="2">
        <v>4.6</v>
      </c>
      <c r="F8650" s="2">
        <v>116.0</v>
      </c>
      <c r="I8650" s="2" t="s">
        <v>929</v>
      </c>
      <c r="J8650" s="3" t="str">
        <f t="shared" si="1"/>
        <v>Unique</v>
      </c>
      <c r="K8650" s="4" t="str">
        <f t="shared" si="2"/>
        <v>No Website</v>
      </c>
      <c r="L8650" s="5" t="str">
        <f t="shared" si="3"/>
        <v>Excellent</v>
      </c>
      <c r="M8650" s="5" t="str">
        <f t="shared" si="4"/>
        <v>100-499 Reviews</v>
      </c>
      <c r="N8650" s="4" t="str">
        <f t="shared" si="5"/>
        <v>High Opportunity</v>
      </c>
    </row>
    <row r="8651">
      <c r="A8651" s="2" t="s">
        <v>260</v>
      </c>
      <c r="B8651" s="2" t="s">
        <v>181</v>
      </c>
      <c r="C8651" s="2" t="s">
        <v>30516</v>
      </c>
      <c r="D8651" s="2" t="s">
        <v>30517</v>
      </c>
      <c r="E8651" s="2">
        <v>4.6</v>
      </c>
      <c r="F8651" s="2">
        <v>115.0</v>
      </c>
      <c r="H8651" s="2" t="s">
        <v>30518</v>
      </c>
      <c r="I8651" s="2" t="s">
        <v>784</v>
      </c>
      <c r="J8651" s="3" t="str">
        <f t="shared" si="1"/>
        <v>Unique</v>
      </c>
      <c r="K8651" s="4" t="str">
        <f t="shared" si="2"/>
        <v>No Website</v>
      </c>
      <c r="L8651" s="5" t="str">
        <f t="shared" si="3"/>
        <v>Excellent</v>
      </c>
      <c r="M8651" s="5" t="str">
        <f t="shared" si="4"/>
        <v>100-499 Reviews</v>
      </c>
      <c r="N8651" s="4" t="str">
        <f t="shared" si="5"/>
        <v>High Opportunity</v>
      </c>
    </row>
    <row r="8652">
      <c r="A8652" s="2" t="s">
        <v>121</v>
      </c>
      <c r="B8652" s="2" t="s">
        <v>106</v>
      </c>
      <c r="C8652" s="2" t="s">
        <v>30519</v>
      </c>
      <c r="D8652" s="2" t="s">
        <v>30520</v>
      </c>
      <c r="E8652" s="2">
        <v>4.6</v>
      </c>
      <c r="F8652" s="2">
        <v>112.0</v>
      </c>
      <c r="H8652" s="2" t="s">
        <v>30521</v>
      </c>
      <c r="I8652" s="2" t="s">
        <v>111</v>
      </c>
      <c r="J8652" s="3" t="str">
        <f t="shared" si="1"/>
        <v>Unique</v>
      </c>
      <c r="K8652" s="4" t="str">
        <f t="shared" si="2"/>
        <v>No Website</v>
      </c>
      <c r="L8652" s="5" t="str">
        <f t="shared" si="3"/>
        <v>Excellent</v>
      </c>
      <c r="M8652" s="5" t="str">
        <f t="shared" si="4"/>
        <v>100-499 Reviews</v>
      </c>
      <c r="N8652" s="4" t="str">
        <f t="shared" si="5"/>
        <v>High Opportunity</v>
      </c>
    </row>
    <row r="8653">
      <c r="A8653" s="2" t="s">
        <v>85</v>
      </c>
      <c r="B8653" s="2" t="s">
        <v>15</v>
      </c>
      <c r="C8653" s="2" t="s">
        <v>30522</v>
      </c>
      <c r="D8653" s="2" t="s">
        <v>30523</v>
      </c>
      <c r="E8653" s="2">
        <v>4.5</v>
      </c>
      <c r="F8653" s="2">
        <v>1492.0</v>
      </c>
      <c r="G8653" s="7" t="s">
        <v>12366</v>
      </c>
      <c r="H8653" s="2" t="s">
        <v>30524</v>
      </c>
      <c r="I8653" s="2" t="s">
        <v>12368</v>
      </c>
      <c r="J8653" s="3" t="str">
        <f t="shared" si="1"/>
        <v>Unique</v>
      </c>
      <c r="K8653" s="9" t="str">
        <f t="shared" si="2"/>
        <v>Official Website</v>
      </c>
      <c r="L8653" s="5" t="str">
        <f t="shared" si="3"/>
        <v>Excellent</v>
      </c>
      <c r="M8653" s="5" t="str">
        <f t="shared" si="4"/>
        <v>1000+ Reviews</v>
      </c>
      <c r="N8653" s="6" t="str">
        <f t="shared" si="5"/>
        <v>Low Opportunity</v>
      </c>
    </row>
    <row r="8654">
      <c r="A8654" s="2" t="s">
        <v>85</v>
      </c>
      <c r="B8654" s="2" t="s">
        <v>15</v>
      </c>
      <c r="C8654" s="2" t="s">
        <v>30525</v>
      </c>
      <c r="D8654" s="2" t="s">
        <v>30526</v>
      </c>
      <c r="E8654" s="2">
        <v>4.4</v>
      </c>
      <c r="F8654" s="2">
        <v>41.0</v>
      </c>
      <c r="H8654" s="2" t="s">
        <v>30527</v>
      </c>
      <c r="I8654" s="2" t="s">
        <v>4068</v>
      </c>
      <c r="J8654" s="3" t="str">
        <f t="shared" si="1"/>
        <v>Unique</v>
      </c>
      <c r="K8654" s="4" t="str">
        <f t="shared" si="2"/>
        <v>No Website</v>
      </c>
      <c r="L8654" s="5" t="str">
        <f t="shared" si="3"/>
        <v>Good</v>
      </c>
      <c r="M8654" s="5" t="str">
        <f t="shared" si="4"/>
        <v>Below 100 Reviews</v>
      </c>
      <c r="N8654" s="6" t="str">
        <f t="shared" si="5"/>
        <v>Low Opportunity</v>
      </c>
    </row>
    <row r="8655">
      <c r="A8655" s="2" t="s">
        <v>85</v>
      </c>
      <c r="B8655" s="2" t="s">
        <v>15</v>
      </c>
      <c r="C8655" s="2" t="s">
        <v>11438</v>
      </c>
      <c r="D8655" s="2" t="s">
        <v>30528</v>
      </c>
      <c r="E8655" s="2">
        <v>4.7</v>
      </c>
      <c r="F8655" s="2">
        <v>390.0</v>
      </c>
      <c r="G8655" s="7" t="s">
        <v>30529</v>
      </c>
      <c r="H8655" s="2" t="s">
        <v>30530</v>
      </c>
      <c r="I8655" s="2" t="s">
        <v>12388</v>
      </c>
      <c r="J8655" s="3" t="str">
        <f t="shared" si="1"/>
        <v>Unique</v>
      </c>
      <c r="K8655" s="9" t="str">
        <f t="shared" si="2"/>
        <v>Official Website</v>
      </c>
      <c r="L8655" s="5" t="str">
        <f t="shared" si="3"/>
        <v>Excellent</v>
      </c>
      <c r="M8655" s="5" t="str">
        <f t="shared" si="4"/>
        <v>100-499 Reviews</v>
      </c>
      <c r="N8655" s="6" t="str">
        <f t="shared" si="5"/>
        <v>Low Opportunity</v>
      </c>
    </row>
    <row r="8656">
      <c r="A8656" s="2" t="s">
        <v>85</v>
      </c>
      <c r="B8656" s="2" t="s">
        <v>113</v>
      </c>
      <c r="C8656" s="2" t="s">
        <v>30531</v>
      </c>
      <c r="D8656" s="2" t="s">
        <v>30532</v>
      </c>
      <c r="E8656" s="2">
        <v>4.9</v>
      </c>
      <c r="F8656" s="2">
        <v>909.0</v>
      </c>
      <c r="G8656" s="7" t="s">
        <v>30533</v>
      </c>
      <c r="H8656" s="2" t="s">
        <v>30534</v>
      </c>
      <c r="I8656" s="2" t="s">
        <v>4166</v>
      </c>
      <c r="J8656" s="3" t="str">
        <f t="shared" si="1"/>
        <v>Unique</v>
      </c>
      <c r="K8656" s="9" t="str">
        <f t="shared" si="2"/>
        <v>Official Website</v>
      </c>
      <c r="L8656" s="5" t="str">
        <f t="shared" si="3"/>
        <v>Excellent</v>
      </c>
      <c r="M8656" s="5" t="str">
        <f t="shared" si="4"/>
        <v>500-999 Reviews</v>
      </c>
      <c r="N8656" s="6" t="str">
        <f t="shared" si="5"/>
        <v>Low Opportunity</v>
      </c>
    </row>
    <row r="8657">
      <c r="A8657" s="2" t="s">
        <v>215</v>
      </c>
      <c r="B8657" s="2" t="s">
        <v>181</v>
      </c>
      <c r="C8657" s="2" t="s">
        <v>30535</v>
      </c>
      <c r="D8657" s="2" t="s">
        <v>30536</v>
      </c>
      <c r="E8657" s="2">
        <v>4.6</v>
      </c>
      <c r="F8657" s="2">
        <v>112.0</v>
      </c>
      <c r="H8657" s="2" t="s">
        <v>30537</v>
      </c>
      <c r="I8657" s="2" t="s">
        <v>205</v>
      </c>
      <c r="J8657" s="3" t="str">
        <f t="shared" si="1"/>
        <v>Unique</v>
      </c>
      <c r="K8657" s="4" t="str">
        <f t="shared" si="2"/>
        <v>No Website</v>
      </c>
      <c r="L8657" s="5" t="str">
        <f t="shared" si="3"/>
        <v>Excellent</v>
      </c>
      <c r="M8657" s="5" t="str">
        <f t="shared" si="4"/>
        <v>100-499 Reviews</v>
      </c>
      <c r="N8657" s="4" t="str">
        <f t="shared" si="5"/>
        <v>High Opportunity</v>
      </c>
    </row>
    <row r="8658">
      <c r="A8658" s="2" t="s">
        <v>85</v>
      </c>
      <c r="B8658" s="2" t="s">
        <v>113</v>
      </c>
      <c r="C8658" s="2" t="s">
        <v>30538</v>
      </c>
      <c r="D8658" s="2" t="s">
        <v>30539</v>
      </c>
      <c r="E8658" s="2">
        <v>4.6</v>
      </c>
      <c r="F8658" s="2">
        <v>1564.0</v>
      </c>
      <c r="G8658" s="7" t="s">
        <v>30540</v>
      </c>
      <c r="H8658" s="2" t="s">
        <v>30541</v>
      </c>
      <c r="I8658" s="2" t="s">
        <v>30542</v>
      </c>
      <c r="J8658" s="3" t="str">
        <f t="shared" si="1"/>
        <v>Unique</v>
      </c>
      <c r="K8658" s="9" t="str">
        <f t="shared" si="2"/>
        <v>Official Website</v>
      </c>
      <c r="L8658" s="5" t="str">
        <f t="shared" si="3"/>
        <v>Excellent</v>
      </c>
      <c r="M8658" s="5" t="str">
        <f t="shared" si="4"/>
        <v>1000+ Reviews</v>
      </c>
      <c r="N8658" s="6" t="str">
        <f t="shared" si="5"/>
        <v>Low Opportunity</v>
      </c>
    </row>
    <row r="8659">
      <c r="A8659" s="2" t="s">
        <v>85</v>
      </c>
      <c r="B8659" s="2" t="s">
        <v>113</v>
      </c>
      <c r="C8659" s="2" t="s">
        <v>30543</v>
      </c>
      <c r="D8659" s="2" t="s">
        <v>30544</v>
      </c>
      <c r="E8659" s="2">
        <v>4.9</v>
      </c>
      <c r="F8659" s="2">
        <v>2155.0</v>
      </c>
      <c r="G8659" s="7" t="s">
        <v>6985</v>
      </c>
      <c r="H8659" s="2" t="s">
        <v>30545</v>
      </c>
      <c r="I8659" s="2" t="s">
        <v>117</v>
      </c>
      <c r="J8659" s="3" t="str">
        <f t="shared" si="1"/>
        <v>Unique</v>
      </c>
      <c r="K8659" s="9" t="str">
        <f t="shared" si="2"/>
        <v>Official Website</v>
      </c>
      <c r="L8659" s="5" t="str">
        <f t="shared" si="3"/>
        <v>Excellent</v>
      </c>
      <c r="M8659" s="5" t="str">
        <f t="shared" si="4"/>
        <v>1000+ Reviews</v>
      </c>
      <c r="N8659" s="6" t="str">
        <f t="shared" si="5"/>
        <v>Low Opportunity</v>
      </c>
    </row>
    <row r="8660">
      <c r="A8660" s="2" t="s">
        <v>85</v>
      </c>
      <c r="B8660" s="2" t="s">
        <v>113</v>
      </c>
      <c r="C8660" s="2" t="s">
        <v>30546</v>
      </c>
      <c r="D8660" s="2" t="s">
        <v>30547</v>
      </c>
      <c r="E8660" s="2">
        <v>4.7</v>
      </c>
      <c r="F8660" s="2">
        <v>1214.0</v>
      </c>
      <c r="G8660" s="7" t="s">
        <v>30548</v>
      </c>
      <c r="H8660" s="2" t="s">
        <v>30549</v>
      </c>
      <c r="I8660" s="2" t="s">
        <v>30550</v>
      </c>
      <c r="J8660" s="3" t="str">
        <f t="shared" si="1"/>
        <v>Unique</v>
      </c>
      <c r="K8660" s="9" t="str">
        <f t="shared" si="2"/>
        <v>Official Website</v>
      </c>
      <c r="L8660" s="5" t="str">
        <f t="shared" si="3"/>
        <v>Excellent</v>
      </c>
      <c r="M8660" s="5" t="str">
        <f t="shared" si="4"/>
        <v>1000+ Reviews</v>
      </c>
      <c r="N8660" s="6" t="str">
        <f t="shared" si="5"/>
        <v>Low Opportunity</v>
      </c>
    </row>
    <row r="8661">
      <c r="A8661" s="2" t="s">
        <v>85</v>
      </c>
      <c r="B8661" s="2" t="s">
        <v>113</v>
      </c>
      <c r="C8661" s="2" t="s">
        <v>30551</v>
      </c>
      <c r="D8661" s="2" t="s">
        <v>30552</v>
      </c>
      <c r="E8661" s="2">
        <v>4.8</v>
      </c>
      <c r="F8661" s="2">
        <v>693.0</v>
      </c>
      <c r="G8661" s="7" t="s">
        <v>30553</v>
      </c>
      <c r="H8661" s="2" t="s">
        <v>30554</v>
      </c>
      <c r="I8661" s="2" t="s">
        <v>117</v>
      </c>
      <c r="J8661" s="3" t="str">
        <f t="shared" si="1"/>
        <v>Unique</v>
      </c>
      <c r="K8661" s="9" t="str">
        <f t="shared" si="2"/>
        <v>Official Website</v>
      </c>
      <c r="L8661" s="5" t="str">
        <f t="shared" si="3"/>
        <v>Excellent</v>
      </c>
      <c r="M8661" s="5" t="str">
        <f t="shared" si="4"/>
        <v>500-999 Reviews</v>
      </c>
      <c r="N8661" s="6" t="str">
        <f t="shared" si="5"/>
        <v>Low Opportunity</v>
      </c>
    </row>
    <row r="8662">
      <c r="A8662" s="2" t="s">
        <v>85</v>
      </c>
      <c r="B8662" s="2" t="s">
        <v>113</v>
      </c>
      <c r="C8662" s="2" t="s">
        <v>30555</v>
      </c>
      <c r="D8662" s="2" t="s">
        <v>30556</v>
      </c>
      <c r="E8662" s="2">
        <v>4.9</v>
      </c>
      <c r="F8662" s="2">
        <v>1209.0</v>
      </c>
      <c r="G8662" s="7" t="s">
        <v>30557</v>
      </c>
      <c r="H8662" s="2" t="s">
        <v>30558</v>
      </c>
      <c r="I8662" s="2" t="s">
        <v>2085</v>
      </c>
      <c r="J8662" s="3" t="str">
        <f t="shared" si="1"/>
        <v>Unique</v>
      </c>
      <c r="K8662" s="9" t="str">
        <f t="shared" si="2"/>
        <v>Official Website</v>
      </c>
      <c r="L8662" s="5" t="str">
        <f t="shared" si="3"/>
        <v>Excellent</v>
      </c>
      <c r="M8662" s="5" t="str">
        <f t="shared" si="4"/>
        <v>1000+ Reviews</v>
      </c>
      <c r="N8662" s="6" t="str">
        <f t="shared" si="5"/>
        <v>Low Opportunity</v>
      </c>
    </row>
    <row r="8663">
      <c r="A8663" s="2" t="s">
        <v>85</v>
      </c>
      <c r="B8663" s="2" t="s">
        <v>113</v>
      </c>
      <c r="C8663" s="2" t="s">
        <v>30559</v>
      </c>
      <c r="D8663" s="2" t="s">
        <v>30560</v>
      </c>
      <c r="E8663" s="2">
        <v>4.8</v>
      </c>
      <c r="F8663" s="2">
        <v>2045.0</v>
      </c>
      <c r="G8663" s="7" t="s">
        <v>30561</v>
      </c>
      <c r="H8663" s="2" t="s">
        <v>30562</v>
      </c>
      <c r="I8663" s="2" t="s">
        <v>30550</v>
      </c>
      <c r="J8663" s="3" t="str">
        <f t="shared" si="1"/>
        <v>Unique</v>
      </c>
      <c r="K8663" s="9" t="str">
        <f t="shared" si="2"/>
        <v>Official Website</v>
      </c>
      <c r="L8663" s="5" t="str">
        <f t="shared" si="3"/>
        <v>Excellent</v>
      </c>
      <c r="M8663" s="5" t="str">
        <f t="shared" si="4"/>
        <v>1000+ Reviews</v>
      </c>
      <c r="N8663" s="6" t="str">
        <f t="shared" si="5"/>
        <v>Low Opportunity</v>
      </c>
    </row>
    <row r="8664">
      <c r="A8664" s="2" t="s">
        <v>85</v>
      </c>
      <c r="B8664" s="2" t="s">
        <v>113</v>
      </c>
      <c r="C8664" s="2" t="s">
        <v>30563</v>
      </c>
      <c r="D8664" s="2" t="s">
        <v>30564</v>
      </c>
      <c r="E8664" s="2">
        <v>4.0</v>
      </c>
      <c r="F8664" s="2">
        <v>77.0</v>
      </c>
      <c r="H8664" s="2" t="s">
        <v>30565</v>
      </c>
      <c r="I8664" s="2" t="s">
        <v>117</v>
      </c>
      <c r="J8664" s="3" t="str">
        <f t="shared" si="1"/>
        <v>Unique</v>
      </c>
      <c r="K8664" s="4" t="str">
        <f t="shared" si="2"/>
        <v>No Website</v>
      </c>
      <c r="L8664" s="5" t="str">
        <f t="shared" si="3"/>
        <v>Good</v>
      </c>
      <c r="M8664" s="5" t="str">
        <f t="shared" si="4"/>
        <v>Below 100 Reviews</v>
      </c>
      <c r="N8664" s="6" t="str">
        <f t="shared" si="5"/>
        <v>Low Opportunity</v>
      </c>
    </row>
    <row r="8665">
      <c r="A8665" s="2" t="s">
        <v>85</v>
      </c>
      <c r="B8665" s="2" t="s">
        <v>113</v>
      </c>
      <c r="C8665" s="2" t="s">
        <v>30566</v>
      </c>
      <c r="D8665" s="2" t="s">
        <v>30567</v>
      </c>
      <c r="E8665" s="2">
        <v>4.7</v>
      </c>
      <c r="F8665" s="2">
        <v>1818.0</v>
      </c>
      <c r="G8665" s="7" t="s">
        <v>30568</v>
      </c>
      <c r="H8665" s="2" t="s">
        <v>30569</v>
      </c>
      <c r="I8665" s="2" t="s">
        <v>5086</v>
      </c>
      <c r="J8665" s="3" t="str">
        <f t="shared" si="1"/>
        <v>Unique</v>
      </c>
      <c r="K8665" s="9" t="str">
        <f t="shared" si="2"/>
        <v>Official Website</v>
      </c>
      <c r="L8665" s="5" t="str">
        <f t="shared" si="3"/>
        <v>Excellent</v>
      </c>
      <c r="M8665" s="5" t="str">
        <f t="shared" si="4"/>
        <v>1000+ Reviews</v>
      </c>
      <c r="N8665" s="6" t="str">
        <f t="shared" si="5"/>
        <v>Low Opportunity</v>
      </c>
    </row>
    <row r="8666">
      <c r="A8666" s="2" t="s">
        <v>85</v>
      </c>
      <c r="B8666" s="2" t="s">
        <v>113</v>
      </c>
      <c r="C8666" s="2" t="s">
        <v>30570</v>
      </c>
      <c r="D8666" s="2" t="s">
        <v>30571</v>
      </c>
      <c r="E8666" s="2">
        <v>5.0</v>
      </c>
      <c r="F8666" s="2">
        <v>407.0</v>
      </c>
      <c r="G8666" s="7" t="s">
        <v>30572</v>
      </c>
      <c r="H8666" s="2" t="s">
        <v>30573</v>
      </c>
      <c r="I8666" s="2" t="s">
        <v>30574</v>
      </c>
      <c r="J8666" s="3" t="str">
        <f t="shared" si="1"/>
        <v>Unique</v>
      </c>
      <c r="K8666" s="6" t="str">
        <f t="shared" si="2"/>
        <v>Social Media</v>
      </c>
      <c r="L8666" s="5" t="str">
        <f t="shared" si="3"/>
        <v>Excellent</v>
      </c>
      <c r="M8666" s="5" t="str">
        <f t="shared" si="4"/>
        <v>100-499 Reviews</v>
      </c>
      <c r="N8666" s="8" t="str">
        <f t="shared" si="5"/>
        <v>Medium Opportunity</v>
      </c>
    </row>
    <row r="8667">
      <c r="A8667" s="2" t="s">
        <v>399</v>
      </c>
      <c r="B8667" s="2" t="s">
        <v>21</v>
      </c>
      <c r="C8667" s="2" t="s">
        <v>30575</v>
      </c>
      <c r="D8667" s="2" t="s">
        <v>30576</v>
      </c>
      <c r="E8667" s="2">
        <v>4.6</v>
      </c>
      <c r="F8667" s="2">
        <v>107.0</v>
      </c>
      <c r="H8667" s="2" t="s">
        <v>30577</v>
      </c>
      <c r="I8667" s="2" t="s">
        <v>30578</v>
      </c>
      <c r="J8667" s="3" t="str">
        <f t="shared" si="1"/>
        <v>Unique</v>
      </c>
      <c r="K8667" s="4" t="str">
        <f t="shared" si="2"/>
        <v>No Website</v>
      </c>
      <c r="L8667" s="5" t="str">
        <f t="shared" si="3"/>
        <v>Excellent</v>
      </c>
      <c r="M8667" s="5" t="str">
        <f t="shared" si="4"/>
        <v>100-499 Reviews</v>
      </c>
      <c r="N8667" s="4" t="str">
        <f t="shared" si="5"/>
        <v>High Opportunity</v>
      </c>
    </row>
    <row r="8668">
      <c r="A8668" s="2" t="s">
        <v>85</v>
      </c>
      <c r="B8668" s="2" t="s">
        <v>113</v>
      </c>
      <c r="C8668" s="2" t="s">
        <v>30579</v>
      </c>
      <c r="D8668" s="2" t="s">
        <v>30580</v>
      </c>
      <c r="E8668" s="2">
        <v>4.9</v>
      </c>
      <c r="F8668" s="2">
        <v>295.0</v>
      </c>
      <c r="G8668" s="7" t="s">
        <v>30581</v>
      </c>
      <c r="H8668" s="2" t="s">
        <v>30582</v>
      </c>
      <c r="I8668" s="2" t="s">
        <v>117</v>
      </c>
      <c r="J8668" s="3" t="str">
        <f t="shared" si="1"/>
        <v>Unique</v>
      </c>
      <c r="K8668" s="9" t="str">
        <f t="shared" si="2"/>
        <v>Official Website</v>
      </c>
      <c r="L8668" s="5" t="str">
        <f t="shared" si="3"/>
        <v>Excellent</v>
      </c>
      <c r="M8668" s="5" t="str">
        <f t="shared" si="4"/>
        <v>100-499 Reviews</v>
      </c>
      <c r="N8668" s="6" t="str">
        <f t="shared" si="5"/>
        <v>Low Opportunity</v>
      </c>
    </row>
    <row r="8669">
      <c r="A8669" s="2" t="s">
        <v>85</v>
      </c>
      <c r="B8669" s="2" t="s">
        <v>113</v>
      </c>
      <c r="C8669" s="2" t="s">
        <v>30583</v>
      </c>
      <c r="D8669" s="2" t="s">
        <v>30584</v>
      </c>
      <c r="E8669" s="2">
        <v>4.9</v>
      </c>
      <c r="F8669" s="2">
        <v>209.0</v>
      </c>
      <c r="G8669" s="7" t="s">
        <v>30585</v>
      </c>
      <c r="H8669" s="2" t="s">
        <v>30586</v>
      </c>
      <c r="I8669" s="2" t="s">
        <v>30587</v>
      </c>
      <c r="J8669" s="3" t="str">
        <f t="shared" si="1"/>
        <v>Unique</v>
      </c>
      <c r="K8669" s="9" t="str">
        <f t="shared" si="2"/>
        <v>Official Website</v>
      </c>
      <c r="L8669" s="5" t="str">
        <f t="shared" si="3"/>
        <v>Excellent</v>
      </c>
      <c r="M8669" s="5" t="str">
        <f t="shared" si="4"/>
        <v>100-499 Reviews</v>
      </c>
      <c r="N8669" s="6" t="str">
        <f t="shared" si="5"/>
        <v>Low Opportunity</v>
      </c>
    </row>
    <row r="8670">
      <c r="A8670" s="2" t="s">
        <v>85</v>
      </c>
      <c r="B8670" s="2" t="s">
        <v>113</v>
      </c>
      <c r="C8670" s="2" t="s">
        <v>30588</v>
      </c>
      <c r="D8670" s="2" t="s">
        <v>30589</v>
      </c>
      <c r="E8670" s="2">
        <v>4.8</v>
      </c>
      <c r="F8670" s="2">
        <v>131.0</v>
      </c>
      <c r="G8670" s="7" t="s">
        <v>30590</v>
      </c>
      <c r="H8670" s="2" t="s">
        <v>30591</v>
      </c>
      <c r="I8670" s="2" t="s">
        <v>117</v>
      </c>
      <c r="J8670" s="3" t="str">
        <f t="shared" si="1"/>
        <v>Unique</v>
      </c>
      <c r="K8670" s="9" t="str">
        <f t="shared" si="2"/>
        <v>Official Website</v>
      </c>
      <c r="L8670" s="5" t="str">
        <f t="shared" si="3"/>
        <v>Excellent</v>
      </c>
      <c r="M8670" s="5" t="str">
        <f t="shared" si="4"/>
        <v>100-499 Reviews</v>
      </c>
      <c r="N8670" s="6" t="str">
        <f t="shared" si="5"/>
        <v>Low Opportunity</v>
      </c>
    </row>
    <row r="8671">
      <c r="A8671" s="2" t="s">
        <v>85</v>
      </c>
      <c r="B8671" s="2" t="s">
        <v>113</v>
      </c>
      <c r="C8671" s="2" t="s">
        <v>30592</v>
      </c>
      <c r="D8671" s="2" t="s">
        <v>30593</v>
      </c>
      <c r="E8671" s="2">
        <v>5.0</v>
      </c>
      <c r="F8671" s="2">
        <v>153.0</v>
      </c>
      <c r="G8671" s="7" t="s">
        <v>9519</v>
      </c>
      <c r="H8671" s="2" t="s">
        <v>30594</v>
      </c>
      <c r="I8671" s="2" t="s">
        <v>4096</v>
      </c>
      <c r="J8671" s="3" t="str">
        <f t="shared" si="1"/>
        <v>Unique</v>
      </c>
      <c r="K8671" s="9" t="str">
        <f t="shared" si="2"/>
        <v>Official Website</v>
      </c>
      <c r="L8671" s="5" t="str">
        <f t="shared" si="3"/>
        <v>Excellent</v>
      </c>
      <c r="M8671" s="5" t="str">
        <f t="shared" si="4"/>
        <v>100-499 Reviews</v>
      </c>
      <c r="N8671" s="6" t="str">
        <f t="shared" si="5"/>
        <v>Low Opportunity</v>
      </c>
    </row>
    <row r="8672">
      <c r="A8672" s="2" t="s">
        <v>76</v>
      </c>
      <c r="B8672" s="2" t="s">
        <v>101</v>
      </c>
      <c r="C8672" s="2" t="s">
        <v>30595</v>
      </c>
      <c r="D8672" s="2" t="s">
        <v>30596</v>
      </c>
      <c r="E8672" s="2">
        <v>4.6</v>
      </c>
      <c r="F8672" s="2">
        <v>105.0</v>
      </c>
      <c r="H8672" s="2" t="s">
        <v>30597</v>
      </c>
      <c r="I8672" s="2" t="s">
        <v>105</v>
      </c>
      <c r="J8672" s="3" t="str">
        <f t="shared" si="1"/>
        <v>Unique</v>
      </c>
      <c r="K8672" s="4" t="str">
        <f t="shared" si="2"/>
        <v>No Website</v>
      </c>
      <c r="L8672" s="5" t="str">
        <f t="shared" si="3"/>
        <v>Excellent</v>
      </c>
      <c r="M8672" s="5" t="str">
        <f t="shared" si="4"/>
        <v>100-499 Reviews</v>
      </c>
      <c r="N8672" s="4" t="str">
        <f t="shared" si="5"/>
        <v>High Opportunity</v>
      </c>
    </row>
    <row r="8673">
      <c r="A8673" s="2" t="s">
        <v>85</v>
      </c>
      <c r="B8673" s="2" t="s">
        <v>113</v>
      </c>
      <c r="C8673" s="2" t="s">
        <v>25739</v>
      </c>
      <c r="D8673" s="2" t="s">
        <v>30598</v>
      </c>
      <c r="E8673" s="2">
        <v>4.7</v>
      </c>
      <c r="F8673" s="2">
        <v>18.0</v>
      </c>
      <c r="G8673" s="7" t="s">
        <v>30599</v>
      </c>
      <c r="H8673" s="2" t="s">
        <v>30600</v>
      </c>
      <c r="I8673" s="2" t="s">
        <v>117</v>
      </c>
      <c r="J8673" s="3" t="str">
        <f t="shared" si="1"/>
        <v>Unique</v>
      </c>
      <c r="K8673" s="9" t="str">
        <f t="shared" si="2"/>
        <v>Official Website</v>
      </c>
      <c r="L8673" s="5" t="str">
        <f t="shared" si="3"/>
        <v>Excellent</v>
      </c>
      <c r="M8673" s="5" t="str">
        <f t="shared" si="4"/>
        <v>Below 100 Reviews</v>
      </c>
      <c r="N8673" s="6" t="str">
        <f t="shared" si="5"/>
        <v>Low Opportunity</v>
      </c>
    </row>
    <row r="8674">
      <c r="A8674" s="2" t="s">
        <v>112</v>
      </c>
      <c r="B8674" s="2" t="s">
        <v>106</v>
      </c>
      <c r="C8674" s="2" t="s">
        <v>30601</v>
      </c>
      <c r="D8674" s="2" t="s">
        <v>30602</v>
      </c>
      <c r="E8674" s="2">
        <v>4.6</v>
      </c>
      <c r="F8674" s="2">
        <v>105.0</v>
      </c>
      <c r="H8674" s="2" t="s">
        <v>30603</v>
      </c>
      <c r="I8674" s="2" t="s">
        <v>111</v>
      </c>
      <c r="J8674" s="3" t="str">
        <f t="shared" si="1"/>
        <v>Unique</v>
      </c>
      <c r="K8674" s="4" t="str">
        <f t="shared" si="2"/>
        <v>No Website</v>
      </c>
      <c r="L8674" s="5" t="str">
        <f t="shared" si="3"/>
        <v>Excellent</v>
      </c>
      <c r="M8674" s="5" t="str">
        <f t="shared" si="4"/>
        <v>100-499 Reviews</v>
      </c>
      <c r="N8674" s="4" t="str">
        <f t="shared" si="5"/>
        <v>High Opportunity</v>
      </c>
    </row>
    <row r="8675">
      <c r="A8675" s="2" t="s">
        <v>85</v>
      </c>
      <c r="B8675" s="2" t="s">
        <v>591</v>
      </c>
      <c r="C8675" s="2" t="s">
        <v>30604</v>
      </c>
      <c r="D8675" s="2" t="s">
        <v>30605</v>
      </c>
      <c r="E8675" s="2">
        <v>4.4</v>
      </c>
      <c r="F8675" s="2">
        <v>10.0</v>
      </c>
      <c r="H8675" s="2" t="s">
        <v>30606</v>
      </c>
      <c r="I8675" s="2" t="s">
        <v>1096</v>
      </c>
      <c r="J8675" s="3" t="str">
        <f t="shared" si="1"/>
        <v>Unique</v>
      </c>
      <c r="K8675" s="4" t="str">
        <f t="shared" si="2"/>
        <v>No Website</v>
      </c>
      <c r="L8675" s="5" t="str">
        <f t="shared" si="3"/>
        <v>Good</v>
      </c>
      <c r="M8675" s="5" t="str">
        <f t="shared" si="4"/>
        <v>Below 100 Reviews</v>
      </c>
      <c r="N8675" s="6" t="str">
        <f t="shared" si="5"/>
        <v>Low Opportunity</v>
      </c>
    </row>
    <row r="8676">
      <c r="A8676" s="2" t="s">
        <v>85</v>
      </c>
      <c r="B8676" s="2" t="s">
        <v>591</v>
      </c>
      <c r="C8676" s="2" t="s">
        <v>30607</v>
      </c>
      <c r="D8676" s="2" t="s">
        <v>30608</v>
      </c>
      <c r="E8676" s="2">
        <v>4.8</v>
      </c>
      <c r="F8676" s="2">
        <v>533.0</v>
      </c>
      <c r="G8676" s="7" t="s">
        <v>30609</v>
      </c>
      <c r="H8676" s="2" t="s">
        <v>30610</v>
      </c>
      <c r="I8676" s="2" t="s">
        <v>30611</v>
      </c>
      <c r="J8676" s="3" t="str">
        <f t="shared" si="1"/>
        <v>Unique</v>
      </c>
      <c r="K8676" s="6" t="str">
        <f t="shared" si="2"/>
        <v>Social Media</v>
      </c>
      <c r="L8676" s="5" t="str">
        <f t="shared" si="3"/>
        <v>Excellent</v>
      </c>
      <c r="M8676" s="5" t="str">
        <f t="shared" si="4"/>
        <v>500-999 Reviews</v>
      </c>
      <c r="N8676" s="8" t="str">
        <f t="shared" si="5"/>
        <v>Medium Opportunity</v>
      </c>
    </row>
    <row r="8677">
      <c r="A8677" s="2" t="s">
        <v>85</v>
      </c>
      <c r="B8677" s="2" t="s">
        <v>591</v>
      </c>
      <c r="C8677" s="2" t="s">
        <v>30612</v>
      </c>
      <c r="D8677" s="2" t="s">
        <v>30613</v>
      </c>
      <c r="E8677" s="2">
        <v>3.9</v>
      </c>
      <c r="F8677" s="2">
        <v>12.0</v>
      </c>
      <c r="H8677" s="2" t="s">
        <v>30614</v>
      </c>
      <c r="I8677" s="2" t="s">
        <v>595</v>
      </c>
      <c r="J8677" s="3" t="str">
        <f t="shared" si="1"/>
        <v>Unique</v>
      </c>
      <c r="K8677" s="4" t="str">
        <f t="shared" si="2"/>
        <v>No Website</v>
      </c>
      <c r="L8677" s="5" t="str">
        <f t="shared" si="3"/>
        <v>Average</v>
      </c>
      <c r="M8677" s="5" t="str">
        <f t="shared" si="4"/>
        <v>Below 100 Reviews</v>
      </c>
      <c r="N8677" s="6" t="str">
        <f t="shared" si="5"/>
        <v>Low Opportunity</v>
      </c>
    </row>
    <row r="8678">
      <c r="A8678" s="2" t="s">
        <v>171</v>
      </c>
      <c r="B8678" s="2" t="s">
        <v>41</v>
      </c>
      <c r="C8678" s="2" t="s">
        <v>30615</v>
      </c>
      <c r="D8678" s="2" t="s">
        <v>30616</v>
      </c>
      <c r="E8678" s="2">
        <v>4.6</v>
      </c>
      <c r="F8678" s="2">
        <v>103.0</v>
      </c>
      <c r="H8678" s="2" t="s">
        <v>30617</v>
      </c>
      <c r="I8678" s="2" t="s">
        <v>344</v>
      </c>
      <c r="J8678" s="3" t="str">
        <f t="shared" si="1"/>
        <v>Unique</v>
      </c>
      <c r="K8678" s="4" t="str">
        <f t="shared" si="2"/>
        <v>No Website</v>
      </c>
      <c r="L8678" s="5" t="str">
        <f t="shared" si="3"/>
        <v>Excellent</v>
      </c>
      <c r="M8678" s="5" t="str">
        <f t="shared" si="4"/>
        <v>100-499 Reviews</v>
      </c>
      <c r="N8678" s="4" t="str">
        <f t="shared" si="5"/>
        <v>High Opportunity</v>
      </c>
    </row>
    <row r="8679">
      <c r="A8679" s="2" t="s">
        <v>85</v>
      </c>
      <c r="B8679" s="2" t="s">
        <v>591</v>
      </c>
      <c r="C8679" s="2" t="s">
        <v>13474</v>
      </c>
      <c r="D8679" s="2" t="s">
        <v>30618</v>
      </c>
      <c r="E8679" s="2">
        <v>4.2</v>
      </c>
      <c r="F8679" s="2">
        <v>941.0</v>
      </c>
      <c r="G8679" s="7" t="s">
        <v>30619</v>
      </c>
      <c r="H8679" s="2" t="s">
        <v>11526</v>
      </c>
      <c r="I8679" s="2" t="s">
        <v>10406</v>
      </c>
      <c r="J8679" s="3" t="str">
        <f t="shared" si="1"/>
        <v>Unique</v>
      </c>
      <c r="K8679" s="9" t="str">
        <f t="shared" si="2"/>
        <v>Official Website</v>
      </c>
      <c r="L8679" s="5" t="str">
        <f t="shared" si="3"/>
        <v>Good</v>
      </c>
      <c r="M8679" s="5" t="str">
        <f t="shared" si="4"/>
        <v>500-999 Reviews</v>
      </c>
      <c r="N8679" s="6" t="str">
        <f t="shared" si="5"/>
        <v>Low Opportunity</v>
      </c>
    </row>
    <row r="8680">
      <c r="A8680" s="2" t="s">
        <v>180</v>
      </c>
      <c r="B8680" s="2" t="s">
        <v>106</v>
      </c>
      <c r="C8680" s="2" t="s">
        <v>30620</v>
      </c>
      <c r="D8680" s="2" t="s">
        <v>30621</v>
      </c>
      <c r="E8680" s="2">
        <v>4.6</v>
      </c>
      <c r="F8680" s="2">
        <v>102.0</v>
      </c>
      <c r="H8680" s="2" t="s">
        <v>30622</v>
      </c>
      <c r="I8680" s="2" t="s">
        <v>3825</v>
      </c>
      <c r="J8680" s="3" t="str">
        <f t="shared" si="1"/>
        <v>Unique</v>
      </c>
      <c r="K8680" s="4" t="str">
        <f t="shared" si="2"/>
        <v>No Website</v>
      </c>
      <c r="L8680" s="5" t="str">
        <f t="shared" si="3"/>
        <v>Excellent</v>
      </c>
      <c r="M8680" s="5" t="str">
        <f t="shared" si="4"/>
        <v>100-499 Reviews</v>
      </c>
      <c r="N8680" s="4" t="str">
        <f t="shared" si="5"/>
        <v>High Opportunity</v>
      </c>
    </row>
    <row r="8681">
      <c r="A8681" s="2" t="s">
        <v>85</v>
      </c>
      <c r="B8681" s="2" t="s">
        <v>591</v>
      </c>
      <c r="C8681" s="2" t="s">
        <v>30623</v>
      </c>
      <c r="D8681" s="2" t="s">
        <v>30624</v>
      </c>
      <c r="E8681" s="2">
        <v>4.0</v>
      </c>
      <c r="F8681" s="2">
        <v>6.0</v>
      </c>
      <c r="H8681" s="2" t="s">
        <v>30625</v>
      </c>
      <c r="I8681" s="2" t="s">
        <v>595</v>
      </c>
      <c r="J8681" s="3" t="str">
        <f t="shared" si="1"/>
        <v>Unique</v>
      </c>
      <c r="K8681" s="4" t="str">
        <f t="shared" si="2"/>
        <v>No Website</v>
      </c>
      <c r="L8681" s="5" t="str">
        <f t="shared" si="3"/>
        <v>Good</v>
      </c>
      <c r="M8681" s="5" t="str">
        <f t="shared" si="4"/>
        <v>Below 100 Reviews</v>
      </c>
      <c r="N8681" s="6" t="str">
        <f t="shared" si="5"/>
        <v>Low Opportunity</v>
      </c>
    </row>
    <row r="8682">
      <c r="A8682" s="2" t="s">
        <v>14</v>
      </c>
      <c r="B8682" s="2" t="s">
        <v>181</v>
      </c>
      <c r="C8682" s="2" t="s">
        <v>30626</v>
      </c>
      <c r="D8682" s="2" t="s">
        <v>30627</v>
      </c>
      <c r="E8682" s="2">
        <v>4.6</v>
      </c>
      <c r="F8682" s="2">
        <v>102.0</v>
      </c>
      <c r="I8682" s="2" t="s">
        <v>185</v>
      </c>
      <c r="J8682" s="3" t="str">
        <f t="shared" si="1"/>
        <v>Unique</v>
      </c>
      <c r="K8682" s="4" t="str">
        <f t="shared" si="2"/>
        <v>No Website</v>
      </c>
      <c r="L8682" s="5" t="str">
        <f t="shared" si="3"/>
        <v>Excellent</v>
      </c>
      <c r="M8682" s="5" t="str">
        <f t="shared" si="4"/>
        <v>100-499 Reviews</v>
      </c>
      <c r="N8682" s="4" t="str">
        <f t="shared" si="5"/>
        <v>High Opportunity</v>
      </c>
    </row>
    <row r="8683">
      <c r="A8683" s="2" t="s">
        <v>145</v>
      </c>
      <c r="B8683" s="2" t="s">
        <v>21</v>
      </c>
      <c r="C8683" s="2" t="s">
        <v>30628</v>
      </c>
      <c r="D8683" s="2" t="s">
        <v>30629</v>
      </c>
      <c r="E8683" s="2">
        <v>3.7</v>
      </c>
      <c r="F8683" s="2">
        <v>1923.0</v>
      </c>
      <c r="G8683" s="7" t="s">
        <v>30630</v>
      </c>
      <c r="H8683" s="2" t="s">
        <v>30631</v>
      </c>
      <c r="I8683" s="2" t="s">
        <v>14537</v>
      </c>
      <c r="J8683" s="3" t="str">
        <f t="shared" si="1"/>
        <v>Unique</v>
      </c>
      <c r="K8683" s="9" t="str">
        <f t="shared" si="2"/>
        <v>Official Website</v>
      </c>
      <c r="L8683" s="5" t="str">
        <f t="shared" si="3"/>
        <v>Average</v>
      </c>
      <c r="M8683" s="5" t="str">
        <f t="shared" si="4"/>
        <v>1000+ Reviews</v>
      </c>
      <c r="N8683" s="6" t="str">
        <f t="shared" si="5"/>
        <v>Low Opportunity</v>
      </c>
    </row>
    <row r="8684">
      <c r="A8684" s="2" t="s">
        <v>399</v>
      </c>
      <c r="B8684" s="2" t="s">
        <v>106</v>
      </c>
      <c r="C8684" s="2" t="s">
        <v>30632</v>
      </c>
      <c r="D8684" s="2" t="s">
        <v>30633</v>
      </c>
      <c r="E8684" s="2">
        <v>4.6</v>
      </c>
      <c r="F8684" s="2">
        <v>101.0</v>
      </c>
      <c r="H8684" s="2" t="s">
        <v>30634</v>
      </c>
      <c r="I8684" s="2" t="s">
        <v>2868</v>
      </c>
      <c r="J8684" s="3" t="str">
        <f t="shared" si="1"/>
        <v>Unique</v>
      </c>
      <c r="K8684" s="4" t="str">
        <f t="shared" si="2"/>
        <v>No Website</v>
      </c>
      <c r="L8684" s="5" t="str">
        <f t="shared" si="3"/>
        <v>Excellent</v>
      </c>
      <c r="M8684" s="5" t="str">
        <f t="shared" si="4"/>
        <v>100-499 Reviews</v>
      </c>
      <c r="N8684" s="4" t="str">
        <f t="shared" si="5"/>
        <v>High Opportunity</v>
      </c>
    </row>
    <row r="8685">
      <c r="A8685" s="2" t="s">
        <v>180</v>
      </c>
      <c r="B8685" s="2" t="s">
        <v>101</v>
      </c>
      <c r="C8685" s="2" t="s">
        <v>30635</v>
      </c>
      <c r="D8685" s="2" t="s">
        <v>30636</v>
      </c>
      <c r="E8685" s="2">
        <v>4.6</v>
      </c>
      <c r="F8685" s="2">
        <v>100.0</v>
      </c>
      <c r="H8685" s="2" t="s">
        <v>30637</v>
      </c>
      <c r="I8685" s="2" t="s">
        <v>105</v>
      </c>
      <c r="J8685" s="3" t="str">
        <f t="shared" si="1"/>
        <v>Unique</v>
      </c>
      <c r="K8685" s="4" t="str">
        <f t="shared" si="2"/>
        <v>No Website</v>
      </c>
      <c r="L8685" s="5" t="str">
        <f t="shared" si="3"/>
        <v>Excellent</v>
      </c>
      <c r="M8685" s="5" t="str">
        <f t="shared" si="4"/>
        <v>100-499 Reviews</v>
      </c>
      <c r="N8685" s="4" t="str">
        <f t="shared" si="5"/>
        <v>High Opportunity</v>
      </c>
    </row>
    <row r="8686">
      <c r="A8686" s="2" t="s">
        <v>145</v>
      </c>
      <c r="B8686" s="2" t="s">
        <v>21</v>
      </c>
      <c r="C8686" s="2" t="s">
        <v>30638</v>
      </c>
      <c r="D8686" s="2" t="s">
        <v>30639</v>
      </c>
      <c r="E8686" s="2">
        <v>4.3</v>
      </c>
      <c r="F8686" s="2">
        <v>432.0</v>
      </c>
      <c r="G8686" s="7" t="s">
        <v>30640</v>
      </c>
      <c r="H8686" s="2" t="s">
        <v>30641</v>
      </c>
      <c r="I8686" s="2" t="s">
        <v>16126</v>
      </c>
      <c r="J8686" s="3" t="str">
        <f t="shared" si="1"/>
        <v>Unique</v>
      </c>
      <c r="K8686" s="9" t="str">
        <f t="shared" si="2"/>
        <v>Official Website</v>
      </c>
      <c r="L8686" s="5" t="str">
        <f t="shared" si="3"/>
        <v>Good</v>
      </c>
      <c r="M8686" s="5" t="str">
        <f t="shared" si="4"/>
        <v>100-499 Reviews</v>
      </c>
      <c r="N8686" s="6" t="str">
        <f t="shared" si="5"/>
        <v>Low Opportunity</v>
      </c>
    </row>
    <row r="8687">
      <c r="A8687" s="2" t="s">
        <v>145</v>
      </c>
      <c r="B8687" s="2" t="s">
        <v>21</v>
      </c>
      <c r="C8687" s="2" t="s">
        <v>30642</v>
      </c>
      <c r="D8687" s="2" t="s">
        <v>30643</v>
      </c>
      <c r="E8687" s="2">
        <v>4.2</v>
      </c>
      <c r="F8687" s="2">
        <v>117.0</v>
      </c>
      <c r="G8687" s="7" t="s">
        <v>30644</v>
      </c>
      <c r="H8687" s="2" t="s">
        <v>30645</v>
      </c>
      <c r="I8687" s="2" t="s">
        <v>84</v>
      </c>
      <c r="J8687" s="3" t="str">
        <f t="shared" si="1"/>
        <v>Unique</v>
      </c>
      <c r="K8687" s="9" t="str">
        <f t="shared" si="2"/>
        <v>Official Website</v>
      </c>
      <c r="L8687" s="5" t="str">
        <f t="shared" si="3"/>
        <v>Good</v>
      </c>
      <c r="M8687" s="5" t="str">
        <f t="shared" si="4"/>
        <v>100-499 Reviews</v>
      </c>
      <c r="N8687" s="6" t="str">
        <f t="shared" si="5"/>
        <v>Low Opportunity</v>
      </c>
    </row>
    <row r="8688">
      <c r="A8688" s="2" t="s">
        <v>145</v>
      </c>
      <c r="B8688" s="2" t="s">
        <v>21</v>
      </c>
      <c r="C8688" s="2" t="s">
        <v>30646</v>
      </c>
      <c r="D8688" s="2" t="s">
        <v>30647</v>
      </c>
      <c r="E8688" s="2">
        <v>3.6</v>
      </c>
      <c r="F8688" s="2">
        <v>372.0</v>
      </c>
      <c r="G8688" s="7" t="s">
        <v>30648</v>
      </c>
      <c r="H8688" s="2" t="s">
        <v>30649</v>
      </c>
      <c r="I8688" s="2" t="s">
        <v>39</v>
      </c>
      <c r="J8688" s="3" t="str">
        <f t="shared" si="1"/>
        <v>Unique</v>
      </c>
      <c r="K8688" s="9" t="str">
        <f t="shared" si="2"/>
        <v>Official Website</v>
      </c>
      <c r="L8688" s="5" t="str">
        <f t="shared" si="3"/>
        <v>Average</v>
      </c>
      <c r="M8688" s="5" t="str">
        <f t="shared" si="4"/>
        <v>100-499 Reviews</v>
      </c>
      <c r="N8688" s="6" t="str">
        <f t="shared" si="5"/>
        <v>Low Opportunity</v>
      </c>
    </row>
    <row r="8689">
      <c r="A8689" s="2" t="s">
        <v>517</v>
      </c>
      <c r="B8689" s="2" t="s">
        <v>41</v>
      </c>
      <c r="C8689" s="2" t="s">
        <v>30650</v>
      </c>
      <c r="D8689" s="2" t="s">
        <v>30651</v>
      </c>
      <c r="E8689" s="2">
        <v>4.6</v>
      </c>
      <c r="F8689" s="2">
        <v>99.0</v>
      </c>
      <c r="H8689" s="2" t="s">
        <v>30652</v>
      </c>
      <c r="I8689" s="2" t="s">
        <v>403</v>
      </c>
      <c r="J8689" s="3" t="str">
        <f t="shared" si="1"/>
        <v>Unique</v>
      </c>
      <c r="K8689" s="4" t="str">
        <f t="shared" si="2"/>
        <v>No Website</v>
      </c>
      <c r="L8689" s="5" t="str">
        <f t="shared" si="3"/>
        <v>Excellent</v>
      </c>
      <c r="M8689" s="5" t="str">
        <f t="shared" si="4"/>
        <v>Below 100 Reviews</v>
      </c>
      <c r="N8689" s="4" t="str">
        <f t="shared" si="5"/>
        <v>High Opportunity</v>
      </c>
    </row>
    <row r="8690">
      <c r="A8690" s="2" t="s">
        <v>145</v>
      </c>
      <c r="B8690" s="2" t="s">
        <v>21</v>
      </c>
      <c r="C8690" s="2" t="s">
        <v>16955</v>
      </c>
      <c r="D8690" s="2" t="s">
        <v>30653</v>
      </c>
      <c r="E8690" s="2">
        <v>4.0</v>
      </c>
      <c r="F8690" s="2">
        <v>1839.0</v>
      </c>
      <c r="G8690" s="7" t="s">
        <v>30654</v>
      </c>
      <c r="H8690" s="2" t="s">
        <v>30655</v>
      </c>
      <c r="I8690" s="2" t="s">
        <v>30656</v>
      </c>
      <c r="J8690" s="3" t="str">
        <f t="shared" si="1"/>
        <v>Unique</v>
      </c>
      <c r="K8690" s="9" t="str">
        <f t="shared" si="2"/>
        <v>Official Website</v>
      </c>
      <c r="L8690" s="5" t="str">
        <f t="shared" si="3"/>
        <v>Good</v>
      </c>
      <c r="M8690" s="5" t="str">
        <f t="shared" si="4"/>
        <v>1000+ Reviews</v>
      </c>
      <c r="N8690" s="6" t="str">
        <f t="shared" si="5"/>
        <v>Low Opportunity</v>
      </c>
    </row>
    <row r="8691">
      <c r="A8691" s="2" t="s">
        <v>145</v>
      </c>
      <c r="B8691" s="2" t="s">
        <v>21</v>
      </c>
      <c r="C8691" s="2" t="s">
        <v>30657</v>
      </c>
      <c r="D8691" s="2" t="s">
        <v>30658</v>
      </c>
      <c r="E8691" s="2">
        <v>4.4</v>
      </c>
      <c r="F8691" s="2">
        <v>378.0</v>
      </c>
      <c r="H8691" s="2" t="s">
        <v>30659</v>
      </c>
      <c r="I8691" s="2" t="s">
        <v>30660</v>
      </c>
      <c r="J8691" s="3" t="str">
        <f t="shared" si="1"/>
        <v>Unique</v>
      </c>
      <c r="K8691" s="4" t="str">
        <f t="shared" si="2"/>
        <v>No Website</v>
      </c>
      <c r="L8691" s="5" t="str">
        <f t="shared" si="3"/>
        <v>Good</v>
      </c>
      <c r="M8691" s="5" t="str">
        <f t="shared" si="4"/>
        <v>100-499 Reviews</v>
      </c>
      <c r="N8691" s="6" t="str">
        <f t="shared" si="5"/>
        <v>Low Opportunity</v>
      </c>
    </row>
    <row r="8692">
      <c r="A8692" s="2" t="s">
        <v>145</v>
      </c>
      <c r="B8692" s="2" t="s">
        <v>21</v>
      </c>
      <c r="C8692" s="2" t="s">
        <v>30661</v>
      </c>
      <c r="D8692" s="2" t="s">
        <v>30662</v>
      </c>
      <c r="E8692" s="2">
        <v>3.9</v>
      </c>
      <c r="F8692" s="2">
        <v>1153.0</v>
      </c>
      <c r="H8692" s="2" t="s">
        <v>30663</v>
      </c>
      <c r="I8692" s="2" t="s">
        <v>30664</v>
      </c>
      <c r="J8692" s="3" t="str">
        <f t="shared" si="1"/>
        <v>Unique</v>
      </c>
      <c r="K8692" s="4" t="str">
        <f t="shared" si="2"/>
        <v>No Website</v>
      </c>
      <c r="L8692" s="5" t="str">
        <f t="shared" si="3"/>
        <v>Average</v>
      </c>
      <c r="M8692" s="5" t="str">
        <f t="shared" si="4"/>
        <v>1000+ Reviews</v>
      </c>
      <c r="N8692" s="6" t="str">
        <f t="shared" si="5"/>
        <v>Low Opportunity</v>
      </c>
    </row>
    <row r="8693">
      <c r="A8693" s="2" t="s">
        <v>145</v>
      </c>
      <c r="B8693" s="2" t="s">
        <v>21</v>
      </c>
      <c r="C8693" s="2" t="s">
        <v>30665</v>
      </c>
      <c r="D8693" s="2" t="s">
        <v>30666</v>
      </c>
      <c r="E8693" s="2">
        <v>3.7</v>
      </c>
      <c r="F8693" s="2">
        <v>659.0</v>
      </c>
      <c r="H8693" s="2" t="s">
        <v>30667</v>
      </c>
      <c r="I8693" s="2" t="s">
        <v>22366</v>
      </c>
      <c r="J8693" s="3" t="str">
        <f t="shared" si="1"/>
        <v>Unique</v>
      </c>
      <c r="K8693" s="4" t="str">
        <f t="shared" si="2"/>
        <v>No Website</v>
      </c>
      <c r="L8693" s="5" t="str">
        <f t="shared" si="3"/>
        <v>Average</v>
      </c>
      <c r="M8693" s="5" t="str">
        <f t="shared" si="4"/>
        <v>500-999 Reviews</v>
      </c>
      <c r="N8693" s="6" t="str">
        <f t="shared" si="5"/>
        <v>Low Opportunity</v>
      </c>
    </row>
    <row r="8694">
      <c r="A8694" s="2" t="s">
        <v>145</v>
      </c>
      <c r="B8694" s="2" t="s">
        <v>21</v>
      </c>
      <c r="C8694" s="2" t="s">
        <v>30628</v>
      </c>
      <c r="D8694" s="2" t="s">
        <v>30668</v>
      </c>
      <c r="E8694" s="2">
        <v>3.7</v>
      </c>
      <c r="F8694" s="2">
        <v>1467.0</v>
      </c>
      <c r="G8694" s="7" t="s">
        <v>30669</v>
      </c>
      <c r="H8694" s="2" t="s">
        <v>30670</v>
      </c>
      <c r="I8694" s="2" t="s">
        <v>30671</v>
      </c>
      <c r="J8694" s="3" t="str">
        <f t="shared" si="1"/>
        <v>Unique</v>
      </c>
      <c r="K8694" s="9" t="str">
        <f t="shared" si="2"/>
        <v>Official Website</v>
      </c>
      <c r="L8694" s="5" t="str">
        <f t="shared" si="3"/>
        <v>Average</v>
      </c>
      <c r="M8694" s="5" t="str">
        <f t="shared" si="4"/>
        <v>1000+ Reviews</v>
      </c>
      <c r="N8694" s="6" t="str">
        <f t="shared" si="5"/>
        <v>Low Opportunity</v>
      </c>
    </row>
    <row r="8695">
      <c r="A8695" s="2" t="s">
        <v>145</v>
      </c>
      <c r="B8695" s="2" t="s">
        <v>21</v>
      </c>
      <c r="C8695" s="2" t="s">
        <v>30672</v>
      </c>
      <c r="D8695" s="2" t="s">
        <v>30673</v>
      </c>
      <c r="E8695" s="2">
        <v>3.5</v>
      </c>
      <c r="F8695" s="2">
        <v>717.0</v>
      </c>
      <c r="G8695" s="7" t="s">
        <v>30674</v>
      </c>
      <c r="H8695" s="2" t="s">
        <v>30675</v>
      </c>
      <c r="I8695" s="2" t="s">
        <v>30676</v>
      </c>
      <c r="J8695" s="3" t="str">
        <f t="shared" si="1"/>
        <v>Unique</v>
      </c>
      <c r="K8695" s="6" t="str">
        <f t="shared" si="2"/>
        <v>Social Media</v>
      </c>
      <c r="L8695" s="5" t="str">
        <f t="shared" si="3"/>
        <v>Average</v>
      </c>
      <c r="M8695" s="5" t="str">
        <f t="shared" si="4"/>
        <v>500-999 Reviews</v>
      </c>
      <c r="N8695" s="8" t="str">
        <f t="shared" si="5"/>
        <v>Medium Opportunity</v>
      </c>
    </row>
    <row r="8696">
      <c r="A8696" s="2" t="s">
        <v>145</v>
      </c>
      <c r="B8696" s="2" t="s">
        <v>21</v>
      </c>
      <c r="C8696" s="2" t="s">
        <v>30677</v>
      </c>
      <c r="D8696" s="2" t="s">
        <v>30678</v>
      </c>
      <c r="E8696" s="2">
        <v>3.7</v>
      </c>
      <c r="F8696" s="2">
        <v>1710.0</v>
      </c>
      <c r="G8696" s="7" t="s">
        <v>30679</v>
      </c>
      <c r="H8696" s="2" t="s">
        <v>30680</v>
      </c>
      <c r="I8696" s="2" t="s">
        <v>30681</v>
      </c>
      <c r="J8696" s="3" t="str">
        <f t="shared" si="1"/>
        <v>Unique</v>
      </c>
      <c r="K8696" s="9" t="str">
        <f t="shared" si="2"/>
        <v>Official Website</v>
      </c>
      <c r="L8696" s="5" t="str">
        <f t="shared" si="3"/>
        <v>Average</v>
      </c>
      <c r="M8696" s="5" t="str">
        <f t="shared" si="4"/>
        <v>1000+ Reviews</v>
      </c>
      <c r="N8696" s="6" t="str">
        <f t="shared" si="5"/>
        <v>Low Opportunity</v>
      </c>
    </row>
    <row r="8697">
      <c r="A8697" s="2" t="s">
        <v>100</v>
      </c>
      <c r="B8697" s="2" t="s">
        <v>122</v>
      </c>
      <c r="C8697" s="2" t="s">
        <v>30682</v>
      </c>
      <c r="D8697" s="2" t="s">
        <v>30683</v>
      </c>
      <c r="E8697" s="2">
        <v>4.6</v>
      </c>
      <c r="F8697" s="2">
        <v>98.0</v>
      </c>
      <c r="H8697" s="2" t="s">
        <v>30684</v>
      </c>
      <c r="I8697" s="2" t="s">
        <v>126</v>
      </c>
      <c r="J8697" s="3" t="str">
        <f t="shared" si="1"/>
        <v>Unique</v>
      </c>
      <c r="K8697" s="4" t="str">
        <f t="shared" si="2"/>
        <v>No Website</v>
      </c>
      <c r="L8697" s="5" t="str">
        <f t="shared" si="3"/>
        <v>Excellent</v>
      </c>
      <c r="M8697" s="5" t="str">
        <f t="shared" si="4"/>
        <v>Below 100 Reviews</v>
      </c>
      <c r="N8697" s="4" t="str">
        <f t="shared" si="5"/>
        <v>High Opportunity</v>
      </c>
    </row>
    <row r="8698">
      <c r="A8698" s="2" t="s">
        <v>245</v>
      </c>
      <c r="B8698" s="2" t="s">
        <v>41</v>
      </c>
      <c r="C8698" s="2" t="s">
        <v>30685</v>
      </c>
      <c r="D8698" s="2" t="s">
        <v>30686</v>
      </c>
      <c r="E8698" s="2">
        <v>4.6</v>
      </c>
      <c r="F8698" s="2">
        <v>95.0</v>
      </c>
      <c r="H8698" s="2" t="s">
        <v>30687</v>
      </c>
      <c r="I8698" s="2" t="s">
        <v>89</v>
      </c>
      <c r="J8698" s="3" t="str">
        <f t="shared" si="1"/>
        <v>Unique</v>
      </c>
      <c r="K8698" s="4" t="str">
        <f t="shared" si="2"/>
        <v>No Website</v>
      </c>
      <c r="L8698" s="5" t="str">
        <f t="shared" si="3"/>
        <v>Excellent</v>
      </c>
      <c r="M8698" s="5" t="str">
        <f t="shared" si="4"/>
        <v>Below 100 Reviews</v>
      </c>
      <c r="N8698" s="4" t="str">
        <f t="shared" si="5"/>
        <v>High Opportunity</v>
      </c>
    </row>
    <row r="8699">
      <c r="A8699" s="2" t="s">
        <v>581</v>
      </c>
      <c r="B8699" s="2" t="s">
        <v>206</v>
      </c>
      <c r="C8699" s="2" t="s">
        <v>30688</v>
      </c>
      <c r="D8699" s="2" t="s">
        <v>30689</v>
      </c>
      <c r="E8699" s="2">
        <v>4.6</v>
      </c>
      <c r="F8699" s="2">
        <v>93.0</v>
      </c>
      <c r="H8699" s="2" t="s">
        <v>30690</v>
      </c>
      <c r="I8699" s="2" t="s">
        <v>4772</v>
      </c>
      <c r="J8699" s="3" t="str">
        <f t="shared" si="1"/>
        <v>Unique</v>
      </c>
      <c r="K8699" s="4" t="str">
        <f t="shared" si="2"/>
        <v>No Website</v>
      </c>
      <c r="L8699" s="5" t="str">
        <f t="shared" si="3"/>
        <v>Excellent</v>
      </c>
      <c r="M8699" s="5" t="str">
        <f t="shared" si="4"/>
        <v>Below 100 Reviews</v>
      </c>
      <c r="N8699" s="4" t="str">
        <f t="shared" si="5"/>
        <v>High Opportunity</v>
      </c>
    </row>
    <row r="8700">
      <c r="A8700" s="2" t="s">
        <v>581</v>
      </c>
      <c r="B8700" s="2" t="s">
        <v>181</v>
      </c>
      <c r="C8700" s="2" t="s">
        <v>30691</v>
      </c>
      <c r="D8700" s="2" t="s">
        <v>30692</v>
      </c>
      <c r="E8700" s="2">
        <v>4.6</v>
      </c>
      <c r="F8700" s="2">
        <v>92.0</v>
      </c>
      <c r="H8700" s="2" t="s">
        <v>30693</v>
      </c>
      <c r="I8700" s="2" t="s">
        <v>205</v>
      </c>
      <c r="J8700" s="3" t="str">
        <f t="shared" si="1"/>
        <v>Unique</v>
      </c>
      <c r="K8700" s="4" t="str">
        <f t="shared" si="2"/>
        <v>No Website</v>
      </c>
      <c r="L8700" s="5" t="str">
        <f t="shared" si="3"/>
        <v>Excellent</v>
      </c>
      <c r="M8700" s="5" t="str">
        <f t="shared" si="4"/>
        <v>Below 100 Reviews</v>
      </c>
      <c r="N8700" s="4" t="str">
        <f t="shared" si="5"/>
        <v>High Opportunity</v>
      </c>
    </row>
    <row r="8701">
      <c r="A8701" s="2" t="s">
        <v>2782</v>
      </c>
      <c r="B8701" s="2" t="s">
        <v>21</v>
      </c>
      <c r="C8701" s="2" t="s">
        <v>30694</v>
      </c>
      <c r="D8701" s="2" t="s">
        <v>30695</v>
      </c>
      <c r="E8701" s="2">
        <v>4.6</v>
      </c>
      <c r="F8701" s="2">
        <v>91.0</v>
      </c>
      <c r="H8701" s="2" t="s">
        <v>30696</v>
      </c>
      <c r="I8701" s="2" t="s">
        <v>30697</v>
      </c>
      <c r="J8701" s="3" t="str">
        <f t="shared" si="1"/>
        <v>Unique</v>
      </c>
      <c r="K8701" s="4" t="str">
        <f t="shared" si="2"/>
        <v>No Website</v>
      </c>
      <c r="L8701" s="5" t="str">
        <f t="shared" si="3"/>
        <v>Excellent</v>
      </c>
      <c r="M8701" s="5" t="str">
        <f t="shared" si="4"/>
        <v>Below 100 Reviews</v>
      </c>
      <c r="N8701" s="4" t="str">
        <f t="shared" si="5"/>
        <v>High Opportunity</v>
      </c>
    </row>
    <row r="8702">
      <c r="A8702" s="2" t="s">
        <v>76</v>
      </c>
      <c r="B8702" s="2" t="s">
        <v>106</v>
      </c>
      <c r="C8702" s="2" t="s">
        <v>30698</v>
      </c>
      <c r="D8702" s="2" t="s">
        <v>30699</v>
      </c>
      <c r="E8702" s="2">
        <v>4.6</v>
      </c>
      <c r="F8702" s="2">
        <v>90.0</v>
      </c>
      <c r="H8702" s="2" t="s">
        <v>30700</v>
      </c>
      <c r="I8702" s="2" t="s">
        <v>111</v>
      </c>
      <c r="J8702" s="3" t="str">
        <f t="shared" si="1"/>
        <v>Unique</v>
      </c>
      <c r="K8702" s="4" t="str">
        <f t="shared" si="2"/>
        <v>No Website</v>
      </c>
      <c r="L8702" s="5" t="str">
        <f t="shared" si="3"/>
        <v>Excellent</v>
      </c>
      <c r="M8702" s="5" t="str">
        <f t="shared" si="4"/>
        <v>Below 100 Reviews</v>
      </c>
      <c r="N8702" s="4" t="str">
        <f t="shared" si="5"/>
        <v>High Opportunity</v>
      </c>
    </row>
    <row r="8703">
      <c r="A8703" s="2" t="s">
        <v>292</v>
      </c>
      <c r="B8703" s="2" t="s">
        <v>415</v>
      </c>
      <c r="C8703" s="2" t="s">
        <v>30701</v>
      </c>
      <c r="D8703" s="2" t="s">
        <v>30702</v>
      </c>
      <c r="E8703" s="2">
        <v>4.6</v>
      </c>
      <c r="F8703" s="2">
        <v>87.0</v>
      </c>
      <c r="H8703" s="2" t="s">
        <v>30703</v>
      </c>
      <c r="I8703" s="2" t="s">
        <v>420</v>
      </c>
      <c r="J8703" s="3" t="str">
        <f t="shared" si="1"/>
        <v>Unique</v>
      </c>
      <c r="K8703" s="4" t="str">
        <f t="shared" si="2"/>
        <v>No Website</v>
      </c>
      <c r="L8703" s="5" t="str">
        <f t="shared" si="3"/>
        <v>Excellent</v>
      </c>
      <c r="M8703" s="5" t="str">
        <f t="shared" si="4"/>
        <v>Below 100 Reviews</v>
      </c>
      <c r="N8703" s="4" t="str">
        <f t="shared" si="5"/>
        <v>High Opportunity</v>
      </c>
    </row>
    <row r="8704">
      <c r="A8704" s="2" t="s">
        <v>145</v>
      </c>
      <c r="B8704" s="2" t="s">
        <v>106</v>
      </c>
      <c r="C8704" s="2" t="s">
        <v>30704</v>
      </c>
      <c r="D8704" s="2" t="s">
        <v>30705</v>
      </c>
      <c r="E8704" s="2">
        <v>4.3</v>
      </c>
      <c r="F8704" s="2">
        <v>79.0</v>
      </c>
      <c r="G8704" s="7" t="s">
        <v>30706</v>
      </c>
      <c r="H8704" s="2" t="s">
        <v>30707</v>
      </c>
      <c r="I8704" s="2" t="s">
        <v>111</v>
      </c>
      <c r="J8704" s="3" t="str">
        <f t="shared" si="1"/>
        <v>Unique</v>
      </c>
      <c r="K8704" s="9" t="str">
        <f t="shared" si="2"/>
        <v>Official Website</v>
      </c>
      <c r="L8704" s="5" t="str">
        <f t="shared" si="3"/>
        <v>Good</v>
      </c>
      <c r="M8704" s="5" t="str">
        <f t="shared" si="4"/>
        <v>Below 100 Reviews</v>
      </c>
      <c r="N8704" s="6" t="str">
        <f t="shared" si="5"/>
        <v>Low Opportunity</v>
      </c>
    </row>
    <row r="8705">
      <c r="A8705" s="2" t="s">
        <v>710</v>
      </c>
      <c r="B8705" s="2" t="s">
        <v>351</v>
      </c>
      <c r="C8705" s="2" t="s">
        <v>30708</v>
      </c>
      <c r="D8705" s="2" t="s">
        <v>30709</v>
      </c>
      <c r="E8705" s="2">
        <v>4.6</v>
      </c>
      <c r="F8705" s="2">
        <v>83.0</v>
      </c>
      <c r="H8705" s="2" t="s">
        <v>30710</v>
      </c>
      <c r="I8705" s="2" t="s">
        <v>6473</v>
      </c>
      <c r="J8705" s="3" t="str">
        <f t="shared" si="1"/>
        <v>Unique</v>
      </c>
      <c r="K8705" s="4" t="str">
        <f t="shared" si="2"/>
        <v>No Website</v>
      </c>
      <c r="L8705" s="5" t="str">
        <f t="shared" si="3"/>
        <v>Excellent</v>
      </c>
      <c r="M8705" s="5" t="str">
        <f t="shared" si="4"/>
        <v>Below 100 Reviews</v>
      </c>
      <c r="N8705" s="4" t="str">
        <f t="shared" si="5"/>
        <v>High Opportunity</v>
      </c>
    </row>
    <row r="8706">
      <c r="A8706" s="2" t="s">
        <v>590</v>
      </c>
      <c r="B8706" s="2" t="s">
        <v>345</v>
      </c>
      <c r="C8706" s="2" t="s">
        <v>30711</v>
      </c>
      <c r="D8706" s="2" t="s">
        <v>30712</v>
      </c>
      <c r="E8706" s="2">
        <v>4.6</v>
      </c>
      <c r="F8706" s="2">
        <v>82.0</v>
      </c>
      <c r="H8706" s="2" t="s">
        <v>30713</v>
      </c>
      <c r="I8706" s="2" t="s">
        <v>760</v>
      </c>
      <c r="J8706" s="3" t="str">
        <f t="shared" si="1"/>
        <v>Unique</v>
      </c>
      <c r="K8706" s="4" t="str">
        <f t="shared" si="2"/>
        <v>No Website</v>
      </c>
      <c r="L8706" s="5" t="str">
        <f t="shared" si="3"/>
        <v>Excellent</v>
      </c>
      <c r="M8706" s="5" t="str">
        <f t="shared" si="4"/>
        <v>Below 100 Reviews</v>
      </c>
      <c r="N8706" s="4" t="str">
        <f t="shared" si="5"/>
        <v>High Opportunity</v>
      </c>
    </row>
    <row r="8707">
      <c r="A8707" s="2" t="s">
        <v>211</v>
      </c>
      <c r="B8707" s="2" t="s">
        <v>591</v>
      </c>
      <c r="C8707" s="2" t="s">
        <v>30714</v>
      </c>
      <c r="D8707" s="2" t="s">
        <v>30715</v>
      </c>
      <c r="E8707" s="2">
        <v>4.6</v>
      </c>
      <c r="F8707" s="2">
        <v>81.0</v>
      </c>
      <c r="H8707" s="2" t="s">
        <v>30716</v>
      </c>
      <c r="I8707" s="2" t="s">
        <v>30717</v>
      </c>
      <c r="J8707" s="3" t="str">
        <f t="shared" si="1"/>
        <v>Unique</v>
      </c>
      <c r="K8707" s="4" t="str">
        <f t="shared" si="2"/>
        <v>No Website</v>
      </c>
      <c r="L8707" s="5" t="str">
        <f t="shared" si="3"/>
        <v>Excellent</v>
      </c>
      <c r="M8707" s="5" t="str">
        <f t="shared" si="4"/>
        <v>Below 100 Reviews</v>
      </c>
      <c r="N8707" s="4" t="str">
        <f t="shared" si="5"/>
        <v>High Opportunity</v>
      </c>
    </row>
    <row r="8708">
      <c r="A8708" s="2" t="s">
        <v>145</v>
      </c>
      <c r="B8708" s="2" t="s">
        <v>106</v>
      </c>
      <c r="C8708" s="2" t="s">
        <v>30718</v>
      </c>
      <c r="D8708" s="2" t="s">
        <v>30719</v>
      </c>
      <c r="E8708" s="2">
        <v>4.9</v>
      </c>
      <c r="F8708" s="2">
        <v>425.0</v>
      </c>
      <c r="G8708" s="7" t="s">
        <v>30720</v>
      </c>
      <c r="H8708" s="2" t="s">
        <v>30721</v>
      </c>
      <c r="I8708" s="2" t="s">
        <v>30722</v>
      </c>
      <c r="J8708" s="3" t="str">
        <f t="shared" si="1"/>
        <v>Unique</v>
      </c>
      <c r="K8708" s="9" t="str">
        <f t="shared" si="2"/>
        <v>Official Website</v>
      </c>
      <c r="L8708" s="5" t="str">
        <f t="shared" si="3"/>
        <v>Excellent</v>
      </c>
      <c r="M8708" s="5" t="str">
        <f t="shared" si="4"/>
        <v>100-499 Reviews</v>
      </c>
      <c r="N8708" s="6" t="str">
        <f t="shared" si="5"/>
        <v>Low Opportunity</v>
      </c>
    </row>
    <row r="8709">
      <c r="A8709" s="2" t="s">
        <v>201</v>
      </c>
      <c r="B8709" s="2" t="s">
        <v>122</v>
      </c>
      <c r="C8709" s="2" t="s">
        <v>30723</v>
      </c>
      <c r="D8709" s="2" t="s">
        <v>30724</v>
      </c>
      <c r="E8709" s="2">
        <v>4.6</v>
      </c>
      <c r="F8709" s="2">
        <v>80.0</v>
      </c>
      <c r="H8709" s="2" t="s">
        <v>30725</v>
      </c>
      <c r="I8709" s="2" t="s">
        <v>149</v>
      </c>
      <c r="J8709" s="3" t="str">
        <f t="shared" si="1"/>
        <v>Unique</v>
      </c>
      <c r="K8709" s="4" t="str">
        <f t="shared" si="2"/>
        <v>No Website</v>
      </c>
      <c r="L8709" s="5" t="str">
        <f t="shared" si="3"/>
        <v>Excellent</v>
      </c>
      <c r="M8709" s="5" t="str">
        <f t="shared" si="4"/>
        <v>Below 100 Reviews</v>
      </c>
      <c r="N8709" s="4" t="str">
        <f t="shared" si="5"/>
        <v>High Opportunity</v>
      </c>
    </row>
    <row r="8710">
      <c r="A8710" s="2" t="s">
        <v>301</v>
      </c>
      <c r="B8710" s="2" t="s">
        <v>101</v>
      </c>
      <c r="C8710" s="2" t="s">
        <v>30726</v>
      </c>
      <c r="D8710" s="2" t="s">
        <v>30727</v>
      </c>
      <c r="E8710" s="2">
        <v>4.6</v>
      </c>
      <c r="F8710" s="2">
        <v>80.0</v>
      </c>
      <c r="H8710" s="2" t="s">
        <v>30728</v>
      </c>
      <c r="I8710" s="2" t="s">
        <v>105</v>
      </c>
      <c r="J8710" s="3" t="str">
        <f t="shared" si="1"/>
        <v>Unique</v>
      </c>
      <c r="K8710" s="4" t="str">
        <f t="shared" si="2"/>
        <v>No Website</v>
      </c>
      <c r="L8710" s="5" t="str">
        <f t="shared" si="3"/>
        <v>Excellent</v>
      </c>
      <c r="M8710" s="5" t="str">
        <f t="shared" si="4"/>
        <v>Below 100 Reviews</v>
      </c>
      <c r="N8710" s="4" t="str">
        <f t="shared" si="5"/>
        <v>High Opportunity</v>
      </c>
    </row>
    <row r="8711">
      <c r="A8711" s="2" t="s">
        <v>2782</v>
      </c>
      <c r="B8711" s="2" t="s">
        <v>140</v>
      </c>
      <c r="C8711" s="2" t="s">
        <v>30729</v>
      </c>
      <c r="D8711" s="2" t="s">
        <v>30730</v>
      </c>
      <c r="E8711" s="2">
        <v>4.6</v>
      </c>
      <c r="F8711" s="2">
        <v>79.0</v>
      </c>
      <c r="H8711" s="2" t="s">
        <v>30731</v>
      </c>
      <c r="I8711" s="2" t="s">
        <v>648</v>
      </c>
      <c r="J8711" s="3" t="str">
        <f t="shared" si="1"/>
        <v>Unique</v>
      </c>
      <c r="K8711" s="4" t="str">
        <f t="shared" si="2"/>
        <v>No Website</v>
      </c>
      <c r="L8711" s="5" t="str">
        <f t="shared" si="3"/>
        <v>Excellent</v>
      </c>
      <c r="M8711" s="5" t="str">
        <f t="shared" si="4"/>
        <v>Below 100 Reviews</v>
      </c>
      <c r="N8711" s="4" t="str">
        <f t="shared" si="5"/>
        <v>High Opportunity</v>
      </c>
    </row>
    <row r="8712">
      <c r="A8712" s="2" t="s">
        <v>145</v>
      </c>
      <c r="B8712" s="2" t="s">
        <v>140</v>
      </c>
      <c r="C8712" s="2" t="s">
        <v>30732</v>
      </c>
      <c r="D8712" s="2" t="s">
        <v>30733</v>
      </c>
      <c r="E8712" s="2">
        <v>4.4</v>
      </c>
      <c r="F8712" s="2">
        <v>248.0</v>
      </c>
      <c r="H8712" s="2" t="s">
        <v>30734</v>
      </c>
      <c r="I8712" s="2" t="s">
        <v>7731</v>
      </c>
      <c r="J8712" s="3" t="str">
        <f t="shared" si="1"/>
        <v>Unique</v>
      </c>
      <c r="K8712" s="4" t="str">
        <f t="shared" si="2"/>
        <v>No Website</v>
      </c>
      <c r="L8712" s="5" t="str">
        <f t="shared" si="3"/>
        <v>Good</v>
      </c>
      <c r="M8712" s="5" t="str">
        <f t="shared" si="4"/>
        <v>100-499 Reviews</v>
      </c>
      <c r="N8712" s="6" t="str">
        <f t="shared" si="5"/>
        <v>Low Opportunity</v>
      </c>
    </row>
    <row r="8713">
      <c r="A8713" s="2" t="s">
        <v>215</v>
      </c>
      <c r="B8713" s="2" t="s">
        <v>415</v>
      </c>
      <c r="C8713" s="2" t="s">
        <v>30735</v>
      </c>
      <c r="D8713" s="2" t="s">
        <v>30736</v>
      </c>
      <c r="E8713" s="2">
        <v>4.6</v>
      </c>
      <c r="F8713" s="2">
        <v>79.0</v>
      </c>
      <c r="I8713" s="2" t="s">
        <v>420</v>
      </c>
      <c r="J8713" s="3" t="str">
        <f t="shared" si="1"/>
        <v>Unique</v>
      </c>
      <c r="K8713" s="4" t="str">
        <f t="shared" si="2"/>
        <v>No Website</v>
      </c>
      <c r="L8713" s="5" t="str">
        <f t="shared" si="3"/>
        <v>Excellent</v>
      </c>
      <c r="M8713" s="5" t="str">
        <f t="shared" si="4"/>
        <v>Below 100 Reviews</v>
      </c>
      <c r="N8713" s="4" t="str">
        <f t="shared" si="5"/>
        <v>High Opportunity</v>
      </c>
    </row>
    <row r="8714">
      <c r="A8714" s="2" t="s">
        <v>145</v>
      </c>
      <c r="B8714" s="2" t="s">
        <v>140</v>
      </c>
      <c r="C8714" s="2" t="s">
        <v>30737</v>
      </c>
      <c r="D8714" s="2" t="s">
        <v>30738</v>
      </c>
      <c r="E8714" s="2">
        <v>4.9</v>
      </c>
      <c r="F8714" s="2">
        <v>119.0</v>
      </c>
      <c r="G8714" s="7" t="s">
        <v>30739</v>
      </c>
      <c r="H8714" s="2" t="s">
        <v>30740</v>
      </c>
      <c r="I8714" s="2" t="s">
        <v>7731</v>
      </c>
      <c r="J8714" s="3" t="str">
        <f t="shared" si="1"/>
        <v>Unique</v>
      </c>
      <c r="K8714" s="9" t="str">
        <f t="shared" si="2"/>
        <v>Official Website</v>
      </c>
      <c r="L8714" s="5" t="str">
        <f t="shared" si="3"/>
        <v>Excellent</v>
      </c>
      <c r="M8714" s="5" t="str">
        <f t="shared" si="4"/>
        <v>100-499 Reviews</v>
      </c>
      <c r="N8714" s="6" t="str">
        <f t="shared" si="5"/>
        <v>Low Opportunity</v>
      </c>
    </row>
    <row r="8715">
      <c r="A8715" s="2" t="s">
        <v>675</v>
      </c>
      <c r="B8715" s="2" t="s">
        <v>140</v>
      </c>
      <c r="C8715" s="2" t="s">
        <v>30741</v>
      </c>
      <c r="D8715" s="2" t="s">
        <v>30742</v>
      </c>
      <c r="E8715" s="2">
        <v>4.6</v>
      </c>
      <c r="F8715" s="2">
        <v>77.0</v>
      </c>
      <c r="I8715" s="2" t="s">
        <v>259</v>
      </c>
      <c r="J8715" s="3" t="str">
        <f t="shared" si="1"/>
        <v>Unique</v>
      </c>
      <c r="K8715" s="4" t="str">
        <f t="shared" si="2"/>
        <v>No Website</v>
      </c>
      <c r="L8715" s="5" t="str">
        <f t="shared" si="3"/>
        <v>Excellent</v>
      </c>
      <c r="M8715" s="5" t="str">
        <f t="shared" si="4"/>
        <v>Below 100 Reviews</v>
      </c>
      <c r="N8715" s="4" t="str">
        <f t="shared" si="5"/>
        <v>High Opportunity</v>
      </c>
    </row>
    <row r="8716">
      <c r="A8716" s="2" t="s">
        <v>145</v>
      </c>
      <c r="B8716" s="2" t="s">
        <v>140</v>
      </c>
      <c r="C8716" s="2" t="s">
        <v>30743</v>
      </c>
      <c r="D8716" s="2" t="s">
        <v>30744</v>
      </c>
      <c r="E8716" s="2">
        <v>4.6</v>
      </c>
      <c r="F8716" s="2">
        <v>189.0</v>
      </c>
      <c r="G8716" s="7" t="s">
        <v>30745</v>
      </c>
      <c r="H8716" s="2" t="s">
        <v>30746</v>
      </c>
      <c r="I8716" s="2" t="s">
        <v>7736</v>
      </c>
      <c r="J8716" s="3" t="str">
        <f t="shared" si="1"/>
        <v>Unique</v>
      </c>
      <c r="K8716" s="9" t="str">
        <f t="shared" si="2"/>
        <v>Official Website</v>
      </c>
      <c r="L8716" s="5" t="str">
        <f t="shared" si="3"/>
        <v>Excellent</v>
      </c>
      <c r="M8716" s="5" t="str">
        <f t="shared" si="4"/>
        <v>100-499 Reviews</v>
      </c>
      <c r="N8716" s="6" t="str">
        <f t="shared" si="5"/>
        <v>Low Opportunity</v>
      </c>
    </row>
    <row r="8717">
      <c r="A8717" s="2" t="s">
        <v>145</v>
      </c>
      <c r="B8717" s="2" t="s">
        <v>140</v>
      </c>
      <c r="C8717" s="2" t="s">
        <v>30747</v>
      </c>
      <c r="D8717" s="2" t="s">
        <v>30748</v>
      </c>
      <c r="E8717" s="2">
        <v>4.9</v>
      </c>
      <c r="F8717" s="2">
        <v>43.0</v>
      </c>
      <c r="G8717" s="7" t="s">
        <v>30749</v>
      </c>
      <c r="H8717" s="2" t="s">
        <v>30750</v>
      </c>
      <c r="I8717" s="2" t="s">
        <v>648</v>
      </c>
      <c r="J8717" s="3" t="str">
        <f t="shared" si="1"/>
        <v>Unique</v>
      </c>
      <c r="K8717" s="9" t="str">
        <f t="shared" si="2"/>
        <v>Official Website</v>
      </c>
      <c r="L8717" s="5" t="str">
        <f t="shared" si="3"/>
        <v>Excellent</v>
      </c>
      <c r="M8717" s="5" t="str">
        <f t="shared" si="4"/>
        <v>Below 100 Reviews</v>
      </c>
      <c r="N8717" s="6" t="str">
        <f t="shared" si="5"/>
        <v>Low Opportunity</v>
      </c>
    </row>
    <row r="8718">
      <c r="A8718" s="2" t="s">
        <v>145</v>
      </c>
      <c r="B8718" s="2" t="s">
        <v>140</v>
      </c>
      <c r="C8718" s="2" t="s">
        <v>30751</v>
      </c>
      <c r="D8718" s="2" t="s">
        <v>30752</v>
      </c>
      <c r="E8718" s="2">
        <v>3.5</v>
      </c>
      <c r="F8718" s="2">
        <v>504.0</v>
      </c>
      <c r="G8718" s="7" t="s">
        <v>30026</v>
      </c>
      <c r="H8718" s="2" t="s">
        <v>30753</v>
      </c>
      <c r="I8718" s="2" t="s">
        <v>3402</v>
      </c>
      <c r="J8718" s="3" t="str">
        <f t="shared" si="1"/>
        <v>Unique</v>
      </c>
      <c r="K8718" s="9" t="str">
        <f t="shared" si="2"/>
        <v>Official Website</v>
      </c>
      <c r="L8718" s="5" t="str">
        <f t="shared" si="3"/>
        <v>Average</v>
      </c>
      <c r="M8718" s="5" t="str">
        <f t="shared" si="4"/>
        <v>500-999 Reviews</v>
      </c>
      <c r="N8718" s="6" t="str">
        <f t="shared" si="5"/>
        <v>Low Opportunity</v>
      </c>
    </row>
    <row r="8719">
      <c r="A8719" s="2" t="s">
        <v>581</v>
      </c>
      <c r="B8719" s="2" t="s">
        <v>140</v>
      </c>
      <c r="C8719" s="2" t="s">
        <v>30754</v>
      </c>
      <c r="D8719" s="2" t="s">
        <v>30755</v>
      </c>
      <c r="E8719" s="2">
        <v>4.6</v>
      </c>
      <c r="F8719" s="2">
        <v>75.0</v>
      </c>
      <c r="H8719" s="2" t="s">
        <v>30756</v>
      </c>
      <c r="I8719" s="2" t="s">
        <v>6421</v>
      </c>
      <c r="J8719" s="3" t="str">
        <f t="shared" si="1"/>
        <v>Unique</v>
      </c>
      <c r="K8719" s="4" t="str">
        <f t="shared" si="2"/>
        <v>No Website</v>
      </c>
      <c r="L8719" s="5" t="str">
        <f t="shared" si="3"/>
        <v>Excellent</v>
      </c>
      <c r="M8719" s="5" t="str">
        <f t="shared" si="4"/>
        <v>Below 100 Reviews</v>
      </c>
      <c r="N8719" s="4" t="str">
        <f t="shared" si="5"/>
        <v>High Opportunity</v>
      </c>
    </row>
    <row r="8720">
      <c r="A8720" s="2" t="s">
        <v>145</v>
      </c>
      <c r="B8720" s="2" t="s">
        <v>140</v>
      </c>
      <c r="C8720" s="2" t="s">
        <v>30757</v>
      </c>
      <c r="D8720" s="2" t="s">
        <v>30758</v>
      </c>
      <c r="E8720" s="2">
        <v>5.0</v>
      </c>
      <c r="F8720" s="2">
        <v>48.0</v>
      </c>
      <c r="G8720" s="7" t="s">
        <v>30759</v>
      </c>
      <c r="I8720" s="2" t="s">
        <v>648</v>
      </c>
      <c r="J8720" s="3" t="str">
        <f t="shared" si="1"/>
        <v>Unique</v>
      </c>
      <c r="K8720" s="9" t="str">
        <f t="shared" si="2"/>
        <v>Official Website</v>
      </c>
      <c r="L8720" s="5" t="str">
        <f t="shared" si="3"/>
        <v>Excellent</v>
      </c>
      <c r="M8720" s="5" t="str">
        <f t="shared" si="4"/>
        <v>Below 100 Reviews</v>
      </c>
      <c r="N8720" s="6" t="str">
        <f t="shared" si="5"/>
        <v>Low Opportunity</v>
      </c>
    </row>
    <row r="8721">
      <c r="A8721" s="2" t="s">
        <v>145</v>
      </c>
      <c r="B8721" s="2" t="s">
        <v>140</v>
      </c>
      <c r="C8721" s="2" t="s">
        <v>30760</v>
      </c>
      <c r="D8721" s="2" t="s">
        <v>30761</v>
      </c>
      <c r="E8721" s="2">
        <v>4.4</v>
      </c>
      <c r="F8721" s="2">
        <v>69.0</v>
      </c>
      <c r="H8721" s="2" t="s">
        <v>30762</v>
      </c>
      <c r="I8721" s="2" t="s">
        <v>648</v>
      </c>
      <c r="J8721" s="3" t="str">
        <f t="shared" si="1"/>
        <v>Unique</v>
      </c>
      <c r="K8721" s="4" t="str">
        <f t="shared" si="2"/>
        <v>No Website</v>
      </c>
      <c r="L8721" s="5" t="str">
        <f t="shared" si="3"/>
        <v>Good</v>
      </c>
      <c r="M8721" s="5" t="str">
        <f t="shared" si="4"/>
        <v>Below 100 Reviews</v>
      </c>
      <c r="N8721" s="6" t="str">
        <f t="shared" si="5"/>
        <v>Low Opportunity</v>
      </c>
    </row>
    <row r="8722">
      <c r="A8722" s="2" t="s">
        <v>145</v>
      </c>
      <c r="B8722" s="2" t="s">
        <v>140</v>
      </c>
      <c r="C8722" s="2" t="s">
        <v>30763</v>
      </c>
      <c r="D8722" s="2" t="s">
        <v>30764</v>
      </c>
      <c r="E8722" s="2">
        <v>4.4</v>
      </c>
      <c r="F8722" s="2">
        <v>79.0</v>
      </c>
      <c r="H8722" s="2" t="s">
        <v>30765</v>
      </c>
      <c r="I8722" s="2" t="s">
        <v>30766</v>
      </c>
      <c r="J8722" s="3" t="str">
        <f t="shared" si="1"/>
        <v>Unique</v>
      </c>
      <c r="K8722" s="4" t="str">
        <f t="shared" si="2"/>
        <v>No Website</v>
      </c>
      <c r="L8722" s="5" t="str">
        <f t="shared" si="3"/>
        <v>Good</v>
      </c>
      <c r="M8722" s="5" t="str">
        <f t="shared" si="4"/>
        <v>Below 100 Reviews</v>
      </c>
      <c r="N8722" s="6" t="str">
        <f t="shared" si="5"/>
        <v>Low Opportunity</v>
      </c>
    </row>
    <row r="8723">
      <c r="A8723" s="2" t="s">
        <v>145</v>
      </c>
      <c r="B8723" s="2" t="s">
        <v>140</v>
      </c>
      <c r="C8723" s="2" t="s">
        <v>30767</v>
      </c>
      <c r="D8723" s="2" t="s">
        <v>30768</v>
      </c>
      <c r="E8723" s="2">
        <v>4.9</v>
      </c>
      <c r="F8723" s="2">
        <v>355.0</v>
      </c>
      <c r="G8723" s="7" t="s">
        <v>20697</v>
      </c>
      <c r="I8723" s="2" t="s">
        <v>30769</v>
      </c>
      <c r="J8723" s="3" t="str">
        <f t="shared" si="1"/>
        <v>Unique</v>
      </c>
      <c r="K8723" s="9" t="str">
        <f t="shared" si="2"/>
        <v>Official Website</v>
      </c>
      <c r="L8723" s="5" t="str">
        <f t="shared" si="3"/>
        <v>Excellent</v>
      </c>
      <c r="M8723" s="5" t="str">
        <f t="shared" si="4"/>
        <v>100-499 Reviews</v>
      </c>
      <c r="N8723" s="6" t="str">
        <f t="shared" si="5"/>
        <v>Low Opportunity</v>
      </c>
    </row>
    <row r="8724">
      <c r="A8724" s="2" t="s">
        <v>145</v>
      </c>
      <c r="B8724" s="2" t="s">
        <v>140</v>
      </c>
      <c r="C8724" s="2" t="s">
        <v>30770</v>
      </c>
      <c r="D8724" s="2" t="s">
        <v>30771</v>
      </c>
      <c r="E8724" s="2">
        <v>4.9</v>
      </c>
      <c r="F8724" s="2">
        <v>168.0</v>
      </c>
      <c r="G8724" s="7" t="s">
        <v>30772</v>
      </c>
      <c r="H8724" s="2" t="s">
        <v>30773</v>
      </c>
      <c r="I8724" s="2" t="s">
        <v>648</v>
      </c>
      <c r="J8724" s="3" t="str">
        <f t="shared" si="1"/>
        <v>Unique</v>
      </c>
      <c r="K8724" s="6" t="str">
        <f t="shared" si="2"/>
        <v>Social Media</v>
      </c>
      <c r="L8724" s="5" t="str">
        <f t="shared" si="3"/>
        <v>Excellent</v>
      </c>
      <c r="M8724" s="5" t="str">
        <f t="shared" si="4"/>
        <v>100-499 Reviews</v>
      </c>
      <c r="N8724" s="8" t="str">
        <f t="shared" si="5"/>
        <v>Medium Opportunity</v>
      </c>
    </row>
    <row r="8725">
      <c r="A8725" s="2" t="s">
        <v>399</v>
      </c>
      <c r="B8725" s="2" t="s">
        <v>101</v>
      </c>
      <c r="C8725" s="2" t="s">
        <v>30774</v>
      </c>
      <c r="D8725" s="2" t="s">
        <v>30775</v>
      </c>
      <c r="E8725" s="2">
        <v>4.6</v>
      </c>
      <c r="F8725" s="2">
        <v>75.0</v>
      </c>
      <c r="H8725" s="2" t="s">
        <v>30776</v>
      </c>
      <c r="I8725" s="2" t="s">
        <v>105</v>
      </c>
      <c r="J8725" s="3" t="str">
        <f t="shared" si="1"/>
        <v>Unique</v>
      </c>
      <c r="K8725" s="4" t="str">
        <f t="shared" si="2"/>
        <v>No Website</v>
      </c>
      <c r="L8725" s="5" t="str">
        <f t="shared" si="3"/>
        <v>Excellent</v>
      </c>
      <c r="M8725" s="5" t="str">
        <f t="shared" si="4"/>
        <v>Below 100 Reviews</v>
      </c>
      <c r="N8725" s="4" t="str">
        <f t="shared" si="5"/>
        <v>High Opportunity</v>
      </c>
    </row>
    <row r="8726">
      <c r="A8726" s="2" t="s">
        <v>145</v>
      </c>
      <c r="B8726" s="2" t="s">
        <v>181</v>
      </c>
      <c r="C8726" s="2" t="s">
        <v>30777</v>
      </c>
      <c r="D8726" s="2" t="s">
        <v>30778</v>
      </c>
      <c r="E8726" s="2">
        <v>4.8</v>
      </c>
      <c r="F8726" s="2">
        <v>565.0</v>
      </c>
      <c r="G8726" s="7" t="s">
        <v>30779</v>
      </c>
      <c r="H8726" s="2" t="s">
        <v>30780</v>
      </c>
      <c r="I8726" s="2" t="s">
        <v>205</v>
      </c>
      <c r="J8726" s="3" t="str">
        <f t="shared" si="1"/>
        <v>Unique</v>
      </c>
      <c r="K8726" s="9" t="str">
        <f t="shared" si="2"/>
        <v>Official Website</v>
      </c>
      <c r="L8726" s="5" t="str">
        <f t="shared" si="3"/>
        <v>Excellent</v>
      </c>
      <c r="M8726" s="5" t="str">
        <f t="shared" si="4"/>
        <v>500-999 Reviews</v>
      </c>
      <c r="N8726" s="6" t="str">
        <f t="shared" si="5"/>
        <v>Low Opportunity</v>
      </c>
    </row>
    <row r="8727">
      <c r="A8727" s="2" t="s">
        <v>1136</v>
      </c>
      <c r="B8727" s="2" t="s">
        <v>181</v>
      </c>
      <c r="C8727" s="2" t="s">
        <v>30781</v>
      </c>
      <c r="D8727" s="2" t="s">
        <v>30782</v>
      </c>
      <c r="E8727" s="2">
        <v>4.6</v>
      </c>
      <c r="F8727" s="2">
        <v>73.0</v>
      </c>
      <c r="H8727" s="2" t="s">
        <v>30783</v>
      </c>
      <c r="I8727" s="2" t="s">
        <v>205</v>
      </c>
      <c r="J8727" s="3" t="str">
        <f t="shared" si="1"/>
        <v>Unique</v>
      </c>
      <c r="K8727" s="4" t="str">
        <f t="shared" si="2"/>
        <v>No Website</v>
      </c>
      <c r="L8727" s="5" t="str">
        <f t="shared" si="3"/>
        <v>Excellent</v>
      </c>
      <c r="M8727" s="5" t="str">
        <f t="shared" si="4"/>
        <v>Below 100 Reviews</v>
      </c>
      <c r="N8727" s="4" t="str">
        <f t="shared" si="5"/>
        <v>High Opportunity</v>
      </c>
    </row>
    <row r="8728">
      <c r="A8728" s="2" t="s">
        <v>145</v>
      </c>
      <c r="B8728" s="2" t="s">
        <v>181</v>
      </c>
      <c r="C8728" s="2" t="s">
        <v>30784</v>
      </c>
      <c r="D8728" s="2" t="s">
        <v>30785</v>
      </c>
      <c r="E8728" s="2">
        <v>5.0</v>
      </c>
      <c r="F8728" s="2">
        <v>839.0</v>
      </c>
      <c r="G8728" s="7" t="s">
        <v>30786</v>
      </c>
      <c r="H8728" s="2" t="s">
        <v>30787</v>
      </c>
      <c r="I8728" s="2" t="s">
        <v>30788</v>
      </c>
      <c r="J8728" s="3" t="str">
        <f t="shared" si="1"/>
        <v>Unique</v>
      </c>
      <c r="K8728" s="9" t="str">
        <f t="shared" si="2"/>
        <v>Official Website</v>
      </c>
      <c r="L8728" s="5" t="str">
        <f t="shared" si="3"/>
        <v>Excellent</v>
      </c>
      <c r="M8728" s="5" t="str">
        <f t="shared" si="4"/>
        <v>500-999 Reviews</v>
      </c>
      <c r="N8728" s="6" t="str">
        <f t="shared" si="5"/>
        <v>Low Opportunity</v>
      </c>
    </row>
    <row r="8729">
      <c r="A8729" s="2" t="s">
        <v>145</v>
      </c>
      <c r="B8729" s="2" t="s">
        <v>181</v>
      </c>
      <c r="C8729" s="2" t="s">
        <v>30789</v>
      </c>
      <c r="D8729" s="2" t="s">
        <v>30790</v>
      </c>
      <c r="E8729" s="2">
        <v>5.0</v>
      </c>
      <c r="F8729" s="2">
        <v>20.0</v>
      </c>
      <c r="G8729" s="7" t="s">
        <v>30791</v>
      </c>
      <c r="H8729" s="2" t="s">
        <v>30792</v>
      </c>
      <c r="I8729" s="2" t="s">
        <v>15184</v>
      </c>
      <c r="J8729" s="3" t="str">
        <f t="shared" si="1"/>
        <v>Unique</v>
      </c>
      <c r="K8729" s="9" t="str">
        <f t="shared" si="2"/>
        <v>Official Website</v>
      </c>
      <c r="L8729" s="5" t="str">
        <f t="shared" si="3"/>
        <v>Excellent</v>
      </c>
      <c r="M8729" s="5" t="str">
        <f t="shared" si="4"/>
        <v>Below 100 Reviews</v>
      </c>
      <c r="N8729" s="6" t="str">
        <f t="shared" si="5"/>
        <v>Low Opportunity</v>
      </c>
    </row>
    <row r="8730">
      <c r="A8730" s="2" t="s">
        <v>145</v>
      </c>
      <c r="B8730" s="2" t="s">
        <v>181</v>
      </c>
      <c r="C8730" s="2" t="s">
        <v>30793</v>
      </c>
      <c r="D8730" s="2" t="s">
        <v>30794</v>
      </c>
      <c r="E8730" s="2">
        <v>4.9</v>
      </c>
      <c r="F8730" s="2">
        <v>29.0</v>
      </c>
      <c r="G8730" s="7" t="s">
        <v>30795</v>
      </c>
      <c r="H8730" s="2" t="s">
        <v>30796</v>
      </c>
      <c r="I8730" s="2" t="s">
        <v>205</v>
      </c>
      <c r="J8730" s="3" t="str">
        <f t="shared" si="1"/>
        <v>Unique</v>
      </c>
      <c r="K8730" s="6" t="str">
        <f t="shared" si="2"/>
        <v>Social Media</v>
      </c>
      <c r="L8730" s="5" t="str">
        <f t="shared" si="3"/>
        <v>Excellent</v>
      </c>
      <c r="M8730" s="5" t="str">
        <f t="shared" si="4"/>
        <v>Below 100 Reviews</v>
      </c>
      <c r="N8730" s="8" t="str">
        <f t="shared" si="5"/>
        <v>Medium Opportunity</v>
      </c>
    </row>
    <row r="8731">
      <c r="A8731" s="2" t="s">
        <v>145</v>
      </c>
      <c r="B8731" s="2" t="s">
        <v>181</v>
      </c>
      <c r="C8731" s="2" t="s">
        <v>30797</v>
      </c>
      <c r="D8731" s="2" t="s">
        <v>30798</v>
      </c>
      <c r="E8731" s="2">
        <v>3.9</v>
      </c>
      <c r="F8731" s="2">
        <v>93.0</v>
      </c>
      <c r="H8731" s="2" t="s">
        <v>30799</v>
      </c>
      <c r="I8731" s="2" t="s">
        <v>205</v>
      </c>
      <c r="J8731" s="3" t="str">
        <f t="shared" si="1"/>
        <v>Unique</v>
      </c>
      <c r="K8731" s="4" t="str">
        <f t="shared" si="2"/>
        <v>No Website</v>
      </c>
      <c r="L8731" s="5" t="str">
        <f t="shared" si="3"/>
        <v>Average</v>
      </c>
      <c r="M8731" s="5" t="str">
        <f t="shared" si="4"/>
        <v>Below 100 Reviews</v>
      </c>
      <c r="N8731" s="6" t="str">
        <f t="shared" si="5"/>
        <v>Low Opportunity</v>
      </c>
    </row>
    <row r="8732">
      <c r="A8732" s="2" t="s">
        <v>145</v>
      </c>
      <c r="B8732" s="2" t="s">
        <v>181</v>
      </c>
      <c r="C8732" s="2" t="s">
        <v>30800</v>
      </c>
      <c r="D8732" s="2" t="s">
        <v>30801</v>
      </c>
      <c r="E8732" s="2">
        <v>4.4</v>
      </c>
      <c r="F8732" s="2">
        <v>52.0</v>
      </c>
      <c r="H8732" s="2" t="s">
        <v>30802</v>
      </c>
      <c r="I8732" s="2" t="s">
        <v>205</v>
      </c>
      <c r="J8732" s="3" t="str">
        <f t="shared" si="1"/>
        <v>Unique</v>
      </c>
      <c r="K8732" s="4" t="str">
        <f t="shared" si="2"/>
        <v>No Website</v>
      </c>
      <c r="L8732" s="5" t="str">
        <f t="shared" si="3"/>
        <v>Good</v>
      </c>
      <c r="M8732" s="5" t="str">
        <f t="shared" si="4"/>
        <v>Below 100 Reviews</v>
      </c>
      <c r="N8732" s="6" t="str">
        <f t="shared" si="5"/>
        <v>Low Opportunity</v>
      </c>
    </row>
    <row r="8733">
      <c r="A8733" s="2" t="s">
        <v>145</v>
      </c>
      <c r="B8733" s="2" t="s">
        <v>181</v>
      </c>
      <c r="C8733" s="2" t="s">
        <v>30803</v>
      </c>
      <c r="D8733" s="2" t="s">
        <v>30804</v>
      </c>
      <c r="E8733" s="2">
        <v>4.3</v>
      </c>
      <c r="F8733" s="2">
        <v>216.0</v>
      </c>
      <c r="I8733" s="2" t="s">
        <v>15184</v>
      </c>
      <c r="J8733" s="3" t="str">
        <f t="shared" si="1"/>
        <v>Unique</v>
      </c>
      <c r="K8733" s="4" t="str">
        <f t="shared" si="2"/>
        <v>No Website</v>
      </c>
      <c r="L8733" s="5" t="str">
        <f t="shared" si="3"/>
        <v>Good</v>
      </c>
      <c r="M8733" s="5" t="str">
        <f t="shared" si="4"/>
        <v>100-499 Reviews</v>
      </c>
      <c r="N8733" s="6" t="str">
        <f t="shared" si="5"/>
        <v>Low Opportunity</v>
      </c>
    </row>
    <row r="8734">
      <c r="A8734" s="2" t="s">
        <v>145</v>
      </c>
      <c r="B8734" s="2" t="s">
        <v>181</v>
      </c>
      <c r="C8734" s="2" t="s">
        <v>30805</v>
      </c>
      <c r="D8734" s="2" t="s">
        <v>30806</v>
      </c>
      <c r="E8734" s="2">
        <v>4.4</v>
      </c>
      <c r="F8734" s="2">
        <v>41.0</v>
      </c>
      <c r="I8734" s="2" t="s">
        <v>205</v>
      </c>
      <c r="J8734" s="3" t="str">
        <f t="shared" si="1"/>
        <v>Unique</v>
      </c>
      <c r="K8734" s="4" t="str">
        <f t="shared" si="2"/>
        <v>No Website</v>
      </c>
      <c r="L8734" s="5" t="str">
        <f t="shared" si="3"/>
        <v>Good</v>
      </c>
      <c r="M8734" s="5" t="str">
        <f t="shared" si="4"/>
        <v>Below 100 Reviews</v>
      </c>
      <c r="N8734" s="6" t="str">
        <f t="shared" si="5"/>
        <v>Low Opportunity</v>
      </c>
    </row>
    <row r="8735">
      <c r="A8735" s="2" t="s">
        <v>20</v>
      </c>
      <c r="B8735" s="2" t="s">
        <v>181</v>
      </c>
      <c r="C8735" s="2" t="s">
        <v>30807</v>
      </c>
      <c r="D8735" s="2" t="s">
        <v>30808</v>
      </c>
      <c r="E8735" s="2">
        <v>4.6</v>
      </c>
      <c r="F8735" s="2">
        <v>72.0</v>
      </c>
      <c r="H8735" s="2" t="s">
        <v>30809</v>
      </c>
      <c r="I8735" s="2" t="s">
        <v>205</v>
      </c>
      <c r="J8735" s="3" t="str">
        <f t="shared" si="1"/>
        <v>Unique</v>
      </c>
      <c r="K8735" s="4" t="str">
        <f t="shared" si="2"/>
        <v>No Website</v>
      </c>
      <c r="L8735" s="5" t="str">
        <f t="shared" si="3"/>
        <v>Excellent</v>
      </c>
      <c r="M8735" s="5" t="str">
        <f t="shared" si="4"/>
        <v>Below 100 Reviews</v>
      </c>
      <c r="N8735" s="4" t="str">
        <f t="shared" si="5"/>
        <v>High Opportunity</v>
      </c>
    </row>
    <row r="8736">
      <c r="A8736" s="2" t="s">
        <v>632</v>
      </c>
      <c r="B8736" s="2" t="s">
        <v>113</v>
      </c>
      <c r="C8736" s="2" t="s">
        <v>30810</v>
      </c>
      <c r="D8736" s="2" t="s">
        <v>30811</v>
      </c>
      <c r="E8736" s="2">
        <v>4.6</v>
      </c>
      <c r="F8736" s="2">
        <v>72.0</v>
      </c>
      <c r="H8736" s="2" t="s">
        <v>30812</v>
      </c>
      <c r="I8736" s="2" t="s">
        <v>117</v>
      </c>
      <c r="J8736" s="3" t="str">
        <f t="shared" si="1"/>
        <v>Unique</v>
      </c>
      <c r="K8736" s="4" t="str">
        <f t="shared" si="2"/>
        <v>No Website</v>
      </c>
      <c r="L8736" s="5" t="str">
        <f t="shared" si="3"/>
        <v>Excellent</v>
      </c>
      <c r="M8736" s="5" t="str">
        <f t="shared" si="4"/>
        <v>Below 100 Reviews</v>
      </c>
      <c r="N8736" s="4" t="str">
        <f t="shared" si="5"/>
        <v>High Opportunity</v>
      </c>
    </row>
    <row r="8737">
      <c r="A8737" s="2" t="s">
        <v>171</v>
      </c>
      <c r="B8737" s="2" t="s">
        <v>154</v>
      </c>
      <c r="C8737" s="2" t="s">
        <v>30813</v>
      </c>
      <c r="D8737" s="2" t="s">
        <v>30814</v>
      </c>
      <c r="E8737" s="2">
        <v>4.6</v>
      </c>
      <c r="F8737" s="2">
        <v>71.0</v>
      </c>
      <c r="H8737" s="2" t="s">
        <v>30815</v>
      </c>
      <c r="I8737" s="2" t="s">
        <v>30816</v>
      </c>
      <c r="J8737" s="3" t="str">
        <f t="shared" si="1"/>
        <v>Unique</v>
      </c>
      <c r="K8737" s="4" t="str">
        <f t="shared" si="2"/>
        <v>No Website</v>
      </c>
      <c r="L8737" s="5" t="str">
        <f t="shared" si="3"/>
        <v>Excellent</v>
      </c>
      <c r="M8737" s="5" t="str">
        <f t="shared" si="4"/>
        <v>Below 100 Reviews</v>
      </c>
      <c r="N8737" s="4" t="str">
        <f t="shared" si="5"/>
        <v>High Opportunity</v>
      </c>
    </row>
    <row r="8738">
      <c r="A8738" s="2" t="s">
        <v>145</v>
      </c>
      <c r="B8738" s="2" t="s">
        <v>181</v>
      </c>
      <c r="C8738" s="2" t="s">
        <v>30817</v>
      </c>
      <c r="D8738" s="2" t="s">
        <v>30818</v>
      </c>
      <c r="E8738" s="2">
        <v>5.0</v>
      </c>
      <c r="F8738" s="2">
        <v>95.0</v>
      </c>
      <c r="G8738" s="7" t="s">
        <v>30819</v>
      </c>
      <c r="H8738" s="2" t="s">
        <v>30820</v>
      </c>
      <c r="I8738" s="2" t="s">
        <v>30821</v>
      </c>
      <c r="J8738" s="3" t="str">
        <f t="shared" si="1"/>
        <v>Unique</v>
      </c>
      <c r="K8738" s="9" t="str">
        <f t="shared" si="2"/>
        <v>Official Website</v>
      </c>
      <c r="L8738" s="5" t="str">
        <f t="shared" si="3"/>
        <v>Excellent</v>
      </c>
      <c r="M8738" s="5" t="str">
        <f t="shared" si="4"/>
        <v>Below 100 Reviews</v>
      </c>
      <c r="N8738" s="6" t="str">
        <f t="shared" si="5"/>
        <v>Low Opportunity</v>
      </c>
    </row>
    <row r="8739">
      <c r="A8739" s="2" t="s">
        <v>215</v>
      </c>
      <c r="B8739" s="2" t="s">
        <v>351</v>
      </c>
      <c r="C8739" s="2" t="s">
        <v>30822</v>
      </c>
      <c r="D8739" s="2" t="s">
        <v>30823</v>
      </c>
      <c r="E8739" s="2">
        <v>4.6</v>
      </c>
      <c r="F8739" s="2">
        <v>70.0</v>
      </c>
      <c r="H8739" s="2" t="s">
        <v>30824</v>
      </c>
      <c r="I8739" s="2" t="s">
        <v>876</v>
      </c>
      <c r="J8739" s="3" t="str">
        <f t="shared" si="1"/>
        <v>Unique</v>
      </c>
      <c r="K8739" s="4" t="str">
        <f t="shared" si="2"/>
        <v>No Website</v>
      </c>
      <c r="L8739" s="5" t="str">
        <f t="shared" si="3"/>
        <v>Excellent</v>
      </c>
      <c r="M8739" s="5" t="str">
        <f t="shared" si="4"/>
        <v>Below 100 Reviews</v>
      </c>
      <c r="N8739" s="4" t="str">
        <f t="shared" si="5"/>
        <v>High Opportunity</v>
      </c>
    </row>
    <row r="8740">
      <c r="A8740" s="2" t="s">
        <v>112</v>
      </c>
      <c r="B8740" s="2" t="s">
        <v>101</v>
      </c>
      <c r="C8740" s="2" t="s">
        <v>30825</v>
      </c>
      <c r="D8740" s="2" t="s">
        <v>30826</v>
      </c>
      <c r="E8740" s="2">
        <v>4.6</v>
      </c>
      <c r="F8740" s="2">
        <v>67.0</v>
      </c>
      <c r="H8740" s="2" t="s">
        <v>30827</v>
      </c>
      <c r="I8740" s="2" t="s">
        <v>105</v>
      </c>
      <c r="J8740" s="3" t="str">
        <f t="shared" si="1"/>
        <v>Unique</v>
      </c>
      <c r="K8740" s="4" t="str">
        <f t="shared" si="2"/>
        <v>No Website</v>
      </c>
      <c r="L8740" s="5" t="str">
        <f t="shared" si="3"/>
        <v>Excellent</v>
      </c>
      <c r="M8740" s="5" t="str">
        <f t="shared" si="4"/>
        <v>Below 100 Reviews</v>
      </c>
      <c r="N8740" s="4" t="str">
        <f t="shared" si="5"/>
        <v>High Opportunity</v>
      </c>
    </row>
    <row r="8741">
      <c r="A8741" s="2" t="s">
        <v>145</v>
      </c>
      <c r="B8741" s="2" t="s">
        <v>41</v>
      </c>
      <c r="C8741" s="2" t="s">
        <v>30828</v>
      </c>
      <c r="D8741" s="2" t="s">
        <v>30829</v>
      </c>
      <c r="E8741" s="2">
        <v>4.3</v>
      </c>
      <c r="F8741" s="2">
        <v>101.0</v>
      </c>
      <c r="G8741" s="7" t="s">
        <v>30830</v>
      </c>
      <c r="H8741" s="2" t="s">
        <v>30831</v>
      </c>
      <c r="I8741" s="2" t="s">
        <v>403</v>
      </c>
      <c r="J8741" s="3" t="str">
        <f t="shared" si="1"/>
        <v>Unique</v>
      </c>
      <c r="K8741" s="6" t="str">
        <f t="shared" si="2"/>
        <v>Social Media</v>
      </c>
      <c r="L8741" s="5" t="str">
        <f t="shared" si="3"/>
        <v>Good</v>
      </c>
      <c r="M8741" s="5" t="str">
        <f t="shared" si="4"/>
        <v>100-499 Reviews</v>
      </c>
      <c r="N8741" s="8" t="str">
        <f t="shared" si="5"/>
        <v>Medium Opportunity</v>
      </c>
    </row>
    <row r="8742">
      <c r="A8742" s="2" t="s">
        <v>145</v>
      </c>
      <c r="B8742" s="2" t="s">
        <v>41</v>
      </c>
      <c r="C8742" s="2" t="s">
        <v>30832</v>
      </c>
      <c r="D8742" s="2" t="s">
        <v>30833</v>
      </c>
      <c r="E8742" s="2">
        <v>3.6</v>
      </c>
      <c r="F8742" s="2">
        <v>64.0</v>
      </c>
      <c r="H8742" s="2" t="s">
        <v>30834</v>
      </c>
      <c r="I8742" s="2" t="s">
        <v>1442</v>
      </c>
      <c r="J8742" s="3" t="str">
        <f t="shared" si="1"/>
        <v>Unique</v>
      </c>
      <c r="K8742" s="4" t="str">
        <f t="shared" si="2"/>
        <v>No Website</v>
      </c>
      <c r="L8742" s="5" t="str">
        <f t="shared" si="3"/>
        <v>Average</v>
      </c>
      <c r="M8742" s="5" t="str">
        <f t="shared" si="4"/>
        <v>Below 100 Reviews</v>
      </c>
      <c r="N8742" s="6" t="str">
        <f t="shared" si="5"/>
        <v>Low Opportunity</v>
      </c>
    </row>
    <row r="8743">
      <c r="A8743" s="2" t="s">
        <v>2865</v>
      </c>
      <c r="B8743" s="2" t="s">
        <v>181</v>
      </c>
      <c r="C8743" s="2" t="s">
        <v>30835</v>
      </c>
      <c r="D8743" s="2" t="s">
        <v>30836</v>
      </c>
      <c r="E8743" s="2">
        <v>4.6</v>
      </c>
      <c r="F8743" s="2">
        <v>63.0</v>
      </c>
      <c r="H8743" s="2" t="s">
        <v>30837</v>
      </c>
      <c r="I8743" s="2" t="s">
        <v>30838</v>
      </c>
      <c r="J8743" s="3" t="str">
        <f t="shared" si="1"/>
        <v>Unique</v>
      </c>
      <c r="K8743" s="4" t="str">
        <f t="shared" si="2"/>
        <v>No Website</v>
      </c>
      <c r="L8743" s="5" t="str">
        <f t="shared" si="3"/>
        <v>Excellent</v>
      </c>
      <c r="M8743" s="5" t="str">
        <f t="shared" si="4"/>
        <v>Below 100 Reviews</v>
      </c>
      <c r="N8743" s="4" t="str">
        <f t="shared" si="5"/>
        <v>High Opportunity</v>
      </c>
    </row>
    <row r="8744">
      <c r="A8744" s="2" t="s">
        <v>145</v>
      </c>
      <c r="B8744" s="2" t="s">
        <v>41</v>
      </c>
      <c r="C8744" s="2" t="s">
        <v>30839</v>
      </c>
      <c r="D8744" s="2" t="s">
        <v>30840</v>
      </c>
      <c r="E8744" s="2">
        <v>3.8</v>
      </c>
      <c r="F8744" s="2">
        <v>24.0</v>
      </c>
      <c r="H8744" s="2" t="s">
        <v>30841</v>
      </c>
      <c r="I8744" s="2" t="s">
        <v>1442</v>
      </c>
      <c r="J8744" s="3" t="str">
        <f t="shared" si="1"/>
        <v>Unique</v>
      </c>
      <c r="K8744" s="4" t="str">
        <f t="shared" si="2"/>
        <v>No Website</v>
      </c>
      <c r="L8744" s="5" t="str">
        <f t="shared" si="3"/>
        <v>Average</v>
      </c>
      <c r="M8744" s="5" t="str">
        <f t="shared" si="4"/>
        <v>Below 100 Reviews</v>
      </c>
      <c r="N8744" s="6" t="str">
        <f t="shared" si="5"/>
        <v>Low Opportunity</v>
      </c>
    </row>
    <row r="8745">
      <c r="A8745" s="2" t="s">
        <v>145</v>
      </c>
      <c r="B8745" s="2" t="s">
        <v>41</v>
      </c>
      <c r="C8745" s="2" t="s">
        <v>18239</v>
      </c>
      <c r="D8745" s="2" t="s">
        <v>30842</v>
      </c>
      <c r="E8745" s="2">
        <v>4.4</v>
      </c>
      <c r="F8745" s="2">
        <v>245.0</v>
      </c>
      <c r="G8745" s="7" t="s">
        <v>30843</v>
      </c>
      <c r="H8745" s="2" t="s">
        <v>30844</v>
      </c>
      <c r="I8745" s="2" t="s">
        <v>30845</v>
      </c>
      <c r="J8745" s="3" t="str">
        <f t="shared" si="1"/>
        <v>Unique</v>
      </c>
      <c r="K8745" s="9" t="str">
        <f t="shared" si="2"/>
        <v>Official Website</v>
      </c>
      <c r="L8745" s="5" t="str">
        <f t="shared" si="3"/>
        <v>Good</v>
      </c>
      <c r="M8745" s="5" t="str">
        <f t="shared" si="4"/>
        <v>100-499 Reviews</v>
      </c>
      <c r="N8745" s="6" t="str">
        <f t="shared" si="5"/>
        <v>Low Opportunity</v>
      </c>
    </row>
    <row r="8746">
      <c r="A8746" s="2" t="s">
        <v>145</v>
      </c>
      <c r="B8746" s="2" t="s">
        <v>41</v>
      </c>
      <c r="C8746" s="2" t="s">
        <v>30846</v>
      </c>
      <c r="D8746" s="2" t="s">
        <v>30847</v>
      </c>
      <c r="E8746" s="2">
        <v>3.9</v>
      </c>
      <c r="F8746" s="2">
        <v>52.0</v>
      </c>
      <c r="H8746" s="2" t="s">
        <v>30848</v>
      </c>
      <c r="I8746" s="2" t="s">
        <v>403</v>
      </c>
      <c r="J8746" s="3" t="str">
        <f t="shared" si="1"/>
        <v>Unique</v>
      </c>
      <c r="K8746" s="4" t="str">
        <f t="shared" si="2"/>
        <v>No Website</v>
      </c>
      <c r="L8746" s="5" t="str">
        <f t="shared" si="3"/>
        <v>Average</v>
      </c>
      <c r="M8746" s="5" t="str">
        <f t="shared" si="4"/>
        <v>Below 100 Reviews</v>
      </c>
      <c r="N8746" s="6" t="str">
        <f t="shared" si="5"/>
        <v>Low Opportunity</v>
      </c>
    </row>
    <row r="8747">
      <c r="A8747" s="2" t="s">
        <v>705</v>
      </c>
      <c r="B8747" s="2" t="s">
        <v>154</v>
      </c>
      <c r="C8747" s="2" t="s">
        <v>30849</v>
      </c>
      <c r="D8747" s="2" t="s">
        <v>30850</v>
      </c>
      <c r="E8747" s="2">
        <v>4.6</v>
      </c>
      <c r="F8747" s="2">
        <v>63.0</v>
      </c>
      <c r="H8747" s="2" t="s">
        <v>30851</v>
      </c>
      <c r="I8747" s="2" t="s">
        <v>296</v>
      </c>
      <c r="J8747" s="3" t="str">
        <f t="shared" si="1"/>
        <v>Unique</v>
      </c>
      <c r="K8747" s="4" t="str">
        <f t="shared" si="2"/>
        <v>No Website</v>
      </c>
      <c r="L8747" s="5" t="str">
        <f t="shared" si="3"/>
        <v>Excellent</v>
      </c>
      <c r="M8747" s="5" t="str">
        <f t="shared" si="4"/>
        <v>Below 100 Reviews</v>
      </c>
      <c r="N8747" s="4" t="str">
        <f t="shared" si="5"/>
        <v>High Opportunity</v>
      </c>
    </row>
    <row r="8748">
      <c r="A8748" s="2" t="s">
        <v>268</v>
      </c>
      <c r="B8748" s="2" t="s">
        <v>351</v>
      </c>
      <c r="C8748" s="2" t="s">
        <v>30852</v>
      </c>
      <c r="D8748" s="2" t="s">
        <v>30853</v>
      </c>
      <c r="E8748" s="2">
        <v>4.6</v>
      </c>
      <c r="F8748" s="2">
        <v>63.0</v>
      </c>
      <c r="H8748" s="2" t="s">
        <v>30854</v>
      </c>
      <c r="I8748" s="2" t="s">
        <v>25054</v>
      </c>
      <c r="J8748" s="3" t="str">
        <f t="shared" si="1"/>
        <v>Unique</v>
      </c>
      <c r="K8748" s="4" t="str">
        <f t="shared" si="2"/>
        <v>No Website</v>
      </c>
      <c r="L8748" s="5" t="str">
        <f t="shared" si="3"/>
        <v>Excellent</v>
      </c>
      <c r="M8748" s="5" t="str">
        <f t="shared" si="4"/>
        <v>Below 100 Reviews</v>
      </c>
      <c r="N8748" s="4" t="str">
        <f t="shared" si="5"/>
        <v>High Opportunity</v>
      </c>
    </row>
    <row r="8749">
      <c r="A8749" s="2" t="s">
        <v>145</v>
      </c>
      <c r="B8749" s="2" t="s">
        <v>41</v>
      </c>
      <c r="C8749" s="2" t="s">
        <v>30855</v>
      </c>
      <c r="D8749" s="2" t="s">
        <v>30856</v>
      </c>
      <c r="E8749" s="2">
        <v>4.1</v>
      </c>
      <c r="F8749" s="2">
        <v>182.0</v>
      </c>
      <c r="G8749" s="7" t="s">
        <v>30857</v>
      </c>
      <c r="I8749" s="2" t="s">
        <v>403</v>
      </c>
      <c r="J8749" s="3" t="str">
        <f t="shared" si="1"/>
        <v>Unique</v>
      </c>
      <c r="K8749" s="6" t="str">
        <f t="shared" si="2"/>
        <v>Social Media</v>
      </c>
      <c r="L8749" s="5" t="str">
        <f t="shared" si="3"/>
        <v>Good</v>
      </c>
      <c r="M8749" s="5" t="str">
        <f t="shared" si="4"/>
        <v>100-499 Reviews</v>
      </c>
      <c r="N8749" s="8" t="str">
        <f t="shared" si="5"/>
        <v>Medium Opportunity</v>
      </c>
    </row>
    <row r="8750">
      <c r="A8750" s="2" t="s">
        <v>528</v>
      </c>
      <c r="B8750" s="2" t="s">
        <v>206</v>
      </c>
      <c r="C8750" s="2" t="s">
        <v>30858</v>
      </c>
      <c r="D8750" s="2" t="s">
        <v>30859</v>
      </c>
      <c r="E8750" s="2">
        <v>4.6</v>
      </c>
      <c r="F8750" s="2">
        <v>62.0</v>
      </c>
      <c r="H8750" s="2" t="s">
        <v>30860</v>
      </c>
      <c r="I8750" s="2" t="s">
        <v>929</v>
      </c>
      <c r="J8750" s="3" t="str">
        <f t="shared" si="1"/>
        <v>Unique</v>
      </c>
      <c r="K8750" s="4" t="str">
        <f t="shared" si="2"/>
        <v>No Website</v>
      </c>
      <c r="L8750" s="5" t="str">
        <f t="shared" si="3"/>
        <v>Excellent</v>
      </c>
      <c r="M8750" s="5" t="str">
        <f t="shared" si="4"/>
        <v>Below 100 Reviews</v>
      </c>
      <c r="N8750" s="4" t="str">
        <f t="shared" si="5"/>
        <v>High Opportunity</v>
      </c>
    </row>
    <row r="8751">
      <c r="A8751" s="2" t="s">
        <v>145</v>
      </c>
      <c r="B8751" s="2" t="s">
        <v>41</v>
      </c>
      <c r="C8751" s="2" t="s">
        <v>356</v>
      </c>
      <c r="D8751" s="2" t="s">
        <v>30861</v>
      </c>
      <c r="E8751" s="2">
        <v>5.0</v>
      </c>
      <c r="F8751" s="2">
        <v>36.0</v>
      </c>
      <c r="G8751" s="7" t="s">
        <v>30862</v>
      </c>
      <c r="H8751" s="2" t="s">
        <v>30863</v>
      </c>
      <c r="I8751" s="2" t="s">
        <v>7855</v>
      </c>
      <c r="J8751" s="3" t="str">
        <f t="shared" si="1"/>
        <v>Unique</v>
      </c>
      <c r="K8751" s="9" t="str">
        <f t="shared" si="2"/>
        <v>Official Website</v>
      </c>
      <c r="L8751" s="5" t="str">
        <f t="shared" si="3"/>
        <v>Excellent</v>
      </c>
      <c r="M8751" s="5" t="str">
        <f t="shared" si="4"/>
        <v>Below 100 Reviews</v>
      </c>
      <c r="N8751" s="6" t="str">
        <f t="shared" si="5"/>
        <v>Low Opportunity</v>
      </c>
    </row>
    <row r="8752">
      <c r="A8752" s="2" t="s">
        <v>145</v>
      </c>
      <c r="B8752" s="2" t="s">
        <v>41</v>
      </c>
      <c r="C8752" s="2" t="s">
        <v>30864</v>
      </c>
      <c r="D8752" s="2" t="s">
        <v>30865</v>
      </c>
      <c r="E8752" s="2">
        <v>4.1</v>
      </c>
      <c r="F8752" s="2">
        <v>25.0</v>
      </c>
      <c r="H8752" s="2" t="s">
        <v>30866</v>
      </c>
      <c r="I8752" s="2" t="s">
        <v>403</v>
      </c>
      <c r="J8752" s="3" t="str">
        <f t="shared" si="1"/>
        <v>Unique</v>
      </c>
      <c r="K8752" s="4" t="str">
        <f t="shared" si="2"/>
        <v>No Website</v>
      </c>
      <c r="L8752" s="5" t="str">
        <f t="shared" si="3"/>
        <v>Good</v>
      </c>
      <c r="M8752" s="5" t="str">
        <f t="shared" si="4"/>
        <v>Below 100 Reviews</v>
      </c>
      <c r="N8752" s="6" t="str">
        <f t="shared" si="5"/>
        <v>Low Opportunity</v>
      </c>
    </row>
    <row r="8753">
      <c r="A8753" s="2" t="s">
        <v>145</v>
      </c>
      <c r="B8753" s="2" t="s">
        <v>41</v>
      </c>
      <c r="C8753" s="2" t="s">
        <v>30867</v>
      </c>
      <c r="D8753" s="2" t="s">
        <v>30868</v>
      </c>
      <c r="E8753" s="2">
        <v>4.1</v>
      </c>
      <c r="F8753" s="2">
        <v>90.0</v>
      </c>
      <c r="G8753" s="7" t="s">
        <v>30869</v>
      </c>
      <c r="I8753" s="2" t="s">
        <v>30870</v>
      </c>
      <c r="J8753" s="3" t="str">
        <f t="shared" si="1"/>
        <v>Unique</v>
      </c>
      <c r="K8753" s="9" t="str">
        <f t="shared" si="2"/>
        <v>Official Website</v>
      </c>
      <c r="L8753" s="5" t="str">
        <f t="shared" si="3"/>
        <v>Good</v>
      </c>
      <c r="M8753" s="5" t="str">
        <f t="shared" si="4"/>
        <v>Below 100 Reviews</v>
      </c>
      <c r="N8753" s="6" t="str">
        <f t="shared" si="5"/>
        <v>Low Opportunity</v>
      </c>
    </row>
    <row r="8754">
      <c r="A8754" s="2" t="s">
        <v>145</v>
      </c>
      <c r="B8754" s="2" t="s">
        <v>41</v>
      </c>
      <c r="C8754" s="2" t="s">
        <v>30871</v>
      </c>
      <c r="D8754" s="2" t="s">
        <v>30872</v>
      </c>
      <c r="E8754" s="2">
        <v>4.5</v>
      </c>
      <c r="F8754" s="2">
        <v>52.0</v>
      </c>
      <c r="G8754" s="7" t="s">
        <v>30873</v>
      </c>
      <c r="H8754" s="2" t="s">
        <v>30874</v>
      </c>
      <c r="I8754" s="2" t="s">
        <v>30845</v>
      </c>
      <c r="J8754" s="3" t="str">
        <f t="shared" si="1"/>
        <v>Unique</v>
      </c>
      <c r="K8754" s="9" t="str">
        <f t="shared" si="2"/>
        <v>Official Website</v>
      </c>
      <c r="L8754" s="5" t="str">
        <f t="shared" si="3"/>
        <v>Excellent</v>
      </c>
      <c r="M8754" s="5" t="str">
        <f t="shared" si="4"/>
        <v>Below 100 Reviews</v>
      </c>
      <c r="N8754" s="6" t="str">
        <f t="shared" si="5"/>
        <v>Low Opportunity</v>
      </c>
    </row>
    <row r="8755">
      <c r="A8755" s="2" t="s">
        <v>517</v>
      </c>
      <c r="B8755" s="2" t="s">
        <v>415</v>
      </c>
      <c r="C8755" s="2" t="s">
        <v>30875</v>
      </c>
      <c r="D8755" s="2" t="s">
        <v>30876</v>
      </c>
      <c r="E8755" s="2">
        <v>4.6</v>
      </c>
      <c r="F8755" s="2">
        <v>61.0</v>
      </c>
      <c r="H8755" s="2" t="s">
        <v>30877</v>
      </c>
      <c r="I8755" s="2" t="s">
        <v>420</v>
      </c>
      <c r="J8755" s="3" t="str">
        <f t="shared" si="1"/>
        <v>Unique</v>
      </c>
      <c r="K8755" s="4" t="str">
        <f t="shared" si="2"/>
        <v>No Website</v>
      </c>
      <c r="L8755" s="5" t="str">
        <f t="shared" si="3"/>
        <v>Excellent</v>
      </c>
      <c r="M8755" s="5" t="str">
        <f t="shared" si="4"/>
        <v>Below 100 Reviews</v>
      </c>
      <c r="N8755" s="4" t="str">
        <f t="shared" si="5"/>
        <v>High Opportunity</v>
      </c>
    </row>
    <row r="8756">
      <c r="A8756" s="2" t="s">
        <v>180</v>
      </c>
      <c r="B8756" s="2" t="s">
        <v>351</v>
      </c>
      <c r="C8756" s="2" t="s">
        <v>30878</v>
      </c>
      <c r="D8756" s="2" t="s">
        <v>30879</v>
      </c>
      <c r="E8756" s="2">
        <v>4.6</v>
      </c>
      <c r="F8756" s="2">
        <v>60.0</v>
      </c>
      <c r="H8756" s="2" t="s">
        <v>30880</v>
      </c>
      <c r="I8756" s="2" t="s">
        <v>2972</v>
      </c>
      <c r="J8756" s="3" t="str">
        <f t="shared" si="1"/>
        <v>Unique</v>
      </c>
      <c r="K8756" s="4" t="str">
        <f t="shared" si="2"/>
        <v>No Website</v>
      </c>
      <c r="L8756" s="5" t="str">
        <f t="shared" si="3"/>
        <v>Excellent</v>
      </c>
      <c r="M8756" s="5" t="str">
        <f t="shared" si="4"/>
        <v>Below 100 Reviews</v>
      </c>
      <c r="N8756" s="4" t="str">
        <f t="shared" si="5"/>
        <v>High Opportunity</v>
      </c>
    </row>
    <row r="8757">
      <c r="A8757" s="2" t="s">
        <v>145</v>
      </c>
      <c r="B8757" s="2" t="s">
        <v>41</v>
      </c>
      <c r="C8757" s="2" t="s">
        <v>30881</v>
      </c>
      <c r="D8757" s="2" t="s">
        <v>30882</v>
      </c>
      <c r="E8757" s="2">
        <v>3.7</v>
      </c>
      <c r="F8757" s="2">
        <v>9.0</v>
      </c>
      <c r="I8757" s="2" t="s">
        <v>1442</v>
      </c>
      <c r="J8757" s="3" t="str">
        <f t="shared" si="1"/>
        <v>Unique</v>
      </c>
      <c r="K8757" s="4" t="str">
        <f t="shared" si="2"/>
        <v>No Website</v>
      </c>
      <c r="L8757" s="5" t="str">
        <f t="shared" si="3"/>
        <v>Average</v>
      </c>
      <c r="M8757" s="5" t="str">
        <f t="shared" si="4"/>
        <v>Below 100 Reviews</v>
      </c>
      <c r="N8757" s="6" t="str">
        <f t="shared" si="5"/>
        <v>Low Opportunity</v>
      </c>
    </row>
    <row r="8758">
      <c r="A8758" s="2" t="s">
        <v>145</v>
      </c>
      <c r="B8758" s="2" t="s">
        <v>41</v>
      </c>
      <c r="C8758" s="2" t="s">
        <v>30883</v>
      </c>
      <c r="D8758" s="2" t="s">
        <v>30884</v>
      </c>
      <c r="E8758" s="2">
        <v>5.0</v>
      </c>
      <c r="F8758" s="2">
        <v>8.0</v>
      </c>
      <c r="G8758" s="7" t="s">
        <v>30885</v>
      </c>
      <c r="H8758" s="2" t="s">
        <v>30886</v>
      </c>
      <c r="I8758" s="2" t="s">
        <v>403</v>
      </c>
      <c r="J8758" s="3" t="str">
        <f t="shared" si="1"/>
        <v>Unique</v>
      </c>
      <c r="K8758" s="9" t="str">
        <f t="shared" si="2"/>
        <v>Official Website</v>
      </c>
      <c r="L8758" s="5" t="str">
        <f t="shared" si="3"/>
        <v>Excellent</v>
      </c>
      <c r="M8758" s="5" t="str">
        <f t="shared" si="4"/>
        <v>Below 100 Reviews</v>
      </c>
      <c r="N8758" s="6" t="str">
        <f t="shared" si="5"/>
        <v>Low Opportunity</v>
      </c>
    </row>
    <row r="8759">
      <c r="A8759" s="2" t="s">
        <v>100</v>
      </c>
      <c r="B8759" s="2" t="s">
        <v>41</v>
      </c>
      <c r="C8759" s="2" t="s">
        <v>30887</v>
      </c>
      <c r="D8759" s="2" t="s">
        <v>30888</v>
      </c>
      <c r="E8759" s="2">
        <v>4.6</v>
      </c>
      <c r="F8759" s="2">
        <v>59.0</v>
      </c>
      <c r="H8759" s="2" t="s">
        <v>30889</v>
      </c>
      <c r="I8759" s="2" t="s">
        <v>89</v>
      </c>
      <c r="J8759" s="3" t="str">
        <f t="shared" si="1"/>
        <v>Unique</v>
      </c>
      <c r="K8759" s="4" t="str">
        <f t="shared" si="2"/>
        <v>No Website</v>
      </c>
      <c r="L8759" s="5" t="str">
        <f t="shared" si="3"/>
        <v>Excellent</v>
      </c>
      <c r="M8759" s="5" t="str">
        <f t="shared" si="4"/>
        <v>Below 100 Reviews</v>
      </c>
      <c r="N8759" s="4" t="str">
        <f t="shared" si="5"/>
        <v>High Opportunity</v>
      </c>
    </row>
    <row r="8760">
      <c r="A8760" s="2" t="s">
        <v>145</v>
      </c>
      <c r="B8760" s="2" t="s">
        <v>415</v>
      </c>
      <c r="C8760" s="2" t="s">
        <v>30890</v>
      </c>
      <c r="D8760" s="2" t="s">
        <v>30891</v>
      </c>
      <c r="E8760" s="2">
        <v>4.0</v>
      </c>
      <c r="F8760" s="2">
        <v>75.0</v>
      </c>
      <c r="H8760" s="2" t="s">
        <v>30892</v>
      </c>
      <c r="I8760" s="2" t="s">
        <v>16417</v>
      </c>
      <c r="J8760" s="3" t="str">
        <f t="shared" si="1"/>
        <v>Unique</v>
      </c>
      <c r="K8760" s="4" t="str">
        <f t="shared" si="2"/>
        <v>No Website</v>
      </c>
      <c r="L8760" s="5" t="str">
        <f t="shared" si="3"/>
        <v>Good</v>
      </c>
      <c r="M8760" s="5" t="str">
        <f t="shared" si="4"/>
        <v>Below 100 Reviews</v>
      </c>
      <c r="N8760" s="6" t="str">
        <f t="shared" si="5"/>
        <v>Low Opportunity</v>
      </c>
    </row>
    <row r="8761">
      <c r="A8761" s="2" t="s">
        <v>145</v>
      </c>
      <c r="B8761" s="2" t="s">
        <v>415</v>
      </c>
      <c r="C8761" s="2" t="s">
        <v>11006</v>
      </c>
      <c r="D8761" s="2" t="s">
        <v>30893</v>
      </c>
      <c r="E8761" s="2">
        <v>4.3</v>
      </c>
      <c r="F8761" s="2">
        <v>21.0</v>
      </c>
      <c r="G8761" s="7" t="s">
        <v>23587</v>
      </c>
      <c r="I8761" s="2" t="s">
        <v>1537</v>
      </c>
      <c r="J8761" s="3" t="str">
        <f t="shared" si="1"/>
        <v>Unique</v>
      </c>
      <c r="K8761" s="9" t="str">
        <f t="shared" si="2"/>
        <v>Official Website</v>
      </c>
      <c r="L8761" s="5" t="str">
        <f t="shared" si="3"/>
        <v>Good</v>
      </c>
      <c r="M8761" s="5" t="str">
        <f t="shared" si="4"/>
        <v>Below 100 Reviews</v>
      </c>
      <c r="N8761" s="6" t="str">
        <f t="shared" si="5"/>
        <v>Low Opportunity</v>
      </c>
    </row>
    <row r="8762">
      <c r="A8762" s="2" t="s">
        <v>145</v>
      </c>
      <c r="B8762" s="2" t="s">
        <v>415</v>
      </c>
      <c r="C8762" s="2" t="s">
        <v>30894</v>
      </c>
      <c r="D8762" s="2" t="s">
        <v>30895</v>
      </c>
      <c r="E8762" s="2">
        <v>4.1</v>
      </c>
      <c r="F8762" s="2">
        <v>412.0</v>
      </c>
      <c r="H8762" s="2" t="s">
        <v>30896</v>
      </c>
      <c r="I8762" s="2" t="s">
        <v>30897</v>
      </c>
      <c r="J8762" s="3" t="str">
        <f t="shared" si="1"/>
        <v>Unique</v>
      </c>
      <c r="K8762" s="4" t="str">
        <f t="shared" si="2"/>
        <v>No Website</v>
      </c>
      <c r="L8762" s="5" t="str">
        <f t="shared" si="3"/>
        <v>Good</v>
      </c>
      <c r="M8762" s="5" t="str">
        <f t="shared" si="4"/>
        <v>100-499 Reviews</v>
      </c>
      <c r="N8762" s="6" t="str">
        <f t="shared" si="5"/>
        <v>Low Opportunity</v>
      </c>
    </row>
    <row r="8763">
      <c r="A8763" s="2" t="s">
        <v>145</v>
      </c>
      <c r="B8763" s="2" t="s">
        <v>415</v>
      </c>
      <c r="C8763" s="2" t="s">
        <v>30898</v>
      </c>
      <c r="D8763" s="2" t="s">
        <v>30899</v>
      </c>
      <c r="E8763" s="2">
        <v>4.0</v>
      </c>
      <c r="F8763" s="2">
        <v>377.0</v>
      </c>
      <c r="H8763" s="2" t="s">
        <v>30900</v>
      </c>
      <c r="I8763" s="2" t="s">
        <v>9164</v>
      </c>
      <c r="J8763" s="3" t="str">
        <f t="shared" si="1"/>
        <v>Unique</v>
      </c>
      <c r="K8763" s="4" t="str">
        <f t="shared" si="2"/>
        <v>No Website</v>
      </c>
      <c r="L8763" s="5" t="str">
        <f t="shared" si="3"/>
        <v>Good</v>
      </c>
      <c r="M8763" s="5" t="str">
        <f t="shared" si="4"/>
        <v>100-499 Reviews</v>
      </c>
      <c r="N8763" s="6" t="str">
        <f t="shared" si="5"/>
        <v>Low Opportunity</v>
      </c>
    </row>
    <row r="8764">
      <c r="A8764" s="2" t="s">
        <v>145</v>
      </c>
      <c r="B8764" s="2" t="s">
        <v>415</v>
      </c>
      <c r="C8764" s="2" t="s">
        <v>30901</v>
      </c>
      <c r="D8764" s="2" t="s">
        <v>30902</v>
      </c>
      <c r="E8764" s="2">
        <v>3.7</v>
      </c>
      <c r="F8764" s="2">
        <v>930.0</v>
      </c>
      <c r="I8764" s="2" t="s">
        <v>466</v>
      </c>
      <c r="J8764" s="3" t="str">
        <f t="shared" si="1"/>
        <v>Unique</v>
      </c>
      <c r="K8764" s="4" t="str">
        <f t="shared" si="2"/>
        <v>No Website</v>
      </c>
      <c r="L8764" s="5" t="str">
        <f t="shared" si="3"/>
        <v>Average</v>
      </c>
      <c r="M8764" s="5" t="str">
        <f t="shared" si="4"/>
        <v>500-999 Reviews</v>
      </c>
      <c r="N8764" s="6" t="str">
        <f t="shared" si="5"/>
        <v>Low Opportunity</v>
      </c>
    </row>
    <row r="8765">
      <c r="A8765" s="2" t="s">
        <v>145</v>
      </c>
      <c r="B8765" s="2" t="s">
        <v>415</v>
      </c>
      <c r="C8765" s="2" t="s">
        <v>30903</v>
      </c>
      <c r="D8765" s="2" t="s">
        <v>30904</v>
      </c>
      <c r="E8765" s="2">
        <v>3.6</v>
      </c>
      <c r="F8765" s="2">
        <v>393.0</v>
      </c>
      <c r="I8765" s="2" t="s">
        <v>466</v>
      </c>
      <c r="J8765" s="3" t="str">
        <f t="shared" si="1"/>
        <v>Unique</v>
      </c>
      <c r="K8765" s="4" t="str">
        <f t="shared" si="2"/>
        <v>No Website</v>
      </c>
      <c r="L8765" s="5" t="str">
        <f t="shared" si="3"/>
        <v>Average</v>
      </c>
      <c r="M8765" s="5" t="str">
        <f t="shared" si="4"/>
        <v>100-499 Reviews</v>
      </c>
      <c r="N8765" s="6" t="str">
        <f t="shared" si="5"/>
        <v>Low Opportunity</v>
      </c>
    </row>
    <row r="8766">
      <c r="A8766" s="2" t="s">
        <v>145</v>
      </c>
      <c r="B8766" s="2" t="s">
        <v>415</v>
      </c>
      <c r="C8766" s="2" t="s">
        <v>30905</v>
      </c>
      <c r="D8766" s="2" t="s">
        <v>30906</v>
      </c>
      <c r="E8766" s="2">
        <v>5.0</v>
      </c>
      <c r="F8766" s="2">
        <v>2.0</v>
      </c>
      <c r="G8766" s="7" t="s">
        <v>30907</v>
      </c>
      <c r="H8766" s="2" t="s">
        <v>30908</v>
      </c>
      <c r="I8766" s="2" t="s">
        <v>21885</v>
      </c>
      <c r="J8766" s="3" t="str">
        <f t="shared" si="1"/>
        <v>Unique</v>
      </c>
      <c r="K8766" s="6" t="str">
        <f t="shared" si="2"/>
        <v>Social Media</v>
      </c>
      <c r="L8766" s="5" t="str">
        <f t="shared" si="3"/>
        <v>Excellent</v>
      </c>
      <c r="M8766" s="5" t="str">
        <f t="shared" si="4"/>
        <v>Below 100 Reviews</v>
      </c>
      <c r="N8766" s="8" t="str">
        <f t="shared" si="5"/>
        <v>Medium Opportunity</v>
      </c>
    </row>
    <row r="8767">
      <c r="A8767" s="2" t="s">
        <v>145</v>
      </c>
      <c r="B8767" s="2" t="s">
        <v>415</v>
      </c>
      <c r="C8767" s="2" t="s">
        <v>30909</v>
      </c>
      <c r="D8767" s="2" t="s">
        <v>30910</v>
      </c>
      <c r="E8767" s="2">
        <v>4.3</v>
      </c>
      <c r="F8767" s="2">
        <v>21.0</v>
      </c>
      <c r="H8767" s="2" t="s">
        <v>30911</v>
      </c>
      <c r="I8767" s="2" t="s">
        <v>420</v>
      </c>
      <c r="J8767" s="3" t="str">
        <f t="shared" si="1"/>
        <v>Unique</v>
      </c>
      <c r="K8767" s="4" t="str">
        <f t="shared" si="2"/>
        <v>No Website</v>
      </c>
      <c r="L8767" s="5" t="str">
        <f t="shared" si="3"/>
        <v>Good</v>
      </c>
      <c r="M8767" s="5" t="str">
        <f t="shared" si="4"/>
        <v>Below 100 Reviews</v>
      </c>
      <c r="N8767" s="6" t="str">
        <f t="shared" si="5"/>
        <v>Low Opportunity</v>
      </c>
    </row>
    <row r="8768">
      <c r="A8768" s="2" t="s">
        <v>145</v>
      </c>
      <c r="B8768" s="2" t="s">
        <v>415</v>
      </c>
      <c r="C8768" s="2" t="s">
        <v>30912</v>
      </c>
      <c r="D8768" s="2" t="s">
        <v>30913</v>
      </c>
      <c r="E8768" s="2">
        <v>4.2</v>
      </c>
      <c r="F8768" s="2">
        <v>1504.0</v>
      </c>
      <c r="H8768" s="2" t="s">
        <v>30914</v>
      </c>
      <c r="I8768" s="2" t="s">
        <v>3330</v>
      </c>
      <c r="J8768" s="3" t="str">
        <f t="shared" si="1"/>
        <v>Unique</v>
      </c>
      <c r="K8768" s="4" t="str">
        <f t="shared" si="2"/>
        <v>No Website</v>
      </c>
      <c r="L8768" s="5" t="str">
        <f t="shared" si="3"/>
        <v>Good</v>
      </c>
      <c r="M8768" s="5" t="str">
        <f t="shared" si="4"/>
        <v>1000+ Reviews</v>
      </c>
      <c r="N8768" s="6" t="str">
        <f t="shared" si="5"/>
        <v>Low Opportunity</v>
      </c>
    </row>
    <row r="8769">
      <c r="A8769" s="2" t="s">
        <v>145</v>
      </c>
      <c r="B8769" s="2" t="s">
        <v>415</v>
      </c>
      <c r="C8769" s="2" t="s">
        <v>30915</v>
      </c>
      <c r="D8769" s="2" t="s">
        <v>30916</v>
      </c>
      <c r="E8769" s="2">
        <v>4.0</v>
      </c>
      <c r="F8769" s="2">
        <v>117.0</v>
      </c>
      <c r="H8769" s="2" t="s">
        <v>30917</v>
      </c>
      <c r="I8769" s="2" t="s">
        <v>30918</v>
      </c>
      <c r="J8769" s="3" t="str">
        <f t="shared" si="1"/>
        <v>Unique</v>
      </c>
      <c r="K8769" s="4" t="str">
        <f t="shared" si="2"/>
        <v>No Website</v>
      </c>
      <c r="L8769" s="5" t="str">
        <f t="shared" si="3"/>
        <v>Good</v>
      </c>
      <c r="M8769" s="5" t="str">
        <f t="shared" si="4"/>
        <v>100-499 Reviews</v>
      </c>
      <c r="N8769" s="6" t="str">
        <f t="shared" si="5"/>
        <v>Low Opportunity</v>
      </c>
    </row>
    <row r="8770">
      <c r="A8770" s="2" t="s">
        <v>145</v>
      </c>
      <c r="B8770" s="2" t="s">
        <v>415</v>
      </c>
      <c r="C8770" s="2" t="s">
        <v>30919</v>
      </c>
      <c r="D8770" s="2" t="s">
        <v>30920</v>
      </c>
      <c r="E8770" s="2">
        <v>3.8</v>
      </c>
      <c r="F8770" s="2">
        <v>11.0</v>
      </c>
      <c r="I8770" s="2" t="s">
        <v>2543</v>
      </c>
      <c r="J8770" s="3" t="str">
        <f t="shared" si="1"/>
        <v>Unique</v>
      </c>
      <c r="K8770" s="4" t="str">
        <f t="shared" si="2"/>
        <v>No Website</v>
      </c>
      <c r="L8770" s="5" t="str">
        <f t="shared" si="3"/>
        <v>Average</v>
      </c>
      <c r="M8770" s="5" t="str">
        <f t="shared" si="4"/>
        <v>Below 100 Reviews</v>
      </c>
      <c r="N8770" s="6" t="str">
        <f t="shared" si="5"/>
        <v>Low Opportunity</v>
      </c>
    </row>
    <row r="8771">
      <c r="A8771" s="2" t="s">
        <v>145</v>
      </c>
      <c r="B8771" s="2" t="s">
        <v>415</v>
      </c>
      <c r="C8771" s="2" t="s">
        <v>30921</v>
      </c>
      <c r="D8771" s="2" t="s">
        <v>30922</v>
      </c>
      <c r="E8771" s="2">
        <v>3.9</v>
      </c>
      <c r="F8771" s="2">
        <v>14.0</v>
      </c>
      <c r="I8771" s="2" t="s">
        <v>466</v>
      </c>
      <c r="J8771" s="3" t="str">
        <f t="shared" si="1"/>
        <v>Unique</v>
      </c>
      <c r="K8771" s="4" t="str">
        <f t="shared" si="2"/>
        <v>No Website</v>
      </c>
      <c r="L8771" s="5" t="str">
        <f t="shared" si="3"/>
        <v>Average</v>
      </c>
      <c r="M8771" s="5" t="str">
        <f t="shared" si="4"/>
        <v>Below 100 Reviews</v>
      </c>
      <c r="N8771" s="6" t="str">
        <f t="shared" si="5"/>
        <v>Low Opportunity</v>
      </c>
    </row>
    <row r="8772">
      <c r="A8772" s="2" t="s">
        <v>145</v>
      </c>
      <c r="B8772" s="2" t="s">
        <v>415</v>
      </c>
      <c r="C8772" s="2" t="s">
        <v>29486</v>
      </c>
      <c r="D8772" s="2" t="s">
        <v>30923</v>
      </c>
      <c r="E8772" s="2">
        <v>3.7</v>
      </c>
      <c r="F8772" s="2">
        <v>111.0</v>
      </c>
      <c r="G8772" s="7" t="s">
        <v>6585</v>
      </c>
      <c r="I8772" s="2" t="s">
        <v>6608</v>
      </c>
      <c r="J8772" s="3" t="str">
        <f t="shared" si="1"/>
        <v>Unique</v>
      </c>
      <c r="K8772" s="9" t="str">
        <f t="shared" si="2"/>
        <v>Official Website</v>
      </c>
      <c r="L8772" s="5" t="str">
        <f t="shared" si="3"/>
        <v>Average</v>
      </c>
      <c r="M8772" s="5" t="str">
        <f t="shared" si="4"/>
        <v>100-499 Reviews</v>
      </c>
      <c r="N8772" s="6" t="str">
        <f t="shared" si="5"/>
        <v>Low Opportunity</v>
      </c>
    </row>
    <row r="8773">
      <c r="A8773" s="2" t="s">
        <v>145</v>
      </c>
      <c r="B8773" s="2" t="s">
        <v>415</v>
      </c>
      <c r="C8773" s="2" t="s">
        <v>30924</v>
      </c>
      <c r="D8773" s="2" t="s">
        <v>30925</v>
      </c>
      <c r="E8773" s="2">
        <v>4.2</v>
      </c>
      <c r="F8773" s="2">
        <v>622.0</v>
      </c>
      <c r="G8773" s="7" t="s">
        <v>30926</v>
      </c>
      <c r="H8773" s="2" t="s">
        <v>30927</v>
      </c>
      <c r="I8773" s="2" t="s">
        <v>3330</v>
      </c>
      <c r="J8773" s="3" t="str">
        <f t="shared" si="1"/>
        <v>Unique</v>
      </c>
      <c r="K8773" s="9" t="str">
        <f t="shared" si="2"/>
        <v>Official Website</v>
      </c>
      <c r="L8773" s="5" t="str">
        <f t="shared" si="3"/>
        <v>Good</v>
      </c>
      <c r="M8773" s="5" t="str">
        <f t="shared" si="4"/>
        <v>500-999 Reviews</v>
      </c>
      <c r="N8773" s="6" t="str">
        <f t="shared" si="5"/>
        <v>Low Opportunity</v>
      </c>
    </row>
    <row r="8774">
      <c r="A8774" s="2" t="s">
        <v>145</v>
      </c>
      <c r="B8774" s="2" t="s">
        <v>415</v>
      </c>
      <c r="C8774" s="2" t="s">
        <v>1533</v>
      </c>
      <c r="D8774" s="2" t="s">
        <v>30928</v>
      </c>
      <c r="E8774" s="2">
        <v>5.0</v>
      </c>
      <c r="F8774" s="2">
        <v>3.0</v>
      </c>
      <c r="G8774" s="7" t="s">
        <v>1535</v>
      </c>
      <c r="H8774" s="2" t="s">
        <v>30929</v>
      </c>
      <c r="I8774" s="2" t="s">
        <v>1537</v>
      </c>
      <c r="J8774" s="3" t="str">
        <f t="shared" si="1"/>
        <v>Unique</v>
      </c>
      <c r="K8774" s="9" t="str">
        <f t="shared" si="2"/>
        <v>Official Website</v>
      </c>
      <c r="L8774" s="5" t="str">
        <f t="shared" si="3"/>
        <v>Excellent</v>
      </c>
      <c r="M8774" s="5" t="str">
        <f t="shared" si="4"/>
        <v>Below 100 Reviews</v>
      </c>
      <c r="N8774" s="6" t="str">
        <f t="shared" si="5"/>
        <v>Low Opportunity</v>
      </c>
    </row>
    <row r="8775">
      <c r="A8775" s="2" t="s">
        <v>145</v>
      </c>
      <c r="B8775" s="2" t="s">
        <v>415</v>
      </c>
      <c r="C8775" s="2" t="s">
        <v>30930</v>
      </c>
      <c r="D8775" s="2" t="s">
        <v>30931</v>
      </c>
      <c r="E8775" s="2">
        <v>3.7</v>
      </c>
      <c r="F8775" s="2">
        <v>40.0</v>
      </c>
      <c r="H8775" s="2" t="s">
        <v>30932</v>
      </c>
      <c r="I8775" s="2" t="s">
        <v>474</v>
      </c>
      <c r="J8775" s="3" t="str">
        <f t="shared" si="1"/>
        <v>Unique</v>
      </c>
      <c r="K8775" s="4" t="str">
        <f t="shared" si="2"/>
        <v>No Website</v>
      </c>
      <c r="L8775" s="5" t="str">
        <f t="shared" si="3"/>
        <v>Average</v>
      </c>
      <c r="M8775" s="5" t="str">
        <f t="shared" si="4"/>
        <v>Below 100 Reviews</v>
      </c>
      <c r="N8775" s="6" t="str">
        <f t="shared" si="5"/>
        <v>Low Opportunity</v>
      </c>
    </row>
    <row r="8776">
      <c r="A8776" s="2" t="s">
        <v>112</v>
      </c>
      <c r="B8776" s="2" t="s">
        <v>181</v>
      </c>
      <c r="C8776" s="2" t="s">
        <v>30933</v>
      </c>
      <c r="D8776" s="2" t="s">
        <v>30934</v>
      </c>
      <c r="E8776" s="2">
        <v>4.6</v>
      </c>
      <c r="F8776" s="2">
        <v>59.0</v>
      </c>
      <c r="H8776" s="2" t="s">
        <v>30935</v>
      </c>
      <c r="I8776" s="2" t="s">
        <v>205</v>
      </c>
      <c r="J8776" s="3" t="str">
        <f t="shared" si="1"/>
        <v>Unique</v>
      </c>
      <c r="K8776" s="4" t="str">
        <f t="shared" si="2"/>
        <v>No Website</v>
      </c>
      <c r="L8776" s="5" t="str">
        <f t="shared" si="3"/>
        <v>Excellent</v>
      </c>
      <c r="M8776" s="5" t="str">
        <f t="shared" si="4"/>
        <v>Below 100 Reviews</v>
      </c>
      <c r="N8776" s="4" t="str">
        <f t="shared" si="5"/>
        <v>High Opportunity</v>
      </c>
    </row>
    <row r="8777">
      <c r="A8777" s="2" t="s">
        <v>145</v>
      </c>
      <c r="B8777" s="2" t="s">
        <v>154</v>
      </c>
      <c r="C8777" s="2" t="s">
        <v>1605</v>
      </c>
      <c r="D8777" s="2" t="s">
        <v>30936</v>
      </c>
      <c r="E8777" s="2">
        <v>3.9</v>
      </c>
      <c r="F8777" s="2">
        <v>7.0</v>
      </c>
      <c r="H8777" s="2" t="s">
        <v>30937</v>
      </c>
      <c r="I8777" s="2" t="s">
        <v>30938</v>
      </c>
      <c r="J8777" s="3" t="str">
        <f t="shared" si="1"/>
        <v>Unique</v>
      </c>
      <c r="K8777" s="4" t="str">
        <f t="shared" si="2"/>
        <v>No Website</v>
      </c>
      <c r="L8777" s="5" t="str">
        <f t="shared" si="3"/>
        <v>Average</v>
      </c>
      <c r="M8777" s="5" t="str">
        <f t="shared" si="4"/>
        <v>Below 100 Reviews</v>
      </c>
      <c r="N8777" s="6" t="str">
        <f t="shared" si="5"/>
        <v>Low Opportunity</v>
      </c>
    </row>
    <row r="8778">
      <c r="A8778" s="2" t="s">
        <v>145</v>
      </c>
      <c r="B8778" s="2" t="s">
        <v>154</v>
      </c>
      <c r="C8778" s="2" t="s">
        <v>30939</v>
      </c>
      <c r="D8778" s="2" t="s">
        <v>30940</v>
      </c>
      <c r="E8778" s="2">
        <v>2.8</v>
      </c>
      <c r="F8778" s="2">
        <v>12.0</v>
      </c>
      <c r="H8778" s="2" t="s">
        <v>30941</v>
      </c>
      <c r="I8778" s="2" t="s">
        <v>15579</v>
      </c>
      <c r="J8778" s="3" t="str">
        <f t="shared" si="1"/>
        <v>Unique</v>
      </c>
      <c r="K8778" s="4" t="str">
        <f t="shared" si="2"/>
        <v>No Website</v>
      </c>
      <c r="L8778" s="5" t="str">
        <f t="shared" si="3"/>
        <v>Poor</v>
      </c>
      <c r="M8778" s="5" t="str">
        <f t="shared" si="4"/>
        <v>Below 100 Reviews</v>
      </c>
      <c r="N8778" s="6" t="str">
        <f t="shared" si="5"/>
        <v>Low Opportunity</v>
      </c>
    </row>
    <row r="8779">
      <c r="A8779" s="2" t="s">
        <v>145</v>
      </c>
      <c r="B8779" s="2" t="s">
        <v>154</v>
      </c>
      <c r="C8779" s="2" t="s">
        <v>30942</v>
      </c>
      <c r="D8779" s="2" t="s">
        <v>30943</v>
      </c>
      <c r="E8779" s="2">
        <v>4.4</v>
      </c>
      <c r="F8779" s="2">
        <v>29.0</v>
      </c>
      <c r="I8779" s="2" t="s">
        <v>573</v>
      </c>
      <c r="J8779" s="3" t="str">
        <f t="shared" si="1"/>
        <v>Unique</v>
      </c>
      <c r="K8779" s="4" t="str">
        <f t="shared" si="2"/>
        <v>No Website</v>
      </c>
      <c r="L8779" s="5" t="str">
        <f t="shared" si="3"/>
        <v>Good</v>
      </c>
      <c r="M8779" s="5" t="str">
        <f t="shared" si="4"/>
        <v>Below 100 Reviews</v>
      </c>
      <c r="N8779" s="6" t="str">
        <f t="shared" si="5"/>
        <v>Low Opportunity</v>
      </c>
    </row>
    <row r="8780">
      <c r="A8780" s="2" t="s">
        <v>292</v>
      </c>
      <c r="B8780" s="2" t="s">
        <v>345</v>
      </c>
      <c r="C8780" s="2" t="s">
        <v>30944</v>
      </c>
      <c r="D8780" s="2" t="s">
        <v>30945</v>
      </c>
      <c r="E8780" s="2">
        <v>4.6</v>
      </c>
      <c r="F8780" s="2">
        <v>57.0</v>
      </c>
      <c r="H8780" s="2" t="s">
        <v>30946</v>
      </c>
      <c r="I8780" s="2" t="s">
        <v>1366</v>
      </c>
      <c r="J8780" s="3" t="str">
        <f t="shared" si="1"/>
        <v>Unique</v>
      </c>
      <c r="K8780" s="4" t="str">
        <f t="shared" si="2"/>
        <v>No Website</v>
      </c>
      <c r="L8780" s="5" t="str">
        <f t="shared" si="3"/>
        <v>Excellent</v>
      </c>
      <c r="M8780" s="5" t="str">
        <f t="shared" si="4"/>
        <v>Below 100 Reviews</v>
      </c>
      <c r="N8780" s="4" t="str">
        <f t="shared" si="5"/>
        <v>High Opportunity</v>
      </c>
    </row>
    <row r="8781">
      <c r="A8781" s="2" t="s">
        <v>145</v>
      </c>
      <c r="B8781" s="2" t="s">
        <v>154</v>
      </c>
      <c r="C8781" s="2" t="s">
        <v>30947</v>
      </c>
      <c r="D8781" s="2" t="s">
        <v>30948</v>
      </c>
      <c r="E8781" s="2">
        <v>3.7</v>
      </c>
      <c r="F8781" s="2">
        <v>9.0</v>
      </c>
      <c r="H8781" s="2" t="s">
        <v>30949</v>
      </c>
      <c r="I8781" s="2" t="s">
        <v>1159</v>
      </c>
      <c r="J8781" s="3" t="str">
        <f t="shared" si="1"/>
        <v>Unique</v>
      </c>
      <c r="K8781" s="4" t="str">
        <f t="shared" si="2"/>
        <v>No Website</v>
      </c>
      <c r="L8781" s="5" t="str">
        <f t="shared" si="3"/>
        <v>Average</v>
      </c>
      <c r="M8781" s="5" t="str">
        <f t="shared" si="4"/>
        <v>Below 100 Reviews</v>
      </c>
      <c r="N8781" s="6" t="str">
        <f t="shared" si="5"/>
        <v>Low Opportunity</v>
      </c>
    </row>
    <row r="8782">
      <c r="A8782" s="2" t="s">
        <v>215</v>
      </c>
      <c r="B8782" s="2" t="s">
        <v>41</v>
      </c>
      <c r="C8782" s="2" t="s">
        <v>30950</v>
      </c>
      <c r="D8782" s="2" t="s">
        <v>30951</v>
      </c>
      <c r="E8782" s="2">
        <v>4.6</v>
      </c>
      <c r="F8782" s="2">
        <v>57.0</v>
      </c>
      <c r="H8782" s="2" t="s">
        <v>30952</v>
      </c>
      <c r="I8782" s="2" t="s">
        <v>89</v>
      </c>
      <c r="J8782" s="3" t="str">
        <f t="shared" si="1"/>
        <v>Unique</v>
      </c>
      <c r="K8782" s="4" t="str">
        <f t="shared" si="2"/>
        <v>No Website</v>
      </c>
      <c r="L8782" s="5" t="str">
        <f t="shared" si="3"/>
        <v>Excellent</v>
      </c>
      <c r="M8782" s="5" t="str">
        <f t="shared" si="4"/>
        <v>Below 100 Reviews</v>
      </c>
      <c r="N8782" s="4" t="str">
        <f t="shared" si="5"/>
        <v>High Opportunity</v>
      </c>
    </row>
    <row r="8783">
      <c r="A8783" s="2" t="s">
        <v>180</v>
      </c>
      <c r="B8783" s="2" t="s">
        <v>106</v>
      </c>
      <c r="C8783" s="2" t="s">
        <v>30953</v>
      </c>
      <c r="D8783" s="2" t="s">
        <v>30954</v>
      </c>
      <c r="E8783" s="2">
        <v>4.6</v>
      </c>
      <c r="F8783" s="2">
        <v>56.0</v>
      </c>
      <c r="I8783" s="2" t="s">
        <v>3825</v>
      </c>
      <c r="J8783" s="3" t="str">
        <f t="shared" si="1"/>
        <v>Unique</v>
      </c>
      <c r="K8783" s="4" t="str">
        <f t="shared" si="2"/>
        <v>No Website</v>
      </c>
      <c r="L8783" s="5" t="str">
        <f t="shared" si="3"/>
        <v>Excellent</v>
      </c>
      <c r="M8783" s="5" t="str">
        <f t="shared" si="4"/>
        <v>Below 100 Reviews</v>
      </c>
      <c r="N8783" s="4" t="str">
        <f t="shared" si="5"/>
        <v>High Opportunity</v>
      </c>
    </row>
    <row r="8784">
      <c r="A8784" s="2" t="s">
        <v>145</v>
      </c>
      <c r="B8784" s="2" t="s">
        <v>154</v>
      </c>
      <c r="C8784" s="2" t="s">
        <v>13925</v>
      </c>
      <c r="D8784" s="2" t="s">
        <v>30955</v>
      </c>
      <c r="E8784" s="2">
        <v>4.8</v>
      </c>
      <c r="F8784" s="2">
        <v>1129.0</v>
      </c>
      <c r="G8784" s="7" t="s">
        <v>4680</v>
      </c>
      <c r="H8784" s="2" t="s">
        <v>30956</v>
      </c>
      <c r="I8784" s="2" t="s">
        <v>2030</v>
      </c>
      <c r="J8784" s="3" t="str">
        <f t="shared" si="1"/>
        <v>Unique</v>
      </c>
      <c r="K8784" s="9" t="str">
        <f t="shared" si="2"/>
        <v>Official Website</v>
      </c>
      <c r="L8784" s="5" t="str">
        <f t="shared" si="3"/>
        <v>Excellent</v>
      </c>
      <c r="M8784" s="5" t="str">
        <f t="shared" si="4"/>
        <v>1000+ Reviews</v>
      </c>
      <c r="N8784" s="6" t="str">
        <f t="shared" si="5"/>
        <v>Low Opportunity</v>
      </c>
    </row>
    <row r="8785">
      <c r="A8785" s="2" t="s">
        <v>145</v>
      </c>
      <c r="B8785" s="2" t="s">
        <v>154</v>
      </c>
      <c r="C8785" s="2" t="s">
        <v>30957</v>
      </c>
      <c r="D8785" s="2" t="s">
        <v>30958</v>
      </c>
      <c r="E8785" s="2">
        <v>4.3</v>
      </c>
      <c r="F8785" s="2">
        <v>57.0</v>
      </c>
      <c r="H8785" s="2" t="s">
        <v>30959</v>
      </c>
      <c r="I8785" s="2" t="s">
        <v>30960</v>
      </c>
      <c r="J8785" s="3" t="str">
        <f t="shared" si="1"/>
        <v>Unique</v>
      </c>
      <c r="K8785" s="4" t="str">
        <f t="shared" si="2"/>
        <v>No Website</v>
      </c>
      <c r="L8785" s="5" t="str">
        <f t="shared" si="3"/>
        <v>Good</v>
      </c>
      <c r="M8785" s="5" t="str">
        <f t="shared" si="4"/>
        <v>Below 100 Reviews</v>
      </c>
      <c r="N8785" s="6" t="str">
        <f t="shared" si="5"/>
        <v>Low Opportunity</v>
      </c>
    </row>
    <row r="8786">
      <c r="A8786" s="2" t="s">
        <v>201</v>
      </c>
      <c r="B8786" s="2" t="s">
        <v>181</v>
      </c>
      <c r="C8786" s="2" t="s">
        <v>30961</v>
      </c>
      <c r="D8786" s="2" t="s">
        <v>30962</v>
      </c>
      <c r="E8786" s="2">
        <v>4.6</v>
      </c>
      <c r="F8786" s="2">
        <v>56.0</v>
      </c>
      <c r="H8786" s="2" t="s">
        <v>30963</v>
      </c>
      <c r="I8786" s="2" t="s">
        <v>205</v>
      </c>
      <c r="J8786" s="3" t="str">
        <f t="shared" si="1"/>
        <v>Unique</v>
      </c>
      <c r="K8786" s="4" t="str">
        <f t="shared" si="2"/>
        <v>No Website</v>
      </c>
      <c r="L8786" s="5" t="str">
        <f t="shared" si="3"/>
        <v>Excellent</v>
      </c>
      <c r="M8786" s="5" t="str">
        <f t="shared" si="4"/>
        <v>Below 100 Reviews</v>
      </c>
      <c r="N8786" s="4" t="str">
        <f t="shared" si="5"/>
        <v>High Opportunity</v>
      </c>
    </row>
    <row r="8787">
      <c r="A8787" s="2" t="s">
        <v>1136</v>
      </c>
      <c r="B8787" s="2" t="s">
        <v>122</v>
      </c>
      <c r="C8787" s="2" t="s">
        <v>30964</v>
      </c>
      <c r="D8787" s="2" t="s">
        <v>30965</v>
      </c>
      <c r="E8787" s="2">
        <v>4.6</v>
      </c>
      <c r="F8787" s="2">
        <v>55.0</v>
      </c>
      <c r="I8787" s="2" t="s">
        <v>296</v>
      </c>
      <c r="J8787" s="3" t="str">
        <f t="shared" si="1"/>
        <v>Unique</v>
      </c>
      <c r="K8787" s="4" t="str">
        <f t="shared" si="2"/>
        <v>No Website</v>
      </c>
      <c r="L8787" s="5" t="str">
        <f t="shared" si="3"/>
        <v>Excellent</v>
      </c>
      <c r="M8787" s="5" t="str">
        <f t="shared" si="4"/>
        <v>Below 100 Reviews</v>
      </c>
      <c r="N8787" s="4" t="str">
        <f t="shared" si="5"/>
        <v>High Opportunity</v>
      </c>
    </row>
    <row r="8788">
      <c r="A8788" s="2" t="s">
        <v>76</v>
      </c>
      <c r="B8788" s="2" t="s">
        <v>101</v>
      </c>
      <c r="C8788" s="2" t="s">
        <v>30966</v>
      </c>
      <c r="D8788" s="2" t="s">
        <v>30967</v>
      </c>
      <c r="E8788" s="2">
        <v>4.6</v>
      </c>
      <c r="F8788" s="2">
        <v>54.0</v>
      </c>
      <c r="H8788" s="2" t="s">
        <v>30968</v>
      </c>
      <c r="I8788" s="2" t="s">
        <v>105</v>
      </c>
      <c r="J8788" s="3" t="str">
        <f t="shared" si="1"/>
        <v>Unique</v>
      </c>
      <c r="K8788" s="4" t="str">
        <f t="shared" si="2"/>
        <v>No Website</v>
      </c>
      <c r="L8788" s="5" t="str">
        <f t="shared" si="3"/>
        <v>Excellent</v>
      </c>
      <c r="M8788" s="5" t="str">
        <f t="shared" si="4"/>
        <v>Below 100 Reviews</v>
      </c>
      <c r="N8788" s="4" t="str">
        <f t="shared" si="5"/>
        <v>High Opportunity</v>
      </c>
    </row>
    <row r="8789">
      <c r="A8789" s="2" t="s">
        <v>14</v>
      </c>
      <c r="B8789" s="2" t="s">
        <v>206</v>
      </c>
      <c r="C8789" s="2" t="s">
        <v>30969</v>
      </c>
      <c r="D8789" s="2" t="s">
        <v>30970</v>
      </c>
      <c r="E8789" s="2">
        <v>4.6</v>
      </c>
      <c r="F8789" s="2">
        <v>54.0</v>
      </c>
      <c r="H8789" s="2" t="s">
        <v>30971</v>
      </c>
      <c r="I8789" s="2" t="s">
        <v>210</v>
      </c>
      <c r="J8789" s="3" t="str">
        <f t="shared" si="1"/>
        <v>Unique</v>
      </c>
      <c r="K8789" s="4" t="str">
        <f t="shared" si="2"/>
        <v>No Website</v>
      </c>
      <c r="L8789" s="5" t="str">
        <f t="shared" si="3"/>
        <v>Excellent</v>
      </c>
      <c r="M8789" s="5" t="str">
        <f t="shared" si="4"/>
        <v>Below 100 Reviews</v>
      </c>
      <c r="N8789" s="4" t="str">
        <f t="shared" si="5"/>
        <v>High Opportunity</v>
      </c>
    </row>
    <row r="8790">
      <c r="A8790" s="2" t="s">
        <v>180</v>
      </c>
      <c r="B8790" s="2" t="s">
        <v>206</v>
      </c>
      <c r="C8790" s="2" t="s">
        <v>30972</v>
      </c>
      <c r="D8790" s="2" t="s">
        <v>30973</v>
      </c>
      <c r="E8790" s="2">
        <v>4.6</v>
      </c>
      <c r="F8790" s="2">
        <v>53.0</v>
      </c>
      <c r="H8790" s="2" t="s">
        <v>30974</v>
      </c>
      <c r="I8790" s="2" t="s">
        <v>210</v>
      </c>
      <c r="J8790" s="3" t="str">
        <f t="shared" si="1"/>
        <v>Unique</v>
      </c>
      <c r="K8790" s="4" t="str">
        <f t="shared" si="2"/>
        <v>No Website</v>
      </c>
      <c r="L8790" s="5" t="str">
        <f t="shared" si="3"/>
        <v>Excellent</v>
      </c>
      <c r="M8790" s="5" t="str">
        <f t="shared" si="4"/>
        <v>Below 100 Reviews</v>
      </c>
      <c r="N8790" s="4" t="str">
        <f t="shared" si="5"/>
        <v>High Opportunity</v>
      </c>
    </row>
    <row r="8791">
      <c r="A8791" s="2" t="s">
        <v>145</v>
      </c>
      <c r="B8791" s="2" t="s">
        <v>206</v>
      </c>
      <c r="C8791" s="2" t="s">
        <v>30975</v>
      </c>
      <c r="D8791" s="2" t="s">
        <v>30976</v>
      </c>
      <c r="E8791" s="2">
        <v>4.8</v>
      </c>
      <c r="F8791" s="2">
        <v>425.0</v>
      </c>
      <c r="G8791" s="7" t="s">
        <v>30977</v>
      </c>
      <c r="H8791" s="2" t="s">
        <v>8573</v>
      </c>
      <c r="I8791" s="2" t="s">
        <v>210</v>
      </c>
      <c r="J8791" s="3" t="str">
        <f t="shared" si="1"/>
        <v>Unique</v>
      </c>
      <c r="K8791" s="9" t="str">
        <f t="shared" si="2"/>
        <v>Official Website</v>
      </c>
      <c r="L8791" s="5" t="str">
        <f t="shared" si="3"/>
        <v>Excellent</v>
      </c>
      <c r="M8791" s="5" t="str">
        <f t="shared" si="4"/>
        <v>100-499 Reviews</v>
      </c>
      <c r="N8791" s="6" t="str">
        <f t="shared" si="5"/>
        <v>Low Opportunity</v>
      </c>
    </row>
    <row r="8792">
      <c r="A8792" s="2" t="s">
        <v>145</v>
      </c>
      <c r="B8792" s="2" t="s">
        <v>206</v>
      </c>
      <c r="C8792" s="2" t="s">
        <v>30978</v>
      </c>
      <c r="D8792" s="2" t="s">
        <v>30979</v>
      </c>
      <c r="E8792" s="2">
        <v>4.8</v>
      </c>
      <c r="F8792" s="2">
        <v>58.0</v>
      </c>
      <c r="G8792" s="7" t="s">
        <v>30980</v>
      </c>
      <c r="H8792" s="2" t="s">
        <v>30981</v>
      </c>
      <c r="I8792" s="2" t="s">
        <v>9559</v>
      </c>
      <c r="J8792" s="3" t="str">
        <f t="shared" si="1"/>
        <v>Unique</v>
      </c>
      <c r="K8792" s="9" t="str">
        <f t="shared" si="2"/>
        <v>Official Website</v>
      </c>
      <c r="L8792" s="5" t="str">
        <f t="shared" si="3"/>
        <v>Excellent</v>
      </c>
      <c r="M8792" s="5" t="str">
        <f t="shared" si="4"/>
        <v>Below 100 Reviews</v>
      </c>
      <c r="N8792" s="6" t="str">
        <f t="shared" si="5"/>
        <v>Low Opportunity</v>
      </c>
    </row>
    <row r="8793">
      <c r="A8793" s="2" t="s">
        <v>517</v>
      </c>
      <c r="B8793" s="2" t="s">
        <v>591</v>
      </c>
      <c r="C8793" s="2" t="s">
        <v>30982</v>
      </c>
      <c r="D8793" s="2" t="s">
        <v>30983</v>
      </c>
      <c r="E8793" s="2">
        <v>4.6</v>
      </c>
      <c r="F8793" s="2">
        <v>53.0</v>
      </c>
      <c r="H8793" s="2" t="s">
        <v>30984</v>
      </c>
      <c r="I8793" s="2" t="s">
        <v>30985</v>
      </c>
      <c r="J8793" s="3" t="str">
        <f t="shared" si="1"/>
        <v>Unique</v>
      </c>
      <c r="K8793" s="4" t="str">
        <f t="shared" si="2"/>
        <v>No Website</v>
      </c>
      <c r="L8793" s="5" t="str">
        <f t="shared" si="3"/>
        <v>Excellent</v>
      </c>
      <c r="M8793" s="5" t="str">
        <f t="shared" si="4"/>
        <v>Below 100 Reviews</v>
      </c>
      <c r="N8793" s="4" t="str">
        <f t="shared" si="5"/>
        <v>High Opportunity</v>
      </c>
    </row>
    <row r="8794">
      <c r="A8794" s="2" t="s">
        <v>145</v>
      </c>
      <c r="B8794" s="2" t="s">
        <v>206</v>
      </c>
      <c r="C8794" s="2" t="s">
        <v>4720</v>
      </c>
      <c r="D8794" s="2" t="s">
        <v>30986</v>
      </c>
      <c r="E8794" s="2">
        <v>4.9</v>
      </c>
      <c r="F8794" s="2">
        <v>1813.0</v>
      </c>
      <c r="G8794" s="7" t="s">
        <v>30987</v>
      </c>
      <c r="H8794" s="2" t="s">
        <v>30988</v>
      </c>
      <c r="I8794" s="2" t="s">
        <v>2702</v>
      </c>
      <c r="J8794" s="3" t="str">
        <f t="shared" si="1"/>
        <v>Unique</v>
      </c>
      <c r="K8794" s="9" t="str">
        <f t="shared" si="2"/>
        <v>Official Website</v>
      </c>
      <c r="L8794" s="5" t="str">
        <f t="shared" si="3"/>
        <v>Excellent</v>
      </c>
      <c r="M8794" s="5" t="str">
        <f t="shared" si="4"/>
        <v>1000+ Reviews</v>
      </c>
      <c r="N8794" s="6" t="str">
        <f t="shared" si="5"/>
        <v>Low Opportunity</v>
      </c>
    </row>
    <row r="8795">
      <c r="A8795" s="2" t="s">
        <v>265</v>
      </c>
      <c r="B8795" s="2" t="s">
        <v>140</v>
      </c>
      <c r="C8795" s="2" t="s">
        <v>30989</v>
      </c>
      <c r="D8795" s="2" t="s">
        <v>30990</v>
      </c>
      <c r="E8795" s="2">
        <v>4.6</v>
      </c>
      <c r="F8795" s="2">
        <v>52.0</v>
      </c>
      <c r="H8795" s="2" t="s">
        <v>30991</v>
      </c>
      <c r="I8795" s="2" t="s">
        <v>648</v>
      </c>
      <c r="J8795" s="3" t="str">
        <f t="shared" si="1"/>
        <v>Unique</v>
      </c>
      <c r="K8795" s="4" t="str">
        <f t="shared" si="2"/>
        <v>No Website</v>
      </c>
      <c r="L8795" s="5" t="str">
        <f t="shared" si="3"/>
        <v>Excellent</v>
      </c>
      <c r="M8795" s="5" t="str">
        <f t="shared" si="4"/>
        <v>Below 100 Reviews</v>
      </c>
      <c r="N8795" s="4" t="str">
        <f t="shared" si="5"/>
        <v>High Opportunity</v>
      </c>
    </row>
    <row r="8796">
      <c r="A8796" s="2" t="s">
        <v>275</v>
      </c>
      <c r="B8796" s="2" t="s">
        <v>140</v>
      </c>
      <c r="C8796" s="2" t="s">
        <v>30992</v>
      </c>
      <c r="D8796" s="2" t="s">
        <v>30993</v>
      </c>
      <c r="E8796" s="2">
        <v>4.6</v>
      </c>
      <c r="F8796" s="2">
        <v>52.0</v>
      </c>
      <c r="I8796" s="2" t="s">
        <v>259</v>
      </c>
      <c r="J8796" s="3" t="str">
        <f t="shared" si="1"/>
        <v>Unique</v>
      </c>
      <c r="K8796" s="4" t="str">
        <f t="shared" si="2"/>
        <v>No Website</v>
      </c>
      <c r="L8796" s="5" t="str">
        <f t="shared" si="3"/>
        <v>Excellent</v>
      </c>
      <c r="M8796" s="5" t="str">
        <f t="shared" si="4"/>
        <v>Below 100 Reviews</v>
      </c>
      <c r="N8796" s="4" t="str">
        <f t="shared" si="5"/>
        <v>High Opportunity</v>
      </c>
    </row>
    <row r="8797">
      <c r="A8797" s="2" t="s">
        <v>705</v>
      </c>
      <c r="B8797" s="2" t="s">
        <v>106</v>
      </c>
      <c r="C8797" s="2" t="s">
        <v>30994</v>
      </c>
      <c r="D8797" s="2" t="s">
        <v>30995</v>
      </c>
      <c r="E8797" s="2">
        <v>4.6</v>
      </c>
      <c r="F8797" s="2">
        <v>51.0</v>
      </c>
      <c r="H8797" s="2" t="s">
        <v>30996</v>
      </c>
      <c r="I8797" s="2" t="s">
        <v>30997</v>
      </c>
      <c r="J8797" s="3" t="str">
        <f t="shared" si="1"/>
        <v>Unique</v>
      </c>
      <c r="K8797" s="4" t="str">
        <f t="shared" si="2"/>
        <v>No Website</v>
      </c>
      <c r="L8797" s="5" t="str">
        <f t="shared" si="3"/>
        <v>Excellent</v>
      </c>
      <c r="M8797" s="5" t="str">
        <f t="shared" si="4"/>
        <v>Below 100 Reviews</v>
      </c>
      <c r="N8797" s="4" t="str">
        <f t="shared" si="5"/>
        <v>High Opportunity</v>
      </c>
    </row>
    <row r="8798">
      <c r="A8798" s="2" t="s">
        <v>145</v>
      </c>
      <c r="B8798" s="2" t="s">
        <v>206</v>
      </c>
      <c r="C8798" s="2" t="s">
        <v>30998</v>
      </c>
      <c r="D8798" s="2" t="s">
        <v>30999</v>
      </c>
      <c r="E8798" s="2">
        <v>4.9</v>
      </c>
      <c r="F8798" s="2">
        <v>238.0</v>
      </c>
      <c r="G8798" s="7" t="s">
        <v>31000</v>
      </c>
      <c r="H8798" s="2" t="s">
        <v>31001</v>
      </c>
      <c r="I8798" s="2" t="s">
        <v>2702</v>
      </c>
      <c r="J8798" s="3" t="str">
        <f t="shared" si="1"/>
        <v>Unique</v>
      </c>
      <c r="K8798" s="9" t="str">
        <f t="shared" si="2"/>
        <v>Official Website</v>
      </c>
      <c r="L8798" s="5" t="str">
        <f t="shared" si="3"/>
        <v>Excellent</v>
      </c>
      <c r="M8798" s="5" t="str">
        <f t="shared" si="4"/>
        <v>100-499 Reviews</v>
      </c>
      <c r="N8798" s="6" t="str">
        <f t="shared" si="5"/>
        <v>Low Opportunity</v>
      </c>
    </row>
    <row r="8799">
      <c r="A8799" s="2" t="s">
        <v>145</v>
      </c>
      <c r="B8799" s="2" t="s">
        <v>206</v>
      </c>
      <c r="C8799" s="2" t="s">
        <v>31002</v>
      </c>
      <c r="D8799" s="2" t="s">
        <v>31003</v>
      </c>
      <c r="G8799" s="7" t="s">
        <v>31004</v>
      </c>
      <c r="I8799" s="2" t="s">
        <v>929</v>
      </c>
      <c r="J8799" s="3" t="str">
        <f t="shared" si="1"/>
        <v>Unique</v>
      </c>
      <c r="K8799" s="9" t="str">
        <f t="shared" si="2"/>
        <v>Official Website</v>
      </c>
      <c r="L8799" s="5" t="str">
        <f t="shared" si="3"/>
        <v>Poor</v>
      </c>
      <c r="M8799" s="5" t="str">
        <f t="shared" si="4"/>
        <v>Below 100 Reviews</v>
      </c>
      <c r="N8799" s="6" t="str">
        <f t="shared" si="5"/>
        <v>Low Opportunity</v>
      </c>
    </row>
    <row r="8800">
      <c r="A8800" s="2" t="s">
        <v>145</v>
      </c>
      <c r="B8800" s="2" t="s">
        <v>206</v>
      </c>
      <c r="C8800" s="2" t="s">
        <v>31005</v>
      </c>
      <c r="D8800" s="2" t="s">
        <v>31006</v>
      </c>
      <c r="E8800" s="2">
        <v>4.4</v>
      </c>
      <c r="F8800" s="2">
        <v>7.0</v>
      </c>
      <c r="I8800" s="2" t="s">
        <v>210</v>
      </c>
      <c r="J8800" s="3" t="str">
        <f t="shared" si="1"/>
        <v>Unique</v>
      </c>
      <c r="K8800" s="4" t="str">
        <f t="shared" si="2"/>
        <v>No Website</v>
      </c>
      <c r="L8800" s="5" t="str">
        <f t="shared" si="3"/>
        <v>Good</v>
      </c>
      <c r="M8800" s="5" t="str">
        <f t="shared" si="4"/>
        <v>Below 100 Reviews</v>
      </c>
      <c r="N8800" s="6" t="str">
        <f t="shared" si="5"/>
        <v>Low Opportunity</v>
      </c>
    </row>
    <row r="8801">
      <c r="A8801" s="2" t="s">
        <v>2865</v>
      </c>
      <c r="B8801" s="2" t="s">
        <v>15</v>
      </c>
      <c r="C8801" s="2" t="s">
        <v>31007</v>
      </c>
      <c r="D8801" s="2" t="s">
        <v>31008</v>
      </c>
      <c r="E8801" s="2">
        <v>4.6</v>
      </c>
      <c r="F8801" s="2">
        <v>50.0</v>
      </c>
      <c r="H8801" s="2" t="s">
        <v>31009</v>
      </c>
      <c r="I8801" s="2" t="s">
        <v>162</v>
      </c>
      <c r="J8801" s="3" t="str">
        <f t="shared" si="1"/>
        <v>Unique</v>
      </c>
      <c r="K8801" s="4" t="str">
        <f t="shared" si="2"/>
        <v>No Website</v>
      </c>
      <c r="L8801" s="5" t="str">
        <f t="shared" si="3"/>
        <v>Excellent</v>
      </c>
      <c r="M8801" s="5" t="str">
        <f t="shared" si="4"/>
        <v>Below 100 Reviews</v>
      </c>
      <c r="N8801" s="4" t="str">
        <f t="shared" si="5"/>
        <v>High Opportunity</v>
      </c>
    </row>
    <row r="8802">
      <c r="A8802" s="2" t="s">
        <v>145</v>
      </c>
      <c r="B8802" s="2" t="s">
        <v>206</v>
      </c>
      <c r="C8802" s="2" t="s">
        <v>31010</v>
      </c>
      <c r="D8802" s="2" t="s">
        <v>31011</v>
      </c>
      <c r="E8802" s="2">
        <v>2.9</v>
      </c>
      <c r="F8802" s="2">
        <v>29.0</v>
      </c>
      <c r="G8802" s="7" t="s">
        <v>31012</v>
      </c>
      <c r="H8802" s="2" t="s">
        <v>31013</v>
      </c>
      <c r="I8802" s="2" t="s">
        <v>210</v>
      </c>
      <c r="J8802" s="3" t="str">
        <f t="shared" si="1"/>
        <v>Unique</v>
      </c>
      <c r="K8802" s="9" t="str">
        <f t="shared" si="2"/>
        <v>Official Website</v>
      </c>
      <c r="L8802" s="5" t="str">
        <f t="shared" si="3"/>
        <v>Poor</v>
      </c>
      <c r="M8802" s="5" t="str">
        <f t="shared" si="4"/>
        <v>Below 100 Reviews</v>
      </c>
      <c r="N8802" s="6" t="str">
        <f t="shared" si="5"/>
        <v>Low Opportunity</v>
      </c>
    </row>
    <row r="8803">
      <c r="A8803" s="2" t="s">
        <v>145</v>
      </c>
      <c r="B8803" s="2" t="s">
        <v>206</v>
      </c>
      <c r="C8803" s="2" t="s">
        <v>31014</v>
      </c>
      <c r="D8803" s="2" t="s">
        <v>31015</v>
      </c>
      <c r="E8803" s="2">
        <v>5.0</v>
      </c>
      <c r="F8803" s="2">
        <v>638.0</v>
      </c>
      <c r="G8803" s="7" t="s">
        <v>31016</v>
      </c>
      <c r="H8803" s="2" t="s">
        <v>31017</v>
      </c>
      <c r="I8803" s="2" t="s">
        <v>929</v>
      </c>
      <c r="J8803" s="3" t="str">
        <f t="shared" si="1"/>
        <v>Unique</v>
      </c>
      <c r="K8803" s="9" t="str">
        <f t="shared" si="2"/>
        <v>Official Website</v>
      </c>
      <c r="L8803" s="5" t="str">
        <f t="shared" si="3"/>
        <v>Excellent</v>
      </c>
      <c r="M8803" s="5" t="str">
        <f t="shared" si="4"/>
        <v>500-999 Reviews</v>
      </c>
      <c r="N8803" s="6" t="str">
        <f t="shared" si="5"/>
        <v>Low Opportunity</v>
      </c>
    </row>
    <row r="8804">
      <c r="A8804" s="2" t="s">
        <v>145</v>
      </c>
      <c r="B8804" s="2" t="s">
        <v>206</v>
      </c>
      <c r="C8804" s="2" t="s">
        <v>31018</v>
      </c>
      <c r="D8804" s="2" t="s">
        <v>31019</v>
      </c>
      <c r="E8804" s="2">
        <v>3.9</v>
      </c>
      <c r="F8804" s="2">
        <v>55.0</v>
      </c>
      <c r="H8804" s="2" t="s">
        <v>31020</v>
      </c>
      <c r="I8804" s="2" t="s">
        <v>210</v>
      </c>
      <c r="J8804" s="3" t="str">
        <f t="shared" si="1"/>
        <v>Unique</v>
      </c>
      <c r="K8804" s="4" t="str">
        <f t="shared" si="2"/>
        <v>No Website</v>
      </c>
      <c r="L8804" s="5" t="str">
        <f t="shared" si="3"/>
        <v>Average</v>
      </c>
      <c r="M8804" s="5" t="str">
        <f t="shared" si="4"/>
        <v>Below 100 Reviews</v>
      </c>
      <c r="N8804" s="6" t="str">
        <f t="shared" si="5"/>
        <v>Low Opportunity</v>
      </c>
    </row>
    <row r="8805">
      <c r="A8805" s="2" t="s">
        <v>675</v>
      </c>
      <c r="B8805" s="2" t="s">
        <v>591</v>
      </c>
      <c r="C8805" s="2" t="s">
        <v>31021</v>
      </c>
      <c r="D8805" s="2" t="s">
        <v>31022</v>
      </c>
      <c r="E8805" s="2">
        <v>4.6</v>
      </c>
      <c r="F8805" s="2">
        <v>47.0</v>
      </c>
      <c r="H8805" s="2" t="s">
        <v>31023</v>
      </c>
      <c r="I8805" s="2" t="s">
        <v>595</v>
      </c>
      <c r="J8805" s="3" t="str">
        <f t="shared" si="1"/>
        <v>Unique</v>
      </c>
      <c r="K8805" s="4" t="str">
        <f t="shared" si="2"/>
        <v>No Website</v>
      </c>
      <c r="L8805" s="5" t="str">
        <f t="shared" si="3"/>
        <v>Excellent</v>
      </c>
      <c r="M8805" s="5" t="str">
        <f t="shared" si="4"/>
        <v>Below 100 Reviews</v>
      </c>
      <c r="N8805" s="4" t="str">
        <f t="shared" si="5"/>
        <v>High Opportunity</v>
      </c>
    </row>
    <row r="8806">
      <c r="A8806" s="2" t="s">
        <v>145</v>
      </c>
      <c r="B8806" s="2" t="s">
        <v>206</v>
      </c>
      <c r="C8806" s="2" t="s">
        <v>31024</v>
      </c>
      <c r="D8806" s="2" t="s">
        <v>31025</v>
      </c>
      <c r="E8806" s="2">
        <v>5.0</v>
      </c>
      <c r="F8806" s="2">
        <v>134.0</v>
      </c>
      <c r="G8806" s="7" t="s">
        <v>31026</v>
      </c>
      <c r="H8806" s="2" t="s">
        <v>31027</v>
      </c>
      <c r="I8806" s="2" t="s">
        <v>210</v>
      </c>
      <c r="J8806" s="3" t="str">
        <f t="shared" si="1"/>
        <v>Unique</v>
      </c>
      <c r="K8806" s="9" t="str">
        <f t="shared" si="2"/>
        <v>Official Website</v>
      </c>
      <c r="L8806" s="5" t="str">
        <f t="shared" si="3"/>
        <v>Excellent</v>
      </c>
      <c r="M8806" s="5" t="str">
        <f t="shared" si="4"/>
        <v>100-499 Reviews</v>
      </c>
      <c r="N8806" s="6" t="str">
        <f t="shared" si="5"/>
        <v>Low Opportunity</v>
      </c>
    </row>
    <row r="8807">
      <c r="A8807" s="2" t="s">
        <v>145</v>
      </c>
      <c r="B8807" s="2" t="s">
        <v>206</v>
      </c>
      <c r="C8807" s="2" t="s">
        <v>31028</v>
      </c>
      <c r="D8807" s="2" t="s">
        <v>31029</v>
      </c>
      <c r="E8807" s="2">
        <v>4.2</v>
      </c>
      <c r="F8807" s="2">
        <v>33.0</v>
      </c>
      <c r="H8807" s="2" t="s">
        <v>31030</v>
      </c>
      <c r="I8807" s="2" t="s">
        <v>210</v>
      </c>
      <c r="J8807" s="3" t="str">
        <f t="shared" si="1"/>
        <v>Unique</v>
      </c>
      <c r="K8807" s="4" t="str">
        <f t="shared" si="2"/>
        <v>No Website</v>
      </c>
      <c r="L8807" s="5" t="str">
        <f t="shared" si="3"/>
        <v>Good</v>
      </c>
      <c r="M8807" s="5" t="str">
        <f t="shared" si="4"/>
        <v>Below 100 Reviews</v>
      </c>
      <c r="N8807" s="6" t="str">
        <f t="shared" si="5"/>
        <v>Low Opportunity</v>
      </c>
    </row>
    <row r="8808">
      <c r="A8808" s="2" t="s">
        <v>145</v>
      </c>
      <c r="B8808" s="2" t="s">
        <v>206</v>
      </c>
      <c r="C8808" s="2" t="s">
        <v>31031</v>
      </c>
      <c r="D8808" s="2" t="s">
        <v>31032</v>
      </c>
      <c r="E8808" s="2">
        <v>4.7</v>
      </c>
      <c r="F8808" s="2">
        <v>3799.0</v>
      </c>
      <c r="G8808" s="7" t="s">
        <v>31033</v>
      </c>
      <c r="H8808" s="2" t="s">
        <v>31034</v>
      </c>
      <c r="I8808" s="2" t="s">
        <v>616</v>
      </c>
      <c r="J8808" s="3" t="str">
        <f t="shared" si="1"/>
        <v>Unique</v>
      </c>
      <c r="K8808" s="9" t="str">
        <f t="shared" si="2"/>
        <v>Official Website</v>
      </c>
      <c r="L8808" s="5" t="str">
        <f t="shared" si="3"/>
        <v>Excellent</v>
      </c>
      <c r="M8808" s="5" t="str">
        <f t="shared" si="4"/>
        <v>1000+ Reviews</v>
      </c>
      <c r="N8808" s="6" t="str">
        <f t="shared" si="5"/>
        <v>Low Opportunity</v>
      </c>
    </row>
    <row r="8809">
      <c r="A8809" s="2" t="s">
        <v>1116</v>
      </c>
      <c r="B8809" s="2" t="s">
        <v>181</v>
      </c>
      <c r="C8809" s="2" t="s">
        <v>31035</v>
      </c>
      <c r="D8809" s="2" t="s">
        <v>31036</v>
      </c>
      <c r="E8809" s="2">
        <v>4.6</v>
      </c>
      <c r="F8809" s="2">
        <v>47.0</v>
      </c>
      <c r="H8809" s="2" t="s">
        <v>31037</v>
      </c>
      <c r="I8809" s="2" t="s">
        <v>3293</v>
      </c>
      <c r="J8809" s="3" t="str">
        <f t="shared" si="1"/>
        <v>Unique</v>
      </c>
      <c r="K8809" s="4" t="str">
        <f t="shared" si="2"/>
        <v>No Website</v>
      </c>
      <c r="L8809" s="5" t="str">
        <f t="shared" si="3"/>
        <v>Excellent</v>
      </c>
      <c r="M8809" s="5" t="str">
        <f t="shared" si="4"/>
        <v>Below 100 Reviews</v>
      </c>
      <c r="N8809" s="4" t="str">
        <f t="shared" si="5"/>
        <v>High Opportunity</v>
      </c>
    </row>
    <row r="8810">
      <c r="A8810" s="2" t="s">
        <v>245</v>
      </c>
      <c r="B8810" s="2" t="s">
        <v>113</v>
      </c>
      <c r="C8810" s="2" t="s">
        <v>31038</v>
      </c>
      <c r="D8810" s="2" t="s">
        <v>31039</v>
      </c>
      <c r="E8810" s="2">
        <v>4.6</v>
      </c>
      <c r="F8810" s="2">
        <v>46.0</v>
      </c>
      <c r="H8810" s="2" t="s">
        <v>31040</v>
      </c>
      <c r="I8810" s="2" t="s">
        <v>117</v>
      </c>
      <c r="J8810" s="3" t="str">
        <f t="shared" si="1"/>
        <v>Unique</v>
      </c>
      <c r="K8810" s="4" t="str">
        <f t="shared" si="2"/>
        <v>No Website</v>
      </c>
      <c r="L8810" s="5" t="str">
        <f t="shared" si="3"/>
        <v>Excellent</v>
      </c>
      <c r="M8810" s="5" t="str">
        <f t="shared" si="4"/>
        <v>Below 100 Reviews</v>
      </c>
      <c r="N8810" s="4" t="str">
        <f t="shared" si="5"/>
        <v>High Opportunity</v>
      </c>
    </row>
    <row r="8811">
      <c r="A8811" s="2" t="s">
        <v>145</v>
      </c>
      <c r="B8811" s="2" t="s">
        <v>101</v>
      </c>
      <c r="C8811" s="2" t="s">
        <v>31041</v>
      </c>
      <c r="D8811" s="2" t="s">
        <v>31042</v>
      </c>
      <c r="E8811" s="2">
        <v>5.0</v>
      </c>
      <c r="F8811" s="2">
        <v>188.0</v>
      </c>
      <c r="G8811" s="7" t="s">
        <v>31043</v>
      </c>
      <c r="H8811" s="2" t="s">
        <v>31044</v>
      </c>
      <c r="I8811" s="2" t="s">
        <v>31045</v>
      </c>
      <c r="J8811" s="3" t="str">
        <f t="shared" si="1"/>
        <v>Unique</v>
      </c>
      <c r="K8811" s="9" t="str">
        <f t="shared" si="2"/>
        <v>Official Website</v>
      </c>
      <c r="L8811" s="5" t="str">
        <f t="shared" si="3"/>
        <v>Excellent</v>
      </c>
      <c r="M8811" s="5" t="str">
        <f t="shared" si="4"/>
        <v>100-499 Reviews</v>
      </c>
      <c r="N8811" s="6" t="str">
        <f t="shared" si="5"/>
        <v>Low Opportunity</v>
      </c>
    </row>
    <row r="8812">
      <c r="A8812" s="2" t="s">
        <v>145</v>
      </c>
      <c r="B8812" s="2" t="s">
        <v>101</v>
      </c>
      <c r="C8812" s="2" t="s">
        <v>31046</v>
      </c>
      <c r="D8812" s="2" t="s">
        <v>31047</v>
      </c>
      <c r="E8812" s="2">
        <v>4.2</v>
      </c>
      <c r="F8812" s="2">
        <v>26.0</v>
      </c>
      <c r="H8812" s="2" t="s">
        <v>31048</v>
      </c>
      <c r="I8812" s="2" t="s">
        <v>31049</v>
      </c>
      <c r="J8812" s="3" t="str">
        <f t="shared" si="1"/>
        <v>Unique</v>
      </c>
      <c r="K8812" s="4" t="str">
        <f t="shared" si="2"/>
        <v>No Website</v>
      </c>
      <c r="L8812" s="5" t="str">
        <f t="shared" si="3"/>
        <v>Good</v>
      </c>
      <c r="M8812" s="5" t="str">
        <f t="shared" si="4"/>
        <v>Below 100 Reviews</v>
      </c>
      <c r="N8812" s="6" t="str">
        <f t="shared" si="5"/>
        <v>Low Opportunity</v>
      </c>
    </row>
    <row r="8813">
      <c r="A8813" s="2" t="s">
        <v>145</v>
      </c>
      <c r="B8813" s="2" t="s">
        <v>101</v>
      </c>
      <c r="C8813" s="2" t="s">
        <v>31050</v>
      </c>
      <c r="D8813" s="2" t="s">
        <v>31051</v>
      </c>
      <c r="E8813" s="2">
        <v>4.3</v>
      </c>
      <c r="F8813" s="2">
        <v>80.0</v>
      </c>
      <c r="H8813" s="2" t="s">
        <v>31052</v>
      </c>
      <c r="I8813" s="2" t="s">
        <v>105</v>
      </c>
      <c r="J8813" s="3" t="str">
        <f t="shared" si="1"/>
        <v>Unique</v>
      </c>
      <c r="K8813" s="4" t="str">
        <f t="shared" si="2"/>
        <v>No Website</v>
      </c>
      <c r="L8813" s="5" t="str">
        <f t="shared" si="3"/>
        <v>Good</v>
      </c>
      <c r="M8813" s="5" t="str">
        <f t="shared" si="4"/>
        <v>Below 100 Reviews</v>
      </c>
      <c r="N8813" s="6" t="str">
        <f t="shared" si="5"/>
        <v>Low Opportunity</v>
      </c>
    </row>
    <row r="8814">
      <c r="A8814" s="2" t="s">
        <v>145</v>
      </c>
      <c r="B8814" s="2" t="s">
        <v>101</v>
      </c>
      <c r="C8814" s="2" t="s">
        <v>1758</v>
      </c>
      <c r="D8814" s="2" t="s">
        <v>31053</v>
      </c>
      <c r="E8814" s="2">
        <v>4.5</v>
      </c>
      <c r="F8814" s="2">
        <v>127.0</v>
      </c>
      <c r="G8814" s="7" t="s">
        <v>31054</v>
      </c>
      <c r="H8814" s="2" t="s">
        <v>31055</v>
      </c>
      <c r="I8814" s="2" t="s">
        <v>1762</v>
      </c>
      <c r="J8814" s="3" t="str">
        <f t="shared" si="1"/>
        <v>Unique</v>
      </c>
      <c r="K8814" s="9" t="str">
        <f t="shared" si="2"/>
        <v>Official Website</v>
      </c>
      <c r="L8814" s="5" t="str">
        <f t="shared" si="3"/>
        <v>Excellent</v>
      </c>
      <c r="M8814" s="5" t="str">
        <f t="shared" si="4"/>
        <v>100-499 Reviews</v>
      </c>
      <c r="N8814" s="6" t="str">
        <f t="shared" si="5"/>
        <v>Low Opportunity</v>
      </c>
    </row>
    <row r="8815">
      <c r="A8815" s="2" t="s">
        <v>145</v>
      </c>
      <c r="B8815" s="2" t="s">
        <v>101</v>
      </c>
      <c r="C8815" s="2" t="s">
        <v>31056</v>
      </c>
      <c r="D8815" s="2" t="s">
        <v>31057</v>
      </c>
      <c r="E8815" s="2">
        <v>4.2</v>
      </c>
      <c r="F8815" s="2">
        <v>77.0</v>
      </c>
      <c r="H8815" s="2" t="s">
        <v>31058</v>
      </c>
      <c r="I8815" s="2" t="s">
        <v>39</v>
      </c>
      <c r="J8815" s="3" t="str">
        <f t="shared" si="1"/>
        <v>Unique</v>
      </c>
      <c r="K8815" s="4" t="str">
        <f t="shared" si="2"/>
        <v>No Website</v>
      </c>
      <c r="L8815" s="5" t="str">
        <f t="shared" si="3"/>
        <v>Good</v>
      </c>
      <c r="M8815" s="5" t="str">
        <f t="shared" si="4"/>
        <v>Below 100 Reviews</v>
      </c>
      <c r="N8815" s="6" t="str">
        <f t="shared" si="5"/>
        <v>Low Opportunity</v>
      </c>
    </row>
    <row r="8816">
      <c r="A8816" s="2" t="s">
        <v>145</v>
      </c>
      <c r="B8816" s="2" t="s">
        <v>101</v>
      </c>
      <c r="C8816" s="2" t="s">
        <v>31059</v>
      </c>
      <c r="D8816" s="2" t="s">
        <v>31060</v>
      </c>
      <c r="E8816" s="2">
        <v>3.9</v>
      </c>
      <c r="F8816" s="2">
        <v>54.0</v>
      </c>
      <c r="H8816" s="2" t="s">
        <v>31061</v>
      </c>
      <c r="I8816" s="2" t="s">
        <v>105</v>
      </c>
      <c r="J8816" s="3" t="str">
        <f t="shared" si="1"/>
        <v>Unique</v>
      </c>
      <c r="K8816" s="4" t="str">
        <f t="shared" si="2"/>
        <v>No Website</v>
      </c>
      <c r="L8816" s="5" t="str">
        <f t="shared" si="3"/>
        <v>Average</v>
      </c>
      <c r="M8816" s="5" t="str">
        <f t="shared" si="4"/>
        <v>Below 100 Reviews</v>
      </c>
      <c r="N8816" s="6" t="str">
        <f t="shared" si="5"/>
        <v>Low Opportunity</v>
      </c>
    </row>
    <row r="8817">
      <c r="A8817" s="2" t="s">
        <v>1070</v>
      </c>
      <c r="B8817" s="2" t="s">
        <v>15</v>
      </c>
      <c r="C8817" s="2" t="s">
        <v>31062</v>
      </c>
      <c r="D8817" s="2" t="s">
        <v>31063</v>
      </c>
      <c r="E8817" s="2">
        <v>4.6</v>
      </c>
      <c r="F8817" s="2">
        <v>46.0</v>
      </c>
      <c r="H8817" s="2" t="s">
        <v>31064</v>
      </c>
      <c r="I8817" s="2" t="s">
        <v>296</v>
      </c>
      <c r="J8817" s="3" t="str">
        <f t="shared" si="1"/>
        <v>Unique</v>
      </c>
      <c r="K8817" s="4" t="str">
        <f t="shared" si="2"/>
        <v>No Website</v>
      </c>
      <c r="L8817" s="5" t="str">
        <f t="shared" si="3"/>
        <v>Excellent</v>
      </c>
      <c r="M8817" s="5" t="str">
        <f t="shared" si="4"/>
        <v>Below 100 Reviews</v>
      </c>
      <c r="N8817" s="4" t="str">
        <f t="shared" si="5"/>
        <v>High Opportunity</v>
      </c>
    </row>
    <row r="8818">
      <c r="A8818" s="2" t="s">
        <v>145</v>
      </c>
      <c r="B8818" s="2" t="s">
        <v>101</v>
      </c>
      <c r="C8818" s="2" t="s">
        <v>31065</v>
      </c>
      <c r="D8818" s="2" t="s">
        <v>31066</v>
      </c>
      <c r="E8818" s="2">
        <v>4.0</v>
      </c>
      <c r="F8818" s="2">
        <v>600.0</v>
      </c>
      <c r="H8818" s="2" t="s">
        <v>31067</v>
      </c>
      <c r="I8818" s="2" t="s">
        <v>4799</v>
      </c>
      <c r="J8818" s="3" t="str">
        <f t="shared" si="1"/>
        <v>Unique</v>
      </c>
      <c r="K8818" s="4" t="str">
        <f t="shared" si="2"/>
        <v>No Website</v>
      </c>
      <c r="L8818" s="5" t="str">
        <f t="shared" si="3"/>
        <v>Good</v>
      </c>
      <c r="M8818" s="5" t="str">
        <f t="shared" si="4"/>
        <v>500-999 Reviews</v>
      </c>
      <c r="N8818" s="6" t="str">
        <f t="shared" si="5"/>
        <v>Low Opportunity</v>
      </c>
    </row>
    <row r="8819">
      <c r="A8819" s="2" t="s">
        <v>145</v>
      </c>
      <c r="B8819" s="2" t="s">
        <v>101</v>
      </c>
      <c r="C8819" s="2" t="s">
        <v>31068</v>
      </c>
      <c r="D8819" s="2" t="s">
        <v>31069</v>
      </c>
      <c r="E8819" s="2">
        <v>5.0</v>
      </c>
      <c r="F8819" s="2">
        <v>562.0</v>
      </c>
      <c r="G8819" s="7" t="s">
        <v>31070</v>
      </c>
      <c r="H8819" s="2" t="s">
        <v>31071</v>
      </c>
      <c r="I8819" s="2" t="s">
        <v>105</v>
      </c>
      <c r="J8819" s="3" t="str">
        <f t="shared" si="1"/>
        <v>Unique</v>
      </c>
      <c r="K8819" s="9" t="str">
        <f t="shared" si="2"/>
        <v>Official Website</v>
      </c>
      <c r="L8819" s="5" t="str">
        <f t="shared" si="3"/>
        <v>Excellent</v>
      </c>
      <c r="M8819" s="5" t="str">
        <f t="shared" si="4"/>
        <v>500-999 Reviews</v>
      </c>
      <c r="N8819" s="6" t="str">
        <f t="shared" si="5"/>
        <v>Low Opportunity</v>
      </c>
    </row>
    <row r="8820">
      <c r="A8820" s="2" t="s">
        <v>145</v>
      </c>
      <c r="B8820" s="2" t="s">
        <v>101</v>
      </c>
      <c r="C8820" s="2" t="s">
        <v>31072</v>
      </c>
      <c r="D8820" s="2" t="s">
        <v>31073</v>
      </c>
      <c r="E8820" s="2">
        <v>4.8</v>
      </c>
      <c r="F8820" s="2">
        <v>259.0</v>
      </c>
      <c r="G8820" s="7" t="s">
        <v>8108</v>
      </c>
      <c r="H8820" s="2" t="s">
        <v>1731</v>
      </c>
      <c r="I8820" s="2" t="s">
        <v>8109</v>
      </c>
      <c r="J8820" s="3" t="str">
        <f t="shared" si="1"/>
        <v>Unique</v>
      </c>
      <c r="K8820" s="9" t="str">
        <f t="shared" si="2"/>
        <v>Official Website</v>
      </c>
      <c r="L8820" s="5" t="str">
        <f t="shared" si="3"/>
        <v>Excellent</v>
      </c>
      <c r="M8820" s="5" t="str">
        <f t="shared" si="4"/>
        <v>100-499 Reviews</v>
      </c>
      <c r="N8820" s="6" t="str">
        <f t="shared" si="5"/>
        <v>Low Opportunity</v>
      </c>
    </row>
    <row r="8821">
      <c r="A8821" s="2" t="s">
        <v>1136</v>
      </c>
      <c r="B8821" s="2" t="s">
        <v>21</v>
      </c>
      <c r="C8821" s="2" t="s">
        <v>31074</v>
      </c>
      <c r="D8821" s="2" t="s">
        <v>31075</v>
      </c>
      <c r="E8821" s="2">
        <v>4.6</v>
      </c>
      <c r="F8821" s="2">
        <v>44.0</v>
      </c>
      <c r="H8821" s="2" t="s">
        <v>31076</v>
      </c>
      <c r="I8821" s="2" t="s">
        <v>16935</v>
      </c>
      <c r="J8821" s="3" t="str">
        <f t="shared" si="1"/>
        <v>Unique</v>
      </c>
      <c r="K8821" s="4" t="str">
        <f t="shared" si="2"/>
        <v>No Website</v>
      </c>
      <c r="L8821" s="5" t="str">
        <f t="shared" si="3"/>
        <v>Excellent</v>
      </c>
      <c r="M8821" s="5" t="str">
        <f t="shared" si="4"/>
        <v>Below 100 Reviews</v>
      </c>
      <c r="N8821" s="4" t="str">
        <f t="shared" si="5"/>
        <v>High Opportunity</v>
      </c>
    </row>
    <row r="8822">
      <c r="A8822" s="2" t="s">
        <v>705</v>
      </c>
      <c r="B8822" s="2" t="s">
        <v>140</v>
      </c>
      <c r="C8822" s="2" t="s">
        <v>31077</v>
      </c>
      <c r="D8822" s="2" t="s">
        <v>31078</v>
      </c>
      <c r="E8822" s="2">
        <v>4.6</v>
      </c>
      <c r="F8822" s="2">
        <v>44.0</v>
      </c>
      <c r="H8822" s="2" t="s">
        <v>31079</v>
      </c>
      <c r="I8822" s="2" t="s">
        <v>648</v>
      </c>
      <c r="J8822" s="3" t="str">
        <f t="shared" si="1"/>
        <v>Unique</v>
      </c>
      <c r="K8822" s="4" t="str">
        <f t="shared" si="2"/>
        <v>No Website</v>
      </c>
      <c r="L8822" s="5" t="str">
        <f t="shared" si="3"/>
        <v>Excellent</v>
      </c>
      <c r="M8822" s="5" t="str">
        <f t="shared" si="4"/>
        <v>Below 100 Reviews</v>
      </c>
      <c r="N8822" s="4" t="str">
        <f t="shared" si="5"/>
        <v>High Opportunity</v>
      </c>
    </row>
    <row r="8823">
      <c r="A8823" s="2" t="s">
        <v>145</v>
      </c>
      <c r="B8823" s="2" t="s">
        <v>101</v>
      </c>
      <c r="C8823" s="2" t="s">
        <v>31080</v>
      </c>
      <c r="D8823" s="2" t="s">
        <v>31081</v>
      </c>
      <c r="E8823" s="2">
        <v>4.0</v>
      </c>
      <c r="F8823" s="2">
        <v>3247.0</v>
      </c>
      <c r="H8823" s="2" t="s">
        <v>31082</v>
      </c>
      <c r="I8823" s="2" t="s">
        <v>14774</v>
      </c>
      <c r="J8823" s="3" t="str">
        <f t="shared" si="1"/>
        <v>Unique</v>
      </c>
      <c r="K8823" s="4" t="str">
        <f t="shared" si="2"/>
        <v>No Website</v>
      </c>
      <c r="L8823" s="5" t="str">
        <f t="shared" si="3"/>
        <v>Good</v>
      </c>
      <c r="M8823" s="5" t="str">
        <f t="shared" si="4"/>
        <v>1000+ Reviews</v>
      </c>
      <c r="N8823" s="6" t="str">
        <f t="shared" si="5"/>
        <v>Low Opportunity</v>
      </c>
    </row>
    <row r="8824">
      <c r="A8824" s="2" t="s">
        <v>145</v>
      </c>
      <c r="B8824" s="2" t="s">
        <v>345</v>
      </c>
      <c r="C8824" s="2" t="s">
        <v>31083</v>
      </c>
      <c r="D8824" s="2" t="s">
        <v>31084</v>
      </c>
      <c r="E8824" s="2">
        <v>5.0</v>
      </c>
      <c r="F8824" s="2">
        <v>40.0</v>
      </c>
      <c r="G8824" s="7" t="s">
        <v>31085</v>
      </c>
      <c r="H8824" s="2" t="s">
        <v>31086</v>
      </c>
      <c r="I8824" s="2" t="s">
        <v>31087</v>
      </c>
      <c r="J8824" s="3" t="str">
        <f t="shared" si="1"/>
        <v>Unique</v>
      </c>
      <c r="K8824" s="9" t="str">
        <f t="shared" si="2"/>
        <v>Official Website</v>
      </c>
      <c r="L8824" s="5" t="str">
        <f t="shared" si="3"/>
        <v>Excellent</v>
      </c>
      <c r="M8824" s="5" t="str">
        <f t="shared" si="4"/>
        <v>Below 100 Reviews</v>
      </c>
      <c r="N8824" s="6" t="str">
        <f t="shared" si="5"/>
        <v>Low Opportunity</v>
      </c>
    </row>
    <row r="8825">
      <c r="A8825" s="2" t="s">
        <v>145</v>
      </c>
      <c r="B8825" s="2" t="s">
        <v>345</v>
      </c>
      <c r="C8825" s="2" t="s">
        <v>16627</v>
      </c>
      <c r="D8825" s="2" t="s">
        <v>31088</v>
      </c>
      <c r="E8825" s="2">
        <v>4.0</v>
      </c>
      <c r="F8825" s="2">
        <v>50.0</v>
      </c>
      <c r="H8825" s="2" t="s">
        <v>31089</v>
      </c>
      <c r="I8825" s="2" t="s">
        <v>749</v>
      </c>
      <c r="J8825" s="3" t="str">
        <f t="shared" si="1"/>
        <v>Unique</v>
      </c>
      <c r="K8825" s="4" t="str">
        <f t="shared" si="2"/>
        <v>No Website</v>
      </c>
      <c r="L8825" s="5" t="str">
        <f t="shared" si="3"/>
        <v>Good</v>
      </c>
      <c r="M8825" s="5" t="str">
        <f t="shared" si="4"/>
        <v>Below 100 Reviews</v>
      </c>
      <c r="N8825" s="6" t="str">
        <f t="shared" si="5"/>
        <v>Low Opportunity</v>
      </c>
    </row>
    <row r="8826">
      <c r="A8826" s="2" t="s">
        <v>2782</v>
      </c>
      <c r="B8826" s="2" t="s">
        <v>351</v>
      </c>
      <c r="C8826" s="2" t="s">
        <v>31090</v>
      </c>
      <c r="D8826" s="2" t="s">
        <v>31091</v>
      </c>
      <c r="E8826" s="2">
        <v>4.6</v>
      </c>
      <c r="F8826" s="2">
        <v>44.0</v>
      </c>
      <c r="H8826" s="2" t="s">
        <v>31092</v>
      </c>
      <c r="I8826" s="2" t="s">
        <v>3890</v>
      </c>
      <c r="J8826" s="3" t="str">
        <f t="shared" si="1"/>
        <v>Unique</v>
      </c>
      <c r="K8826" s="4" t="str">
        <f t="shared" si="2"/>
        <v>No Website</v>
      </c>
      <c r="L8826" s="5" t="str">
        <f t="shared" si="3"/>
        <v>Excellent</v>
      </c>
      <c r="M8826" s="5" t="str">
        <f t="shared" si="4"/>
        <v>Below 100 Reviews</v>
      </c>
      <c r="N8826" s="4" t="str">
        <f t="shared" si="5"/>
        <v>High Opportunity</v>
      </c>
    </row>
    <row r="8827">
      <c r="A8827" s="2" t="s">
        <v>145</v>
      </c>
      <c r="B8827" s="2" t="s">
        <v>345</v>
      </c>
      <c r="C8827" s="2" t="s">
        <v>25272</v>
      </c>
      <c r="D8827" s="2" t="s">
        <v>31093</v>
      </c>
      <c r="E8827" s="2">
        <v>4.3</v>
      </c>
      <c r="F8827" s="2">
        <v>4.0</v>
      </c>
      <c r="H8827" s="2" t="s">
        <v>31094</v>
      </c>
      <c r="I8827" s="2" t="s">
        <v>749</v>
      </c>
      <c r="J8827" s="3" t="str">
        <f t="shared" si="1"/>
        <v>Unique</v>
      </c>
      <c r="K8827" s="4" t="str">
        <f t="shared" si="2"/>
        <v>No Website</v>
      </c>
      <c r="L8827" s="5" t="str">
        <f t="shared" si="3"/>
        <v>Good</v>
      </c>
      <c r="M8827" s="5" t="str">
        <f t="shared" si="4"/>
        <v>Below 100 Reviews</v>
      </c>
      <c r="N8827" s="6" t="str">
        <f t="shared" si="5"/>
        <v>Low Opportunity</v>
      </c>
    </row>
    <row r="8828">
      <c r="A8828" s="2" t="s">
        <v>145</v>
      </c>
      <c r="B8828" s="2" t="s">
        <v>345</v>
      </c>
      <c r="C8828" s="2" t="s">
        <v>8330</v>
      </c>
      <c r="D8828" s="2" t="s">
        <v>31095</v>
      </c>
      <c r="E8828" s="2">
        <v>2.9</v>
      </c>
      <c r="F8828" s="2">
        <v>9.0</v>
      </c>
      <c r="I8828" s="2" t="s">
        <v>749</v>
      </c>
      <c r="J8828" s="3" t="str">
        <f t="shared" si="1"/>
        <v>Unique</v>
      </c>
      <c r="K8828" s="4" t="str">
        <f t="shared" si="2"/>
        <v>No Website</v>
      </c>
      <c r="L8828" s="5" t="str">
        <f t="shared" si="3"/>
        <v>Poor</v>
      </c>
      <c r="M8828" s="5" t="str">
        <f t="shared" si="4"/>
        <v>Below 100 Reviews</v>
      </c>
      <c r="N8828" s="6" t="str">
        <f t="shared" si="5"/>
        <v>Low Opportunity</v>
      </c>
    </row>
    <row r="8829">
      <c r="A8829" s="2" t="s">
        <v>145</v>
      </c>
      <c r="B8829" s="2" t="s">
        <v>345</v>
      </c>
      <c r="C8829" s="2" t="s">
        <v>31096</v>
      </c>
      <c r="D8829" s="2" t="s">
        <v>31097</v>
      </c>
      <c r="E8829" s="2">
        <v>4.0</v>
      </c>
      <c r="F8829" s="2">
        <v>1.0</v>
      </c>
      <c r="H8829" s="2" t="s">
        <v>31098</v>
      </c>
      <c r="I8829" s="2" t="s">
        <v>749</v>
      </c>
      <c r="J8829" s="3" t="str">
        <f t="shared" si="1"/>
        <v>Unique</v>
      </c>
      <c r="K8829" s="4" t="str">
        <f t="shared" si="2"/>
        <v>No Website</v>
      </c>
      <c r="L8829" s="5" t="str">
        <f t="shared" si="3"/>
        <v>Good</v>
      </c>
      <c r="M8829" s="5" t="str">
        <f t="shared" si="4"/>
        <v>Below 100 Reviews</v>
      </c>
      <c r="N8829" s="6" t="str">
        <f t="shared" si="5"/>
        <v>Low Opportunity</v>
      </c>
    </row>
    <row r="8830">
      <c r="A8830" s="2" t="s">
        <v>145</v>
      </c>
      <c r="B8830" s="2" t="s">
        <v>345</v>
      </c>
      <c r="C8830" s="2" t="s">
        <v>22963</v>
      </c>
      <c r="D8830" s="2" t="s">
        <v>31099</v>
      </c>
      <c r="E8830" s="2">
        <v>3.6</v>
      </c>
      <c r="F8830" s="2">
        <v>5.0</v>
      </c>
      <c r="H8830" s="2" t="s">
        <v>31100</v>
      </c>
      <c r="I8830" s="2" t="s">
        <v>749</v>
      </c>
      <c r="J8830" s="3" t="str">
        <f t="shared" si="1"/>
        <v>Unique</v>
      </c>
      <c r="K8830" s="4" t="str">
        <f t="shared" si="2"/>
        <v>No Website</v>
      </c>
      <c r="L8830" s="5" t="str">
        <f t="shared" si="3"/>
        <v>Average</v>
      </c>
      <c r="M8830" s="5" t="str">
        <f t="shared" si="4"/>
        <v>Below 100 Reviews</v>
      </c>
      <c r="N8830" s="6" t="str">
        <f t="shared" si="5"/>
        <v>Low Opportunity</v>
      </c>
    </row>
    <row r="8831">
      <c r="A8831" s="2" t="s">
        <v>145</v>
      </c>
      <c r="B8831" s="2" t="s">
        <v>345</v>
      </c>
      <c r="C8831" s="2" t="s">
        <v>31101</v>
      </c>
      <c r="D8831" s="2" t="s">
        <v>31102</v>
      </c>
      <c r="E8831" s="2">
        <v>3.6</v>
      </c>
      <c r="F8831" s="2">
        <v>14.0</v>
      </c>
      <c r="H8831" s="2" t="s">
        <v>31103</v>
      </c>
      <c r="I8831" s="2" t="s">
        <v>749</v>
      </c>
      <c r="J8831" s="3" t="str">
        <f t="shared" si="1"/>
        <v>Unique</v>
      </c>
      <c r="K8831" s="4" t="str">
        <f t="shared" si="2"/>
        <v>No Website</v>
      </c>
      <c r="L8831" s="5" t="str">
        <f t="shared" si="3"/>
        <v>Average</v>
      </c>
      <c r="M8831" s="5" t="str">
        <f t="shared" si="4"/>
        <v>Below 100 Reviews</v>
      </c>
      <c r="N8831" s="6" t="str">
        <f t="shared" si="5"/>
        <v>Low Opportunity</v>
      </c>
    </row>
    <row r="8832">
      <c r="A8832" s="2" t="s">
        <v>145</v>
      </c>
      <c r="B8832" s="2" t="s">
        <v>345</v>
      </c>
      <c r="C8832" s="2" t="s">
        <v>31104</v>
      </c>
      <c r="D8832" s="2" t="s">
        <v>31105</v>
      </c>
      <c r="E8832" s="2">
        <v>4.3</v>
      </c>
      <c r="F8832" s="2">
        <v>25.0</v>
      </c>
      <c r="H8832" s="2" t="s">
        <v>31106</v>
      </c>
      <c r="I8832" s="2" t="s">
        <v>745</v>
      </c>
      <c r="J8832" s="3" t="str">
        <f t="shared" si="1"/>
        <v>Unique</v>
      </c>
      <c r="K8832" s="4" t="str">
        <f t="shared" si="2"/>
        <v>No Website</v>
      </c>
      <c r="L8832" s="5" t="str">
        <f t="shared" si="3"/>
        <v>Good</v>
      </c>
      <c r="M8832" s="5" t="str">
        <f t="shared" si="4"/>
        <v>Below 100 Reviews</v>
      </c>
      <c r="N8832" s="6" t="str">
        <f t="shared" si="5"/>
        <v>Low Opportunity</v>
      </c>
    </row>
    <row r="8833">
      <c r="A8833" s="2" t="s">
        <v>145</v>
      </c>
      <c r="B8833" s="2" t="s">
        <v>345</v>
      </c>
      <c r="C8833" s="2" t="s">
        <v>31107</v>
      </c>
      <c r="D8833" s="2" t="s">
        <v>31108</v>
      </c>
      <c r="E8833" s="2">
        <v>4.3</v>
      </c>
      <c r="F8833" s="2">
        <v>12.0</v>
      </c>
      <c r="H8833" s="2" t="s">
        <v>31109</v>
      </c>
      <c r="I8833" s="2" t="s">
        <v>777</v>
      </c>
      <c r="J8833" s="3" t="str">
        <f t="shared" si="1"/>
        <v>Unique</v>
      </c>
      <c r="K8833" s="4" t="str">
        <f t="shared" si="2"/>
        <v>No Website</v>
      </c>
      <c r="L8833" s="5" t="str">
        <f t="shared" si="3"/>
        <v>Good</v>
      </c>
      <c r="M8833" s="5" t="str">
        <f t="shared" si="4"/>
        <v>Below 100 Reviews</v>
      </c>
      <c r="N8833" s="6" t="str">
        <f t="shared" si="5"/>
        <v>Low Opportunity</v>
      </c>
    </row>
    <row r="8834">
      <c r="A8834" s="2" t="s">
        <v>121</v>
      </c>
      <c r="B8834" s="2" t="s">
        <v>106</v>
      </c>
      <c r="C8834" s="2" t="s">
        <v>31110</v>
      </c>
      <c r="D8834" s="2" t="s">
        <v>31111</v>
      </c>
      <c r="E8834" s="2">
        <v>4.6</v>
      </c>
      <c r="F8834" s="2">
        <v>44.0</v>
      </c>
      <c r="H8834" s="2" t="s">
        <v>31112</v>
      </c>
      <c r="I8834" s="2" t="s">
        <v>111</v>
      </c>
      <c r="J8834" s="3" t="str">
        <f t="shared" si="1"/>
        <v>Unique</v>
      </c>
      <c r="K8834" s="4" t="str">
        <f t="shared" si="2"/>
        <v>No Website</v>
      </c>
      <c r="L8834" s="5" t="str">
        <f t="shared" si="3"/>
        <v>Excellent</v>
      </c>
      <c r="M8834" s="5" t="str">
        <f t="shared" si="4"/>
        <v>Below 100 Reviews</v>
      </c>
      <c r="N8834" s="4" t="str">
        <f t="shared" si="5"/>
        <v>High Opportunity</v>
      </c>
    </row>
    <row r="8835">
      <c r="A8835" s="2" t="s">
        <v>121</v>
      </c>
      <c r="B8835" s="2" t="s">
        <v>345</v>
      </c>
      <c r="C8835" s="2" t="s">
        <v>31113</v>
      </c>
      <c r="D8835" s="2" t="s">
        <v>31114</v>
      </c>
      <c r="E8835" s="2">
        <v>4.6</v>
      </c>
      <c r="F8835" s="2">
        <v>42.0</v>
      </c>
      <c r="H8835" s="2" t="s">
        <v>31115</v>
      </c>
      <c r="I8835" s="2" t="s">
        <v>10293</v>
      </c>
      <c r="J8835" s="3" t="str">
        <f t="shared" si="1"/>
        <v>Unique</v>
      </c>
      <c r="K8835" s="4" t="str">
        <f t="shared" si="2"/>
        <v>No Website</v>
      </c>
      <c r="L8835" s="5" t="str">
        <f t="shared" si="3"/>
        <v>Excellent</v>
      </c>
      <c r="M8835" s="5" t="str">
        <f t="shared" si="4"/>
        <v>Below 100 Reviews</v>
      </c>
      <c r="N8835" s="4" t="str">
        <f t="shared" si="5"/>
        <v>High Opportunity</v>
      </c>
    </row>
    <row r="8836">
      <c r="A8836" s="2" t="s">
        <v>145</v>
      </c>
      <c r="B8836" s="2" t="s">
        <v>345</v>
      </c>
      <c r="C8836" s="2" t="s">
        <v>31116</v>
      </c>
      <c r="D8836" s="2" t="s">
        <v>31117</v>
      </c>
      <c r="E8836" s="2">
        <v>4.4</v>
      </c>
      <c r="F8836" s="2">
        <v>8.0</v>
      </c>
      <c r="H8836" s="2" t="s">
        <v>31118</v>
      </c>
      <c r="I8836" s="2" t="s">
        <v>2521</v>
      </c>
      <c r="J8836" s="3" t="str">
        <f t="shared" si="1"/>
        <v>Unique</v>
      </c>
      <c r="K8836" s="4" t="str">
        <f t="shared" si="2"/>
        <v>No Website</v>
      </c>
      <c r="L8836" s="5" t="str">
        <f t="shared" si="3"/>
        <v>Good</v>
      </c>
      <c r="M8836" s="5" t="str">
        <f t="shared" si="4"/>
        <v>Below 100 Reviews</v>
      </c>
      <c r="N8836" s="6" t="str">
        <f t="shared" si="5"/>
        <v>Low Opportunity</v>
      </c>
    </row>
    <row r="8837">
      <c r="A8837" s="2" t="s">
        <v>260</v>
      </c>
      <c r="B8837" s="2" t="s">
        <v>181</v>
      </c>
      <c r="C8837" s="2" t="s">
        <v>31119</v>
      </c>
      <c r="D8837" s="2" t="s">
        <v>31120</v>
      </c>
      <c r="E8837" s="2">
        <v>4.6</v>
      </c>
      <c r="F8837" s="2">
        <v>41.0</v>
      </c>
      <c r="H8837" s="2" t="s">
        <v>31121</v>
      </c>
      <c r="I8837" s="2" t="s">
        <v>784</v>
      </c>
      <c r="J8837" s="3" t="str">
        <f t="shared" si="1"/>
        <v>Unique</v>
      </c>
      <c r="K8837" s="4" t="str">
        <f t="shared" si="2"/>
        <v>No Website</v>
      </c>
      <c r="L8837" s="5" t="str">
        <f t="shared" si="3"/>
        <v>Excellent</v>
      </c>
      <c r="M8837" s="5" t="str">
        <f t="shared" si="4"/>
        <v>Below 100 Reviews</v>
      </c>
      <c r="N8837" s="4" t="str">
        <f t="shared" si="5"/>
        <v>High Opportunity</v>
      </c>
    </row>
    <row r="8838">
      <c r="A8838" s="2" t="s">
        <v>145</v>
      </c>
      <c r="B8838" s="2" t="s">
        <v>345</v>
      </c>
      <c r="C8838" s="2" t="s">
        <v>31122</v>
      </c>
      <c r="D8838" s="2" t="s">
        <v>31123</v>
      </c>
      <c r="E8838" s="2">
        <v>2.7</v>
      </c>
      <c r="F8838" s="2">
        <v>7.0</v>
      </c>
      <c r="H8838" s="2" t="s">
        <v>31124</v>
      </c>
      <c r="I8838" s="2" t="s">
        <v>749</v>
      </c>
      <c r="J8838" s="3" t="str">
        <f t="shared" si="1"/>
        <v>Unique</v>
      </c>
      <c r="K8838" s="4" t="str">
        <f t="shared" si="2"/>
        <v>No Website</v>
      </c>
      <c r="L8838" s="5" t="str">
        <f t="shared" si="3"/>
        <v>Poor</v>
      </c>
      <c r="M8838" s="5" t="str">
        <f t="shared" si="4"/>
        <v>Below 100 Reviews</v>
      </c>
      <c r="N8838" s="6" t="str">
        <f t="shared" si="5"/>
        <v>Low Opportunity</v>
      </c>
    </row>
    <row r="8839">
      <c r="A8839" s="2" t="s">
        <v>145</v>
      </c>
      <c r="B8839" s="2" t="s">
        <v>345</v>
      </c>
      <c r="C8839" s="2" t="s">
        <v>31125</v>
      </c>
      <c r="D8839" s="2" t="s">
        <v>31126</v>
      </c>
      <c r="E8839" s="2">
        <v>3.1</v>
      </c>
      <c r="F8839" s="2">
        <v>7.0</v>
      </c>
      <c r="H8839" s="2" t="s">
        <v>31127</v>
      </c>
      <c r="I8839" s="2" t="s">
        <v>2038</v>
      </c>
      <c r="J8839" s="3" t="str">
        <f t="shared" si="1"/>
        <v>Unique</v>
      </c>
      <c r="K8839" s="4" t="str">
        <f t="shared" si="2"/>
        <v>No Website</v>
      </c>
      <c r="L8839" s="5" t="str">
        <f t="shared" si="3"/>
        <v>Average</v>
      </c>
      <c r="M8839" s="5" t="str">
        <f t="shared" si="4"/>
        <v>Below 100 Reviews</v>
      </c>
      <c r="N8839" s="6" t="str">
        <f t="shared" si="5"/>
        <v>Low Opportunity</v>
      </c>
    </row>
    <row r="8840">
      <c r="A8840" s="2" t="s">
        <v>145</v>
      </c>
      <c r="B8840" s="2" t="s">
        <v>122</v>
      </c>
      <c r="C8840" s="2" t="s">
        <v>31128</v>
      </c>
      <c r="D8840" s="2" t="s">
        <v>31129</v>
      </c>
      <c r="E8840" s="2">
        <v>4.8</v>
      </c>
      <c r="F8840" s="2">
        <v>104.0</v>
      </c>
      <c r="G8840" s="7" t="s">
        <v>31130</v>
      </c>
      <c r="H8840" s="2" t="s">
        <v>31131</v>
      </c>
      <c r="I8840" s="2" t="s">
        <v>1698</v>
      </c>
      <c r="J8840" s="3" t="str">
        <f t="shared" si="1"/>
        <v>Unique</v>
      </c>
      <c r="K8840" s="9" t="str">
        <f t="shared" si="2"/>
        <v>Official Website</v>
      </c>
      <c r="L8840" s="5" t="str">
        <f t="shared" si="3"/>
        <v>Excellent</v>
      </c>
      <c r="M8840" s="5" t="str">
        <f t="shared" si="4"/>
        <v>100-499 Reviews</v>
      </c>
      <c r="N8840" s="6" t="str">
        <f t="shared" si="5"/>
        <v>Low Opportunity</v>
      </c>
    </row>
    <row r="8841">
      <c r="A8841" s="2" t="s">
        <v>180</v>
      </c>
      <c r="B8841" s="2" t="s">
        <v>15</v>
      </c>
      <c r="C8841" s="2" t="s">
        <v>31132</v>
      </c>
      <c r="D8841" s="2" t="s">
        <v>31133</v>
      </c>
      <c r="E8841" s="2">
        <v>4.6</v>
      </c>
      <c r="F8841" s="2">
        <v>41.0</v>
      </c>
      <c r="H8841" s="2" t="s">
        <v>31134</v>
      </c>
      <c r="I8841" s="2" t="s">
        <v>3668</v>
      </c>
      <c r="J8841" s="3" t="str">
        <f t="shared" si="1"/>
        <v>Unique</v>
      </c>
      <c r="K8841" s="4" t="str">
        <f t="shared" si="2"/>
        <v>No Website</v>
      </c>
      <c r="L8841" s="5" t="str">
        <f t="shared" si="3"/>
        <v>Excellent</v>
      </c>
      <c r="M8841" s="5" t="str">
        <f t="shared" si="4"/>
        <v>Below 100 Reviews</v>
      </c>
      <c r="N8841" s="4" t="str">
        <f t="shared" si="5"/>
        <v>High Opportunity</v>
      </c>
    </row>
    <row r="8842">
      <c r="A8842" s="2" t="s">
        <v>145</v>
      </c>
      <c r="B8842" s="2" t="s">
        <v>122</v>
      </c>
      <c r="C8842" s="2" t="s">
        <v>31135</v>
      </c>
      <c r="D8842" s="2" t="s">
        <v>31136</v>
      </c>
      <c r="E8842" s="2">
        <v>4.9</v>
      </c>
      <c r="F8842" s="2">
        <v>321.0</v>
      </c>
      <c r="G8842" s="7" t="s">
        <v>31137</v>
      </c>
      <c r="H8842" s="2" t="s">
        <v>31138</v>
      </c>
      <c r="I8842" s="2" t="s">
        <v>321</v>
      </c>
      <c r="J8842" s="3" t="str">
        <f t="shared" si="1"/>
        <v>Unique</v>
      </c>
      <c r="K8842" s="9" t="str">
        <f t="shared" si="2"/>
        <v>Official Website</v>
      </c>
      <c r="L8842" s="5" t="str">
        <f t="shared" si="3"/>
        <v>Excellent</v>
      </c>
      <c r="M8842" s="5" t="str">
        <f t="shared" si="4"/>
        <v>100-499 Reviews</v>
      </c>
      <c r="N8842" s="6" t="str">
        <f t="shared" si="5"/>
        <v>Low Opportunity</v>
      </c>
    </row>
    <row r="8843">
      <c r="A8843" s="2" t="s">
        <v>145</v>
      </c>
      <c r="B8843" s="2" t="s">
        <v>122</v>
      </c>
      <c r="C8843" s="2" t="s">
        <v>31139</v>
      </c>
      <c r="D8843" s="2" t="s">
        <v>31140</v>
      </c>
      <c r="E8843" s="2">
        <v>4.6</v>
      </c>
      <c r="F8843" s="2">
        <v>491.0</v>
      </c>
      <c r="G8843" s="7" t="s">
        <v>31141</v>
      </c>
      <c r="H8843" s="2" t="s">
        <v>31142</v>
      </c>
      <c r="I8843" s="2" t="s">
        <v>126</v>
      </c>
      <c r="J8843" s="3" t="str">
        <f t="shared" si="1"/>
        <v>Unique</v>
      </c>
      <c r="K8843" s="9" t="str">
        <f t="shared" si="2"/>
        <v>Official Website</v>
      </c>
      <c r="L8843" s="5" t="str">
        <f t="shared" si="3"/>
        <v>Excellent</v>
      </c>
      <c r="M8843" s="5" t="str">
        <f t="shared" si="4"/>
        <v>100-499 Reviews</v>
      </c>
      <c r="N8843" s="6" t="str">
        <f t="shared" si="5"/>
        <v>Low Opportunity</v>
      </c>
    </row>
    <row r="8844">
      <c r="A8844" s="2" t="s">
        <v>112</v>
      </c>
      <c r="B8844" s="2" t="s">
        <v>106</v>
      </c>
      <c r="C8844" s="2" t="s">
        <v>31143</v>
      </c>
      <c r="D8844" s="2" t="s">
        <v>31144</v>
      </c>
      <c r="E8844" s="2">
        <v>4.6</v>
      </c>
      <c r="F8844" s="2">
        <v>40.0</v>
      </c>
      <c r="H8844" s="2" t="s">
        <v>20633</v>
      </c>
      <c r="I8844" s="2" t="s">
        <v>643</v>
      </c>
      <c r="J8844" s="3" t="str">
        <f t="shared" si="1"/>
        <v>Unique</v>
      </c>
      <c r="K8844" s="4" t="str">
        <f t="shared" si="2"/>
        <v>No Website</v>
      </c>
      <c r="L8844" s="5" t="str">
        <f t="shared" si="3"/>
        <v>Excellent</v>
      </c>
      <c r="M8844" s="5" t="str">
        <f t="shared" si="4"/>
        <v>Below 100 Reviews</v>
      </c>
      <c r="N8844" s="4" t="str">
        <f t="shared" si="5"/>
        <v>High Opportunity</v>
      </c>
    </row>
    <row r="8845">
      <c r="A8845" s="2" t="s">
        <v>145</v>
      </c>
      <c r="B8845" s="2" t="s">
        <v>122</v>
      </c>
      <c r="C8845" s="2" t="s">
        <v>31145</v>
      </c>
      <c r="D8845" s="2" t="s">
        <v>31146</v>
      </c>
      <c r="E8845" s="2">
        <v>5.0</v>
      </c>
      <c r="F8845" s="2">
        <v>107.0</v>
      </c>
      <c r="G8845" s="7" t="s">
        <v>31147</v>
      </c>
      <c r="H8845" s="2" t="s">
        <v>31148</v>
      </c>
      <c r="I8845" s="2" t="s">
        <v>149</v>
      </c>
      <c r="J8845" s="3" t="str">
        <f t="shared" si="1"/>
        <v>Unique</v>
      </c>
      <c r="K8845" s="9" t="str">
        <f t="shared" si="2"/>
        <v>Official Website</v>
      </c>
      <c r="L8845" s="5" t="str">
        <f t="shared" si="3"/>
        <v>Excellent</v>
      </c>
      <c r="M8845" s="5" t="str">
        <f t="shared" si="4"/>
        <v>100-499 Reviews</v>
      </c>
      <c r="N8845" s="6" t="str">
        <f t="shared" si="5"/>
        <v>Low Opportunity</v>
      </c>
    </row>
    <row r="8846">
      <c r="A8846" s="2" t="s">
        <v>145</v>
      </c>
      <c r="B8846" s="2" t="s">
        <v>122</v>
      </c>
      <c r="C8846" s="2" t="s">
        <v>31149</v>
      </c>
      <c r="D8846" s="2" t="s">
        <v>31150</v>
      </c>
      <c r="E8846" s="2">
        <v>4.9</v>
      </c>
      <c r="F8846" s="2">
        <v>192.0</v>
      </c>
      <c r="G8846" s="7" t="s">
        <v>31151</v>
      </c>
      <c r="H8846" s="2" t="s">
        <v>31148</v>
      </c>
      <c r="I8846" s="2" t="s">
        <v>296</v>
      </c>
      <c r="J8846" s="3" t="str">
        <f t="shared" si="1"/>
        <v>Unique</v>
      </c>
      <c r="K8846" s="9" t="str">
        <f t="shared" si="2"/>
        <v>Official Website</v>
      </c>
      <c r="L8846" s="5" t="str">
        <f t="shared" si="3"/>
        <v>Excellent</v>
      </c>
      <c r="M8846" s="5" t="str">
        <f t="shared" si="4"/>
        <v>100-499 Reviews</v>
      </c>
      <c r="N8846" s="6" t="str">
        <f t="shared" si="5"/>
        <v>Low Opportunity</v>
      </c>
    </row>
    <row r="8847">
      <c r="A8847" s="2" t="s">
        <v>145</v>
      </c>
      <c r="B8847" s="2" t="s">
        <v>122</v>
      </c>
      <c r="C8847" s="2" t="s">
        <v>31152</v>
      </c>
      <c r="D8847" s="2" t="s">
        <v>31153</v>
      </c>
      <c r="E8847" s="2">
        <v>4.8</v>
      </c>
      <c r="F8847" s="2">
        <v>190.0</v>
      </c>
      <c r="G8847" s="7" t="s">
        <v>31154</v>
      </c>
      <c r="H8847" s="2" t="s">
        <v>31155</v>
      </c>
      <c r="I8847" s="2" t="s">
        <v>126</v>
      </c>
      <c r="J8847" s="3" t="str">
        <f t="shared" si="1"/>
        <v>Unique</v>
      </c>
      <c r="K8847" s="9" t="str">
        <f t="shared" si="2"/>
        <v>Official Website</v>
      </c>
      <c r="L8847" s="5" t="str">
        <f t="shared" si="3"/>
        <v>Excellent</v>
      </c>
      <c r="M8847" s="5" t="str">
        <f t="shared" si="4"/>
        <v>100-499 Reviews</v>
      </c>
      <c r="N8847" s="6" t="str">
        <f t="shared" si="5"/>
        <v>Low Opportunity</v>
      </c>
    </row>
    <row r="8848">
      <c r="A8848" s="2" t="s">
        <v>100</v>
      </c>
      <c r="B8848" s="2" t="s">
        <v>113</v>
      </c>
      <c r="C8848" s="2" t="s">
        <v>31156</v>
      </c>
      <c r="D8848" s="2" t="s">
        <v>31157</v>
      </c>
      <c r="E8848" s="2">
        <v>4.6</v>
      </c>
      <c r="F8848" s="2">
        <v>39.0</v>
      </c>
      <c r="H8848" s="2" t="s">
        <v>31158</v>
      </c>
      <c r="I8848" s="2" t="s">
        <v>117</v>
      </c>
      <c r="J8848" s="3" t="str">
        <f t="shared" si="1"/>
        <v>Unique</v>
      </c>
      <c r="K8848" s="4" t="str">
        <f t="shared" si="2"/>
        <v>No Website</v>
      </c>
      <c r="L8848" s="5" t="str">
        <f t="shared" si="3"/>
        <v>Excellent</v>
      </c>
      <c r="M8848" s="5" t="str">
        <f t="shared" si="4"/>
        <v>Below 100 Reviews</v>
      </c>
      <c r="N8848" s="4" t="str">
        <f t="shared" si="5"/>
        <v>High Opportunity</v>
      </c>
    </row>
    <row r="8849">
      <c r="A8849" s="2" t="s">
        <v>632</v>
      </c>
      <c r="B8849" s="2" t="s">
        <v>101</v>
      </c>
      <c r="C8849" s="2" t="s">
        <v>31159</v>
      </c>
      <c r="D8849" s="2" t="s">
        <v>31160</v>
      </c>
      <c r="E8849" s="2">
        <v>4.6</v>
      </c>
      <c r="F8849" s="2">
        <v>39.0</v>
      </c>
      <c r="H8849" s="2" t="s">
        <v>31161</v>
      </c>
      <c r="I8849" s="2" t="s">
        <v>105</v>
      </c>
      <c r="J8849" s="3" t="str">
        <f t="shared" si="1"/>
        <v>Unique</v>
      </c>
      <c r="K8849" s="4" t="str">
        <f t="shared" si="2"/>
        <v>No Website</v>
      </c>
      <c r="L8849" s="5" t="str">
        <f t="shared" si="3"/>
        <v>Excellent</v>
      </c>
      <c r="M8849" s="5" t="str">
        <f t="shared" si="4"/>
        <v>Below 100 Reviews</v>
      </c>
      <c r="N8849" s="4" t="str">
        <f t="shared" si="5"/>
        <v>High Opportunity</v>
      </c>
    </row>
    <row r="8850">
      <c r="A8850" s="2" t="s">
        <v>632</v>
      </c>
      <c r="B8850" s="2" t="s">
        <v>181</v>
      </c>
      <c r="C8850" s="2" t="s">
        <v>31162</v>
      </c>
      <c r="D8850" s="2" t="s">
        <v>31163</v>
      </c>
      <c r="E8850" s="2">
        <v>4.6</v>
      </c>
      <c r="F8850" s="2">
        <v>38.0</v>
      </c>
      <c r="H8850" s="2" t="s">
        <v>31164</v>
      </c>
      <c r="I8850" s="2" t="s">
        <v>205</v>
      </c>
      <c r="J8850" s="3" t="str">
        <f t="shared" si="1"/>
        <v>Unique</v>
      </c>
      <c r="K8850" s="4" t="str">
        <f t="shared" si="2"/>
        <v>No Website</v>
      </c>
      <c r="L8850" s="5" t="str">
        <f t="shared" si="3"/>
        <v>Excellent</v>
      </c>
      <c r="M8850" s="5" t="str">
        <f t="shared" si="4"/>
        <v>Below 100 Reviews</v>
      </c>
      <c r="N8850" s="4" t="str">
        <f t="shared" si="5"/>
        <v>High Opportunity</v>
      </c>
    </row>
    <row r="8851">
      <c r="A8851" s="2" t="s">
        <v>145</v>
      </c>
      <c r="B8851" s="2" t="s">
        <v>122</v>
      </c>
      <c r="C8851" s="2" t="s">
        <v>31165</v>
      </c>
      <c r="D8851" s="2" t="s">
        <v>31166</v>
      </c>
      <c r="E8851" s="2">
        <v>4.7</v>
      </c>
      <c r="F8851" s="2">
        <v>116.0</v>
      </c>
      <c r="G8851" s="7" t="s">
        <v>1912</v>
      </c>
      <c r="H8851" s="2" t="s">
        <v>31167</v>
      </c>
      <c r="I8851" s="2" t="s">
        <v>1047</v>
      </c>
      <c r="J8851" s="3" t="str">
        <f t="shared" si="1"/>
        <v>Unique</v>
      </c>
      <c r="K8851" s="9" t="str">
        <f t="shared" si="2"/>
        <v>Official Website</v>
      </c>
      <c r="L8851" s="5" t="str">
        <f t="shared" si="3"/>
        <v>Excellent</v>
      </c>
      <c r="M8851" s="5" t="str">
        <f t="shared" si="4"/>
        <v>100-499 Reviews</v>
      </c>
      <c r="N8851" s="6" t="str">
        <f t="shared" si="5"/>
        <v>Low Opportunity</v>
      </c>
    </row>
    <row r="8852">
      <c r="A8852" s="2" t="s">
        <v>1116</v>
      </c>
      <c r="B8852" s="2" t="s">
        <v>106</v>
      </c>
      <c r="C8852" s="2" t="s">
        <v>31168</v>
      </c>
      <c r="D8852" s="2" t="s">
        <v>31169</v>
      </c>
      <c r="E8852" s="2">
        <v>4.6</v>
      </c>
      <c r="F8852" s="2">
        <v>38.0</v>
      </c>
      <c r="H8852" s="2" t="s">
        <v>31170</v>
      </c>
      <c r="I8852" s="2" t="s">
        <v>111</v>
      </c>
      <c r="J8852" s="3" t="str">
        <f t="shared" si="1"/>
        <v>Unique</v>
      </c>
      <c r="K8852" s="4" t="str">
        <f t="shared" si="2"/>
        <v>No Website</v>
      </c>
      <c r="L8852" s="5" t="str">
        <f t="shared" si="3"/>
        <v>Excellent</v>
      </c>
      <c r="M8852" s="5" t="str">
        <f t="shared" si="4"/>
        <v>Below 100 Reviews</v>
      </c>
      <c r="N8852" s="4" t="str">
        <f t="shared" si="5"/>
        <v>High Opportunity</v>
      </c>
    </row>
    <row r="8853">
      <c r="A8853" s="2" t="s">
        <v>211</v>
      </c>
      <c r="B8853" s="2" t="s">
        <v>591</v>
      </c>
      <c r="C8853" s="2" t="s">
        <v>31171</v>
      </c>
      <c r="D8853" s="2" t="s">
        <v>31172</v>
      </c>
      <c r="E8853" s="2">
        <v>4.6</v>
      </c>
      <c r="F8853" s="2">
        <v>36.0</v>
      </c>
      <c r="H8853" s="2" t="s">
        <v>31173</v>
      </c>
      <c r="I8853" s="2" t="s">
        <v>10602</v>
      </c>
      <c r="J8853" s="3" t="str">
        <f t="shared" si="1"/>
        <v>Unique</v>
      </c>
      <c r="K8853" s="4" t="str">
        <f t="shared" si="2"/>
        <v>No Website</v>
      </c>
      <c r="L8853" s="5" t="str">
        <f t="shared" si="3"/>
        <v>Excellent</v>
      </c>
      <c r="M8853" s="5" t="str">
        <f t="shared" si="4"/>
        <v>Below 100 Reviews</v>
      </c>
      <c r="N8853" s="4" t="str">
        <f t="shared" si="5"/>
        <v>High Opportunity</v>
      </c>
    </row>
    <row r="8854">
      <c r="A8854" s="2" t="s">
        <v>644</v>
      </c>
      <c r="B8854" s="2" t="s">
        <v>140</v>
      </c>
      <c r="C8854" s="2" t="s">
        <v>31174</v>
      </c>
      <c r="D8854" s="2" t="s">
        <v>31175</v>
      </c>
      <c r="E8854" s="2">
        <v>4.6</v>
      </c>
      <c r="F8854" s="2">
        <v>36.0</v>
      </c>
      <c r="H8854" s="2" t="s">
        <v>31176</v>
      </c>
      <c r="I8854" s="2" t="s">
        <v>21284</v>
      </c>
      <c r="J8854" s="3" t="str">
        <f t="shared" si="1"/>
        <v>Unique</v>
      </c>
      <c r="K8854" s="4" t="str">
        <f t="shared" si="2"/>
        <v>No Website</v>
      </c>
      <c r="L8854" s="5" t="str">
        <f t="shared" si="3"/>
        <v>Excellent</v>
      </c>
      <c r="M8854" s="5" t="str">
        <f t="shared" si="4"/>
        <v>Below 100 Reviews</v>
      </c>
      <c r="N8854" s="4" t="str">
        <f t="shared" si="5"/>
        <v>High Opportunity</v>
      </c>
    </row>
    <row r="8855">
      <c r="A8855" s="2" t="s">
        <v>265</v>
      </c>
      <c r="B8855" s="2" t="s">
        <v>591</v>
      </c>
      <c r="C8855" s="2" t="s">
        <v>31177</v>
      </c>
      <c r="D8855" s="2" t="s">
        <v>31178</v>
      </c>
      <c r="E8855" s="2">
        <v>4.6</v>
      </c>
      <c r="F8855" s="2">
        <v>35.0</v>
      </c>
      <c r="H8855" s="2" t="s">
        <v>31179</v>
      </c>
      <c r="I8855" s="2" t="s">
        <v>6059</v>
      </c>
      <c r="J8855" s="3" t="str">
        <f t="shared" si="1"/>
        <v>Unique</v>
      </c>
      <c r="K8855" s="4" t="str">
        <f t="shared" si="2"/>
        <v>No Website</v>
      </c>
      <c r="L8855" s="5" t="str">
        <f t="shared" si="3"/>
        <v>Excellent</v>
      </c>
      <c r="M8855" s="5" t="str">
        <f t="shared" si="4"/>
        <v>Below 100 Reviews</v>
      </c>
      <c r="N8855" s="4" t="str">
        <f t="shared" si="5"/>
        <v>High Opportunity</v>
      </c>
    </row>
    <row r="8856">
      <c r="A8856" s="2" t="s">
        <v>145</v>
      </c>
      <c r="B8856" s="2" t="s">
        <v>122</v>
      </c>
      <c r="C8856" s="2" t="s">
        <v>31180</v>
      </c>
      <c r="D8856" s="2" t="s">
        <v>31181</v>
      </c>
      <c r="E8856" s="2">
        <v>4.5</v>
      </c>
      <c r="F8856" s="2">
        <v>485.0</v>
      </c>
      <c r="G8856" s="7" t="s">
        <v>31182</v>
      </c>
      <c r="I8856" s="2" t="s">
        <v>31183</v>
      </c>
      <c r="J8856" s="3" t="str">
        <f t="shared" si="1"/>
        <v>Unique</v>
      </c>
      <c r="K8856" s="6" t="str">
        <f t="shared" si="2"/>
        <v>Social Media</v>
      </c>
      <c r="L8856" s="5" t="str">
        <f t="shared" si="3"/>
        <v>Excellent</v>
      </c>
      <c r="M8856" s="5" t="str">
        <f t="shared" si="4"/>
        <v>100-499 Reviews</v>
      </c>
      <c r="N8856" s="8" t="str">
        <f t="shared" si="5"/>
        <v>Medium Opportunity</v>
      </c>
    </row>
    <row r="8857">
      <c r="A8857" s="2" t="s">
        <v>145</v>
      </c>
      <c r="B8857" s="2" t="s">
        <v>122</v>
      </c>
      <c r="C8857" s="2" t="s">
        <v>31184</v>
      </c>
      <c r="D8857" s="2" t="s">
        <v>31185</v>
      </c>
      <c r="E8857" s="2">
        <v>3.8</v>
      </c>
      <c r="F8857" s="2">
        <v>1049.0</v>
      </c>
      <c r="G8857" s="7" t="s">
        <v>31186</v>
      </c>
      <c r="H8857" s="2" t="s">
        <v>31187</v>
      </c>
      <c r="I8857" s="2" t="s">
        <v>149</v>
      </c>
      <c r="J8857" s="3" t="str">
        <f t="shared" si="1"/>
        <v>Unique</v>
      </c>
      <c r="K8857" s="9" t="str">
        <f t="shared" si="2"/>
        <v>Official Website</v>
      </c>
      <c r="L8857" s="5" t="str">
        <f t="shared" si="3"/>
        <v>Average</v>
      </c>
      <c r="M8857" s="5" t="str">
        <f t="shared" si="4"/>
        <v>1000+ Reviews</v>
      </c>
      <c r="N8857" s="6" t="str">
        <f t="shared" si="5"/>
        <v>Low Opportunity</v>
      </c>
    </row>
    <row r="8858">
      <c r="A8858" s="2" t="s">
        <v>145</v>
      </c>
      <c r="B8858" s="2" t="s">
        <v>122</v>
      </c>
      <c r="C8858" s="2" t="s">
        <v>31188</v>
      </c>
      <c r="D8858" s="2" t="s">
        <v>31189</v>
      </c>
      <c r="E8858" s="2">
        <v>5.0</v>
      </c>
      <c r="F8858" s="2">
        <v>676.0</v>
      </c>
      <c r="G8858" s="7" t="s">
        <v>31190</v>
      </c>
      <c r="H8858" s="2" t="s">
        <v>31191</v>
      </c>
      <c r="I8858" s="2" t="s">
        <v>1698</v>
      </c>
      <c r="J8858" s="3" t="str">
        <f t="shared" si="1"/>
        <v>Unique</v>
      </c>
      <c r="K8858" s="9" t="str">
        <f t="shared" si="2"/>
        <v>Official Website</v>
      </c>
      <c r="L8858" s="5" t="str">
        <f t="shared" si="3"/>
        <v>Excellent</v>
      </c>
      <c r="M8858" s="5" t="str">
        <f t="shared" si="4"/>
        <v>500-999 Reviews</v>
      </c>
      <c r="N8858" s="6" t="str">
        <f t="shared" si="5"/>
        <v>Low Opportunity</v>
      </c>
    </row>
    <row r="8859">
      <c r="A8859" s="2" t="s">
        <v>145</v>
      </c>
      <c r="B8859" s="2" t="s">
        <v>351</v>
      </c>
      <c r="C8859" s="2" t="s">
        <v>31192</v>
      </c>
      <c r="D8859" s="2" t="s">
        <v>31193</v>
      </c>
      <c r="E8859" s="2">
        <v>4.3</v>
      </c>
      <c r="F8859" s="2">
        <v>177.0</v>
      </c>
      <c r="G8859" s="7" t="s">
        <v>31194</v>
      </c>
      <c r="H8859" s="2" t="s">
        <v>31195</v>
      </c>
      <c r="I8859" s="2" t="s">
        <v>561</v>
      </c>
      <c r="J8859" s="3" t="str">
        <f t="shared" si="1"/>
        <v>Unique</v>
      </c>
      <c r="K8859" s="9" t="str">
        <f t="shared" si="2"/>
        <v>Official Website</v>
      </c>
      <c r="L8859" s="5" t="str">
        <f t="shared" si="3"/>
        <v>Good</v>
      </c>
      <c r="M8859" s="5" t="str">
        <f t="shared" si="4"/>
        <v>100-499 Reviews</v>
      </c>
      <c r="N8859" s="6" t="str">
        <f t="shared" si="5"/>
        <v>Low Opportunity</v>
      </c>
    </row>
    <row r="8860">
      <c r="A8860" s="2" t="s">
        <v>20</v>
      </c>
      <c r="B8860" s="2" t="s">
        <v>206</v>
      </c>
      <c r="C8860" s="2" t="s">
        <v>31196</v>
      </c>
      <c r="D8860" s="2" t="s">
        <v>31197</v>
      </c>
      <c r="E8860" s="2">
        <v>4.6</v>
      </c>
      <c r="F8860" s="2">
        <v>34.0</v>
      </c>
      <c r="H8860" s="2" t="s">
        <v>31198</v>
      </c>
      <c r="I8860" s="2" t="s">
        <v>929</v>
      </c>
      <c r="J8860" s="3" t="str">
        <f t="shared" si="1"/>
        <v>Unique</v>
      </c>
      <c r="K8860" s="4" t="str">
        <f t="shared" si="2"/>
        <v>No Website</v>
      </c>
      <c r="L8860" s="5" t="str">
        <f t="shared" si="3"/>
        <v>Excellent</v>
      </c>
      <c r="M8860" s="5" t="str">
        <f t="shared" si="4"/>
        <v>Below 100 Reviews</v>
      </c>
      <c r="N8860" s="4" t="str">
        <f t="shared" si="5"/>
        <v>High Opportunity</v>
      </c>
    </row>
    <row r="8861">
      <c r="A8861" s="2" t="s">
        <v>145</v>
      </c>
      <c r="B8861" s="2" t="s">
        <v>351</v>
      </c>
      <c r="C8861" s="2" t="s">
        <v>31199</v>
      </c>
      <c r="D8861" s="2" t="s">
        <v>31200</v>
      </c>
      <c r="E8861" s="2">
        <v>3.6</v>
      </c>
      <c r="F8861" s="2">
        <v>18.0</v>
      </c>
      <c r="G8861" s="7" t="s">
        <v>31201</v>
      </c>
      <c r="H8861" s="2" t="s">
        <v>31202</v>
      </c>
      <c r="I8861" s="2" t="s">
        <v>4019</v>
      </c>
      <c r="J8861" s="3" t="str">
        <f t="shared" si="1"/>
        <v>Unique</v>
      </c>
      <c r="K8861" s="9" t="str">
        <f t="shared" si="2"/>
        <v>Official Website</v>
      </c>
      <c r="L8861" s="5" t="str">
        <f t="shared" si="3"/>
        <v>Average</v>
      </c>
      <c r="M8861" s="5" t="str">
        <f t="shared" si="4"/>
        <v>Below 100 Reviews</v>
      </c>
      <c r="N8861" s="6" t="str">
        <f t="shared" si="5"/>
        <v>Low Opportunity</v>
      </c>
    </row>
    <row r="8862">
      <c r="A8862" s="2" t="s">
        <v>211</v>
      </c>
      <c r="B8862" s="2" t="s">
        <v>351</v>
      </c>
      <c r="C8862" s="2" t="s">
        <v>31203</v>
      </c>
      <c r="D8862" s="2" t="s">
        <v>31204</v>
      </c>
      <c r="E8862" s="2">
        <v>4.6</v>
      </c>
      <c r="F8862" s="2">
        <v>34.0</v>
      </c>
      <c r="H8862" s="2" t="s">
        <v>31205</v>
      </c>
      <c r="I8862" s="2" t="s">
        <v>893</v>
      </c>
      <c r="J8862" s="3" t="str">
        <f t="shared" si="1"/>
        <v>Unique</v>
      </c>
      <c r="K8862" s="4" t="str">
        <f t="shared" si="2"/>
        <v>No Website</v>
      </c>
      <c r="L8862" s="5" t="str">
        <f t="shared" si="3"/>
        <v>Excellent</v>
      </c>
      <c r="M8862" s="5" t="str">
        <f t="shared" si="4"/>
        <v>Below 100 Reviews</v>
      </c>
      <c r="N8862" s="4" t="str">
        <f t="shared" si="5"/>
        <v>High Opportunity</v>
      </c>
    </row>
    <row r="8863">
      <c r="A8863" s="2" t="s">
        <v>632</v>
      </c>
      <c r="B8863" s="2" t="s">
        <v>206</v>
      </c>
      <c r="C8863" s="2" t="s">
        <v>31206</v>
      </c>
      <c r="D8863" s="2" t="s">
        <v>31207</v>
      </c>
      <c r="E8863" s="2">
        <v>4.6</v>
      </c>
      <c r="F8863" s="2">
        <v>34.0</v>
      </c>
      <c r="H8863" s="2" t="s">
        <v>31208</v>
      </c>
      <c r="I8863" s="2" t="s">
        <v>210</v>
      </c>
      <c r="J8863" s="3" t="str">
        <f t="shared" si="1"/>
        <v>Unique</v>
      </c>
      <c r="K8863" s="4" t="str">
        <f t="shared" si="2"/>
        <v>No Website</v>
      </c>
      <c r="L8863" s="5" t="str">
        <f t="shared" si="3"/>
        <v>Excellent</v>
      </c>
      <c r="M8863" s="5" t="str">
        <f t="shared" si="4"/>
        <v>Below 100 Reviews</v>
      </c>
      <c r="N8863" s="4" t="str">
        <f t="shared" si="5"/>
        <v>High Opportunity</v>
      </c>
    </row>
    <row r="8864">
      <c r="A8864" s="2" t="s">
        <v>145</v>
      </c>
      <c r="B8864" s="2" t="s">
        <v>351</v>
      </c>
      <c r="C8864" s="2" t="s">
        <v>31209</v>
      </c>
      <c r="D8864" s="2" t="s">
        <v>31210</v>
      </c>
      <c r="E8864" s="2">
        <v>3.8</v>
      </c>
      <c r="F8864" s="2">
        <v>32.0</v>
      </c>
      <c r="H8864" s="2" t="s">
        <v>31211</v>
      </c>
      <c r="I8864" s="2" t="s">
        <v>219</v>
      </c>
      <c r="J8864" s="3" t="str">
        <f t="shared" si="1"/>
        <v>Unique</v>
      </c>
      <c r="K8864" s="4" t="str">
        <f t="shared" si="2"/>
        <v>No Website</v>
      </c>
      <c r="L8864" s="5" t="str">
        <f t="shared" si="3"/>
        <v>Average</v>
      </c>
      <c r="M8864" s="5" t="str">
        <f t="shared" si="4"/>
        <v>Below 100 Reviews</v>
      </c>
      <c r="N8864" s="6" t="str">
        <f t="shared" si="5"/>
        <v>Low Opportunity</v>
      </c>
    </row>
    <row r="8865">
      <c r="A8865" s="2" t="s">
        <v>145</v>
      </c>
      <c r="B8865" s="2" t="s">
        <v>351</v>
      </c>
      <c r="C8865" s="2" t="s">
        <v>31212</v>
      </c>
      <c r="D8865" s="2" t="s">
        <v>31213</v>
      </c>
      <c r="E8865" s="2">
        <v>4.3</v>
      </c>
      <c r="F8865" s="2">
        <v>18.0</v>
      </c>
      <c r="H8865" s="2" t="s">
        <v>31214</v>
      </c>
      <c r="I8865" s="2" t="s">
        <v>31215</v>
      </c>
      <c r="J8865" s="3" t="str">
        <f t="shared" si="1"/>
        <v>Unique</v>
      </c>
      <c r="K8865" s="4" t="str">
        <f t="shared" si="2"/>
        <v>No Website</v>
      </c>
      <c r="L8865" s="5" t="str">
        <f t="shared" si="3"/>
        <v>Good</v>
      </c>
      <c r="M8865" s="5" t="str">
        <f t="shared" si="4"/>
        <v>Below 100 Reviews</v>
      </c>
      <c r="N8865" s="6" t="str">
        <f t="shared" si="5"/>
        <v>Low Opportunity</v>
      </c>
    </row>
    <row r="8866">
      <c r="A8866" s="2" t="s">
        <v>145</v>
      </c>
      <c r="B8866" s="2" t="s">
        <v>351</v>
      </c>
      <c r="C8866" s="2" t="s">
        <v>31216</v>
      </c>
      <c r="D8866" s="2" t="s">
        <v>31217</v>
      </c>
      <c r="E8866" s="2">
        <v>4.7</v>
      </c>
      <c r="F8866" s="2">
        <v>6.0</v>
      </c>
      <c r="G8866" s="7" t="s">
        <v>31218</v>
      </c>
      <c r="H8866" s="2" t="s">
        <v>31219</v>
      </c>
      <c r="I8866" s="2" t="s">
        <v>561</v>
      </c>
      <c r="J8866" s="3" t="str">
        <f t="shared" si="1"/>
        <v>Unique</v>
      </c>
      <c r="K8866" s="9" t="str">
        <f t="shared" si="2"/>
        <v>Official Website</v>
      </c>
      <c r="L8866" s="5" t="str">
        <f t="shared" si="3"/>
        <v>Excellent</v>
      </c>
      <c r="M8866" s="5" t="str">
        <f t="shared" si="4"/>
        <v>Below 100 Reviews</v>
      </c>
      <c r="N8866" s="6" t="str">
        <f t="shared" si="5"/>
        <v>Low Opportunity</v>
      </c>
    </row>
    <row r="8867">
      <c r="A8867" s="2" t="s">
        <v>710</v>
      </c>
      <c r="B8867" s="2" t="s">
        <v>345</v>
      </c>
      <c r="C8867" s="2" t="s">
        <v>31220</v>
      </c>
      <c r="D8867" s="2" t="s">
        <v>31221</v>
      </c>
      <c r="E8867" s="2">
        <v>4.6</v>
      </c>
      <c r="F8867" s="2">
        <v>33.0</v>
      </c>
      <c r="H8867" s="2" t="s">
        <v>31222</v>
      </c>
      <c r="I8867" s="2" t="s">
        <v>31223</v>
      </c>
      <c r="J8867" s="3" t="str">
        <f t="shared" si="1"/>
        <v>Unique</v>
      </c>
      <c r="K8867" s="4" t="str">
        <f t="shared" si="2"/>
        <v>No Website</v>
      </c>
      <c r="L8867" s="5" t="str">
        <f t="shared" si="3"/>
        <v>Excellent</v>
      </c>
      <c r="M8867" s="5" t="str">
        <f t="shared" si="4"/>
        <v>Below 100 Reviews</v>
      </c>
      <c r="N8867" s="4" t="str">
        <f t="shared" si="5"/>
        <v>High Opportunity</v>
      </c>
    </row>
    <row r="8868">
      <c r="A8868" s="2" t="s">
        <v>145</v>
      </c>
      <c r="B8868" s="2" t="s">
        <v>351</v>
      </c>
      <c r="C8868" s="2" t="s">
        <v>31224</v>
      </c>
      <c r="D8868" s="2" t="s">
        <v>31225</v>
      </c>
      <c r="E8868" s="2">
        <v>4.6</v>
      </c>
      <c r="F8868" s="2">
        <v>814.0</v>
      </c>
      <c r="G8868" s="7" t="s">
        <v>31226</v>
      </c>
      <c r="H8868" s="2" t="s">
        <v>31227</v>
      </c>
      <c r="I8868" s="2" t="s">
        <v>355</v>
      </c>
      <c r="J8868" s="3" t="str">
        <f t="shared" si="1"/>
        <v>Unique</v>
      </c>
      <c r="K8868" s="9" t="str">
        <f t="shared" si="2"/>
        <v>Official Website</v>
      </c>
      <c r="L8868" s="5" t="str">
        <f t="shared" si="3"/>
        <v>Excellent</v>
      </c>
      <c r="M8868" s="5" t="str">
        <f t="shared" si="4"/>
        <v>500-999 Reviews</v>
      </c>
      <c r="N8868" s="6" t="str">
        <f t="shared" si="5"/>
        <v>Low Opportunity</v>
      </c>
    </row>
    <row r="8869">
      <c r="A8869" s="2" t="s">
        <v>145</v>
      </c>
      <c r="B8869" s="2" t="s">
        <v>351</v>
      </c>
      <c r="C8869" s="2" t="s">
        <v>31228</v>
      </c>
      <c r="D8869" s="2" t="s">
        <v>31229</v>
      </c>
      <c r="E8869" s="2">
        <v>3.6</v>
      </c>
      <c r="F8869" s="2">
        <v>19.0</v>
      </c>
      <c r="H8869" s="2" t="s">
        <v>31230</v>
      </c>
      <c r="I8869" s="2" t="s">
        <v>31231</v>
      </c>
      <c r="J8869" s="3" t="str">
        <f t="shared" si="1"/>
        <v>Unique</v>
      </c>
      <c r="K8869" s="4" t="str">
        <f t="shared" si="2"/>
        <v>No Website</v>
      </c>
      <c r="L8869" s="5" t="str">
        <f t="shared" si="3"/>
        <v>Average</v>
      </c>
      <c r="M8869" s="5" t="str">
        <f t="shared" si="4"/>
        <v>Below 100 Reviews</v>
      </c>
      <c r="N8869" s="6" t="str">
        <f t="shared" si="5"/>
        <v>Low Opportunity</v>
      </c>
    </row>
    <row r="8870">
      <c r="A8870" s="2" t="s">
        <v>145</v>
      </c>
      <c r="B8870" s="2" t="s">
        <v>351</v>
      </c>
      <c r="C8870" s="2" t="s">
        <v>31232</v>
      </c>
      <c r="D8870" s="2" t="s">
        <v>31233</v>
      </c>
      <c r="E8870" s="2">
        <v>3.0</v>
      </c>
      <c r="F8870" s="2">
        <v>5.0</v>
      </c>
      <c r="H8870" s="2" t="s">
        <v>31234</v>
      </c>
      <c r="I8870" s="2" t="s">
        <v>219</v>
      </c>
      <c r="J8870" s="3" t="str">
        <f t="shared" si="1"/>
        <v>Unique</v>
      </c>
      <c r="K8870" s="4" t="str">
        <f t="shared" si="2"/>
        <v>No Website</v>
      </c>
      <c r="L8870" s="5" t="str">
        <f t="shared" si="3"/>
        <v>Average</v>
      </c>
      <c r="M8870" s="5" t="str">
        <f t="shared" si="4"/>
        <v>Below 100 Reviews</v>
      </c>
      <c r="N8870" s="6" t="str">
        <f t="shared" si="5"/>
        <v>Low Opportunity</v>
      </c>
    </row>
    <row r="8871">
      <c r="A8871" s="2" t="s">
        <v>145</v>
      </c>
      <c r="B8871" s="2" t="s">
        <v>106</v>
      </c>
      <c r="C8871" s="2" t="s">
        <v>31235</v>
      </c>
      <c r="D8871" s="2" t="s">
        <v>31236</v>
      </c>
      <c r="E8871" s="2">
        <v>4.6</v>
      </c>
      <c r="F8871" s="2">
        <v>33.0</v>
      </c>
      <c r="I8871" s="2" t="s">
        <v>643</v>
      </c>
      <c r="J8871" s="3" t="str">
        <f t="shared" si="1"/>
        <v>Unique</v>
      </c>
      <c r="K8871" s="4" t="str">
        <f t="shared" si="2"/>
        <v>No Website</v>
      </c>
      <c r="L8871" s="5" t="str">
        <f t="shared" si="3"/>
        <v>Excellent</v>
      </c>
      <c r="M8871" s="5" t="str">
        <f t="shared" si="4"/>
        <v>Below 100 Reviews</v>
      </c>
      <c r="N8871" s="4" t="str">
        <f t="shared" si="5"/>
        <v>High Opportunity</v>
      </c>
    </row>
    <row r="8872">
      <c r="A8872" s="2" t="s">
        <v>145</v>
      </c>
      <c r="B8872" s="2" t="s">
        <v>15</v>
      </c>
      <c r="C8872" s="2" t="s">
        <v>31237</v>
      </c>
      <c r="D8872" s="2" t="s">
        <v>31238</v>
      </c>
      <c r="E8872" s="2">
        <v>4.8</v>
      </c>
      <c r="F8872" s="2">
        <v>22.0</v>
      </c>
      <c r="G8872" s="7" t="s">
        <v>31239</v>
      </c>
      <c r="H8872" s="2" t="s">
        <v>31240</v>
      </c>
      <c r="I8872" s="2" t="s">
        <v>4068</v>
      </c>
      <c r="J8872" s="3" t="str">
        <f t="shared" si="1"/>
        <v>Unique</v>
      </c>
      <c r="K8872" s="9" t="str">
        <f t="shared" si="2"/>
        <v>Official Website</v>
      </c>
      <c r="L8872" s="5" t="str">
        <f t="shared" si="3"/>
        <v>Excellent</v>
      </c>
      <c r="M8872" s="5" t="str">
        <f t="shared" si="4"/>
        <v>Below 100 Reviews</v>
      </c>
      <c r="N8872" s="6" t="str">
        <f t="shared" si="5"/>
        <v>Low Opportunity</v>
      </c>
    </row>
    <row r="8873">
      <c r="A8873" s="2" t="s">
        <v>145</v>
      </c>
      <c r="B8873" s="2" t="s">
        <v>15</v>
      </c>
      <c r="C8873" s="2" t="s">
        <v>31241</v>
      </c>
      <c r="D8873" s="2" t="s">
        <v>31242</v>
      </c>
      <c r="E8873" s="2">
        <v>4.1</v>
      </c>
      <c r="F8873" s="2">
        <v>25.0</v>
      </c>
      <c r="H8873" s="2" t="s">
        <v>31243</v>
      </c>
      <c r="I8873" s="2" t="s">
        <v>162</v>
      </c>
      <c r="J8873" s="3" t="str">
        <f t="shared" si="1"/>
        <v>Unique</v>
      </c>
      <c r="K8873" s="4" t="str">
        <f t="shared" si="2"/>
        <v>No Website</v>
      </c>
      <c r="L8873" s="5" t="str">
        <f t="shared" si="3"/>
        <v>Good</v>
      </c>
      <c r="M8873" s="5" t="str">
        <f t="shared" si="4"/>
        <v>Below 100 Reviews</v>
      </c>
      <c r="N8873" s="6" t="str">
        <f t="shared" si="5"/>
        <v>Low Opportunity</v>
      </c>
    </row>
    <row r="8874">
      <c r="A8874" s="2" t="s">
        <v>1136</v>
      </c>
      <c r="B8874" s="2" t="s">
        <v>206</v>
      </c>
      <c r="C8874" s="2" t="s">
        <v>31244</v>
      </c>
      <c r="D8874" s="2" t="s">
        <v>31245</v>
      </c>
      <c r="E8874" s="2">
        <v>4.6</v>
      </c>
      <c r="F8874" s="2">
        <v>32.0</v>
      </c>
      <c r="H8874" s="2" t="s">
        <v>31246</v>
      </c>
      <c r="I8874" s="2" t="s">
        <v>929</v>
      </c>
      <c r="J8874" s="3" t="str">
        <f t="shared" si="1"/>
        <v>Unique</v>
      </c>
      <c r="K8874" s="4" t="str">
        <f t="shared" si="2"/>
        <v>No Website</v>
      </c>
      <c r="L8874" s="5" t="str">
        <f t="shared" si="3"/>
        <v>Excellent</v>
      </c>
      <c r="M8874" s="5" t="str">
        <f t="shared" si="4"/>
        <v>Below 100 Reviews</v>
      </c>
      <c r="N8874" s="4" t="str">
        <f t="shared" si="5"/>
        <v>High Opportunity</v>
      </c>
    </row>
    <row r="8875">
      <c r="A8875" s="2" t="s">
        <v>145</v>
      </c>
      <c r="B8875" s="2" t="s">
        <v>15</v>
      </c>
      <c r="C8875" s="2" t="s">
        <v>31247</v>
      </c>
      <c r="D8875" s="2" t="s">
        <v>31248</v>
      </c>
      <c r="E8875" s="2">
        <v>4.3</v>
      </c>
      <c r="F8875" s="2">
        <v>18.0</v>
      </c>
      <c r="H8875" s="2" t="s">
        <v>31249</v>
      </c>
      <c r="I8875" s="2" t="s">
        <v>29818</v>
      </c>
      <c r="J8875" s="3" t="str">
        <f t="shared" si="1"/>
        <v>Unique</v>
      </c>
      <c r="K8875" s="4" t="str">
        <f t="shared" si="2"/>
        <v>No Website</v>
      </c>
      <c r="L8875" s="5" t="str">
        <f t="shared" si="3"/>
        <v>Good</v>
      </c>
      <c r="M8875" s="5" t="str">
        <f t="shared" si="4"/>
        <v>Below 100 Reviews</v>
      </c>
      <c r="N8875" s="6" t="str">
        <f t="shared" si="5"/>
        <v>Low Opportunity</v>
      </c>
    </row>
    <row r="8876">
      <c r="A8876" s="2" t="s">
        <v>145</v>
      </c>
      <c r="B8876" s="2" t="s">
        <v>15</v>
      </c>
      <c r="C8876" s="2" t="s">
        <v>31250</v>
      </c>
      <c r="D8876" s="2" t="s">
        <v>31248</v>
      </c>
      <c r="E8876" s="2">
        <v>3.6</v>
      </c>
      <c r="F8876" s="2">
        <v>22.0</v>
      </c>
      <c r="H8876" s="2" t="s">
        <v>31251</v>
      </c>
      <c r="I8876" s="2" t="s">
        <v>162</v>
      </c>
      <c r="J8876" s="3" t="str">
        <f t="shared" si="1"/>
        <v>Unique</v>
      </c>
      <c r="K8876" s="4" t="str">
        <f t="shared" si="2"/>
        <v>No Website</v>
      </c>
      <c r="L8876" s="5" t="str">
        <f t="shared" si="3"/>
        <v>Average</v>
      </c>
      <c r="M8876" s="5" t="str">
        <f t="shared" si="4"/>
        <v>Below 100 Reviews</v>
      </c>
      <c r="N8876" s="6" t="str">
        <f t="shared" si="5"/>
        <v>Low Opportunity</v>
      </c>
    </row>
    <row r="8877">
      <c r="A8877" s="2" t="s">
        <v>710</v>
      </c>
      <c r="B8877" s="2" t="s">
        <v>351</v>
      </c>
      <c r="C8877" s="2" t="s">
        <v>31252</v>
      </c>
      <c r="D8877" s="2" t="s">
        <v>31253</v>
      </c>
      <c r="E8877" s="2">
        <v>4.6</v>
      </c>
      <c r="F8877" s="2">
        <v>32.0</v>
      </c>
      <c r="H8877" s="2" t="s">
        <v>31254</v>
      </c>
      <c r="I8877" s="2" t="s">
        <v>31255</v>
      </c>
      <c r="J8877" s="3" t="str">
        <f t="shared" si="1"/>
        <v>Unique</v>
      </c>
      <c r="K8877" s="4" t="str">
        <f t="shared" si="2"/>
        <v>No Website</v>
      </c>
      <c r="L8877" s="5" t="str">
        <f t="shared" si="3"/>
        <v>Excellent</v>
      </c>
      <c r="M8877" s="5" t="str">
        <f t="shared" si="4"/>
        <v>Below 100 Reviews</v>
      </c>
      <c r="N8877" s="4" t="str">
        <f t="shared" si="5"/>
        <v>High Opportunity</v>
      </c>
    </row>
    <row r="8878">
      <c r="A8878" s="2" t="s">
        <v>632</v>
      </c>
      <c r="B8878" s="2" t="s">
        <v>113</v>
      </c>
      <c r="C8878" s="2" t="s">
        <v>31256</v>
      </c>
      <c r="D8878" s="2" t="s">
        <v>31257</v>
      </c>
      <c r="E8878" s="2">
        <v>4.6</v>
      </c>
      <c r="F8878" s="2">
        <v>32.0</v>
      </c>
      <c r="H8878" s="2" t="s">
        <v>31258</v>
      </c>
      <c r="I8878" s="2" t="s">
        <v>117</v>
      </c>
      <c r="J8878" s="3" t="str">
        <f t="shared" si="1"/>
        <v>Unique</v>
      </c>
      <c r="K8878" s="4" t="str">
        <f t="shared" si="2"/>
        <v>No Website</v>
      </c>
      <c r="L8878" s="5" t="str">
        <f t="shared" si="3"/>
        <v>Excellent</v>
      </c>
      <c r="M8878" s="5" t="str">
        <f t="shared" si="4"/>
        <v>Below 100 Reviews</v>
      </c>
      <c r="N8878" s="4" t="str">
        <f t="shared" si="5"/>
        <v>High Opportunity</v>
      </c>
    </row>
    <row r="8879">
      <c r="A8879" s="2" t="s">
        <v>145</v>
      </c>
      <c r="B8879" s="2" t="s">
        <v>15</v>
      </c>
      <c r="C8879" s="2" t="s">
        <v>31259</v>
      </c>
      <c r="D8879" s="2" t="s">
        <v>31260</v>
      </c>
      <c r="E8879" s="2">
        <v>3.8</v>
      </c>
      <c r="F8879" s="2">
        <v>6.0</v>
      </c>
      <c r="H8879" s="2" t="s">
        <v>31261</v>
      </c>
      <c r="I8879" s="2" t="s">
        <v>162</v>
      </c>
      <c r="J8879" s="3" t="str">
        <f t="shared" si="1"/>
        <v>Unique</v>
      </c>
      <c r="K8879" s="4" t="str">
        <f t="shared" si="2"/>
        <v>No Website</v>
      </c>
      <c r="L8879" s="5" t="str">
        <f t="shared" si="3"/>
        <v>Average</v>
      </c>
      <c r="M8879" s="5" t="str">
        <f t="shared" si="4"/>
        <v>Below 100 Reviews</v>
      </c>
      <c r="N8879" s="6" t="str">
        <f t="shared" si="5"/>
        <v>Low Opportunity</v>
      </c>
    </row>
    <row r="8880">
      <c r="A8880" s="2" t="s">
        <v>145</v>
      </c>
      <c r="B8880" s="2" t="s">
        <v>15</v>
      </c>
      <c r="C8880" s="2" t="s">
        <v>12369</v>
      </c>
      <c r="D8880" s="2" t="s">
        <v>31262</v>
      </c>
      <c r="E8880" s="2">
        <v>4.3</v>
      </c>
      <c r="F8880" s="2">
        <v>12.0</v>
      </c>
      <c r="H8880" s="2" t="s">
        <v>31263</v>
      </c>
      <c r="I8880" s="2" t="s">
        <v>162</v>
      </c>
      <c r="J8880" s="3" t="str">
        <f t="shared" si="1"/>
        <v>Unique</v>
      </c>
      <c r="K8880" s="4" t="str">
        <f t="shared" si="2"/>
        <v>No Website</v>
      </c>
      <c r="L8880" s="5" t="str">
        <f t="shared" si="3"/>
        <v>Good</v>
      </c>
      <c r="M8880" s="5" t="str">
        <f t="shared" si="4"/>
        <v>Below 100 Reviews</v>
      </c>
      <c r="N8880" s="6" t="str">
        <f t="shared" si="5"/>
        <v>Low Opportunity</v>
      </c>
    </row>
    <row r="8881">
      <c r="A8881" s="2" t="s">
        <v>145</v>
      </c>
      <c r="B8881" s="2" t="s">
        <v>15</v>
      </c>
      <c r="C8881" s="2" t="s">
        <v>22922</v>
      </c>
      <c r="D8881" s="2" t="s">
        <v>31264</v>
      </c>
      <c r="E8881" s="2">
        <v>3.6</v>
      </c>
      <c r="F8881" s="2">
        <v>68.0</v>
      </c>
      <c r="H8881" s="2" t="s">
        <v>31265</v>
      </c>
      <c r="I8881" s="2" t="s">
        <v>162</v>
      </c>
      <c r="J8881" s="3" t="str">
        <f t="shared" si="1"/>
        <v>Unique</v>
      </c>
      <c r="K8881" s="4" t="str">
        <f t="shared" si="2"/>
        <v>No Website</v>
      </c>
      <c r="L8881" s="5" t="str">
        <f t="shared" si="3"/>
        <v>Average</v>
      </c>
      <c r="M8881" s="5" t="str">
        <f t="shared" si="4"/>
        <v>Below 100 Reviews</v>
      </c>
      <c r="N8881" s="6" t="str">
        <f t="shared" si="5"/>
        <v>Low Opportunity</v>
      </c>
    </row>
    <row r="8882">
      <c r="A8882" s="2" t="s">
        <v>220</v>
      </c>
      <c r="B8882" s="2" t="s">
        <v>106</v>
      </c>
      <c r="C8882" s="2" t="s">
        <v>31266</v>
      </c>
      <c r="D8882" s="2" t="s">
        <v>31267</v>
      </c>
      <c r="E8882" s="2">
        <v>4.6</v>
      </c>
      <c r="F8882" s="2">
        <v>32.0</v>
      </c>
      <c r="H8882" s="2" t="s">
        <v>31268</v>
      </c>
      <c r="I8882" s="2" t="s">
        <v>111</v>
      </c>
      <c r="J8882" s="3" t="str">
        <f t="shared" si="1"/>
        <v>Unique</v>
      </c>
      <c r="K8882" s="4" t="str">
        <f t="shared" si="2"/>
        <v>No Website</v>
      </c>
      <c r="L8882" s="5" t="str">
        <f t="shared" si="3"/>
        <v>Excellent</v>
      </c>
      <c r="M8882" s="5" t="str">
        <f t="shared" si="4"/>
        <v>Below 100 Reviews</v>
      </c>
      <c r="N8882" s="4" t="str">
        <f t="shared" si="5"/>
        <v>High Opportunity</v>
      </c>
    </row>
    <row r="8883">
      <c r="A8883" s="2" t="s">
        <v>145</v>
      </c>
      <c r="B8883" s="2" t="s">
        <v>113</v>
      </c>
      <c r="C8883" s="2" t="s">
        <v>31269</v>
      </c>
      <c r="D8883" s="2" t="s">
        <v>31270</v>
      </c>
      <c r="E8883" s="2">
        <v>5.0</v>
      </c>
      <c r="F8883" s="2">
        <v>2029.0</v>
      </c>
      <c r="G8883" s="7" t="s">
        <v>31271</v>
      </c>
      <c r="H8883" s="2" t="s">
        <v>31272</v>
      </c>
      <c r="I8883" s="2" t="s">
        <v>117</v>
      </c>
      <c r="J8883" s="3" t="str">
        <f t="shared" si="1"/>
        <v>Unique</v>
      </c>
      <c r="K8883" s="9" t="str">
        <f t="shared" si="2"/>
        <v>Official Website</v>
      </c>
      <c r="L8883" s="5" t="str">
        <f t="shared" si="3"/>
        <v>Excellent</v>
      </c>
      <c r="M8883" s="5" t="str">
        <f t="shared" si="4"/>
        <v>1000+ Reviews</v>
      </c>
      <c r="N8883" s="6" t="str">
        <f t="shared" si="5"/>
        <v>Low Opportunity</v>
      </c>
    </row>
    <row r="8884">
      <c r="A8884" s="2" t="s">
        <v>220</v>
      </c>
      <c r="B8884" s="2" t="s">
        <v>591</v>
      </c>
      <c r="C8884" s="2" t="s">
        <v>31273</v>
      </c>
      <c r="D8884" s="2" t="s">
        <v>31274</v>
      </c>
      <c r="E8884" s="2">
        <v>4.6</v>
      </c>
      <c r="F8884" s="2">
        <v>32.0</v>
      </c>
      <c r="H8884" s="2" t="s">
        <v>31275</v>
      </c>
      <c r="I8884" s="2" t="s">
        <v>31276</v>
      </c>
      <c r="J8884" s="3" t="str">
        <f t="shared" si="1"/>
        <v>Unique</v>
      </c>
      <c r="K8884" s="4" t="str">
        <f t="shared" si="2"/>
        <v>No Website</v>
      </c>
      <c r="L8884" s="5" t="str">
        <f t="shared" si="3"/>
        <v>Excellent</v>
      </c>
      <c r="M8884" s="5" t="str">
        <f t="shared" si="4"/>
        <v>Below 100 Reviews</v>
      </c>
      <c r="N8884" s="4" t="str">
        <f t="shared" si="5"/>
        <v>High Opportunity</v>
      </c>
    </row>
    <row r="8885">
      <c r="A8885" s="2" t="s">
        <v>145</v>
      </c>
      <c r="B8885" s="2" t="s">
        <v>113</v>
      </c>
      <c r="C8885" s="2" t="s">
        <v>31277</v>
      </c>
      <c r="D8885" s="2" t="s">
        <v>31278</v>
      </c>
      <c r="E8885" s="2">
        <v>4.3</v>
      </c>
      <c r="F8885" s="2">
        <v>28.0</v>
      </c>
      <c r="G8885" s="7" t="s">
        <v>31279</v>
      </c>
      <c r="H8885" s="2" t="s">
        <v>31280</v>
      </c>
      <c r="I8885" s="2" t="s">
        <v>117</v>
      </c>
      <c r="J8885" s="3" t="str">
        <f t="shared" si="1"/>
        <v>Unique</v>
      </c>
      <c r="K8885" s="9" t="str">
        <f t="shared" si="2"/>
        <v>Official Website</v>
      </c>
      <c r="L8885" s="5" t="str">
        <f t="shared" si="3"/>
        <v>Good</v>
      </c>
      <c r="M8885" s="5" t="str">
        <f t="shared" si="4"/>
        <v>Below 100 Reviews</v>
      </c>
      <c r="N8885" s="6" t="str">
        <f t="shared" si="5"/>
        <v>Low Opportunity</v>
      </c>
    </row>
    <row r="8886">
      <c r="A8886" s="2" t="s">
        <v>145</v>
      </c>
      <c r="B8886" s="2" t="s">
        <v>113</v>
      </c>
      <c r="C8886" s="2" t="s">
        <v>31281</v>
      </c>
      <c r="D8886" s="2" t="s">
        <v>31282</v>
      </c>
      <c r="E8886" s="2">
        <v>4.1</v>
      </c>
      <c r="F8886" s="2">
        <v>9.0</v>
      </c>
      <c r="H8886" s="2" t="s">
        <v>31283</v>
      </c>
      <c r="I8886" s="2" t="s">
        <v>117</v>
      </c>
      <c r="J8886" s="3" t="str">
        <f t="shared" si="1"/>
        <v>Unique</v>
      </c>
      <c r="K8886" s="4" t="str">
        <f t="shared" si="2"/>
        <v>No Website</v>
      </c>
      <c r="L8886" s="5" t="str">
        <f t="shared" si="3"/>
        <v>Good</v>
      </c>
      <c r="M8886" s="5" t="str">
        <f t="shared" si="4"/>
        <v>Below 100 Reviews</v>
      </c>
      <c r="N8886" s="6" t="str">
        <f t="shared" si="5"/>
        <v>Low Opportunity</v>
      </c>
    </row>
    <row r="8887">
      <c r="A8887" s="2" t="s">
        <v>145</v>
      </c>
      <c r="B8887" s="2" t="s">
        <v>113</v>
      </c>
      <c r="C8887" s="2" t="s">
        <v>31284</v>
      </c>
      <c r="D8887" s="2" t="s">
        <v>31285</v>
      </c>
      <c r="E8887" s="2">
        <v>4.7</v>
      </c>
      <c r="F8887" s="2">
        <v>241.0</v>
      </c>
      <c r="G8887" s="7" t="s">
        <v>31286</v>
      </c>
      <c r="H8887" s="2" t="s">
        <v>31287</v>
      </c>
      <c r="I8887" s="2" t="s">
        <v>31288</v>
      </c>
      <c r="J8887" s="3" t="str">
        <f t="shared" si="1"/>
        <v>Unique</v>
      </c>
      <c r="K8887" s="6" t="str">
        <f t="shared" si="2"/>
        <v>Social Media</v>
      </c>
      <c r="L8887" s="5" t="str">
        <f t="shared" si="3"/>
        <v>Excellent</v>
      </c>
      <c r="M8887" s="5" t="str">
        <f t="shared" si="4"/>
        <v>100-499 Reviews</v>
      </c>
      <c r="N8887" s="8" t="str">
        <f t="shared" si="5"/>
        <v>Medium Opportunity</v>
      </c>
    </row>
    <row r="8888">
      <c r="A8888" s="2" t="s">
        <v>644</v>
      </c>
      <c r="B8888" s="2" t="s">
        <v>41</v>
      </c>
      <c r="C8888" s="2" t="s">
        <v>31289</v>
      </c>
      <c r="D8888" s="2" t="s">
        <v>31290</v>
      </c>
      <c r="E8888" s="2">
        <v>4.6</v>
      </c>
      <c r="F8888" s="2">
        <v>32.0</v>
      </c>
      <c r="H8888" s="2" t="s">
        <v>31291</v>
      </c>
      <c r="I8888" s="2" t="s">
        <v>89</v>
      </c>
      <c r="J8888" s="3" t="str">
        <f t="shared" si="1"/>
        <v>Unique</v>
      </c>
      <c r="K8888" s="4" t="str">
        <f t="shared" si="2"/>
        <v>No Website</v>
      </c>
      <c r="L8888" s="5" t="str">
        <f t="shared" si="3"/>
        <v>Excellent</v>
      </c>
      <c r="M8888" s="5" t="str">
        <f t="shared" si="4"/>
        <v>Below 100 Reviews</v>
      </c>
      <c r="N8888" s="4" t="str">
        <f t="shared" si="5"/>
        <v>High Opportunity</v>
      </c>
    </row>
    <row r="8889">
      <c r="A8889" s="2" t="s">
        <v>145</v>
      </c>
      <c r="B8889" s="2" t="s">
        <v>113</v>
      </c>
      <c r="C8889" s="2" t="s">
        <v>31292</v>
      </c>
      <c r="D8889" s="2" t="s">
        <v>31293</v>
      </c>
      <c r="E8889" s="2">
        <v>4.1</v>
      </c>
      <c r="F8889" s="2">
        <v>175.0</v>
      </c>
      <c r="H8889" s="2" t="s">
        <v>31294</v>
      </c>
      <c r="I8889" s="2" t="s">
        <v>117</v>
      </c>
      <c r="J8889" s="3" t="str">
        <f t="shared" si="1"/>
        <v>Unique</v>
      </c>
      <c r="K8889" s="4" t="str">
        <f t="shared" si="2"/>
        <v>No Website</v>
      </c>
      <c r="L8889" s="5" t="str">
        <f t="shared" si="3"/>
        <v>Good</v>
      </c>
      <c r="M8889" s="5" t="str">
        <f t="shared" si="4"/>
        <v>100-499 Reviews</v>
      </c>
      <c r="N8889" s="6" t="str">
        <f t="shared" si="5"/>
        <v>Low Opportunity</v>
      </c>
    </row>
    <row r="8890">
      <c r="A8890" s="2" t="s">
        <v>215</v>
      </c>
      <c r="B8890" s="2" t="s">
        <v>351</v>
      </c>
      <c r="C8890" s="2" t="s">
        <v>31295</v>
      </c>
      <c r="D8890" s="2" t="s">
        <v>31296</v>
      </c>
      <c r="E8890" s="2">
        <v>4.6</v>
      </c>
      <c r="F8890" s="2">
        <v>32.0</v>
      </c>
      <c r="H8890" s="2" t="s">
        <v>31297</v>
      </c>
      <c r="I8890" s="2" t="s">
        <v>876</v>
      </c>
      <c r="J8890" s="3" t="str">
        <f t="shared" si="1"/>
        <v>Unique</v>
      </c>
      <c r="K8890" s="4" t="str">
        <f t="shared" si="2"/>
        <v>No Website</v>
      </c>
      <c r="L8890" s="5" t="str">
        <f t="shared" si="3"/>
        <v>Excellent</v>
      </c>
      <c r="M8890" s="5" t="str">
        <f t="shared" si="4"/>
        <v>Below 100 Reviews</v>
      </c>
      <c r="N8890" s="4" t="str">
        <f t="shared" si="5"/>
        <v>High Opportunity</v>
      </c>
    </row>
    <row r="8891">
      <c r="A8891" s="2" t="s">
        <v>145</v>
      </c>
      <c r="B8891" s="2" t="s">
        <v>113</v>
      </c>
      <c r="C8891" s="2" t="s">
        <v>31298</v>
      </c>
      <c r="D8891" s="2" t="s">
        <v>31299</v>
      </c>
      <c r="E8891" s="2">
        <v>3.6</v>
      </c>
      <c r="F8891" s="2">
        <v>21.0</v>
      </c>
      <c r="G8891" s="7" t="s">
        <v>31300</v>
      </c>
      <c r="I8891" s="2" t="s">
        <v>656</v>
      </c>
      <c r="J8891" s="3" t="str">
        <f t="shared" si="1"/>
        <v>Unique</v>
      </c>
      <c r="K8891" s="9" t="str">
        <f t="shared" si="2"/>
        <v>Official Website</v>
      </c>
      <c r="L8891" s="5" t="str">
        <f t="shared" si="3"/>
        <v>Average</v>
      </c>
      <c r="M8891" s="5" t="str">
        <f t="shared" si="4"/>
        <v>Below 100 Reviews</v>
      </c>
      <c r="N8891" s="6" t="str">
        <f t="shared" si="5"/>
        <v>Low Opportunity</v>
      </c>
    </row>
    <row r="8892">
      <c r="A8892" s="2" t="s">
        <v>145</v>
      </c>
      <c r="B8892" s="2" t="s">
        <v>113</v>
      </c>
      <c r="C8892" s="2" t="s">
        <v>31301</v>
      </c>
      <c r="D8892" s="2" t="s">
        <v>31302</v>
      </c>
      <c r="E8892" s="2">
        <v>3.3</v>
      </c>
      <c r="F8892" s="2">
        <v>6.0</v>
      </c>
      <c r="H8892" s="2" t="s">
        <v>31303</v>
      </c>
      <c r="I8892" s="2" t="s">
        <v>117</v>
      </c>
      <c r="J8892" s="3" t="str">
        <f t="shared" si="1"/>
        <v>Unique</v>
      </c>
      <c r="K8892" s="4" t="str">
        <f t="shared" si="2"/>
        <v>No Website</v>
      </c>
      <c r="L8892" s="5" t="str">
        <f t="shared" si="3"/>
        <v>Average</v>
      </c>
      <c r="M8892" s="5" t="str">
        <f t="shared" si="4"/>
        <v>Below 100 Reviews</v>
      </c>
      <c r="N8892" s="6" t="str">
        <f t="shared" si="5"/>
        <v>Low Opportunity</v>
      </c>
    </row>
    <row r="8893">
      <c r="A8893" s="2" t="s">
        <v>145</v>
      </c>
      <c r="B8893" s="2" t="s">
        <v>113</v>
      </c>
      <c r="C8893" s="2" t="s">
        <v>31304</v>
      </c>
      <c r="D8893" s="2" t="s">
        <v>31305</v>
      </c>
      <c r="E8893" s="2">
        <v>4.3</v>
      </c>
      <c r="F8893" s="2">
        <v>55.0</v>
      </c>
      <c r="G8893" s="7" t="s">
        <v>31306</v>
      </c>
      <c r="H8893" s="2" t="s">
        <v>31307</v>
      </c>
      <c r="I8893" s="2" t="s">
        <v>117</v>
      </c>
      <c r="J8893" s="3" t="str">
        <f t="shared" si="1"/>
        <v>Unique</v>
      </c>
      <c r="K8893" s="6" t="str">
        <f t="shared" si="2"/>
        <v>Social Media</v>
      </c>
      <c r="L8893" s="5" t="str">
        <f t="shared" si="3"/>
        <v>Good</v>
      </c>
      <c r="M8893" s="5" t="str">
        <f t="shared" si="4"/>
        <v>Below 100 Reviews</v>
      </c>
      <c r="N8893" s="8" t="str">
        <f t="shared" si="5"/>
        <v>Medium Opportunity</v>
      </c>
    </row>
    <row r="8894">
      <c r="A8894" s="2" t="s">
        <v>145</v>
      </c>
      <c r="B8894" s="2" t="s">
        <v>591</v>
      </c>
      <c r="C8894" s="2" t="s">
        <v>31308</v>
      </c>
      <c r="D8894" s="2" t="s">
        <v>31309</v>
      </c>
      <c r="E8894" s="2">
        <v>3.8</v>
      </c>
      <c r="F8894" s="2">
        <v>11.0</v>
      </c>
      <c r="H8894" s="2" t="s">
        <v>31310</v>
      </c>
      <c r="I8894" s="2" t="s">
        <v>595</v>
      </c>
      <c r="J8894" s="3" t="str">
        <f t="shared" si="1"/>
        <v>Unique</v>
      </c>
      <c r="K8894" s="4" t="str">
        <f t="shared" si="2"/>
        <v>No Website</v>
      </c>
      <c r="L8894" s="5" t="str">
        <f t="shared" si="3"/>
        <v>Average</v>
      </c>
      <c r="M8894" s="5" t="str">
        <f t="shared" si="4"/>
        <v>Below 100 Reviews</v>
      </c>
      <c r="N8894" s="6" t="str">
        <f t="shared" si="5"/>
        <v>Low Opportunity</v>
      </c>
    </row>
    <row r="8895">
      <c r="A8895" s="2" t="s">
        <v>2865</v>
      </c>
      <c r="B8895" s="2" t="s">
        <v>181</v>
      </c>
      <c r="C8895" s="2" t="s">
        <v>23588</v>
      </c>
      <c r="D8895" s="2" t="s">
        <v>31311</v>
      </c>
      <c r="E8895" s="2">
        <v>4.6</v>
      </c>
      <c r="F8895" s="2">
        <v>31.0</v>
      </c>
      <c r="H8895" s="2" t="s">
        <v>31312</v>
      </c>
      <c r="I8895" s="2" t="s">
        <v>660</v>
      </c>
      <c r="J8895" s="3" t="str">
        <f t="shared" si="1"/>
        <v>Unique</v>
      </c>
      <c r="K8895" s="4" t="str">
        <f t="shared" si="2"/>
        <v>No Website</v>
      </c>
      <c r="L8895" s="5" t="str">
        <f t="shared" si="3"/>
        <v>Excellent</v>
      </c>
      <c r="M8895" s="5" t="str">
        <f t="shared" si="4"/>
        <v>Below 100 Reviews</v>
      </c>
      <c r="N8895" s="4" t="str">
        <f t="shared" si="5"/>
        <v>High Opportunity</v>
      </c>
    </row>
    <row r="8896">
      <c r="A8896" s="2" t="s">
        <v>145</v>
      </c>
      <c r="B8896" s="2" t="s">
        <v>591</v>
      </c>
      <c r="C8896" s="2" t="s">
        <v>31313</v>
      </c>
      <c r="D8896" s="2" t="s">
        <v>31314</v>
      </c>
      <c r="E8896" s="2">
        <v>4.4</v>
      </c>
      <c r="F8896" s="2">
        <v>5.0</v>
      </c>
      <c r="H8896" s="2" t="s">
        <v>31315</v>
      </c>
      <c r="I8896" s="2" t="s">
        <v>595</v>
      </c>
      <c r="J8896" s="3" t="str">
        <f t="shared" si="1"/>
        <v>Unique</v>
      </c>
      <c r="K8896" s="4" t="str">
        <f t="shared" si="2"/>
        <v>No Website</v>
      </c>
      <c r="L8896" s="5" t="str">
        <f t="shared" si="3"/>
        <v>Good</v>
      </c>
      <c r="M8896" s="5" t="str">
        <f t="shared" si="4"/>
        <v>Below 100 Reviews</v>
      </c>
      <c r="N8896" s="6" t="str">
        <f t="shared" si="5"/>
        <v>Low Opportunity</v>
      </c>
    </row>
    <row r="8897">
      <c r="A8897" s="2" t="s">
        <v>145</v>
      </c>
      <c r="B8897" s="2" t="s">
        <v>591</v>
      </c>
      <c r="C8897" s="2" t="s">
        <v>31316</v>
      </c>
      <c r="D8897" s="2" t="s">
        <v>31317</v>
      </c>
      <c r="E8897" s="2">
        <v>3.6</v>
      </c>
      <c r="F8897" s="2">
        <v>9.0</v>
      </c>
      <c r="H8897" s="2" t="s">
        <v>31318</v>
      </c>
      <c r="I8897" s="2" t="s">
        <v>595</v>
      </c>
      <c r="J8897" s="3" t="str">
        <f t="shared" si="1"/>
        <v>Unique</v>
      </c>
      <c r="K8897" s="4" t="str">
        <f t="shared" si="2"/>
        <v>No Website</v>
      </c>
      <c r="L8897" s="5" t="str">
        <f t="shared" si="3"/>
        <v>Average</v>
      </c>
      <c r="M8897" s="5" t="str">
        <f t="shared" si="4"/>
        <v>Below 100 Reviews</v>
      </c>
      <c r="N8897" s="6" t="str">
        <f t="shared" si="5"/>
        <v>Low Opportunity</v>
      </c>
    </row>
    <row r="8898">
      <c r="A8898" s="2" t="s">
        <v>145</v>
      </c>
      <c r="B8898" s="2" t="s">
        <v>591</v>
      </c>
      <c r="C8898" s="2" t="s">
        <v>31319</v>
      </c>
      <c r="D8898" s="2" t="s">
        <v>31320</v>
      </c>
      <c r="E8898" s="2">
        <v>2.3</v>
      </c>
      <c r="F8898" s="2">
        <v>3.0</v>
      </c>
      <c r="H8898" s="2" t="s">
        <v>31321</v>
      </c>
      <c r="I8898" s="2" t="s">
        <v>595</v>
      </c>
      <c r="J8898" s="3" t="str">
        <f t="shared" si="1"/>
        <v>Unique</v>
      </c>
      <c r="K8898" s="4" t="str">
        <f t="shared" si="2"/>
        <v>No Website</v>
      </c>
      <c r="L8898" s="5" t="str">
        <f t="shared" si="3"/>
        <v>Poor</v>
      </c>
      <c r="M8898" s="5" t="str">
        <f t="shared" si="4"/>
        <v>Below 100 Reviews</v>
      </c>
      <c r="N8898" s="6" t="str">
        <f t="shared" si="5"/>
        <v>Low Opportunity</v>
      </c>
    </row>
    <row r="8899">
      <c r="A8899" s="2" t="s">
        <v>112</v>
      </c>
      <c r="B8899" s="2" t="s">
        <v>106</v>
      </c>
      <c r="C8899" s="2" t="s">
        <v>31322</v>
      </c>
      <c r="D8899" s="2" t="s">
        <v>31323</v>
      </c>
      <c r="E8899" s="2">
        <v>4.6</v>
      </c>
      <c r="F8899" s="2">
        <v>31.0</v>
      </c>
      <c r="H8899" s="2" t="s">
        <v>31324</v>
      </c>
      <c r="I8899" s="2" t="s">
        <v>39</v>
      </c>
      <c r="J8899" s="3" t="str">
        <f t="shared" si="1"/>
        <v>Unique</v>
      </c>
      <c r="K8899" s="4" t="str">
        <f t="shared" si="2"/>
        <v>No Website</v>
      </c>
      <c r="L8899" s="5" t="str">
        <f t="shared" si="3"/>
        <v>Excellent</v>
      </c>
      <c r="M8899" s="5" t="str">
        <f t="shared" si="4"/>
        <v>Below 100 Reviews</v>
      </c>
      <c r="N8899" s="4" t="str">
        <f t="shared" si="5"/>
        <v>High Opportunity</v>
      </c>
    </row>
    <row r="8900">
      <c r="A8900" s="2" t="s">
        <v>145</v>
      </c>
      <c r="B8900" s="2" t="s">
        <v>591</v>
      </c>
      <c r="C8900" s="2" t="s">
        <v>31325</v>
      </c>
      <c r="D8900" s="2" t="s">
        <v>31326</v>
      </c>
      <c r="E8900" s="2">
        <v>2.6</v>
      </c>
      <c r="F8900" s="2">
        <v>14.0</v>
      </c>
      <c r="H8900" s="2" t="s">
        <v>31327</v>
      </c>
      <c r="I8900" s="2" t="s">
        <v>595</v>
      </c>
      <c r="J8900" s="3" t="str">
        <f t="shared" si="1"/>
        <v>Unique</v>
      </c>
      <c r="K8900" s="4" t="str">
        <f t="shared" si="2"/>
        <v>No Website</v>
      </c>
      <c r="L8900" s="5" t="str">
        <f t="shared" si="3"/>
        <v>Poor</v>
      </c>
      <c r="M8900" s="5" t="str">
        <f t="shared" si="4"/>
        <v>Below 100 Reviews</v>
      </c>
      <c r="N8900" s="6" t="str">
        <f t="shared" si="5"/>
        <v>Low Opportunity</v>
      </c>
    </row>
    <row r="8901">
      <c r="A8901" s="2" t="s">
        <v>145</v>
      </c>
      <c r="B8901" s="2" t="s">
        <v>591</v>
      </c>
      <c r="C8901" s="2" t="s">
        <v>31328</v>
      </c>
      <c r="D8901" s="2" t="s">
        <v>31329</v>
      </c>
      <c r="E8901" s="2">
        <v>4.0</v>
      </c>
      <c r="F8901" s="2">
        <v>56.0</v>
      </c>
      <c r="H8901" s="2" t="s">
        <v>31330</v>
      </c>
      <c r="I8901" s="2" t="s">
        <v>595</v>
      </c>
      <c r="J8901" s="3" t="str">
        <f t="shared" si="1"/>
        <v>Unique</v>
      </c>
      <c r="K8901" s="4" t="str">
        <f t="shared" si="2"/>
        <v>No Website</v>
      </c>
      <c r="L8901" s="5" t="str">
        <f t="shared" si="3"/>
        <v>Good</v>
      </c>
      <c r="M8901" s="5" t="str">
        <f t="shared" si="4"/>
        <v>Below 100 Reviews</v>
      </c>
      <c r="N8901" s="6" t="str">
        <f t="shared" si="5"/>
        <v>Low Opportunity</v>
      </c>
    </row>
    <row r="8902">
      <c r="A8902" s="2" t="s">
        <v>145</v>
      </c>
      <c r="B8902" s="2" t="s">
        <v>591</v>
      </c>
      <c r="C8902" s="2" t="s">
        <v>31331</v>
      </c>
      <c r="D8902" s="2" t="s">
        <v>31332</v>
      </c>
      <c r="E8902" s="2">
        <v>3.3</v>
      </c>
      <c r="F8902" s="2">
        <v>3.0</v>
      </c>
      <c r="I8902" s="2" t="s">
        <v>595</v>
      </c>
      <c r="J8902" s="3" t="str">
        <f t="shared" si="1"/>
        <v>Unique</v>
      </c>
      <c r="K8902" s="4" t="str">
        <f t="shared" si="2"/>
        <v>No Website</v>
      </c>
      <c r="L8902" s="5" t="str">
        <f t="shared" si="3"/>
        <v>Average</v>
      </c>
      <c r="M8902" s="5" t="str">
        <f t="shared" si="4"/>
        <v>Below 100 Reviews</v>
      </c>
      <c r="N8902" s="6" t="str">
        <f t="shared" si="5"/>
        <v>Low Opportunity</v>
      </c>
    </row>
    <row r="8903">
      <c r="A8903" s="2" t="s">
        <v>215</v>
      </c>
      <c r="B8903" s="2" t="s">
        <v>21</v>
      </c>
      <c r="C8903" s="2" t="s">
        <v>31333</v>
      </c>
      <c r="D8903" s="2" t="s">
        <v>31334</v>
      </c>
      <c r="E8903" s="2">
        <v>4.0</v>
      </c>
      <c r="F8903" s="2">
        <v>810.0</v>
      </c>
      <c r="H8903" s="2" t="s">
        <v>31335</v>
      </c>
      <c r="I8903" s="2" t="s">
        <v>5198</v>
      </c>
      <c r="J8903" s="3" t="str">
        <f t="shared" si="1"/>
        <v>Unique</v>
      </c>
      <c r="K8903" s="4" t="str">
        <f t="shared" si="2"/>
        <v>No Website</v>
      </c>
      <c r="L8903" s="5" t="str">
        <f t="shared" si="3"/>
        <v>Good</v>
      </c>
      <c r="M8903" s="5" t="str">
        <f t="shared" si="4"/>
        <v>500-999 Reviews</v>
      </c>
      <c r="N8903" s="6" t="str">
        <f t="shared" si="5"/>
        <v>Low Opportunity</v>
      </c>
    </row>
    <row r="8904">
      <c r="A8904" s="2" t="s">
        <v>215</v>
      </c>
      <c r="B8904" s="2" t="s">
        <v>21</v>
      </c>
      <c r="C8904" s="2" t="s">
        <v>31336</v>
      </c>
      <c r="D8904" s="2" t="s">
        <v>31337</v>
      </c>
      <c r="E8904" s="2">
        <v>4.0</v>
      </c>
      <c r="F8904" s="2">
        <v>184.0</v>
      </c>
      <c r="H8904" s="2" t="s">
        <v>1244</v>
      </c>
      <c r="I8904" s="2" t="s">
        <v>3231</v>
      </c>
      <c r="J8904" s="3" t="str">
        <f t="shared" si="1"/>
        <v>Unique</v>
      </c>
      <c r="K8904" s="4" t="str">
        <f t="shared" si="2"/>
        <v>No Website</v>
      </c>
      <c r="L8904" s="5" t="str">
        <f t="shared" si="3"/>
        <v>Good</v>
      </c>
      <c r="M8904" s="5" t="str">
        <f t="shared" si="4"/>
        <v>100-499 Reviews</v>
      </c>
      <c r="N8904" s="6" t="str">
        <f t="shared" si="5"/>
        <v>Low Opportunity</v>
      </c>
    </row>
    <row r="8905">
      <c r="A8905" s="2" t="s">
        <v>121</v>
      </c>
      <c r="B8905" s="2" t="s">
        <v>21</v>
      </c>
      <c r="C8905" s="2" t="s">
        <v>31338</v>
      </c>
      <c r="D8905" s="2" t="s">
        <v>31339</v>
      </c>
      <c r="E8905" s="2">
        <v>4.6</v>
      </c>
      <c r="F8905" s="2">
        <v>31.0</v>
      </c>
      <c r="H8905" s="2" t="s">
        <v>31340</v>
      </c>
      <c r="I8905" s="2" t="s">
        <v>25</v>
      </c>
      <c r="J8905" s="3" t="str">
        <f t="shared" si="1"/>
        <v>Unique</v>
      </c>
      <c r="K8905" s="4" t="str">
        <f t="shared" si="2"/>
        <v>No Website</v>
      </c>
      <c r="L8905" s="5" t="str">
        <f t="shared" si="3"/>
        <v>Excellent</v>
      </c>
      <c r="M8905" s="5" t="str">
        <f t="shared" si="4"/>
        <v>Below 100 Reviews</v>
      </c>
      <c r="N8905" s="4" t="str">
        <f t="shared" si="5"/>
        <v>High Opportunity</v>
      </c>
    </row>
    <row r="8906">
      <c r="A8906" s="2" t="s">
        <v>215</v>
      </c>
      <c r="B8906" s="2" t="s">
        <v>21</v>
      </c>
      <c r="C8906" s="2" t="s">
        <v>10710</v>
      </c>
      <c r="D8906" s="2" t="s">
        <v>31341</v>
      </c>
      <c r="E8906" s="2">
        <v>4.0</v>
      </c>
      <c r="F8906" s="2">
        <v>1048.0</v>
      </c>
      <c r="G8906" s="7" t="s">
        <v>10712</v>
      </c>
      <c r="H8906" s="2" t="s">
        <v>31342</v>
      </c>
      <c r="I8906" s="2" t="s">
        <v>10714</v>
      </c>
      <c r="J8906" s="3" t="str">
        <f t="shared" si="1"/>
        <v>Unique</v>
      </c>
      <c r="K8906" s="9" t="str">
        <f t="shared" si="2"/>
        <v>Official Website</v>
      </c>
      <c r="L8906" s="5" t="str">
        <f t="shared" si="3"/>
        <v>Good</v>
      </c>
      <c r="M8906" s="5" t="str">
        <f t="shared" si="4"/>
        <v>1000+ Reviews</v>
      </c>
      <c r="N8906" s="6" t="str">
        <f t="shared" si="5"/>
        <v>Low Opportunity</v>
      </c>
    </row>
    <row r="8907">
      <c r="A8907" s="2" t="s">
        <v>215</v>
      </c>
      <c r="B8907" s="2" t="s">
        <v>21</v>
      </c>
      <c r="C8907" s="2" t="s">
        <v>3241</v>
      </c>
      <c r="D8907" s="2" t="s">
        <v>31343</v>
      </c>
      <c r="E8907" s="2">
        <v>4.3</v>
      </c>
      <c r="F8907" s="2">
        <v>5871.0</v>
      </c>
      <c r="G8907" s="7" t="s">
        <v>20494</v>
      </c>
      <c r="H8907" s="2" t="s">
        <v>31344</v>
      </c>
      <c r="I8907" s="2" t="s">
        <v>4309</v>
      </c>
      <c r="J8907" s="3" t="str">
        <f t="shared" si="1"/>
        <v>Unique</v>
      </c>
      <c r="K8907" s="9" t="str">
        <f t="shared" si="2"/>
        <v>Official Website</v>
      </c>
      <c r="L8907" s="5" t="str">
        <f t="shared" si="3"/>
        <v>Good</v>
      </c>
      <c r="M8907" s="5" t="str">
        <f t="shared" si="4"/>
        <v>1000+ Reviews</v>
      </c>
      <c r="N8907" s="6" t="str">
        <f t="shared" si="5"/>
        <v>Low Opportunity</v>
      </c>
    </row>
    <row r="8908">
      <c r="A8908" s="2" t="s">
        <v>215</v>
      </c>
      <c r="B8908" s="2" t="s">
        <v>21</v>
      </c>
      <c r="C8908" s="2" t="s">
        <v>31345</v>
      </c>
      <c r="D8908" s="2" t="s">
        <v>31346</v>
      </c>
      <c r="E8908" s="2">
        <v>4.8</v>
      </c>
      <c r="F8908" s="2">
        <v>162.0</v>
      </c>
      <c r="G8908" s="7" t="s">
        <v>31347</v>
      </c>
      <c r="H8908" s="2" t="s">
        <v>31348</v>
      </c>
      <c r="I8908" s="2" t="s">
        <v>84</v>
      </c>
      <c r="J8908" s="3" t="str">
        <f t="shared" si="1"/>
        <v>Unique</v>
      </c>
      <c r="K8908" s="9" t="str">
        <f t="shared" si="2"/>
        <v>Official Website</v>
      </c>
      <c r="L8908" s="5" t="str">
        <f t="shared" si="3"/>
        <v>Excellent</v>
      </c>
      <c r="M8908" s="5" t="str">
        <f t="shared" si="4"/>
        <v>100-499 Reviews</v>
      </c>
      <c r="N8908" s="6" t="str">
        <f t="shared" si="5"/>
        <v>Low Opportunity</v>
      </c>
    </row>
    <row r="8909">
      <c r="A8909" s="2" t="s">
        <v>215</v>
      </c>
      <c r="B8909" s="2" t="s">
        <v>21</v>
      </c>
      <c r="C8909" s="2" t="s">
        <v>31349</v>
      </c>
      <c r="D8909" s="2" t="s">
        <v>31350</v>
      </c>
      <c r="E8909" s="2">
        <v>4.5</v>
      </c>
      <c r="F8909" s="2">
        <v>77.0</v>
      </c>
      <c r="G8909" s="7" t="s">
        <v>31351</v>
      </c>
      <c r="I8909" s="2" t="s">
        <v>31352</v>
      </c>
      <c r="J8909" s="3" t="str">
        <f t="shared" si="1"/>
        <v>Unique</v>
      </c>
      <c r="K8909" s="6" t="str">
        <f t="shared" si="2"/>
        <v>Social Media</v>
      </c>
      <c r="L8909" s="5" t="str">
        <f t="shared" si="3"/>
        <v>Excellent</v>
      </c>
      <c r="M8909" s="5" t="str">
        <f t="shared" si="4"/>
        <v>Below 100 Reviews</v>
      </c>
      <c r="N8909" s="8" t="str">
        <f t="shared" si="5"/>
        <v>Medium Opportunity</v>
      </c>
    </row>
    <row r="8910">
      <c r="A8910" s="2" t="s">
        <v>40</v>
      </c>
      <c r="B8910" s="2" t="s">
        <v>113</v>
      </c>
      <c r="C8910" s="2" t="s">
        <v>31353</v>
      </c>
      <c r="D8910" s="2" t="s">
        <v>31354</v>
      </c>
      <c r="E8910" s="2">
        <v>4.6</v>
      </c>
      <c r="F8910" s="2">
        <v>30.0</v>
      </c>
      <c r="H8910" s="2" t="s">
        <v>31355</v>
      </c>
      <c r="I8910" s="2" t="s">
        <v>117</v>
      </c>
      <c r="J8910" s="3" t="str">
        <f t="shared" si="1"/>
        <v>Unique</v>
      </c>
      <c r="K8910" s="4" t="str">
        <f t="shared" si="2"/>
        <v>No Website</v>
      </c>
      <c r="L8910" s="5" t="str">
        <f t="shared" si="3"/>
        <v>Excellent</v>
      </c>
      <c r="M8910" s="5" t="str">
        <f t="shared" si="4"/>
        <v>Below 100 Reviews</v>
      </c>
      <c r="N8910" s="4" t="str">
        <f t="shared" si="5"/>
        <v>High Opportunity</v>
      </c>
    </row>
    <row r="8911">
      <c r="A8911" s="2" t="s">
        <v>215</v>
      </c>
      <c r="B8911" s="2" t="s">
        <v>21</v>
      </c>
      <c r="C8911" s="2" t="s">
        <v>31356</v>
      </c>
      <c r="D8911" s="2" t="s">
        <v>31357</v>
      </c>
      <c r="E8911" s="2">
        <v>4.1</v>
      </c>
      <c r="F8911" s="2">
        <v>1170.0</v>
      </c>
      <c r="H8911" s="2" t="s">
        <v>31358</v>
      </c>
      <c r="I8911" s="2" t="s">
        <v>1169</v>
      </c>
      <c r="J8911" s="3" t="str">
        <f t="shared" si="1"/>
        <v>Unique</v>
      </c>
      <c r="K8911" s="4" t="str">
        <f t="shared" si="2"/>
        <v>No Website</v>
      </c>
      <c r="L8911" s="5" t="str">
        <f t="shared" si="3"/>
        <v>Good</v>
      </c>
      <c r="M8911" s="5" t="str">
        <f t="shared" si="4"/>
        <v>1000+ Reviews</v>
      </c>
      <c r="N8911" s="6" t="str">
        <f t="shared" si="5"/>
        <v>Low Opportunity</v>
      </c>
    </row>
    <row r="8912">
      <c r="A8912" s="2" t="s">
        <v>215</v>
      </c>
      <c r="B8912" s="2" t="s">
        <v>21</v>
      </c>
      <c r="C8912" s="2" t="s">
        <v>31359</v>
      </c>
      <c r="D8912" s="2" t="s">
        <v>31360</v>
      </c>
      <c r="E8912" s="2">
        <v>4.3</v>
      </c>
      <c r="F8912" s="2">
        <v>200.0</v>
      </c>
      <c r="H8912" s="2" t="s">
        <v>31361</v>
      </c>
      <c r="I8912" s="2" t="s">
        <v>31362</v>
      </c>
      <c r="J8912" s="3" t="str">
        <f t="shared" si="1"/>
        <v>Unique</v>
      </c>
      <c r="K8912" s="4" t="str">
        <f t="shared" si="2"/>
        <v>No Website</v>
      </c>
      <c r="L8912" s="5" t="str">
        <f t="shared" si="3"/>
        <v>Good</v>
      </c>
      <c r="M8912" s="5" t="str">
        <f t="shared" si="4"/>
        <v>100-499 Reviews</v>
      </c>
      <c r="N8912" s="6" t="str">
        <f t="shared" si="5"/>
        <v>Low Opportunity</v>
      </c>
    </row>
    <row r="8913">
      <c r="A8913" s="2" t="s">
        <v>215</v>
      </c>
      <c r="B8913" s="2" t="s">
        <v>21</v>
      </c>
      <c r="C8913" s="2" t="s">
        <v>31363</v>
      </c>
      <c r="D8913" s="2" t="s">
        <v>31364</v>
      </c>
      <c r="E8913" s="2">
        <v>4.9</v>
      </c>
      <c r="F8913" s="2">
        <v>18.0</v>
      </c>
      <c r="G8913" s="7" t="s">
        <v>31365</v>
      </c>
      <c r="H8913" s="2" t="s">
        <v>31366</v>
      </c>
      <c r="I8913" s="2" t="s">
        <v>31367</v>
      </c>
      <c r="J8913" s="3" t="str">
        <f t="shared" si="1"/>
        <v>Unique</v>
      </c>
      <c r="K8913" s="9" t="str">
        <f t="shared" si="2"/>
        <v>Official Website</v>
      </c>
      <c r="L8913" s="5" t="str">
        <f t="shared" si="3"/>
        <v>Excellent</v>
      </c>
      <c r="M8913" s="5" t="str">
        <f t="shared" si="4"/>
        <v>Below 100 Reviews</v>
      </c>
      <c r="N8913" s="6" t="str">
        <f t="shared" si="5"/>
        <v>Low Opportunity</v>
      </c>
    </row>
    <row r="8914">
      <c r="A8914" s="2" t="s">
        <v>215</v>
      </c>
      <c r="B8914" s="2" t="s">
        <v>21</v>
      </c>
      <c r="C8914" s="2" t="s">
        <v>31368</v>
      </c>
      <c r="D8914" s="2" t="s">
        <v>31369</v>
      </c>
      <c r="E8914" s="2">
        <v>4.8</v>
      </c>
      <c r="F8914" s="2">
        <v>58.0</v>
      </c>
      <c r="G8914" s="7" t="s">
        <v>31370</v>
      </c>
      <c r="H8914" s="2" t="s">
        <v>31371</v>
      </c>
      <c r="I8914" s="2" t="s">
        <v>31372</v>
      </c>
      <c r="J8914" s="3" t="str">
        <f t="shared" si="1"/>
        <v>Unique</v>
      </c>
      <c r="K8914" s="9" t="str">
        <f t="shared" si="2"/>
        <v>Official Website</v>
      </c>
      <c r="L8914" s="5" t="str">
        <f t="shared" si="3"/>
        <v>Excellent</v>
      </c>
      <c r="M8914" s="5" t="str">
        <f t="shared" si="4"/>
        <v>Below 100 Reviews</v>
      </c>
      <c r="N8914" s="6" t="str">
        <f t="shared" si="5"/>
        <v>Low Opportunity</v>
      </c>
    </row>
    <row r="8915">
      <c r="A8915" s="2" t="s">
        <v>215</v>
      </c>
      <c r="B8915" s="2" t="s">
        <v>21</v>
      </c>
      <c r="C8915" s="2" t="s">
        <v>31373</v>
      </c>
      <c r="D8915" s="2" t="s">
        <v>31374</v>
      </c>
      <c r="E8915" s="2">
        <v>4.1</v>
      </c>
      <c r="F8915" s="2">
        <v>271.0</v>
      </c>
      <c r="H8915" s="2" t="s">
        <v>31375</v>
      </c>
      <c r="I8915" s="2" t="s">
        <v>84</v>
      </c>
      <c r="J8915" s="3" t="str">
        <f t="shared" si="1"/>
        <v>Unique</v>
      </c>
      <c r="K8915" s="4" t="str">
        <f t="shared" si="2"/>
        <v>No Website</v>
      </c>
      <c r="L8915" s="5" t="str">
        <f t="shared" si="3"/>
        <v>Good</v>
      </c>
      <c r="M8915" s="5" t="str">
        <f t="shared" si="4"/>
        <v>100-499 Reviews</v>
      </c>
      <c r="N8915" s="6" t="str">
        <f t="shared" si="5"/>
        <v>Low Opportunity</v>
      </c>
    </row>
    <row r="8916">
      <c r="A8916" s="2" t="s">
        <v>215</v>
      </c>
      <c r="B8916" s="2" t="s">
        <v>21</v>
      </c>
      <c r="C8916" s="2" t="s">
        <v>31376</v>
      </c>
      <c r="D8916" s="2" t="s">
        <v>31377</v>
      </c>
      <c r="E8916" s="2">
        <v>4.0</v>
      </c>
      <c r="F8916" s="2">
        <v>102.0</v>
      </c>
      <c r="G8916" s="7" t="s">
        <v>31378</v>
      </c>
      <c r="H8916" s="2" t="s">
        <v>31379</v>
      </c>
      <c r="I8916" s="2" t="s">
        <v>22366</v>
      </c>
      <c r="J8916" s="3" t="str">
        <f t="shared" si="1"/>
        <v>Unique</v>
      </c>
      <c r="K8916" s="9" t="str">
        <f t="shared" si="2"/>
        <v>Official Website</v>
      </c>
      <c r="L8916" s="5" t="str">
        <f t="shared" si="3"/>
        <v>Good</v>
      </c>
      <c r="M8916" s="5" t="str">
        <f t="shared" si="4"/>
        <v>100-499 Reviews</v>
      </c>
      <c r="N8916" s="6" t="str">
        <f t="shared" si="5"/>
        <v>Low Opportunity</v>
      </c>
    </row>
    <row r="8917">
      <c r="A8917" s="2" t="s">
        <v>215</v>
      </c>
      <c r="B8917" s="2" t="s">
        <v>21</v>
      </c>
      <c r="C8917" s="2" t="s">
        <v>31380</v>
      </c>
      <c r="D8917" s="2" t="s">
        <v>31381</v>
      </c>
      <c r="E8917" s="2">
        <v>4.2</v>
      </c>
      <c r="F8917" s="2">
        <v>935.0</v>
      </c>
      <c r="H8917" s="2" t="s">
        <v>31382</v>
      </c>
      <c r="I8917" s="2" t="s">
        <v>31383</v>
      </c>
      <c r="J8917" s="3" t="str">
        <f t="shared" si="1"/>
        <v>Unique</v>
      </c>
      <c r="K8917" s="4" t="str">
        <f t="shared" si="2"/>
        <v>No Website</v>
      </c>
      <c r="L8917" s="5" t="str">
        <f t="shared" si="3"/>
        <v>Good</v>
      </c>
      <c r="M8917" s="5" t="str">
        <f t="shared" si="4"/>
        <v>500-999 Reviews</v>
      </c>
      <c r="N8917" s="6" t="str">
        <f t="shared" si="5"/>
        <v>Low Opportunity</v>
      </c>
    </row>
    <row r="8918">
      <c r="A8918" s="2" t="s">
        <v>215</v>
      </c>
      <c r="B8918" s="2" t="s">
        <v>106</v>
      </c>
      <c r="C8918" s="2" t="s">
        <v>6312</v>
      </c>
      <c r="D8918" s="2" t="s">
        <v>31384</v>
      </c>
      <c r="E8918" s="2">
        <v>4.2</v>
      </c>
      <c r="F8918" s="2">
        <v>205.0</v>
      </c>
      <c r="H8918" s="2" t="s">
        <v>31385</v>
      </c>
      <c r="I8918" s="2" t="s">
        <v>111</v>
      </c>
      <c r="J8918" s="3" t="str">
        <f t="shared" si="1"/>
        <v>Unique</v>
      </c>
      <c r="K8918" s="4" t="str">
        <f t="shared" si="2"/>
        <v>No Website</v>
      </c>
      <c r="L8918" s="5" t="str">
        <f t="shared" si="3"/>
        <v>Good</v>
      </c>
      <c r="M8918" s="5" t="str">
        <f t="shared" si="4"/>
        <v>100-499 Reviews</v>
      </c>
      <c r="N8918" s="6" t="str">
        <f t="shared" si="5"/>
        <v>Low Opportunity</v>
      </c>
    </row>
    <row r="8919">
      <c r="A8919" s="2" t="s">
        <v>1070</v>
      </c>
      <c r="B8919" s="2" t="s">
        <v>181</v>
      </c>
      <c r="C8919" s="2" t="s">
        <v>31386</v>
      </c>
      <c r="D8919" s="2" t="s">
        <v>31387</v>
      </c>
      <c r="E8919" s="2">
        <v>4.6</v>
      </c>
      <c r="F8919" s="2">
        <v>30.0</v>
      </c>
      <c r="H8919" s="2" t="s">
        <v>31388</v>
      </c>
      <c r="I8919" s="2" t="s">
        <v>784</v>
      </c>
      <c r="J8919" s="3" t="str">
        <f t="shared" si="1"/>
        <v>Unique</v>
      </c>
      <c r="K8919" s="4" t="str">
        <f t="shared" si="2"/>
        <v>No Website</v>
      </c>
      <c r="L8919" s="5" t="str">
        <f t="shared" si="3"/>
        <v>Excellent</v>
      </c>
      <c r="M8919" s="5" t="str">
        <f t="shared" si="4"/>
        <v>Below 100 Reviews</v>
      </c>
      <c r="N8919" s="4" t="str">
        <f t="shared" si="5"/>
        <v>High Opportunity</v>
      </c>
    </row>
    <row r="8920">
      <c r="A8920" s="2" t="s">
        <v>632</v>
      </c>
      <c r="B8920" s="2" t="s">
        <v>415</v>
      </c>
      <c r="C8920" s="2" t="s">
        <v>31389</v>
      </c>
      <c r="D8920" s="2" t="s">
        <v>31390</v>
      </c>
      <c r="E8920" s="2">
        <v>4.6</v>
      </c>
      <c r="F8920" s="2">
        <v>30.0</v>
      </c>
      <c r="H8920" s="2" t="s">
        <v>31391</v>
      </c>
      <c r="I8920" s="2" t="s">
        <v>2543</v>
      </c>
      <c r="J8920" s="3" t="str">
        <f t="shared" si="1"/>
        <v>Unique</v>
      </c>
      <c r="K8920" s="4" t="str">
        <f t="shared" si="2"/>
        <v>No Website</v>
      </c>
      <c r="L8920" s="5" t="str">
        <f t="shared" si="3"/>
        <v>Excellent</v>
      </c>
      <c r="M8920" s="5" t="str">
        <f t="shared" si="4"/>
        <v>Below 100 Reviews</v>
      </c>
      <c r="N8920" s="4" t="str">
        <f t="shared" si="5"/>
        <v>High Opportunity</v>
      </c>
    </row>
    <row r="8921">
      <c r="A8921" s="2" t="s">
        <v>112</v>
      </c>
      <c r="B8921" s="2" t="s">
        <v>106</v>
      </c>
      <c r="C8921" s="2" t="s">
        <v>31392</v>
      </c>
      <c r="D8921" s="2" t="s">
        <v>31393</v>
      </c>
      <c r="E8921" s="2">
        <v>4.6</v>
      </c>
      <c r="F8921" s="2">
        <v>30.0</v>
      </c>
      <c r="I8921" s="2" t="s">
        <v>129</v>
      </c>
      <c r="J8921" s="3" t="str">
        <f t="shared" si="1"/>
        <v>Unique</v>
      </c>
      <c r="K8921" s="4" t="str">
        <f t="shared" si="2"/>
        <v>No Website</v>
      </c>
      <c r="L8921" s="5" t="str">
        <f t="shared" si="3"/>
        <v>Excellent</v>
      </c>
      <c r="M8921" s="5" t="str">
        <f t="shared" si="4"/>
        <v>Below 100 Reviews</v>
      </c>
      <c r="N8921" s="4" t="str">
        <f t="shared" si="5"/>
        <v>High Opportunity</v>
      </c>
    </row>
    <row r="8922">
      <c r="A8922" s="2" t="s">
        <v>215</v>
      </c>
      <c r="B8922" s="2" t="s">
        <v>106</v>
      </c>
      <c r="C8922" s="2" t="s">
        <v>31394</v>
      </c>
      <c r="D8922" s="2" t="s">
        <v>31395</v>
      </c>
      <c r="E8922" s="2">
        <v>4.2</v>
      </c>
      <c r="F8922" s="2">
        <v>64.0</v>
      </c>
      <c r="H8922" s="2" t="s">
        <v>31396</v>
      </c>
      <c r="I8922" s="2" t="s">
        <v>21540</v>
      </c>
      <c r="J8922" s="3" t="str">
        <f t="shared" si="1"/>
        <v>Unique</v>
      </c>
      <c r="K8922" s="4" t="str">
        <f t="shared" si="2"/>
        <v>No Website</v>
      </c>
      <c r="L8922" s="5" t="str">
        <f t="shared" si="3"/>
        <v>Good</v>
      </c>
      <c r="M8922" s="5" t="str">
        <f t="shared" si="4"/>
        <v>Below 100 Reviews</v>
      </c>
      <c r="N8922" s="6" t="str">
        <f t="shared" si="5"/>
        <v>Low Opportunity</v>
      </c>
    </row>
    <row r="8923">
      <c r="A8923" s="2" t="s">
        <v>675</v>
      </c>
      <c r="B8923" s="2" t="s">
        <v>591</v>
      </c>
      <c r="C8923" s="2" t="s">
        <v>31397</v>
      </c>
      <c r="D8923" s="2" t="s">
        <v>31398</v>
      </c>
      <c r="E8923" s="2">
        <v>4.6</v>
      </c>
      <c r="F8923" s="2">
        <v>30.0</v>
      </c>
      <c r="H8923" s="2" t="s">
        <v>31399</v>
      </c>
      <c r="I8923" s="2" t="s">
        <v>595</v>
      </c>
      <c r="J8923" s="3" t="str">
        <f t="shared" si="1"/>
        <v>Unique</v>
      </c>
      <c r="K8923" s="4" t="str">
        <f t="shared" si="2"/>
        <v>No Website</v>
      </c>
      <c r="L8923" s="5" t="str">
        <f t="shared" si="3"/>
        <v>Excellent</v>
      </c>
      <c r="M8923" s="5" t="str">
        <f t="shared" si="4"/>
        <v>Below 100 Reviews</v>
      </c>
      <c r="N8923" s="4" t="str">
        <f t="shared" si="5"/>
        <v>High Opportunity</v>
      </c>
    </row>
    <row r="8924">
      <c r="A8924" s="2" t="s">
        <v>215</v>
      </c>
      <c r="B8924" s="2" t="s">
        <v>106</v>
      </c>
      <c r="C8924" s="2" t="s">
        <v>31400</v>
      </c>
      <c r="D8924" s="2" t="s">
        <v>31401</v>
      </c>
      <c r="E8924" s="2">
        <v>4.7</v>
      </c>
      <c r="F8924" s="2">
        <v>458.0</v>
      </c>
      <c r="G8924" s="7" t="s">
        <v>31402</v>
      </c>
      <c r="H8924" s="2" t="s">
        <v>31403</v>
      </c>
      <c r="I8924" s="2" t="s">
        <v>23356</v>
      </c>
      <c r="J8924" s="3" t="str">
        <f t="shared" si="1"/>
        <v>Unique</v>
      </c>
      <c r="K8924" s="9" t="str">
        <f t="shared" si="2"/>
        <v>Official Website</v>
      </c>
      <c r="L8924" s="5" t="str">
        <f t="shared" si="3"/>
        <v>Excellent</v>
      </c>
      <c r="M8924" s="5" t="str">
        <f t="shared" si="4"/>
        <v>100-499 Reviews</v>
      </c>
      <c r="N8924" s="6" t="str">
        <f t="shared" si="5"/>
        <v>Low Opportunity</v>
      </c>
    </row>
    <row r="8925">
      <c r="A8925" s="2" t="s">
        <v>220</v>
      </c>
      <c r="B8925" s="2" t="s">
        <v>206</v>
      </c>
      <c r="C8925" s="2" t="s">
        <v>31404</v>
      </c>
      <c r="D8925" s="2" t="s">
        <v>31405</v>
      </c>
      <c r="E8925" s="2">
        <v>4.6</v>
      </c>
      <c r="F8925" s="2">
        <v>30.0</v>
      </c>
      <c r="H8925" s="2" t="s">
        <v>31406</v>
      </c>
      <c r="I8925" s="2" t="s">
        <v>31407</v>
      </c>
      <c r="J8925" s="3" t="str">
        <f t="shared" si="1"/>
        <v>Unique</v>
      </c>
      <c r="K8925" s="4" t="str">
        <f t="shared" si="2"/>
        <v>No Website</v>
      </c>
      <c r="L8925" s="5" t="str">
        <f t="shared" si="3"/>
        <v>Excellent</v>
      </c>
      <c r="M8925" s="5" t="str">
        <f t="shared" si="4"/>
        <v>Below 100 Reviews</v>
      </c>
      <c r="N8925" s="4" t="str">
        <f t="shared" si="5"/>
        <v>High Opportunity</v>
      </c>
    </row>
    <row r="8926">
      <c r="A8926" s="2" t="s">
        <v>517</v>
      </c>
      <c r="B8926" s="2" t="s">
        <v>591</v>
      </c>
      <c r="C8926" s="2" t="s">
        <v>31408</v>
      </c>
      <c r="D8926" s="2" t="s">
        <v>31409</v>
      </c>
      <c r="E8926" s="2">
        <v>4.6</v>
      </c>
      <c r="F8926" s="2">
        <v>29.0</v>
      </c>
      <c r="H8926" s="2" t="s">
        <v>31410</v>
      </c>
      <c r="I8926" s="2" t="s">
        <v>31411</v>
      </c>
      <c r="J8926" s="3" t="str">
        <f t="shared" si="1"/>
        <v>Unique</v>
      </c>
      <c r="K8926" s="4" t="str">
        <f t="shared" si="2"/>
        <v>No Website</v>
      </c>
      <c r="L8926" s="5" t="str">
        <f t="shared" si="3"/>
        <v>Excellent</v>
      </c>
      <c r="M8926" s="5" t="str">
        <f t="shared" si="4"/>
        <v>Below 100 Reviews</v>
      </c>
      <c r="N8926" s="4" t="str">
        <f t="shared" si="5"/>
        <v>High Opportunity</v>
      </c>
    </row>
    <row r="8927">
      <c r="A8927" s="2" t="s">
        <v>675</v>
      </c>
      <c r="B8927" s="2" t="s">
        <v>154</v>
      </c>
      <c r="C8927" s="2" t="s">
        <v>31412</v>
      </c>
      <c r="D8927" s="2" t="s">
        <v>31413</v>
      </c>
      <c r="E8927" s="2">
        <v>4.6</v>
      </c>
      <c r="F8927" s="2">
        <v>29.0</v>
      </c>
      <c r="H8927" s="2" t="s">
        <v>31414</v>
      </c>
      <c r="I8927" s="2" t="s">
        <v>1434</v>
      </c>
      <c r="J8927" s="3" t="str">
        <f t="shared" si="1"/>
        <v>Unique</v>
      </c>
      <c r="K8927" s="4" t="str">
        <f t="shared" si="2"/>
        <v>No Website</v>
      </c>
      <c r="L8927" s="5" t="str">
        <f t="shared" si="3"/>
        <v>Excellent</v>
      </c>
      <c r="M8927" s="5" t="str">
        <f t="shared" si="4"/>
        <v>Below 100 Reviews</v>
      </c>
      <c r="N8927" s="4" t="str">
        <f t="shared" si="5"/>
        <v>High Opportunity</v>
      </c>
    </row>
    <row r="8928">
      <c r="A8928" s="2" t="s">
        <v>215</v>
      </c>
      <c r="B8928" s="2" t="s">
        <v>106</v>
      </c>
      <c r="C8928" s="2" t="s">
        <v>31415</v>
      </c>
      <c r="D8928" s="2" t="s">
        <v>31416</v>
      </c>
      <c r="E8928" s="2">
        <v>4.4</v>
      </c>
      <c r="F8928" s="2">
        <v>116.0</v>
      </c>
      <c r="G8928" s="7" t="s">
        <v>31417</v>
      </c>
      <c r="H8928" s="2" t="s">
        <v>31418</v>
      </c>
      <c r="I8928" s="2" t="s">
        <v>111</v>
      </c>
      <c r="J8928" s="3" t="str">
        <f t="shared" si="1"/>
        <v>Unique</v>
      </c>
      <c r="K8928" s="9" t="str">
        <f t="shared" si="2"/>
        <v>Official Website</v>
      </c>
      <c r="L8928" s="5" t="str">
        <f t="shared" si="3"/>
        <v>Good</v>
      </c>
      <c r="M8928" s="5" t="str">
        <f t="shared" si="4"/>
        <v>100-499 Reviews</v>
      </c>
      <c r="N8928" s="6" t="str">
        <f t="shared" si="5"/>
        <v>Low Opportunity</v>
      </c>
    </row>
    <row r="8929">
      <c r="A8929" s="2" t="s">
        <v>201</v>
      </c>
      <c r="B8929" s="2" t="s">
        <v>351</v>
      </c>
      <c r="C8929" s="2" t="s">
        <v>31419</v>
      </c>
      <c r="D8929" s="2" t="s">
        <v>31420</v>
      </c>
      <c r="E8929" s="2">
        <v>4.6</v>
      </c>
      <c r="F8929" s="2">
        <v>29.0</v>
      </c>
      <c r="H8929" s="2" t="s">
        <v>31421</v>
      </c>
      <c r="I8929" s="2" t="s">
        <v>14270</v>
      </c>
      <c r="J8929" s="3" t="str">
        <f t="shared" si="1"/>
        <v>Unique</v>
      </c>
      <c r="K8929" s="4" t="str">
        <f t="shared" si="2"/>
        <v>No Website</v>
      </c>
      <c r="L8929" s="5" t="str">
        <f t="shared" si="3"/>
        <v>Excellent</v>
      </c>
      <c r="M8929" s="5" t="str">
        <f t="shared" si="4"/>
        <v>Below 100 Reviews</v>
      </c>
      <c r="N8929" s="4" t="str">
        <f t="shared" si="5"/>
        <v>High Opportunity</v>
      </c>
    </row>
    <row r="8930">
      <c r="A8930" s="2" t="s">
        <v>215</v>
      </c>
      <c r="B8930" s="2" t="s">
        <v>106</v>
      </c>
      <c r="C8930" s="2" t="s">
        <v>31422</v>
      </c>
      <c r="D8930" s="2" t="s">
        <v>31423</v>
      </c>
      <c r="E8930" s="2">
        <v>4.3</v>
      </c>
      <c r="F8930" s="2">
        <v>520.0</v>
      </c>
      <c r="G8930" s="7" t="s">
        <v>7090</v>
      </c>
      <c r="H8930" s="2" t="s">
        <v>7091</v>
      </c>
      <c r="I8930" s="2" t="s">
        <v>31424</v>
      </c>
      <c r="J8930" s="3" t="str">
        <f t="shared" si="1"/>
        <v>Unique</v>
      </c>
      <c r="K8930" s="9" t="str">
        <f t="shared" si="2"/>
        <v>Official Website</v>
      </c>
      <c r="L8930" s="5" t="str">
        <f t="shared" si="3"/>
        <v>Good</v>
      </c>
      <c r="M8930" s="5" t="str">
        <f t="shared" si="4"/>
        <v>500-999 Reviews</v>
      </c>
      <c r="N8930" s="6" t="str">
        <f t="shared" si="5"/>
        <v>Low Opportunity</v>
      </c>
    </row>
    <row r="8931">
      <c r="A8931" s="2" t="s">
        <v>245</v>
      </c>
      <c r="B8931" s="2" t="s">
        <v>101</v>
      </c>
      <c r="C8931" s="2" t="s">
        <v>31425</v>
      </c>
      <c r="D8931" s="2" t="s">
        <v>31426</v>
      </c>
      <c r="E8931" s="2">
        <v>4.6</v>
      </c>
      <c r="F8931" s="2">
        <v>28.0</v>
      </c>
      <c r="H8931" s="2" t="s">
        <v>31427</v>
      </c>
      <c r="I8931" s="2" t="s">
        <v>105</v>
      </c>
      <c r="J8931" s="3" t="str">
        <f t="shared" si="1"/>
        <v>Unique</v>
      </c>
      <c r="K8931" s="4" t="str">
        <f t="shared" si="2"/>
        <v>No Website</v>
      </c>
      <c r="L8931" s="5" t="str">
        <f t="shared" si="3"/>
        <v>Excellent</v>
      </c>
      <c r="M8931" s="5" t="str">
        <f t="shared" si="4"/>
        <v>Below 100 Reviews</v>
      </c>
      <c r="N8931" s="4" t="str">
        <f t="shared" si="5"/>
        <v>High Opportunity</v>
      </c>
    </row>
    <row r="8932">
      <c r="A8932" s="2" t="s">
        <v>245</v>
      </c>
      <c r="B8932" s="2" t="s">
        <v>351</v>
      </c>
      <c r="C8932" s="2" t="s">
        <v>31428</v>
      </c>
      <c r="D8932" s="2" t="s">
        <v>31429</v>
      </c>
      <c r="E8932" s="2">
        <v>4.6</v>
      </c>
      <c r="F8932" s="2">
        <v>28.0</v>
      </c>
      <c r="H8932" s="2" t="s">
        <v>31430</v>
      </c>
      <c r="I8932" s="2" t="s">
        <v>561</v>
      </c>
      <c r="J8932" s="3" t="str">
        <f t="shared" si="1"/>
        <v>Unique</v>
      </c>
      <c r="K8932" s="4" t="str">
        <f t="shared" si="2"/>
        <v>No Website</v>
      </c>
      <c r="L8932" s="5" t="str">
        <f t="shared" si="3"/>
        <v>Excellent</v>
      </c>
      <c r="M8932" s="5" t="str">
        <f t="shared" si="4"/>
        <v>Below 100 Reviews</v>
      </c>
      <c r="N8932" s="4" t="str">
        <f t="shared" si="5"/>
        <v>High Opportunity</v>
      </c>
    </row>
    <row r="8933">
      <c r="A8933" s="2" t="s">
        <v>14</v>
      </c>
      <c r="B8933" s="2" t="s">
        <v>415</v>
      </c>
      <c r="C8933" s="2" t="s">
        <v>31431</v>
      </c>
      <c r="D8933" s="2" t="s">
        <v>31432</v>
      </c>
      <c r="E8933" s="2">
        <v>4.6</v>
      </c>
      <c r="F8933" s="2">
        <v>28.0</v>
      </c>
      <c r="H8933" s="2" t="s">
        <v>31433</v>
      </c>
      <c r="I8933" s="2" t="s">
        <v>420</v>
      </c>
      <c r="J8933" s="3" t="str">
        <f t="shared" si="1"/>
        <v>Unique</v>
      </c>
      <c r="K8933" s="4" t="str">
        <f t="shared" si="2"/>
        <v>No Website</v>
      </c>
      <c r="L8933" s="5" t="str">
        <f t="shared" si="3"/>
        <v>Excellent</v>
      </c>
      <c r="M8933" s="5" t="str">
        <f t="shared" si="4"/>
        <v>Below 100 Reviews</v>
      </c>
      <c r="N8933" s="4" t="str">
        <f t="shared" si="5"/>
        <v>High Opportunity</v>
      </c>
    </row>
    <row r="8934">
      <c r="A8934" s="2" t="s">
        <v>292</v>
      </c>
      <c r="B8934" s="2" t="s">
        <v>591</v>
      </c>
      <c r="C8934" s="2" t="s">
        <v>31434</v>
      </c>
      <c r="D8934" s="2" t="s">
        <v>31435</v>
      </c>
      <c r="E8934" s="2">
        <v>4.6</v>
      </c>
      <c r="F8934" s="2">
        <v>28.0</v>
      </c>
      <c r="H8934" s="2" t="s">
        <v>31436</v>
      </c>
      <c r="I8934" s="2" t="s">
        <v>31437</v>
      </c>
      <c r="J8934" s="3" t="str">
        <f t="shared" si="1"/>
        <v>Unique</v>
      </c>
      <c r="K8934" s="4" t="str">
        <f t="shared" si="2"/>
        <v>No Website</v>
      </c>
      <c r="L8934" s="5" t="str">
        <f t="shared" si="3"/>
        <v>Excellent</v>
      </c>
      <c r="M8934" s="5" t="str">
        <f t="shared" si="4"/>
        <v>Below 100 Reviews</v>
      </c>
      <c r="N8934" s="4" t="str">
        <f t="shared" si="5"/>
        <v>High Opportunity</v>
      </c>
    </row>
    <row r="8935">
      <c r="A8935" s="2" t="s">
        <v>215</v>
      </c>
      <c r="B8935" s="2" t="s">
        <v>140</v>
      </c>
      <c r="C8935" s="2" t="s">
        <v>31438</v>
      </c>
      <c r="D8935" s="2" t="s">
        <v>31439</v>
      </c>
      <c r="E8935" s="2">
        <v>4.8</v>
      </c>
      <c r="F8935" s="2">
        <v>465.0</v>
      </c>
      <c r="G8935" s="7" t="s">
        <v>31440</v>
      </c>
      <c r="H8935" s="2" t="s">
        <v>31441</v>
      </c>
      <c r="I8935" s="2" t="s">
        <v>31442</v>
      </c>
      <c r="J8935" s="3" t="str">
        <f t="shared" si="1"/>
        <v>Unique</v>
      </c>
      <c r="K8935" s="6" t="str">
        <f t="shared" si="2"/>
        <v>Social Media</v>
      </c>
      <c r="L8935" s="5" t="str">
        <f t="shared" si="3"/>
        <v>Excellent</v>
      </c>
      <c r="M8935" s="5" t="str">
        <f t="shared" si="4"/>
        <v>100-499 Reviews</v>
      </c>
      <c r="N8935" s="8" t="str">
        <f t="shared" si="5"/>
        <v>Medium Opportunity</v>
      </c>
    </row>
    <row r="8936">
      <c r="A8936" s="2" t="s">
        <v>171</v>
      </c>
      <c r="B8936" s="2" t="s">
        <v>101</v>
      </c>
      <c r="C8936" s="2" t="s">
        <v>31443</v>
      </c>
      <c r="D8936" s="2" t="s">
        <v>31444</v>
      </c>
      <c r="E8936" s="2">
        <v>4.6</v>
      </c>
      <c r="F8936" s="2">
        <v>28.0</v>
      </c>
      <c r="H8936" s="2" t="s">
        <v>31445</v>
      </c>
      <c r="I8936" s="2" t="s">
        <v>105</v>
      </c>
      <c r="J8936" s="3" t="str">
        <f t="shared" si="1"/>
        <v>Unique</v>
      </c>
      <c r="K8936" s="4" t="str">
        <f t="shared" si="2"/>
        <v>No Website</v>
      </c>
      <c r="L8936" s="5" t="str">
        <f t="shared" si="3"/>
        <v>Excellent</v>
      </c>
      <c r="M8936" s="5" t="str">
        <f t="shared" si="4"/>
        <v>Below 100 Reviews</v>
      </c>
      <c r="N8936" s="4" t="str">
        <f t="shared" si="5"/>
        <v>High Opportunity</v>
      </c>
    </row>
    <row r="8937">
      <c r="A8937" s="2" t="s">
        <v>215</v>
      </c>
      <c r="B8937" s="2" t="s">
        <v>140</v>
      </c>
      <c r="C8937" s="2" t="s">
        <v>31446</v>
      </c>
      <c r="D8937" s="2" t="s">
        <v>31447</v>
      </c>
      <c r="E8937" s="2">
        <v>5.0</v>
      </c>
      <c r="F8937" s="2">
        <v>231.0</v>
      </c>
      <c r="G8937" s="7" t="s">
        <v>31448</v>
      </c>
      <c r="H8937" s="2" t="s">
        <v>31449</v>
      </c>
      <c r="I8937" s="2" t="s">
        <v>7736</v>
      </c>
      <c r="J8937" s="3" t="str">
        <f t="shared" si="1"/>
        <v>Unique</v>
      </c>
      <c r="K8937" s="6" t="str">
        <f t="shared" si="2"/>
        <v>Social Media</v>
      </c>
      <c r="L8937" s="5" t="str">
        <f t="shared" si="3"/>
        <v>Excellent</v>
      </c>
      <c r="M8937" s="5" t="str">
        <f t="shared" si="4"/>
        <v>100-499 Reviews</v>
      </c>
      <c r="N8937" s="8" t="str">
        <f t="shared" si="5"/>
        <v>Medium Opportunity</v>
      </c>
    </row>
    <row r="8938">
      <c r="A8938" s="2" t="s">
        <v>215</v>
      </c>
      <c r="B8938" s="2" t="s">
        <v>140</v>
      </c>
      <c r="C8938" s="2" t="s">
        <v>31450</v>
      </c>
      <c r="D8938" s="2" t="s">
        <v>31451</v>
      </c>
      <c r="E8938" s="2">
        <v>4.6</v>
      </c>
      <c r="F8938" s="2">
        <v>775.0</v>
      </c>
      <c r="G8938" s="7" t="s">
        <v>31452</v>
      </c>
      <c r="H8938" s="2" t="s">
        <v>31453</v>
      </c>
      <c r="I8938" s="2" t="s">
        <v>31454</v>
      </c>
      <c r="J8938" s="3" t="str">
        <f t="shared" si="1"/>
        <v>Unique</v>
      </c>
      <c r="K8938" s="9" t="str">
        <f t="shared" si="2"/>
        <v>Official Website</v>
      </c>
      <c r="L8938" s="5" t="str">
        <f t="shared" si="3"/>
        <v>Excellent</v>
      </c>
      <c r="M8938" s="5" t="str">
        <f t="shared" si="4"/>
        <v>500-999 Reviews</v>
      </c>
      <c r="N8938" s="6" t="str">
        <f t="shared" si="5"/>
        <v>Low Opportunity</v>
      </c>
    </row>
    <row r="8939">
      <c r="A8939" s="2" t="s">
        <v>215</v>
      </c>
      <c r="B8939" s="2" t="s">
        <v>140</v>
      </c>
      <c r="C8939" s="2" t="s">
        <v>31455</v>
      </c>
      <c r="D8939" s="2" t="s">
        <v>31456</v>
      </c>
      <c r="E8939" s="2">
        <v>4.7</v>
      </c>
      <c r="F8939" s="2">
        <v>489.0</v>
      </c>
      <c r="G8939" s="7" t="s">
        <v>31457</v>
      </c>
      <c r="H8939" s="2" t="s">
        <v>31458</v>
      </c>
      <c r="I8939" s="2" t="s">
        <v>31459</v>
      </c>
      <c r="J8939" s="3" t="str">
        <f t="shared" si="1"/>
        <v>Unique</v>
      </c>
      <c r="K8939" s="9" t="str">
        <f t="shared" si="2"/>
        <v>Official Website</v>
      </c>
      <c r="L8939" s="5" t="str">
        <f t="shared" si="3"/>
        <v>Excellent</v>
      </c>
      <c r="M8939" s="5" t="str">
        <f t="shared" si="4"/>
        <v>100-499 Reviews</v>
      </c>
      <c r="N8939" s="6" t="str">
        <f t="shared" si="5"/>
        <v>Low Opportunity</v>
      </c>
    </row>
    <row r="8940">
      <c r="A8940" s="2" t="s">
        <v>215</v>
      </c>
      <c r="B8940" s="2" t="s">
        <v>140</v>
      </c>
      <c r="C8940" s="2" t="s">
        <v>31460</v>
      </c>
      <c r="D8940" s="2" t="s">
        <v>31461</v>
      </c>
      <c r="E8940" s="2">
        <v>4.5</v>
      </c>
      <c r="F8940" s="2">
        <v>134.0</v>
      </c>
      <c r="G8940" s="7" t="s">
        <v>31462</v>
      </c>
      <c r="H8940" s="2" t="s">
        <v>31463</v>
      </c>
      <c r="I8940" s="2" t="s">
        <v>648</v>
      </c>
      <c r="J8940" s="3" t="str">
        <f t="shared" si="1"/>
        <v>Unique</v>
      </c>
      <c r="K8940" s="9" t="str">
        <f t="shared" si="2"/>
        <v>Official Website</v>
      </c>
      <c r="L8940" s="5" t="str">
        <f t="shared" si="3"/>
        <v>Excellent</v>
      </c>
      <c r="M8940" s="5" t="str">
        <f t="shared" si="4"/>
        <v>100-499 Reviews</v>
      </c>
      <c r="N8940" s="6" t="str">
        <f t="shared" si="5"/>
        <v>Low Opportunity</v>
      </c>
    </row>
    <row r="8941">
      <c r="A8941" s="2" t="s">
        <v>215</v>
      </c>
      <c r="B8941" s="2" t="s">
        <v>140</v>
      </c>
      <c r="C8941" s="2" t="s">
        <v>31464</v>
      </c>
      <c r="D8941" s="2" t="s">
        <v>31465</v>
      </c>
      <c r="E8941" s="2">
        <v>4.6</v>
      </c>
      <c r="F8941" s="2">
        <v>134.0</v>
      </c>
      <c r="G8941" s="7" t="s">
        <v>31466</v>
      </c>
      <c r="H8941" s="2" t="s">
        <v>31467</v>
      </c>
      <c r="I8941" s="2" t="s">
        <v>31468</v>
      </c>
      <c r="J8941" s="3" t="str">
        <f t="shared" si="1"/>
        <v>Unique</v>
      </c>
      <c r="K8941" s="9" t="str">
        <f t="shared" si="2"/>
        <v>Official Website</v>
      </c>
      <c r="L8941" s="5" t="str">
        <f t="shared" si="3"/>
        <v>Excellent</v>
      </c>
      <c r="M8941" s="5" t="str">
        <f t="shared" si="4"/>
        <v>100-499 Reviews</v>
      </c>
      <c r="N8941" s="6" t="str">
        <f t="shared" si="5"/>
        <v>Low Opportunity</v>
      </c>
    </row>
    <row r="8942">
      <c r="A8942" s="2" t="s">
        <v>20</v>
      </c>
      <c r="B8942" s="2" t="s">
        <v>15</v>
      </c>
      <c r="C8942" s="2" t="s">
        <v>31469</v>
      </c>
      <c r="D8942" s="2" t="s">
        <v>31470</v>
      </c>
      <c r="E8942" s="2">
        <v>4.6</v>
      </c>
      <c r="F8942" s="2">
        <v>27.0</v>
      </c>
      <c r="H8942" s="2" t="s">
        <v>31471</v>
      </c>
      <c r="I8942" s="2" t="s">
        <v>162</v>
      </c>
      <c r="J8942" s="3" t="str">
        <f t="shared" si="1"/>
        <v>Unique</v>
      </c>
      <c r="K8942" s="4" t="str">
        <f t="shared" si="2"/>
        <v>No Website</v>
      </c>
      <c r="L8942" s="5" t="str">
        <f t="shared" si="3"/>
        <v>Excellent</v>
      </c>
      <c r="M8942" s="5" t="str">
        <f t="shared" si="4"/>
        <v>Below 100 Reviews</v>
      </c>
      <c r="N8942" s="4" t="str">
        <f t="shared" si="5"/>
        <v>High Opportunity</v>
      </c>
    </row>
    <row r="8943">
      <c r="A8943" s="2" t="s">
        <v>215</v>
      </c>
      <c r="B8943" s="2" t="s">
        <v>140</v>
      </c>
      <c r="C8943" s="2" t="s">
        <v>31472</v>
      </c>
      <c r="D8943" s="2" t="s">
        <v>31473</v>
      </c>
      <c r="E8943" s="2">
        <v>4.3</v>
      </c>
      <c r="F8943" s="2">
        <v>351.0</v>
      </c>
      <c r="G8943" s="7" t="s">
        <v>1285</v>
      </c>
      <c r="H8943" s="2" t="s">
        <v>31474</v>
      </c>
      <c r="I8943" s="2" t="s">
        <v>709</v>
      </c>
      <c r="J8943" s="3" t="str">
        <f t="shared" si="1"/>
        <v>Unique</v>
      </c>
      <c r="K8943" s="9" t="str">
        <f t="shared" si="2"/>
        <v>Official Website</v>
      </c>
      <c r="L8943" s="5" t="str">
        <f t="shared" si="3"/>
        <v>Good</v>
      </c>
      <c r="M8943" s="5" t="str">
        <f t="shared" si="4"/>
        <v>100-499 Reviews</v>
      </c>
      <c r="N8943" s="6" t="str">
        <f t="shared" si="5"/>
        <v>Low Opportunity</v>
      </c>
    </row>
    <row r="8944">
      <c r="A8944" s="2" t="s">
        <v>517</v>
      </c>
      <c r="B8944" s="2" t="s">
        <v>415</v>
      </c>
      <c r="C8944" s="2" t="s">
        <v>31475</v>
      </c>
      <c r="D8944" s="2" t="s">
        <v>31476</v>
      </c>
      <c r="E8944" s="2">
        <v>4.6</v>
      </c>
      <c r="F8944" s="2">
        <v>27.0</v>
      </c>
      <c r="I8944" s="2" t="s">
        <v>2543</v>
      </c>
      <c r="J8944" s="3" t="str">
        <f t="shared" si="1"/>
        <v>Unique</v>
      </c>
      <c r="K8944" s="4" t="str">
        <f t="shared" si="2"/>
        <v>No Website</v>
      </c>
      <c r="L8944" s="5" t="str">
        <f t="shared" si="3"/>
        <v>Excellent</v>
      </c>
      <c r="M8944" s="5" t="str">
        <f t="shared" si="4"/>
        <v>Below 100 Reviews</v>
      </c>
      <c r="N8944" s="4" t="str">
        <f t="shared" si="5"/>
        <v>High Opportunity</v>
      </c>
    </row>
    <row r="8945">
      <c r="A8945" s="2" t="s">
        <v>215</v>
      </c>
      <c r="B8945" s="2" t="s">
        <v>140</v>
      </c>
      <c r="C8945" s="2" t="s">
        <v>31477</v>
      </c>
      <c r="D8945" s="2" t="s">
        <v>31478</v>
      </c>
      <c r="E8945" s="2">
        <v>3.8</v>
      </c>
      <c r="F8945" s="2">
        <v>334.0</v>
      </c>
      <c r="H8945" s="2" t="s">
        <v>31479</v>
      </c>
      <c r="I8945" s="2" t="s">
        <v>648</v>
      </c>
      <c r="J8945" s="3" t="str">
        <f t="shared" si="1"/>
        <v>Unique</v>
      </c>
      <c r="K8945" s="4" t="str">
        <f t="shared" si="2"/>
        <v>No Website</v>
      </c>
      <c r="L8945" s="5" t="str">
        <f t="shared" si="3"/>
        <v>Average</v>
      </c>
      <c r="M8945" s="5" t="str">
        <f t="shared" si="4"/>
        <v>100-499 Reviews</v>
      </c>
      <c r="N8945" s="6" t="str">
        <f t="shared" si="5"/>
        <v>Low Opportunity</v>
      </c>
    </row>
    <row r="8946">
      <c r="A8946" s="2" t="s">
        <v>215</v>
      </c>
      <c r="B8946" s="2" t="s">
        <v>140</v>
      </c>
      <c r="C8946" s="2" t="s">
        <v>31480</v>
      </c>
      <c r="D8946" s="2" t="s">
        <v>31481</v>
      </c>
      <c r="E8946" s="2">
        <v>4.0</v>
      </c>
      <c r="F8946" s="2">
        <v>741.0</v>
      </c>
      <c r="G8946" s="7" t="s">
        <v>31482</v>
      </c>
      <c r="H8946" s="2" t="s">
        <v>31483</v>
      </c>
      <c r="I8946" s="2" t="s">
        <v>31484</v>
      </c>
      <c r="J8946" s="3" t="str">
        <f t="shared" si="1"/>
        <v>Unique</v>
      </c>
      <c r="K8946" s="9" t="str">
        <f t="shared" si="2"/>
        <v>Official Website</v>
      </c>
      <c r="L8946" s="5" t="str">
        <f t="shared" si="3"/>
        <v>Good</v>
      </c>
      <c r="M8946" s="5" t="str">
        <f t="shared" si="4"/>
        <v>500-999 Reviews</v>
      </c>
      <c r="N8946" s="6" t="str">
        <f t="shared" si="5"/>
        <v>Low Opportunity</v>
      </c>
    </row>
    <row r="8947">
      <c r="A8947" s="2" t="s">
        <v>215</v>
      </c>
      <c r="B8947" s="2" t="s">
        <v>140</v>
      </c>
      <c r="C8947" s="2" t="s">
        <v>24240</v>
      </c>
      <c r="D8947" s="2" t="s">
        <v>31485</v>
      </c>
      <c r="E8947" s="2">
        <v>4.4</v>
      </c>
      <c r="F8947" s="2">
        <v>125.0</v>
      </c>
      <c r="H8947" s="2" t="s">
        <v>31486</v>
      </c>
      <c r="I8947" s="2" t="s">
        <v>31487</v>
      </c>
      <c r="J8947" s="3" t="str">
        <f t="shared" si="1"/>
        <v>Unique</v>
      </c>
      <c r="K8947" s="4" t="str">
        <f t="shared" si="2"/>
        <v>No Website</v>
      </c>
      <c r="L8947" s="5" t="str">
        <f t="shared" si="3"/>
        <v>Good</v>
      </c>
      <c r="M8947" s="5" t="str">
        <f t="shared" si="4"/>
        <v>100-499 Reviews</v>
      </c>
      <c r="N8947" s="6" t="str">
        <f t="shared" si="5"/>
        <v>Low Opportunity</v>
      </c>
    </row>
    <row r="8948">
      <c r="A8948" s="2" t="s">
        <v>215</v>
      </c>
      <c r="B8948" s="2" t="s">
        <v>140</v>
      </c>
      <c r="C8948" s="2" t="s">
        <v>31488</v>
      </c>
      <c r="D8948" s="2" t="s">
        <v>31489</v>
      </c>
      <c r="E8948" s="2">
        <v>4.8</v>
      </c>
      <c r="F8948" s="2">
        <v>43.0</v>
      </c>
      <c r="G8948" s="7" t="s">
        <v>31490</v>
      </c>
      <c r="H8948" s="2" t="s">
        <v>31491</v>
      </c>
      <c r="I8948" s="2" t="s">
        <v>31492</v>
      </c>
      <c r="J8948" s="3" t="str">
        <f t="shared" si="1"/>
        <v>Unique</v>
      </c>
      <c r="K8948" s="6" t="str">
        <f t="shared" si="2"/>
        <v>Social Media</v>
      </c>
      <c r="L8948" s="5" t="str">
        <f t="shared" si="3"/>
        <v>Excellent</v>
      </c>
      <c r="M8948" s="5" t="str">
        <f t="shared" si="4"/>
        <v>Below 100 Reviews</v>
      </c>
      <c r="N8948" s="8" t="str">
        <f t="shared" si="5"/>
        <v>Medium Opportunity</v>
      </c>
    </row>
    <row r="8949">
      <c r="A8949" s="2" t="s">
        <v>215</v>
      </c>
      <c r="B8949" s="2" t="s">
        <v>140</v>
      </c>
      <c r="C8949" s="2" t="s">
        <v>31493</v>
      </c>
      <c r="D8949" s="2" t="s">
        <v>31494</v>
      </c>
      <c r="E8949" s="2">
        <v>3.6</v>
      </c>
      <c r="F8949" s="2">
        <v>526.0</v>
      </c>
      <c r="H8949" s="2" t="s">
        <v>31495</v>
      </c>
      <c r="I8949" s="2" t="s">
        <v>648</v>
      </c>
      <c r="J8949" s="3" t="str">
        <f t="shared" si="1"/>
        <v>Unique</v>
      </c>
      <c r="K8949" s="4" t="str">
        <f t="shared" si="2"/>
        <v>No Website</v>
      </c>
      <c r="L8949" s="5" t="str">
        <f t="shared" si="3"/>
        <v>Average</v>
      </c>
      <c r="M8949" s="5" t="str">
        <f t="shared" si="4"/>
        <v>500-999 Reviews</v>
      </c>
      <c r="N8949" s="6" t="str">
        <f t="shared" si="5"/>
        <v>Low Opportunity</v>
      </c>
    </row>
    <row r="8950">
      <c r="A8950" s="2" t="s">
        <v>215</v>
      </c>
      <c r="B8950" s="2" t="s">
        <v>140</v>
      </c>
      <c r="C8950" s="2" t="s">
        <v>31496</v>
      </c>
      <c r="D8950" s="2" t="s">
        <v>31497</v>
      </c>
      <c r="E8950" s="2">
        <v>4.3</v>
      </c>
      <c r="F8950" s="2">
        <v>154.0</v>
      </c>
      <c r="G8950" s="7" t="s">
        <v>31498</v>
      </c>
      <c r="H8950" s="2" t="s">
        <v>31499</v>
      </c>
      <c r="I8950" s="2" t="s">
        <v>648</v>
      </c>
      <c r="J8950" s="3" t="str">
        <f t="shared" si="1"/>
        <v>Unique</v>
      </c>
      <c r="K8950" s="9" t="str">
        <f t="shared" si="2"/>
        <v>Official Website</v>
      </c>
      <c r="L8950" s="5" t="str">
        <f t="shared" si="3"/>
        <v>Good</v>
      </c>
      <c r="M8950" s="5" t="str">
        <f t="shared" si="4"/>
        <v>100-499 Reviews</v>
      </c>
      <c r="N8950" s="6" t="str">
        <f t="shared" si="5"/>
        <v>Low Opportunity</v>
      </c>
    </row>
    <row r="8951">
      <c r="A8951" s="2" t="s">
        <v>710</v>
      </c>
      <c r="B8951" s="2" t="s">
        <v>345</v>
      </c>
      <c r="C8951" s="2" t="s">
        <v>31500</v>
      </c>
      <c r="D8951" s="2" t="s">
        <v>31501</v>
      </c>
      <c r="E8951" s="2">
        <v>4.6</v>
      </c>
      <c r="F8951" s="2">
        <v>27.0</v>
      </c>
      <c r="H8951" s="2" t="s">
        <v>31502</v>
      </c>
      <c r="I8951" s="2" t="s">
        <v>31503</v>
      </c>
      <c r="J8951" s="3" t="str">
        <f t="shared" si="1"/>
        <v>Unique</v>
      </c>
      <c r="K8951" s="4" t="str">
        <f t="shared" si="2"/>
        <v>No Website</v>
      </c>
      <c r="L8951" s="5" t="str">
        <f t="shared" si="3"/>
        <v>Excellent</v>
      </c>
      <c r="M8951" s="5" t="str">
        <f t="shared" si="4"/>
        <v>Below 100 Reviews</v>
      </c>
      <c r="N8951" s="4" t="str">
        <f t="shared" si="5"/>
        <v>High Opportunity</v>
      </c>
    </row>
    <row r="8952">
      <c r="A8952" s="2" t="s">
        <v>215</v>
      </c>
      <c r="B8952" s="2" t="s">
        <v>140</v>
      </c>
      <c r="C8952" s="2" t="s">
        <v>31504</v>
      </c>
      <c r="D8952" s="2" t="s">
        <v>31505</v>
      </c>
      <c r="E8952" s="2">
        <v>4.4</v>
      </c>
      <c r="F8952" s="2">
        <v>84.0</v>
      </c>
      <c r="I8952" s="2" t="s">
        <v>4473</v>
      </c>
      <c r="J8952" s="3" t="str">
        <f t="shared" si="1"/>
        <v>Unique</v>
      </c>
      <c r="K8952" s="4" t="str">
        <f t="shared" si="2"/>
        <v>No Website</v>
      </c>
      <c r="L8952" s="5" t="str">
        <f t="shared" si="3"/>
        <v>Good</v>
      </c>
      <c r="M8952" s="5" t="str">
        <f t="shared" si="4"/>
        <v>Below 100 Reviews</v>
      </c>
      <c r="N8952" s="6" t="str">
        <f t="shared" si="5"/>
        <v>Low Opportunity</v>
      </c>
    </row>
    <row r="8953">
      <c r="A8953" s="2" t="s">
        <v>215</v>
      </c>
      <c r="B8953" s="2" t="s">
        <v>181</v>
      </c>
      <c r="C8953" s="2" t="s">
        <v>31506</v>
      </c>
      <c r="D8953" s="2" t="s">
        <v>31507</v>
      </c>
      <c r="E8953" s="2">
        <v>4.8</v>
      </c>
      <c r="F8953" s="2">
        <v>341.0</v>
      </c>
      <c r="G8953" s="7" t="s">
        <v>5455</v>
      </c>
      <c r="H8953" s="2" t="s">
        <v>31508</v>
      </c>
      <c r="I8953" s="2" t="s">
        <v>205</v>
      </c>
      <c r="J8953" s="3" t="str">
        <f t="shared" si="1"/>
        <v>Unique</v>
      </c>
      <c r="K8953" s="9" t="str">
        <f t="shared" si="2"/>
        <v>Official Website</v>
      </c>
      <c r="L8953" s="5" t="str">
        <f t="shared" si="3"/>
        <v>Excellent</v>
      </c>
      <c r="M8953" s="5" t="str">
        <f t="shared" si="4"/>
        <v>100-499 Reviews</v>
      </c>
      <c r="N8953" s="6" t="str">
        <f t="shared" si="5"/>
        <v>Low Opportunity</v>
      </c>
    </row>
    <row r="8954">
      <c r="A8954" s="2" t="s">
        <v>171</v>
      </c>
      <c r="B8954" s="2" t="s">
        <v>181</v>
      </c>
      <c r="C8954" s="2" t="s">
        <v>31509</v>
      </c>
      <c r="D8954" s="2" t="s">
        <v>31510</v>
      </c>
      <c r="E8954" s="2">
        <v>4.6</v>
      </c>
      <c r="F8954" s="2">
        <v>27.0</v>
      </c>
      <c r="H8954" s="2" t="s">
        <v>31511</v>
      </c>
      <c r="I8954" s="2" t="s">
        <v>185</v>
      </c>
      <c r="J8954" s="3" t="str">
        <f t="shared" si="1"/>
        <v>Unique</v>
      </c>
      <c r="K8954" s="4" t="str">
        <f t="shared" si="2"/>
        <v>No Website</v>
      </c>
      <c r="L8954" s="5" t="str">
        <f t="shared" si="3"/>
        <v>Excellent</v>
      </c>
      <c r="M8954" s="5" t="str">
        <f t="shared" si="4"/>
        <v>Below 100 Reviews</v>
      </c>
      <c r="N8954" s="4" t="str">
        <f t="shared" si="5"/>
        <v>High Opportunity</v>
      </c>
    </row>
    <row r="8955">
      <c r="A8955" s="2" t="s">
        <v>215</v>
      </c>
      <c r="B8955" s="2" t="s">
        <v>181</v>
      </c>
      <c r="C8955" s="2" t="s">
        <v>1377</v>
      </c>
      <c r="D8955" s="2" t="s">
        <v>31512</v>
      </c>
      <c r="E8955" s="2">
        <v>4.3</v>
      </c>
      <c r="F8955" s="2">
        <v>297.0</v>
      </c>
      <c r="G8955" s="7" t="s">
        <v>31513</v>
      </c>
      <c r="H8955" s="2" t="s">
        <v>31514</v>
      </c>
      <c r="I8955" s="2" t="s">
        <v>1381</v>
      </c>
      <c r="J8955" s="3" t="str">
        <f t="shared" si="1"/>
        <v>Unique</v>
      </c>
      <c r="K8955" s="9" t="str">
        <f t="shared" si="2"/>
        <v>Official Website</v>
      </c>
      <c r="L8955" s="5" t="str">
        <f t="shared" si="3"/>
        <v>Good</v>
      </c>
      <c r="M8955" s="5" t="str">
        <f t="shared" si="4"/>
        <v>100-499 Reviews</v>
      </c>
      <c r="N8955" s="6" t="str">
        <f t="shared" si="5"/>
        <v>Low Opportunity</v>
      </c>
    </row>
    <row r="8956">
      <c r="A8956" s="2" t="s">
        <v>215</v>
      </c>
      <c r="B8956" s="2" t="s">
        <v>181</v>
      </c>
      <c r="C8956" s="2" t="s">
        <v>31515</v>
      </c>
      <c r="D8956" s="2" t="s">
        <v>31516</v>
      </c>
      <c r="E8956" s="2">
        <v>4.5</v>
      </c>
      <c r="F8956" s="2">
        <v>90.0</v>
      </c>
      <c r="G8956" s="7" t="s">
        <v>31517</v>
      </c>
      <c r="H8956" s="2" t="s">
        <v>31518</v>
      </c>
      <c r="I8956" s="2" t="s">
        <v>205</v>
      </c>
      <c r="J8956" s="3" t="str">
        <f t="shared" si="1"/>
        <v>Unique</v>
      </c>
      <c r="K8956" s="9" t="str">
        <f t="shared" si="2"/>
        <v>Official Website</v>
      </c>
      <c r="L8956" s="5" t="str">
        <f t="shared" si="3"/>
        <v>Excellent</v>
      </c>
      <c r="M8956" s="5" t="str">
        <f t="shared" si="4"/>
        <v>Below 100 Reviews</v>
      </c>
      <c r="N8956" s="6" t="str">
        <f t="shared" si="5"/>
        <v>Low Opportunity</v>
      </c>
    </row>
    <row r="8957">
      <c r="A8957" s="2" t="s">
        <v>705</v>
      </c>
      <c r="B8957" s="2" t="s">
        <v>415</v>
      </c>
      <c r="C8957" s="2" t="s">
        <v>31519</v>
      </c>
      <c r="D8957" s="2" t="s">
        <v>31520</v>
      </c>
      <c r="E8957" s="2">
        <v>4.6</v>
      </c>
      <c r="F8957" s="2">
        <v>27.0</v>
      </c>
      <c r="H8957" s="2" t="s">
        <v>31521</v>
      </c>
      <c r="I8957" s="2" t="s">
        <v>24457</v>
      </c>
      <c r="J8957" s="3" t="str">
        <f t="shared" si="1"/>
        <v>Unique</v>
      </c>
      <c r="K8957" s="4" t="str">
        <f t="shared" si="2"/>
        <v>No Website</v>
      </c>
      <c r="L8957" s="5" t="str">
        <f t="shared" si="3"/>
        <v>Excellent</v>
      </c>
      <c r="M8957" s="5" t="str">
        <f t="shared" si="4"/>
        <v>Below 100 Reviews</v>
      </c>
      <c r="N8957" s="4" t="str">
        <f t="shared" si="5"/>
        <v>High Opportunity</v>
      </c>
    </row>
    <row r="8958">
      <c r="A8958" s="2" t="s">
        <v>215</v>
      </c>
      <c r="B8958" s="2" t="s">
        <v>181</v>
      </c>
      <c r="C8958" s="2" t="s">
        <v>31522</v>
      </c>
      <c r="D8958" s="2" t="s">
        <v>31523</v>
      </c>
      <c r="E8958" s="2">
        <v>4.7</v>
      </c>
      <c r="F8958" s="2">
        <v>161.0</v>
      </c>
      <c r="G8958" s="7" t="s">
        <v>31524</v>
      </c>
      <c r="H8958" s="2" t="s">
        <v>31525</v>
      </c>
      <c r="I8958" s="2" t="s">
        <v>185</v>
      </c>
      <c r="J8958" s="3" t="str">
        <f t="shared" si="1"/>
        <v>Unique</v>
      </c>
      <c r="K8958" s="9" t="str">
        <f t="shared" si="2"/>
        <v>Official Website</v>
      </c>
      <c r="L8958" s="5" t="str">
        <f t="shared" si="3"/>
        <v>Excellent</v>
      </c>
      <c r="M8958" s="5" t="str">
        <f t="shared" si="4"/>
        <v>100-499 Reviews</v>
      </c>
      <c r="N8958" s="6" t="str">
        <f t="shared" si="5"/>
        <v>Low Opportunity</v>
      </c>
    </row>
    <row r="8959">
      <c r="A8959" s="2" t="s">
        <v>301</v>
      </c>
      <c r="B8959" s="2" t="s">
        <v>122</v>
      </c>
      <c r="C8959" s="2" t="s">
        <v>31526</v>
      </c>
      <c r="D8959" s="2" t="s">
        <v>31527</v>
      </c>
      <c r="E8959" s="2">
        <v>4.6</v>
      </c>
      <c r="F8959" s="2">
        <v>26.0</v>
      </c>
      <c r="H8959" s="2" t="s">
        <v>31528</v>
      </c>
      <c r="I8959" s="2" t="s">
        <v>3553</v>
      </c>
      <c r="J8959" s="3" t="str">
        <f t="shared" si="1"/>
        <v>Unique</v>
      </c>
      <c r="K8959" s="4" t="str">
        <f t="shared" si="2"/>
        <v>No Website</v>
      </c>
      <c r="L8959" s="5" t="str">
        <f t="shared" si="3"/>
        <v>Excellent</v>
      </c>
      <c r="M8959" s="5" t="str">
        <f t="shared" si="4"/>
        <v>Below 100 Reviews</v>
      </c>
      <c r="N8959" s="4" t="str">
        <f t="shared" si="5"/>
        <v>High Opportunity</v>
      </c>
    </row>
    <row r="8960">
      <c r="A8960" s="2" t="s">
        <v>153</v>
      </c>
      <c r="B8960" s="2" t="s">
        <v>181</v>
      </c>
      <c r="C8960" s="2" t="s">
        <v>31529</v>
      </c>
      <c r="D8960" s="2" t="s">
        <v>31530</v>
      </c>
      <c r="E8960" s="2">
        <v>4.6</v>
      </c>
      <c r="F8960" s="2">
        <v>25.0</v>
      </c>
      <c r="H8960" s="2" t="s">
        <v>31531</v>
      </c>
      <c r="I8960" s="2" t="s">
        <v>205</v>
      </c>
      <c r="J8960" s="3" t="str">
        <f t="shared" si="1"/>
        <v>Unique</v>
      </c>
      <c r="K8960" s="4" t="str">
        <f t="shared" si="2"/>
        <v>No Website</v>
      </c>
      <c r="L8960" s="5" t="str">
        <f t="shared" si="3"/>
        <v>Excellent</v>
      </c>
      <c r="M8960" s="5" t="str">
        <f t="shared" si="4"/>
        <v>Below 100 Reviews</v>
      </c>
      <c r="N8960" s="4" t="str">
        <f t="shared" si="5"/>
        <v>High Opportunity</v>
      </c>
    </row>
    <row r="8961">
      <c r="A8961" s="2" t="s">
        <v>301</v>
      </c>
      <c r="B8961" s="2" t="s">
        <v>113</v>
      </c>
      <c r="C8961" s="2" t="s">
        <v>31532</v>
      </c>
      <c r="D8961" s="2" t="s">
        <v>31533</v>
      </c>
      <c r="E8961" s="2">
        <v>4.6</v>
      </c>
      <c r="F8961" s="2">
        <v>25.0</v>
      </c>
      <c r="H8961" s="2" t="s">
        <v>31534</v>
      </c>
      <c r="I8961" s="2" t="s">
        <v>117</v>
      </c>
      <c r="J8961" s="3" t="str">
        <f t="shared" si="1"/>
        <v>Unique</v>
      </c>
      <c r="K8961" s="4" t="str">
        <f t="shared" si="2"/>
        <v>No Website</v>
      </c>
      <c r="L8961" s="5" t="str">
        <f t="shared" si="3"/>
        <v>Excellent</v>
      </c>
      <c r="M8961" s="5" t="str">
        <f t="shared" si="4"/>
        <v>Below 100 Reviews</v>
      </c>
      <c r="N8961" s="4" t="str">
        <f t="shared" si="5"/>
        <v>High Opportunity</v>
      </c>
    </row>
    <row r="8962">
      <c r="A8962" s="2" t="s">
        <v>215</v>
      </c>
      <c r="B8962" s="2" t="s">
        <v>181</v>
      </c>
      <c r="C8962" s="2" t="s">
        <v>31535</v>
      </c>
      <c r="D8962" s="2" t="s">
        <v>31536</v>
      </c>
      <c r="E8962" s="2">
        <v>4.4</v>
      </c>
      <c r="F8962" s="2">
        <v>325.0</v>
      </c>
      <c r="G8962" s="7" t="s">
        <v>31537</v>
      </c>
      <c r="H8962" s="2" t="s">
        <v>31538</v>
      </c>
      <c r="I8962" s="2" t="s">
        <v>6453</v>
      </c>
      <c r="J8962" s="3" t="str">
        <f t="shared" si="1"/>
        <v>Unique</v>
      </c>
      <c r="K8962" s="9" t="str">
        <f t="shared" si="2"/>
        <v>Official Website</v>
      </c>
      <c r="L8962" s="5" t="str">
        <f t="shared" si="3"/>
        <v>Good</v>
      </c>
      <c r="M8962" s="5" t="str">
        <f t="shared" si="4"/>
        <v>100-499 Reviews</v>
      </c>
      <c r="N8962" s="6" t="str">
        <f t="shared" si="5"/>
        <v>Low Opportunity</v>
      </c>
    </row>
    <row r="8963">
      <c r="A8963" s="2" t="s">
        <v>171</v>
      </c>
      <c r="B8963" s="2" t="s">
        <v>591</v>
      </c>
      <c r="C8963" s="2" t="s">
        <v>31539</v>
      </c>
      <c r="D8963" s="2" t="s">
        <v>31540</v>
      </c>
      <c r="E8963" s="2">
        <v>4.6</v>
      </c>
      <c r="F8963" s="2">
        <v>24.0</v>
      </c>
      <c r="H8963" s="2" t="s">
        <v>31541</v>
      </c>
      <c r="I8963" s="2" t="s">
        <v>12447</v>
      </c>
      <c r="J8963" s="3" t="str">
        <f t="shared" si="1"/>
        <v>Unique</v>
      </c>
      <c r="K8963" s="4" t="str">
        <f t="shared" si="2"/>
        <v>No Website</v>
      </c>
      <c r="L8963" s="5" t="str">
        <f t="shared" si="3"/>
        <v>Excellent</v>
      </c>
      <c r="M8963" s="5" t="str">
        <f t="shared" si="4"/>
        <v>Below 100 Reviews</v>
      </c>
      <c r="N8963" s="4" t="str">
        <f t="shared" si="5"/>
        <v>High Opportunity</v>
      </c>
    </row>
    <row r="8964">
      <c r="A8964" s="2" t="s">
        <v>215</v>
      </c>
      <c r="B8964" s="2" t="s">
        <v>351</v>
      </c>
      <c r="C8964" s="2" t="s">
        <v>31542</v>
      </c>
      <c r="D8964" s="2" t="s">
        <v>31543</v>
      </c>
      <c r="E8964" s="2">
        <v>4.6</v>
      </c>
      <c r="F8964" s="2">
        <v>24.0</v>
      </c>
      <c r="H8964" s="2" t="s">
        <v>31544</v>
      </c>
      <c r="I8964" s="2" t="s">
        <v>3202</v>
      </c>
      <c r="J8964" s="3" t="str">
        <f t="shared" si="1"/>
        <v>Unique</v>
      </c>
      <c r="K8964" s="4" t="str">
        <f t="shared" si="2"/>
        <v>No Website</v>
      </c>
      <c r="L8964" s="5" t="str">
        <f t="shared" si="3"/>
        <v>Excellent</v>
      </c>
      <c r="M8964" s="5" t="str">
        <f t="shared" si="4"/>
        <v>Below 100 Reviews</v>
      </c>
      <c r="N8964" s="4" t="str">
        <f t="shared" si="5"/>
        <v>High Opportunity</v>
      </c>
    </row>
    <row r="8965">
      <c r="A8965" s="2" t="s">
        <v>215</v>
      </c>
      <c r="B8965" s="2" t="s">
        <v>181</v>
      </c>
      <c r="C8965" s="2" t="s">
        <v>31545</v>
      </c>
      <c r="D8965" s="2" t="s">
        <v>31546</v>
      </c>
      <c r="E8965" s="2">
        <v>4.8</v>
      </c>
      <c r="F8965" s="2">
        <v>43.0</v>
      </c>
      <c r="G8965" s="7" t="s">
        <v>31547</v>
      </c>
      <c r="I8965" s="2" t="s">
        <v>205</v>
      </c>
      <c r="J8965" s="3" t="str">
        <f t="shared" si="1"/>
        <v>Unique</v>
      </c>
      <c r="K8965" s="9" t="str">
        <f t="shared" si="2"/>
        <v>Official Website</v>
      </c>
      <c r="L8965" s="5" t="str">
        <f t="shared" si="3"/>
        <v>Excellent</v>
      </c>
      <c r="M8965" s="5" t="str">
        <f t="shared" si="4"/>
        <v>Below 100 Reviews</v>
      </c>
      <c r="N8965" s="6" t="str">
        <f t="shared" si="5"/>
        <v>Low Opportunity</v>
      </c>
    </row>
    <row r="8966">
      <c r="A8966" s="2" t="s">
        <v>2865</v>
      </c>
      <c r="B8966" s="2" t="s">
        <v>106</v>
      </c>
      <c r="C8966" s="2" t="s">
        <v>31548</v>
      </c>
      <c r="D8966" s="2" t="s">
        <v>31549</v>
      </c>
      <c r="E8966" s="2">
        <v>4.6</v>
      </c>
      <c r="F8966" s="2">
        <v>23.0</v>
      </c>
      <c r="H8966" s="2" t="s">
        <v>31550</v>
      </c>
      <c r="I8966" s="2" t="s">
        <v>16126</v>
      </c>
      <c r="J8966" s="3" t="str">
        <f t="shared" si="1"/>
        <v>Unique</v>
      </c>
      <c r="K8966" s="4" t="str">
        <f t="shared" si="2"/>
        <v>No Website</v>
      </c>
      <c r="L8966" s="5" t="str">
        <f t="shared" si="3"/>
        <v>Excellent</v>
      </c>
      <c r="M8966" s="5" t="str">
        <f t="shared" si="4"/>
        <v>Below 100 Reviews</v>
      </c>
      <c r="N8966" s="4" t="str">
        <f t="shared" si="5"/>
        <v>High Opportunity</v>
      </c>
    </row>
    <row r="8967">
      <c r="A8967" s="2" t="s">
        <v>215</v>
      </c>
      <c r="B8967" s="2" t="s">
        <v>181</v>
      </c>
      <c r="C8967" s="2" t="s">
        <v>5457</v>
      </c>
      <c r="D8967" s="2" t="s">
        <v>31551</v>
      </c>
      <c r="E8967" s="2">
        <v>4.1</v>
      </c>
      <c r="F8967" s="2">
        <v>254.0</v>
      </c>
      <c r="G8967" s="7" t="s">
        <v>12772</v>
      </c>
      <c r="I8967" s="2" t="s">
        <v>205</v>
      </c>
      <c r="J8967" s="3" t="str">
        <f t="shared" si="1"/>
        <v>Unique</v>
      </c>
      <c r="K8967" s="9" t="str">
        <f t="shared" si="2"/>
        <v>Official Website</v>
      </c>
      <c r="L8967" s="5" t="str">
        <f t="shared" si="3"/>
        <v>Good</v>
      </c>
      <c r="M8967" s="5" t="str">
        <f t="shared" si="4"/>
        <v>100-499 Reviews</v>
      </c>
      <c r="N8967" s="6" t="str">
        <f t="shared" si="5"/>
        <v>Low Opportunity</v>
      </c>
    </row>
    <row r="8968">
      <c r="A8968" s="2" t="s">
        <v>215</v>
      </c>
      <c r="B8968" s="2" t="s">
        <v>181</v>
      </c>
      <c r="C8968" s="2" t="s">
        <v>31552</v>
      </c>
      <c r="D8968" s="2" t="s">
        <v>31553</v>
      </c>
      <c r="E8968" s="2">
        <v>4.2</v>
      </c>
      <c r="F8968" s="2">
        <v>86.0</v>
      </c>
      <c r="G8968" s="7" t="s">
        <v>31554</v>
      </c>
      <c r="H8968" s="2" t="s">
        <v>31555</v>
      </c>
      <c r="I8968" s="2" t="s">
        <v>205</v>
      </c>
      <c r="J8968" s="3" t="str">
        <f t="shared" si="1"/>
        <v>Unique</v>
      </c>
      <c r="K8968" s="9" t="str">
        <f t="shared" si="2"/>
        <v>Official Website</v>
      </c>
      <c r="L8968" s="5" t="str">
        <f t="shared" si="3"/>
        <v>Good</v>
      </c>
      <c r="M8968" s="5" t="str">
        <f t="shared" si="4"/>
        <v>Below 100 Reviews</v>
      </c>
      <c r="N8968" s="6" t="str">
        <f t="shared" si="5"/>
        <v>Low Opportunity</v>
      </c>
    </row>
    <row r="8969">
      <c r="A8969" s="2" t="s">
        <v>1136</v>
      </c>
      <c r="B8969" s="2" t="s">
        <v>101</v>
      </c>
      <c r="C8969" s="2" t="s">
        <v>31556</v>
      </c>
      <c r="D8969" s="2" t="s">
        <v>31557</v>
      </c>
      <c r="E8969" s="2">
        <v>4.6</v>
      </c>
      <c r="F8969" s="2">
        <v>22.0</v>
      </c>
      <c r="H8969" s="2" t="s">
        <v>31558</v>
      </c>
      <c r="I8969" s="2" t="s">
        <v>31559</v>
      </c>
      <c r="J8969" s="3" t="str">
        <f t="shared" si="1"/>
        <v>Unique</v>
      </c>
      <c r="K8969" s="4" t="str">
        <f t="shared" si="2"/>
        <v>No Website</v>
      </c>
      <c r="L8969" s="5" t="str">
        <f t="shared" si="3"/>
        <v>Excellent</v>
      </c>
      <c r="M8969" s="5" t="str">
        <f t="shared" si="4"/>
        <v>Below 100 Reviews</v>
      </c>
      <c r="N8969" s="4" t="str">
        <f t="shared" si="5"/>
        <v>High Opportunity</v>
      </c>
    </row>
    <row r="8970">
      <c r="A8970" s="2" t="s">
        <v>215</v>
      </c>
      <c r="B8970" s="2" t="s">
        <v>181</v>
      </c>
      <c r="C8970" s="2" t="s">
        <v>31560</v>
      </c>
      <c r="D8970" s="2" t="s">
        <v>31561</v>
      </c>
      <c r="E8970" s="2">
        <v>4.9</v>
      </c>
      <c r="F8970" s="2">
        <v>63.0</v>
      </c>
      <c r="G8970" s="7" t="s">
        <v>31562</v>
      </c>
      <c r="H8970" s="2" t="s">
        <v>31563</v>
      </c>
      <c r="I8970" s="2" t="s">
        <v>205</v>
      </c>
      <c r="J8970" s="3" t="str">
        <f t="shared" si="1"/>
        <v>Unique</v>
      </c>
      <c r="K8970" s="9" t="str">
        <f t="shared" si="2"/>
        <v>Official Website</v>
      </c>
      <c r="L8970" s="5" t="str">
        <f t="shared" si="3"/>
        <v>Excellent</v>
      </c>
      <c r="M8970" s="5" t="str">
        <f t="shared" si="4"/>
        <v>Below 100 Reviews</v>
      </c>
      <c r="N8970" s="6" t="str">
        <f t="shared" si="5"/>
        <v>Low Opportunity</v>
      </c>
    </row>
    <row r="8971">
      <c r="A8971" s="2" t="s">
        <v>215</v>
      </c>
      <c r="B8971" s="2" t="s">
        <v>181</v>
      </c>
      <c r="C8971" s="2" t="s">
        <v>31564</v>
      </c>
      <c r="D8971" s="2" t="s">
        <v>31565</v>
      </c>
      <c r="E8971" s="2">
        <v>4.9</v>
      </c>
      <c r="F8971" s="2">
        <v>58.0</v>
      </c>
      <c r="G8971" s="7" t="s">
        <v>31566</v>
      </c>
      <c r="H8971" s="2" t="s">
        <v>31567</v>
      </c>
      <c r="I8971" s="2" t="s">
        <v>185</v>
      </c>
      <c r="J8971" s="3" t="str">
        <f t="shared" si="1"/>
        <v>Unique</v>
      </c>
      <c r="K8971" s="6" t="str">
        <f t="shared" si="2"/>
        <v>Social Media</v>
      </c>
      <c r="L8971" s="5" t="str">
        <f t="shared" si="3"/>
        <v>Excellent</v>
      </c>
      <c r="M8971" s="5" t="str">
        <f t="shared" si="4"/>
        <v>Below 100 Reviews</v>
      </c>
      <c r="N8971" s="8" t="str">
        <f t="shared" si="5"/>
        <v>Medium Opportunity</v>
      </c>
    </row>
    <row r="8972">
      <c r="A8972" s="2" t="s">
        <v>215</v>
      </c>
      <c r="B8972" s="2" t="s">
        <v>181</v>
      </c>
      <c r="C8972" s="2" t="s">
        <v>31568</v>
      </c>
      <c r="D8972" s="2" t="s">
        <v>31569</v>
      </c>
      <c r="E8972" s="2">
        <v>4.7</v>
      </c>
      <c r="F8972" s="2">
        <v>154.0</v>
      </c>
      <c r="G8972" s="7" t="s">
        <v>31570</v>
      </c>
      <c r="H8972" s="2" t="s">
        <v>31571</v>
      </c>
      <c r="I8972" s="2" t="s">
        <v>31572</v>
      </c>
      <c r="J8972" s="3" t="str">
        <f t="shared" si="1"/>
        <v>Unique</v>
      </c>
      <c r="K8972" s="9" t="str">
        <f t="shared" si="2"/>
        <v>Official Website</v>
      </c>
      <c r="L8972" s="5" t="str">
        <f t="shared" si="3"/>
        <v>Excellent</v>
      </c>
      <c r="M8972" s="5" t="str">
        <f t="shared" si="4"/>
        <v>100-499 Reviews</v>
      </c>
      <c r="N8972" s="6" t="str">
        <f t="shared" si="5"/>
        <v>Low Opportunity</v>
      </c>
    </row>
    <row r="8973">
      <c r="A8973" s="2" t="s">
        <v>215</v>
      </c>
      <c r="B8973" s="2" t="s">
        <v>41</v>
      </c>
      <c r="C8973" s="2" t="s">
        <v>31573</v>
      </c>
      <c r="D8973" s="2" t="s">
        <v>31574</v>
      </c>
      <c r="E8973" s="2">
        <v>3.8</v>
      </c>
      <c r="F8973" s="2">
        <v>907.0</v>
      </c>
      <c r="H8973" s="2" t="s">
        <v>31575</v>
      </c>
      <c r="I8973" s="2" t="s">
        <v>89</v>
      </c>
      <c r="J8973" s="3" t="str">
        <f t="shared" si="1"/>
        <v>Unique</v>
      </c>
      <c r="K8973" s="4" t="str">
        <f t="shared" si="2"/>
        <v>No Website</v>
      </c>
      <c r="L8973" s="5" t="str">
        <f t="shared" si="3"/>
        <v>Average</v>
      </c>
      <c r="M8973" s="5" t="str">
        <f t="shared" si="4"/>
        <v>500-999 Reviews</v>
      </c>
      <c r="N8973" s="6" t="str">
        <f t="shared" si="5"/>
        <v>Low Opportunity</v>
      </c>
    </row>
    <row r="8974">
      <c r="A8974" s="2" t="s">
        <v>215</v>
      </c>
      <c r="B8974" s="2" t="s">
        <v>41</v>
      </c>
      <c r="C8974" s="2" t="s">
        <v>2476</v>
      </c>
      <c r="D8974" s="2" t="s">
        <v>31576</v>
      </c>
      <c r="E8974" s="2">
        <v>4.8</v>
      </c>
      <c r="F8974" s="2">
        <v>18.0</v>
      </c>
      <c r="G8974" s="7" t="s">
        <v>2478</v>
      </c>
      <c r="H8974" s="2" t="s">
        <v>31577</v>
      </c>
      <c r="I8974" s="2" t="s">
        <v>5554</v>
      </c>
      <c r="J8974" s="3" t="str">
        <f t="shared" si="1"/>
        <v>Unique</v>
      </c>
      <c r="K8974" s="9" t="str">
        <f t="shared" si="2"/>
        <v>Official Website</v>
      </c>
      <c r="L8974" s="5" t="str">
        <f t="shared" si="3"/>
        <v>Excellent</v>
      </c>
      <c r="M8974" s="5" t="str">
        <f t="shared" si="4"/>
        <v>Below 100 Reviews</v>
      </c>
      <c r="N8974" s="6" t="str">
        <f t="shared" si="5"/>
        <v>Low Opportunity</v>
      </c>
    </row>
    <row r="8975">
      <c r="A8975" s="2" t="s">
        <v>215</v>
      </c>
      <c r="B8975" s="2" t="s">
        <v>41</v>
      </c>
      <c r="C8975" s="2" t="s">
        <v>31578</v>
      </c>
      <c r="D8975" s="2" t="s">
        <v>31579</v>
      </c>
      <c r="E8975" s="2">
        <v>4.0</v>
      </c>
      <c r="F8975" s="2">
        <v>84.0</v>
      </c>
      <c r="H8975" s="2" t="s">
        <v>31580</v>
      </c>
      <c r="I8975" s="2" t="s">
        <v>89</v>
      </c>
      <c r="J8975" s="3" t="str">
        <f t="shared" si="1"/>
        <v>Unique</v>
      </c>
      <c r="K8975" s="4" t="str">
        <f t="shared" si="2"/>
        <v>No Website</v>
      </c>
      <c r="L8975" s="5" t="str">
        <f t="shared" si="3"/>
        <v>Good</v>
      </c>
      <c r="M8975" s="5" t="str">
        <f t="shared" si="4"/>
        <v>Below 100 Reviews</v>
      </c>
      <c r="N8975" s="6" t="str">
        <f t="shared" si="5"/>
        <v>Low Opportunity</v>
      </c>
    </row>
    <row r="8976">
      <c r="A8976" s="2" t="s">
        <v>292</v>
      </c>
      <c r="B8976" s="2" t="s">
        <v>206</v>
      </c>
      <c r="C8976" s="2" t="s">
        <v>31581</v>
      </c>
      <c r="D8976" s="2" t="s">
        <v>31582</v>
      </c>
      <c r="E8976" s="2">
        <v>4.6</v>
      </c>
      <c r="F8976" s="2">
        <v>22.0</v>
      </c>
      <c r="H8976" s="2" t="s">
        <v>31583</v>
      </c>
      <c r="I8976" s="2" t="s">
        <v>210</v>
      </c>
      <c r="J8976" s="3" t="str">
        <f t="shared" si="1"/>
        <v>Unique</v>
      </c>
      <c r="K8976" s="4" t="str">
        <f t="shared" si="2"/>
        <v>No Website</v>
      </c>
      <c r="L8976" s="5" t="str">
        <f t="shared" si="3"/>
        <v>Excellent</v>
      </c>
      <c r="M8976" s="5" t="str">
        <f t="shared" si="4"/>
        <v>Below 100 Reviews</v>
      </c>
      <c r="N8976" s="4" t="str">
        <f t="shared" si="5"/>
        <v>High Opportunity</v>
      </c>
    </row>
    <row r="8977">
      <c r="A8977" s="2" t="s">
        <v>215</v>
      </c>
      <c r="B8977" s="2" t="s">
        <v>41</v>
      </c>
      <c r="C8977" s="2" t="s">
        <v>31584</v>
      </c>
      <c r="D8977" s="2" t="s">
        <v>31585</v>
      </c>
      <c r="E8977" s="2">
        <v>3.6</v>
      </c>
      <c r="F8977" s="2">
        <v>243.0</v>
      </c>
      <c r="G8977" s="7" t="s">
        <v>31586</v>
      </c>
      <c r="H8977" s="2" t="s">
        <v>31587</v>
      </c>
      <c r="I8977" s="2" t="s">
        <v>89</v>
      </c>
      <c r="J8977" s="3" t="str">
        <f t="shared" si="1"/>
        <v>Unique</v>
      </c>
      <c r="K8977" s="9" t="str">
        <f t="shared" si="2"/>
        <v>Official Website</v>
      </c>
      <c r="L8977" s="5" t="str">
        <f t="shared" si="3"/>
        <v>Average</v>
      </c>
      <c r="M8977" s="5" t="str">
        <f t="shared" si="4"/>
        <v>100-499 Reviews</v>
      </c>
      <c r="N8977" s="6" t="str">
        <f t="shared" si="5"/>
        <v>Low Opportunity</v>
      </c>
    </row>
    <row r="8978">
      <c r="A8978" s="2" t="s">
        <v>215</v>
      </c>
      <c r="B8978" s="2" t="s">
        <v>41</v>
      </c>
      <c r="C8978" s="2" t="s">
        <v>31588</v>
      </c>
      <c r="D8978" s="2" t="s">
        <v>31589</v>
      </c>
      <c r="E8978" s="2">
        <v>3.5</v>
      </c>
      <c r="F8978" s="2">
        <v>59.0</v>
      </c>
      <c r="H8978" s="2" t="s">
        <v>31590</v>
      </c>
      <c r="I8978" s="2" t="s">
        <v>89</v>
      </c>
      <c r="J8978" s="3" t="str">
        <f t="shared" si="1"/>
        <v>Unique</v>
      </c>
      <c r="K8978" s="4" t="str">
        <f t="shared" si="2"/>
        <v>No Website</v>
      </c>
      <c r="L8978" s="5" t="str">
        <f t="shared" si="3"/>
        <v>Average</v>
      </c>
      <c r="M8978" s="5" t="str">
        <f t="shared" si="4"/>
        <v>Below 100 Reviews</v>
      </c>
      <c r="N8978" s="6" t="str">
        <f t="shared" si="5"/>
        <v>Low Opportunity</v>
      </c>
    </row>
    <row r="8979">
      <c r="A8979" s="2" t="s">
        <v>632</v>
      </c>
      <c r="B8979" s="2" t="s">
        <v>15</v>
      </c>
      <c r="C8979" s="2" t="s">
        <v>13335</v>
      </c>
      <c r="D8979" s="2" t="s">
        <v>31591</v>
      </c>
      <c r="E8979" s="2">
        <v>4.6</v>
      </c>
      <c r="F8979" s="2">
        <v>22.0</v>
      </c>
      <c r="H8979" s="2" t="s">
        <v>31592</v>
      </c>
      <c r="I8979" s="2" t="s">
        <v>162</v>
      </c>
      <c r="J8979" s="3" t="str">
        <f t="shared" si="1"/>
        <v>Unique</v>
      </c>
      <c r="K8979" s="4" t="str">
        <f t="shared" si="2"/>
        <v>No Website</v>
      </c>
      <c r="L8979" s="5" t="str">
        <f t="shared" si="3"/>
        <v>Excellent</v>
      </c>
      <c r="M8979" s="5" t="str">
        <f t="shared" si="4"/>
        <v>Below 100 Reviews</v>
      </c>
      <c r="N8979" s="4" t="str">
        <f t="shared" si="5"/>
        <v>High Opportunity</v>
      </c>
    </row>
    <row r="8980">
      <c r="A8980" s="2" t="s">
        <v>268</v>
      </c>
      <c r="B8980" s="2" t="s">
        <v>113</v>
      </c>
      <c r="C8980" s="2" t="s">
        <v>31593</v>
      </c>
      <c r="D8980" s="2" t="s">
        <v>31594</v>
      </c>
      <c r="E8980" s="2">
        <v>4.6</v>
      </c>
      <c r="F8980" s="2">
        <v>22.0</v>
      </c>
      <c r="H8980" s="2" t="s">
        <v>31595</v>
      </c>
      <c r="I8980" s="2" t="s">
        <v>117</v>
      </c>
      <c r="J8980" s="3" t="str">
        <f t="shared" si="1"/>
        <v>Unique</v>
      </c>
      <c r="K8980" s="4" t="str">
        <f t="shared" si="2"/>
        <v>No Website</v>
      </c>
      <c r="L8980" s="5" t="str">
        <f t="shared" si="3"/>
        <v>Excellent</v>
      </c>
      <c r="M8980" s="5" t="str">
        <f t="shared" si="4"/>
        <v>Below 100 Reviews</v>
      </c>
      <c r="N8980" s="4" t="str">
        <f t="shared" si="5"/>
        <v>High Opportunity</v>
      </c>
    </row>
    <row r="8981">
      <c r="A8981" s="2" t="s">
        <v>215</v>
      </c>
      <c r="B8981" s="2" t="s">
        <v>345</v>
      </c>
      <c r="C8981" s="2" t="s">
        <v>31596</v>
      </c>
      <c r="D8981" s="2" t="s">
        <v>31597</v>
      </c>
      <c r="E8981" s="2">
        <v>4.6</v>
      </c>
      <c r="F8981" s="2">
        <v>22.0</v>
      </c>
      <c r="H8981" s="2" t="s">
        <v>31598</v>
      </c>
      <c r="I8981" s="2" t="s">
        <v>2038</v>
      </c>
      <c r="J8981" s="3" t="str">
        <f t="shared" si="1"/>
        <v>Unique</v>
      </c>
      <c r="K8981" s="4" t="str">
        <f t="shared" si="2"/>
        <v>No Website</v>
      </c>
      <c r="L8981" s="5" t="str">
        <f t="shared" si="3"/>
        <v>Excellent</v>
      </c>
      <c r="M8981" s="5" t="str">
        <f t="shared" si="4"/>
        <v>Below 100 Reviews</v>
      </c>
      <c r="N8981" s="4" t="str">
        <f t="shared" si="5"/>
        <v>High Opportunity</v>
      </c>
    </row>
    <row r="8982">
      <c r="A8982" s="2" t="s">
        <v>215</v>
      </c>
      <c r="B8982" s="2" t="s">
        <v>41</v>
      </c>
      <c r="C8982" s="2" t="s">
        <v>31599</v>
      </c>
      <c r="D8982" s="2" t="s">
        <v>31600</v>
      </c>
      <c r="E8982" s="2">
        <v>4.5</v>
      </c>
      <c r="F8982" s="2">
        <v>216.0</v>
      </c>
      <c r="G8982" s="7" t="s">
        <v>31601</v>
      </c>
      <c r="I8982" s="2" t="s">
        <v>411</v>
      </c>
      <c r="J8982" s="3" t="str">
        <f t="shared" si="1"/>
        <v>Unique</v>
      </c>
      <c r="K8982" s="9" t="str">
        <f t="shared" si="2"/>
        <v>Official Website</v>
      </c>
      <c r="L8982" s="5" t="str">
        <f t="shared" si="3"/>
        <v>Excellent</v>
      </c>
      <c r="M8982" s="5" t="str">
        <f t="shared" si="4"/>
        <v>100-499 Reviews</v>
      </c>
      <c r="N8982" s="6" t="str">
        <f t="shared" si="5"/>
        <v>Low Opportunity</v>
      </c>
    </row>
    <row r="8983">
      <c r="A8983" s="2" t="s">
        <v>215</v>
      </c>
      <c r="B8983" s="2" t="s">
        <v>113</v>
      </c>
      <c r="C8983" s="2" t="s">
        <v>31602</v>
      </c>
      <c r="D8983" s="2" t="s">
        <v>31603</v>
      </c>
      <c r="E8983" s="2">
        <v>4.6</v>
      </c>
      <c r="F8983" s="2">
        <v>22.0</v>
      </c>
      <c r="I8983" s="2" t="s">
        <v>14332</v>
      </c>
      <c r="J8983" s="3" t="str">
        <f t="shared" si="1"/>
        <v>Unique</v>
      </c>
      <c r="K8983" s="4" t="str">
        <f t="shared" si="2"/>
        <v>No Website</v>
      </c>
      <c r="L8983" s="5" t="str">
        <f t="shared" si="3"/>
        <v>Excellent</v>
      </c>
      <c r="M8983" s="5" t="str">
        <f t="shared" si="4"/>
        <v>Below 100 Reviews</v>
      </c>
      <c r="N8983" s="4" t="str">
        <f t="shared" si="5"/>
        <v>High Opportunity</v>
      </c>
    </row>
    <row r="8984">
      <c r="A8984" s="2" t="s">
        <v>215</v>
      </c>
      <c r="B8984" s="2" t="s">
        <v>41</v>
      </c>
      <c r="C8984" s="2" t="s">
        <v>31604</v>
      </c>
      <c r="D8984" s="2" t="s">
        <v>31605</v>
      </c>
      <c r="E8984" s="2">
        <v>3.9</v>
      </c>
      <c r="F8984" s="2">
        <v>558.0</v>
      </c>
      <c r="G8984" s="7" t="s">
        <v>31606</v>
      </c>
      <c r="H8984" s="2" t="s">
        <v>31607</v>
      </c>
      <c r="I8984" s="2" t="s">
        <v>89</v>
      </c>
      <c r="J8984" s="3" t="str">
        <f t="shared" si="1"/>
        <v>Unique</v>
      </c>
      <c r="K8984" s="9" t="str">
        <f t="shared" si="2"/>
        <v>Official Website</v>
      </c>
      <c r="L8984" s="5" t="str">
        <f t="shared" si="3"/>
        <v>Average</v>
      </c>
      <c r="M8984" s="5" t="str">
        <f t="shared" si="4"/>
        <v>500-999 Reviews</v>
      </c>
      <c r="N8984" s="6" t="str">
        <f t="shared" si="5"/>
        <v>Low Opportunity</v>
      </c>
    </row>
    <row r="8985">
      <c r="A8985" s="2" t="s">
        <v>215</v>
      </c>
      <c r="B8985" s="2" t="s">
        <v>41</v>
      </c>
      <c r="C8985" s="2" t="s">
        <v>4573</v>
      </c>
      <c r="D8985" s="2" t="s">
        <v>31608</v>
      </c>
      <c r="E8985" s="2">
        <v>4.0</v>
      </c>
      <c r="F8985" s="2">
        <v>61.0</v>
      </c>
      <c r="G8985" s="7" t="s">
        <v>21842</v>
      </c>
      <c r="H8985" s="2" t="s">
        <v>31609</v>
      </c>
      <c r="I8985" s="2" t="s">
        <v>344</v>
      </c>
      <c r="J8985" s="3" t="str">
        <f t="shared" si="1"/>
        <v>Unique</v>
      </c>
      <c r="K8985" s="9" t="str">
        <f t="shared" si="2"/>
        <v>Official Website</v>
      </c>
      <c r="L8985" s="5" t="str">
        <f t="shared" si="3"/>
        <v>Good</v>
      </c>
      <c r="M8985" s="5" t="str">
        <f t="shared" si="4"/>
        <v>Below 100 Reviews</v>
      </c>
      <c r="N8985" s="6" t="str">
        <f t="shared" si="5"/>
        <v>Low Opportunity</v>
      </c>
    </row>
    <row r="8986">
      <c r="A8986" s="2" t="s">
        <v>215</v>
      </c>
      <c r="B8986" s="2" t="s">
        <v>41</v>
      </c>
      <c r="C8986" s="2" t="s">
        <v>8878</v>
      </c>
      <c r="D8986" s="2" t="s">
        <v>31610</v>
      </c>
      <c r="E8986" s="2">
        <v>4.2</v>
      </c>
      <c r="F8986" s="2">
        <v>32.0</v>
      </c>
      <c r="G8986" s="7" t="s">
        <v>16363</v>
      </c>
      <c r="I8986" s="2" t="s">
        <v>89</v>
      </c>
      <c r="J8986" s="3" t="str">
        <f t="shared" si="1"/>
        <v>Unique</v>
      </c>
      <c r="K8986" s="9" t="str">
        <f t="shared" si="2"/>
        <v>Official Website</v>
      </c>
      <c r="L8986" s="5" t="str">
        <f t="shared" si="3"/>
        <v>Good</v>
      </c>
      <c r="M8986" s="5" t="str">
        <f t="shared" si="4"/>
        <v>Below 100 Reviews</v>
      </c>
      <c r="N8986" s="6" t="str">
        <f t="shared" si="5"/>
        <v>Low Opportunity</v>
      </c>
    </row>
    <row r="8987">
      <c r="A8987" s="2" t="s">
        <v>215</v>
      </c>
      <c r="B8987" s="2" t="s">
        <v>41</v>
      </c>
      <c r="C8987" s="2" t="s">
        <v>31611</v>
      </c>
      <c r="D8987" s="2" t="s">
        <v>31612</v>
      </c>
      <c r="E8987" s="2">
        <v>4.0</v>
      </c>
      <c r="F8987" s="2">
        <v>7.0</v>
      </c>
      <c r="I8987" s="2" t="s">
        <v>545</v>
      </c>
      <c r="J8987" s="3" t="str">
        <f t="shared" si="1"/>
        <v>Unique</v>
      </c>
      <c r="K8987" s="4" t="str">
        <f t="shared" si="2"/>
        <v>No Website</v>
      </c>
      <c r="L8987" s="5" t="str">
        <f t="shared" si="3"/>
        <v>Good</v>
      </c>
      <c r="M8987" s="5" t="str">
        <f t="shared" si="4"/>
        <v>Below 100 Reviews</v>
      </c>
      <c r="N8987" s="6" t="str">
        <f t="shared" si="5"/>
        <v>Low Opportunity</v>
      </c>
    </row>
    <row r="8988">
      <c r="A8988" s="2" t="s">
        <v>215</v>
      </c>
      <c r="B8988" s="2" t="s">
        <v>41</v>
      </c>
      <c r="C8988" s="2" t="s">
        <v>31613</v>
      </c>
      <c r="D8988" s="2" t="s">
        <v>31614</v>
      </c>
      <c r="E8988" s="2">
        <v>4.1</v>
      </c>
      <c r="F8988" s="2">
        <v>12.0</v>
      </c>
      <c r="H8988" s="2" t="s">
        <v>31615</v>
      </c>
      <c r="I8988" s="2" t="s">
        <v>45</v>
      </c>
      <c r="J8988" s="3" t="str">
        <f t="shared" si="1"/>
        <v>Unique</v>
      </c>
      <c r="K8988" s="4" t="str">
        <f t="shared" si="2"/>
        <v>No Website</v>
      </c>
      <c r="L8988" s="5" t="str">
        <f t="shared" si="3"/>
        <v>Good</v>
      </c>
      <c r="M8988" s="5" t="str">
        <f t="shared" si="4"/>
        <v>Below 100 Reviews</v>
      </c>
      <c r="N8988" s="6" t="str">
        <f t="shared" si="5"/>
        <v>Low Opportunity</v>
      </c>
    </row>
    <row r="8989">
      <c r="A8989" s="2" t="s">
        <v>215</v>
      </c>
      <c r="B8989" s="2" t="s">
        <v>41</v>
      </c>
      <c r="C8989" s="2" t="s">
        <v>31616</v>
      </c>
      <c r="D8989" s="2" t="s">
        <v>31617</v>
      </c>
      <c r="E8989" s="2">
        <v>4.3</v>
      </c>
      <c r="F8989" s="2">
        <v>10.0</v>
      </c>
      <c r="H8989" s="2" t="s">
        <v>31618</v>
      </c>
      <c r="I8989" s="2" t="s">
        <v>89</v>
      </c>
      <c r="J8989" s="3" t="str">
        <f t="shared" si="1"/>
        <v>Unique</v>
      </c>
      <c r="K8989" s="4" t="str">
        <f t="shared" si="2"/>
        <v>No Website</v>
      </c>
      <c r="L8989" s="5" t="str">
        <f t="shared" si="3"/>
        <v>Good</v>
      </c>
      <c r="M8989" s="5" t="str">
        <f t="shared" si="4"/>
        <v>Below 100 Reviews</v>
      </c>
      <c r="N8989" s="6" t="str">
        <f t="shared" si="5"/>
        <v>Low Opportunity</v>
      </c>
    </row>
    <row r="8990">
      <c r="A8990" s="2" t="s">
        <v>399</v>
      </c>
      <c r="B8990" s="2" t="s">
        <v>113</v>
      </c>
      <c r="C8990" s="2" t="s">
        <v>31619</v>
      </c>
      <c r="D8990" s="2" t="s">
        <v>31620</v>
      </c>
      <c r="E8990" s="2">
        <v>4.6</v>
      </c>
      <c r="F8990" s="2">
        <v>22.0</v>
      </c>
      <c r="H8990" s="2" t="s">
        <v>31621</v>
      </c>
      <c r="I8990" s="2" t="s">
        <v>117</v>
      </c>
      <c r="J8990" s="3" t="str">
        <f t="shared" si="1"/>
        <v>Unique</v>
      </c>
      <c r="K8990" s="4" t="str">
        <f t="shared" si="2"/>
        <v>No Website</v>
      </c>
      <c r="L8990" s="5" t="str">
        <f t="shared" si="3"/>
        <v>Excellent</v>
      </c>
      <c r="M8990" s="5" t="str">
        <f t="shared" si="4"/>
        <v>Below 100 Reviews</v>
      </c>
      <c r="N8990" s="4" t="str">
        <f t="shared" si="5"/>
        <v>High Opportunity</v>
      </c>
    </row>
    <row r="8991">
      <c r="A8991" s="2" t="s">
        <v>20</v>
      </c>
      <c r="B8991" s="2" t="s">
        <v>345</v>
      </c>
      <c r="C8991" s="2" t="s">
        <v>16627</v>
      </c>
      <c r="D8991" s="2" t="s">
        <v>31622</v>
      </c>
      <c r="E8991" s="2">
        <v>4.6</v>
      </c>
      <c r="F8991" s="2">
        <v>21.0</v>
      </c>
      <c r="H8991" s="2" t="s">
        <v>31623</v>
      </c>
      <c r="I8991" s="2" t="s">
        <v>777</v>
      </c>
      <c r="J8991" s="3" t="str">
        <f t="shared" si="1"/>
        <v>Unique</v>
      </c>
      <c r="K8991" s="4" t="str">
        <f t="shared" si="2"/>
        <v>No Website</v>
      </c>
      <c r="L8991" s="5" t="str">
        <f t="shared" si="3"/>
        <v>Excellent</v>
      </c>
      <c r="M8991" s="5" t="str">
        <f t="shared" si="4"/>
        <v>Below 100 Reviews</v>
      </c>
      <c r="N8991" s="4" t="str">
        <f t="shared" si="5"/>
        <v>High Opportunity</v>
      </c>
    </row>
    <row r="8992">
      <c r="A8992" s="2" t="s">
        <v>215</v>
      </c>
      <c r="B8992" s="2" t="s">
        <v>41</v>
      </c>
      <c r="C8992" s="2" t="s">
        <v>31624</v>
      </c>
      <c r="D8992" s="2" t="s">
        <v>31625</v>
      </c>
      <c r="E8992" s="2">
        <v>3.4</v>
      </c>
      <c r="F8992" s="2">
        <v>35.0</v>
      </c>
      <c r="H8992" s="2" t="s">
        <v>31626</v>
      </c>
      <c r="I8992" s="2" t="s">
        <v>89</v>
      </c>
      <c r="J8992" s="3" t="str">
        <f t="shared" si="1"/>
        <v>Unique</v>
      </c>
      <c r="K8992" s="4" t="str">
        <f t="shared" si="2"/>
        <v>No Website</v>
      </c>
      <c r="L8992" s="5" t="str">
        <f t="shared" si="3"/>
        <v>Average</v>
      </c>
      <c r="M8992" s="5" t="str">
        <f t="shared" si="4"/>
        <v>Below 100 Reviews</v>
      </c>
      <c r="N8992" s="6" t="str">
        <f t="shared" si="5"/>
        <v>Low Opportunity</v>
      </c>
    </row>
    <row r="8993">
      <c r="A8993" s="2" t="s">
        <v>215</v>
      </c>
      <c r="B8993" s="2" t="s">
        <v>415</v>
      </c>
      <c r="C8993" s="2" t="s">
        <v>31627</v>
      </c>
      <c r="D8993" s="2" t="s">
        <v>31628</v>
      </c>
      <c r="E8993" s="2">
        <v>4.1</v>
      </c>
      <c r="F8993" s="2">
        <v>107.0</v>
      </c>
      <c r="H8993" s="2" t="s">
        <v>31629</v>
      </c>
      <c r="I8993" s="2" t="s">
        <v>31630</v>
      </c>
      <c r="J8993" s="3" t="str">
        <f t="shared" si="1"/>
        <v>Unique</v>
      </c>
      <c r="K8993" s="4" t="str">
        <f t="shared" si="2"/>
        <v>No Website</v>
      </c>
      <c r="L8993" s="5" t="str">
        <f t="shared" si="3"/>
        <v>Good</v>
      </c>
      <c r="M8993" s="5" t="str">
        <f t="shared" si="4"/>
        <v>100-499 Reviews</v>
      </c>
      <c r="N8993" s="6" t="str">
        <f t="shared" si="5"/>
        <v>Low Opportunity</v>
      </c>
    </row>
    <row r="8994">
      <c r="A8994" s="2" t="s">
        <v>215</v>
      </c>
      <c r="B8994" s="2" t="s">
        <v>415</v>
      </c>
      <c r="C8994" s="2" t="s">
        <v>31631</v>
      </c>
      <c r="D8994" s="2" t="s">
        <v>31632</v>
      </c>
      <c r="E8994" s="2">
        <v>4.2</v>
      </c>
      <c r="F8994" s="2">
        <v>787.0</v>
      </c>
      <c r="H8994" s="2" t="s">
        <v>31633</v>
      </c>
      <c r="I8994" s="2" t="s">
        <v>420</v>
      </c>
      <c r="J8994" s="3" t="str">
        <f t="shared" si="1"/>
        <v>Unique</v>
      </c>
      <c r="K8994" s="4" t="str">
        <f t="shared" si="2"/>
        <v>No Website</v>
      </c>
      <c r="L8994" s="5" t="str">
        <f t="shared" si="3"/>
        <v>Good</v>
      </c>
      <c r="M8994" s="5" t="str">
        <f t="shared" si="4"/>
        <v>500-999 Reviews</v>
      </c>
      <c r="N8994" s="6" t="str">
        <f t="shared" si="5"/>
        <v>Low Opportunity</v>
      </c>
    </row>
    <row r="8995">
      <c r="A8995" s="2" t="s">
        <v>215</v>
      </c>
      <c r="B8995" s="2" t="s">
        <v>415</v>
      </c>
      <c r="C8995" s="2" t="s">
        <v>31634</v>
      </c>
      <c r="D8995" s="2" t="s">
        <v>31635</v>
      </c>
      <c r="E8995" s="2">
        <v>4.1</v>
      </c>
      <c r="F8995" s="2">
        <v>2634.0</v>
      </c>
      <c r="I8995" s="2" t="s">
        <v>466</v>
      </c>
      <c r="J8995" s="3" t="str">
        <f t="shared" si="1"/>
        <v>Unique</v>
      </c>
      <c r="K8995" s="4" t="str">
        <f t="shared" si="2"/>
        <v>No Website</v>
      </c>
      <c r="L8995" s="5" t="str">
        <f t="shared" si="3"/>
        <v>Good</v>
      </c>
      <c r="M8995" s="5" t="str">
        <f t="shared" si="4"/>
        <v>1000+ Reviews</v>
      </c>
      <c r="N8995" s="6" t="str">
        <f t="shared" si="5"/>
        <v>Low Opportunity</v>
      </c>
    </row>
    <row r="8996">
      <c r="A8996" s="2" t="s">
        <v>215</v>
      </c>
      <c r="B8996" s="2" t="s">
        <v>415</v>
      </c>
      <c r="C8996" s="2" t="s">
        <v>425</v>
      </c>
      <c r="D8996" s="2" t="s">
        <v>31636</v>
      </c>
      <c r="E8996" s="2">
        <v>3.9</v>
      </c>
      <c r="F8996" s="2">
        <v>440.0</v>
      </c>
      <c r="G8996" s="7" t="s">
        <v>31637</v>
      </c>
      <c r="H8996" s="2" t="s">
        <v>31638</v>
      </c>
      <c r="I8996" s="2" t="s">
        <v>22753</v>
      </c>
      <c r="J8996" s="3" t="str">
        <f t="shared" si="1"/>
        <v>Unique</v>
      </c>
      <c r="K8996" s="9" t="str">
        <f t="shared" si="2"/>
        <v>Official Website</v>
      </c>
      <c r="L8996" s="5" t="str">
        <f t="shared" si="3"/>
        <v>Average</v>
      </c>
      <c r="M8996" s="5" t="str">
        <f t="shared" si="4"/>
        <v>100-499 Reviews</v>
      </c>
      <c r="N8996" s="6" t="str">
        <f t="shared" si="5"/>
        <v>Low Opportunity</v>
      </c>
    </row>
    <row r="8997">
      <c r="A8997" s="2" t="s">
        <v>260</v>
      </c>
      <c r="B8997" s="2" t="s">
        <v>106</v>
      </c>
      <c r="C8997" s="2" t="s">
        <v>31639</v>
      </c>
      <c r="D8997" s="2" t="s">
        <v>31640</v>
      </c>
      <c r="E8997" s="2">
        <v>4.6</v>
      </c>
      <c r="F8997" s="2">
        <v>21.0</v>
      </c>
      <c r="H8997" s="2" t="s">
        <v>31641</v>
      </c>
      <c r="I8997" s="2" t="s">
        <v>111</v>
      </c>
      <c r="J8997" s="3" t="str">
        <f t="shared" si="1"/>
        <v>Unique</v>
      </c>
      <c r="K8997" s="4" t="str">
        <f t="shared" si="2"/>
        <v>No Website</v>
      </c>
      <c r="L8997" s="5" t="str">
        <f t="shared" si="3"/>
        <v>Excellent</v>
      </c>
      <c r="M8997" s="5" t="str">
        <f t="shared" si="4"/>
        <v>Below 100 Reviews</v>
      </c>
      <c r="N8997" s="4" t="str">
        <f t="shared" si="5"/>
        <v>High Opportunity</v>
      </c>
    </row>
    <row r="8998">
      <c r="A8998" s="2" t="s">
        <v>215</v>
      </c>
      <c r="B8998" s="2" t="s">
        <v>415</v>
      </c>
      <c r="C8998" s="2" t="s">
        <v>31642</v>
      </c>
      <c r="D8998" s="2" t="s">
        <v>31643</v>
      </c>
      <c r="E8998" s="2">
        <v>4.2</v>
      </c>
      <c r="F8998" s="2">
        <v>481.0</v>
      </c>
      <c r="H8998" s="2" t="s">
        <v>31644</v>
      </c>
      <c r="I8998" s="2" t="s">
        <v>31645</v>
      </c>
      <c r="J8998" s="3" t="str">
        <f t="shared" si="1"/>
        <v>Unique</v>
      </c>
      <c r="K8998" s="4" t="str">
        <f t="shared" si="2"/>
        <v>No Website</v>
      </c>
      <c r="L8998" s="5" t="str">
        <f t="shared" si="3"/>
        <v>Good</v>
      </c>
      <c r="M8998" s="5" t="str">
        <f t="shared" si="4"/>
        <v>100-499 Reviews</v>
      </c>
      <c r="N8998" s="6" t="str">
        <f t="shared" si="5"/>
        <v>Low Opportunity</v>
      </c>
    </row>
    <row r="8999">
      <c r="A8999" s="2" t="s">
        <v>215</v>
      </c>
      <c r="B8999" s="2" t="s">
        <v>415</v>
      </c>
      <c r="C8999" s="2" t="s">
        <v>31646</v>
      </c>
      <c r="D8999" s="2" t="s">
        <v>31647</v>
      </c>
      <c r="E8999" s="2">
        <v>4.3</v>
      </c>
      <c r="F8999" s="2">
        <v>148.0</v>
      </c>
      <c r="H8999" s="2" t="s">
        <v>31648</v>
      </c>
      <c r="I8999" s="2" t="s">
        <v>30918</v>
      </c>
      <c r="J8999" s="3" t="str">
        <f t="shared" si="1"/>
        <v>Unique</v>
      </c>
      <c r="K8999" s="4" t="str">
        <f t="shared" si="2"/>
        <v>No Website</v>
      </c>
      <c r="L8999" s="5" t="str">
        <f t="shared" si="3"/>
        <v>Good</v>
      </c>
      <c r="M8999" s="5" t="str">
        <f t="shared" si="4"/>
        <v>100-499 Reviews</v>
      </c>
      <c r="N8999" s="6" t="str">
        <f t="shared" si="5"/>
        <v>Low Opportunity</v>
      </c>
    </row>
    <row r="9000">
      <c r="A9000" s="2" t="s">
        <v>215</v>
      </c>
      <c r="B9000" s="2" t="s">
        <v>415</v>
      </c>
      <c r="C9000" s="2" t="s">
        <v>31649</v>
      </c>
      <c r="D9000" s="2" t="s">
        <v>31650</v>
      </c>
      <c r="E9000" s="2">
        <v>4.6</v>
      </c>
      <c r="F9000" s="2">
        <v>65.0</v>
      </c>
      <c r="G9000" s="7" t="s">
        <v>31651</v>
      </c>
      <c r="H9000" s="2" t="s">
        <v>31652</v>
      </c>
      <c r="I9000" s="2" t="s">
        <v>31653</v>
      </c>
      <c r="J9000" s="3" t="str">
        <f t="shared" si="1"/>
        <v>Unique</v>
      </c>
      <c r="K9000" s="9" t="str">
        <f t="shared" si="2"/>
        <v>Official Website</v>
      </c>
      <c r="L9000" s="5" t="str">
        <f t="shared" si="3"/>
        <v>Excellent</v>
      </c>
      <c r="M9000" s="5" t="str">
        <f t="shared" si="4"/>
        <v>Below 100 Reviews</v>
      </c>
      <c r="N9000" s="6" t="str">
        <f t="shared" si="5"/>
        <v>Low Opportunity</v>
      </c>
    </row>
    <row r="9001">
      <c r="A9001" s="2" t="s">
        <v>215</v>
      </c>
      <c r="B9001" s="2" t="s">
        <v>415</v>
      </c>
      <c r="C9001" s="2" t="s">
        <v>31654</v>
      </c>
      <c r="D9001" s="2" t="s">
        <v>31655</v>
      </c>
      <c r="E9001" s="2">
        <v>4.4</v>
      </c>
      <c r="F9001" s="2">
        <v>40.0</v>
      </c>
      <c r="H9001" s="2" t="s">
        <v>31656</v>
      </c>
      <c r="I9001" s="2" t="s">
        <v>420</v>
      </c>
      <c r="J9001" s="3" t="str">
        <f t="shared" si="1"/>
        <v>Unique</v>
      </c>
      <c r="K9001" s="4" t="str">
        <f t="shared" si="2"/>
        <v>No Website</v>
      </c>
      <c r="L9001" s="5" t="str">
        <f t="shared" si="3"/>
        <v>Good</v>
      </c>
      <c r="M9001" s="5" t="str">
        <f t="shared" si="4"/>
        <v>Below 100 Reviews</v>
      </c>
      <c r="N9001" s="6" t="str">
        <f t="shared" si="5"/>
        <v>Low Opportunity</v>
      </c>
    </row>
    <row r="9002">
      <c r="A9002" s="2" t="s">
        <v>215</v>
      </c>
      <c r="B9002" s="2" t="s">
        <v>415</v>
      </c>
      <c r="C9002" s="2" t="s">
        <v>31657</v>
      </c>
      <c r="D9002" s="2" t="s">
        <v>31658</v>
      </c>
      <c r="E9002" s="2">
        <v>3.6</v>
      </c>
      <c r="F9002" s="2">
        <v>75.0</v>
      </c>
      <c r="G9002" s="7" t="s">
        <v>31659</v>
      </c>
      <c r="H9002" s="2" t="s">
        <v>31660</v>
      </c>
      <c r="I9002" s="2" t="s">
        <v>31661</v>
      </c>
      <c r="J9002" s="3" t="str">
        <f t="shared" si="1"/>
        <v>Unique</v>
      </c>
      <c r="K9002" s="9" t="str">
        <f t="shared" si="2"/>
        <v>Official Website</v>
      </c>
      <c r="L9002" s="5" t="str">
        <f t="shared" si="3"/>
        <v>Average</v>
      </c>
      <c r="M9002" s="5" t="str">
        <f t="shared" si="4"/>
        <v>Below 100 Reviews</v>
      </c>
      <c r="N9002" s="6" t="str">
        <f t="shared" si="5"/>
        <v>Low Opportunity</v>
      </c>
    </row>
    <row r="9003">
      <c r="A9003" s="2" t="s">
        <v>215</v>
      </c>
      <c r="B9003" s="2" t="s">
        <v>415</v>
      </c>
      <c r="C9003" s="2" t="s">
        <v>31662</v>
      </c>
      <c r="D9003" s="2" t="s">
        <v>31663</v>
      </c>
      <c r="E9003" s="2">
        <v>4.2</v>
      </c>
      <c r="F9003" s="2">
        <v>50.0</v>
      </c>
      <c r="H9003" s="2" t="s">
        <v>31664</v>
      </c>
      <c r="I9003" s="2" t="s">
        <v>31665</v>
      </c>
      <c r="J9003" s="3" t="str">
        <f t="shared" si="1"/>
        <v>Unique</v>
      </c>
      <c r="K9003" s="4" t="str">
        <f t="shared" si="2"/>
        <v>No Website</v>
      </c>
      <c r="L9003" s="5" t="str">
        <f t="shared" si="3"/>
        <v>Good</v>
      </c>
      <c r="M9003" s="5" t="str">
        <f t="shared" si="4"/>
        <v>Below 100 Reviews</v>
      </c>
      <c r="N9003" s="6" t="str">
        <f t="shared" si="5"/>
        <v>Low Opportunity</v>
      </c>
    </row>
    <row r="9004">
      <c r="A9004" s="2" t="s">
        <v>215</v>
      </c>
      <c r="B9004" s="2" t="s">
        <v>415</v>
      </c>
      <c r="C9004" s="2" t="s">
        <v>31666</v>
      </c>
      <c r="D9004" s="2" t="s">
        <v>31667</v>
      </c>
      <c r="E9004" s="2">
        <v>3.7</v>
      </c>
      <c r="F9004" s="2">
        <v>88.0</v>
      </c>
      <c r="H9004" s="2" t="s">
        <v>31668</v>
      </c>
      <c r="I9004" s="2" t="s">
        <v>14774</v>
      </c>
      <c r="J9004" s="3" t="str">
        <f t="shared" si="1"/>
        <v>Unique</v>
      </c>
      <c r="K9004" s="4" t="str">
        <f t="shared" si="2"/>
        <v>No Website</v>
      </c>
      <c r="L9004" s="5" t="str">
        <f t="shared" si="3"/>
        <v>Average</v>
      </c>
      <c r="M9004" s="5" t="str">
        <f t="shared" si="4"/>
        <v>Below 100 Reviews</v>
      </c>
      <c r="N9004" s="6" t="str">
        <f t="shared" si="5"/>
        <v>Low Opportunity</v>
      </c>
    </row>
    <row r="9005">
      <c r="A9005" s="2" t="s">
        <v>215</v>
      </c>
      <c r="B9005" s="2" t="s">
        <v>415</v>
      </c>
      <c r="C9005" s="2" t="s">
        <v>31669</v>
      </c>
      <c r="D9005" s="2" t="s">
        <v>31670</v>
      </c>
      <c r="E9005" s="2">
        <v>3.8</v>
      </c>
      <c r="F9005" s="2">
        <v>477.0</v>
      </c>
      <c r="I9005" s="2" t="s">
        <v>466</v>
      </c>
      <c r="J9005" s="3" t="str">
        <f t="shared" si="1"/>
        <v>Unique</v>
      </c>
      <c r="K9005" s="4" t="str">
        <f t="shared" si="2"/>
        <v>No Website</v>
      </c>
      <c r="L9005" s="5" t="str">
        <f t="shared" si="3"/>
        <v>Average</v>
      </c>
      <c r="M9005" s="5" t="str">
        <f t="shared" si="4"/>
        <v>100-499 Reviews</v>
      </c>
      <c r="N9005" s="6" t="str">
        <f t="shared" si="5"/>
        <v>Low Opportunity</v>
      </c>
    </row>
    <row r="9006">
      <c r="A9006" s="2" t="s">
        <v>76</v>
      </c>
      <c r="B9006" s="2" t="s">
        <v>15</v>
      </c>
      <c r="C9006" s="2" t="s">
        <v>31671</v>
      </c>
      <c r="D9006" s="2" t="s">
        <v>31672</v>
      </c>
      <c r="E9006" s="2">
        <v>4.6</v>
      </c>
      <c r="F9006" s="2">
        <v>20.0</v>
      </c>
      <c r="H9006" s="2" t="s">
        <v>31673</v>
      </c>
      <c r="I9006" s="2" t="s">
        <v>162</v>
      </c>
      <c r="J9006" s="3" t="str">
        <f t="shared" si="1"/>
        <v>Unique</v>
      </c>
      <c r="K9006" s="4" t="str">
        <f t="shared" si="2"/>
        <v>No Website</v>
      </c>
      <c r="L9006" s="5" t="str">
        <f t="shared" si="3"/>
        <v>Excellent</v>
      </c>
      <c r="M9006" s="5" t="str">
        <f t="shared" si="4"/>
        <v>Below 100 Reviews</v>
      </c>
      <c r="N9006" s="4" t="str">
        <f t="shared" si="5"/>
        <v>High Opportunity</v>
      </c>
    </row>
    <row r="9007">
      <c r="A9007" s="2" t="s">
        <v>215</v>
      </c>
      <c r="B9007" s="2" t="s">
        <v>415</v>
      </c>
      <c r="C9007" s="2" t="s">
        <v>31674</v>
      </c>
      <c r="D9007" s="2" t="s">
        <v>31675</v>
      </c>
      <c r="E9007" s="2">
        <v>4.1</v>
      </c>
      <c r="F9007" s="2">
        <v>17.0</v>
      </c>
      <c r="H9007" s="2" t="s">
        <v>31676</v>
      </c>
      <c r="I9007" s="2" t="s">
        <v>420</v>
      </c>
      <c r="J9007" s="3" t="str">
        <f t="shared" si="1"/>
        <v>Unique</v>
      </c>
      <c r="K9007" s="4" t="str">
        <f t="shared" si="2"/>
        <v>No Website</v>
      </c>
      <c r="L9007" s="5" t="str">
        <f t="shared" si="3"/>
        <v>Good</v>
      </c>
      <c r="M9007" s="5" t="str">
        <f t="shared" si="4"/>
        <v>Below 100 Reviews</v>
      </c>
      <c r="N9007" s="6" t="str">
        <f t="shared" si="5"/>
        <v>Low Opportunity</v>
      </c>
    </row>
    <row r="9008">
      <c r="A9008" s="2" t="s">
        <v>171</v>
      </c>
      <c r="B9008" s="2" t="s">
        <v>415</v>
      </c>
      <c r="C9008" s="2" t="s">
        <v>31677</v>
      </c>
      <c r="D9008" s="2" t="s">
        <v>31678</v>
      </c>
      <c r="E9008" s="2">
        <v>4.6</v>
      </c>
      <c r="F9008" s="2">
        <v>20.0</v>
      </c>
      <c r="H9008" s="2" t="s">
        <v>31679</v>
      </c>
      <c r="I9008" s="2" t="s">
        <v>2543</v>
      </c>
      <c r="J9008" s="3" t="str">
        <f t="shared" si="1"/>
        <v>Unique</v>
      </c>
      <c r="K9008" s="4" t="str">
        <f t="shared" si="2"/>
        <v>No Website</v>
      </c>
      <c r="L9008" s="5" t="str">
        <f t="shared" si="3"/>
        <v>Excellent</v>
      </c>
      <c r="M9008" s="5" t="str">
        <f t="shared" si="4"/>
        <v>Below 100 Reviews</v>
      </c>
      <c r="N9008" s="4" t="str">
        <f t="shared" si="5"/>
        <v>High Opportunity</v>
      </c>
    </row>
    <row r="9009">
      <c r="A9009" s="2" t="s">
        <v>215</v>
      </c>
      <c r="B9009" s="2" t="s">
        <v>415</v>
      </c>
      <c r="C9009" s="2" t="s">
        <v>31680</v>
      </c>
      <c r="D9009" s="2" t="s">
        <v>31681</v>
      </c>
      <c r="E9009" s="2">
        <v>3.9</v>
      </c>
      <c r="F9009" s="2">
        <v>494.0</v>
      </c>
      <c r="H9009" s="2" t="s">
        <v>31682</v>
      </c>
      <c r="I9009" s="2" t="s">
        <v>4809</v>
      </c>
      <c r="J9009" s="3" t="str">
        <f t="shared" si="1"/>
        <v>Unique</v>
      </c>
      <c r="K9009" s="4" t="str">
        <f t="shared" si="2"/>
        <v>No Website</v>
      </c>
      <c r="L9009" s="5" t="str">
        <f t="shared" si="3"/>
        <v>Average</v>
      </c>
      <c r="M9009" s="5" t="str">
        <f t="shared" si="4"/>
        <v>100-499 Reviews</v>
      </c>
      <c r="N9009" s="6" t="str">
        <f t="shared" si="5"/>
        <v>Low Opportunity</v>
      </c>
    </row>
    <row r="9010">
      <c r="A9010" s="2" t="s">
        <v>215</v>
      </c>
      <c r="B9010" s="2" t="s">
        <v>154</v>
      </c>
      <c r="C9010" s="2" t="s">
        <v>31683</v>
      </c>
      <c r="D9010" s="2" t="s">
        <v>31684</v>
      </c>
      <c r="E9010" s="2">
        <v>4.9</v>
      </c>
      <c r="F9010" s="2">
        <v>2520.0</v>
      </c>
      <c r="G9010" s="7" t="s">
        <v>7973</v>
      </c>
      <c r="H9010" s="2" t="s">
        <v>31685</v>
      </c>
      <c r="I9010" s="2" t="s">
        <v>264</v>
      </c>
      <c r="J9010" s="3" t="str">
        <f t="shared" si="1"/>
        <v>Unique</v>
      </c>
      <c r="K9010" s="9" t="str">
        <f t="shared" si="2"/>
        <v>Official Website</v>
      </c>
      <c r="L9010" s="5" t="str">
        <f t="shared" si="3"/>
        <v>Excellent</v>
      </c>
      <c r="M9010" s="5" t="str">
        <f t="shared" si="4"/>
        <v>1000+ Reviews</v>
      </c>
      <c r="N9010" s="6" t="str">
        <f t="shared" si="5"/>
        <v>Low Opportunity</v>
      </c>
    </row>
    <row r="9011">
      <c r="A9011" s="2" t="s">
        <v>215</v>
      </c>
      <c r="B9011" s="2" t="s">
        <v>154</v>
      </c>
      <c r="C9011" s="2" t="s">
        <v>31686</v>
      </c>
      <c r="D9011" s="2" t="s">
        <v>31687</v>
      </c>
      <c r="E9011" s="2">
        <v>4.0</v>
      </c>
      <c r="F9011" s="2">
        <v>335.0</v>
      </c>
      <c r="G9011" s="7" t="s">
        <v>2616</v>
      </c>
      <c r="H9011" s="2" t="s">
        <v>31688</v>
      </c>
      <c r="I9011" s="2" t="s">
        <v>31689</v>
      </c>
      <c r="J9011" s="3" t="str">
        <f t="shared" si="1"/>
        <v>Unique</v>
      </c>
      <c r="K9011" s="9" t="str">
        <f t="shared" si="2"/>
        <v>Official Website</v>
      </c>
      <c r="L9011" s="5" t="str">
        <f t="shared" si="3"/>
        <v>Good</v>
      </c>
      <c r="M9011" s="5" t="str">
        <f t="shared" si="4"/>
        <v>100-499 Reviews</v>
      </c>
      <c r="N9011" s="6" t="str">
        <f t="shared" si="5"/>
        <v>Low Opportunity</v>
      </c>
    </row>
    <row r="9012">
      <c r="A9012" s="2" t="s">
        <v>215</v>
      </c>
      <c r="B9012" s="2" t="s">
        <v>154</v>
      </c>
      <c r="C9012" s="2" t="s">
        <v>31690</v>
      </c>
      <c r="D9012" s="2" t="s">
        <v>31691</v>
      </c>
      <c r="E9012" s="2">
        <v>4.6</v>
      </c>
      <c r="F9012" s="2">
        <v>7029.0</v>
      </c>
      <c r="G9012" s="7" t="s">
        <v>31692</v>
      </c>
      <c r="H9012" s="2" t="s">
        <v>31693</v>
      </c>
      <c r="I9012" s="2" t="s">
        <v>264</v>
      </c>
      <c r="J9012" s="3" t="str">
        <f t="shared" si="1"/>
        <v>Unique</v>
      </c>
      <c r="K9012" s="9" t="str">
        <f t="shared" si="2"/>
        <v>Official Website</v>
      </c>
      <c r="L9012" s="5" t="str">
        <f t="shared" si="3"/>
        <v>Excellent</v>
      </c>
      <c r="M9012" s="5" t="str">
        <f t="shared" si="4"/>
        <v>1000+ Reviews</v>
      </c>
      <c r="N9012" s="6" t="str">
        <f t="shared" si="5"/>
        <v>Low Opportunity</v>
      </c>
    </row>
    <row r="9013">
      <c r="A9013" s="2" t="s">
        <v>215</v>
      </c>
      <c r="B9013" s="2" t="s">
        <v>154</v>
      </c>
      <c r="C9013" s="2" t="s">
        <v>31694</v>
      </c>
      <c r="D9013" s="2" t="s">
        <v>31695</v>
      </c>
      <c r="E9013" s="2">
        <v>3.8</v>
      </c>
      <c r="F9013" s="2">
        <v>10.0</v>
      </c>
      <c r="G9013" s="7" t="s">
        <v>5618</v>
      </c>
      <c r="H9013" s="2" t="s">
        <v>31696</v>
      </c>
      <c r="I9013" s="2" t="s">
        <v>2636</v>
      </c>
      <c r="J9013" s="3" t="str">
        <f t="shared" si="1"/>
        <v>Unique</v>
      </c>
      <c r="K9013" s="9" t="str">
        <f t="shared" si="2"/>
        <v>Official Website</v>
      </c>
      <c r="L9013" s="5" t="str">
        <f t="shared" si="3"/>
        <v>Average</v>
      </c>
      <c r="M9013" s="5" t="str">
        <f t="shared" si="4"/>
        <v>Below 100 Reviews</v>
      </c>
      <c r="N9013" s="6" t="str">
        <f t="shared" si="5"/>
        <v>Low Opportunity</v>
      </c>
    </row>
    <row r="9014">
      <c r="A9014" s="2" t="s">
        <v>112</v>
      </c>
      <c r="B9014" s="2" t="s">
        <v>351</v>
      </c>
      <c r="C9014" s="2" t="s">
        <v>31697</v>
      </c>
      <c r="D9014" s="2" t="s">
        <v>31698</v>
      </c>
      <c r="E9014" s="2">
        <v>4.6</v>
      </c>
      <c r="F9014" s="2">
        <v>20.0</v>
      </c>
      <c r="H9014" s="2" t="s">
        <v>31699</v>
      </c>
      <c r="I9014" s="2" t="s">
        <v>31700</v>
      </c>
      <c r="J9014" s="3" t="str">
        <f t="shared" si="1"/>
        <v>Unique</v>
      </c>
      <c r="K9014" s="4" t="str">
        <f t="shared" si="2"/>
        <v>No Website</v>
      </c>
      <c r="L9014" s="5" t="str">
        <f t="shared" si="3"/>
        <v>Excellent</v>
      </c>
      <c r="M9014" s="5" t="str">
        <f t="shared" si="4"/>
        <v>Below 100 Reviews</v>
      </c>
      <c r="N9014" s="4" t="str">
        <f t="shared" si="5"/>
        <v>High Opportunity</v>
      </c>
    </row>
    <row r="9015">
      <c r="A9015" s="2" t="s">
        <v>215</v>
      </c>
      <c r="B9015" s="2" t="s">
        <v>154</v>
      </c>
      <c r="C9015" s="2" t="s">
        <v>31701</v>
      </c>
      <c r="D9015" s="2" t="s">
        <v>31702</v>
      </c>
      <c r="E9015" s="2">
        <v>4.8</v>
      </c>
      <c r="F9015" s="2">
        <v>81.0</v>
      </c>
      <c r="G9015" s="7" t="s">
        <v>31703</v>
      </c>
      <c r="H9015" s="2" t="s">
        <v>31704</v>
      </c>
      <c r="I9015" s="2" t="s">
        <v>126</v>
      </c>
      <c r="J9015" s="3" t="str">
        <f t="shared" si="1"/>
        <v>Unique</v>
      </c>
      <c r="K9015" s="9" t="str">
        <f t="shared" si="2"/>
        <v>Official Website</v>
      </c>
      <c r="L9015" s="5" t="str">
        <f t="shared" si="3"/>
        <v>Excellent</v>
      </c>
      <c r="M9015" s="5" t="str">
        <f t="shared" si="4"/>
        <v>Below 100 Reviews</v>
      </c>
      <c r="N9015" s="6" t="str">
        <f t="shared" si="5"/>
        <v>Low Opportunity</v>
      </c>
    </row>
    <row r="9016">
      <c r="A9016" s="2" t="s">
        <v>215</v>
      </c>
      <c r="B9016" s="2" t="s">
        <v>154</v>
      </c>
      <c r="C9016" s="2" t="s">
        <v>31705</v>
      </c>
      <c r="D9016" s="2" t="s">
        <v>31706</v>
      </c>
      <c r="E9016" s="2">
        <v>4.6</v>
      </c>
      <c r="F9016" s="2">
        <v>152.0</v>
      </c>
      <c r="G9016" s="7" t="s">
        <v>31707</v>
      </c>
      <c r="H9016" s="2" t="s">
        <v>31708</v>
      </c>
      <c r="I9016" s="2" t="s">
        <v>31709</v>
      </c>
      <c r="J9016" s="3" t="str">
        <f t="shared" si="1"/>
        <v>Unique</v>
      </c>
      <c r="K9016" s="9" t="str">
        <f t="shared" si="2"/>
        <v>Official Website</v>
      </c>
      <c r="L9016" s="5" t="str">
        <f t="shared" si="3"/>
        <v>Excellent</v>
      </c>
      <c r="M9016" s="5" t="str">
        <f t="shared" si="4"/>
        <v>100-499 Reviews</v>
      </c>
      <c r="N9016" s="6" t="str">
        <f t="shared" si="5"/>
        <v>Low Opportunity</v>
      </c>
    </row>
    <row r="9017">
      <c r="A9017" s="2" t="s">
        <v>215</v>
      </c>
      <c r="B9017" s="2" t="s">
        <v>154</v>
      </c>
      <c r="C9017" s="2" t="s">
        <v>31710</v>
      </c>
      <c r="D9017" s="2" t="s">
        <v>31711</v>
      </c>
      <c r="E9017" s="2">
        <v>4.2</v>
      </c>
      <c r="F9017" s="2">
        <v>22.0</v>
      </c>
      <c r="H9017" s="2" t="s">
        <v>31712</v>
      </c>
      <c r="I9017" s="2" t="s">
        <v>2647</v>
      </c>
      <c r="J9017" s="3" t="str">
        <f t="shared" si="1"/>
        <v>Unique</v>
      </c>
      <c r="K9017" s="4" t="str">
        <f t="shared" si="2"/>
        <v>No Website</v>
      </c>
      <c r="L9017" s="5" t="str">
        <f t="shared" si="3"/>
        <v>Good</v>
      </c>
      <c r="M9017" s="5" t="str">
        <f t="shared" si="4"/>
        <v>Below 100 Reviews</v>
      </c>
      <c r="N9017" s="6" t="str">
        <f t="shared" si="5"/>
        <v>Low Opportunity</v>
      </c>
    </row>
    <row r="9018">
      <c r="A9018" s="2" t="s">
        <v>215</v>
      </c>
      <c r="B9018" s="2" t="s">
        <v>154</v>
      </c>
      <c r="C9018" s="2" t="s">
        <v>31713</v>
      </c>
      <c r="D9018" s="2" t="s">
        <v>31714</v>
      </c>
      <c r="E9018" s="2">
        <v>4.4</v>
      </c>
      <c r="F9018" s="2">
        <v>17.0</v>
      </c>
      <c r="H9018" s="2" t="s">
        <v>31715</v>
      </c>
      <c r="I9018" s="2" t="s">
        <v>31716</v>
      </c>
      <c r="J9018" s="3" t="str">
        <f t="shared" si="1"/>
        <v>Unique</v>
      </c>
      <c r="K9018" s="4" t="str">
        <f t="shared" si="2"/>
        <v>No Website</v>
      </c>
      <c r="L9018" s="5" t="str">
        <f t="shared" si="3"/>
        <v>Good</v>
      </c>
      <c r="M9018" s="5" t="str">
        <f t="shared" si="4"/>
        <v>Below 100 Reviews</v>
      </c>
      <c r="N9018" s="6" t="str">
        <f t="shared" si="5"/>
        <v>Low Opportunity</v>
      </c>
    </row>
    <row r="9019">
      <c r="A9019" s="2" t="s">
        <v>301</v>
      </c>
      <c r="B9019" s="2" t="s">
        <v>591</v>
      </c>
      <c r="C9019" s="2" t="s">
        <v>31717</v>
      </c>
      <c r="D9019" s="2" t="s">
        <v>31718</v>
      </c>
      <c r="E9019" s="2">
        <v>4.6</v>
      </c>
      <c r="F9019" s="2">
        <v>20.0</v>
      </c>
      <c r="H9019" s="2" t="s">
        <v>31719</v>
      </c>
      <c r="I9019" s="2" t="s">
        <v>31720</v>
      </c>
      <c r="J9019" s="3" t="str">
        <f t="shared" si="1"/>
        <v>Unique</v>
      </c>
      <c r="K9019" s="4" t="str">
        <f t="shared" si="2"/>
        <v>No Website</v>
      </c>
      <c r="L9019" s="5" t="str">
        <f t="shared" si="3"/>
        <v>Excellent</v>
      </c>
      <c r="M9019" s="5" t="str">
        <f t="shared" si="4"/>
        <v>Below 100 Reviews</v>
      </c>
      <c r="N9019" s="4" t="str">
        <f t="shared" si="5"/>
        <v>High Opportunity</v>
      </c>
    </row>
    <row r="9020">
      <c r="A9020" s="2" t="s">
        <v>215</v>
      </c>
      <c r="B9020" s="2" t="s">
        <v>154</v>
      </c>
      <c r="C9020" s="2" t="s">
        <v>31721</v>
      </c>
      <c r="D9020" s="2" t="s">
        <v>31722</v>
      </c>
      <c r="E9020" s="2">
        <v>4.0</v>
      </c>
      <c r="F9020" s="2">
        <v>4.0</v>
      </c>
      <c r="H9020" s="2" t="s">
        <v>31723</v>
      </c>
      <c r="I9020" s="2" t="s">
        <v>264</v>
      </c>
      <c r="J9020" s="3" t="str">
        <f t="shared" si="1"/>
        <v>Unique</v>
      </c>
      <c r="K9020" s="4" t="str">
        <f t="shared" si="2"/>
        <v>No Website</v>
      </c>
      <c r="L9020" s="5" t="str">
        <f t="shared" si="3"/>
        <v>Good</v>
      </c>
      <c r="M9020" s="5" t="str">
        <f t="shared" si="4"/>
        <v>Below 100 Reviews</v>
      </c>
      <c r="N9020" s="6" t="str">
        <f t="shared" si="5"/>
        <v>Low Opportunity</v>
      </c>
    </row>
    <row r="9021">
      <c r="A9021" s="2" t="s">
        <v>215</v>
      </c>
      <c r="B9021" s="2" t="s">
        <v>154</v>
      </c>
      <c r="C9021" s="2" t="s">
        <v>31724</v>
      </c>
      <c r="D9021" s="2" t="s">
        <v>31725</v>
      </c>
      <c r="E9021" s="2">
        <v>4.2</v>
      </c>
      <c r="F9021" s="2">
        <v>18.0</v>
      </c>
      <c r="H9021" s="2" t="s">
        <v>31726</v>
      </c>
      <c r="I9021" s="2" t="s">
        <v>31727</v>
      </c>
      <c r="J9021" s="3" t="str">
        <f t="shared" si="1"/>
        <v>Unique</v>
      </c>
      <c r="K9021" s="4" t="str">
        <f t="shared" si="2"/>
        <v>No Website</v>
      </c>
      <c r="L9021" s="5" t="str">
        <f t="shared" si="3"/>
        <v>Good</v>
      </c>
      <c r="M9021" s="5" t="str">
        <f t="shared" si="4"/>
        <v>Below 100 Reviews</v>
      </c>
      <c r="N9021" s="6" t="str">
        <f t="shared" si="5"/>
        <v>Low Opportunity</v>
      </c>
    </row>
    <row r="9022">
      <c r="A9022" s="2" t="s">
        <v>215</v>
      </c>
      <c r="B9022" s="2" t="s">
        <v>154</v>
      </c>
      <c r="C9022" s="2" t="s">
        <v>31728</v>
      </c>
      <c r="D9022" s="2" t="s">
        <v>31729</v>
      </c>
      <c r="E9022" s="2">
        <v>2.8</v>
      </c>
      <c r="F9022" s="2">
        <v>9.0</v>
      </c>
      <c r="H9022" s="2" t="s">
        <v>31730</v>
      </c>
      <c r="I9022" s="2" t="s">
        <v>264</v>
      </c>
      <c r="J9022" s="3" t="str">
        <f t="shared" si="1"/>
        <v>Unique</v>
      </c>
      <c r="K9022" s="4" t="str">
        <f t="shared" si="2"/>
        <v>No Website</v>
      </c>
      <c r="L9022" s="5" t="str">
        <f t="shared" si="3"/>
        <v>Poor</v>
      </c>
      <c r="M9022" s="5" t="str">
        <f t="shared" si="4"/>
        <v>Below 100 Reviews</v>
      </c>
      <c r="N9022" s="6" t="str">
        <f t="shared" si="5"/>
        <v>Low Opportunity</v>
      </c>
    </row>
    <row r="9023">
      <c r="A9023" s="2" t="s">
        <v>20</v>
      </c>
      <c r="B9023" s="2" t="s">
        <v>591</v>
      </c>
      <c r="C9023" s="2" t="s">
        <v>31731</v>
      </c>
      <c r="D9023" s="2" t="s">
        <v>31732</v>
      </c>
      <c r="E9023" s="2">
        <v>4.6</v>
      </c>
      <c r="F9023" s="2">
        <v>19.0</v>
      </c>
      <c r="H9023" s="2" t="s">
        <v>31733</v>
      </c>
      <c r="I9023" s="2" t="s">
        <v>595</v>
      </c>
      <c r="J9023" s="3" t="str">
        <f t="shared" si="1"/>
        <v>Unique</v>
      </c>
      <c r="K9023" s="4" t="str">
        <f t="shared" si="2"/>
        <v>No Website</v>
      </c>
      <c r="L9023" s="5" t="str">
        <f t="shared" si="3"/>
        <v>Excellent</v>
      </c>
      <c r="M9023" s="5" t="str">
        <f t="shared" si="4"/>
        <v>Below 100 Reviews</v>
      </c>
      <c r="N9023" s="4" t="str">
        <f t="shared" si="5"/>
        <v>High Opportunity</v>
      </c>
    </row>
    <row r="9024">
      <c r="A9024" s="2" t="s">
        <v>215</v>
      </c>
      <c r="B9024" s="2" t="s">
        <v>154</v>
      </c>
      <c r="C9024" s="2" t="s">
        <v>31734</v>
      </c>
      <c r="D9024" s="2" t="s">
        <v>31735</v>
      </c>
      <c r="E9024" s="2">
        <v>3.4</v>
      </c>
      <c r="F9024" s="2">
        <v>654.0</v>
      </c>
      <c r="G9024" s="7" t="s">
        <v>7216</v>
      </c>
      <c r="H9024" s="2" t="s">
        <v>31736</v>
      </c>
      <c r="I9024" s="2" t="s">
        <v>264</v>
      </c>
      <c r="J9024" s="3" t="str">
        <f t="shared" si="1"/>
        <v>Unique</v>
      </c>
      <c r="K9024" s="9" t="str">
        <f t="shared" si="2"/>
        <v>Official Website</v>
      </c>
      <c r="L9024" s="5" t="str">
        <f t="shared" si="3"/>
        <v>Average</v>
      </c>
      <c r="M9024" s="5" t="str">
        <f t="shared" si="4"/>
        <v>500-999 Reviews</v>
      </c>
      <c r="N9024" s="6" t="str">
        <f t="shared" si="5"/>
        <v>Low Opportunity</v>
      </c>
    </row>
    <row r="9025">
      <c r="A9025" s="2" t="s">
        <v>292</v>
      </c>
      <c r="B9025" s="2" t="s">
        <v>154</v>
      </c>
      <c r="C9025" s="2" t="s">
        <v>31737</v>
      </c>
      <c r="D9025" s="2" t="s">
        <v>31738</v>
      </c>
      <c r="E9025" s="2">
        <v>4.6</v>
      </c>
      <c r="F9025" s="2">
        <v>19.0</v>
      </c>
      <c r="H9025" s="2" t="s">
        <v>31739</v>
      </c>
      <c r="I9025" s="2" t="s">
        <v>31740</v>
      </c>
      <c r="J9025" s="3" t="str">
        <f t="shared" si="1"/>
        <v>Unique</v>
      </c>
      <c r="K9025" s="4" t="str">
        <f t="shared" si="2"/>
        <v>No Website</v>
      </c>
      <c r="L9025" s="5" t="str">
        <f t="shared" si="3"/>
        <v>Excellent</v>
      </c>
      <c r="M9025" s="5" t="str">
        <f t="shared" si="4"/>
        <v>Below 100 Reviews</v>
      </c>
      <c r="N9025" s="4" t="str">
        <f t="shared" si="5"/>
        <v>High Opportunity</v>
      </c>
    </row>
    <row r="9026">
      <c r="A9026" s="2" t="s">
        <v>145</v>
      </c>
      <c r="B9026" s="2" t="s">
        <v>154</v>
      </c>
      <c r="C9026" s="2" t="s">
        <v>31741</v>
      </c>
      <c r="D9026" s="2" t="s">
        <v>31742</v>
      </c>
      <c r="E9026" s="2">
        <v>4.6</v>
      </c>
      <c r="F9026" s="2">
        <v>19.0</v>
      </c>
      <c r="H9026" s="2" t="s">
        <v>31743</v>
      </c>
      <c r="I9026" s="2" t="s">
        <v>31744</v>
      </c>
      <c r="J9026" s="3" t="str">
        <f t="shared" si="1"/>
        <v>Unique</v>
      </c>
      <c r="K9026" s="4" t="str">
        <f t="shared" si="2"/>
        <v>No Website</v>
      </c>
      <c r="L9026" s="5" t="str">
        <f t="shared" si="3"/>
        <v>Excellent</v>
      </c>
      <c r="M9026" s="5" t="str">
        <f t="shared" si="4"/>
        <v>Below 100 Reviews</v>
      </c>
      <c r="N9026" s="4" t="str">
        <f t="shared" si="5"/>
        <v>High Opportunity</v>
      </c>
    </row>
    <row r="9027">
      <c r="A9027" s="2" t="s">
        <v>215</v>
      </c>
      <c r="B9027" s="2" t="s">
        <v>206</v>
      </c>
      <c r="C9027" s="2" t="s">
        <v>31745</v>
      </c>
      <c r="D9027" s="2" t="s">
        <v>31746</v>
      </c>
      <c r="E9027" s="2">
        <v>5.0</v>
      </c>
      <c r="F9027" s="2">
        <v>249.0</v>
      </c>
      <c r="G9027" s="7" t="s">
        <v>31747</v>
      </c>
      <c r="H9027" s="2" t="s">
        <v>31748</v>
      </c>
      <c r="I9027" s="2" t="s">
        <v>16486</v>
      </c>
      <c r="J9027" s="3" t="str">
        <f t="shared" si="1"/>
        <v>Unique</v>
      </c>
      <c r="K9027" s="9" t="str">
        <f t="shared" si="2"/>
        <v>Official Website</v>
      </c>
      <c r="L9027" s="5" t="str">
        <f t="shared" si="3"/>
        <v>Excellent</v>
      </c>
      <c r="M9027" s="5" t="str">
        <f t="shared" si="4"/>
        <v>100-499 Reviews</v>
      </c>
      <c r="N9027" s="6" t="str">
        <f t="shared" si="5"/>
        <v>Low Opportunity</v>
      </c>
    </row>
    <row r="9028">
      <c r="A9028" s="2" t="s">
        <v>215</v>
      </c>
      <c r="B9028" s="2" t="s">
        <v>206</v>
      </c>
      <c r="C9028" s="2" t="s">
        <v>31749</v>
      </c>
      <c r="D9028" s="2" t="s">
        <v>31750</v>
      </c>
      <c r="E9028" s="2">
        <v>4.6</v>
      </c>
      <c r="F9028" s="2">
        <v>289.0</v>
      </c>
      <c r="G9028" s="7" t="s">
        <v>31751</v>
      </c>
      <c r="H9028" s="2" t="s">
        <v>31752</v>
      </c>
      <c r="I9028" s="2" t="s">
        <v>16513</v>
      </c>
      <c r="J9028" s="3" t="str">
        <f t="shared" si="1"/>
        <v>Unique</v>
      </c>
      <c r="K9028" s="9" t="str">
        <f t="shared" si="2"/>
        <v>Official Website</v>
      </c>
      <c r="L9028" s="5" t="str">
        <f t="shared" si="3"/>
        <v>Excellent</v>
      </c>
      <c r="M9028" s="5" t="str">
        <f t="shared" si="4"/>
        <v>100-499 Reviews</v>
      </c>
      <c r="N9028" s="6" t="str">
        <f t="shared" si="5"/>
        <v>Low Opportunity</v>
      </c>
    </row>
    <row r="9029">
      <c r="A9029" s="2" t="s">
        <v>215</v>
      </c>
      <c r="B9029" s="2" t="s">
        <v>206</v>
      </c>
      <c r="C9029" s="2" t="s">
        <v>31753</v>
      </c>
      <c r="D9029" s="2" t="s">
        <v>31754</v>
      </c>
      <c r="E9029" s="2">
        <v>4.8</v>
      </c>
      <c r="F9029" s="2">
        <v>289.0</v>
      </c>
      <c r="G9029" s="7" t="s">
        <v>31755</v>
      </c>
      <c r="H9029" s="2" t="s">
        <v>31756</v>
      </c>
      <c r="I9029" s="2" t="s">
        <v>16513</v>
      </c>
      <c r="J9029" s="3" t="str">
        <f t="shared" si="1"/>
        <v>Unique</v>
      </c>
      <c r="K9029" s="9" t="str">
        <f t="shared" si="2"/>
        <v>Official Website</v>
      </c>
      <c r="L9029" s="5" t="str">
        <f t="shared" si="3"/>
        <v>Excellent</v>
      </c>
      <c r="M9029" s="5" t="str">
        <f t="shared" si="4"/>
        <v>100-499 Reviews</v>
      </c>
      <c r="N9029" s="6" t="str">
        <f t="shared" si="5"/>
        <v>Low Opportunity</v>
      </c>
    </row>
    <row r="9030">
      <c r="A9030" s="2" t="s">
        <v>215</v>
      </c>
      <c r="B9030" s="2" t="s">
        <v>206</v>
      </c>
      <c r="C9030" s="2" t="s">
        <v>31757</v>
      </c>
      <c r="D9030" s="2" t="s">
        <v>31758</v>
      </c>
      <c r="E9030" s="2">
        <v>4.8</v>
      </c>
      <c r="F9030" s="2">
        <v>381.0</v>
      </c>
      <c r="G9030" s="7" t="s">
        <v>31759</v>
      </c>
      <c r="H9030" s="2" t="s">
        <v>31760</v>
      </c>
      <c r="I9030" s="2" t="s">
        <v>16513</v>
      </c>
      <c r="J9030" s="3" t="str">
        <f t="shared" si="1"/>
        <v>Unique</v>
      </c>
      <c r="K9030" s="9" t="str">
        <f t="shared" si="2"/>
        <v>Official Website</v>
      </c>
      <c r="L9030" s="5" t="str">
        <f t="shared" si="3"/>
        <v>Excellent</v>
      </c>
      <c r="M9030" s="5" t="str">
        <f t="shared" si="4"/>
        <v>100-499 Reviews</v>
      </c>
      <c r="N9030" s="6" t="str">
        <f t="shared" si="5"/>
        <v>Low Opportunity</v>
      </c>
    </row>
    <row r="9031">
      <c r="A9031" s="2" t="s">
        <v>215</v>
      </c>
      <c r="B9031" s="2" t="s">
        <v>206</v>
      </c>
      <c r="C9031" s="2" t="s">
        <v>31761</v>
      </c>
      <c r="D9031" s="2" t="s">
        <v>31762</v>
      </c>
      <c r="E9031" s="2">
        <v>4.8</v>
      </c>
      <c r="F9031" s="2">
        <v>113.0</v>
      </c>
      <c r="G9031" s="7" t="s">
        <v>31763</v>
      </c>
      <c r="H9031" s="2" t="s">
        <v>31764</v>
      </c>
      <c r="I9031" s="2" t="s">
        <v>16491</v>
      </c>
      <c r="J9031" s="3" t="str">
        <f t="shared" si="1"/>
        <v>Unique</v>
      </c>
      <c r="K9031" s="9" t="str">
        <f t="shared" si="2"/>
        <v>Official Website</v>
      </c>
      <c r="L9031" s="5" t="str">
        <f t="shared" si="3"/>
        <v>Excellent</v>
      </c>
      <c r="M9031" s="5" t="str">
        <f t="shared" si="4"/>
        <v>100-499 Reviews</v>
      </c>
      <c r="N9031" s="6" t="str">
        <f t="shared" si="5"/>
        <v>Low Opportunity</v>
      </c>
    </row>
    <row r="9032">
      <c r="A9032" s="2" t="s">
        <v>215</v>
      </c>
      <c r="B9032" s="2" t="s">
        <v>206</v>
      </c>
      <c r="C9032" s="2" t="s">
        <v>31765</v>
      </c>
      <c r="D9032" s="2" t="s">
        <v>31766</v>
      </c>
      <c r="E9032" s="2">
        <v>4.9</v>
      </c>
      <c r="F9032" s="2">
        <v>97.0</v>
      </c>
      <c r="G9032" s="7" t="s">
        <v>31767</v>
      </c>
      <c r="H9032" s="2" t="s">
        <v>31768</v>
      </c>
      <c r="I9032" s="2" t="s">
        <v>16491</v>
      </c>
      <c r="J9032" s="3" t="str">
        <f t="shared" si="1"/>
        <v>Unique</v>
      </c>
      <c r="K9032" s="9" t="str">
        <f t="shared" si="2"/>
        <v>Official Website</v>
      </c>
      <c r="L9032" s="5" t="str">
        <f t="shared" si="3"/>
        <v>Excellent</v>
      </c>
      <c r="M9032" s="5" t="str">
        <f t="shared" si="4"/>
        <v>Below 100 Reviews</v>
      </c>
      <c r="N9032" s="6" t="str">
        <f t="shared" si="5"/>
        <v>Low Opportunity</v>
      </c>
    </row>
    <row r="9033">
      <c r="A9033" s="2" t="s">
        <v>215</v>
      </c>
      <c r="B9033" s="2" t="s">
        <v>206</v>
      </c>
      <c r="C9033" s="2" t="s">
        <v>31769</v>
      </c>
      <c r="D9033" s="2" t="s">
        <v>31770</v>
      </c>
      <c r="E9033" s="2">
        <v>5.0</v>
      </c>
      <c r="F9033" s="2">
        <v>64.0</v>
      </c>
      <c r="G9033" s="7" t="s">
        <v>31771</v>
      </c>
      <c r="H9033" s="2" t="s">
        <v>31772</v>
      </c>
      <c r="I9033" s="2" t="s">
        <v>24527</v>
      </c>
      <c r="J9033" s="3" t="str">
        <f t="shared" si="1"/>
        <v>Unique</v>
      </c>
      <c r="K9033" s="9" t="str">
        <f t="shared" si="2"/>
        <v>Official Website</v>
      </c>
      <c r="L9033" s="5" t="str">
        <f t="shared" si="3"/>
        <v>Excellent</v>
      </c>
      <c r="M9033" s="5" t="str">
        <f t="shared" si="4"/>
        <v>Below 100 Reviews</v>
      </c>
      <c r="N9033" s="6" t="str">
        <f t="shared" si="5"/>
        <v>Low Opportunity</v>
      </c>
    </row>
    <row r="9034">
      <c r="A9034" s="2" t="s">
        <v>215</v>
      </c>
      <c r="B9034" s="2" t="s">
        <v>206</v>
      </c>
      <c r="C9034" s="2" t="s">
        <v>31773</v>
      </c>
      <c r="D9034" s="2" t="s">
        <v>31774</v>
      </c>
      <c r="E9034" s="2">
        <v>4.9</v>
      </c>
      <c r="F9034" s="2">
        <v>927.0</v>
      </c>
      <c r="G9034" s="7" t="s">
        <v>31775</v>
      </c>
      <c r="H9034" s="2" t="s">
        <v>31776</v>
      </c>
      <c r="I9034" s="2" t="s">
        <v>16477</v>
      </c>
      <c r="J9034" s="3" t="str">
        <f t="shared" si="1"/>
        <v>Unique</v>
      </c>
      <c r="K9034" s="9" t="str">
        <f t="shared" si="2"/>
        <v>Official Website</v>
      </c>
      <c r="L9034" s="5" t="str">
        <f t="shared" si="3"/>
        <v>Excellent</v>
      </c>
      <c r="M9034" s="5" t="str">
        <f t="shared" si="4"/>
        <v>500-999 Reviews</v>
      </c>
      <c r="N9034" s="6" t="str">
        <f t="shared" si="5"/>
        <v>Low Opportunity</v>
      </c>
    </row>
    <row r="9035">
      <c r="A9035" s="2" t="s">
        <v>1116</v>
      </c>
      <c r="B9035" s="2" t="s">
        <v>106</v>
      </c>
      <c r="C9035" s="2" t="s">
        <v>31777</v>
      </c>
      <c r="D9035" s="2" t="s">
        <v>31778</v>
      </c>
      <c r="E9035" s="2">
        <v>4.6</v>
      </c>
      <c r="F9035" s="2">
        <v>19.0</v>
      </c>
      <c r="I9035" s="2" t="s">
        <v>643</v>
      </c>
      <c r="J9035" s="3" t="str">
        <f t="shared" si="1"/>
        <v>Unique</v>
      </c>
      <c r="K9035" s="4" t="str">
        <f t="shared" si="2"/>
        <v>No Website</v>
      </c>
      <c r="L9035" s="5" t="str">
        <f t="shared" si="3"/>
        <v>Excellent</v>
      </c>
      <c r="M9035" s="5" t="str">
        <f t="shared" si="4"/>
        <v>Below 100 Reviews</v>
      </c>
      <c r="N9035" s="4" t="str">
        <f t="shared" si="5"/>
        <v>High Opportunity</v>
      </c>
    </row>
    <row r="9036">
      <c r="A9036" s="2" t="s">
        <v>1116</v>
      </c>
      <c r="B9036" s="2" t="s">
        <v>591</v>
      </c>
      <c r="C9036" s="2" t="s">
        <v>31779</v>
      </c>
      <c r="D9036" s="2" t="s">
        <v>31780</v>
      </c>
      <c r="E9036" s="2">
        <v>4.6</v>
      </c>
      <c r="F9036" s="2">
        <v>19.0</v>
      </c>
      <c r="H9036" s="2" t="s">
        <v>31781</v>
      </c>
      <c r="I9036" s="2" t="s">
        <v>595</v>
      </c>
      <c r="J9036" s="3" t="str">
        <f t="shared" si="1"/>
        <v>Unique</v>
      </c>
      <c r="K9036" s="4" t="str">
        <f t="shared" si="2"/>
        <v>No Website</v>
      </c>
      <c r="L9036" s="5" t="str">
        <f t="shared" si="3"/>
        <v>Excellent</v>
      </c>
      <c r="M9036" s="5" t="str">
        <f t="shared" si="4"/>
        <v>Below 100 Reviews</v>
      </c>
      <c r="N9036" s="4" t="str">
        <f t="shared" si="5"/>
        <v>High Opportunity</v>
      </c>
    </row>
    <row r="9037">
      <c r="A9037" s="2" t="s">
        <v>215</v>
      </c>
      <c r="B9037" s="2" t="s">
        <v>206</v>
      </c>
      <c r="C9037" s="2" t="s">
        <v>31782</v>
      </c>
      <c r="D9037" s="2" t="s">
        <v>31783</v>
      </c>
      <c r="E9037" s="2">
        <v>4.7</v>
      </c>
      <c r="F9037" s="2">
        <v>132.0</v>
      </c>
      <c r="G9037" s="7" t="s">
        <v>31784</v>
      </c>
      <c r="H9037" s="2" t="s">
        <v>31785</v>
      </c>
      <c r="I9037" s="2" t="s">
        <v>31786</v>
      </c>
      <c r="J9037" s="3" t="str">
        <f t="shared" si="1"/>
        <v>Unique</v>
      </c>
      <c r="K9037" s="9" t="str">
        <f t="shared" si="2"/>
        <v>Official Website</v>
      </c>
      <c r="L9037" s="5" t="str">
        <f t="shared" si="3"/>
        <v>Excellent</v>
      </c>
      <c r="M9037" s="5" t="str">
        <f t="shared" si="4"/>
        <v>100-499 Reviews</v>
      </c>
      <c r="N9037" s="6" t="str">
        <f t="shared" si="5"/>
        <v>Low Opportunity</v>
      </c>
    </row>
    <row r="9038">
      <c r="A9038" s="2" t="s">
        <v>215</v>
      </c>
      <c r="B9038" s="2" t="s">
        <v>206</v>
      </c>
      <c r="C9038" s="2" t="s">
        <v>31787</v>
      </c>
      <c r="D9038" s="2" t="s">
        <v>31788</v>
      </c>
      <c r="E9038" s="2">
        <v>3.8</v>
      </c>
      <c r="F9038" s="2">
        <v>207.0</v>
      </c>
      <c r="G9038" s="7" t="s">
        <v>31789</v>
      </c>
      <c r="H9038" s="2" t="s">
        <v>31790</v>
      </c>
      <c r="I9038" s="2" t="s">
        <v>992</v>
      </c>
      <c r="J9038" s="3" t="str">
        <f t="shared" si="1"/>
        <v>Unique</v>
      </c>
      <c r="K9038" s="9" t="str">
        <f t="shared" si="2"/>
        <v>Official Website</v>
      </c>
      <c r="L9038" s="5" t="str">
        <f t="shared" si="3"/>
        <v>Average</v>
      </c>
      <c r="M9038" s="5" t="str">
        <f t="shared" si="4"/>
        <v>100-499 Reviews</v>
      </c>
      <c r="N9038" s="6" t="str">
        <f t="shared" si="5"/>
        <v>Low Opportunity</v>
      </c>
    </row>
    <row r="9039">
      <c r="A9039" s="2" t="s">
        <v>215</v>
      </c>
      <c r="B9039" s="2" t="s">
        <v>206</v>
      </c>
      <c r="C9039" s="2" t="s">
        <v>31791</v>
      </c>
      <c r="D9039" s="2" t="s">
        <v>31792</v>
      </c>
      <c r="E9039" s="2">
        <v>4.4</v>
      </c>
      <c r="F9039" s="2">
        <v>168.0</v>
      </c>
      <c r="G9039" s="7" t="s">
        <v>31793</v>
      </c>
      <c r="H9039" s="2" t="s">
        <v>31794</v>
      </c>
      <c r="I9039" s="2" t="s">
        <v>31795</v>
      </c>
      <c r="J9039" s="3" t="str">
        <f t="shared" si="1"/>
        <v>Unique</v>
      </c>
      <c r="K9039" s="9" t="str">
        <f t="shared" si="2"/>
        <v>Official Website</v>
      </c>
      <c r="L9039" s="5" t="str">
        <f t="shared" si="3"/>
        <v>Good</v>
      </c>
      <c r="M9039" s="5" t="str">
        <f t="shared" si="4"/>
        <v>100-499 Reviews</v>
      </c>
      <c r="N9039" s="6" t="str">
        <f t="shared" si="5"/>
        <v>Low Opportunity</v>
      </c>
    </row>
    <row r="9040">
      <c r="A9040" s="2" t="s">
        <v>215</v>
      </c>
      <c r="B9040" s="2" t="s">
        <v>206</v>
      </c>
      <c r="C9040" s="2" t="s">
        <v>31796</v>
      </c>
      <c r="D9040" s="2" t="s">
        <v>31797</v>
      </c>
      <c r="E9040" s="2">
        <v>5.0</v>
      </c>
      <c r="F9040" s="2">
        <v>52.0</v>
      </c>
      <c r="G9040" s="7" t="s">
        <v>31798</v>
      </c>
      <c r="H9040" s="2" t="s">
        <v>31799</v>
      </c>
      <c r="I9040" s="2" t="s">
        <v>31800</v>
      </c>
      <c r="J9040" s="3" t="str">
        <f t="shared" si="1"/>
        <v>Unique</v>
      </c>
      <c r="K9040" s="6" t="str">
        <f t="shared" si="2"/>
        <v>Social Media</v>
      </c>
      <c r="L9040" s="5" t="str">
        <f t="shared" si="3"/>
        <v>Excellent</v>
      </c>
      <c r="M9040" s="5" t="str">
        <f t="shared" si="4"/>
        <v>Below 100 Reviews</v>
      </c>
      <c r="N9040" s="8" t="str">
        <f t="shared" si="5"/>
        <v>Medium Opportunity</v>
      </c>
    </row>
    <row r="9041">
      <c r="A9041" s="2" t="s">
        <v>215</v>
      </c>
      <c r="B9041" s="2" t="s">
        <v>206</v>
      </c>
      <c r="C9041" s="2" t="s">
        <v>31801</v>
      </c>
      <c r="D9041" s="2" t="s">
        <v>31802</v>
      </c>
      <c r="E9041" s="2">
        <v>4.1</v>
      </c>
      <c r="F9041" s="2">
        <v>12.0</v>
      </c>
      <c r="I9041" s="2" t="s">
        <v>5352</v>
      </c>
      <c r="J9041" s="3" t="str">
        <f t="shared" si="1"/>
        <v>Unique</v>
      </c>
      <c r="K9041" s="4" t="str">
        <f t="shared" si="2"/>
        <v>No Website</v>
      </c>
      <c r="L9041" s="5" t="str">
        <f t="shared" si="3"/>
        <v>Good</v>
      </c>
      <c r="M9041" s="5" t="str">
        <f t="shared" si="4"/>
        <v>Below 100 Reviews</v>
      </c>
      <c r="N9041" s="6" t="str">
        <f t="shared" si="5"/>
        <v>Low Opportunity</v>
      </c>
    </row>
    <row r="9042">
      <c r="A9042" s="2" t="s">
        <v>40</v>
      </c>
      <c r="B9042" s="2" t="s">
        <v>351</v>
      </c>
      <c r="C9042" s="2" t="s">
        <v>31803</v>
      </c>
      <c r="D9042" s="2" t="s">
        <v>31804</v>
      </c>
      <c r="E9042" s="2">
        <v>4.6</v>
      </c>
      <c r="F9042" s="2">
        <v>18.0</v>
      </c>
      <c r="H9042" s="2" t="s">
        <v>31805</v>
      </c>
      <c r="I9042" s="2" t="s">
        <v>561</v>
      </c>
      <c r="J9042" s="3" t="str">
        <f t="shared" si="1"/>
        <v>Unique</v>
      </c>
      <c r="K9042" s="4" t="str">
        <f t="shared" si="2"/>
        <v>No Website</v>
      </c>
      <c r="L9042" s="5" t="str">
        <f t="shared" si="3"/>
        <v>Excellent</v>
      </c>
      <c r="M9042" s="5" t="str">
        <f t="shared" si="4"/>
        <v>Below 100 Reviews</v>
      </c>
      <c r="N9042" s="4" t="str">
        <f t="shared" si="5"/>
        <v>High Opportunity</v>
      </c>
    </row>
    <row r="9043">
      <c r="A9043" s="2" t="s">
        <v>215</v>
      </c>
      <c r="B9043" s="2" t="s">
        <v>206</v>
      </c>
      <c r="C9043" s="2" t="s">
        <v>31806</v>
      </c>
      <c r="D9043" s="2" t="s">
        <v>31807</v>
      </c>
      <c r="E9043" s="2">
        <v>4.0</v>
      </c>
      <c r="F9043" s="2">
        <v>77.0</v>
      </c>
      <c r="H9043" s="2" t="s">
        <v>31808</v>
      </c>
      <c r="I9043" s="2" t="s">
        <v>16504</v>
      </c>
      <c r="J9043" s="3" t="str">
        <f t="shared" si="1"/>
        <v>Unique</v>
      </c>
      <c r="K9043" s="4" t="str">
        <f t="shared" si="2"/>
        <v>No Website</v>
      </c>
      <c r="L9043" s="5" t="str">
        <f t="shared" si="3"/>
        <v>Good</v>
      </c>
      <c r="M9043" s="5" t="str">
        <f t="shared" si="4"/>
        <v>Below 100 Reviews</v>
      </c>
      <c r="N9043" s="6" t="str">
        <f t="shared" si="5"/>
        <v>Low Opportunity</v>
      </c>
    </row>
    <row r="9044">
      <c r="A9044" s="2" t="s">
        <v>215</v>
      </c>
      <c r="B9044" s="2" t="s">
        <v>206</v>
      </c>
      <c r="C9044" s="2" t="s">
        <v>31809</v>
      </c>
      <c r="D9044" s="2" t="s">
        <v>31810</v>
      </c>
      <c r="E9044" s="2">
        <v>4.8</v>
      </c>
      <c r="F9044" s="2">
        <v>211.0</v>
      </c>
      <c r="G9044" s="7" t="s">
        <v>31811</v>
      </c>
      <c r="H9044" s="2" t="s">
        <v>31812</v>
      </c>
      <c r="I9044" s="2" t="s">
        <v>16513</v>
      </c>
      <c r="J9044" s="3" t="str">
        <f t="shared" si="1"/>
        <v>Unique</v>
      </c>
      <c r="K9044" s="9" t="str">
        <f t="shared" si="2"/>
        <v>Official Website</v>
      </c>
      <c r="L9044" s="5" t="str">
        <f t="shared" si="3"/>
        <v>Excellent</v>
      </c>
      <c r="M9044" s="5" t="str">
        <f t="shared" si="4"/>
        <v>100-499 Reviews</v>
      </c>
      <c r="N9044" s="6" t="str">
        <f t="shared" si="5"/>
        <v>Low Opportunity</v>
      </c>
    </row>
    <row r="9045">
      <c r="A9045" s="2" t="s">
        <v>275</v>
      </c>
      <c r="B9045" s="2" t="s">
        <v>181</v>
      </c>
      <c r="C9045" s="2" t="s">
        <v>31813</v>
      </c>
      <c r="D9045" s="2" t="s">
        <v>31814</v>
      </c>
      <c r="E9045" s="2">
        <v>4.6</v>
      </c>
      <c r="F9045" s="2">
        <v>18.0</v>
      </c>
      <c r="I9045" s="2" t="s">
        <v>205</v>
      </c>
      <c r="J9045" s="3" t="str">
        <f t="shared" si="1"/>
        <v>Unique</v>
      </c>
      <c r="K9045" s="4" t="str">
        <f t="shared" si="2"/>
        <v>No Website</v>
      </c>
      <c r="L9045" s="5" t="str">
        <f t="shared" si="3"/>
        <v>Excellent</v>
      </c>
      <c r="M9045" s="5" t="str">
        <f t="shared" si="4"/>
        <v>Below 100 Reviews</v>
      </c>
      <c r="N9045" s="4" t="str">
        <f t="shared" si="5"/>
        <v>High Opportunity</v>
      </c>
    </row>
    <row r="9046">
      <c r="A9046" s="2" t="s">
        <v>215</v>
      </c>
      <c r="B9046" s="2" t="s">
        <v>101</v>
      </c>
      <c r="C9046" s="2" t="s">
        <v>31815</v>
      </c>
      <c r="D9046" s="2" t="s">
        <v>31816</v>
      </c>
      <c r="E9046" s="2">
        <v>4.7</v>
      </c>
      <c r="F9046" s="2">
        <v>70.0</v>
      </c>
      <c r="G9046" s="7" t="s">
        <v>13115</v>
      </c>
      <c r="H9046" s="2" t="s">
        <v>31817</v>
      </c>
      <c r="I9046" s="2" t="s">
        <v>31818</v>
      </c>
      <c r="J9046" s="3" t="str">
        <f t="shared" si="1"/>
        <v>Unique</v>
      </c>
      <c r="K9046" s="9" t="str">
        <f t="shared" si="2"/>
        <v>Official Website</v>
      </c>
      <c r="L9046" s="5" t="str">
        <f t="shared" si="3"/>
        <v>Excellent</v>
      </c>
      <c r="M9046" s="5" t="str">
        <f t="shared" si="4"/>
        <v>Below 100 Reviews</v>
      </c>
      <c r="N9046" s="6" t="str">
        <f t="shared" si="5"/>
        <v>Low Opportunity</v>
      </c>
    </row>
    <row r="9047">
      <c r="A9047" s="2" t="s">
        <v>215</v>
      </c>
      <c r="B9047" s="2" t="s">
        <v>101</v>
      </c>
      <c r="C9047" s="2" t="s">
        <v>31819</v>
      </c>
      <c r="D9047" s="2" t="s">
        <v>31820</v>
      </c>
      <c r="E9047" s="2">
        <v>4.8</v>
      </c>
      <c r="F9047" s="2">
        <v>149.0</v>
      </c>
      <c r="G9047" s="7" t="s">
        <v>31821</v>
      </c>
      <c r="H9047" s="2" t="s">
        <v>31822</v>
      </c>
      <c r="I9047" s="2" t="s">
        <v>2868</v>
      </c>
      <c r="J9047" s="3" t="str">
        <f t="shared" si="1"/>
        <v>Unique</v>
      </c>
      <c r="K9047" s="9" t="str">
        <f t="shared" si="2"/>
        <v>Official Website</v>
      </c>
      <c r="L9047" s="5" t="str">
        <f t="shared" si="3"/>
        <v>Excellent</v>
      </c>
      <c r="M9047" s="5" t="str">
        <f t="shared" si="4"/>
        <v>100-499 Reviews</v>
      </c>
      <c r="N9047" s="6" t="str">
        <f t="shared" si="5"/>
        <v>Low Opportunity</v>
      </c>
    </row>
    <row r="9048">
      <c r="A9048" s="2" t="s">
        <v>215</v>
      </c>
      <c r="B9048" s="2" t="s">
        <v>101</v>
      </c>
      <c r="C9048" s="2" t="s">
        <v>31823</v>
      </c>
      <c r="D9048" s="2" t="s">
        <v>31824</v>
      </c>
      <c r="E9048" s="2">
        <v>3.8</v>
      </c>
      <c r="F9048" s="2">
        <v>126.0</v>
      </c>
      <c r="H9048" s="2" t="s">
        <v>31825</v>
      </c>
      <c r="I9048" s="2" t="s">
        <v>2868</v>
      </c>
      <c r="J9048" s="3" t="str">
        <f t="shared" si="1"/>
        <v>Unique</v>
      </c>
      <c r="K9048" s="4" t="str">
        <f t="shared" si="2"/>
        <v>No Website</v>
      </c>
      <c r="L9048" s="5" t="str">
        <f t="shared" si="3"/>
        <v>Average</v>
      </c>
      <c r="M9048" s="5" t="str">
        <f t="shared" si="4"/>
        <v>100-499 Reviews</v>
      </c>
      <c r="N9048" s="6" t="str">
        <f t="shared" si="5"/>
        <v>Low Opportunity</v>
      </c>
    </row>
    <row r="9049">
      <c r="A9049" s="2" t="s">
        <v>215</v>
      </c>
      <c r="B9049" s="2" t="s">
        <v>101</v>
      </c>
      <c r="C9049" s="2" t="s">
        <v>31826</v>
      </c>
      <c r="D9049" s="2" t="s">
        <v>31827</v>
      </c>
      <c r="E9049" s="2">
        <v>4.2</v>
      </c>
      <c r="F9049" s="2">
        <v>29.0</v>
      </c>
      <c r="H9049" s="2" t="s">
        <v>31828</v>
      </c>
      <c r="I9049" s="2" t="s">
        <v>31829</v>
      </c>
      <c r="J9049" s="3" t="str">
        <f t="shared" si="1"/>
        <v>Unique</v>
      </c>
      <c r="K9049" s="4" t="str">
        <f t="shared" si="2"/>
        <v>No Website</v>
      </c>
      <c r="L9049" s="5" t="str">
        <f t="shared" si="3"/>
        <v>Good</v>
      </c>
      <c r="M9049" s="5" t="str">
        <f t="shared" si="4"/>
        <v>Below 100 Reviews</v>
      </c>
      <c r="N9049" s="6" t="str">
        <f t="shared" si="5"/>
        <v>Low Opportunity</v>
      </c>
    </row>
    <row r="9050">
      <c r="A9050" s="2" t="s">
        <v>215</v>
      </c>
      <c r="B9050" s="2" t="s">
        <v>101</v>
      </c>
      <c r="C9050" s="2" t="s">
        <v>31830</v>
      </c>
      <c r="D9050" s="2" t="s">
        <v>31831</v>
      </c>
      <c r="E9050" s="2">
        <v>3.4</v>
      </c>
      <c r="F9050" s="2">
        <v>123.0</v>
      </c>
      <c r="G9050" s="7" t="s">
        <v>31832</v>
      </c>
      <c r="H9050" s="2" t="s">
        <v>3804</v>
      </c>
      <c r="I9050" s="2" t="s">
        <v>31833</v>
      </c>
      <c r="J9050" s="3" t="str">
        <f t="shared" si="1"/>
        <v>Unique</v>
      </c>
      <c r="K9050" s="9" t="str">
        <f t="shared" si="2"/>
        <v>Official Website</v>
      </c>
      <c r="L9050" s="5" t="str">
        <f t="shared" si="3"/>
        <v>Average</v>
      </c>
      <c r="M9050" s="5" t="str">
        <f t="shared" si="4"/>
        <v>100-499 Reviews</v>
      </c>
      <c r="N9050" s="6" t="str">
        <f t="shared" si="5"/>
        <v>Low Opportunity</v>
      </c>
    </row>
    <row r="9051">
      <c r="A9051" s="2" t="s">
        <v>112</v>
      </c>
      <c r="B9051" s="2" t="s">
        <v>345</v>
      </c>
      <c r="C9051" s="2" t="s">
        <v>31834</v>
      </c>
      <c r="D9051" s="2" t="s">
        <v>31835</v>
      </c>
      <c r="E9051" s="2">
        <v>4.6</v>
      </c>
      <c r="F9051" s="2">
        <v>18.0</v>
      </c>
      <c r="H9051" s="2" t="s">
        <v>31836</v>
      </c>
      <c r="I9051" s="2" t="s">
        <v>777</v>
      </c>
      <c r="J9051" s="3" t="str">
        <f t="shared" si="1"/>
        <v>Unique</v>
      </c>
      <c r="K9051" s="4" t="str">
        <f t="shared" si="2"/>
        <v>No Website</v>
      </c>
      <c r="L9051" s="5" t="str">
        <f t="shared" si="3"/>
        <v>Excellent</v>
      </c>
      <c r="M9051" s="5" t="str">
        <f t="shared" si="4"/>
        <v>Below 100 Reviews</v>
      </c>
      <c r="N9051" s="4" t="str">
        <f t="shared" si="5"/>
        <v>High Opportunity</v>
      </c>
    </row>
    <row r="9052">
      <c r="A9052" s="2" t="s">
        <v>215</v>
      </c>
      <c r="B9052" s="2" t="s">
        <v>101</v>
      </c>
      <c r="C9052" s="2" t="s">
        <v>31837</v>
      </c>
      <c r="D9052" s="2" t="s">
        <v>31838</v>
      </c>
      <c r="E9052" s="2">
        <v>4.7</v>
      </c>
      <c r="F9052" s="2">
        <v>292.0</v>
      </c>
      <c r="G9052" s="7" t="s">
        <v>29616</v>
      </c>
      <c r="H9052" s="2" t="s">
        <v>31839</v>
      </c>
      <c r="I9052" s="2" t="s">
        <v>31840</v>
      </c>
      <c r="J9052" s="3" t="str">
        <f t="shared" si="1"/>
        <v>Unique</v>
      </c>
      <c r="K9052" s="9" t="str">
        <f t="shared" si="2"/>
        <v>Official Website</v>
      </c>
      <c r="L9052" s="5" t="str">
        <f t="shared" si="3"/>
        <v>Excellent</v>
      </c>
      <c r="M9052" s="5" t="str">
        <f t="shared" si="4"/>
        <v>100-499 Reviews</v>
      </c>
      <c r="N9052" s="6" t="str">
        <f t="shared" si="5"/>
        <v>Low Opportunity</v>
      </c>
    </row>
    <row r="9053">
      <c r="A9053" s="2" t="s">
        <v>215</v>
      </c>
      <c r="B9053" s="2" t="s">
        <v>101</v>
      </c>
      <c r="C9053" s="2" t="s">
        <v>15743</v>
      </c>
      <c r="D9053" s="2" t="s">
        <v>31841</v>
      </c>
      <c r="E9053" s="2">
        <v>4.0</v>
      </c>
      <c r="F9053" s="2">
        <v>89.0</v>
      </c>
      <c r="I9053" s="2" t="s">
        <v>2868</v>
      </c>
      <c r="J9053" s="3" t="str">
        <f t="shared" si="1"/>
        <v>Unique</v>
      </c>
      <c r="K9053" s="4" t="str">
        <f t="shared" si="2"/>
        <v>No Website</v>
      </c>
      <c r="L9053" s="5" t="str">
        <f t="shared" si="3"/>
        <v>Good</v>
      </c>
      <c r="M9053" s="5" t="str">
        <f t="shared" si="4"/>
        <v>Below 100 Reviews</v>
      </c>
      <c r="N9053" s="6" t="str">
        <f t="shared" si="5"/>
        <v>Low Opportunity</v>
      </c>
    </row>
    <row r="9054">
      <c r="A9054" s="2" t="s">
        <v>215</v>
      </c>
      <c r="B9054" s="2" t="s">
        <v>101</v>
      </c>
      <c r="C9054" s="2" t="s">
        <v>31842</v>
      </c>
      <c r="D9054" s="2" t="s">
        <v>31843</v>
      </c>
      <c r="E9054" s="2">
        <v>4.5</v>
      </c>
      <c r="F9054" s="2">
        <v>18.0</v>
      </c>
      <c r="G9054" s="7" t="s">
        <v>31844</v>
      </c>
      <c r="H9054" s="2" t="s">
        <v>31845</v>
      </c>
      <c r="I9054" s="2" t="s">
        <v>31846</v>
      </c>
      <c r="J9054" s="3" t="str">
        <f t="shared" si="1"/>
        <v>Unique</v>
      </c>
      <c r="K9054" s="6" t="str">
        <f t="shared" si="2"/>
        <v>Social Media</v>
      </c>
      <c r="L9054" s="5" t="str">
        <f t="shared" si="3"/>
        <v>Excellent</v>
      </c>
      <c r="M9054" s="5" t="str">
        <f t="shared" si="4"/>
        <v>Below 100 Reviews</v>
      </c>
      <c r="N9054" s="8" t="str">
        <f t="shared" si="5"/>
        <v>Medium Opportunity</v>
      </c>
    </row>
    <row r="9055">
      <c r="A9055" s="2" t="s">
        <v>215</v>
      </c>
      <c r="B9055" s="2" t="s">
        <v>101</v>
      </c>
      <c r="C9055" s="2" t="s">
        <v>31847</v>
      </c>
      <c r="D9055" s="2" t="s">
        <v>31848</v>
      </c>
      <c r="E9055" s="2">
        <v>3.6</v>
      </c>
      <c r="F9055" s="2">
        <v>64.0</v>
      </c>
      <c r="G9055" s="7" t="s">
        <v>31849</v>
      </c>
      <c r="H9055" s="2" t="s">
        <v>31850</v>
      </c>
      <c r="I9055" s="2" t="s">
        <v>2868</v>
      </c>
      <c r="J9055" s="3" t="str">
        <f t="shared" si="1"/>
        <v>Unique</v>
      </c>
      <c r="K9055" s="6" t="str">
        <f t="shared" si="2"/>
        <v>Social Media</v>
      </c>
      <c r="L9055" s="5" t="str">
        <f t="shared" si="3"/>
        <v>Average</v>
      </c>
      <c r="M9055" s="5" t="str">
        <f t="shared" si="4"/>
        <v>Below 100 Reviews</v>
      </c>
      <c r="N9055" s="8" t="str">
        <f t="shared" si="5"/>
        <v>Medium Opportunity</v>
      </c>
    </row>
    <row r="9056">
      <c r="A9056" s="2" t="s">
        <v>215</v>
      </c>
      <c r="B9056" s="2" t="s">
        <v>101</v>
      </c>
      <c r="C9056" s="2" t="s">
        <v>31851</v>
      </c>
      <c r="D9056" s="2" t="s">
        <v>31852</v>
      </c>
      <c r="E9056" s="2">
        <v>3.9</v>
      </c>
      <c r="F9056" s="2">
        <v>88.0</v>
      </c>
      <c r="H9056" s="2" t="s">
        <v>31853</v>
      </c>
      <c r="I9056" s="2" t="s">
        <v>31854</v>
      </c>
      <c r="J9056" s="3" t="str">
        <f t="shared" si="1"/>
        <v>Unique</v>
      </c>
      <c r="K9056" s="4" t="str">
        <f t="shared" si="2"/>
        <v>No Website</v>
      </c>
      <c r="L9056" s="5" t="str">
        <f t="shared" si="3"/>
        <v>Average</v>
      </c>
      <c r="M9056" s="5" t="str">
        <f t="shared" si="4"/>
        <v>Below 100 Reviews</v>
      </c>
      <c r="N9056" s="6" t="str">
        <f t="shared" si="5"/>
        <v>Low Opportunity</v>
      </c>
    </row>
    <row r="9057">
      <c r="A9057" s="2" t="s">
        <v>215</v>
      </c>
      <c r="B9057" s="2" t="s">
        <v>101</v>
      </c>
      <c r="C9057" s="2" t="s">
        <v>31855</v>
      </c>
      <c r="D9057" s="2" t="s">
        <v>31856</v>
      </c>
      <c r="E9057" s="2">
        <v>3.9</v>
      </c>
      <c r="F9057" s="2">
        <v>190.0</v>
      </c>
      <c r="H9057" s="2" t="s">
        <v>31857</v>
      </c>
      <c r="I9057" s="2" t="s">
        <v>2868</v>
      </c>
      <c r="J9057" s="3" t="str">
        <f t="shared" si="1"/>
        <v>Unique</v>
      </c>
      <c r="K9057" s="4" t="str">
        <f t="shared" si="2"/>
        <v>No Website</v>
      </c>
      <c r="L9057" s="5" t="str">
        <f t="shared" si="3"/>
        <v>Average</v>
      </c>
      <c r="M9057" s="5" t="str">
        <f t="shared" si="4"/>
        <v>100-499 Reviews</v>
      </c>
      <c r="N9057" s="6" t="str">
        <f t="shared" si="5"/>
        <v>Low Opportunity</v>
      </c>
    </row>
    <row r="9058">
      <c r="A9058" s="2" t="s">
        <v>215</v>
      </c>
      <c r="B9058" s="2" t="s">
        <v>101</v>
      </c>
      <c r="C9058" s="2" t="s">
        <v>31858</v>
      </c>
      <c r="D9058" s="2" t="s">
        <v>31859</v>
      </c>
      <c r="E9058" s="2">
        <v>4.9</v>
      </c>
      <c r="F9058" s="2">
        <v>91.0</v>
      </c>
      <c r="G9058" s="7" t="s">
        <v>31860</v>
      </c>
      <c r="I9058" s="2" t="s">
        <v>31861</v>
      </c>
      <c r="J9058" s="3" t="str">
        <f t="shared" si="1"/>
        <v>Unique</v>
      </c>
      <c r="K9058" s="9" t="str">
        <f t="shared" si="2"/>
        <v>Official Website</v>
      </c>
      <c r="L9058" s="5" t="str">
        <f t="shared" si="3"/>
        <v>Excellent</v>
      </c>
      <c r="M9058" s="5" t="str">
        <f t="shared" si="4"/>
        <v>Below 100 Reviews</v>
      </c>
      <c r="N9058" s="6" t="str">
        <f t="shared" si="5"/>
        <v>Low Opportunity</v>
      </c>
    </row>
    <row r="9059">
      <c r="A9059" s="2" t="s">
        <v>215</v>
      </c>
      <c r="B9059" s="2" t="s">
        <v>101</v>
      </c>
      <c r="C9059" s="2" t="s">
        <v>1758</v>
      </c>
      <c r="D9059" s="2" t="s">
        <v>31862</v>
      </c>
      <c r="E9059" s="2">
        <v>4.5</v>
      </c>
      <c r="F9059" s="2">
        <v>72.0</v>
      </c>
      <c r="G9059" s="7" t="s">
        <v>31863</v>
      </c>
      <c r="H9059" s="2" t="s">
        <v>31864</v>
      </c>
      <c r="I9059" s="2" t="s">
        <v>31865</v>
      </c>
      <c r="J9059" s="3" t="str">
        <f t="shared" si="1"/>
        <v>Unique</v>
      </c>
      <c r="K9059" s="9" t="str">
        <f t="shared" si="2"/>
        <v>Official Website</v>
      </c>
      <c r="L9059" s="5" t="str">
        <f t="shared" si="3"/>
        <v>Excellent</v>
      </c>
      <c r="M9059" s="5" t="str">
        <f t="shared" si="4"/>
        <v>Below 100 Reviews</v>
      </c>
      <c r="N9059" s="6" t="str">
        <f t="shared" si="5"/>
        <v>Low Opportunity</v>
      </c>
    </row>
    <row r="9060">
      <c r="A9060" s="2" t="s">
        <v>215</v>
      </c>
      <c r="B9060" s="2" t="s">
        <v>345</v>
      </c>
      <c r="C9060" s="2" t="s">
        <v>31866</v>
      </c>
      <c r="D9060" s="2" t="s">
        <v>31867</v>
      </c>
      <c r="E9060" s="2">
        <v>3.3</v>
      </c>
      <c r="F9060" s="2">
        <v>48.0</v>
      </c>
      <c r="G9060" s="7" t="s">
        <v>1851</v>
      </c>
      <c r="H9060" s="2" t="s">
        <v>31868</v>
      </c>
      <c r="I9060" s="2" t="s">
        <v>3887</v>
      </c>
      <c r="J9060" s="3" t="str">
        <f t="shared" si="1"/>
        <v>Unique</v>
      </c>
      <c r="K9060" s="9" t="str">
        <f t="shared" si="2"/>
        <v>Official Website</v>
      </c>
      <c r="L9060" s="5" t="str">
        <f t="shared" si="3"/>
        <v>Average</v>
      </c>
      <c r="M9060" s="5" t="str">
        <f t="shared" si="4"/>
        <v>Below 100 Reviews</v>
      </c>
      <c r="N9060" s="6" t="str">
        <f t="shared" si="5"/>
        <v>Low Opportunity</v>
      </c>
    </row>
    <row r="9061">
      <c r="A9061" s="2" t="s">
        <v>215</v>
      </c>
      <c r="B9061" s="2" t="s">
        <v>345</v>
      </c>
      <c r="C9061" s="2" t="s">
        <v>31869</v>
      </c>
      <c r="D9061" s="2" t="s">
        <v>31870</v>
      </c>
      <c r="E9061" s="2">
        <v>4.9</v>
      </c>
      <c r="F9061" s="2">
        <v>90.0</v>
      </c>
      <c r="G9061" s="7" t="s">
        <v>16632</v>
      </c>
      <c r="H9061" s="2" t="s">
        <v>31871</v>
      </c>
      <c r="I9061" s="2" t="s">
        <v>760</v>
      </c>
      <c r="J9061" s="3" t="str">
        <f t="shared" si="1"/>
        <v>Unique</v>
      </c>
      <c r="K9061" s="9" t="str">
        <f t="shared" si="2"/>
        <v>Official Website</v>
      </c>
      <c r="L9061" s="5" t="str">
        <f t="shared" si="3"/>
        <v>Excellent</v>
      </c>
      <c r="M9061" s="5" t="str">
        <f t="shared" si="4"/>
        <v>Below 100 Reviews</v>
      </c>
      <c r="N9061" s="6" t="str">
        <f t="shared" si="5"/>
        <v>Low Opportunity</v>
      </c>
    </row>
    <row r="9062">
      <c r="A9062" s="2" t="s">
        <v>215</v>
      </c>
      <c r="B9062" s="2" t="s">
        <v>345</v>
      </c>
      <c r="C9062" s="2" t="s">
        <v>31872</v>
      </c>
      <c r="D9062" s="2" t="s">
        <v>31873</v>
      </c>
      <c r="E9062" s="2">
        <v>4.9</v>
      </c>
      <c r="F9062" s="2">
        <v>563.0</v>
      </c>
      <c r="G9062" s="7" t="s">
        <v>1807</v>
      </c>
      <c r="H9062" s="2" t="s">
        <v>31874</v>
      </c>
      <c r="I9062" s="2" t="s">
        <v>749</v>
      </c>
      <c r="J9062" s="3" t="str">
        <f t="shared" si="1"/>
        <v>Unique</v>
      </c>
      <c r="K9062" s="9" t="str">
        <f t="shared" si="2"/>
        <v>Official Website</v>
      </c>
      <c r="L9062" s="5" t="str">
        <f t="shared" si="3"/>
        <v>Excellent</v>
      </c>
      <c r="M9062" s="5" t="str">
        <f t="shared" si="4"/>
        <v>500-999 Reviews</v>
      </c>
      <c r="N9062" s="6" t="str">
        <f t="shared" si="5"/>
        <v>Low Opportunity</v>
      </c>
    </row>
    <row r="9063">
      <c r="A9063" s="2" t="s">
        <v>215</v>
      </c>
      <c r="B9063" s="2" t="s">
        <v>345</v>
      </c>
      <c r="C9063" s="2" t="s">
        <v>14127</v>
      </c>
      <c r="D9063" s="2" t="s">
        <v>31875</v>
      </c>
      <c r="E9063" s="2">
        <v>3.4</v>
      </c>
      <c r="F9063" s="2">
        <v>48.0</v>
      </c>
      <c r="H9063" s="2" t="s">
        <v>31876</v>
      </c>
      <c r="I9063" s="2" t="s">
        <v>749</v>
      </c>
      <c r="J9063" s="3" t="str">
        <f t="shared" si="1"/>
        <v>Unique</v>
      </c>
      <c r="K9063" s="4" t="str">
        <f t="shared" si="2"/>
        <v>No Website</v>
      </c>
      <c r="L9063" s="5" t="str">
        <f t="shared" si="3"/>
        <v>Average</v>
      </c>
      <c r="M9063" s="5" t="str">
        <f t="shared" si="4"/>
        <v>Below 100 Reviews</v>
      </c>
      <c r="N9063" s="6" t="str">
        <f t="shared" si="5"/>
        <v>Low Opportunity</v>
      </c>
    </row>
    <row r="9064">
      <c r="A9064" s="2" t="s">
        <v>215</v>
      </c>
      <c r="B9064" s="2" t="s">
        <v>345</v>
      </c>
      <c r="C9064" s="2" t="s">
        <v>31877</v>
      </c>
      <c r="D9064" s="2" t="s">
        <v>31878</v>
      </c>
      <c r="E9064" s="2">
        <v>4.3</v>
      </c>
      <c r="F9064" s="2">
        <v>14.0</v>
      </c>
      <c r="G9064" s="7" t="s">
        <v>1851</v>
      </c>
      <c r="H9064" s="2" t="s">
        <v>31879</v>
      </c>
      <c r="I9064" s="2" t="s">
        <v>749</v>
      </c>
      <c r="J9064" s="3" t="str">
        <f t="shared" si="1"/>
        <v>Unique</v>
      </c>
      <c r="K9064" s="9" t="str">
        <f t="shared" si="2"/>
        <v>Official Website</v>
      </c>
      <c r="L9064" s="5" t="str">
        <f t="shared" si="3"/>
        <v>Good</v>
      </c>
      <c r="M9064" s="5" t="str">
        <f t="shared" si="4"/>
        <v>Below 100 Reviews</v>
      </c>
      <c r="N9064" s="6" t="str">
        <f t="shared" si="5"/>
        <v>Low Opportunity</v>
      </c>
    </row>
    <row r="9065">
      <c r="A9065" s="2" t="s">
        <v>215</v>
      </c>
      <c r="B9065" s="2" t="s">
        <v>345</v>
      </c>
      <c r="C9065" s="2" t="s">
        <v>31880</v>
      </c>
      <c r="D9065" s="2" t="s">
        <v>31881</v>
      </c>
      <c r="E9065" s="2">
        <v>4.2</v>
      </c>
      <c r="F9065" s="2">
        <v>10.0</v>
      </c>
      <c r="H9065" s="2" t="s">
        <v>31882</v>
      </c>
      <c r="I9065" s="2" t="s">
        <v>749</v>
      </c>
      <c r="J9065" s="3" t="str">
        <f t="shared" si="1"/>
        <v>Unique</v>
      </c>
      <c r="K9065" s="4" t="str">
        <f t="shared" si="2"/>
        <v>No Website</v>
      </c>
      <c r="L9065" s="5" t="str">
        <f t="shared" si="3"/>
        <v>Good</v>
      </c>
      <c r="M9065" s="5" t="str">
        <f t="shared" si="4"/>
        <v>Below 100 Reviews</v>
      </c>
      <c r="N9065" s="6" t="str">
        <f t="shared" si="5"/>
        <v>Low Opportunity</v>
      </c>
    </row>
    <row r="9066">
      <c r="A9066" s="2" t="s">
        <v>399</v>
      </c>
      <c r="B9066" s="2" t="s">
        <v>415</v>
      </c>
      <c r="C9066" s="2" t="s">
        <v>31883</v>
      </c>
      <c r="D9066" s="2" t="s">
        <v>31884</v>
      </c>
      <c r="E9066" s="2">
        <v>4.6</v>
      </c>
      <c r="F9066" s="2">
        <v>18.0</v>
      </c>
      <c r="H9066" s="2" t="s">
        <v>31885</v>
      </c>
      <c r="I9066" s="2" t="s">
        <v>31886</v>
      </c>
      <c r="J9066" s="3" t="str">
        <f t="shared" si="1"/>
        <v>Unique</v>
      </c>
      <c r="K9066" s="4" t="str">
        <f t="shared" si="2"/>
        <v>No Website</v>
      </c>
      <c r="L9066" s="5" t="str">
        <f t="shared" si="3"/>
        <v>Excellent</v>
      </c>
      <c r="M9066" s="5" t="str">
        <f t="shared" si="4"/>
        <v>Below 100 Reviews</v>
      </c>
      <c r="N9066" s="4" t="str">
        <f t="shared" si="5"/>
        <v>High Opportunity</v>
      </c>
    </row>
    <row r="9067">
      <c r="A9067" s="2" t="s">
        <v>153</v>
      </c>
      <c r="B9067" s="2" t="s">
        <v>591</v>
      </c>
      <c r="C9067" s="2" t="s">
        <v>31887</v>
      </c>
      <c r="D9067" s="2" t="s">
        <v>31888</v>
      </c>
      <c r="E9067" s="2">
        <v>4.6</v>
      </c>
      <c r="F9067" s="2">
        <v>17.0</v>
      </c>
      <c r="H9067" s="2" t="s">
        <v>31889</v>
      </c>
      <c r="I9067" s="2" t="s">
        <v>31890</v>
      </c>
      <c r="J9067" s="3" t="str">
        <f t="shared" si="1"/>
        <v>Unique</v>
      </c>
      <c r="K9067" s="4" t="str">
        <f t="shared" si="2"/>
        <v>No Website</v>
      </c>
      <c r="L9067" s="5" t="str">
        <f t="shared" si="3"/>
        <v>Excellent</v>
      </c>
      <c r="M9067" s="5" t="str">
        <f t="shared" si="4"/>
        <v>Below 100 Reviews</v>
      </c>
      <c r="N9067" s="4" t="str">
        <f t="shared" si="5"/>
        <v>High Opportunity</v>
      </c>
    </row>
    <row r="9068">
      <c r="A9068" s="2" t="s">
        <v>215</v>
      </c>
      <c r="B9068" s="2" t="s">
        <v>345</v>
      </c>
      <c r="C9068" s="2" t="s">
        <v>31891</v>
      </c>
      <c r="D9068" s="2" t="s">
        <v>31892</v>
      </c>
      <c r="E9068" s="2">
        <v>4.2</v>
      </c>
      <c r="F9068" s="2">
        <v>15.0</v>
      </c>
      <c r="H9068" s="2" t="s">
        <v>31893</v>
      </c>
      <c r="I9068" s="2" t="s">
        <v>749</v>
      </c>
      <c r="J9068" s="3" t="str">
        <f t="shared" si="1"/>
        <v>Unique</v>
      </c>
      <c r="K9068" s="4" t="str">
        <f t="shared" si="2"/>
        <v>No Website</v>
      </c>
      <c r="L9068" s="5" t="str">
        <f t="shared" si="3"/>
        <v>Good</v>
      </c>
      <c r="M9068" s="5" t="str">
        <f t="shared" si="4"/>
        <v>Below 100 Reviews</v>
      </c>
      <c r="N9068" s="6" t="str">
        <f t="shared" si="5"/>
        <v>Low Opportunity</v>
      </c>
    </row>
    <row r="9069">
      <c r="A9069" s="2" t="s">
        <v>632</v>
      </c>
      <c r="B9069" s="2" t="s">
        <v>41</v>
      </c>
      <c r="C9069" s="2" t="s">
        <v>31894</v>
      </c>
      <c r="D9069" s="2" t="s">
        <v>31895</v>
      </c>
      <c r="E9069" s="2">
        <v>4.6</v>
      </c>
      <c r="F9069" s="2">
        <v>17.0</v>
      </c>
      <c r="I9069" s="2" t="s">
        <v>403</v>
      </c>
      <c r="J9069" s="3" t="str">
        <f t="shared" si="1"/>
        <v>Unique</v>
      </c>
      <c r="K9069" s="4" t="str">
        <f t="shared" si="2"/>
        <v>No Website</v>
      </c>
      <c r="L9069" s="5" t="str">
        <f t="shared" si="3"/>
        <v>Excellent</v>
      </c>
      <c r="M9069" s="5" t="str">
        <f t="shared" si="4"/>
        <v>Below 100 Reviews</v>
      </c>
      <c r="N9069" s="4" t="str">
        <f t="shared" si="5"/>
        <v>High Opportunity</v>
      </c>
    </row>
    <row r="9070">
      <c r="A9070" s="2" t="s">
        <v>112</v>
      </c>
      <c r="B9070" s="2" t="s">
        <v>415</v>
      </c>
      <c r="C9070" s="2" t="s">
        <v>31896</v>
      </c>
      <c r="D9070" s="2" t="s">
        <v>31897</v>
      </c>
      <c r="E9070" s="2">
        <v>4.6</v>
      </c>
      <c r="F9070" s="2">
        <v>17.0</v>
      </c>
      <c r="H9070" s="2" t="s">
        <v>31898</v>
      </c>
      <c r="I9070" s="2" t="s">
        <v>31899</v>
      </c>
      <c r="J9070" s="3" t="str">
        <f t="shared" si="1"/>
        <v>Unique</v>
      </c>
      <c r="K9070" s="4" t="str">
        <f t="shared" si="2"/>
        <v>No Website</v>
      </c>
      <c r="L9070" s="5" t="str">
        <f t="shared" si="3"/>
        <v>Excellent</v>
      </c>
      <c r="M9070" s="5" t="str">
        <f t="shared" si="4"/>
        <v>Below 100 Reviews</v>
      </c>
      <c r="N9070" s="4" t="str">
        <f t="shared" si="5"/>
        <v>High Opportunity</v>
      </c>
    </row>
    <row r="9071">
      <c r="A9071" s="2" t="s">
        <v>215</v>
      </c>
      <c r="B9071" s="2" t="s">
        <v>345</v>
      </c>
      <c r="C9071" s="2" t="s">
        <v>31900</v>
      </c>
      <c r="D9071" s="2" t="s">
        <v>31901</v>
      </c>
      <c r="E9071" s="2">
        <v>4.1</v>
      </c>
      <c r="F9071" s="2">
        <v>41.0</v>
      </c>
      <c r="H9071" s="2" t="s">
        <v>31902</v>
      </c>
      <c r="I9071" s="2" t="s">
        <v>749</v>
      </c>
      <c r="J9071" s="3" t="str">
        <f t="shared" si="1"/>
        <v>Unique</v>
      </c>
      <c r="K9071" s="4" t="str">
        <f t="shared" si="2"/>
        <v>No Website</v>
      </c>
      <c r="L9071" s="5" t="str">
        <f t="shared" si="3"/>
        <v>Good</v>
      </c>
      <c r="M9071" s="5" t="str">
        <f t="shared" si="4"/>
        <v>Below 100 Reviews</v>
      </c>
      <c r="N9071" s="6" t="str">
        <f t="shared" si="5"/>
        <v>Low Opportunity</v>
      </c>
    </row>
    <row r="9072">
      <c r="A9072" s="2" t="s">
        <v>705</v>
      </c>
      <c r="B9072" s="2" t="s">
        <v>21</v>
      </c>
      <c r="C9072" s="2" t="s">
        <v>31903</v>
      </c>
      <c r="D9072" s="2" t="s">
        <v>31904</v>
      </c>
      <c r="E9072" s="2">
        <v>4.6</v>
      </c>
      <c r="F9072" s="2">
        <v>17.0</v>
      </c>
      <c r="H9072" s="2" t="s">
        <v>31905</v>
      </c>
      <c r="I9072" s="2" t="s">
        <v>16126</v>
      </c>
      <c r="J9072" s="3" t="str">
        <f t="shared" si="1"/>
        <v>Unique</v>
      </c>
      <c r="K9072" s="4" t="str">
        <f t="shared" si="2"/>
        <v>No Website</v>
      </c>
      <c r="L9072" s="5" t="str">
        <f t="shared" si="3"/>
        <v>Excellent</v>
      </c>
      <c r="M9072" s="5" t="str">
        <f t="shared" si="4"/>
        <v>Below 100 Reviews</v>
      </c>
      <c r="N9072" s="4" t="str">
        <f t="shared" si="5"/>
        <v>High Opportunity</v>
      </c>
    </row>
    <row r="9073">
      <c r="A9073" s="2" t="s">
        <v>215</v>
      </c>
      <c r="B9073" s="2" t="s">
        <v>345</v>
      </c>
      <c r="C9073" s="2" t="s">
        <v>11268</v>
      </c>
      <c r="D9073" s="2" t="s">
        <v>31906</v>
      </c>
      <c r="E9073" s="2">
        <v>4.4</v>
      </c>
      <c r="F9073" s="2">
        <v>16.0</v>
      </c>
      <c r="G9073" s="7" t="s">
        <v>3922</v>
      </c>
      <c r="H9073" s="2" t="s">
        <v>31907</v>
      </c>
      <c r="I9073" s="2" t="s">
        <v>749</v>
      </c>
      <c r="J9073" s="3" t="str">
        <f t="shared" si="1"/>
        <v>Unique</v>
      </c>
      <c r="K9073" s="9" t="str">
        <f t="shared" si="2"/>
        <v>Official Website</v>
      </c>
      <c r="L9073" s="5" t="str">
        <f t="shared" si="3"/>
        <v>Good</v>
      </c>
      <c r="M9073" s="5" t="str">
        <f t="shared" si="4"/>
        <v>Below 100 Reviews</v>
      </c>
      <c r="N9073" s="6" t="str">
        <f t="shared" si="5"/>
        <v>Low Opportunity</v>
      </c>
    </row>
    <row r="9074">
      <c r="A9074" s="2" t="s">
        <v>705</v>
      </c>
      <c r="B9074" s="2" t="s">
        <v>15</v>
      </c>
      <c r="C9074" s="2" t="s">
        <v>31908</v>
      </c>
      <c r="D9074" s="2" t="s">
        <v>31909</v>
      </c>
      <c r="E9074" s="2">
        <v>4.6</v>
      </c>
      <c r="F9074" s="2">
        <v>17.0</v>
      </c>
      <c r="H9074" s="2" t="s">
        <v>31910</v>
      </c>
      <c r="I9074" s="2" t="s">
        <v>162</v>
      </c>
      <c r="J9074" s="3" t="str">
        <f t="shared" si="1"/>
        <v>Unique</v>
      </c>
      <c r="K9074" s="4" t="str">
        <f t="shared" si="2"/>
        <v>No Website</v>
      </c>
      <c r="L9074" s="5" t="str">
        <f t="shared" si="3"/>
        <v>Excellent</v>
      </c>
      <c r="M9074" s="5" t="str">
        <f t="shared" si="4"/>
        <v>Below 100 Reviews</v>
      </c>
      <c r="N9074" s="4" t="str">
        <f t="shared" si="5"/>
        <v>High Opportunity</v>
      </c>
    </row>
    <row r="9075">
      <c r="A9075" s="2" t="s">
        <v>215</v>
      </c>
      <c r="B9075" s="2" t="s">
        <v>345</v>
      </c>
      <c r="C9075" s="2" t="s">
        <v>31911</v>
      </c>
      <c r="D9075" s="2" t="s">
        <v>31912</v>
      </c>
      <c r="E9075" s="2">
        <v>3.6</v>
      </c>
      <c r="F9075" s="2">
        <v>39.0</v>
      </c>
      <c r="H9075" s="2" t="s">
        <v>31913</v>
      </c>
      <c r="I9075" s="2" t="s">
        <v>749</v>
      </c>
      <c r="J9075" s="3" t="str">
        <f t="shared" si="1"/>
        <v>Unique</v>
      </c>
      <c r="K9075" s="4" t="str">
        <f t="shared" si="2"/>
        <v>No Website</v>
      </c>
      <c r="L9075" s="5" t="str">
        <f t="shared" si="3"/>
        <v>Average</v>
      </c>
      <c r="M9075" s="5" t="str">
        <f t="shared" si="4"/>
        <v>Below 100 Reviews</v>
      </c>
      <c r="N9075" s="6" t="str">
        <f t="shared" si="5"/>
        <v>Low Opportunity</v>
      </c>
    </row>
    <row r="9076">
      <c r="A9076" s="2" t="s">
        <v>1070</v>
      </c>
      <c r="B9076" s="2" t="s">
        <v>41</v>
      </c>
      <c r="C9076" s="2" t="s">
        <v>31914</v>
      </c>
      <c r="D9076" s="2" t="s">
        <v>31915</v>
      </c>
      <c r="E9076" s="2">
        <v>4.6</v>
      </c>
      <c r="F9076" s="2">
        <v>16.0</v>
      </c>
      <c r="I9076" s="2" t="s">
        <v>89</v>
      </c>
      <c r="J9076" s="3" t="str">
        <f t="shared" si="1"/>
        <v>Unique</v>
      </c>
      <c r="K9076" s="4" t="str">
        <f t="shared" si="2"/>
        <v>No Website</v>
      </c>
      <c r="L9076" s="5" t="str">
        <f t="shared" si="3"/>
        <v>Excellent</v>
      </c>
      <c r="M9076" s="5" t="str">
        <f t="shared" si="4"/>
        <v>Below 100 Reviews</v>
      </c>
      <c r="N9076" s="4" t="str">
        <f t="shared" si="5"/>
        <v>High Opportunity</v>
      </c>
    </row>
    <row r="9077">
      <c r="A9077" s="2" t="s">
        <v>14</v>
      </c>
      <c r="B9077" s="2" t="s">
        <v>351</v>
      </c>
      <c r="C9077" s="2" t="s">
        <v>31916</v>
      </c>
      <c r="D9077" s="2" t="s">
        <v>31917</v>
      </c>
      <c r="E9077" s="2">
        <v>4.6</v>
      </c>
      <c r="F9077" s="2">
        <v>16.0</v>
      </c>
      <c r="H9077" s="2" t="s">
        <v>31918</v>
      </c>
      <c r="I9077" s="2" t="s">
        <v>893</v>
      </c>
      <c r="J9077" s="3" t="str">
        <f t="shared" si="1"/>
        <v>Unique</v>
      </c>
      <c r="K9077" s="4" t="str">
        <f t="shared" si="2"/>
        <v>No Website</v>
      </c>
      <c r="L9077" s="5" t="str">
        <f t="shared" si="3"/>
        <v>Excellent</v>
      </c>
      <c r="M9077" s="5" t="str">
        <f t="shared" si="4"/>
        <v>Below 100 Reviews</v>
      </c>
      <c r="N9077" s="4" t="str">
        <f t="shared" si="5"/>
        <v>High Opportunity</v>
      </c>
    </row>
    <row r="9078">
      <c r="A9078" s="2" t="s">
        <v>171</v>
      </c>
      <c r="B9078" s="2" t="s">
        <v>345</v>
      </c>
      <c r="C9078" s="2" t="s">
        <v>31919</v>
      </c>
      <c r="D9078" s="2" t="s">
        <v>31920</v>
      </c>
      <c r="E9078" s="2">
        <v>4.6</v>
      </c>
      <c r="F9078" s="2">
        <v>16.0</v>
      </c>
      <c r="H9078" s="2" t="s">
        <v>31921</v>
      </c>
      <c r="I9078" s="2" t="s">
        <v>749</v>
      </c>
      <c r="J9078" s="3" t="str">
        <f t="shared" si="1"/>
        <v>Unique</v>
      </c>
      <c r="K9078" s="4" t="str">
        <f t="shared" si="2"/>
        <v>No Website</v>
      </c>
      <c r="L9078" s="5" t="str">
        <f t="shared" si="3"/>
        <v>Excellent</v>
      </c>
      <c r="M9078" s="5" t="str">
        <f t="shared" si="4"/>
        <v>Below 100 Reviews</v>
      </c>
      <c r="N9078" s="4" t="str">
        <f t="shared" si="5"/>
        <v>High Opportunity</v>
      </c>
    </row>
    <row r="9079">
      <c r="A9079" s="2" t="s">
        <v>215</v>
      </c>
      <c r="B9079" s="2" t="s">
        <v>345</v>
      </c>
      <c r="C9079" s="2" t="s">
        <v>31922</v>
      </c>
      <c r="D9079" s="2" t="s">
        <v>31923</v>
      </c>
      <c r="E9079" s="2">
        <v>4.1</v>
      </c>
      <c r="F9079" s="2">
        <v>25.0</v>
      </c>
      <c r="H9079" s="2" t="s">
        <v>31924</v>
      </c>
      <c r="I9079" s="2" t="s">
        <v>749</v>
      </c>
      <c r="J9079" s="3" t="str">
        <f t="shared" si="1"/>
        <v>Unique</v>
      </c>
      <c r="K9079" s="4" t="str">
        <f t="shared" si="2"/>
        <v>No Website</v>
      </c>
      <c r="L9079" s="5" t="str">
        <f t="shared" si="3"/>
        <v>Good</v>
      </c>
      <c r="M9079" s="5" t="str">
        <f t="shared" si="4"/>
        <v>Below 100 Reviews</v>
      </c>
      <c r="N9079" s="6" t="str">
        <f t="shared" si="5"/>
        <v>Low Opportunity</v>
      </c>
    </row>
    <row r="9080">
      <c r="A9080" s="2" t="s">
        <v>215</v>
      </c>
      <c r="B9080" s="2" t="s">
        <v>122</v>
      </c>
      <c r="C9080" s="2" t="s">
        <v>31925</v>
      </c>
      <c r="D9080" s="2" t="s">
        <v>31926</v>
      </c>
      <c r="E9080" s="2">
        <v>5.0</v>
      </c>
      <c r="F9080" s="2">
        <v>489.0</v>
      </c>
      <c r="G9080" s="7" t="s">
        <v>31927</v>
      </c>
      <c r="H9080" s="2" t="s">
        <v>31928</v>
      </c>
      <c r="I9080" s="2" t="s">
        <v>149</v>
      </c>
      <c r="J9080" s="3" t="str">
        <f t="shared" si="1"/>
        <v>Unique</v>
      </c>
      <c r="K9080" s="9" t="str">
        <f t="shared" si="2"/>
        <v>Official Website</v>
      </c>
      <c r="L9080" s="5" t="str">
        <f t="shared" si="3"/>
        <v>Excellent</v>
      </c>
      <c r="M9080" s="5" t="str">
        <f t="shared" si="4"/>
        <v>100-499 Reviews</v>
      </c>
      <c r="N9080" s="6" t="str">
        <f t="shared" si="5"/>
        <v>Low Opportunity</v>
      </c>
    </row>
    <row r="9081">
      <c r="A9081" s="2" t="s">
        <v>260</v>
      </c>
      <c r="B9081" s="2" t="s">
        <v>345</v>
      </c>
      <c r="C9081" s="2" t="s">
        <v>31929</v>
      </c>
      <c r="D9081" s="2" t="s">
        <v>31930</v>
      </c>
      <c r="E9081" s="2">
        <v>4.6</v>
      </c>
      <c r="F9081" s="2">
        <v>15.0</v>
      </c>
      <c r="H9081" s="2" t="s">
        <v>31931</v>
      </c>
      <c r="I9081" s="2" t="s">
        <v>1824</v>
      </c>
      <c r="J9081" s="3" t="str">
        <f t="shared" si="1"/>
        <v>Unique</v>
      </c>
      <c r="K9081" s="4" t="str">
        <f t="shared" si="2"/>
        <v>No Website</v>
      </c>
      <c r="L9081" s="5" t="str">
        <f t="shared" si="3"/>
        <v>Excellent</v>
      </c>
      <c r="M9081" s="5" t="str">
        <f t="shared" si="4"/>
        <v>Below 100 Reviews</v>
      </c>
      <c r="N9081" s="4" t="str">
        <f t="shared" si="5"/>
        <v>High Opportunity</v>
      </c>
    </row>
    <row r="9082">
      <c r="A9082" s="2" t="s">
        <v>710</v>
      </c>
      <c r="B9082" s="2" t="s">
        <v>345</v>
      </c>
      <c r="C9082" s="2" t="s">
        <v>6781</v>
      </c>
      <c r="D9082" s="2" t="s">
        <v>31932</v>
      </c>
      <c r="E9082" s="2">
        <v>4.6</v>
      </c>
      <c r="F9082" s="2">
        <v>15.0</v>
      </c>
      <c r="H9082" s="2" t="s">
        <v>31933</v>
      </c>
      <c r="I9082" s="2" t="s">
        <v>3397</v>
      </c>
      <c r="J9082" s="3" t="str">
        <f t="shared" si="1"/>
        <v>Unique</v>
      </c>
      <c r="K9082" s="4" t="str">
        <f t="shared" si="2"/>
        <v>No Website</v>
      </c>
      <c r="L9082" s="5" t="str">
        <f t="shared" si="3"/>
        <v>Excellent</v>
      </c>
      <c r="M9082" s="5" t="str">
        <f t="shared" si="4"/>
        <v>Below 100 Reviews</v>
      </c>
      <c r="N9082" s="4" t="str">
        <f t="shared" si="5"/>
        <v>High Opportunity</v>
      </c>
    </row>
    <row r="9083">
      <c r="A9083" s="2" t="s">
        <v>215</v>
      </c>
      <c r="B9083" s="2" t="s">
        <v>122</v>
      </c>
      <c r="C9083" s="2" t="s">
        <v>31934</v>
      </c>
      <c r="D9083" s="2" t="s">
        <v>31935</v>
      </c>
      <c r="E9083" s="2">
        <v>4.6</v>
      </c>
      <c r="F9083" s="2">
        <v>88.0</v>
      </c>
      <c r="G9083" s="7" t="s">
        <v>31936</v>
      </c>
      <c r="H9083" s="2" t="s">
        <v>31937</v>
      </c>
      <c r="I9083" s="2" t="s">
        <v>31938</v>
      </c>
      <c r="J9083" s="3" t="str">
        <f t="shared" si="1"/>
        <v>Unique</v>
      </c>
      <c r="K9083" s="9" t="str">
        <f t="shared" si="2"/>
        <v>Official Website</v>
      </c>
      <c r="L9083" s="5" t="str">
        <f t="shared" si="3"/>
        <v>Excellent</v>
      </c>
      <c r="M9083" s="5" t="str">
        <f t="shared" si="4"/>
        <v>Below 100 Reviews</v>
      </c>
      <c r="N9083" s="6" t="str">
        <f t="shared" si="5"/>
        <v>Low Opportunity</v>
      </c>
    </row>
    <row r="9084">
      <c r="A9084" s="2" t="s">
        <v>215</v>
      </c>
      <c r="B9084" s="2" t="s">
        <v>122</v>
      </c>
      <c r="C9084" s="2" t="s">
        <v>31939</v>
      </c>
      <c r="D9084" s="2" t="s">
        <v>31940</v>
      </c>
      <c r="E9084" s="2">
        <v>4.8</v>
      </c>
      <c r="F9084" s="2">
        <v>233.0</v>
      </c>
      <c r="G9084" s="7" t="s">
        <v>31941</v>
      </c>
      <c r="H9084" s="2" t="s">
        <v>31942</v>
      </c>
      <c r="I9084" s="2" t="s">
        <v>300</v>
      </c>
      <c r="J9084" s="3" t="str">
        <f t="shared" si="1"/>
        <v>Unique</v>
      </c>
      <c r="K9084" s="9" t="str">
        <f t="shared" si="2"/>
        <v>Official Website</v>
      </c>
      <c r="L9084" s="5" t="str">
        <f t="shared" si="3"/>
        <v>Excellent</v>
      </c>
      <c r="M9084" s="5" t="str">
        <f t="shared" si="4"/>
        <v>100-499 Reviews</v>
      </c>
      <c r="N9084" s="6" t="str">
        <f t="shared" si="5"/>
        <v>Low Opportunity</v>
      </c>
    </row>
    <row r="9085">
      <c r="A9085" s="2" t="s">
        <v>211</v>
      </c>
      <c r="B9085" s="2" t="s">
        <v>351</v>
      </c>
      <c r="C9085" s="2" t="s">
        <v>31943</v>
      </c>
      <c r="D9085" s="2" t="s">
        <v>31944</v>
      </c>
      <c r="E9085" s="2">
        <v>4.6</v>
      </c>
      <c r="F9085" s="2">
        <v>14.0</v>
      </c>
      <c r="H9085" s="2" t="s">
        <v>31945</v>
      </c>
      <c r="I9085" s="2" t="s">
        <v>31946</v>
      </c>
      <c r="J9085" s="3" t="str">
        <f t="shared" si="1"/>
        <v>Unique</v>
      </c>
      <c r="K9085" s="4" t="str">
        <f t="shared" si="2"/>
        <v>No Website</v>
      </c>
      <c r="L9085" s="5" t="str">
        <f t="shared" si="3"/>
        <v>Excellent</v>
      </c>
      <c r="M9085" s="5" t="str">
        <f t="shared" si="4"/>
        <v>Below 100 Reviews</v>
      </c>
      <c r="N9085" s="4" t="str">
        <f t="shared" si="5"/>
        <v>High Opportunity</v>
      </c>
    </row>
    <row r="9086">
      <c r="A9086" s="2" t="s">
        <v>710</v>
      </c>
      <c r="B9086" s="2" t="s">
        <v>351</v>
      </c>
      <c r="C9086" s="2" t="s">
        <v>31947</v>
      </c>
      <c r="D9086" s="2" t="s">
        <v>31948</v>
      </c>
      <c r="E9086" s="2">
        <v>4.6</v>
      </c>
      <c r="F9086" s="2">
        <v>14.0</v>
      </c>
      <c r="H9086" s="2" t="s">
        <v>31949</v>
      </c>
      <c r="I9086" s="2" t="s">
        <v>15894</v>
      </c>
      <c r="J9086" s="3" t="str">
        <f t="shared" si="1"/>
        <v>Unique</v>
      </c>
      <c r="K9086" s="4" t="str">
        <f t="shared" si="2"/>
        <v>No Website</v>
      </c>
      <c r="L9086" s="5" t="str">
        <f t="shared" si="3"/>
        <v>Excellent</v>
      </c>
      <c r="M9086" s="5" t="str">
        <f t="shared" si="4"/>
        <v>Below 100 Reviews</v>
      </c>
      <c r="N9086" s="4" t="str">
        <f t="shared" si="5"/>
        <v>High Opportunity</v>
      </c>
    </row>
    <row r="9087">
      <c r="A9087" s="2" t="s">
        <v>112</v>
      </c>
      <c r="B9087" s="2" t="s">
        <v>345</v>
      </c>
      <c r="C9087" s="2" t="s">
        <v>31950</v>
      </c>
      <c r="D9087" s="2" t="s">
        <v>31951</v>
      </c>
      <c r="E9087" s="2">
        <v>4.6</v>
      </c>
      <c r="F9087" s="2">
        <v>14.0</v>
      </c>
      <c r="H9087" s="2" t="s">
        <v>31952</v>
      </c>
      <c r="I9087" s="2" t="s">
        <v>31953</v>
      </c>
      <c r="J9087" s="3" t="str">
        <f t="shared" si="1"/>
        <v>Unique</v>
      </c>
      <c r="K9087" s="4" t="str">
        <f t="shared" si="2"/>
        <v>No Website</v>
      </c>
      <c r="L9087" s="5" t="str">
        <f t="shared" si="3"/>
        <v>Excellent</v>
      </c>
      <c r="M9087" s="5" t="str">
        <f t="shared" si="4"/>
        <v>Below 100 Reviews</v>
      </c>
      <c r="N9087" s="4" t="str">
        <f t="shared" si="5"/>
        <v>High Opportunity</v>
      </c>
    </row>
    <row r="9088">
      <c r="A9088" s="2" t="s">
        <v>1070</v>
      </c>
      <c r="B9088" s="2" t="s">
        <v>345</v>
      </c>
      <c r="C9088" s="2" t="s">
        <v>31954</v>
      </c>
      <c r="D9088" s="2" t="s">
        <v>31955</v>
      </c>
      <c r="E9088" s="2">
        <v>4.6</v>
      </c>
      <c r="F9088" s="2">
        <v>13.0</v>
      </c>
      <c r="H9088" s="2" t="s">
        <v>31956</v>
      </c>
      <c r="I9088" s="2" t="s">
        <v>749</v>
      </c>
      <c r="J9088" s="3" t="str">
        <f t="shared" si="1"/>
        <v>Unique</v>
      </c>
      <c r="K9088" s="4" t="str">
        <f t="shared" si="2"/>
        <v>No Website</v>
      </c>
      <c r="L9088" s="5" t="str">
        <f t="shared" si="3"/>
        <v>Excellent</v>
      </c>
      <c r="M9088" s="5" t="str">
        <f t="shared" si="4"/>
        <v>Below 100 Reviews</v>
      </c>
      <c r="N9088" s="4" t="str">
        <f t="shared" si="5"/>
        <v>High Opportunity</v>
      </c>
    </row>
    <row r="9089">
      <c r="A9089" s="2" t="s">
        <v>215</v>
      </c>
      <c r="B9089" s="2" t="s">
        <v>122</v>
      </c>
      <c r="C9089" s="2" t="s">
        <v>31957</v>
      </c>
      <c r="D9089" s="2" t="s">
        <v>31958</v>
      </c>
      <c r="E9089" s="2">
        <v>4.9</v>
      </c>
      <c r="F9089" s="2">
        <v>143.0</v>
      </c>
      <c r="G9089" s="7" t="s">
        <v>31959</v>
      </c>
      <c r="H9089" s="2" t="s">
        <v>31960</v>
      </c>
      <c r="I9089" s="2" t="s">
        <v>1698</v>
      </c>
      <c r="J9089" s="3" t="str">
        <f t="shared" si="1"/>
        <v>Unique</v>
      </c>
      <c r="K9089" s="9" t="str">
        <f t="shared" si="2"/>
        <v>Official Website</v>
      </c>
      <c r="L9089" s="5" t="str">
        <f t="shared" si="3"/>
        <v>Excellent</v>
      </c>
      <c r="M9089" s="5" t="str">
        <f t="shared" si="4"/>
        <v>100-499 Reviews</v>
      </c>
      <c r="N9089" s="6" t="str">
        <f t="shared" si="5"/>
        <v>Low Opportunity</v>
      </c>
    </row>
    <row r="9090">
      <c r="A9090" s="2" t="s">
        <v>7011</v>
      </c>
      <c r="B9090" s="2" t="s">
        <v>41</v>
      </c>
      <c r="C9090" s="2" t="s">
        <v>31961</v>
      </c>
      <c r="D9090" s="2" t="s">
        <v>31962</v>
      </c>
      <c r="E9090" s="2">
        <v>4.6</v>
      </c>
      <c r="F9090" s="2">
        <v>13.0</v>
      </c>
      <c r="H9090" s="2" t="s">
        <v>31963</v>
      </c>
      <c r="I9090" s="2" t="s">
        <v>219</v>
      </c>
      <c r="J9090" s="3" t="str">
        <f t="shared" si="1"/>
        <v>Unique</v>
      </c>
      <c r="K9090" s="4" t="str">
        <f t="shared" si="2"/>
        <v>No Website</v>
      </c>
      <c r="L9090" s="5" t="str">
        <f t="shared" si="3"/>
        <v>Excellent</v>
      </c>
      <c r="M9090" s="5" t="str">
        <f t="shared" si="4"/>
        <v>Below 100 Reviews</v>
      </c>
      <c r="N9090" s="4" t="str">
        <f t="shared" si="5"/>
        <v>High Opportunity</v>
      </c>
    </row>
    <row r="9091">
      <c r="A9091" s="2" t="s">
        <v>14</v>
      </c>
      <c r="B9091" s="2" t="s">
        <v>345</v>
      </c>
      <c r="C9091" s="2" t="s">
        <v>31964</v>
      </c>
      <c r="D9091" s="2" t="s">
        <v>31965</v>
      </c>
      <c r="E9091" s="2">
        <v>4.6</v>
      </c>
      <c r="F9091" s="2">
        <v>12.0</v>
      </c>
      <c r="H9091" s="2" t="s">
        <v>31966</v>
      </c>
      <c r="I9091" s="2" t="s">
        <v>6318</v>
      </c>
      <c r="J9091" s="3" t="str">
        <f t="shared" si="1"/>
        <v>Unique</v>
      </c>
      <c r="K9091" s="4" t="str">
        <f t="shared" si="2"/>
        <v>No Website</v>
      </c>
      <c r="L9091" s="5" t="str">
        <f t="shared" si="3"/>
        <v>Excellent</v>
      </c>
      <c r="M9091" s="5" t="str">
        <f t="shared" si="4"/>
        <v>Below 100 Reviews</v>
      </c>
      <c r="N9091" s="4" t="str">
        <f t="shared" si="5"/>
        <v>High Opportunity</v>
      </c>
    </row>
    <row r="9092">
      <c r="A9092" s="2" t="s">
        <v>215</v>
      </c>
      <c r="B9092" s="2" t="s">
        <v>122</v>
      </c>
      <c r="C9092" s="2" t="s">
        <v>31967</v>
      </c>
      <c r="D9092" s="2" t="s">
        <v>31968</v>
      </c>
      <c r="E9092" s="2">
        <v>4.9</v>
      </c>
      <c r="F9092" s="2">
        <v>70.0</v>
      </c>
      <c r="G9092" s="7" t="s">
        <v>31969</v>
      </c>
      <c r="H9092" s="2" t="s">
        <v>31970</v>
      </c>
      <c r="I9092" s="2" t="s">
        <v>149</v>
      </c>
      <c r="J9092" s="3" t="str">
        <f t="shared" si="1"/>
        <v>Unique</v>
      </c>
      <c r="K9092" s="9" t="str">
        <f t="shared" si="2"/>
        <v>Official Website</v>
      </c>
      <c r="L9092" s="5" t="str">
        <f t="shared" si="3"/>
        <v>Excellent</v>
      </c>
      <c r="M9092" s="5" t="str">
        <f t="shared" si="4"/>
        <v>Below 100 Reviews</v>
      </c>
      <c r="N9092" s="6" t="str">
        <f t="shared" si="5"/>
        <v>Low Opportunity</v>
      </c>
    </row>
    <row r="9093">
      <c r="A9093" s="2" t="s">
        <v>675</v>
      </c>
      <c r="B9093" s="2" t="s">
        <v>101</v>
      </c>
      <c r="C9093" s="2" t="s">
        <v>31971</v>
      </c>
      <c r="D9093" s="2" t="s">
        <v>31972</v>
      </c>
      <c r="E9093" s="2">
        <v>4.6</v>
      </c>
      <c r="F9093" s="2">
        <v>12.0</v>
      </c>
      <c r="H9093" s="2" t="s">
        <v>31973</v>
      </c>
      <c r="I9093" s="2" t="s">
        <v>31974</v>
      </c>
      <c r="J9093" s="3" t="str">
        <f t="shared" si="1"/>
        <v>Unique</v>
      </c>
      <c r="K9093" s="4" t="str">
        <f t="shared" si="2"/>
        <v>No Website</v>
      </c>
      <c r="L9093" s="5" t="str">
        <f t="shared" si="3"/>
        <v>Excellent</v>
      </c>
      <c r="M9093" s="5" t="str">
        <f t="shared" si="4"/>
        <v>Below 100 Reviews</v>
      </c>
      <c r="N9093" s="4" t="str">
        <f t="shared" si="5"/>
        <v>High Opportunity</v>
      </c>
    </row>
    <row r="9094">
      <c r="A9094" s="2" t="s">
        <v>215</v>
      </c>
      <c r="B9094" s="2" t="s">
        <v>122</v>
      </c>
      <c r="C9094" s="2" t="s">
        <v>31975</v>
      </c>
      <c r="D9094" s="2" t="s">
        <v>31976</v>
      </c>
      <c r="E9094" s="2">
        <v>4.8</v>
      </c>
      <c r="F9094" s="2">
        <v>279.0</v>
      </c>
      <c r="G9094" s="7" t="s">
        <v>31977</v>
      </c>
      <c r="H9094" s="2" t="s">
        <v>31978</v>
      </c>
      <c r="I9094" s="2" t="s">
        <v>149</v>
      </c>
      <c r="J9094" s="3" t="str">
        <f t="shared" si="1"/>
        <v>Unique</v>
      </c>
      <c r="K9094" s="9" t="str">
        <f t="shared" si="2"/>
        <v>Official Website</v>
      </c>
      <c r="L9094" s="5" t="str">
        <f t="shared" si="3"/>
        <v>Excellent</v>
      </c>
      <c r="M9094" s="5" t="str">
        <f t="shared" si="4"/>
        <v>100-499 Reviews</v>
      </c>
      <c r="N9094" s="6" t="str">
        <f t="shared" si="5"/>
        <v>Low Opportunity</v>
      </c>
    </row>
    <row r="9095">
      <c r="A9095" s="2" t="s">
        <v>215</v>
      </c>
      <c r="B9095" s="2" t="s">
        <v>122</v>
      </c>
      <c r="C9095" s="2" t="s">
        <v>31979</v>
      </c>
      <c r="D9095" s="2" t="s">
        <v>31980</v>
      </c>
      <c r="E9095" s="2">
        <v>5.0</v>
      </c>
      <c r="F9095" s="2">
        <v>1.0</v>
      </c>
      <c r="G9095" s="7" t="s">
        <v>8231</v>
      </c>
      <c r="I9095" s="2" t="s">
        <v>1047</v>
      </c>
      <c r="J9095" s="3" t="str">
        <f t="shared" si="1"/>
        <v>Unique</v>
      </c>
      <c r="K9095" s="9" t="str">
        <f t="shared" si="2"/>
        <v>Official Website</v>
      </c>
      <c r="L9095" s="5" t="str">
        <f t="shared" si="3"/>
        <v>Excellent</v>
      </c>
      <c r="M9095" s="5" t="str">
        <f t="shared" si="4"/>
        <v>Below 100 Reviews</v>
      </c>
      <c r="N9095" s="6" t="str">
        <f t="shared" si="5"/>
        <v>Low Opportunity</v>
      </c>
    </row>
    <row r="9096">
      <c r="A9096" s="2" t="s">
        <v>215</v>
      </c>
      <c r="B9096" s="2" t="s">
        <v>122</v>
      </c>
      <c r="C9096" s="2" t="s">
        <v>31981</v>
      </c>
      <c r="D9096" s="2" t="s">
        <v>31982</v>
      </c>
      <c r="E9096" s="2">
        <v>5.0</v>
      </c>
      <c r="F9096" s="2">
        <v>31.0</v>
      </c>
      <c r="G9096" s="7" t="s">
        <v>31983</v>
      </c>
      <c r="H9096" s="2" t="s">
        <v>31984</v>
      </c>
      <c r="I9096" s="2" t="s">
        <v>296</v>
      </c>
      <c r="J9096" s="3" t="str">
        <f t="shared" si="1"/>
        <v>Unique</v>
      </c>
      <c r="K9096" s="9" t="str">
        <f t="shared" si="2"/>
        <v>Official Website</v>
      </c>
      <c r="L9096" s="5" t="str">
        <f t="shared" si="3"/>
        <v>Excellent</v>
      </c>
      <c r="M9096" s="5" t="str">
        <f t="shared" si="4"/>
        <v>Below 100 Reviews</v>
      </c>
      <c r="N9096" s="6" t="str">
        <f t="shared" si="5"/>
        <v>Low Opportunity</v>
      </c>
    </row>
    <row r="9097">
      <c r="A9097" s="2" t="s">
        <v>644</v>
      </c>
      <c r="B9097" s="2" t="s">
        <v>154</v>
      </c>
      <c r="C9097" s="2" t="s">
        <v>31985</v>
      </c>
      <c r="D9097" s="2" t="s">
        <v>31986</v>
      </c>
      <c r="E9097" s="2">
        <v>4.6</v>
      </c>
      <c r="F9097" s="2">
        <v>12.0</v>
      </c>
      <c r="H9097" s="2" t="s">
        <v>31987</v>
      </c>
      <c r="I9097" s="2" t="s">
        <v>31988</v>
      </c>
      <c r="J9097" s="3" t="str">
        <f t="shared" si="1"/>
        <v>Unique</v>
      </c>
      <c r="K9097" s="4" t="str">
        <f t="shared" si="2"/>
        <v>No Website</v>
      </c>
      <c r="L9097" s="5" t="str">
        <f t="shared" si="3"/>
        <v>Excellent</v>
      </c>
      <c r="M9097" s="5" t="str">
        <f t="shared" si="4"/>
        <v>Below 100 Reviews</v>
      </c>
      <c r="N9097" s="4" t="str">
        <f t="shared" si="5"/>
        <v>High Opportunity</v>
      </c>
    </row>
    <row r="9098">
      <c r="A9098" s="2" t="s">
        <v>268</v>
      </c>
      <c r="B9098" s="2" t="s">
        <v>140</v>
      </c>
      <c r="C9098" s="2" t="s">
        <v>31989</v>
      </c>
      <c r="D9098" s="2" t="s">
        <v>31990</v>
      </c>
      <c r="E9098" s="2">
        <v>4.6</v>
      </c>
      <c r="F9098" s="2">
        <v>12.0</v>
      </c>
      <c r="H9098" s="2" t="s">
        <v>31991</v>
      </c>
      <c r="I9098" s="2" t="s">
        <v>144</v>
      </c>
      <c r="J9098" s="3" t="str">
        <f t="shared" si="1"/>
        <v>Unique</v>
      </c>
      <c r="K9098" s="4" t="str">
        <f t="shared" si="2"/>
        <v>No Website</v>
      </c>
      <c r="L9098" s="5" t="str">
        <f t="shared" si="3"/>
        <v>Excellent</v>
      </c>
      <c r="M9098" s="5" t="str">
        <f t="shared" si="4"/>
        <v>Below 100 Reviews</v>
      </c>
      <c r="N9098" s="4" t="str">
        <f t="shared" si="5"/>
        <v>High Opportunity</v>
      </c>
    </row>
    <row r="9099">
      <c r="A9099" s="2" t="s">
        <v>245</v>
      </c>
      <c r="B9099" s="2" t="s">
        <v>345</v>
      </c>
      <c r="C9099" s="2" t="s">
        <v>31992</v>
      </c>
      <c r="D9099" s="2" t="s">
        <v>31993</v>
      </c>
      <c r="E9099" s="2">
        <v>4.6</v>
      </c>
      <c r="F9099" s="2">
        <v>11.0</v>
      </c>
      <c r="H9099" s="2" t="s">
        <v>31994</v>
      </c>
      <c r="I9099" s="2" t="s">
        <v>6318</v>
      </c>
      <c r="J9099" s="3" t="str">
        <f t="shared" si="1"/>
        <v>Unique</v>
      </c>
      <c r="K9099" s="4" t="str">
        <f t="shared" si="2"/>
        <v>No Website</v>
      </c>
      <c r="L9099" s="5" t="str">
        <f t="shared" si="3"/>
        <v>Excellent</v>
      </c>
      <c r="M9099" s="5" t="str">
        <f t="shared" si="4"/>
        <v>Below 100 Reviews</v>
      </c>
      <c r="N9099" s="4" t="str">
        <f t="shared" si="5"/>
        <v>High Opportunity</v>
      </c>
    </row>
    <row r="9100">
      <c r="A9100" s="2" t="s">
        <v>215</v>
      </c>
      <c r="B9100" s="2" t="s">
        <v>351</v>
      </c>
      <c r="C9100" s="2" t="s">
        <v>31995</v>
      </c>
      <c r="D9100" s="2" t="s">
        <v>31996</v>
      </c>
      <c r="E9100" s="2">
        <v>2.0</v>
      </c>
      <c r="F9100" s="2">
        <v>10.0</v>
      </c>
      <c r="H9100" s="2" t="s">
        <v>31997</v>
      </c>
      <c r="I9100" s="2" t="s">
        <v>561</v>
      </c>
      <c r="J9100" s="3" t="str">
        <f t="shared" si="1"/>
        <v>Unique</v>
      </c>
      <c r="K9100" s="4" t="str">
        <f t="shared" si="2"/>
        <v>No Website</v>
      </c>
      <c r="L9100" s="5" t="str">
        <f t="shared" si="3"/>
        <v>Poor</v>
      </c>
      <c r="M9100" s="5" t="str">
        <f t="shared" si="4"/>
        <v>Below 100 Reviews</v>
      </c>
      <c r="N9100" s="6" t="str">
        <f t="shared" si="5"/>
        <v>Low Opportunity</v>
      </c>
    </row>
    <row r="9101">
      <c r="A9101" s="2" t="s">
        <v>215</v>
      </c>
      <c r="B9101" s="2" t="s">
        <v>351</v>
      </c>
      <c r="C9101" s="7" t="s">
        <v>31998</v>
      </c>
      <c r="D9101" s="2" t="s">
        <v>31999</v>
      </c>
      <c r="E9101" s="2">
        <v>4.7</v>
      </c>
      <c r="F9101" s="2">
        <v>42.0</v>
      </c>
      <c r="G9101" s="7" t="s">
        <v>32000</v>
      </c>
      <c r="H9101" s="2" t="s">
        <v>32001</v>
      </c>
      <c r="I9101" s="2" t="s">
        <v>32002</v>
      </c>
      <c r="J9101" s="3" t="str">
        <f t="shared" si="1"/>
        <v>Unique</v>
      </c>
      <c r="K9101" s="9" t="str">
        <f t="shared" si="2"/>
        <v>Official Website</v>
      </c>
      <c r="L9101" s="5" t="str">
        <f t="shared" si="3"/>
        <v>Excellent</v>
      </c>
      <c r="M9101" s="5" t="str">
        <f t="shared" si="4"/>
        <v>Below 100 Reviews</v>
      </c>
      <c r="N9101" s="6" t="str">
        <f t="shared" si="5"/>
        <v>Low Opportunity</v>
      </c>
    </row>
    <row r="9102">
      <c r="A9102" s="2" t="s">
        <v>2865</v>
      </c>
      <c r="B9102" s="2" t="s">
        <v>15</v>
      </c>
      <c r="C9102" s="2" t="s">
        <v>32003</v>
      </c>
      <c r="D9102" s="2" t="s">
        <v>32004</v>
      </c>
      <c r="E9102" s="2">
        <v>4.6</v>
      </c>
      <c r="F9102" s="2">
        <v>11.0</v>
      </c>
      <c r="H9102" s="2" t="s">
        <v>32005</v>
      </c>
      <c r="I9102" s="2" t="s">
        <v>32006</v>
      </c>
      <c r="J9102" s="3" t="str">
        <f t="shared" si="1"/>
        <v>Unique</v>
      </c>
      <c r="K9102" s="4" t="str">
        <f t="shared" si="2"/>
        <v>No Website</v>
      </c>
      <c r="L9102" s="5" t="str">
        <f t="shared" si="3"/>
        <v>Excellent</v>
      </c>
      <c r="M9102" s="5" t="str">
        <f t="shared" si="4"/>
        <v>Below 100 Reviews</v>
      </c>
      <c r="N9102" s="4" t="str">
        <f t="shared" si="5"/>
        <v>High Opportunity</v>
      </c>
    </row>
    <row r="9103">
      <c r="A9103" s="2" t="s">
        <v>215</v>
      </c>
      <c r="B9103" s="2" t="s">
        <v>351</v>
      </c>
      <c r="C9103" s="2" t="s">
        <v>32007</v>
      </c>
      <c r="D9103" s="2" t="s">
        <v>32008</v>
      </c>
      <c r="E9103" s="2">
        <v>4.4</v>
      </c>
      <c r="F9103" s="2">
        <v>312.0</v>
      </c>
      <c r="H9103" s="2" t="s">
        <v>32009</v>
      </c>
      <c r="I9103" s="2" t="s">
        <v>561</v>
      </c>
      <c r="J9103" s="3" t="str">
        <f t="shared" si="1"/>
        <v>Unique</v>
      </c>
      <c r="K9103" s="4" t="str">
        <f t="shared" si="2"/>
        <v>No Website</v>
      </c>
      <c r="L9103" s="5" t="str">
        <f t="shared" si="3"/>
        <v>Good</v>
      </c>
      <c r="M9103" s="5" t="str">
        <f t="shared" si="4"/>
        <v>100-499 Reviews</v>
      </c>
      <c r="N9103" s="6" t="str">
        <f t="shared" si="5"/>
        <v>Low Opportunity</v>
      </c>
    </row>
    <row r="9104">
      <c r="A9104" s="2" t="s">
        <v>215</v>
      </c>
      <c r="B9104" s="2" t="s">
        <v>351</v>
      </c>
      <c r="C9104" s="2" t="s">
        <v>32010</v>
      </c>
      <c r="D9104" s="2" t="s">
        <v>32011</v>
      </c>
      <c r="E9104" s="2">
        <v>4.0</v>
      </c>
      <c r="F9104" s="2">
        <v>5.0</v>
      </c>
      <c r="H9104" s="2" t="s">
        <v>32012</v>
      </c>
      <c r="I9104" s="2" t="s">
        <v>561</v>
      </c>
      <c r="J9104" s="3" t="str">
        <f t="shared" si="1"/>
        <v>Unique</v>
      </c>
      <c r="K9104" s="4" t="str">
        <f t="shared" si="2"/>
        <v>No Website</v>
      </c>
      <c r="L9104" s="5" t="str">
        <f t="shared" si="3"/>
        <v>Good</v>
      </c>
      <c r="M9104" s="5" t="str">
        <f t="shared" si="4"/>
        <v>Below 100 Reviews</v>
      </c>
      <c r="N9104" s="6" t="str">
        <f t="shared" si="5"/>
        <v>Low Opportunity</v>
      </c>
    </row>
    <row r="9105">
      <c r="A9105" s="2" t="s">
        <v>14</v>
      </c>
      <c r="B9105" s="2" t="s">
        <v>591</v>
      </c>
      <c r="C9105" s="2" t="s">
        <v>32013</v>
      </c>
      <c r="D9105" s="2" t="s">
        <v>32014</v>
      </c>
      <c r="E9105" s="2">
        <v>4.6</v>
      </c>
      <c r="F9105" s="2">
        <v>11.0</v>
      </c>
      <c r="H9105" s="2" t="s">
        <v>32015</v>
      </c>
      <c r="I9105" s="2" t="s">
        <v>595</v>
      </c>
      <c r="J9105" s="3" t="str">
        <f t="shared" si="1"/>
        <v>Unique</v>
      </c>
      <c r="K9105" s="4" t="str">
        <f t="shared" si="2"/>
        <v>No Website</v>
      </c>
      <c r="L9105" s="5" t="str">
        <f t="shared" si="3"/>
        <v>Excellent</v>
      </c>
      <c r="M9105" s="5" t="str">
        <f t="shared" si="4"/>
        <v>Below 100 Reviews</v>
      </c>
      <c r="N9105" s="4" t="str">
        <f t="shared" si="5"/>
        <v>High Opportunity</v>
      </c>
    </row>
    <row r="9106">
      <c r="A9106" s="2" t="s">
        <v>1116</v>
      </c>
      <c r="B9106" s="2" t="s">
        <v>415</v>
      </c>
      <c r="C9106" s="2" t="s">
        <v>4620</v>
      </c>
      <c r="D9106" s="2" t="s">
        <v>32016</v>
      </c>
      <c r="E9106" s="2">
        <v>4.6</v>
      </c>
      <c r="F9106" s="2">
        <v>11.0</v>
      </c>
      <c r="H9106" s="2" t="s">
        <v>32017</v>
      </c>
      <c r="I9106" s="2" t="s">
        <v>437</v>
      </c>
      <c r="J9106" s="3" t="str">
        <f t="shared" si="1"/>
        <v>Unique</v>
      </c>
      <c r="K9106" s="4" t="str">
        <f t="shared" si="2"/>
        <v>No Website</v>
      </c>
      <c r="L9106" s="5" t="str">
        <f t="shared" si="3"/>
        <v>Excellent</v>
      </c>
      <c r="M9106" s="5" t="str">
        <f t="shared" si="4"/>
        <v>Below 100 Reviews</v>
      </c>
      <c r="N9106" s="4" t="str">
        <f t="shared" si="5"/>
        <v>High Opportunity</v>
      </c>
    </row>
    <row r="9107">
      <c r="A9107" s="2" t="s">
        <v>215</v>
      </c>
      <c r="B9107" s="2" t="s">
        <v>351</v>
      </c>
      <c r="C9107" s="2" t="s">
        <v>32018</v>
      </c>
      <c r="D9107" s="2" t="s">
        <v>32019</v>
      </c>
      <c r="E9107" s="2">
        <v>4.7</v>
      </c>
      <c r="F9107" s="2">
        <v>22.0</v>
      </c>
      <c r="G9107" s="7" t="s">
        <v>32020</v>
      </c>
      <c r="H9107" s="2" t="s">
        <v>32021</v>
      </c>
      <c r="I9107" s="2" t="s">
        <v>561</v>
      </c>
      <c r="J9107" s="3" t="str">
        <f t="shared" si="1"/>
        <v>Unique</v>
      </c>
      <c r="K9107" s="9" t="str">
        <f t="shared" si="2"/>
        <v>Official Website</v>
      </c>
      <c r="L9107" s="5" t="str">
        <f t="shared" si="3"/>
        <v>Excellent</v>
      </c>
      <c r="M9107" s="5" t="str">
        <f t="shared" si="4"/>
        <v>Below 100 Reviews</v>
      </c>
      <c r="N9107" s="6" t="str">
        <f t="shared" si="5"/>
        <v>Low Opportunity</v>
      </c>
    </row>
    <row r="9108">
      <c r="A9108" s="2" t="s">
        <v>215</v>
      </c>
      <c r="B9108" s="2" t="s">
        <v>351</v>
      </c>
      <c r="C9108" s="2" t="s">
        <v>32022</v>
      </c>
      <c r="D9108" s="2" t="s">
        <v>32023</v>
      </c>
      <c r="E9108" s="2">
        <v>4.0</v>
      </c>
      <c r="F9108" s="2">
        <v>266.0</v>
      </c>
      <c r="H9108" s="2" t="s">
        <v>32024</v>
      </c>
      <c r="I9108" s="2" t="s">
        <v>32025</v>
      </c>
      <c r="J9108" s="3" t="str">
        <f t="shared" si="1"/>
        <v>Unique</v>
      </c>
      <c r="K9108" s="4" t="str">
        <f t="shared" si="2"/>
        <v>No Website</v>
      </c>
      <c r="L9108" s="5" t="str">
        <f t="shared" si="3"/>
        <v>Good</v>
      </c>
      <c r="M9108" s="5" t="str">
        <f t="shared" si="4"/>
        <v>100-499 Reviews</v>
      </c>
      <c r="N9108" s="6" t="str">
        <f t="shared" si="5"/>
        <v>Low Opportunity</v>
      </c>
    </row>
    <row r="9109">
      <c r="A9109" s="2" t="s">
        <v>20</v>
      </c>
      <c r="B9109" s="2" t="s">
        <v>101</v>
      </c>
      <c r="C9109" s="2" t="s">
        <v>32026</v>
      </c>
      <c r="D9109" s="2" t="s">
        <v>32027</v>
      </c>
      <c r="E9109" s="2">
        <v>4.6</v>
      </c>
      <c r="F9109" s="2">
        <v>10.0</v>
      </c>
      <c r="H9109" s="2" t="s">
        <v>32028</v>
      </c>
      <c r="I9109" s="2" t="s">
        <v>693</v>
      </c>
      <c r="J9109" s="3" t="str">
        <f t="shared" si="1"/>
        <v>Unique</v>
      </c>
      <c r="K9109" s="4" t="str">
        <f t="shared" si="2"/>
        <v>No Website</v>
      </c>
      <c r="L9109" s="5" t="str">
        <f t="shared" si="3"/>
        <v>Excellent</v>
      </c>
      <c r="M9109" s="5" t="str">
        <f t="shared" si="4"/>
        <v>Below 100 Reviews</v>
      </c>
      <c r="N9109" s="4" t="str">
        <f t="shared" si="5"/>
        <v>High Opportunity</v>
      </c>
    </row>
    <row r="9110">
      <c r="A9110" s="2" t="s">
        <v>245</v>
      </c>
      <c r="B9110" s="2" t="s">
        <v>154</v>
      </c>
      <c r="C9110" s="2" t="s">
        <v>32029</v>
      </c>
      <c r="D9110" s="2" t="s">
        <v>32030</v>
      </c>
      <c r="E9110" s="2">
        <v>4.6</v>
      </c>
      <c r="F9110" s="2">
        <v>10.0</v>
      </c>
      <c r="H9110" s="2" t="s">
        <v>32031</v>
      </c>
      <c r="I9110" s="2" t="s">
        <v>29320</v>
      </c>
      <c r="J9110" s="3" t="str">
        <f t="shared" si="1"/>
        <v>Unique</v>
      </c>
      <c r="K9110" s="4" t="str">
        <f t="shared" si="2"/>
        <v>No Website</v>
      </c>
      <c r="L9110" s="5" t="str">
        <f t="shared" si="3"/>
        <v>Excellent</v>
      </c>
      <c r="M9110" s="5" t="str">
        <f t="shared" si="4"/>
        <v>Below 100 Reviews</v>
      </c>
      <c r="N9110" s="4" t="str">
        <f t="shared" si="5"/>
        <v>High Opportunity</v>
      </c>
    </row>
    <row r="9111">
      <c r="A9111" s="2" t="s">
        <v>215</v>
      </c>
      <c r="B9111" s="2" t="s">
        <v>351</v>
      </c>
      <c r="C9111" s="2" t="s">
        <v>32032</v>
      </c>
      <c r="D9111" s="2" t="s">
        <v>32033</v>
      </c>
      <c r="E9111" s="2">
        <v>4.9</v>
      </c>
      <c r="F9111" s="2">
        <v>242.0</v>
      </c>
      <c r="G9111" s="7" t="s">
        <v>32034</v>
      </c>
      <c r="H9111" s="2" t="s">
        <v>32035</v>
      </c>
      <c r="I9111" s="2" t="s">
        <v>355</v>
      </c>
      <c r="J9111" s="3" t="str">
        <f t="shared" si="1"/>
        <v>Unique</v>
      </c>
      <c r="K9111" s="9" t="str">
        <f t="shared" si="2"/>
        <v>Official Website</v>
      </c>
      <c r="L9111" s="5" t="str">
        <f t="shared" si="3"/>
        <v>Excellent</v>
      </c>
      <c r="M9111" s="5" t="str">
        <f t="shared" si="4"/>
        <v>100-499 Reviews</v>
      </c>
      <c r="N9111" s="6" t="str">
        <f t="shared" si="5"/>
        <v>Low Opportunity</v>
      </c>
    </row>
    <row r="9112">
      <c r="A9112" s="2" t="s">
        <v>215</v>
      </c>
      <c r="B9112" s="2" t="s">
        <v>15</v>
      </c>
      <c r="C9112" s="2" t="s">
        <v>32036</v>
      </c>
      <c r="D9112" s="2" t="s">
        <v>32037</v>
      </c>
      <c r="E9112" s="2">
        <v>5.0</v>
      </c>
      <c r="F9112" s="2">
        <v>56.0</v>
      </c>
      <c r="G9112" s="7" t="s">
        <v>32038</v>
      </c>
      <c r="H9112" s="2" t="s">
        <v>32039</v>
      </c>
      <c r="I9112" s="2" t="s">
        <v>126</v>
      </c>
      <c r="J9112" s="3" t="str">
        <f t="shared" si="1"/>
        <v>Unique</v>
      </c>
      <c r="K9112" s="6" t="str">
        <f t="shared" si="2"/>
        <v>Social Media</v>
      </c>
      <c r="L9112" s="5" t="str">
        <f t="shared" si="3"/>
        <v>Excellent</v>
      </c>
      <c r="M9112" s="5" t="str">
        <f t="shared" si="4"/>
        <v>Below 100 Reviews</v>
      </c>
      <c r="N9112" s="8" t="str">
        <f t="shared" si="5"/>
        <v>Medium Opportunity</v>
      </c>
    </row>
    <row r="9113">
      <c r="A9113" s="2" t="s">
        <v>581</v>
      </c>
      <c r="B9113" s="2" t="s">
        <v>345</v>
      </c>
      <c r="C9113" s="2" t="s">
        <v>32040</v>
      </c>
      <c r="D9113" s="2" t="s">
        <v>32041</v>
      </c>
      <c r="E9113" s="2">
        <v>4.6</v>
      </c>
      <c r="F9113" s="2">
        <v>10.0</v>
      </c>
      <c r="H9113" s="2" t="s">
        <v>32042</v>
      </c>
      <c r="I9113" s="2" t="s">
        <v>777</v>
      </c>
      <c r="J9113" s="3" t="str">
        <f t="shared" si="1"/>
        <v>Unique</v>
      </c>
      <c r="K9113" s="4" t="str">
        <f t="shared" si="2"/>
        <v>No Website</v>
      </c>
      <c r="L9113" s="5" t="str">
        <f t="shared" si="3"/>
        <v>Excellent</v>
      </c>
      <c r="M9113" s="5" t="str">
        <f t="shared" si="4"/>
        <v>Below 100 Reviews</v>
      </c>
      <c r="N9113" s="4" t="str">
        <f t="shared" si="5"/>
        <v>High Opportunity</v>
      </c>
    </row>
    <row r="9114">
      <c r="A9114" s="2" t="s">
        <v>215</v>
      </c>
      <c r="B9114" s="2" t="s">
        <v>15</v>
      </c>
      <c r="C9114" s="2" t="s">
        <v>32043</v>
      </c>
      <c r="D9114" s="2" t="s">
        <v>32044</v>
      </c>
      <c r="E9114" s="2">
        <v>4.4</v>
      </c>
      <c r="F9114" s="2">
        <v>277.0</v>
      </c>
      <c r="G9114" s="7" t="s">
        <v>32045</v>
      </c>
      <c r="H9114" s="2" t="s">
        <v>32046</v>
      </c>
      <c r="I9114" s="2" t="s">
        <v>80</v>
      </c>
      <c r="J9114" s="3" t="str">
        <f t="shared" si="1"/>
        <v>Unique</v>
      </c>
      <c r="K9114" s="9" t="str">
        <f t="shared" si="2"/>
        <v>Official Website</v>
      </c>
      <c r="L9114" s="5" t="str">
        <f t="shared" si="3"/>
        <v>Good</v>
      </c>
      <c r="M9114" s="5" t="str">
        <f t="shared" si="4"/>
        <v>100-499 Reviews</v>
      </c>
      <c r="N9114" s="6" t="str">
        <f t="shared" si="5"/>
        <v>Low Opportunity</v>
      </c>
    </row>
    <row r="9115">
      <c r="A9115" s="2" t="s">
        <v>215</v>
      </c>
      <c r="B9115" s="2" t="s">
        <v>15</v>
      </c>
      <c r="C9115" s="2" t="s">
        <v>32047</v>
      </c>
      <c r="D9115" s="2" t="s">
        <v>32048</v>
      </c>
      <c r="E9115" s="2">
        <v>4.8</v>
      </c>
      <c r="F9115" s="2">
        <v>50.0</v>
      </c>
      <c r="G9115" s="7" t="s">
        <v>2045</v>
      </c>
      <c r="H9115" s="2" t="s">
        <v>32049</v>
      </c>
      <c r="I9115" s="2" t="s">
        <v>32050</v>
      </c>
      <c r="J9115" s="3" t="str">
        <f t="shared" si="1"/>
        <v>Unique</v>
      </c>
      <c r="K9115" s="9" t="str">
        <f t="shared" si="2"/>
        <v>Official Website</v>
      </c>
      <c r="L9115" s="5" t="str">
        <f t="shared" si="3"/>
        <v>Excellent</v>
      </c>
      <c r="M9115" s="5" t="str">
        <f t="shared" si="4"/>
        <v>Below 100 Reviews</v>
      </c>
      <c r="N9115" s="6" t="str">
        <f t="shared" si="5"/>
        <v>Low Opportunity</v>
      </c>
    </row>
    <row r="9116">
      <c r="A9116" s="2" t="s">
        <v>710</v>
      </c>
      <c r="B9116" s="2" t="s">
        <v>591</v>
      </c>
      <c r="C9116" s="2" t="s">
        <v>32051</v>
      </c>
      <c r="D9116" s="2" t="s">
        <v>32052</v>
      </c>
      <c r="E9116" s="2">
        <v>4.6</v>
      </c>
      <c r="F9116" s="2">
        <v>10.0</v>
      </c>
      <c r="H9116" s="2" t="s">
        <v>32053</v>
      </c>
      <c r="I9116" s="2" t="s">
        <v>595</v>
      </c>
      <c r="J9116" s="3" t="str">
        <f t="shared" si="1"/>
        <v>Unique</v>
      </c>
      <c r="K9116" s="4" t="str">
        <f t="shared" si="2"/>
        <v>No Website</v>
      </c>
      <c r="L9116" s="5" t="str">
        <f t="shared" si="3"/>
        <v>Excellent</v>
      </c>
      <c r="M9116" s="5" t="str">
        <f t="shared" si="4"/>
        <v>Below 100 Reviews</v>
      </c>
      <c r="N9116" s="4" t="str">
        <f t="shared" si="5"/>
        <v>High Opportunity</v>
      </c>
    </row>
    <row r="9117">
      <c r="A9117" s="2" t="s">
        <v>275</v>
      </c>
      <c r="B9117" s="2" t="s">
        <v>351</v>
      </c>
      <c r="C9117" s="2" t="s">
        <v>32054</v>
      </c>
      <c r="D9117" s="2" t="s">
        <v>32055</v>
      </c>
      <c r="E9117" s="2">
        <v>4.6</v>
      </c>
      <c r="F9117" s="2">
        <v>10.0</v>
      </c>
      <c r="H9117" s="2" t="s">
        <v>32056</v>
      </c>
      <c r="I9117" s="2" t="s">
        <v>6026</v>
      </c>
      <c r="J9117" s="3" t="str">
        <f t="shared" si="1"/>
        <v>Unique</v>
      </c>
      <c r="K9117" s="4" t="str">
        <f t="shared" si="2"/>
        <v>No Website</v>
      </c>
      <c r="L9117" s="5" t="str">
        <f t="shared" si="3"/>
        <v>Excellent</v>
      </c>
      <c r="M9117" s="5" t="str">
        <f t="shared" si="4"/>
        <v>Below 100 Reviews</v>
      </c>
      <c r="N9117" s="4" t="str">
        <f t="shared" si="5"/>
        <v>High Opportunity</v>
      </c>
    </row>
    <row r="9118">
      <c r="A9118" s="2" t="s">
        <v>215</v>
      </c>
      <c r="B9118" s="2" t="s">
        <v>15</v>
      </c>
      <c r="C9118" s="2" t="s">
        <v>32057</v>
      </c>
      <c r="D9118" s="2" t="s">
        <v>32058</v>
      </c>
      <c r="E9118" s="2">
        <v>3.9</v>
      </c>
      <c r="F9118" s="2">
        <v>127.0</v>
      </c>
      <c r="I9118" s="2" t="s">
        <v>162</v>
      </c>
      <c r="J9118" s="3" t="str">
        <f t="shared" si="1"/>
        <v>Unique</v>
      </c>
      <c r="K9118" s="4" t="str">
        <f t="shared" si="2"/>
        <v>No Website</v>
      </c>
      <c r="L9118" s="5" t="str">
        <f t="shared" si="3"/>
        <v>Average</v>
      </c>
      <c r="M9118" s="5" t="str">
        <f t="shared" si="4"/>
        <v>100-499 Reviews</v>
      </c>
      <c r="N9118" s="6" t="str">
        <f t="shared" si="5"/>
        <v>Low Opportunity</v>
      </c>
    </row>
    <row r="9119">
      <c r="A9119" s="2" t="s">
        <v>215</v>
      </c>
      <c r="B9119" s="2" t="s">
        <v>15</v>
      </c>
      <c r="C9119" s="2" t="s">
        <v>32059</v>
      </c>
      <c r="D9119" s="2" t="s">
        <v>32060</v>
      </c>
      <c r="E9119" s="2">
        <v>4.9</v>
      </c>
      <c r="F9119" s="2">
        <v>325.0</v>
      </c>
      <c r="G9119" s="7" t="s">
        <v>32061</v>
      </c>
      <c r="H9119" s="2" t="s">
        <v>32062</v>
      </c>
      <c r="I9119" s="2" t="s">
        <v>162</v>
      </c>
      <c r="J9119" s="3" t="str">
        <f t="shared" si="1"/>
        <v>Unique</v>
      </c>
      <c r="K9119" s="6" t="str">
        <f t="shared" si="2"/>
        <v>Social Media</v>
      </c>
      <c r="L9119" s="5" t="str">
        <f t="shared" si="3"/>
        <v>Excellent</v>
      </c>
      <c r="M9119" s="5" t="str">
        <f t="shared" si="4"/>
        <v>100-499 Reviews</v>
      </c>
      <c r="N9119" s="8" t="str">
        <f t="shared" si="5"/>
        <v>Medium Opportunity</v>
      </c>
    </row>
    <row r="9120">
      <c r="A9120" s="2" t="s">
        <v>275</v>
      </c>
      <c r="B9120" s="2" t="s">
        <v>113</v>
      </c>
      <c r="C9120" s="2" t="s">
        <v>32063</v>
      </c>
      <c r="D9120" s="2" t="s">
        <v>32064</v>
      </c>
      <c r="E9120" s="2">
        <v>4.6</v>
      </c>
      <c r="F9120" s="2">
        <v>10.0</v>
      </c>
      <c r="H9120" s="2" t="s">
        <v>32065</v>
      </c>
      <c r="I9120" s="2" t="s">
        <v>117</v>
      </c>
      <c r="J9120" s="3" t="str">
        <f t="shared" si="1"/>
        <v>Unique</v>
      </c>
      <c r="K9120" s="4" t="str">
        <f t="shared" si="2"/>
        <v>No Website</v>
      </c>
      <c r="L9120" s="5" t="str">
        <f t="shared" si="3"/>
        <v>Excellent</v>
      </c>
      <c r="M9120" s="5" t="str">
        <f t="shared" si="4"/>
        <v>Below 100 Reviews</v>
      </c>
      <c r="N9120" s="4" t="str">
        <f t="shared" si="5"/>
        <v>High Opportunity</v>
      </c>
    </row>
    <row r="9121">
      <c r="A9121" s="2" t="s">
        <v>215</v>
      </c>
      <c r="B9121" s="2" t="s">
        <v>15</v>
      </c>
      <c r="C9121" s="2" t="s">
        <v>32066</v>
      </c>
      <c r="D9121" s="2" t="s">
        <v>32067</v>
      </c>
      <c r="E9121" s="2">
        <v>3.7</v>
      </c>
      <c r="F9121" s="2">
        <v>33.0</v>
      </c>
      <c r="H9121" s="2" t="s">
        <v>32068</v>
      </c>
      <c r="I9121" s="2" t="s">
        <v>948</v>
      </c>
      <c r="J9121" s="3" t="str">
        <f t="shared" si="1"/>
        <v>Unique</v>
      </c>
      <c r="K9121" s="4" t="str">
        <f t="shared" si="2"/>
        <v>No Website</v>
      </c>
      <c r="L9121" s="5" t="str">
        <f t="shared" si="3"/>
        <v>Average</v>
      </c>
      <c r="M9121" s="5" t="str">
        <f t="shared" si="4"/>
        <v>Below 100 Reviews</v>
      </c>
      <c r="N9121" s="6" t="str">
        <f t="shared" si="5"/>
        <v>Low Opportunity</v>
      </c>
    </row>
    <row r="9122">
      <c r="A9122" s="2" t="s">
        <v>215</v>
      </c>
      <c r="B9122" s="2" t="s">
        <v>15</v>
      </c>
      <c r="C9122" s="2" t="s">
        <v>32069</v>
      </c>
      <c r="D9122" s="2" t="s">
        <v>32070</v>
      </c>
      <c r="E9122" s="2">
        <v>3.9</v>
      </c>
      <c r="F9122" s="2">
        <v>939.0</v>
      </c>
      <c r="H9122" s="2" t="s">
        <v>32071</v>
      </c>
      <c r="I9122" s="2" t="s">
        <v>411</v>
      </c>
      <c r="J9122" s="3" t="str">
        <f t="shared" si="1"/>
        <v>Unique</v>
      </c>
      <c r="K9122" s="4" t="str">
        <f t="shared" si="2"/>
        <v>No Website</v>
      </c>
      <c r="L9122" s="5" t="str">
        <f t="shared" si="3"/>
        <v>Average</v>
      </c>
      <c r="M9122" s="5" t="str">
        <f t="shared" si="4"/>
        <v>500-999 Reviews</v>
      </c>
      <c r="N9122" s="6" t="str">
        <f t="shared" si="5"/>
        <v>Low Opportunity</v>
      </c>
    </row>
    <row r="9123">
      <c r="A9123" s="2" t="s">
        <v>215</v>
      </c>
      <c r="B9123" s="2" t="s">
        <v>15</v>
      </c>
      <c r="C9123" s="2" t="s">
        <v>32072</v>
      </c>
      <c r="D9123" s="2" t="s">
        <v>32073</v>
      </c>
      <c r="E9123" s="2">
        <v>4.1</v>
      </c>
      <c r="F9123" s="2">
        <v>31.0</v>
      </c>
      <c r="H9123" s="2" t="s">
        <v>32074</v>
      </c>
      <c r="I9123" s="2" t="s">
        <v>162</v>
      </c>
      <c r="J9123" s="3" t="str">
        <f t="shared" si="1"/>
        <v>Unique</v>
      </c>
      <c r="K9123" s="4" t="str">
        <f t="shared" si="2"/>
        <v>No Website</v>
      </c>
      <c r="L9123" s="5" t="str">
        <f t="shared" si="3"/>
        <v>Good</v>
      </c>
      <c r="M9123" s="5" t="str">
        <f t="shared" si="4"/>
        <v>Below 100 Reviews</v>
      </c>
      <c r="N9123" s="6" t="str">
        <f t="shared" si="5"/>
        <v>Low Opportunity</v>
      </c>
    </row>
    <row r="9124">
      <c r="A9124" s="2" t="s">
        <v>215</v>
      </c>
      <c r="B9124" s="2" t="s">
        <v>15</v>
      </c>
      <c r="C9124" s="2" t="s">
        <v>11438</v>
      </c>
      <c r="D9124" s="2" t="s">
        <v>32075</v>
      </c>
      <c r="E9124" s="2">
        <v>4.4</v>
      </c>
      <c r="F9124" s="2">
        <v>811.0</v>
      </c>
      <c r="G9124" s="7" t="s">
        <v>32076</v>
      </c>
      <c r="H9124" s="2" t="s">
        <v>32077</v>
      </c>
      <c r="I9124" s="2" t="s">
        <v>12388</v>
      </c>
      <c r="J9124" s="3" t="str">
        <f t="shared" si="1"/>
        <v>Unique</v>
      </c>
      <c r="K9124" s="9" t="str">
        <f t="shared" si="2"/>
        <v>Official Website</v>
      </c>
      <c r="L9124" s="5" t="str">
        <f t="shared" si="3"/>
        <v>Good</v>
      </c>
      <c r="M9124" s="5" t="str">
        <f t="shared" si="4"/>
        <v>500-999 Reviews</v>
      </c>
      <c r="N9124" s="6" t="str">
        <f t="shared" si="5"/>
        <v>Low Opportunity</v>
      </c>
    </row>
    <row r="9125">
      <c r="A9125" s="2" t="s">
        <v>215</v>
      </c>
      <c r="B9125" s="2" t="s">
        <v>15</v>
      </c>
      <c r="C9125" s="2" t="s">
        <v>32078</v>
      </c>
      <c r="D9125" s="2" t="s">
        <v>32079</v>
      </c>
      <c r="E9125" s="2">
        <v>4.7</v>
      </c>
      <c r="F9125" s="2">
        <v>287.0</v>
      </c>
      <c r="G9125" s="7" t="s">
        <v>32080</v>
      </c>
      <c r="H9125" s="2" t="s">
        <v>32081</v>
      </c>
      <c r="I9125" s="2" t="s">
        <v>126</v>
      </c>
      <c r="J9125" s="3" t="str">
        <f t="shared" si="1"/>
        <v>Unique</v>
      </c>
      <c r="K9125" s="9" t="str">
        <f t="shared" si="2"/>
        <v>Official Website</v>
      </c>
      <c r="L9125" s="5" t="str">
        <f t="shared" si="3"/>
        <v>Excellent</v>
      </c>
      <c r="M9125" s="5" t="str">
        <f t="shared" si="4"/>
        <v>100-499 Reviews</v>
      </c>
      <c r="N9125" s="6" t="str">
        <f t="shared" si="5"/>
        <v>Low Opportunity</v>
      </c>
    </row>
    <row r="9126">
      <c r="A9126" s="2" t="s">
        <v>705</v>
      </c>
      <c r="B9126" s="2" t="s">
        <v>41</v>
      </c>
      <c r="C9126" s="2" t="s">
        <v>32082</v>
      </c>
      <c r="D9126" s="2" t="s">
        <v>32083</v>
      </c>
      <c r="E9126" s="2">
        <v>4.6</v>
      </c>
      <c r="F9126" s="2">
        <v>10.0</v>
      </c>
      <c r="H9126" s="2" t="s">
        <v>32084</v>
      </c>
      <c r="I9126" s="2" t="s">
        <v>89</v>
      </c>
      <c r="J9126" s="3" t="str">
        <f t="shared" si="1"/>
        <v>Unique</v>
      </c>
      <c r="K9126" s="4" t="str">
        <f t="shared" si="2"/>
        <v>No Website</v>
      </c>
      <c r="L9126" s="5" t="str">
        <f t="shared" si="3"/>
        <v>Excellent</v>
      </c>
      <c r="M9126" s="5" t="str">
        <f t="shared" si="4"/>
        <v>Below 100 Reviews</v>
      </c>
      <c r="N9126" s="4" t="str">
        <f t="shared" si="5"/>
        <v>High Opportunity</v>
      </c>
    </row>
    <row r="9127">
      <c r="A9127" s="2" t="s">
        <v>215</v>
      </c>
      <c r="B9127" s="2" t="s">
        <v>113</v>
      </c>
      <c r="C9127" s="2" t="s">
        <v>32085</v>
      </c>
      <c r="D9127" s="2" t="s">
        <v>32086</v>
      </c>
      <c r="E9127" s="2">
        <v>4.4</v>
      </c>
      <c r="F9127" s="2">
        <v>411.0</v>
      </c>
      <c r="G9127" s="7" t="s">
        <v>32087</v>
      </c>
      <c r="H9127" s="2" t="s">
        <v>32088</v>
      </c>
      <c r="I9127" s="2" t="s">
        <v>117</v>
      </c>
      <c r="J9127" s="3" t="str">
        <f t="shared" si="1"/>
        <v>Unique</v>
      </c>
      <c r="K9127" s="9" t="str">
        <f t="shared" si="2"/>
        <v>Official Website</v>
      </c>
      <c r="L9127" s="5" t="str">
        <f t="shared" si="3"/>
        <v>Good</v>
      </c>
      <c r="M9127" s="5" t="str">
        <f t="shared" si="4"/>
        <v>100-499 Reviews</v>
      </c>
      <c r="N9127" s="6" t="str">
        <f t="shared" si="5"/>
        <v>Low Opportunity</v>
      </c>
    </row>
    <row r="9128">
      <c r="A9128" s="2" t="s">
        <v>644</v>
      </c>
      <c r="B9128" s="2" t="s">
        <v>345</v>
      </c>
      <c r="C9128" s="2" t="s">
        <v>32089</v>
      </c>
      <c r="D9128" s="2" t="s">
        <v>32090</v>
      </c>
      <c r="E9128" s="2">
        <v>4.6</v>
      </c>
      <c r="F9128" s="2">
        <v>10.0</v>
      </c>
      <c r="H9128" s="2" t="s">
        <v>32091</v>
      </c>
      <c r="I9128" s="2" t="s">
        <v>749</v>
      </c>
      <c r="J9128" s="3" t="str">
        <f t="shared" si="1"/>
        <v>Unique</v>
      </c>
      <c r="K9128" s="4" t="str">
        <f t="shared" si="2"/>
        <v>No Website</v>
      </c>
      <c r="L9128" s="5" t="str">
        <f t="shared" si="3"/>
        <v>Excellent</v>
      </c>
      <c r="M9128" s="5" t="str">
        <f t="shared" si="4"/>
        <v>Below 100 Reviews</v>
      </c>
      <c r="N9128" s="4" t="str">
        <f t="shared" si="5"/>
        <v>High Opportunity</v>
      </c>
    </row>
    <row r="9129">
      <c r="A9129" s="2" t="s">
        <v>215</v>
      </c>
      <c r="B9129" s="2" t="s">
        <v>113</v>
      </c>
      <c r="C9129" s="2" t="s">
        <v>32092</v>
      </c>
      <c r="D9129" s="2" t="s">
        <v>32093</v>
      </c>
      <c r="E9129" s="2">
        <v>4.4</v>
      </c>
      <c r="F9129" s="2">
        <v>9.0</v>
      </c>
      <c r="H9129" s="2" t="s">
        <v>32094</v>
      </c>
      <c r="I9129" s="2" t="s">
        <v>117</v>
      </c>
      <c r="J9129" s="3" t="str">
        <f t="shared" si="1"/>
        <v>Unique</v>
      </c>
      <c r="K9129" s="4" t="str">
        <f t="shared" si="2"/>
        <v>No Website</v>
      </c>
      <c r="L9129" s="5" t="str">
        <f t="shared" si="3"/>
        <v>Good</v>
      </c>
      <c r="M9129" s="5" t="str">
        <f t="shared" si="4"/>
        <v>Below 100 Reviews</v>
      </c>
      <c r="N9129" s="6" t="str">
        <f t="shared" si="5"/>
        <v>Low Opportunity</v>
      </c>
    </row>
    <row r="9130">
      <c r="A9130" s="2" t="s">
        <v>215</v>
      </c>
      <c r="B9130" s="2" t="s">
        <v>113</v>
      </c>
      <c r="C9130" s="2" t="s">
        <v>32095</v>
      </c>
      <c r="D9130" s="2" t="s">
        <v>32096</v>
      </c>
      <c r="E9130" s="2">
        <v>5.0</v>
      </c>
      <c r="F9130" s="2">
        <v>76.0</v>
      </c>
      <c r="G9130" s="7" t="s">
        <v>32097</v>
      </c>
      <c r="H9130" s="2" t="s">
        <v>32098</v>
      </c>
      <c r="I9130" s="2" t="s">
        <v>117</v>
      </c>
      <c r="J9130" s="3" t="str">
        <f t="shared" si="1"/>
        <v>Unique</v>
      </c>
      <c r="K9130" s="6" t="str">
        <f t="shared" si="2"/>
        <v>Social Media</v>
      </c>
      <c r="L9130" s="5" t="str">
        <f t="shared" si="3"/>
        <v>Excellent</v>
      </c>
      <c r="M9130" s="5" t="str">
        <f t="shared" si="4"/>
        <v>Below 100 Reviews</v>
      </c>
      <c r="N9130" s="8" t="str">
        <f t="shared" si="5"/>
        <v>Medium Opportunity</v>
      </c>
    </row>
    <row r="9131">
      <c r="A9131" s="2" t="s">
        <v>145</v>
      </c>
      <c r="B9131" s="2" t="s">
        <v>106</v>
      </c>
      <c r="C9131" s="2" t="s">
        <v>32099</v>
      </c>
      <c r="D9131" s="2" t="s">
        <v>32100</v>
      </c>
      <c r="E9131" s="2">
        <v>4.6</v>
      </c>
      <c r="F9131" s="2">
        <v>10.0</v>
      </c>
      <c r="I9131" s="2" t="s">
        <v>39</v>
      </c>
      <c r="J9131" s="3" t="str">
        <f t="shared" si="1"/>
        <v>Unique</v>
      </c>
      <c r="K9131" s="4" t="str">
        <f t="shared" si="2"/>
        <v>No Website</v>
      </c>
      <c r="L9131" s="5" t="str">
        <f t="shared" si="3"/>
        <v>Excellent</v>
      </c>
      <c r="M9131" s="5" t="str">
        <f t="shared" si="4"/>
        <v>Below 100 Reviews</v>
      </c>
      <c r="N9131" s="4" t="str">
        <f t="shared" si="5"/>
        <v>High Opportunity</v>
      </c>
    </row>
    <row r="9132">
      <c r="A9132" s="2" t="s">
        <v>215</v>
      </c>
      <c r="B9132" s="2" t="s">
        <v>113</v>
      </c>
      <c r="C9132" s="2" t="s">
        <v>32101</v>
      </c>
      <c r="D9132" s="2" t="s">
        <v>32102</v>
      </c>
      <c r="E9132" s="2">
        <v>4.9</v>
      </c>
      <c r="F9132" s="2">
        <v>38.0</v>
      </c>
      <c r="G9132" s="7" t="s">
        <v>32103</v>
      </c>
      <c r="H9132" s="2" t="s">
        <v>32104</v>
      </c>
      <c r="I9132" s="2" t="s">
        <v>117</v>
      </c>
      <c r="J9132" s="3" t="str">
        <f t="shared" si="1"/>
        <v>Unique</v>
      </c>
      <c r="K9132" s="9" t="str">
        <f t="shared" si="2"/>
        <v>Official Website</v>
      </c>
      <c r="L9132" s="5" t="str">
        <f t="shared" si="3"/>
        <v>Excellent</v>
      </c>
      <c r="M9132" s="5" t="str">
        <f t="shared" si="4"/>
        <v>Below 100 Reviews</v>
      </c>
      <c r="N9132" s="6" t="str">
        <f t="shared" si="5"/>
        <v>Low Opportunity</v>
      </c>
    </row>
    <row r="9133">
      <c r="A9133" s="2" t="s">
        <v>215</v>
      </c>
      <c r="B9133" s="2" t="s">
        <v>113</v>
      </c>
      <c r="C9133" s="2" t="s">
        <v>32105</v>
      </c>
      <c r="D9133" s="2" t="s">
        <v>32106</v>
      </c>
      <c r="E9133" s="2">
        <v>5.0</v>
      </c>
      <c r="F9133" s="2">
        <v>69.0</v>
      </c>
      <c r="G9133" s="7" t="s">
        <v>7493</v>
      </c>
      <c r="H9133" s="2" t="s">
        <v>32107</v>
      </c>
      <c r="I9133" s="2" t="s">
        <v>14332</v>
      </c>
      <c r="J9133" s="3" t="str">
        <f t="shared" si="1"/>
        <v>Unique</v>
      </c>
      <c r="K9133" s="9" t="str">
        <f t="shared" si="2"/>
        <v>Official Website</v>
      </c>
      <c r="L9133" s="5" t="str">
        <f t="shared" si="3"/>
        <v>Excellent</v>
      </c>
      <c r="M9133" s="5" t="str">
        <f t="shared" si="4"/>
        <v>Below 100 Reviews</v>
      </c>
      <c r="N9133" s="6" t="str">
        <f t="shared" si="5"/>
        <v>Low Opportunity</v>
      </c>
    </row>
    <row r="9134">
      <c r="A9134" s="2" t="s">
        <v>215</v>
      </c>
      <c r="B9134" s="2" t="s">
        <v>113</v>
      </c>
      <c r="C9134" s="2" t="s">
        <v>32108</v>
      </c>
      <c r="D9134" s="2" t="s">
        <v>32109</v>
      </c>
      <c r="E9134" s="2">
        <v>3.4</v>
      </c>
      <c r="F9134" s="2">
        <v>11.0</v>
      </c>
      <c r="H9134" s="2" t="s">
        <v>32110</v>
      </c>
      <c r="I9134" s="2" t="s">
        <v>117</v>
      </c>
      <c r="J9134" s="3" t="str">
        <f t="shared" si="1"/>
        <v>Unique</v>
      </c>
      <c r="K9134" s="4" t="str">
        <f t="shared" si="2"/>
        <v>No Website</v>
      </c>
      <c r="L9134" s="5" t="str">
        <f t="shared" si="3"/>
        <v>Average</v>
      </c>
      <c r="M9134" s="5" t="str">
        <f t="shared" si="4"/>
        <v>Below 100 Reviews</v>
      </c>
      <c r="N9134" s="6" t="str">
        <f t="shared" si="5"/>
        <v>Low Opportunity</v>
      </c>
    </row>
    <row r="9135">
      <c r="A9135" s="2" t="s">
        <v>215</v>
      </c>
      <c r="B9135" s="2" t="s">
        <v>113</v>
      </c>
      <c r="C9135" s="2" t="s">
        <v>32111</v>
      </c>
      <c r="D9135" s="2" t="s">
        <v>32112</v>
      </c>
      <c r="E9135" s="2">
        <v>4.1</v>
      </c>
      <c r="F9135" s="2">
        <v>9.0</v>
      </c>
      <c r="I9135" s="2" t="s">
        <v>117</v>
      </c>
      <c r="J9135" s="3" t="str">
        <f t="shared" si="1"/>
        <v>Unique</v>
      </c>
      <c r="K9135" s="4" t="str">
        <f t="shared" si="2"/>
        <v>No Website</v>
      </c>
      <c r="L9135" s="5" t="str">
        <f t="shared" si="3"/>
        <v>Good</v>
      </c>
      <c r="M9135" s="5" t="str">
        <f t="shared" si="4"/>
        <v>Below 100 Reviews</v>
      </c>
      <c r="N9135" s="6" t="str">
        <f t="shared" si="5"/>
        <v>Low Opportunity</v>
      </c>
    </row>
    <row r="9136">
      <c r="A9136" s="2" t="s">
        <v>215</v>
      </c>
      <c r="B9136" s="2" t="s">
        <v>113</v>
      </c>
      <c r="C9136" s="2" t="s">
        <v>16848</v>
      </c>
      <c r="D9136" s="2" t="s">
        <v>32113</v>
      </c>
      <c r="E9136" s="2">
        <v>4.4</v>
      </c>
      <c r="F9136" s="2">
        <v>7.0</v>
      </c>
      <c r="H9136" s="2" t="s">
        <v>32114</v>
      </c>
      <c r="I9136" s="2" t="s">
        <v>117</v>
      </c>
      <c r="J9136" s="3" t="str">
        <f t="shared" si="1"/>
        <v>Unique</v>
      </c>
      <c r="K9136" s="4" t="str">
        <f t="shared" si="2"/>
        <v>No Website</v>
      </c>
      <c r="L9136" s="5" t="str">
        <f t="shared" si="3"/>
        <v>Good</v>
      </c>
      <c r="M9136" s="5" t="str">
        <f t="shared" si="4"/>
        <v>Below 100 Reviews</v>
      </c>
      <c r="N9136" s="6" t="str">
        <f t="shared" si="5"/>
        <v>Low Opportunity</v>
      </c>
    </row>
    <row r="9137">
      <c r="A9137" s="2" t="s">
        <v>215</v>
      </c>
      <c r="B9137" s="2" t="s">
        <v>113</v>
      </c>
      <c r="C9137" s="2" t="s">
        <v>32115</v>
      </c>
      <c r="D9137" s="2" t="s">
        <v>32116</v>
      </c>
      <c r="E9137" s="2">
        <v>4.4</v>
      </c>
      <c r="F9137" s="2">
        <v>13.0</v>
      </c>
      <c r="H9137" s="2" t="s">
        <v>32117</v>
      </c>
      <c r="I9137" s="2" t="s">
        <v>117</v>
      </c>
      <c r="J9137" s="3" t="str">
        <f t="shared" si="1"/>
        <v>Unique</v>
      </c>
      <c r="K9137" s="4" t="str">
        <f t="shared" si="2"/>
        <v>No Website</v>
      </c>
      <c r="L9137" s="5" t="str">
        <f t="shared" si="3"/>
        <v>Good</v>
      </c>
      <c r="M9137" s="5" t="str">
        <f t="shared" si="4"/>
        <v>Below 100 Reviews</v>
      </c>
      <c r="N9137" s="6" t="str">
        <f t="shared" si="5"/>
        <v>Low Opportunity</v>
      </c>
    </row>
    <row r="9138">
      <c r="A9138" s="2" t="s">
        <v>145</v>
      </c>
      <c r="B9138" s="2" t="s">
        <v>41</v>
      </c>
      <c r="C9138" s="2" t="s">
        <v>32118</v>
      </c>
      <c r="D9138" s="2" t="s">
        <v>32119</v>
      </c>
      <c r="E9138" s="2">
        <v>4.6</v>
      </c>
      <c r="F9138" s="2">
        <v>10.0</v>
      </c>
      <c r="H9138" s="2" t="s">
        <v>32120</v>
      </c>
      <c r="I9138" s="2" t="s">
        <v>32121</v>
      </c>
      <c r="J9138" s="3" t="str">
        <f t="shared" si="1"/>
        <v>Unique</v>
      </c>
      <c r="K9138" s="4" t="str">
        <f t="shared" si="2"/>
        <v>No Website</v>
      </c>
      <c r="L9138" s="5" t="str">
        <f t="shared" si="3"/>
        <v>Excellent</v>
      </c>
      <c r="M9138" s="5" t="str">
        <f t="shared" si="4"/>
        <v>Below 100 Reviews</v>
      </c>
      <c r="N9138" s="4" t="str">
        <f t="shared" si="5"/>
        <v>High Opportunity</v>
      </c>
    </row>
    <row r="9139">
      <c r="A9139" s="2" t="s">
        <v>215</v>
      </c>
      <c r="B9139" s="2" t="s">
        <v>113</v>
      </c>
      <c r="C9139" s="2" t="s">
        <v>32122</v>
      </c>
      <c r="D9139" s="2" t="s">
        <v>32123</v>
      </c>
      <c r="E9139" s="2">
        <v>4.6</v>
      </c>
      <c r="F9139" s="2">
        <v>10.0</v>
      </c>
      <c r="H9139" s="2" t="s">
        <v>32124</v>
      </c>
      <c r="I9139" s="2" t="s">
        <v>3130</v>
      </c>
      <c r="J9139" s="3" t="str">
        <f t="shared" si="1"/>
        <v>Unique</v>
      </c>
      <c r="K9139" s="4" t="str">
        <f t="shared" si="2"/>
        <v>No Website</v>
      </c>
      <c r="L9139" s="5" t="str">
        <f t="shared" si="3"/>
        <v>Excellent</v>
      </c>
      <c r="M9139" s="5" t="str">
        <f t="shared" si="4"/>
        <v>Below 100 Reviews</v>
      </c>
      <c r="N9139" s="4" t="str">
        <f t="shared" si="5"/>
        <v>High Opportunity</v>
      </c>
    </row>
    <row r="9140">
      <c r="A9140" s="2" t="s">
        <v>215</v>
      </c>
      <c r="B9140" s="2" t="s">
        <v>113</v>
      </c>
      <c r="C9140" s="2" t="s">
        <v>32125</v>
      </c>
      <c r="D9140" s="2" t="s">
        <v>32126</v>
      </c>
      <c r="E9140" s="2">
        <v>4.1</v>
      </c>
      <c r="F9140" s="2">
        <v>10.0</v>
      </c>
      <c r="H9140" s="2" t="s">
        <v>32127</v>
      </c>
      <c r="I9140" s="2" t="s">
        <v>117</v>
      </c>
      <c r="J9140" s="3" t="str">
        <f t="shared" si="1"/>
        <v>Unique</v>
      </c>
      <c r="K9140" s="4" t="str">
        <f t="shared" si="2"/>
        <v>No Website</v>
      </c>
      <c r="L9140" s="5" t="str">
        <f t="shared" si="3"/>
        <v>Good</v>
      </c>
      <c r="M9140" s="5" t="str">
        <f t="shared" si="4"/>
        <v>Below 100 Reviews</v>
      </c>
      <c r="N9140" s="6" t="str">
        <f t="shared" si="5"/>
        <v>Low Opportunity</v>
      </c>
    </row>
    <row r="9141">
      <c r="A9141" s="2" t="s">
        <v>7011</v>
      </c>
      <c r="B9141" s="2" t="s">
        <v>415</v>
      </c>
      <c r="C9141" s="2" t="s">
        <v>32128</v>
      </c>
      <c r="D9141" s="2" t="s">
        <v>32129</v>
      </c>
      <c r="E9141" s="2">
        <v>4.6</v>
      </c>
      <c r="F9141" s="2">
        <v>10.0</v>
      </c>
      <c r="I9141" s="2" t="s">
        <v>466</v>
      </c>
      <c r="J9141" s="3" t="str">
        <f t="shared" si="1"/>
        <v>Unique</v>
      </c>
      <c r="K9141" s="4" t="str">
        <f t="shared" si="2"/>
        <v>No Website</v>
      </c>
      <c r="L9141" s="5" t="str">
        <f t="shared" si="3"/>
        <v>Excellent</v>
      </c>
      <c r="M9141" s="5" t="str">
        <f t="shared" si="4"/>
        <v>Below 100 Reviews</v>
      </c>
      <c r="N9141" s="4" t="str">
        <f t="shared" si="5"/>
        <v>High Opportunity</v>
      </c>
    </row>
    <row r="9142">
      <c r="A9142" s="2" t="s">
        <v>20</v>
      </c>
      <c r="B9142" s="2" t="s">
        <v>101</v>
      </c>
      <c r="C9142" s="2" t="s">
        <v>32130</v>
      </c>
      <c r="D9142" s="2" t="s">
        <v>32131</v>
      </c>
      <c r="E9142" s="2">
        <v>4.6</v>
      </c>
      <c r="F9142" s="2">
        <v>9.0</v>
      </c>
      <c r="H9142" s="2" t="s">
        <v>32132</v>
      </c>
      <c r="I9142" s="2" t="s">
        <v>693</v>
      </c>
      <c r="J9142" s="3" t="str">
        <f t="shared" si="1"/>
        <v>Unique</v>
      </c>
      <c r="K9142" s="4" t="str">
        <f t="shared" si="2"/>
        <v>No Website</v>
      </c>
      <c r="L9142" s="5" t="str">
        <f t="shared" si="3"/>
        <v>Excellent</v>
      </c>
      <c r="M9142" s="5" t="str">
        <f t="shared" si="4"/>
        <v>Below 100 Reviews</v>
      </c>
      <c r="N9142" s="4" t="str">
        <f t="shared" si="5"/>
        <v>High Opportunity</v>
      </c>
    </row>
    <row r="9143">
      <c r="A9143" s="2" t="s">
        <v>245</v>
      </c>
      <c r="B9143" s="2" t="s">
        <v>415</v>
      </c>
      <c r="C9143" s="2" t="s">
        <v>32133</v>
      </c>
      <c r="D9143" s="2" t="s">
        <v>4973</v>
      </c>
      <c r="E9143" s="2">
        <v>4.6</v>
      </c>
      <c r="F9143" s="2">
        <v>9.0</v>
      </c>
      <c r="H9143" s="2" t="s">
        <v>32134</v>
      </c>
      <c r="I9143" s="2" t="s">
        <v>437</v>
      </c>
      <c r="J9143" s="3" t="str">
        <f t="shared" si="1"/>
        <v>Unique</v>
      </c>
      <c r="K9143" s="4" t="str">
        <f t="shared" si="2"/>
        <v>No Website</v>
      </c>
      <c r="L9143" s="5" t="str">
        <f t="shared" si="3"/>
        <v>Excellent</v>
      </c>
      <c r="M9143" s="5" t="str">
        <f t="shared" si="4"/>
        <v>Below 100 Reviews</v>
      </c>
      <c r="N9143" s="4" t="str">
        <f t="shared" si="5"/>
        <v>High Opportunity</v>
      </c>
    </row>
    <row r="9144">
      <c r="A9144" s="2" t="s">
        <v>215</v>
      </c>
      <c r="B9144" s="2" t="s">
        <v>113</v>
      </c>
      <c r="C9144" s="2" t="s">
        <v>32135</v>
      </c>
      <c r="D9144" s="2" t="s">
        <v>32136</v>
      </c>
      <c r="E9144" s="2">
        <v>4.4</v>
      </c>
      <c r="F9144" s="2">
        <v>17.0</v>
      </c>
      <c r="I9144" s="2" t="s">
        <v>117</v>
      </c>
      <c r="J9144" s="3" t="str">
        <f t="shared" si="1"/>
        <v>Unique</v>
      </c>
      <c r="K9144" s="4" t="str">
        <f t="shared" si="2"/>
        <v>No Website</v>
      </c>
      <c r="L9144" s="5" t="str">
        <f t="shared" si="3"/>
        <v>Good</v>
      </c>
      <c r="M9144" s="5" t="str">
        <f t="shared" si="4"/>
        <v>Below 100 Reviews</v>
      </c>
      <c r="N9144" s="6" t="str">
        <f t="shared" si="5"/>
        <v>Low Opportunity</v>
      </c>
    </row>
    <row r="9145">
      <c r="A9145" s="2" t="s">
        <v>215</v>
      </c>
      <c r="B9145" s="2" t="s">
        <v>591</v>
      </c>
      <c r="C9145" s="2" t="s">
        <v>32137</v>
      </c>
      <c r="D9145" s="2" t="s">
        <v>32138</v>
      </c>
      <c r="E9145" s="2">
        <v>4.0</v>
      </c>
      <c r="F9145" s="2">
        <v>25.0</v>
      </c>
      <c r="H9145" s="2" t="s">
        <v>32139</v>
      </c>
      <c r="I9145" s="2" t="s">
        <v>1096</v>
      </c>
      <c r="J9145" s="3" t="str">
        <f t="shared" si="1"/>
        <v>Unique</v>
      </c>
      <c r="K9145" s="4" t="str">
        <f t="shared" si="2"/>
        <v>No Website</v>
      </c>
      <c r="L9145" s="5" t="str">
        <f t="shared" si="3"/>
        <v>Good</v>
      </c>
      <c r="M9145" s="5" t="str">
        <f t="shared" si="4"/>
        <v>Below 100 Reviews</v>
      </c>
      <c r="N9145" s="6" t="str">
        <f t="shared" si="5"/>
        <v>Low Opportunity</v>
      </c>
    </row>
    <row r="9146">
      <c r="A9146" s="2" t="s">
        <v>215</v>
      </c>
      <c r="B9146" s="2" t="s">
        <v>591</v>
      </c>
      <c r="C9146" s="2" t="s">
        <v>32140</v>
      </c>
      <c r="D9146" s="2" t="s">
        <v>32141</v>
      </c>
      <c r="E9146" s="2">
        <v>3.8</v>
      </c>
      <c r="F9146" s="2">
        <v>4.0</v>
      </c>
      <c r="H9146" s="2" t="s">
        <v>32142</v>
      </c>
      <c r="I9146" s="2" t="s">
        <v>595</v>
      </c>
      <c r="J9146" s="3" t="str">
        <f t="shared" si="1"/>
        <v>Unique</v>
      </c>
      <c r="K9146" s="4" t="str">
        <f t="shared" si="2"/>
        <v>No Website</v>
      </c>
      <c r="L9146" s="5" t="str">
        <f t="shared" si="3"/>
        <v>Average</v>
      </c>
      <c r="M9146" s="5" t="str">
        <f t="shared" si="4"/>
        <v>Below 100 Reviews</v>
      </c>
      <c r="N9146" s="6" t="str">
        <f t="shared" si="5"/>
        <v>Low Opportunity</v>
      </c>
    </row>
    <row r="9147">
      <c r="A9147" s="2" t="s">
        <v>710</v>
      </c>
      <c r="B9147" s="2" t="s">
        <v>345</v>
      </c>
      <c r="C9147" s="2" t="s">
        <v>32143</v>
      </c>
      <c r="D9147" s="2" t="s">
        <v>32144</v>
      </c>
      <c r="E9147" s="2">
        <v>4.6</v>
      </c>
      <c r="F9147" s="2">
        <v>9.0</v>
      </c>
      <c r="H9147" s="2" t="s">
        <v>32145</v>
      </c>
      <c r="I9147" s="2" t="s">
        <v>4742</v>
      </c>
      <c r="J9147" s="3" t="str">
        <f t="shared" si="1"/>
        <v>Unique</v>
      </c>
      <c r="K9147" s="4" t="str">
        <f t="shared" si="2"/>
        <v>No Website</v>
      </c>
      <c r="L9147" s="5" t="str">
        <f t="shared" si="3"/>
        <v>Excellent</v>
      </c>
      <c r="M9147" s="5" t="str">
        <f t="shared" si="4"/>
        <v>Below 100 Reviews</v>
      </c>
      <c r="N9147" s="4" t="str">
        <f t="shared" si="5"/>
        <v>High Opportunity</v>
      </c>
    </row>
    <row r="9148">
      <c r="A9148" s="2" t="s">
        <v>215</v>
      </c>
      <c r="B9148" s="2" t="s">
        <v>591</v>
      </c>
      <c r="C9148" s="2" t="s">
        <v>32146</v>
      </c>
      <c r="D9148" s="2" t="s">
        <v>32147</v>
      </c>
      <c r="E9148" s="2">
        <v>4.3</v>
      </c>
      <c r="F9148" s="2">
        <v>6.0</v>
      </c>
      <c r="G9148" s="7" t="s">
        <v>32148</v>
      </c>
      <c r="H9148" s="2" t="s">
        <v>32149</v>
      </c>
      <c r="I9148" s="2" t="s">
        <v>32150</v>
      </c>
      <c r="J9148" s="3" t="str">
        <f t="shared" si="1"/>
        <v>Unique</v>
      </c>
      <c r="K9148" s="9" t="str">
        <f t="shared" si="2"/>
        <v>Official Website</v>
      </c>
      <c r="L9148" s="5" t="str">
        <f t="shared" si="3"/>
        <v>Good</v>
      </c>
      <c r="M9148" s="5" t="str">
        <f t="shared" si="4"/>
        <v>Below 100 Reviews</v>
      </c>
      <c r="N9148" s="6" t="str">
        <f t="shared" si="5"/>
        <v>Low Opportunity</v>
      </c>
    </row>
    <row r="9149">
      <c r="A9149" s="2" t="s">
        <v>710</v>
      </c>
      <c r="B9149" s="2" t="s">
        <v>345</v>
      </c>
      <c r="C9149" s="2" t="s">
        <v>32151</v>
      </c>
      <c r="D9149" s="2" t="s">
        <v>32152</v>
      </c>
      <c r="E9149" s="2">
        <v>4.6</v>
      </c>
      <c r="F9149" s="2">
        <v>9.0</v>
      </c>
      <c r="H9149" s="2" t="s">
        <v>32153</v>
      </c>
      <c r="I9149" s="2" t="s">
        <v>32154</v>
      </c>
      <c r="J9149" s="3" t="str">
        <f t="shared" si="1"/>
        <v>Unique</v>
      </c>
      <c r="K9149" s="4" t="str">
        <f t="shared" si="2"/>
        <v>No Website</v>
      </c>
      <c r="L9149" s="5" t="str">
        <f t="shared" si="3"/>
        <v>Excellent</v>
      </c>
      <c r="M9149" s="5" t="str">
        <f t="shared" si="4"/>
        <v>Below 100 Reviews</v>
      </c>
      <c r="N9149" s="4" t="str">
        <f t="shared" si="5"/>
        <v>High Opportunity</v>
      </c>
    </row>
    <row r="9150">
      <c r="A9150" s="2" t="s">
        <v>215</v>
      </c>
      <c r="B9150" s="2" t="s">
        <v>591</v>
      </c>
      <c r="C9150" s="2" t="s">
        <v>32155</v>
      </c>
      <c r="D9150" s="2" t="s">
        <v>32156</v>
      </c>
      <c r="E9150" s="2">
        <v>4.0</v>
      </c>
      <c r="F9150" s="2">
        <v>8.0</v>
      </c>
      <c r="H9150" s="2" t="s">
        <v>32157</v>
      </c>
      <c r="I9150" s="2" t="s">
        <v>1096</v>
      </c>
      <c r="J9150" s="3" t="str">
        <f t="shared" si="1"/>
        <v>Unique</v>
      </c>
      <c r="K9150" s="4" t="str">
        <f t="shared" si="2"/>
        <v>No Website</v>
      </c>
      <c r="L9150" s="5" t="str">
        <f t="shared" si="3"/>
        <v>Good</v>
      </c>
      <c r="M9150" s="5" t="str">
        <f t="shared" si="4"/>
        <v>Below 100 Reviews</v>
      </c>
      <c r="N9150" s="6" t="str">
        <f t="shared" si="5"/>
        <v>Low Opportunity</v>
      </c>
    </row>
    <row r="9151">
      <c r="A9151" s="2" t="s">
        <v>112</v>
      </c>
      <c r="B9151" s="2" t="s">
        <v>591</v>
      </c>
      <c r="C9151" s="2" t="s">
        <v>32158</v>
      </c>
      <c r="D9151" s="2" t="s">
        <v>32159</v>
      </c>
      <c r="E9151" s="2">
        <v>4.6</v>
      </c>
      <c r="F9151" s="2">
        <v>9.0</v>
      </c>
      <c r="H9151" s="2" t="s">
        <v>32160</v>
      </c>
      <c r="I9151" s="2" t="s">
        <v>595</v>
      </c>
      <c r="J9151" s="3" t="str">
        <f t="shared" si="1"/>
        <v>Unique</v>
      </c>
      <c r="K9151" s="4" t="str">
        <f t="shared" si="2"/>
        <v>No Website</v>
      </c>
      <c r="L9151" s="5" t="str">
        <f t="shared" si="3"/>
        <v>Excellent</v>
      </c>
      <c r="M9151" s="5" t="str">
        <f t="shared" si="4"/>
        <v>Below 100 Reviews</v>
      </c>
      <c r="N9151" s="4" t="str">
        <f t="shared" si="5"/>
        <v>High Opportunity</v>
      </c>
    </row>
    <row r="9152">
      <c r="A9152" s="2" t="s">
        <v>215</v>
      </c>
      <c r="B9152" s="2" t="s">
        <v>591</v>
      </c>
      <c r="C9152" s="2" t="s">
        <v>32161</v>
      </c>
      <c r="D9152" s="2" t="s">
        <v>32162</v>
      </c>
      <c r="E9152" s="2">
        <v>4.1</v>
      </c>
      <c r="F9152" s="2">
        <v>9.0</v>
      </c>
      <c r="H9152" s="2" t="s">
        <v>32163</v>
      </c>
      <c r="I9152" s="2" t="s">
        <v>595</v>
      </c>
      <c r="J9152" s="3" t="str">
        <f t="shared" si="1"/>
        <v>Unique</v>
      </c>
      <c r="K9152" s="4" t="str">
        <f t="shared" si="2"/>
        <v>No Website</v>
      </c>
      <c r="L9152" s="5" t="str">
        <f t="shared" si="3"/>
        <v>Good</v>
      </c>
      <c r="M9152" s="5" t="str">
        <f t="shared" si="4"/>
        <v>Below 100 Reviews</v>
      </c>
      <c r="N9152" s="6" t="str">
        <f t="shared" si="5"/>
        <v>Low Opportunity</v>
      </c>
    </row>
    <row r="9153">
      <c r="A9153" s="2" t="s">
        <v>121</v>
      </c>
      <c r="B9153" s="2" t="s">
        <v>206</v>
      </c>
      <c r="C9153" s="2" t="s">
        <v>32164</v>
      </c>
      <c r="D9153" s="2" t="s">
        <v>32165</v>
      </c>
      <c r="E9153" s="2">
        <v>4.6</v>
      </c>
      <c r="F9153" s="2">
        <v>9.0</v>
      </c>
      <c r="H9153" s="2" t="s">
        <v>32166</v>
      </c>
      <c r="I9153" s="2" t="s">
        <v>210</v>
      </c>
      <c r="J9153" s="3" t="str">
        <f t="shared" si="1"/>
        <v>Unique</v>
      </c>
      <c r="K9153" s="4" t="str">
        <f t="shared" si="2"/>
        <v>No Website</v>
      </c>
      <c r="L9153" s="5" t="str">
        <f t="shared" si="3"/>
        <v>Excellent</v>
      </c>
      <c r="M9153" s="5" t="str">
        <f t="shared" si="4"/>
        <v>Below 100 Reviews</v>
      </c>
      <c r="N9153" s="4" t="str">
        <f t="shared" si="5"/>
        <v>High Opportunity</v>
      </c>
    </row>
    <row r="9154">
      <c r="A9154" s="2" t="s">
        <v>215</v>
      </c>
      <c r="B9154" s="2" t="s">
        <v>591</v>
      </c>
      <c r="C9154" s="2" t="s">
        <v>32167</v>
      </c>
      <c r="D9154" s="2" t="s">
        <v>32168</v>
      </c>
      <c r="E9154" s="2">
        <v>2.0</v>
      </c>
      <c r="F9154" s="2">
        <v>3.0</v>
      </c>
      <c r="H9154" s="2" t="s">
        <v>32169</v>
      </c>
      <c r="I9154" s="2" t="s">
        <v>595</v>
      </c>
      <c r="J9154" s="3" t="str">
        <f t="shared" si="1"/>
        <v>Unique</v>
      </c>
      <c r="K9154" s="4" t="str">
        <f t="shared" si="2"/>
        <v>No Website</v>
      </c>
      <c r="L9154" s="5" t="str">
        <f t="shared" si="3"/>
        <v>Poor</v>
      </c>
      <c r="M9154" s="5" t="str">
        <f t="shared" si="4"/>
        <v>Below 100 Reviews</v>
      </c>
      <c r="N9154" s="6" t="str">
        <f t="shared" si="5"/>
        <v>Low Opportunity</v>
      </c>
    </row>
    <row r="9155">
      <c r="A9155" s="2" t="s">
        <v>215</v>
      </c>
      <c r="B9155" s="2" t="s">
        <v>591</v>
      </c>
      <c r="C9155" s="2" t="s">
        <v>32170</v>
      </c>
      <c r="D9155" s="2" t="s">
        <v>32171</v>
      </c>
      <c r="E9155" s="2">
        <v>4.2</v>
      </c>
      <c r="F9155" s="2">
        <v>141.0</v>
      </c>
      <c r="H9155" s="2" t="s">
        <v>32172</v>
      </c>
      <c r="I9155" s="2" t="s">
        <v>1096</v>
      </c>
      <c r="J9155" s="3" t="str">
        <f t="shared" si="1"/>
        <v>Unique</v>
      </c>
      <c r="K9155" s="4" t="str">
        <f t="shared" si="2"/>
        <v>No Website</v>
      </c>
      <c r="L9155" s="5" t="str">
        <f t="shared" si="3"/>
        <v>Good</v>
      </c>
      <c r="M9155" s="5" t="str">
        <f t="shared" si="4"/>
        <v>100-499 Reviews</v>
      </c>
      <c r="N9155" s="6" t="str">
        <f t="shared" si="5"/>
        <v>Low Opportunity</v>
      </c>
    </row>
    <row r="9156">
      <c r="A9156" s="2" t="s">
        <v>215</v>
      </c>
      <c r="B9156" s="2" t="s">
        <v>591</v>
      </c>
      <c r="C9156" s="2" t="s">
        <v>32173</v>
      </c>
      <c r="D9156" s="2" t="s">
        <v>32174</v>
      </c>
      <c r="E9156" s="2">
        <v>4.0</v>
      </c>
      <c r="F9156" s="2">
        <v>1.0</v>
      </c>
      <c r="I9156" s="2" t="s">
        <v>595</v>
      </c>
      <c r="J9156" s="3" t="str">
        <f t="shared" si="1"/>
        <v>Unique</v>
      </c>
      <c r="K9156" s="4" t="str">
        <f t="shared" si="2"/>
        <v>No Website</v>
      </c>
      <c r="L9156" s="5" t="str">
        <f t="shared" si="3"/>
        <v>Good</v>
      </c>
      <c r="M9156" s="5" t="str">
        <f t="shared" si="4"/>
        <v>Below 100 Reviews</v>
      </c>
      <c r="N9156" s="6" t="str">
        <f t="shared" si="5"/>
        <v>Low Opportunity</v>
      </c>
    </row>
    <row r="9157">
      <c r="A9157" s="2" t="s">
        <v>215</v>
      </c>
      <c r="B9157" s="2" t="s">
        <v>591</v>
      </c>
      <c r="C9157" s="2" t="s">
        <v>32175</v>
      </c>
      <c r="D9157" s="2" t="s">
        <v>32176</v>
      </c>
      <c r="E9157" s="2">
        <v>5.0</v>
      </c>
      <c r="F9157" s="2">
        <v>2.0</v>
      </c>
      <c r="G9157" s="7" t="s">
        <v>32177</v>
      </c>
      <c r="H9157" s="2" t="s">
        <v>32178</v>
      </c>
      <c r="I9157" s="2" t="s">
        <v>595</v>
      </c>
      <c r="J9157" s="3" t="str">
        <f t="shared" si="1"/>
        <v>Unique</v>
      </c>
      <c r="K9157" s="9" t="str">
        <f t="shared" si="2"/>
        <v>Official Website</v>
      </c>
      <c r="L9157" s="5" t="str">
        <f t="shared" si="3"/>
        <v>Excellent</v>
      </c>
      <c r="M9157" s="5" t="str">
        <f t="shared" si="4"/>
        <v>Below 100 Reviews</v>
      </c>
      <c r="N9157" s="6" t="str">
        <f t="shared" si="5"/>
        <v>Low Opportunity</v>
      </c>
    </row>
    <row r="9158">
      <c r="A9158" s="2" t="s">
        <v>7011</v>
      </c>
      <c r="B9158" s="2" t="s">
        <v>15</v>
      </c>
      <c r="C9158" s="2" t="s">
        <v>32179</v>
      </c>
      <c r="D9158" s="2" t="s">
        <v>32180</v>
      </c>
      <c r="E9158" s="2">
        <v>4.6</v>
      </c>
      <c r="F9158" s="2">
        <v>9.0</v>
      </c>
      <c r="H9158" s="2" t="s">
        <v>32181</v>
      </c>
      <c r="I9158" s="2" t="s">
        <v>162</v>
      </c>
      <c r="J9158" s="3" t="str">
        <f t="shared" si="1"/>
        <v>Unique</v>
      </c>
      <c r="K9158" s="4" t="str">
        <f t="shared" si="2"/>
        <v>No Website</v>
      </c>
      <c r="L9158" s="5" t="str">
        <f t="shared" si="3"/>
        <v>Excellent</v>
      </c>
      <c r="M9158" s="5" t="str">
        <f t="shared" si="4"/>
        <v>Below 100 Reviews</v>
      </c>
      <c r="N9158" s="4" t="str">
        <f t="shared" si="5"/>
        <v>High Opportunity</v>
      </c>
    </row>
    <row r="9159">
      <c r="A9159" s="2" t="s">
        <v>590</v>
      </c>
      <c r="B9159" s="2" t="s">
        <v>41</v>
      </c>
      <c r="C9159" s="2" t="s">
        <v>32182</v>
      </c>
      <c r="D9159" s="2" t="s">
        <v>32183</v>
      </c>
      <c r="E9159" s="2">
        <v>4.6</v>
      </c>
      <c r="F9159" s="2">
        <v>8.0</v>
      </c>
      <c r="I9159" s="2" t="s">
        <v>89</v>
      </c>
      <c r="J9159" s="3" t="str">
        <f t="shared" si="1"/>
        <v>Unique</v>
      </c>
      <c r="K9159" s="4" t="str">
        <f t="shared" si="2"/>
        <v>No Website</v>
      </c>
      <c r="L9159" s="5" t="str">
        <f t="shared" si="3"/>
        <v>Excellent</v>
      </c>
      <c r="M9159" s="5" t="str">
        <f t="shared" si="4"/>
        <v>Below 100 Reviews</v>
      </c>
      <c r="N9159" s="4" t="str">
        <f t="shared" si="5"/>
        <v>High Opportunity</v>
      </c>
    </row>
    <row r="9160">
      <c r="A9160" s="2" t="s">
        <v>245</v>
      </c>
      <c r="B9160" s="2" t="s">
        <v>113</v>
      </c>
      <c r="C9160" s="2" t="s">
        <v>32184</v>
      </c>
      <c r="D9160" s="2" t="s">
        <v>32185</v>
      </c>
      <c r="E9160" s="2">
        <v>4.6</v>
      </c>
      <c r="F9160" s="2">
        <v>8.0</v>
      </c>
      <c r="H9160" s="2" t="s">
        <v>32186</v>
      </c>
      <c r="I9160" s="2" t="s">
        <v>117</v>
      </c>
      <c r="J9160" s="3" t="str">
        <f t="shared" si="1"/>
        <v>Unique</v>
      </c>
      <c r="K9160" s="4" t="str">
        <f t="shared" si="2"/>
        <v>No Website</v>
      </c>
      <c r="L9160" s="5" t="str">
        <f t="shared" si="3"/>
        <v>Excellent</v>
      </c>
      <c r="M9160" s="5" t="str">
        <f t="shared" si="4"/>
        <v>Below 100 Reviews</v>
      </c>
      <c r="N9160" s="4" t="str">
        <f t="shared" si="5"/>
        <v>High Opportunity</v>
      </c>
    </row>
    <row r="9161">
      <c r="A9161" s="2" t="s">
        <v>399</v>
      </c>
      <c r="B9161" s="2" t="s">
        <v>21</v>
      </c>
      <c r="C9161" s="2" t="s">
        <v>32187</v>
      </c>
      <c r="D9161" s="2" t="s">
        <v>32188</v>
      </c>
      <c r="E9161" s="2">
        <v>4.9</v>
      </c>
      <c r="F9161" s="2">
        <v>756.0</v>
      </c>
      <c r="G9161" s="7" t="s">
        <v>10652</v>
      </c>
      <c r="H9161" s="2" t="s">
        <v>32189</v>
      </c>
      <c r="I9161" s="2" t="s">
        <v>39</v>
      </c>
      <c r="J9161" s="3" t="str">
        <f t="shared" si="1"/>
        <v>Unique</v>
      </c>
      <c r="K9161" s="9" t="str">
        <f t="shared" si="2"/>
        <v>Official Website</v>
      </c>
      <c r="L9161" s="5" t="str">
        <f t="shared" si="3"/>
        <v>Excellent</v>
      </c>
      <c r="M9161" s="5" t="str">
        <f t="shared" si="4"/>
        <v>500-999 Reviews</v>
      </c>
      <c r="N9161" s="6" t="str">
        <f t="shared" si="5"/>
        <v>Low Opportunity</v>
      </c>
    </row>
    <row r="9162">
      <c r="A9162" s="2" t="s">
        <v>399</v>
      </c>
      <c r="B9162" s="2" t="s">
        <v>21</v>
      </c>
      <c r="C9162" s="2" t="s">
        <v>32190</v>
      </c>
      <c r="D9162" s="2" t="s">
        <v>32191</v>
      </c>
      <c r="E9162" s="2">
        <v>4.1</v>
      </c>
      <c r="F9162" s="2">
        <v>6822.0</v>
      </c>
      <c r="G9162" s="7" t="s">
        <v>32192</v>
      </c>
      <c r="H9162" s="2" t="s">
        <v>32193</v>
      </c>
      <c r="I9162" s="2" t="s">
        <v>32194</v>
      </c>
      <c r="J9162" s="3" t="str">
        <f t="shared" si="1"/>
        <v>Unique</v>
      </c>
      <c r="K9162" s="9" t="str">
        <f t="shared" si="2"/>
        <v>Official Website</v>
      </c>
      <c r="L9162" s="5" t="str">
        <f t="shared" si="3"/>
        <v>Good</v>
      </c>
      <c r="M9162" s="5" t="str">
        <f t="shared" si="4"/>
        <v>1000+ Reviews</v>
      </c>
      <c r="N9162" s="6" t="str">
        <f t="shared" si="5"/>
        <v>Low Opportunity</v>
      </c>
    </row>
    <row r="9163">
      <c r="A9163" s="2" t="s">
        <v>399</v>
      </c>
      <c r="B9163" s="2" t="s">
        <v>21</v>
      </c>
      <c r="C9163" s="2" t="s">
        <v>32195</v>
      </c>
      <c r="D9163" s="2" t="s">
        <v>32196</v>
      </c>
      <c r="E9163" s="2">
        <v>4.7</v>
      </c>
      <c r="F9163" s="2">
        <v>319.0</v>
      </c>
      <c r="G9163" s="7" t="s">
        <v>32197</v>
      </c>
      <c r="H9163" s="2" t="s">
        <v>32198</v>
      </c>
      <c r="I9163" s="2" t="s">
        <v>1169</v>
      </c>
      <c r="J9163" s="3" t="str">
        <f t="shared" si="1"/>
        <v>Unique</v>
      </c>
      <c r="K9163" s="9" t="str">
        <f t="shared" si="2"/>
        <v>Official Website</v>
      </c>
      <c r="L9163" s="5" t="str">
        <f t="shared" si="3"/>
        <v>Excellent</v>
      </c>
      <c r="M9163" s="5" t="str">
        <f t="shared" si="4"/>
        <v>100-499 Reviews</v>
      </c>
      <c r="N9163" s="6" t="str">
        <f t="shared" si="5"/>
        <v>Low Opportunity</v>
      </c>
    </row>
    <row r="9164">
      <c r="A9164" s="2" t="s">
        <v>399</v>
      </c>
      <c r="B9164" s="2" t="s">
        <v>21</v>
      </c>
      <c r="C9164" s="2" t="s">
        <v>32199</v>
      </c>
      <c r="D9164" s="2" t="s">
        <v>32200</v>
      </c>
      <c r="E9164" s="2">
        <v>4.2</v>
      </c>
      <c r="F9164" s="2">
        <v>10865.0</v>
      </c>
      <c r="G9164" s="7" t="s">
        <v>32201</v>
      </c>
      <c r="H9164" s="2" t="s">
        <v>32202</v>
      </c>
      <c r="I9164" s="2" t="s">
        <v>39</v>
      </c>
      <c r="J9164" s="3" t="str">
        <f t="shared" si="1"/>
        <v>Unique</v>
      </c>
      <c r="K9164" s="9" t="str">
        <f t="shared" si="2"/>
        <v>Official Website</v>
      </c>
      <c r="L9164" s="5" t="str">
        <f t="shared" si="3"/>
        <v>Good</v>
      </c>
      <c r="M9164" s="5" t="str">
        <f t="shared" si="4"/>
        <v>1000+ Reviews</v>
      </c>
      <c r="N9164" s="6" t="str">
        <f t="shared" si="5"/>
        <v>Low Opportunity</v>
      </c>
    </row>
    <row r="9165">
      <c r="A9165" s="2" t="s">
        <v>171</v>
      </c>
      <c r="B9165" s="2" t="s">
        <v>206</v>
      </c>
      <c r="C9165" s="2" t="s">
        <v>32203</v>
      </c>
      <c r="D9165" s="2" t="s">
        <v>32204</v>
      </c>
      <c r="E9165" s="2">
        <v>4.6</v>
      </c>
      <c r="F9165" s="2">
        <v>8.0</v>
      </c>
      <c r="H9165" s="2" t="s">
        <v>32205</v>
      </c>
      <c r="I9165" s="2" t="s">
        <v>929</v>
      </c>
      <c r="J9165" s="3" t="str">
        <f t="shared" si="1"/>
        <v>Unique</v>
      </c>
      <c r="K9165" s="4" t="str">
        <f t="shared" si="2"/>
        <v>No Website</v>
      </c>
      <c r="L9165" s="5" t="str">
        <f t="shared" si="3"/>
        <v>Excellent</v>
      </c>
      <c r="M9165" s="5" t="str">
        <f t="shared" si="4"/>
        <v>Below 100 Reviews</v>
      </c>
      <c r="N9165" s="4" t="str">
        <f t="shared" si="5"/>
        <v>High Opportunity</v>
      </c>
    </row>
    <row r="9166">
      <c r="A9166" s="2" t="s">
        <v>399</v>
      </c>
      <c r="B9166" s="2" t="s">
        <v>21</v>
      </c>
      <c r="C9166" s="2" t="s">
        <v>32206</v>
      </c>
      <c r="D9166" s="2" t="s">
        <v>32207</v>
      </c>
      <c r="E9166" s="2">
        <v>4.0</v>
      </c>
      <c r="F9166" s="2">
        <v>2105.0</v>
      </c>
      <c r="I9166" s="2" t="s">
        <v>39</v>
      </c>
      <c r="J9166" s="3" t="str">
        <f t="shared" si="1"/>
        <v>Unique</v>
      </c>
      <c r="K9166" s="4" t="str">
        <f t="shared" si="2"/>
        <v>No Website</v>
      </c>
      <c r="L9166" s="5" t="str">
        <f t="shared" si="3"/>
        <v>Good</v>
      </c>
      <c r="M9166" s="5" t="str">
        <f t="shared" si="4"/>
        <v>1000+ Reviews</v>
      </c>
      <c r="N9166" s="6" t="str">
        <f t="shared" si="5"/>
        <v>Low Opportunity</v>
      </c>
    </row>
    <row r="9167">
      <c r="A9167" s="2" t="s">
        <v>399</v>
      </c>
      <c r="B9167" s="2" t="s">
        <v>21</v>
      </c>
      <c r="C9167" s="2" t="s">
        <v>32208</v>
      </c>
      <c r="D9167" s="2" t="s">
        <v>32209</v>
      </c>
      <c r="E9167" s="2">
        <v>4.5</v>
      </c>
      <c r="F9167" s="2">
        <v>781.0</v>
      </c>
      <c r="G9167" s="7" t="s">
        <v>32210</v>
      </c>
      <c r="H9167" s="2" t="s">
        <v>32211</v>
      </c>
      <c r="I9167" s="2" t="s">
        <v>32212</v>
      </c>
      <c r="J9167" s="3" t="str">
        <f t="shared" si="1"/>
        <v>Unique</v>
      </c>
      <c r="K9167" s="9" t="str">
        <f t="shared" si="2"/>
        <v>Official Website</v>
      </c>
      <c r="L9167" s="5" t="str">
        <f t="shared" si="3"/>
        <v>Excellent</v>
      </c>
      <c r="M9167" s="5" t="str">
        <f t="shared" si="4"/>
        <v>500-999 Reviews</v>
      </c>
      <c r="N9167" s="6" t="str">
        <f t="shared" si="5"/>
        <v>Low Opportunity</v>
      </c>
    </row>
    <row r="9168">
      <c r="A9168" s="2" t="s">
        <v>220</v>
      </c>
      <c r="B9168" s="2" t="s">
        <v>351</v>
      </c>
      <c r="C9168" s="2" t="s">
        <v>32213</v>
      </c>
      <c r="D9168" s="2" t="s">
        <v>32214</v>
      </c>
      <c r="E9168" s="2">
        <v>4.6</v>
      </c>
      <c r="F9168" s="2">
        <v>8.0</v>
      </c>
      <c r="H9168" s="2" t="s">
        <v>32215</v>
      </c>
      <c r="I9168" s="2" t="s">
        <v>23960</v>
      </c>
      <c r="J9168" s="3" t="str">
        <f t="shared" si="1"/>
        <v>Unique</v>
      </c>
      <c r="K9168" s="4" t="str">
        <f t="shared" si="2"/>
        <v>No Website</v>
      </c>
      <c r="L9168" s="5" t="str">
        <f t="shared" si="3"/>
        <v>Excellent</v>
      </c>
      <c r="M9168" s="5" t="str">
        <f t="shared" si="4"/>
        <v>Below 100 Reviews</v>
      </c>
      <c r="N9168" s="4" t="str">
        <f t="shared" si="5"/>
        <v>High Opportunity</v>
      </c>
    </row>
    <row r="9169">
      <c r="A9169" s="2" t="s">
        <v>399</v>
      </c>
      <c r="B9169" s="2" t="s">
        <v>21</v>
      </c>
      <c r="C9169" s="2" t="s">
        <v>32216</v>
      </c>
      <c r="D9169" s="2" t="s">
        <v>32217</v>
      </c>
      <c r="E9169" s="2">
        <v>3.8</v>
      </c>
      <c r="F9169" s="2">
        <v>2940.0</v>
      </c>
      <c r="H9169" s="2" t="s">
        <v>32218</v>
      </c>
      <c r="I9169" s="2" t="s">
        <v>32219</v>
      </c>
      <c r="J9169" s="3" t="str">
        <f t="shared" si="1"/>
        <v>Unique</v>
      </c>
      <c r="K9169" s="4" t="str">
        <f t="shared" si="2"/>
        <v>No Website</v>
      </c>
      <c r="L9169" s="5" t="str">
        <f t="shared" si="3"/>
        <v>Average</v>
      </c>
      <c r="M9169" s="5" t="str">
        <f t="shared" si="4"/>
        <v>1000+ Reviews</v>
      </c>
      <c r="N9169" s="6" t="str">
        <f t="shared" si="5"/>
        <v>Low Opportunity</v>
      </c>
    </row>
    <row r="9170">
      <c r="A9170" s="2" t="s">
        <v>399</v>
      </c>
      <c r="B9170" s="2" t="s">
        <v>113</v>
      </c>
      <c r="C9170" s="2" t="s">
        <v>32220</v>
      </c>
      <c r="D9170" s="2" t="s">
        <v>32221</v>
      </c>
      <c r="E9170" s="2">
        <v>4.6</v>
      </c>
      <c r="F9170" s="2">
        <v>8.0</v>
      </c>
      <c r="I9170" s="2" t="s">
        <v>117</v>
      </c>
      <c r="J9170" s="3" t="str">
        <f t="shared" si="1"/>
        <v>Unique</v>
      </c>
      <c r="K9170" s="4" t="str">
        <f t="shared" si="2"/>
        <v>No Website</v>
      </c>
      <c r="L9170" s="5" t="str">
        <f t="shared" si="3"/>
        <v>Excellent</v>
      </c>
      <c r="M9170" s="5" t="str">
        <f t="shared" si="4"/>
        <v>Below 100 Reviews</v>
      </c>
      <c r="N9170" s="4" t="str">
        <f t="shared" si="5"/>
        <v>High Opportunity</v>
      </c>
    </row>
    <row r="9171">
      <c r="A9171" s="2" t="s">
        <v>590</v>
      </c>
      <c r="B9171" s="2" t="s">
        <v>345</v>
      </c>
      <c r="C9171" s="2" t="s">
        <v>32222</v>
      </c>
      <c r="D9171" s="2" t="s">
        <v>32223</v>
      </c>
      <c r="E9171" s="2">
        <v>4.6</v>
      </c>
      <c r="F9171" s="2">
        <v>7.0</v>
      </c>
      <c r="H9171" s="2" t="s">
        <v>32224</v>
      </c>
      <c r="I9171" s="2" t="s">
        <v>749</v>
      </c>
      <c r="J9171" s="3" t="str">
        <f t="shared" si="1"/>
        <v>Unique</v>
      </c>
      <c r="K9171" s="4" t="str">
        <f t="shared" si="2"/>
        <v>No Website</v>
      </c>
      <c r="L9171" s="5" t="str">
        <f t="shared" si="3"/>
        <v>Excellent</v>
      </c>
      <c r="M9171" s="5" t="str">
        <f t="shared" si="4"/>
        <v>Below 100 Reviews</v>
      </c>
      <c r="N9171" s="4" t="str">
        <f t="shared" si="5"/>
        <v>High Opportunity</v>
      </c>
    </row>
    <row r="9172">
      <c r="A9172" s="2" t="s">
        <v>399</v>
      </c>
      <c r="B9172" s="2" t="s">
        <v>21</v>
      </c>
      <c r="C9172" s="2" t="s">
        <v>32225</v>
      </c>
      <c r="D9172" s="2" t="s">
        <v>32226</v>
      </c>
      <c r="E9172" s="2">
        <v>4.3</v>
      </c>
      <c r="F9172" s="2">
        <v>2321.0</v>
      </c>
      <c r="I9172" s="2" t="s">
        <v>32227</v>
      </c>
      <c r="J9172" s="3" t="str">
        <f t="shared" si="1"/>
        <v>Unique</v>
      </c>
      <c r="K9172" s="4" t="str">
        <f t="shared" si="2"/>
        <v>No Website</v>
      </c>
      <c r="L9172" s="5" t="str">
        <f t="shared" si="3"/>
        <v>Good</v>
      </c>
      <c r="M9172" s="5" t="str">
        <f t="shared" si="4"/>
        <v>1000+ Reviews</v>
      </c>
      <c r="N9172" s="6" t="str">
        <f t="shared" si="5"/>
        <v>Low Opportunity</v>
      </c>
    </row>
    <row r="9173">
      <c r="A9173" s="2" t="s">
        <v>399</v>
      </c>
      <c r="B9173" s="2" t="s">
        <v>21</v>
      </c>
      <c r="C9173" s="2" t="s">
        <v>32228</v>
      </c>
      <c r="D9173" s="2" t="s">
        <v>32229</v>
      </c>
      <c r="E9173" s="2">
        <v>4.3</v>
      </c>
      <c r="F9173" s="2">
        <v>4272.0</v>
      </c>
      <c r="H9173" s="2" t="s">
        <v>32230</v>
      </c>
      <c r="I9173" s="2" t="s">
        <v>1260</v>
      </c>
      <c r="J9173" s="3" t="str">
        <f t="shared" si="1"/>
        <v>Unique</v>
      </c>
      <c r="K9173" s="4" t="str">
        <f t="shared" si="2"/>
        <v>No Website</v>
      </c>
      <c r="L9173" s="5" t="str">
        <f t="shared" si="3"/>
        <v>Good</v>
      </c>
      <c r="M9173" s="5" t="str">
        <f t="shared" si="4"/>
        <v>1000+ Reviews</v>
      </c>
      <c r="N9173" s="6" t="str">
        <f t="shared" si="5"/>
        <v>Low Opportunity</v>
      </c>
    </row>
    <row r="9174">
      <c r="A9174" s="2" t="s">
        <v>2865</v>
      </c>
      <c r="B9174" s="2" t="s">
        <v>351</v>
      </c>
      <c r="C9174" s="2" t="s">
        <v>32231</v>
      </c>
      <c r="D9174" s="2" t="s">
        <v>32232</v>
      </c>
      <c r="E9174" s="2">
        <v>4.6</v>
      </c>
      <c r="F9174" s="2">
        <v>7.0</v>
      </c>
      <c r="I9174" s="2" t="s">
        <v>561</v>
      </c>
      <c r="J9174" s="3" t="str">
        <f t="shared" si="1"/>
        <v>Unique</v>
      </c>
      <c r="K9174" s="4" t="str">
        <f t="shared" si="2"/>
        <v>No Website</v>
      </c>
      <c r="L9174" s="5" t="str">
        <f t="shared" si="3"/>
        <v>Excellent</v>
      </c>
      <c r="M9174" s="5" t="str">
        <f t="shared" si="4"/>
        <v>Below 100 Reviews</v>
      </c>
      <c r="N9174" s="4" t="str">
        <f t="shared" si="5"/>
        <v>High Opportunity</v>
      </c>
    </row>
    <row r="9175">
      <c r="A9175" s="2" t="s">
        <v>399</v>
      </c>
      <c r="B9175" s="2" t="s">
        <v>21</v>
      </c>
      <c r="C9175" s="2" t="s">
        <v>32233</v>
      </c>
      <c r="D9175" s="2" t="s">
        <v>32234</v>
      </c>
      <c r="E9175" s="2">
        <v>4.6</v>
      </c>
      <c r="F9175" s="2">
        <v>132.0</v>
      </c>
      <c r="G9175" s="7" t="s">
        <v>32235</v>
      </c>
      <c r="H9175" s="2" t="s">
        <v>32236</v>
      </c>
      <c r="I9175" s="2" t="s">
        <v>1169</v>
      </c>
      <c r="J9175" s="3" t="str">
        <f t="shared" si="1"/>
        <v>Unique</v>
      </c>
      <c r="K9175" s="9" t="str">
        <f t="shared" si="2"/>
        <v>Official Website</v>
      </c>
      <c r="L9175" s="5" t="str">
        <f t="shared" si="3"/>
        <v>Excellent</v>
      </c>
      <c r="M9175" s="5" t="str">
        <f t="shared" si="4"/>
        <v>100-499 Reviews</v>
      </c>
      <c r="N9175" s="6" t="str">
        <f t="shared" si="5"/>
        <v>Low Opportunity</v>
      </c>
    </row>
    <row r="9176">
      <c r="A9176" s="2" t="s">
        <v>399</v>
      </c>
      <c r="B9176" s="2" t="s">
        <v>21</v>
      </c>
      <c r="C9176" s="2" t="s">
        <v>32237</v>
      </c>
      <c r="D9176" s="2" t="s">
        <v>32238</v>
      </c>
      <c r="E9176" s="2">
        <v>3.7</v>
      </c>
      <c r="F9176" s="2">
        <v>373.0</v>
      </c>
      <c r="G9176" s="7" t="s">
        <v>32239</v>
      </c>
      <c r="H9176" s="2" t="s">
        <v>32240</v>
      </c>
      <c r="I9176" s="2" t="s">
        <v>32241</v>
      </c>
      <c r="J9176" s="3" t="str">
        <f t="shared" si="1"/>
        <v>Unique</v>
      </c>
      <c r="K9176" s="6" t="str">
        <f t="shared" si="2"/>
        <v>Social Media</v>
      </c>
      <c r="L9176" s="5" t="str">
        <f t="shared" si="3"/>
        <v>Average</v>
      </c>
      <c r="M9176" s="5" t="str">
        <f t="shared" si="4"/>
        <v>100-499 Reviews</v>
      </c>
      <c r="N9176" s="8" t="str">
        <f t="shared" si="5"/>
        <v>Medium Opportunity</v>
      </c>
    </row>
    <row r="9177">
      <c r="A9177" s="2" t="s">
        <v>399</v>
      </c>
      <c r="B9177" s="2" t="s">
        <v>21</v>
      </c>
      <c r="C9177" s="2" t="s">
        <v>32242</v>
      </c>
      <c r="D9177" s="2" t="s">
        <v>32243</v>
      </c>
      <c r="E9177" s="2">
        <v>4.0</v>
      </c>
      <c r="F9177" s="2">
        <v>49.0</v>
      </c>
      <c r="H9177" s="2" t="s">
        <v>32244</v>
      </c>
      <c r="I9177" s="2" t="s">
        <v>84</v>
      </c>
      <c r="J9177" s="3" t="str">
        <f t="shared" si="1"/>
        <v>Unique</v>
      </c>
      <c r="K9177" s="4" t="str">
        <f t="shared" si="2"/>
        <v>No Website</v>
      </c>
      <c r="L9177" s="5" t="str">
        <f t="shared" si="3"/>
        <v>Good</v>
      </c>
      <c r="M9177" s="5" t="str">
        <f t="shared" si="4"/>
        <v>Below 100 Reviews</v>
      </c>
      <c r="N9177" s="6" t="str">
        <f t="shared" si="5"/>
        <v>Low Opportunity</v>
      </c>
    </row>
    <row r="9178">
      <c r="A9178" s="2" t="s">
        <v>399</v>
      </c>
      <c r="B9178" s="2" t="s">
        <v>21</v>
      </c>
      <c r="C9178" s="2" t="s">
        <v>32245</v>
      </c>
      <c r="D9178" s="2" t="s">
        <v>32246</v>
      </c>
      <c r="E9178" s="2">
        <v>3.9</v>
      </c>
      <c r="F9178" s="2">
        <v>1870.0</v>
      </c>
      <c r="H9178" s="2" t="s">
        <v>32247</v>
      </c>
      <c r="I9178" s="2" t="s">
        <v>32248</v>
      </c>
      <c r="J9178" s="3" t="str">
        <f t="shared" si="1"/>
        <v>Unique</v>
      </c>
      <c r="K9178" s="4" t="str">
        <f t="shared" si="2"/>
        <v>No Website</v>
      </c>
      <c r="L9178" s="5" t="str">
        <f t="shared" si="3"/>
        <v>Average</v>
      </c>
      <c r="M9178" s="5" t="str">
        <f t="shared" si="4"/>
        <v>1000+ Reviews</v>
      </c>
      <c r="N9178" s="6" t="str">
        <f t="shared" si="5"/>
        <v>Low Opportunity</v>
      </c>
    </row>
    <row r="9179">
      <c r="A9179" s="2" t="s">
        <v>399</v>
      </c>
      <c r="B9179" s="2" t="s">
        <v>21</v>
      </c>
      <c r="C9179" s="2" t="s">
        <v>32249</v>
      </c>
      <c r="D9179" s="2" t="s">
        <v>32250</v>
      </c>
      <c r="E9179" s="2">
        <v>4.3</v>
      </c>
      <c r="F9179" s="2">
        <v>1077.0</v>
      </c>
      <c r="H9179" s="2" t="s">
        <v>32251</v>
      </c>
      <c r="I9179" s="2" t="s">
        <v>32252</v>
      </c>
      <c r="J9179" s="3" t="str">
        <f t="shared" si="1"/>
        <v>Unique</v>
      </c>
      <c r="K9179" s="4" t="str">
        <f t="shared" si="2"/>
        <v>No Website</v>
      </c>
      <c r="L9179" s="5" t="str">
        <f t="shared" si="3"/>
        <v>Good</v>
      </c>
      <c r="M9179" s="5" t="str">
        <f t="shared" si="4"/>
        <v>1000+ Reviews</v>
      </c>
      <c r="N9179" s="6" t="str">
        <f t="shared" si="5"/>
        <v>Low Opportunity</v>
      </c>
    </row>
    <row r="9180">
      <c r="A9180" s="2" t="s">
        <v>399</v>
      </c>
      <c r="B9180" s="2" t="s">
        <v>21</v>
      </c>
      <c r="C9180" s="2" t="s">
        <v>32253</v>
      </c>
      <c r="D9180" s="2" t="s">
        <v>32254</v>
      </c>
      <c r="E9180" s="2">
        <v>4.0</v>
      </c>
      <c r="F9180" s="2">
        <v>899.0</v>
      </c>
      <c r="H9180" s="2" t="s">
        <v>32255</v>
      </c>
      <c r="I9180" s="2" t="s">
        <v>84</v>
      </c>
      <c r="J9180" s="3" t="str">
        <f t="shared" si="1"/>
        <v>Unique</v>
      </c>
      <c r="K9180" s="4" t="str">
        <f t="shared" si="2"/>
        <v>No Website</v>
      </c>
      <c r="L9180" s="5" t="str">
        <f t="shared" si="3"/>
        <v>Good</v>
      </c>
      <c r="M9180" s="5" t="str">
        <f t="shared" si="4"/>
        <v>500-999 Reviews</v>
      </c>
      <c r="N9180" s="6" t="str">
        <f t="shared" si="5"/>
        <v>Low Opportunity</v>
      </c>
    </row>
    <row r="9181">
      <c r="A9181" s="2" t="s">
        <v>399</v>
      </c>
      <c r="B9181" s="2" t="s">
        <v>106</v>
      </c>
      <c r="C9181" s="2" t="s">
        <v>32256</v>
      </c>
      <c r="D9181" s="2" t="s">
        <v>32257</v>
      </c>
      <c r="E9181" s="2">
        <v>4.2</v>
      </c>
      <c r="F9181" s="2">
        <v>104.0</v>
      </c>
      <c r="H9181" s="2" t="s">
        <v>32258</v>
      </c>
      <c r="I9181" s="2" t="s">
        <v>32259</v>
      </c>
      <c r="J9181" s="3" t="str">
        <f t="shared" si="1"/>
        <v>Unique</v>
      </c>
      <c r="K9181" s="4" t="str">
        <f t="shared" si="2"/>
        <v>No Website</v>
      </c>
      <c r="L9181" s="5" t="str">
        <f t="shared" si="3"/>
        <v>Good</v>
      </c>
      <c r="M9181" s="5" t="str">
        <f t="shared" si="4"/>
        <v>100-499 Reviews</v>
      </c>
      <c r="N9181" s="6" t="str">
        <f t="shared" si="5"/>
        <v>Low Opportunity</v>
      </c>
    </row>
    <row r="9182">
      <c r="A9182" s="2" t="s">
        <v>399</v>
      </c>
      <c r="B9182" s="2" t="s">
        <v>106</v>
      </c>
      <c r="C9182" s="2" t="s">
        <v>3321</v>
      </c>
      <c r="D9182" s="2" t="s">
        <v>32260</v>
      </c>
      <c r="E9182" s="2">
        <v>4.9</v>
      </c>
      <c r="F9182" s="2">
        <v>67.0</v>
      </c>
      <c r="G9182" s="7" t="s">
        <v>32261</v>
      </c>
      <c r="H9182" s="2" t="s">
        <v>32262</v>
      </c>
      <c r="I9182" s="2" t="s">
        <v>3825</v>
      </c>
      <c r="J9182" s="3" t="str">
        <f t="shared" si="1"/>
        <v>Unique</v>
      </c>
      <c r="K9182" s="9" t="str">
        <f t="shared" si="2"/>
        <v>Official Website</v>
      </c>
      <c r="L9182" s="5" t="str">
        <f t="shared" si="3"/>
        <v>Excellent</v>
      </c>
      <c r="M9182" s="5" t="str">
        <f t="shared" si="4"/>
        <v>Below 100 Reviews</v>
      </c>
      <c r="N9182" s="6" t="str">
        <f t="shared" si="5"/>
        <v>Low Opportunity</v>
      </c>
    </row>
    <row r="9183">
      <c r="A9183" s="2" t="s">
        <v>399</v>
      </c>
      <c r="B9183" s="2" t="s">
        <v>106</v>
      </c>
      <c r="C9183" s="2" t="s">
        <v>12597</v>
      </c>
      <c r="D9183" s="2" t="s">
        <v>32263</v>
      </c>
      <c r="E9183" s="2">
        <v>5.0</v>
      </c>
      <c r="F9183" s="2">
        <v>45.0</v>
      </c>
      <c r="G9183" s="7" t="s">
        <v>12599</v>
      </c>
      <c r="H9183" s="2" t="s">
        <v>32264</v>
      </c>
      <c r="I9183" s="2" t="s">
        <v>3825</v>
      </c>
      <c r="J9183" s="3" t="str">
        <f t="shared" si="1"/>
        <v>Unique</v>
      </c>
      <c r="K9183" s="9" t="str">
        <f t="shared" si="2"/>
        <v>Official Website</v>
      </c>
      <c r="L9183" s="5" t="str">
        <f t="shared" si="3"/>
        <v>Excellent</v>
      </c>
      <c r="M9183" s="5" t="str">
        <f t="shared" si="4"/>
        <v>Below 100 Reviews</v>
      </c>
      <c r="N9183" s="6" t="str">
        <f t="shared" si="5"/>
        <v>Low Opportunity</v>
      </c>
    </row>
    <row r="9184">
      <c r="A9184" s="2" t="s">
        <v>399</v>
      </c>
      <c r="B9184" s="2" t="s">
        <v>106</v>
      </c>
      <c r="C9184" s="2" t="s">
        <v>32265</v>
      </c>
      <c r="D9184" s="2" t="s">
        <v>32266</v>
      </c>
      <c r="E9184" s="2">
        <v>5.0</v>
      </c>
      <c r="F9184" s="2">
        <v>10.0</v>
      </c>
      <c r="G9184" s="7" t="s">
        <v>18027</v>
      </c>
      <c r="I9184" s="2" t="s">
        <v>3825</v>
      </c>
      <c r="J9184" s="3" t="str">
        <f t="shared" si="1"/>
        <v>Unique</v>
      </c>
      <c r="K9184" s="9" t="str">
        <f t="shared" si="2"/>
        <v>Official Website</v>
      </c>
      <c r="L9184" s="5" t="str">
        <f t="shared" si="3"/>
        <v>Excellent</v>
      </c>
      <c r="M9184" s="5" t="str">
        <f t="shared" si="4"/>
        <v>Below 100 Reviews</v>
      </c>
      <c r="N9184" s="6" t="str">
        <f t="shared" si="5"/>
        <v>Low Opportunity</v>
      </c>
    </row>
    <row r="9185">
      <c r="A9185" s="2" t="s">
        <v>399</v>
      </c>
      <c r="B9185" s="2" t="s">
        <v>106</v>
      </c>
      <c r="C9185" s="2" t="s">
        <v>32267</v>
      </c>
      <c r="D9185" s="2" t="s">
        <v>32268</v>
      </c>
      <c r="E9185" s="2">
        <v>4.9</v>
      </c>
      <c r="F9185" s="2">
        <v>50.0</v>
      </c>
      <c r="G9185" s="7" t="s">
        <v>32269</v>
      </c>
      <c r="H9185" s="2" t="s">
        <v>32270</v>
      </c>
      <c r="I9185" s="2" t="s">
        <v>32271</v>
      </c>
      <c r="J9185" s="3" t="str">
        <f t="shared" si="1"/>
        <v>Unique</v>
      </c>
      <c r="K9185" s="9" t="str">
        <f t="shared" si="2"/>
        <v>Official Website</v>
      </c>
      <c r="L9185" s="5" t="str">
        <f t="shared" si="3"/>
        <v>Excellent</v>
      </c>
      <c r="M9185" s="5" t="str">
        <f t="shared" si="4"/>
        <v>Below 100 Reviews</v>
      </c>
      <c r="N9185" s="6" t="str">
        <f t="shared" si="5"/>
        <v>Low Opportunity</v>
      </c>
    </row>
    <row r="9186">
      <c r="A9186" s="2" t="s">
        <v>399</v>
      </c>
      <c r="B9186" s="2" t="s">
        <v>106</v>
      </c>
      <c r="C9186" s="2" t="s">
        <v>32272</v>
      </c>
      <c r="D9186" s="2" t="s">
        <v>32273</v>
      </c>
      <c r="E9186" s="2">
        <v>4.5</v>
      </c>
      <c r="F9186" s="2">
        <v>11.0</v>
      </c>
      <c r="G9186" s="7" t="s">
        <v>32274</v>
      </c>
      <c r="H9186" s="2" t="s">
        <v>32275</v>
      </c>
      <c r="I9186" s="2" t="s">
        <v>7681</v>
      </c>
      <c r="J9186" s="3" t="str">
        <f t="shared" si="1"/>
        <v>Unique</v>
      </c>
      <c r="K9186" s="9" t="str">
        <f t="shared" si="2"/>
        <v>Official Website</v>
      </c>
      <c r="L9186" s="5" t="str">
        <f t="shared" si="3"/>
        <v>Excellent</v>
      </c>
      <c r="M9186" s="5" t="str">
        <f t="shared" si="4"/>
        <v>Below 100 Reviews</v>
      </c>
      <c r="N9186" s="6" t="str">
        <f t="shared" si="5"/>
        <v>Low Opportunity</v>
      </c>
    </row>
    <row r="9187">
      <c r="A9187" s="2" t="s">
        <v>399</v>
      </c>
      <c r="B9187" s="2" t="s">
        <v>106</v>
      </c>
      <c r="C9187" s="2" t="s">
        <v>32276</v>
      </c>
      <c r="D9187" s="2" t="s">
        <v>32277</v>
      </c>
      <c r="E9187" s="2">
        <v>4.6</v>
      </c>
      <c r="F9187" s="2">
        <v>746.0</v>
      </c>
      <c r="G9187" s="7" t="s">
        <v>32278</v>
      </c>
      <c r="H9187" s="2" t="s">
        <v>32279</v>
      </c>
      <c r="I9187" s="2" t="s">
        <v>29279</v>
      </c>
      <c r="J9187" s="3" t="str">
        <f t="shared" si="1"/>
        <v>Unique</v>
      </c>
      <c r="K9187" s="9" t="str">
        <f t="shared" si="2"/>
        <v>Official Website</v>
      </c>
      <c r="L9187" s="5" t="str">
        <f t="shared" si="3"/>
        <v>Excellent</v>
      </c>
      <c r="M9187" s="5" t="str">
        <f t="shared" si="4"/>
        <v>500-999 Reviews</v>
      </c>
      <c r="N9187" s="6" t="str">
        <f t="shared" si="5"/>
        <v>Low Opportunity</v>
      </c>
    </row>
    <row r="9188">
      <c r="A9188" s="2" t="s">
        <v>265</v>
      </c>
      <c r="B9188" s="2" t="s">
        <v>351</v>
      </c>
      <c r="C9188" s="2" t="s">
        <v>32280</v>
      </c>
      <c r="D9188" s="2" t="s">
        <v>32281</v>
      </c>
      <c r="E9188" s="2">
        <v>4.6</v>
      </c>
      <c r="F9188" s="2">
        <v>7.0</v>
      </c>
      <c r="H9188" s="2" t="s">
        <v>32282</v>
      </c>
      <c r="I9188" s="2" t="s">
        <v>561</v>
      </c>
      <c r="J9188" s="3" t="str">
        <f t="shared" si="1"/>
        <v>Unique</v>
      </c>
      <c r="K9188" s="4" t="str">
        <f t="shared" si="2"/>
        <v>No Website</v>
      </c>
      <c r="L9188" s="5" t="str">
        <f t="shared" si="3"/>
        <v>Excellent</v>
      </c>
      <c r="M9188" s="5" t="str">
        <f t="shared" si="4"/>
        <v>Below 100 Reviews</v>
      </c>
      <c r="N9188" s="4" t="str">
        <f t="shared" si="5"/>
        <v>High Opportunity</v>
      </c>
    </row>
    <row r="9189">
      <c r="A9189" s="2" t="s">
        <v>399</v>
      </c>
      <c r="B9189" s="2" t="s">
        <v>106</v>
      </c>
      <c r="C9189" s="2" t="s">
        <v>32283</v>
      </c>
      <c r="D9189" s="2" t="s">
        <v>32284</v>
      </c>
      <c r="E9189" s="2">
        <v>4.2</v>
      </c>
      <c r="F9189" s="2">
        <v>29.0</v>
      </c>
      <c r="H9189" s="2" t="s">
        <v>32285</v>
      </c>
      <c r="I9189" s="2" t="s">
        <v>3825</v>
      </c>
      <c r="J9189" s="3" t="str">
        <f t="shared" si="1"/>
        <v>Unique</v>
      </c>
      <c r="K9189" s="4" t="str">
        <f t="shared" si="2"/>
        <v>No Website</v>
      </c>
      <c r="L9189" s="5" t="str">
        <f t="shared" si="3"/>
        <v>Good</v>
      </c>
      <c r="M9189" s="5" t="str">
        <f t="shared" si="4"/>
        <v>Below 100 Reviews</v>
      </c>
      <c r="N9189" s="6" t="str">
        <f t="shared" si="5"/>
        <v>Low Opportunity</v>
      </c>
    </row>
    <row r="9190">
      <c r="A9190" s="2" t="s">
        <v>399</v>
      </c>
      <c r="B9190" s="2" t="s">
        <v>106</v>
      </c>
      <c r="C9190" s="2" t="s">
        <v>32286</v>
      </c>
      <c r="D9190" s="2" t="s">
        <v>32287</v>
      </c>
      <c r="E9190" s="2">
        <v>4.9</v>
      </c>
      <c r="F9190" s="2">
        <v>252.0</v>
      </c>
      <c r="G9190" s="7" t="s">
        <v>32288</v>
      </c>
      <c r="H9190" s="2" t="s">
        <v>32289</v>
      </c>
      <c r="I9190" s="2" t="s">
        <v>32290</v>
      </c>
      <c r="J9190" s="3" t="str">
        <f t="shared" si="1"/>
        <v>Unique</v>
      </c>
      <c r="K9190" s="9" t="str">
        <f t="shared" si="2"/>
        <v>Official Website</v>
      </c>
      <c r="L9190" s="5" t="str">
        <f t="shared" si="3"/>
        <v>Excellent</v>
      </c>
      <c r="M9190" s="5" t="str">
        <f t="shared" si="4"/>
        <v>100-499 Reviews</v>
      </c>
      <c r="N9190" s="6" t="str">
        <f t="shared" si="5"/>
        <v>Low Opportunity</v>
      </c>
    </row>
    <row r="9191">
      <c r="A9191" s="2" t="s">
        <v>399</v>
      </c>
      <c r="B9191" s="2" t="s">
        <v>106</v>
      </c>
      <c r="C9191" s="2" t="s">
        <v>32291</v>
      </c>
      <c r="D9191" s="2" t="s">
        <v>32292</v>
      </c>
      <c r="E9191" s="2">
        <v>5.0</v>
      </c>
      <c r="F9191" s="2">
        <v>24.0</v>
      </c>
      <c r="G9191" s="7" t="s">
        <v>32293</v>
      </c>
      <c r="H9191" s="2" t="s">
        <v>32294</v>
      </c>
      <c r="I9191" s="2" t="s">
        <v>6308</v>
      </c>
      <c r="J9191" s="3" t="str">
        <f t="shared" si="1"/>
        <v>Unique</v>
      </c>
      <c r="K9191" s="6" t="str">
        <f t="shared" si="2"/>
        <v>Social Media</v>
      </c>
      <c r="L9191" s="5" t="str">
        <f t="shared" si="3"/>
        <v>Excellent</v>
      </c>
      <c r="M9191" s="5" t="str">
        <f t="shared" si="4"/>
        <v>Below 100 Reviews</v>
      </c>
      <c r="N9191" s="8" t="str">
        <f t="shared" si="5"/>
        <v>Medium Opportunity</v>
      </c>
    </row>
    <row r="9192">
      <c r="A9192" s="2" t="s">
        <v>517</v>
      </c>
      <c r="B9192" s="2" t="s">
        <v>591</v>
      </c>
      <c r="C9192" s="2" t="s">
        <v>32295</v>
      </c>
      <c r="D9192" s="2" t="s">
        <v>32296</v>
      </c>
      <c r="E9192" s="2">
        <v>4.6</v>
      </c>
      <c r="F9192" s="2">
        <v>7.0</v>
      </c>
      <c r="H9192" s="2" t="s">
        <v>32297</v>
      </c>
      <c r="I9192" s="2" t="s">
        <v>595</v>
      </c>
      <c r="J9192" s="3" t="str">
        <f t="shared" si="1"/>
        <v>Unique</v>
      </c>
      <c r="K9192" s="4" t="str">
        <f t="shared" si="2"/>
        <v>No Website</v>
      </c>
      <c r="L9192" s="5" t="str">
        <f t="shared" si="3"/>
        <v>Excellent</v>
      </c>
      <c r="M9192" s="5" t="str">
        <f t="shared" si="4"/>
        <v>Below 100 Reviews</v>
      </c>
      <c r="N9192" s="4" t="str">
        <f t="shared" si="5"/>
        <v>High Opportunity</v>
      </c>
    </row>
    <row r="9193">
      <c r="A9193" s="2" t="s">
        <v>581</v>
      </c>
      <c r="B9193" s="2" t="s">
        <v>345</v>
      </c>
      <c r="C9193" s="2" t="s">
        <v>32298</v>
      </c>
      <c r="D9193" s="2" t="s">
        <v>32299</v>
      </c>
      <c r="E9193" s="2">
        <v>4.6</v>
      </c>
      <c r="F9193" s="2">
        <v>7.0</v>
      </c>
      <c r="H9193" s="2" t="s">
        <v>32300</v>
      </c>
      <c r="I9193" s="2" t="s">
        <v>749</v>
      </c>
      <c r="J9193" s="3" t="str">
        <f t="shared" si="1"/>
        <v>Unique</v>
      </c>
      <c r="K9193" s="4" t="str">
        <f t="shared" si="2"/>
        <v>No Website</v>
      </c>
      <c r="L9193" s="5" t="str">
        <f t="shared" si="3"/>
        <v>Excellent</v>
      </c>
      <c r="M9193" s="5" t="str">
        <f t="shared" si="4"/>
        <v>Below 100 Reviews</v>
      </c>
      <c r="N9193" s="4" t="str">
        <f t="shared" si="5"/>
        <v>High Opportunity</v>
      </c>
    </row>
    <row r="9194">
      <c r="A9194" s="2" t="s">
        <v>399</v>
      </c>
      <c r="B9194" s="2" t="s">
        <v>106</v>
      </c>
      <c r="C9194" s="2" t="s">
        <v>32301</v>
      </c>
      <c r="D9194" s="2" t="s">
        <v>32302</v>
      </c>
      <c r="E9194" s="2">
        <v>4.0</v>
      </c>
      <c r="F9194" s="2">
        <v>175.0</v>
      </c>
      <c r="I9194" s="2" t="s">
        <v>3825</v>
      </c>
      <c r="J9194" s="3" t="str">
        <f t="shared" si="1"/>
        <v>Unique</v>
      </c>
      <c r="K9194" s="4" t="str">
        <f t="shared" si="2"/>
        <v>No Website</v>
      </c>
      <c r="L9194" s="5" t="str">
        <f t="shared" si="3"/>
        <v>Good</v>
      </c>
      <c r="M9194" s="5" t="str">
        <f t="shared" si="4"/>
        <v>100-499 Reviews</v>
      </c>
      <c r="N9194" s="6" t="str">
        <f t="shared" si="5"/>
        <v>Low Opportunity</v>
      </c>
    </row>
    <row r="9195">
      <c r="A9195" s="2" t="s">
        <v>399</v>
      </c>
      <c r="B9195" s="2" t="s">
        <v>106</v>
      </c>
      <c r="C9195" s="2" t="s">
        <v>32303</v>
      </c>
      <c r="D9195" s="2" t="s">
        <v>32304</v>
      </c>
      <c r="E9195" s="2">
        <v>4.4</v>
      </c>
      <c r="F9195" s="2">
        <v>342.0</v>
      </c>
      <c r="G9195" s="7" t="s">
        <v>32305</v>
      </c>
      <c r="H9195" s="2" t="s">
        <v>32306</v>
      </c>
      <c r="I9195" s="2" t="s">
        <v>32307</v>
      </c>
      <c r="J9195" s="3" t="str">
        <f t="shared" si="1"/>
        <v>Unique</v>
      </c>
      <c r="K9195" s="9" t="str">
        <f t="shared" si="2"/>
        <v>Official Website</v>
      </c>
      <c r="L9195" s="5" t="str">
        <f t="shared" si="3"/>
        <v>Good</v>
      </c>
      <c r="M9195" s="5" t="str">
        <f t="shared" si="4"/>
        <v>100-499 Reviews</v>
      </c>
      <c r="N9195" s="6" t="str">
        <f t="shared" si="5"/>
        <v>Low Opportunity</v>
      </c>
    </row>
    <row r="9196">
      <c r="A9196" s="2" t="s">
        <v>399</v>
      </c>
      <c r="B9196" s="2" t="s">
        <v>140</v>
      </c>
      <c r="C9196" s="2" t="s">
        <v>32308</v>
      </c>
      <c r="D9196" s="2" t="s">
        <v>32309</v>
      </c>
      <c r="E9196" s="2">
        <v>4.7</v>
      </c>
      <c r="F9196" s="2">
        <v>636.0</v>
      </c>
      <c r="G9196" s="7" t="s">
        <v>32310</v>
      </c>
      <c r="H9196" s="2" t="s">
        <v>32311</v>
      </c>
      <c r="I9196" s="2" t="s">
        <v>23414</v>
      </c>
      <c r="J9196" s="3" t="str">
        <f t="shared" si="1"/>
        <v>Unique</v>
      </c>
      <c r="K9196" s="9" t="str">
        <f t="shared" si="2"/>
        <v>Official Website</v>
      </c>
      <c r="L9196" s="5" t="str">
        <f t="shared" si="3"/>
        <v>Excellent</v>
      </c>
      <c r="M9196" s="5" t="str">
        <f t="shared" si="4"/>
        <v>500-999 Reviews</v>
      </c>
      <c r="N9196" s="6" t="str">
        <f t="shared" si="5"/>
        <v>Low Opportunity</v>
      </c>
    </row>
    <row r="9197">
      <c r="A9197" s="2" t="s">
        <v>399</v>
      </c>
      <c r="B9197" s="2" t="s">
        <v>140</v>
      </c>
      <c r="C9197" s="2" t="s">
        <v>32312</v>
      </c>
      <c r="D9197" s="2" t="s">
        <v>32313</v>
      </c>
      <c r="E9197" s="2">
        <v>4.9</v>
      </c>
      <c r="F9197" s="2">
        <v>213.0</v>
      </c>
      <c r="G9197" s="7" t="s">
        <v>32314</v>
      </c>
      <c r="H9197" s="2" t="s">
        <v>32315</v>
      </c>
      <c r="I9197" s="2" t="s">
        <v>7776</v>
      </c>
      <c r="J9197" s="3" t="str">
        <f t="shared" si="1"/>
        <v>Unique</v>
      </c>
      <c r="K9197" s="9" t="str">
        <f t="shared" si="2"/>
        <v>Official Website</v>
      </c>
      <c r="L9197" s="5" t="str">
        <f t="shared" si="3"/>
        <v>Excellent</v>
      </c>
      <c r="M9197" s="5" t="str">
        <f t="shared" si="4"/>
        <v>100-499 Reviews</v>
      </c>
      <c r="N9197" s="6" t="str">
        <f t="shared" si="5"/>
        <v>Low Opportunity</v>
      </c>
    </row>
    <row r="9198">
      <c r="A9198" s="2" t="s">
        <v>710</v>
      </c>
      <c r="B9198" s="2" t="s">
        <v>591</v>
      </c>
      <c r="C9198" s="2" t="s">
        <v>32316</v>
      </c>
      <c r="D9198" s="2" t="s">
        <v>32317</v>
      </c>
      <c r="E9198" s="2">
        <v>4.6</v>
      </c>
      <c r="F9198" s="2">
        <v>7.0</v>
      </c>
      <c r="H9198" s="2" t="s">
        <v>32318</v>
      </c>
      <c r="I9198" s="2" t="s">
        <v>595</v>
      </c>
      <c r="J9198" s="3" t="str">
        <f t="shared" si="1"/>
        <v>Unique</v>
      </c>
      <c r="K9198" s="4" t="str">
        <f t="shared" si="2"/>
        <v>No Website</v>
      </c>
      <c r="L9198" s="5" t="str">
        <f t="shared" si="3"/>
        <v>Excellent</v>
      </c>
      <c r="M9198" s="5" t="str">
        <f t="shared" si="4"/>
        <v>Below 100 Reviews</v>
      </c>
      <c r="N9198" s="4" t="str">
        <f t="shared" si="5"/>
        <v>High Opportunity</v>
      </c>
    </row>
    <row r="9199">
      <c r="A9199" s="2" t="s">
        <v>399</v>
      </c>
      <c r="B9199" s="2" t="s">
        <v>140</v>
      </c>
      <c r="C9199" s="2" t="s">
        <v>32319</v>
      </c>
      <c r="D9199" s="2" t="s">
        <v>32320</v>
      </c>
      <c r="E9199" s="2">
        <v>4.8</v>
      </c>
      <c r="F9199" s="2">
        <v>116.0</v>
      </c>
      <c r="G9199" s="7" t="s">
        <v>32321</v>
      </c>
      <c r="H9199" s="2" t="s">
        <v>32322</v>
      </c>
      <c r="I9199" s="2" t="s">
        <v>648</v>
      </c>
      <c r="J9199" s="3" t="str">
        <f t="shared" si="1"/>
        <v>Unique</v>
      </c>
      <c r="K9199" s="6" t="str">
        <f t="shared" si="2"/>
        <v>Social Media</v>
      </c>
      <c r="L9199" s="5" t="str">
        <f t="shared" si="3"/>
        <v>Excellent</v>
      </c>
      <c r="M9199" s="5" t="str">
        <f t="shared" si="4"/>
        <v>100-499 Reviews</v>
      </c>
      <c r="N9199" s="8" t="str">
        <f t="shared" si="5"/>
        <v>Medium Opportunity</v>
      </c>
    </row>
    <row r="9200">
      <c r="A9200" s="2" t="s">
        <v>399</v>
      </c>
      <c r="B9200" s="2" t="s">
        <v>140</v>
      </c>
      <c r="C9200" s="2" t="s">
        <v>32323</v>
      </c>
      <c r="D9200" s="2" t="s">
        <v>32324</v>
      </c>
      <c r="E9200" s="2">
        <v>4.3</v>
      </c>
      <c r="F9200" s="2">
        <v>698.0</v>
      </c>
      <c r="H9200" s="2" t="s">
        <v>32325</v>
      </c>
      <c r="I9200" s="2" t="s">
        <v>648</v>
      </c>
      <c r="J9200" s="3" t="str">
        <f t="shared" si="1"/>
        <v>Unique</v>
      </c>
      <c r="K9200" s="4" t="str">
        <f t="shared" si="2"/>
        <v>No Website</v>
      </c>
      <c r="L9200" s="5" t="str">
        <f t="shared" si="3"/>
        <v>Good</v>
      </c>
      <c r="M9200" s="5" t="str">
        <f t="shared" si="4"/>
        <v>500-999 Reviews</v>
      </c>
      <c r="N9200" s="6" t="str">
        <f t="shared" si="5"/>
        <v>Low Opportunity</v>
      </c>
    </row>
    <row r="9201">
      <c r="A9201" s="2" t="s">
        <v>705</v>
      </c>
      <c r="B9201" s="2" t="s">
        <v>106</v>
      </c>
      <c r="C9201" s="2" t="s">
        <v>32326</v>
      </c>
      <c r="D9201" s="2" t="s">
        <v>32327</v>
      </c>
      <c r="E9201" s="2">
        <v>4.6</v>
      </c>
      <c r="F9201" s="2">
        <v>7.0</v>
      </c>
      <c r="I9201" s="2" t="s">
        <v>7078</v>
      </c>
      <c r="J9201" s="3" t="str">
        <f t="shared" si="1"/>
        <v>Unique</v>
      </c>
      <c r="K9201" s="4" t="str">
        <f t="shared" si="2"/>
        <v>No Website</v>
      </c>
      <c r="L9201" s="5" t="str">
        <f t="shared" si="3"/>
        <v>Excellent</v>
      </c>
      <c r="M9201" s="5" t="str">
        <f t="shared" si="4"/>
        <v>Below 100 Reviews</v>
      </c>
      <c r="N9201" s="4" t="str">
        <f t="shared" si="5"/>
        <v>High Opportunity</v>
      </c>
    </row>
    <row r="9202">
      <c r="A9202" s="2" t="s">
        <v>201</v>
      </c>
      <c r="B9202" s="2" t="s">
        <v>345</v>
      </c>
      <c r="C9202" s="2" t="s">
        <v>32328</v>
      </c>
      <c r="D9202" s="2" t="s">
        <v>32329</v>
      </c>
      <c r="E9202" s="2">
        <v>4.6</v>
      </c>
      <c r="F9202" s="2">
        <v>7.0</v>
      </c>
      <c r="H9202" s="2" t="s">
        <v>32330</v>
      </c>
      <c r="I9202" s="2" t="s">
        <v>1366</v>
      </c>
      <c r="J9202" s="3" t="str">
        <f t="shared" si="1"/>
        <v>Unique</v>
      </c>
      <c r="K9202" s="4" t="str">
        <f t="shared" si="2"/>
        <v>No Website</v>
      </c>
      <c r="L9202" s="5" t="str">
        <f t="shared" si="3"/>
        <v>Excellent</v>
      </c>
      <c r="M9202" s="5" t="str">
        <f t="shared" si="4"/>
        <v>Below 100 Reviews</v>
      </c>
      <c r="N9202" s="4" t="str">
        <f t="shared" si="5"/>
        <v>High Opportunity</v>
      </c>
    </row>
    <row r="9203">
      <c r="A9203" s="2" t="s">
        <v>201</v>
      </c>
      <c r="B9203" s="2" t="s">
        <v>345</v>
      </c>
      <c r="C9203" s="2" t="s">
        <v>32331</v>
      </c>
      <c r="D9203" s="2" t="s">
        <v>32332</v>
      </c>
      <c r="E9203" s="2">
        <v>4.6</v>
      </c>
      <c r="F9203" s="2">
        <v>7.0</v>
      </c>
      <c r="H9203" s="2" t="s">
        <v>32333</v>
      </c>
      <c r="I9203" s="2" t="s">
        <v>32334</v>
      </c>
      <c r="J9203" s="3" t="str">
        <f t="shared" si="1"/>
        <v>Unique</v>
      </c>
      <c r="K9203" s="4" t="str">
        <f t="shared" si="2"/>
        <v>No Website</v>
      </c>
      <c r="L9203" s="5" t="str">
        <f t="shared" si="3"/>
        <v>Excellent</v>
      </c>
      <c r="M9203" s="5" t="str">
        <f t="shared" si="4"/>
        <v>Below 100 Reviews</v>
      </c>
      <c r="N9203" s="4" t="str">
        <f t="shared" si="5"/>
        <v>High Opportunity</v>
      </c>
    </row>
    <row r="9204">
      <c r="A9204" s="2" t="s">
        <v>215</v>
      </c>
      <c r="B9204" s="2" t="s">
        <v>591</v>
      </c>
      <c r="C9204" s="2" t="s">
        <v>32335</v>
      </c>
      <c r="D9204" s="2" t="s">
        <v>32336</v>
      </c>
      <c r="E9204" s="2">
        <v>4.6</v>
      </c>
      <c r="F9204" s="2">
        <v>7.0</v>
      </c>
      <c r="H9204" s="2" t="s">
        <v>32337</v>
      </c>
      <c r="I9204" s="2" t="s">
        <v>595</v>
      </c>
      <c r="J9204" s="3" t="str">
        <f t="shared" si="1"/>
        <v>Unique</v>
      </c>
      <c r="K9204" s="4" t="str">
        <f t="shared" si="2"/>
        <v>No Website</v>
      </c>
      <c r="L9204" s="5" t="str">
        <f t="shared" si="3"/>
        <v>Excellent</v>
      </c>
      <c r="M9204" s="5" t="str">
        <f t="shared" si="4"/>
        <v>Below 100 Reviews</v>
      </c>
      <c r="N9204" s="4" t="str">
        <f t="shared" si="5"/>
        <v>High Opportunity</v>
      </c>
    </row>
    <row r="9205">
      <c r="A9205" s="2" t="s">
        <v>399</v>
      </c>
      <c r="B9205" s="2" t="s">
        <v>140</v>
      </c>
      <c r="C9205" s="2" t="s">
        <v>32338</v>
      </c>
      <c r="D9205" s="2" t="s">
        <v>32339</v>
      </c>
      <c r="E9205" s="2">
        <v>4.8</v>
      </c>
      <c r="F9205" s="2">
        <v>5.0</v>
      </c>
      <c r="G9205" s="7" t="s">
        <v>32340</v>
      </c>
      <c r="H9205" s="2" t="s">
        <v>32341</v>
      </c>
      <c r="I9205" s="2" t="s">
        <v>648</v>
      </c>
      <c r="J9205" s="3" t="str">
        <f t="shared" si="1"/>
        <v>Unique</v>
      </c>
      <c r="K9205" s="6" t="str">
        <f t="shared" si="2"/>
        <v>Social Media</v>
      </c>
      <c r="L9205" s="5" t="str">
        <f t="shared" si="3"/>
        <v>Excellent</v>
      </c>
      <c r="M9205" s="5" t="str">
        <f t="shared" si="4"/>
        <v>Below 100 Reviews</v>
      </c>
      <c r="N9205" s="8" t="str">
        <f t="shared" si="5"/>
        <v>Medium Opportunity</v>
      </c>
    </row>
    <row r="9206">
      <c r="A9206" s="2" t="s">
        <v>399</v>
      </c>
      <c r="B9206" s="2" t="s">
        <v>140</v>
      </c>
      <c r="C9206" s="2" t="s">
        <v>32342</v>
      </c>
      <c r="D9206" s="2" t="s">
        <v>32343</v>
      </c>
      <c r="E9206" s="2">
        <v>4.3</v>
      </c>
      <c r="F9206" s="2">
        <v>60.0</v>
      </c>
      <c r="H9206" s="2" t="s">
        <v>32344</v>
      </c>
      <c r="I9206" s="2" t="s">
        <v>3402</v>
      </c>
      <c r="J9206" s="3" t="str">
        <f t="shared" si="1"/>
        <v>Unique</v>
      </c>
      <c r="K9206" s="4" t="str">
        <f t="shared" si="2"/>
        <v>No Website</v>
      </c>
      <c r="L9206" s="5" t="str">
        <f t="shared" si="3"/>
        <v>Good</v>
      </c>
      <c r="M9206" s="5" t="str">
        <f t="shared" si="4"/>
        <v>Below 100 Reviews</v>
      </c>
      <c r="N9206" s="6" t="str">
        <f t="shared" si="5"/>
        <v>Low Opportunity</v>
      </c>
    </row>
    <row r="9207">
      <c r="A9207" s="2" t="s">
        <v>399</v>
      </c>
      <c r="B9207" s="2" t="s">
        <v>140</v>
      </c>
      <c r="C9207" s="2" t="s">
        <v>32345</v>
      </c>
      <c r="D9207" s="2" t="s">
        <v>32346</v>
      </c>
      <c r="E9207" s="2">
        <v>4.0</v>
      </c>
      <c r="F9207" s="2">
        <v>135.0</v>
      </c>
      <c r="H9207" s="2" t="s">
        <v>32347</v>
      </c>
      <c r="I9207" s="2" t="s">
        <v>709</v>
      </c>
      <c r="J9207" s="3" t="str">
        <f t="shared" si="1"/>
        <v>Unique</v>
      </c>
      <c r="K9207" s="4" t="str">
        <f t="shared" si="2"/>
        <v>No Website</v>
      </c>
      <c r="L9207" s="5" t="str">
        <f t="shared" si="3"/>
        <v>Good</v>
      </c>
      <c r="M9207" s="5" t="str">
        <f t="shared" si="4"/>
        <v>100-499 Reviews</v>
      </c>
      <c r="N9207" s="6" t="str">
        <f t="shared" si="5"/>
        <v>Low Opportunity</v>
      </c>
    </row>
    <row r="9208">
      <c r="A9208" s="2" t="s">
        <v>517</v>
      </c>
      <c r="B9208" s="2" t="s">
        <v>351</v>
      </c>
      <c r="C9208" s="2" t="s">
        <v>32348</v>
      </c>
      <c r="D9208" s="2" t="s">
        <v>32349</v>
      </c>
      <c r="E9208" s="2">
        <v>4.6</v>
      </c>
      <c r="F9208" s="2">
        <v>5.0</v>
      </c>
      <c r="I9208" s="2" t="s">
        <v>158</v>
      </c>
      <c r="J9208" s="3" t="str">
        <f t="shared" si="1"/>
        <v>Unique</v>
      </c>
      <c r="K9208" s="4" t="str">
        <f t="shared" si="2"/>
        <v>No Website</v>
      </c>
      <c r="L9208" s="5" t="str">
        <f t="shared" si="3"/>
        <v>Excellent</v>
      </c>
      <c r="M9208" s="5" t="str">
        <f t="shared" si="4"/>
        <v>Below 100 Reviews</v>
      </c>
      <c r="N9208" s="4" t="str">
        <f t="shared" si="5"/>
        <v>High Opportunity</v>
      </c>
    </row>
    <row r="9209">
      <c r="A9209" s="2" t="s">
        <v>581</v>
      </c>
      <c r="B9209" s="2" t="s">
        <v>415</v>
      </c>
      <c r="C9209" s="2" t="s">
        <v>32350</v>
      </c>
      <c r="D9209" s="2" t="s">
        <v>32351</v>
      </c>
      <c r="E9209" s="2">
        <v>4.6</v>
      </c>
      <c r="F9209" s="2">
        <v>5.0</v>
      </c>
      <c r="H9209" s="2" t="s">
        <v>32352</v>
      </c>
      <c r="I9209" s="2" t="s">
        <v>32353</v>
      </c>
      <c r="J9209" s="3" t="str">
        <f t="shared" si="1"/>
        <v>Unique</v>
      </c>
      <c r="K9209" s="4" t="str">
        <f t="shared" si="2"/>
        <v>No Website</v>
      </c>
      <c r="L9209" s="5" t="str">
        <f t="shared" si="3"/>
        <v>Excellent</v>
      </c>
      <c r="M9209" s="5" t="str">
        <f t="shared" si="4"/>
        <v>Below 100 Reviews</v>
      </c>
      <c r="N9209" s="4" t="str">
        <f t="shared" si="5"/>
        <v>High Opportunity</v>
      </c>
    </row>
    <row r="9210">
      <c r="A9210" s="2" t="s">
        <v>100</v>
      </c>
      <c r="B9210" s="2" t="s">
        <v>591</v>
      </c>
      <c r="C9210" s="2" t="s">
        <v>32354</v>
      </c>
      <c r="D9210" s="2" t="s">
        <v>32355</v>
      </c>
      <c r="E9210" s="2">
        <v>4.6</v>
      </c>
      <c r="F9210" s="2">
        <v>5.0</v>
      </c>
      <c r="H9210" s="2" t="s">
        <v>32356</v>
      </c>
      <c r="I9210" s="2" t="s">
        <v>595</v>
      </c>
      <c r="J9210" s="3" t="str">
        <f t="shared" si="1"/>
        <v>Unique</v>
      </c>
      <c r="K9210" s="4" t="str">
        <f t="shared" si="2"/>
        <v>No Website</v>
      </c>
      <c r="L9210" s="5" t="str">
        <f t="shared" si="3"/>
        <v>Excellent</v>
      </c>
      <c r="M9210" s="5" t="str">
        <f t="shared" si="4"/>
        <v>Below 100 Reviews</v>
      </c>
      <c r="N9210" s="4" t="str">
        <f t="shared" si="5"/>
        <v>High Opportunity</v>
      </c>
    </row>
    <row r="9211">
      <c r="A9211" s="2" t="s">
        <v>675</v>
      </c>
      <c r="B9211" s="2" t="s">
        <v>591</v>
      </c>
      <c r="C9211" s="2" t="s">
        <v>32357</v>
      </c>
      <c r="D9211" s="2" t="s">
        <v>32358</v>
      </c>
      <c r="E9211" s="2">
        <v>4.6</v>
      </c>
      <c r="F9211" s="2">
        <v>5.0</v>
      </c>
      <c r="H9211" s="2" t="s">
        <v>32359</v>
      </c>
      <c r="I9211" s="2" t="s">
        <v>595</v>
      </c>
      <c r="J9211" s="3" t="str">
        <f t="shared" si="1"/>
        <v>Unique</v>
      </c>
      <c r="K9211" s="4" t="str">
        <f t="shared" si="2"/>
        <v>No Website</v>
      </c>
      <c r="L9211" s="5" t="str">
        <f t="shared" si="3"/>
        <v>Excellent</v>
      </c>
      <c r="M9211" s="5" t="str">
        <f t="shared" si="4"/>
        <v>Below 100 Reviews</v>
      </c>
      <c r="N9211" s="4" t="str">
        <f t="shared" si="5"/>
        <v>High Opportunity</v>
      </c>
    </row>
    <row r="9212">
      <c r="A9212" s="2" t="s">
        <v>399</v>
      </c>
      <c r="B9212" s="2" t="s">
        <v>140</v>
      </c>
      <c r="C9212" s="2" t="s">
        <v>32360</v>
      </c>
      <c r="D9212" s="2" t="s">
        <v>32361</v>
      </c>
      <c r="E9212" s="2">
        <v>4.3</v>
      </c>
      <c r="F9212" s="2">
        <v>12.0</v>
      </c>
      <c r="H9212" s="2" t="s">
        <v>32362</v>
      </c>
      <c r="I9212" s="2" t="s">
        <v>648</v>
      </c>
      <c r="J9212" s="3" t="str">
        <f t="shared" si="1"/>
        <v>Unique</v>
      </c>
      <c r="K9212" s="4" t="str">
        <f t="shared" si="2"/>
        <v>No Website</v>
      </c>
      <c r="L9212" s="5" t="str">
        <f t="shared" si="3"/>
        <v>Good</v>
      </c>
      <c r="M9212" s="5" t="str">
        <f t="shared" si="4"/>
        <v>Below 100 Reviews</v>
      </c>
      <c r="N9212" s="6" t="str">
        <f t="shared" si="5"/>
        <v>Low Opportunity</v>
      </c>
    </row>
    <row r="9213">
      <c r="A9213" s="2" t="s">
        <v>399</v>
      </c>
      <c r="B9213" s="2" t="s">
        <v>140</v>
      </c>
      <c r="C9213" s="2" t="s">
        <v>32363</v>
      </c>
      <c r="D9213" s="2" t="s">
        <v>32364</v>
      </c>
      <c r="E9213" s="2">
        <v>4.4</v>
      </c>
      <c r="F9213" s="2">
        <v>72.0</v>
      </c>
      <c r="H9213" s="2" t="s">
        <v>32365</v>
      </c>
      <c r="I9213" s="2" t="s">
        <v>648</v>
      </c>
      <c r="J9213" s="3" t="str">
        <f t="shared" si="1"/>
        <v>Unique</v>
      </c>
      <c r="K9213" s="4" t="str">
        <f t="shared" si="2"/>
        <v>No Website</v>
      </c>
      <c r="L9213" s="5" t="str">
        <f t="shared" si="3"/>
        <v>Good</v>
      </c>
      <c r="M9213" s="5" t="str">
        <f t="shared" si="4"/>
        <v>Below 100 Reviews</v>
      </c>
      <c r="N9213" s="6" t="str">
        <f t="shared" si="5"/>
        <v>Low Opportunity</v>
      </c>
    </row>
    <row r="9214">
      <c r="A9214" s="2" t="s">
        <v>399</v>
      </c>
      <c r="B9214" s="2" t="s">
        <v>140</v>
      </c>
      <c r="C9214" s="2" t="s">
        <v>32366</v>
      </c>
      <c r="D9214" s="2" t="s">
        <v>32367</v>
      </c>
      <c r="E9214" s="2">
        <v>4.7</v>
      </c>
      <c r="F9214" s="2">
        <v>26.0</v>
      </c>
      <c r="G9214" s="7" t="s">
        <v>32368</v>
      </c>
      <c r="H9214" s="2" t="s">
        <v>32369</v>
      </c>
      <c r="I9214" s="2" t="s">
        <v>259</v>
      </c>
      <c r="J9214" s="3" t="str">
        <f t="shared" si="1"/>
        <v>Unique</v>
      </c>
      <c r="K9214" s="9" t="str">
        <f t="shared" si="2"/>
        <v>Official Website</v>
      </c>
      <c r="L9214" s="5" t="str">
        <f t="shared" si="3"/>
        <v>Excellent</v>
      </c>
      <c r="M9214" s="5" t="str">
        <f t="shared" si="4"/>
        <v>Below 100 Reviews</v>
      </c>
      <c r="N9214" s="6" t="str">
        <f t="shared" si="5"/>
        <v>Low Opportunity</v>
      </c>
    </row>
    <row r="9215">
      <c r="A9215" s="2" t="s">
        <v>399</v>
      </c>
      <c r="B9215" s="2" t="s">
        <v>140</v>
      </c>
      <c r="C9215" s="2" t="s">
        <v>32370</v>
      </c>
      <c r="D9215" s="2" t="s">
        <v>32371</v>
      </c>
      <c r="E9215" s="2">
        <v>4.3</v>
      </c>
      <c r="F9215" s="2">
        <v>22.0</v>
      </c>
      <c r="H9215" s="2" t="s">
        <v>32372</v>
      </c>
      <c r="I9215" s="2" t="s">
        <v>648</v>
      </c>
      <c r="J9215" s="3" t="str">
        <f t="shared" si="1"/>
        <v>Unique</v>
      </c>
      <c r="K9215" s="4" t="str">
        <f t="shared" si="2"/>
        <v>No Website</v>
      </c>
      <c r="L9215" s="5" t="str">
        <f t="shared" si="3"/>
        <v>Good</v>
      </c>
      <c r="M9215" s="5" t="str">
        <f t="shared" si="4"/>
        <v>Below 100 Reviews</v>
      </c>
      <c r="N9215" s="6" t="str">
        <f t="shared" si="5"/>
        <v>Low Opportunity</v>
      </c>
    </row>
    <row r="9216">
      <c r="A9216" s="2" t="s">
        <v>399</v>
      </c>
      <c r="B9216" s="2" t="s">
        <v>181</v>
      </c>
      <c r="C9216" s="2" t="s">
        <v>32373</v>
      </c>
      <c r="D9216" s="2" t="s">
        <v>32374</v>
      </c>
      <c r="E9216" s="2">
        <v>4.5</v>
      </c>
      <c r="F9216" s="2">
        <v>262.0</v>
      </c>
      <c r="G9216" s="7" t="s">
        <v>32375</v>
      </c>
      <c r="H9216" s="2" t="s">
        <v>32376</v>
      </c>
      <c r="I9216" s="2" t="s">
        <v>6453</v>
      </c>
      <c r="J9216" s="3" t="str">
        <f t="shared" si="1"/>
        <v>Unique</v>
      </c>
      <c r="K9216" s="9" t="str">
        <f t="shared" si="2"/>
        <v>Official Website</v>
      </c>
      <c r="L9216" s="5" t="str">
        <f t="shared" si="3"/>
        <v>Excellent</v>
      </c>
      <c r="M9216" s="5" t="str">
        <f t="shared" si="4"/>
        <v>100-499 Reviews</v>
      </c>
      <c r="N9216" s="6" t="str">
        <f t="shared" si="5"/>
        <v>Low Opportunity</v>
      </c>
    </row>
    <row r="9217">
      <c r="A9217" s="2" t="s">
        <v>528</v>
      </c>
      <c r="B9217" s="2" t="s">
        <v>345</v>
      </c>
      <c r="C9217" s="2" t="s">
        <v>32377</v>
      </c>
      <c r="D9217" s="2" t="s">
        <v>32378</v>
      </c>
      <c r="E9217" s="2">
        <v>4.6</v>
      </c>
      <c r="F9217" s="2">
        <v>5.0</v>
      </c>
      <c r="H9217" s="2" t="s">
        <v>32379</v>
      </c>
      <c r="I9217" s="2" t="s">
        <v>1824</v>
      </c>
      <c r="J9217" s="3" t="str">
        <f t="shared" si="1"/>
        <v>Unique</v>
      </c>
      <c r="K9217" s="4" t="str">
        <f t="shared" si="2"/>
        <v>No Website</v>
      </c>
      <c r="L9217" s="5" t="str">
        <f t="shared" si="3"/>
        <v>Excellent</v>
      </c>
      <c r="M9217" s="5" t="str">
        <f t="shared" si="4"/>
        <v>Below 100 Reviews</v>
      </c>
      <c r="N9217" s="4" t="str">
        <f t="shared" si="5"/>
        <v>High Opportunity</v>
      </c>
    </row>
    <row r="9218">
      <c r="A9218" s="2" t="s">
        <v>399</v>
      </c>
      <c r="B9218" s="2" t="s">
        <v>181</v>
      </c>
      <c r="C9218" s="2" t="s">
        <v>32380</v>
      </c>
      <c r="D9218" s="2" t="s">
        <v>32381</v>
      </c>
      <c r="E9218" s="2">
        <v>5.0</v>
      </c>
      <c r="F9218" s="2">
        <v>96.0</v>
      </c>
      <c r="G9218" s="7" t="s">
        <v>32382</v>
      </c>
      <c r="H9218" s="2" t="s">
        <v>32383</v>
      </c>
      <c r="I9218" s="2" t="s">
        <v>185</v>
      </c>
      <c r="J9218" s="3" t="str">
        <f t="shared" si="1"/>
        <v>Unique</v>
      </c>
      <c r="K9218" s="9" t="str">
        <f t="shared" si="2"/>
        <v>Official Website</v>
      </c>
      <c r="L9218" s="5" t="str">
        <f t="shared" si="3"/>
        <v>Excellent</v>
      </c>
      <c r="M9218" s="5" t="str">
        <f t="shared" si="4"/>
        <v>Below 100 Reviews</v>
      </c>
      <c r="N9218" s="6" t="str">
        <f t="shared" si="5"/>
        <v>Low Opportunity</v>
      </c>
    </row>
    <row r="9219">
      <c r="A9219" s="2" t="s">
        <v>301</v>
      </c>
      <c r="B9219" s="2" t="s">
        <v>154</v>
      </c>
      <c r="C9219" s="2" t="s">
        <v>32384</v>
      </c>
      <c r="D9219" s="2" t="s">
        <v>32385</v>
      </c>
      <c r="E9219" s="2">
        <v>4.6</v>
      </c>
      <c r="F9219" s="2">
        <v>5.0</v>
      </c>
      <c r="H9219" s="2" t="s">
        <v>32386</v>
      </c>
      <c r="I9219" s="2" t="s">
        <v>1159</v>
      </c>
      <c r="J9219" s="3" t="str">
        <f t="shared" si="1"/>
        <v>Unique</v>
      </c>
      <c r="K9219" s="4" t="str">
        <f t="shared" si="2"/>
        <v>No Website</v>
      </c>
      <c r="L9219" s="5" t="str">
        <f t="shared" si="3"/>
        <v>Excellent</v>
      </c>
      <c r="M9219" s="5" t="str">
        <f t="shared" si="4"/>
        <v>Below 100 Reviews</v>
      </c>
      <c r="N9219" s="4" t="str">
        <f t="shared" si="5"/>
        <v>High Opportunity</v>
      </c>
    </row>
    <row r="9220">
      <c r="A9220" s="2" t="s">
        <v>399</v>
      </c>
      <c r="B9220" s="2" t="s">
        <v>181</v>
      </c>
      <c r="C9220" s="2" t="s">
        <v>32387</v>
      </c>
      <c r="D9220" s="2" t="s">
        <v>32388</v>
      </c>
      <c r="E9220" s="2">
        <v>4.6</v>
      </c>
      <c r="F9220" s="2">
        <v>287.0</v>
      </c>
      <c r="G9220" s="7" t="s">
        <v>32389</v>
      </c>
      <c r="H9220" s="2" t="s">
        <v>32390</v>
      </c>
      <c r="I9220" s="2" t="s">
        <v>205</v>
      </c>
      <c r="J9220" s="3" t="str">
        <f t="shared" si="1"/>
        <v>Unique</v>
      </c>
      <c r="K9220" s="9" t="str">
        <f t="shared" si="2"/>
        <v>Official Website</v>
      </c>
      <c r="L9220" s="5" t="str">
        <f t="shared" si="3"/>
        <v>Excellent</v>
      </c>
      <c r="M9220" s="5" t="str">
        <f t="shared" si="4"/>
        <v>100-499 Reviews</v>
      </c>
      <c r="N9220" s="6" t="str">
        <f t="shared" si="5"/>
        <v>Low Opportunity</v>
      </c>
    </row>
    <row r="9221">
      <c r="A9221" s="2" t="s">
        <v>399</v>
      </c>
      <c r="B9221" s="2" t="s">
        <v>181</v>
      </c>
      <c r="C9221" s="2" t="s">
        <v>32391</v>
      </c>
      <c r="D9221" s="2" t="s">
        <v>32392</v>
      </c>
      <c r="E9221" s="2">
        <v>4.8</v>
      </c>
      <c r="F9221" s="2">
        <v>213.0</v>
      </c>
      <c r="G9221" s="7" t="s">
        <v>32393</v>
      </c>
      <c r="H9221" s="2" t="s">
        <v>32394</v>
      </c>
      <c r="I9221" s="2" t="s">
        <v>205</v>
      </c>
      <c r="J9221" s="3" t="str">
        <f t="shared" si="1"/>
        <v>Unique</v>
      </c>
      <c r="K9221" s="6" t="str">
        <f t="shared" si="2"/>
        <v>Social Media</v>
      </c>
      <c r="L9221" s="5" t="str">
        <f t="shared" si="3"/>
        <v>Excellent</v>
      </c>
      <c r="M9221" s="5" t="str">
        <f t="shared" si="4"/>
        <v>100-499 Reviews</v>
      </c>
      <c r="N9221" s="8" t="str">
        <f t="shared" si="5"/>
        <v>Medium Opportunity</v>
      </c>
    </row>
    <row r="9222">
      <c r="A9222" s="2" t="s">
        <v>153</v>
      </c>
      <c r="B9222" s="2" t="s">
        <v>21</v>
      </c>
      <c r="C9222" s="2" t="s">
        <v>32395</v>
      </c>
      <c r="D9222" s="2" t="s">
        <v>32396</v>
      </c>
      <c r="E9222" s="2">
        <v>4.5</v>
      </c>
      <c r="F9222" s="2">
        <v>3726.0</v>
      </c>
      <c r="H9222" s="2" t="s">
        <v>32397</v>
      </c>
      <c r="I9222" s="2" t="s">
        <v>32398</v>
      </c>
      <c r="J9222" s="3" t="str">
        <f t="shared" si="1"/>
        <v>Unique</v>
      </c>
      <c r="K9222" s="4" t="str">
        <f t="shared" si="2"/>
        <v>No Website</v>
      </c>
      <c r="L9222" s="5" t="str">
        <f t="shared" si="3"/>
        <v>Excellent</v>
      </c>
      <c r="M9222" s="5" t="str">
        <f t="shared" si="4"/>
        <v>1000+ Reviews</v>
      </c>
      <c r="N9222" s="3" t="str">
        <f t="shared" si="5"/>
        <v>Very High Opportunity</v>
      </c>
    </row>
    <row r="9223">
      <c r="A9223" s="2" t="s">
        <v>399</v>
      </c>
      <c r="B9223" s="2" t="s">
        <v>181</v>
      </c>
      <c r="C9223" s="2" t="s">
        <v>32399</v>
      </c>
      <c r="D9223" s="2" t="s">
        <v>32400</v>
      </c>
      <c r="E9223" s="2">
        <v>4.3</v>
      </c>
      <c r="F9223" s="2">
        <v>91.0</v>
      </c>
      <c r="H9223" s="2" t="s">
        <v>32401</v>
      </c>
      <c r="I9223" s="2" t="s">
        <v>205</v>
      </c>
      <c r="J9223" s="3" t="str">
        <f t="shared" si="1"/>
        <v>Unique</v>
      </c>
      <c r="K9223" s="4" t="str">
        <f t="shared" si="2"/>
        <v>No Website</v>
      </c>
      <c r="L9223" s="5" t="str">
        <f t="shared" si="3"/>
        <v>Good</v>
      </c>
      <c r="M9223" s="5" t="str">
        <f t="shared" si="4"/>
        <v>Below 100 Reviews</v>
      </c>
      <c r="N9223" s="6" t="str">
        <f t="shared" si="5"/>
        <v>Low Opportunity</v>
      </c>
    </row>
    <row r="9224">
      <c r="A9224" s="2" t="s">
        <v>399</v>
      </c>
      <c r="B9224" s="2" t="s">
        <v>181</v>
      </c>
      <c r="C9224" s="2" t="s">
        <v>32402</v>
      </c>
      <c r="D9224" s="2" t="s">
        <v>32403</v>
      </c>
      <c r="E9224" s="2">
        <v>4.4</v>
      </c>
      <c r="F9224" s="2">
        <v>110.0</v>
      </c>
      <c r="H9224" s="2" t="s">
        <v>32404</v>
      </c>
      <c r="I9224" s="2" t="s">
        <v>205</v>
      </c>
      <c r="J9224" s="3" t="str">
        <f t="shared" si="1"/>
        <v>Unique</v>
      </c>
      <c r="K9224" s="4" t="str">
        <f t="shared" si="2"/>
        <v>No Website</v>
      </c>
      <c r="L9224" s="5" t="str">
        <f t="shared" si="3"/>
        <v>Good</v>
      </c>
      <c r="M9224" s="5" t="str">
        <f t="shared" si="4"/>
        <v>100-499 Reviews</v>
      </c>
      <c r="N9224" s="6" t="str">
        <f t="shared" si="5"/>
        <v>Low Opportunity</v>
      </c>
    </row>
    <row r="9225">
      <c r="A9225" s="2" t="s">
        <v>399</v>
      </c>
      <c r="B9225" s="2" t="s">
        <v>181</v>
      </c>
      <c r="C9225" s="2" t="s">
        <v>32405</v>
      </c>
      <c r="D9225" s="2" t="s">
        <v>32406</v>
      </c>
      <c r="E9225" s="2">
        <v>3.9</v>
      </c>
      <c r="F9225" s="2">
        <v>124.0</v>
      </c>
      <c r="G9225" s="7" t="s">
        <v>5459</v>
      </c>
      <c r="H9225" s="2" t="s">
        <v>32407</v>
      </c>
      <c r="I9225" s="2" t="s">
        <v>205</v>
      </c>
      <c r="J9225" s="3" t="str">
        <f t="shared" si="1"/>
        <v>Unique</v>
      </c>
      <c r="K9225" s="9" t="str">
        <f t="shared" si="2"/>
        <v>Official Website</v>
      </c>
      <c r="L9225" s="5" t="str">
        <f t="shared" si="3"/>
        <v>Average</v>
      </c>
      <c r="M9225" s="5" t="str">
        <f t="shared" si="4"/>
        <v>100-499 Reviews</v>
      </c>
      <c r="N9225" s="6" t="str">
        <f t="shared" si="5"/>
        <v>Low Opportunity</v>
      </c>
    </row>
    <row r="9226">
      <c r="A9226" s="2" t="s">
        <v>399</v>
      </c>
      <c r="B9226" s="2" t="s">
        <v>181</v>
      </c>
      <c r="C9226" s="2" t="s">
        <v>1377</v>
      </c>
      <c r="D9226" s="2" t="s">
        <v>32408</v>
      </c>
      <c r="E9226" s="2">
        <v>4.0</v>
      </c>
      <c r="F9226" s="2">
        <v>324.0</v>
      </c>
      <c r="G9226" s="7" t="s">
        <v>32409</v>
      </c>
      <c r="H9226" s="2" t="s">
        <v>32410</v>
      </c>
      <c r="I9226" s="2" t="s">
        <v>1381</v>
      </c>
      <c r="J9226" s="3" t="str">
        <f t="shared" si="1"/>
        <v>Unique</v>
      </c>
      <c r="K9226" s="9" t="str">
        <f t="shared" si="2"/>
        <v>Official Website</v>
      </c>
      <c r="L9226" s="5" t="str">
        <f t="shared" si="3"/>
        <v>Good</v>
      </c>
      <c r="M9226" s="5" t="str">
        <f t="shared" si="4"/>
        <v>100-499 Reviews</v>
      </c>
      <c r="N9226" s="6" t="str">
        <f t="shared" si="5"/>
        <v>Low Opportunity</v>
      </c>
    </row>
    <row r="9227">
      <c r="A9227" s="2" t="s">
        <v>399</v>
      </c>
      <c r="B9227" s="2" t="s">
        <v>181</v>
      </c>
      <c r="C9227" s="2" t="s">
        <v>30042</v>
      </c>
      <c r="D9227" s="2" t="s">
        <v>32411</v>
      </c>
      <c r="E9227" s="2">
        <v>4.2</v>
      </c>
      <c r="F9227" s="2">
        <v>19.0</v>
      </c>
      <c r="H9227" s="2" t="s">
        <v>32412</v>
      </c>
      <c r="I9227" s="2" t="s">
        <v>205</v>
      </c>
      <c r="J9227" s="3" t="str">
        <f t="shared" si="1"/>
        <v>Unique</v>
      </c>
      <c r="K9227" s="4" t="str">
        <f t="shared" si="2"/>
        <v>No Website</v>
      </c>
      <c r="L9227" s="5" t="str">
        <f t="shared" si="3"/>
        <v>Good</v>
      </c>
      <c r="M9227" s="5" t="str">
        <f t="shared" si="4"/>
        <v>Below 100 Reviews</v>
      </c>
      <c r="N9227" s="6" t="str">
        <f t="shared" si="5"/>
        <v>Low Opportunity</v>
      </c>
    </row>
    <row r="9228">
      <c r="A9228" s="2" t="s">
        <v>2865</v>
      </c>
      <c r="B9228" s="2" t="s">
        <v>101</v>
      </c>
      <c r="C9228" s="2" t="s">
        <v>32413</v>
      </c>
      <c r="D9228" s="2" t="s">
        <v>32414</v>
      </c>
      <c r="E9228" s="2">
        <v>4.5</v>
      </c>
      <c r="F9228" s="2">
        <v>3688.0</v>
      </c>
      <c r="H9228" s="2" t="s">
        <v>32415</v>
      </c>
      <c r="I9228" s="2" t="s">
        <v>2868</v>
      </c>
      <c r="J9228" s="3" t="str">
        <f t="shared" si="1"/>
        <v>Unique</v>
      </c>
      <c r="K9228" s="4" t="str">
        <f t="shared" si="2"/>
        <v>No Website</v>
      </c>
      <c r="L9228" s="5" t="str">
        <f t="shared" si="3"/>
        <v>Excellent</v>
      </c>
      <c r="M9228" s="5" t="str">
        <f t="shared" si="4"/>
        <v>1000+ Reviews</v>
      </c>
      <c r="N9228" s="3" t="str">
        <f t="shared" si="5"/>
        <v>Very High Opportunity</v>
      </c>
    </row>
    <row r="9229">
      <c r="A9229" s="2" t="s">
        <v>40</v>
      </c>
      <c r="B9229" s="2" t="s">
        <v>21</v>
      </c>
      <c r="C9229" s="2" t="s">
        <v>32416</v>
      </c>
      <c r="D9229" s="2" t="s">
        <v>32417</v>
      </c>
      <c r="E9229" s="2">
        <v>4.5</v>
      </c>
      <c r="F9229" s="2">
        <v>2992.0</v>
      </c>
      <c r="H9229" s="2" t="s">
        <v>32418</v>
      </c>
      <c r="I9229" s="2" t="s">
        <v>84</v>
      </c>
      <c r="J9229" s="3" t="str">
        <f t="shared" si="1"/>
        <v>Unique</v>
      </c>
      <c r="K9229" s="4" t="str">
        <f t="shared" si="2"/>
        <v>No Website</v>
      </c>
      <c r="L9229" s="5" t="str">
        <f t="shared" si="3"/>
        <v>Excellent</v>
      </c>
      <c r="M9229" s="5" t="str">
        <f t="shared" si="4"/>
        <v>1000+ Reviews</v>
      </c>
      <c r="N9229" s="3" t="str">
        <f t="shared" si="5"/>
        <v>Very High Opportunity</v>
      </c>
    </row>
    <row r="9230">
      <c r="A9230" s="2" t="s">
        <v>399</v>
      </c>
      <c r="B9230" s="2" t="s">
        <v>181</v>
      </c>
      <c r="C9230" s="2" t="s">
        <v>32419</v>
      </c>
      <c r="D9230" s="2" t="s">
        <v>32420</v>
      </c>
      <c r="E9230" s="2">
        <v>4.8</v>
      </c>
      <c r="F9230" s="2">
        <v>42.0</v>
      </c>
      <c r="G9230" s="7" t="s">
        <v>32421</v>
      </c>
      <c r="H9230" s="2" t="s">
        <v>32422</v>
      </c>
      <c r="I9230" s="2" t="s">
        <v>205</v>
      </c>
      <c r="J9230" s="3" t="str">
        <f t="shared" si="1"/>
        <v>Unique</v>
      </c>
      <c r="K9230" s="6" t="str">
        <f t="shared" si="2"/>
        <v>Social Media</v>
      </c>
      <c r="L9230" s="5" t="str">
        <f t="shared" si="3"/>
        <v>Excellent</v>
      </c>
      <c r="M9230" s="5" t="str">
        <f t="shared" si="4"/>
        <v>Below 100 Reviews</v>
      </c>
      <c r="N9230" s="8" t="str">
        <f t="shared" si="5"/>
        <v>Medium Opportunity</v>
      </c>
    </row>
    <row r="9231">
      <c r="A9231" s="2" t="s">
        <v>399</v>
      </c>
      <c r="B9231" s="2" t="s">
        <v>181</v>
      </c>
      <c r="C9231" s="2" t="s">
        <v>32423</v>
      </c>
      <c r="D9231" s="2" t="s">
        <v>32424</v>
      </c>
      <c r="E9231" s="2">
        <v>5.0</v>
      </c>
      <c r="F9231" s="2">
        <v>104.0</v>
      </c>
      <c r="G9231" s="7" t="s">
        <v>32425</v>
      </c>
      <c r="H9231" s="2" t="s">
        <v>32426</v>
      </c>
      <c r="I9231" s="2" t="s">
        <v>205</v>
      </c>
      <c r="J9231" s="3" t="str">
        <f t="shared" si="1"/>
        <v>Unique</v>
      </c>
      <c r="K9231" s="6" t="str">
        <f t="shared" si="2"/>
        <v>Social Media</v>
      </c>
      <c r="L9231" s="5" t="str">
        <f t="shared" si="3"/>
        <v>Excellent</v>
      </c>
      <c r="M9231" s="5" t="str">
        <f t="shared" si="4"/>
        <v>100-499 Reviews</v>
      </c>
      <c r="N9231" s="8" t="str">
        <f t="shared" si="5"/>
        <v>Medium Opportunity</v>
      </c>
    </row>
    <row r="9232">
      <c r="A9232" s="2" t="s">
        <v>399</v>
      </c>
      <c r="B9232" s="2" t="s">
        <v>181</v>
      </c>
      <c r="C9232" s="2" t="s">
        <v>32427</v>
      </c>
      <c r="D9232" s="2" t="s">
        <v>32428</v>
      </c>
      <c r="E9232" s="2">
        <v>4.4</v>
      </c>
      <c r="F9232" s="2">
        <v>105.0</v>
      </c>
      <c r="H9232" s="2" t="s">
        <v>32429</v>
      </c>
      <c r="I9232" s="2" t="s">
        <v>205</v>
      </c>
      <c r="J9232" s="3" t="str">
        <f t="shared" si="1"/>
        <v>Unique</v>
      </c>
      <c r="K9232" s="4" t="str">
        <f t="shared" si="2"/>
        <v>No Website</v>
      </c>
      <c r="L9232" s="5" t="str">
        <f t="shared" si="3"/>
        <v>Good</v>
      </c>
      <c r="M9232" s="5" t="str">
        <f t="shared" si="4"/>
        <v>100-499 Reviews</v>
      </c>
      <c r="N9232" s="6" t="str">
        <f t="shared" si="5"/>
        <v>Low Opportunity</v>
      </c>
    </row>
    <row r="9233">
      <c r="A9233" s="2" t="s">
        <v>399</v>
      </c>
      <c r="B9233" s="2" t="s">
        <v>181</v>
      </c>
      <c r="C9233" s="2" t="s">
        <v>32430</v>
      </c>
      <c r="D9233" s="2" t="s">
        <v>32431</v>
      </c>
      <c r="E9233" s="2">
        <v>4.2</v>
      </c>
      <c r="F9233" s="2">
        <v>368.0</v>
      </c>
      <c r="H9233" s="2" t="s">
        <v>32432</v>
      </c>
      <c r="I9233" s="2" t="s">
        <v>205</v>
      </c>
      <c r="J9233" s="3" t="str">
        <f t="shared" si="1"/>
        <v>Unique</v>
      </c>
      <c r="K9233" s="4" t="str">
        <f t="shared" si="2"/>
        <v>No Website</v>
      </c>
      <c r="L9233" s="5" t="str">
        <f t="shared" si="3"/>
        <v>Good</v>
      </c>
      <c r="M9233" s="5" t="str">
        <f t="shared" si="4"/>
        <v>100-499 Reviews</v>
      </c>
      <c r="N9233" s="6" t="str">
        <f t="shared" si="5"/>
        <v>Low Opportunity</v>
      </c>
    </row>
    <row r="9234">
      <c r="A9234" s="2" t="s">
        <v>399</v>
      </c>
      <c r="B9234" s="2" t="s">
        <v>41</v>
      </c>
      <c r="C9234" s="2" t="s">
        <v>32433</v>
      </c>
      <c r="D9234" s="2" t="s">
        <v>32434</v>
      </c>
      <c r="E9234" s="2">
        <v>5.0</v>
      </c>
      <c r="F9234" s="2">
        <v>119.0</v>
      </c>
      <c r="G9234" s="7" t="s">
        <v>32435</v>
      </c>
      <c r="H9234" s="2" t="s">
        <v>32436</v>
      </c>
      <c r="I9234" s="2" t="s">
        <v>403</v>
      </c>
      <c r="J9234" s="3" t="str">
        <f t="shared" si="1"/>
        <v>Unique</v>
      </c>
      <c r="K9234" s="9" t="str">
        <f t="shared" si="2"/>
        <v>Official Website</v>
      </c>
      <c r="L9234" s="5" t="str">
        <f t="shared" si="3"/>
        <v>Excellent</v>
      </c>
      <c r="M9234" s="5" t="str">
        <f t="shared" si="4"/>
        <v>100-499 Reviews</v>
      </c>
      <c r="N9234" s="6" t="str">
        <f t="shared" si="5"/>
        <v>Low Opportunity</v>
      </c>
    </row>
    <row r="9235">
      <c r="A9235" s="2" t="s">
        <v>399</v>
      </c>
      <c r="B9235" s="2" t="s">
        <v>41</v>
      </c>
      <c r="C9235" s="2" t="s">
        <v>32437</v>
      </c>
      <c r="D9235" s="2" t="s">
        <v>32438</v>
      </c>
      <c r="E9235" s="2">
        <v>4.2</v>
      </c>
      <c r="F9235" s="2">
        <v>83.0</v>
      </c>
      <c r="H9235" s="2" t="s">
        <v>32439</v>
      </c>
      <c r="I9235" s="2" t="s">
        <v>403</v>
      </c>
      <c r="J9235" s="3" t="str">
        <f t="shared" si="1"/>
        <v>Unique</v>
      </c>
      <c r="K9235" s="4" t="str">
        <f t="shared" si="2"/>
        <v>No Website</v>
      </c>
      <c r="L9235" s="5" t="str">
        <f t="shared" si="3"/>
        <v>Good</v>
      </c>
      <c r="M9235" s="5" t="str">
        <f t="shared" si="4"/>
        <v>Below 100 Reviews</v>
      </c>
      <c r="N9235" s="6" t="str">
        <f t="shared" si="5"/>
        <v>Low Opportunity</v>
      </c>
    </row>
    <row r="9236">
      <c r="A9236" s="2" t="s">
        <v>399</v>
      </c>
      <c r="B9236" s="2" t="s">
        <v>41</v>
      </c>
      <c r="C9236" s="2" t="s">
        <v>32440</v>
      </c>
      <c r="D9236" s="2" t="s">
        <v>32441</v>
      </c>
      <c r="E9236" s="2">
        <v>4.5</v>
      </c>
      <c r="F9236" s="2">
        <v>61.0</v>
      </c>
      <c r="G9236" s="7" t="s">
        <v>32442</v>
      </c>
      <c r="H9236" s="2" t="s">
        <v>32443</v>
      </c>
      <c r="I9236" s="2" t="s">
        <v>403</v>
      </c>
      <c r="J9236" s="3" t="str">
        <f t="shared" si="1"/>
        <v>Unique</v>
      </c>
      <c r="K9236" s="6" t="str">
        <f t="shared" si="2"/>
        <v>Social Media</v>
      </c>
      <c r="L9236" s="5" t="str">
        <f t="shared" si="3"/>
        <v>Excellent</v>
      </c>
      <c r="M9236" s="5" t="str">
        <f t="shared" si="4"/>
        <v>Below 100 Reviews</v>
      </c>
      <c r="N9236" s="8" t="str">
        <f t="shared" si="5"/>
        <v>Medium Opportunity</v>
      </c>
    </row>
    <row r="9237">
      <c r="A9237" s="2" t="s">
        <v>399</v>
      </c>
      <c r="B9237" s="2" t="s">
        <v>41</v>
      </c>
      <c r="C9237" s="2" t="s">
        <v>32444</v>
      </c>
      <c r="D9237" s="2" t="s">
        <v>32445</v>
      </c>
      <c r="E9237" s="2">
        <v>5.0</v>
      </c>
      <c r="F9237" s="2">
        <v>3.0</v>
      </c>
      <c r="G9237" s="7" t="s">
        <v>32446</v>
      </c>
      <c r="H9237" s="2" t="s">
        <v>32447</v>
      </c>
      <c r="I9237" s="2" t="s">
        <v>32448</v>
      </c>
      <c r="J9237" s="3" t="str">
        <f t="shared" si="1"/>
        <v>Unique</v>
      </c>
      <c r="K9237" s="9" t="str">
        <f t="shared" si="2"/>
        <v>Official Website</v>
      </c>
      <c r="L9237" s="5" t="str">
        <f t="shared" si="3"/>
        <v>Excellent</v>
      </c>
      <c r="M9237" s="5" t="str">
        <f t="shared" si="4"/>
        <v>Below 100 Reviews</v>
      </c>
      <c r="N9237" s="6" t="str">
        <f t="shared" si="5"/>
        <v>Low Opportunity</v>
      </c>
    </row>
    <row r="9238">
      <c r="A9238" s="2" t="s">
        <v>590</v>
      </c>
      <c r="B9238" s="2" t="s">
        <v>15</v>
      </c>
      <c r="C9238" s="2" t="s">
        <v>32449</v>
      </c>
      <c r="D9238" s="2" t="s">
        <v>32450</v>
      </c>
      <c r="E9238" s="2">
        <v>4.5</v>
      </c>
      <c r="F9238" s="2">
        <v>2290.0</v>
      </c>
      <c r="H9238" s="2" t="s">
        <v>32451</v>
      </c>
      <c r="I9238" s="2" t="s">
        <v>162</v>
      </c>
      <c r="J9238" s="3" t="str">
        <f t="shared" si="1"/>
        <v>Unique</v>
      </c>
      <c r="K9238" s="4" t="str">
        <f t="shared" si="2"/>
        <v>No Website</v>
      </c>
      <c r="L9238" s="5" t="str">
        <f t="shared" si="3"/>
        <v>Excellent</v>
      </c>
      <c r="M9238" s="5" t="str">
        <f t="shared" si="4"/>
        <v>1000+ Reviews</v>
      </c>
      <c r="N9238" s="3" t="str">
        <f t="shared" si="5"/>
        <v>Very High Opportunity</v>
      </c>
    </row>
    <row r="9239">
      <c r="A9239" s="2" t="s">
        <v>211</v>
      </c>
      <c r="B9239" s="2" t="s">
        <v>21</v>
      </c>
      <c r="C9239" s="2" t="s">
        <v>32452</v>
      </c>
      <c r="D9239" s="2" t="s">
        <v>32453</v>
      </c>
      <c r="E9239" s="2">
        <v>4.5</v>
      </c>
      <c r="F9239" s="2">
        <v>1731.0</v>
      </c>
      <c r="H9239" s="2" t="s">
        <v>32454</v>
      </c>
      <c r="I9239" s="2" t="s">
        <v>54</v>
      </c>
      <c r="J9239" s="3" t="str">
        <f t="shared" si="1"/>
        <v>Unique</v>
      </c>
      <c r="K9239" s="4" t="str">
        <f t="shared" si="2"/>
        <v>No Website</v>
      </c>
      <c r="L9239" s="5" t="str">
        <f t="shared" si="3"/>
        <v>Excellent</v>
      </c>
      <c r="M9239" s="5" t="str">
        <f t="shared" si="4"/>
        <v>1000+ Reviews</v>
      </c>
      <c r="N9239" s="3" t="str">
        <f t="shared" si="5"/>
        <v>Very High Opportunity</v>
      </c>
    </row>
    <row r="9240">
      <c r="A9240" s="2" t="s">
        <v>2782</v>
      </c>
      <c r="B9240" s="2" t="s">
        <v>21</v>
      </c>
      <c r="C9240" s="2" t="s">
        <v>32455</v>
      </c>
      <c r="D9240" s="2" t="s">
        <v>32456</v>
      </c>
      <c r="E9240" s="2">
        <v>4.5</v>
      </c>
      <c r="F9240" s="2">
        <v>1567.0</v>
      </c>
      <c r="H9240" s="2" t="s">
        <v>32457</v>
      </c>
      <c r="I9240" s="2" t="s">
        <v>32458</v>
      </c>
      <c r="J9240" s="3" t="str">
        <f t="shared" si="1"/>
        <v>Unique</v>
      </c>
      <c r="K9240" s="4" t="str">
        <f t="shared" si="2"/>
        <v>No Website</v>
      </c>
      <c r="L9240" s="5" t="str">
        <f t="shared" si="3"/>
        <v>Excellent</v>
      </c>
      <c r="M9240" s="5" t="str">
        <f t="shared" si="4"/>
        <v>1000+ Reviews</v>
      </c>
      <c r="N9240" s="3" t="str">
        <f t="shared" si="5"/>
        <v>Very High Opportunity</v>
      </c>
    </row>
    <row r="9241">
      <c r="A9241" s="2" t="s">
        <v>399</v>
      </c>
      <c r="B9241" s="2" t="s">
        <v>41</v>
      </c>
      <c r="C9241" s="2" t="s">
        <v>32459</v>
      </c>
      <c r="D9241" s="2" t="s">
        <v>32460</v>
      </c>
      <c r="E9241" s="2">
        <v>4.3</v>
      </c>
      <c r="F9241" s="2">
        <v>28.0</v>
      </c>
      <c r="H9241" s="2" t="s">
        <v>32461</v>
      </c>
      <c r="I9241" s="2" t="s">
        <v>403</v>
      </c>
      <c r="J9241" s="3" t="str">
        <f t="shared" si="1"/>
        <v>Unique</v>
      </c>
      <c r="K9241" s="4" t="str">
        <f t="shared" si="2"/>
        <v>No Website</v>
      </c>
      <c r="L9241" s="5" t="str">
        <f t="shared" si="3"/>
        <v>Good</v>
      </c>
      <c r="M9241" s="5" t="str">
        <f t="shared" si="4"/>
        <v>Below 100 Reviews</v>
      </c>
      <c r="N9241" s="6" t="str">
        <f t="shared" si="5"/>
        <v>Low Opportunity</v>
      </c>
    </row>
    <row r="9242">
      <c r="A9242" s="2" t="s">
        <v>399</v>
      </c>
      <c r="B9242" s="2" t="s">
        <v>41</v>
      </c>
      <c r="C9242" s="2" t="s">
        <v>32462</v>
      </c>
      <c r="D9242" s="2" t="s">
        <v>32463</v>
      </c>
      <c r="E9242" s="2">
        <v>3.6</v>
      </c>
      <c r="F9242" s="2">
        <v>48.0</v>
      </c>
      <c r="H9242" s="2" t="s">
        <v>32464</v>
      </c>
      <c r="I9242" s="2" t="s">
        <v>1442</v>
      </c>
      <c r="J9242" s="3" t="str">
        <f t="shared" si="1"/>
        <v>Unique</v>
      </c>
      <c r="K9242" s="4" t="str">
        <f t="shared" si="2"/>
        <v>No Website</v>
      </c>
      <c r="L9242" s="5" t="str">
        <f t="shared" si="3"/>
        <v>Average</v>
      </c>
      <c r="M9242" s="5" t="str">
        <f t="shared" si="4"/>
        <v>Below 100 Reviews</v>
      </c>
      <c r="N9242" s="6" t="str">
        <f t="shared" si="5"/>
        <v>Low Opportunity</v>
      </c>
    </row>
    <row r="9243">
      <c r="A9243" s="2" t="s">
        <v>399</v>
      </c>
      <c r="B9243" s="2" t="s">
        <v>41</v>
      </c>
      <c r="C9243" s="2" t="s">
        <v>32465</v>
      </c>
      <c r="D9243" s="2" t="s">
        <v>32466</v>
      </c>
      <c r="E9243" s="2">
        <v>3.7</v>
      </c>
      <c r="F9243" s="2">
        <v>72.0</v>
      </c>
      <c r="H9243" s="2" t="s">
        <v>32467</v>
      </c>
      <c r="I9243" s="2" t="s">
        <v>403</v>
      </c>
      <c r="J9243" s="3" t="str">
        <f t="shared" si="1"/>
        <v>Unique</v>
      </c>
      <c r="K9243" s="4" t="str">
        <f t="shared" si="2"/>
        <v>No Website</v>
      </c>
      <c r="L9243" s="5" t="str">
        <f t="shared" si="3"/>
        <v>Average</v>
      </c>
      <c r="M9243" s="5" t="str">
        <f t="shared" si="4"/>
        <v>Below 100 Reviews</v>
      </c>
      <c r="N9243" s="6" t="str">
        <f t="shared" si="5"/>
        <v>Low Opportunity</v>
      </c>
    </row>
    <row r="9244">
      <c r="A9244" s="2" t="s">
        <v>399</v>
      </c>
      <c r="B9244" s="2" t="s">
        <v>41</v>
      </c>
      <c r="C9244" s="2" t="s">
        <v>32468</v>
      </c>
      <c r="D9244" s="2" t="s">
        <v>32469</v>
      </c>
      <c r="E9244" s="2">
        <v>4.9</v>
      </c>
      <c r="F9244" s="2">
        <v>82.0</v>
      </c>
      <c r="G9244" s="7" t="s">
        <v>32470</v>
      </c>
      <c r="H9244" s="2" t="s">
        <v>32471</v>
      </c>
      <c r="I9244" s="2" t="s">
        <v>1587</v>
      </c>
      <c r="J9244" s="3" t="str">
        <f t="shared" si="1"/>
        <v>Unique</v>
      </c>
      <c r="K9244" s="9" t="str">
        <f t="shared" si="2"/>
        <v>Official Website</v>
      </c>
      <c r="L9244" s="5" t="str">
        <f t="shared" si="3"/>
        <v>Excellent</v>
      </c>
      <c r="M9244" s="5" t="str">
        <f t="shared" si="4"/>
        <v>Below 100 Reviews</v>
      </c>
      <c r="N9244" s="6" t="str">
        <f t="shared" si="5"/>
        <v>Low Opportunity</v>
      </c>
    </row>
    <row r="9245">
      <c r="A9245" s="2" t="s">
        <v>399</v>
      </c>
      <c r="B9245" s="2" t="s">
        <v>41</v>
      </c>
      <c r="C9245" s="2" t="s">
        <v>32472</v>
      </c>
      <c r="D9245" s="2" t="s">
        <v>32473</v>
      </c>
      <c r="E9245" s="2">
        <v>4.4</v>
      </c>
      <c r="F9245" s="2">
        <v>342.0</v>
      </c>
      <c r="G9245" s="7" t="s">
        <v>32474</v>
      </c>
      <c r="H9245" s="2" t="s">
        <v>32475</v>
      </c>
      <c r="I9245" s="2" t="s">
        <v>26037</v>
      </c>
      <c r="J9245" s="3" t="str">
        <f t="shared" si="1"/>
        <v>Unique</v>
      </c>
      <c r="K9245" s="9" t="str">
        <f t="shared" si="2"/>
        <v>Official Website</v>
      </c>
      <c r="L9245" s="5" t="str">
        <f t="shared" si="3"/>
        <v>Good</v>
      </c>
      <c r="M9245" s="5" t="str">
        <f t="shared" si="4"/>
        <v>100-499 Reviews</v>
      </c>
      <c r="N9245" s="6" t="str">
        <f t="shared" si="5"/>
        <v>Low Opportunity</v>
      </c>
    </row>
    <row r="9246">
      <c r="A9246" s="2" t="s">
        <v>180</v>
      </c>
      <c r="B9246" s="2" t="s">
        <v>21</v>
      </c>
      <c r="C9246" s="2" t="s">
        <v>32476</v>
      </c>
      <c r="D9246" s="2" t="s">
        <v>32477</v>
      </c>
      <c r="E9246" s="2">
        <v>4.5</v>
      </c>
      <c r="F9246" s="2">
        <v>1532.0</v>
      </c>
      <c r="H9246" s="2" t="s">
        <v>32478</v>
      </c>
      <c r="I9246" s="2" t="s">
        <v>59</v>
      </c>
      <c r="J9246" s="3" t="str">
        <f t="shared" si="1"/>
        <v>Unique</v>
      </c>
      <c r="K9246" s="4" t="str">
        <f t="shared" si="2"/>
        <v>No Website</v>
      </c>
      <c r="L9246" s="5" t="str">
        <f t="shared" si="3"/>
        <v>Excellent</v>
      </c>
      <c r="M9246" s="5" t="str">
        <f t="shared" si="4"/>
        <v>1000+ Reviews</v>
      </c>
      <c r="N9246" s="3" t="str">
        <f t="shared" si="5"/>
        <v>Very High Opportunity</v>
      </c>
    </row>
    <row r="9247">
      <c r="A9247" s="2" t="s">
        <v>399</v>
      </c>
      <c r="B9247" s="2" t="s">
        <v>41</v>
      </c>
      <c r="C9247" s="2" t="s">
        <v>32479</v>
      </c>
      <c r="D9247" s="2" t="s">
        <v>32480</v>
      </c>
      <c r="E9247" s="2">
        <v>4.6</v>
      </c>
      <c r="F9247" s="2">
        <v>129.0</v>
      </c>
      <c r="G9247" s="7" t="s">
        <v>32481</v>
      </c>
      <c r="H9247" s="2" t="s">
        <v>32482</v>
      </c>
      <c r="I9247" s="2" t="s">
        <v>158</v>
      </c>
      <c r="J9247" s="3" t="str">
        <f t="shared" si="1"/>
        <v>Unique</v>
      </c>
      <c r="K9247" s="9" t="str">
        <f t="shared" si="2"/>
        <v>Official Website</v>
      </c>
      <c r="L9247" s="5" t="str">
        <f t="shared" si="3"/>
        <v>Excellent</v>
      </c>
      <c r="M9247" s="5" t="str">
        <f t="shared" si="4"/>
        <v>100-499 Reviews</v>
      </c>
      <c r="N9247" s="6" t="str">
        <f t="shared" si="5"/>
        <v>Low Opportunity</v>
      </c>
    </row>
    <row r="9248">
      <c r="A9248" s="2" t="s">
        <v>399</v>
      </c>
      <c r="B9248" s="2" t="s">
        <v>41</v>
      </c>
      <c r="C9248" s="2" t="s">
        <v>32483</v>
      </c>
      <c r="D9248" s="2" t="s">
        <v>32484</v>
      </c>
      <c r="E9248" s="2">
        <v>4.2</v>
      </c>
      <c r="F9248" s="2">
        <v>5.0</v>
      </c>
      <c r="H9248" s="2" t="s">
        <v>32485</v>
      </c>
      <c r="I9248" s="2" t="s">
        <v>403</v>
      </c>
      <c r="J9248" s="3" t="str">
        <f t="shared" si="1"/>
        <v>Unique</v>
      </c>
      <c r="K9248" s="4" t="str">
        <f t="shared" si="2"/>
        <v>No Website</v>
      </c>
      <c r="L9248" s="5" t="str">
        <f t="shared" si="3"/>
        <v>Good</v>
      </c>
      <c r="M9248" s="5" t="str">
        <f t="shared" si="4"/>
        <v>Below 100 Reviews</v>
      </c>
      <c r="N9248" s="6" t="str">
        <f t="shared" si="5"/>
        <v>Low Opportunity</v>
      </c>
    </row>
    <row r="9249">
      <c r="A9249" s="2" t="s">
        <v>399</v>
      </c>
      <c r="B9249" s="2" t="s">
        <v>41</v>
      </c>
      <c r="C9249" s="2" t="s">
        <v>32486</v>
      </c>
      <c r="D9249" s="2" t="s">
        <v>32487</v>
      </c>
      <c r="E9249" s="2">
        <v>3.7</v>
      </c>
      <c r="F9249" s="2">
        <v>25.0</v>
      </c>
      <c r="H9249" s="2" t="s">
        <v>32488</v>
      </c>
      <c r="I9249" s="2" t="s">
        <v>1442</v>
      </c>
      <c r="J9249" s="3" t="str">
        <f t="shared" si="1"/>
        <v>Unique</v>
      </c>
      <c r="K9249" s="4" t="str">
        <f t="shared" si="2"/>
        <v>No Website</v>
      </c>
      <c r="L9249" s="5" t="str">
        <f t="shared" si="3"/>
        <v>Average</v>
      </c>
      <c r="M9249" s="5" t="str">
        <f t="shared" si="4"/>
        <v>Below 100 Reviews</v>
      </c>
      <c r="N9249" s="6" t="str">
        <f t="shared" si="5"/>
        <v>Low Opportunity</v>
      </c>
    </row>
    <row r="9250">
      <c r="A9250" s="2" t="s">
        <v>350</v>
      </c>
      <c r="B9250" s="2" t="s">
        <v>21</v>
      </c>
      <c r="C9250" s="2" t="s">
        <v>32489</v>
      </c>
      <c r="D9250" s="2" t="s">
        <v>32490</v>
      </c>
      <c r="E9250" s="2">
        <v>4.5</v>
      </c>
      <c r="F9250" s="2">
        <v>1487.0</v>
      </c>
      <c r="H9250" s="2" t="s">
        <v>32491</v>
      </c>
      <c r="I9250" s="2" t="s">
        <v>3231</v>
      </c>
      <c r="J9250" s="3" t="str">
        <f t="shared" si="1"/>
        <v>Unique</v>
      </c>
      <c r="K9250" s="4" t="str">
        <f t="shared" si="2"/>
        <v>No Website</v>
      </c>
      <c r="L9250" s="5" t="str">
        <f t="shared" si="3"/>
        <v>Excellent</v>
      </c>
      <c r="M9250" s="5" t="str">
        <f t="shared" si="4"/>
        <v>1000+ Reviews</v>
      </c>
      <c r="N9250" s="3" t="str">
        <f t="shared" si="5"/>
        <v>Very High Opportunity</v>
      </c>
    </row>
    <row r="9251">
      <c r="A9251" s="2" t="s">
        <v>399</v>
      </c>
      <c r="B9251" s="2" t="s">
        <v>41</v>
      </c>
      <c r="C9251" s="2" t="s">
        <v>32492</v>
      </c>
      <c r="D9251" s="2" t="s">
        <v>32493</v>
      </c>
      <c r="E9251" s="2">
        <v>4.2</v>
      </c>
      <c r="F9251" s="2">
        <v>661.0</v>
      </c>
      <c r="G9251" s="7" t="s">
        <v>32494</v>
      </c>
      <c r="H9251" s="2" t="s">
        <v>32495</v>
      </c>
      <c r="I9251" s="2" t="s">
        <v>411</v>
      </c>
      <c r="J9251" s="3" t="str">
        <f t="shared" si="1"/>
        <v>Unique</v>
      </c>
      <c r="K9251" s="9" t="str">
        <f t="shared" si="2"/>
        <v>Official Website</v>
      </c>
      <c r="L9251" s="5" t="str">
        <f t="shared" si="3"/>
        <v>Good</v>
      </c>
      <c r="M9251" s="5" t="str">
        <f t="shared" si="4"/>
        <v>500-999 Reviews</v>
      </c>
      <c r="N9251" s="6" t="str">
        <f t="shared" si="5"/>
        <v>Low Opportunity</v>
      </c>
    </row>
    <row r="9252">
      <c r="A9252" s="2" t="s">
        <v>399</v>
      </c>
      <c r="B9252" s="2" t="s">
        <v>41</v>
      </c>
      <c r="C9252" s="2" t="s">
        <v>32496</v>
      </c>
      <c r="D9252" s="2" t="s">
        <v>32497</v>
      </c>
      <c r="E9252" s="2">
        <v>3.0</v>
      </c>
      <c r="F9252" s="2">
        <v>5.0</v>
      </c>
      <c r="H9252" s="2" t="s">
        <v>32498</v>
      </c>
      <c r="I9252" s="2" t="s">
        <v>403</v>
      </c>
      <c r="J9252" s="3" t="str">
        <f t="shared" si="1"/>
        <v>Unique</v>
      </c>
      <c r="K9252" s="4" t="str">
        <f t="shared" si="2"/>
        <v>No Website</v>
      </c>
      <c r="L9252" s="5" t="str">
        <f t="shared" si="3"/>
        <v>Average</v>
      </c>
      <c r="M9252" s="5" t="str">
        <f t="shared" si="4"/>
        <v>Below 100 Reviews</v>
      </c>
      <c r="N9252" s="6" t="str">
        <f t="shared" si="5"/>
        <v>Low Opportunity</v>
      </c>
    </row>
    <row r="9253">
      <c r="A9253" s="2" t="s">
        <v>710</v>
      </c>
      <c r="B9253" s="2" t="s">
        <v>106</v>
      </c>
      <c r="C9253" s="2" t="s">
        <v>32499</v>
      </c>
      <c r="D9253" s="2" t="s">
        <v>32500</v>
      </c>
      <c r="E9253" s="2">
        <v>4.5</v>
      </c>
      <c r="F9253" s="2">
        <v>1242.0</v>
      </c>
      <c r="I9253" s="2" t="s">
        <v>111</v>
      </c>
      <c r="J9253" s="3" t="str">
        <f t="shared" si="1"/>
        <v>Unique</v>
      </c>
      <c r="K9253" s="4" t="str">
        <f t="shared" si="2"/>
        <v>No Website</v>
      </c>
      <c r="L9253" s="5" t="str">
        <f t="shared" si="3"/>
        <v>Excellent</v>
      </c>
      <c r="M9253" s="5" t="str">
        <f t="shared" si="4"/>
        <v>1000+ Reviews</v>
      </c>
      <c r="N9253" s="3" t="str">
        <f t="shared" si="5"/>
        <v>Very High Opportunity</v>
      </c>
    </row>
    <row r="9254">
      <c r="A9254" s="2" t="s">
        <v>399</v>
      </c>
      <c r="B9254" s="2" t="s">
        <v>415</v>
      </c>
      <c r="C9254" s="2" t="s">
        <v>32501</v>
      </c>
      <c r="D9254" s="2" t="s">
        <v>32502</v>
      </c>
      <c r="E9254" s="2">
        <v>4.1</v>
      </c>
      <c r="F9254" s="2">
        <v>503.0</v>
      </c>
      <c r="G9254" s="7" t="s">
        <v>13851</v>
      </c>
      <c r="H9254" s="2" t="s">
        <v>32503</v>
      </c>
      <c r="I9254" s="2" t="s">
        <v>32504</v>
      </c>
      <c r="J9254" s="3" t="str">
        <f t="shared" si="1"/>
        <v>Unique</v>
      </c>
      <c r="K9254" s="9" t="str">
        <f t="shared" si="2"/>
        <v>Official Website</v>
      </c>
      <c r="L9254" s="5" t="str">
        <f t="shared" si="3"/>
        <v>Good</v>
      </c>
      <c r="M9254" s="5" t="str">
        <f t="shared" si="4"/>
        <v>500-999 Reviews</v>
      </c>
      <c r="N9254" s="6" t="str">
        <f t="shared" si="5"/>
        <v>Low Opportunity</v>
      </c>
    </row>
    <row r="9255">
      <c r="A9255" s="2" t="s">
        <v>399</v>
      </c>
      <c r="B9255" s="2" t="s">
        <v>415</v>
      </c>
      <c r="C9255" s="2" t="s">
        <v>32505</v>
      </c>
      <c r="D9255" s="2" t="s">
        <v>32506</v>
      </c>
      <c r="E9255" s="2">
        <v>4.3</v>
      </c>
      <c r="F9255" s="2">
        <v>53.0</v>
      </c>
      <c r="H9255" s="2" t="s">
        <v>32507</v>
      </c>
      <c r="I9255" s="2" t="s">
        <v>32504</v>
      </c>
      <c r="J9255" s="3" t="str">
        <f t="shared" si="1"/>
        <v>Unique</v>
      </c>
      <c r="K9255" s="4" t="str">
        <f t="shared" si="2"/>
        <v>No Website</v>
      </c>
      <c r="L9255" s="5" t="str">
        <f t="shared" si="3"/>
        <v>Good</v>
      </c>
      <c r="M9255" s="5" t="str">
        <f t="shared" si="4"/>
        <v>Below 100 Reviews</v>
      </c>
      <c r="N9255" s="6" t="str">
        <f t="shared" si="5"/>
        <v>Low Opportunity</v>
      </c>
    </row>
    <row r="9256">
      <c r="A9256" s="2" t="s">
        <v>399</v>
      </c>
      <c r="B9256" s="2" t="s">
        <v>415</v>
      </c>
      <c r="C9256" s="2" t="s">
        <v>32508</v>
      </c>
      <c r="D9256" s="2" t="s">
        <v>32509</v>
      </c>
      <c r="E9256" s="2">
        <v>4.4</v>
      </c>
      <c r="F9256" s="2">
        <v>375.0</v>
      </c>
      <c r="H9256" s="2" t="s">
        <v>32510</v>
      </c>
      <c r="I9256" s="2" t="s">
        <v>32511</v>
      </c>
      <c r="J9256" s="3" t="str">
        <f t="shared" si="1"/>
        <v>Unique</v>
      </c>
      <c r="K9256" s="4" t="str">
        <f t="shared" si="2"/>
        <v>No Website</v>
      </c>
      <c r="L9256" s="5" t="str">
        <f t="shared" si="3"/>
        <v>Good</v>
      </c>
      <c r="M9256" s="5" t="str">
        <f t="shared" si="4"/>
        <v>100-499 Reviews</v>
      </c>
      <c r="N9256" s="6" t="str">
        <f t="shared" si="5"/>
        <v>Low Opportunity</v>
      </c>
    </row>
    <row r="9257">
      <c r="A9257" s="2" t="s">
        <v>399</v>
      </c>
      <c r="B9257" s="2" t="s">
        <v>415</v>
      </c>
      <c r="C9257" s="2" t="s">
        <v>32512</v>
      </c>
      <c r="D9257" s="2" t="s">
        <v>32513</v>
      </c>
      <c r="E9257" s="2">
        <v>4.7</v>
      </c>
      <c r="F9257" s="2">
        <v>34.0</v>
      </c>
      <c r="G9257" s="7" t="s">
        <v>32514</v>
      </c>
      <c r="H9257" s="2" t="s">
        <v>32515</v>
      </c>
      <c r="I9257" s="2" t="s">
        <v>32516</v>
      </c>
      <c r="J9257" s="3" t="str">
        <f t="shared" si="1"/>
        <v>Unique</v>
      </c>
      <c r="K9257" s="9" t="str">
        <f t="shared" si="2"/>
        <v>Official Website</v>
      </c>
      <c r="L9257" s="5" t="str">
        <f t="shared" si="3"/>
        <v>Excellent</v>
      </c>
      <c r="M9257" s="5" t="str">
        <f t="shared" si="4"/>
        <v>Below 100 Reviews</v>
      </c>
      <c r="N9257" s="6" t="str">
        <f t="shared" si="5"/>
        <v>Low Opportunity</v>
      </c>
    </row>
    <row r="9258">
      <c r="A9258" s="2" t="s">
        <v>399</v>
      </c>
      <c r="B9258" s="2" t="s">
        <v>415</v>
      </c>
      <c r="C9258" s="2" t="s">
        <v>32517</v>
      </c>
      <c r="D9258" s="2" t="s">
        <v>32518</v>
      </c>
      <c r="E9258" s="2">
        <v>4.1</v>
      </c>
      <c r="F9258" s="2">
        <v>3711.0</v>
      </c>
      <c r="I9258" s="2" t="s">
        <v>466</v>
      </c>
      <c r="J9258" s="3" t="str">
        <f t="shared" si="1"/>
        <v>Unique</v>
      </c>
      <c r="K9258" s="4" t="str">
        <f t="shared" si="2"/>
        <v>No Website</v>
      </c>
      <c r="L9258" s="5" t="str">
        <f t="shared" si="3"/>
        <v>Good</v>
      </c>
      <c r="M9258" s="5" t="str">
        <f t="shared" si="4"/>
        <v>1000+ Reviews</v>
      </c>
      <c r="N9258" s="6" t="str">
        <f t="shared" si="5"/>
        <v>Low Opportunity</v>
      </c>
    </row>
    <row r="9259">
      <c r="A9259" s="2" t="s">
        <v>399</v>
      </c>
      <c r="B9259" s="2" t="s">
        <v>415</v>
      </c>
      <c r="C9259" s="2" t="s">
        <v>1499</v>
      </c>
      <c r="D9259" s="2" t="s">
        <v>32519</v>
      </c>
      <c r="E9259" s="2">
        <v>4.4</v>
      </c>
      <c r="F9259" s="2">
        <v>71.0</v>
      </c>
      <c r="G9259" s="7" t="s">
        <v>1501</v>
      </c>
      <c r="H9259" s="2" t="s">
        <v>32520</v>
      </c>
      <c r="I9259" s="2" t="s">
        <v>32516</v>
      </c>
      <c r="J9259" s="3" t="str">
        <f t="shared" si="1"/>
        <v>Unique</v>
      </c>
      <c r="K9259" s="9" t="str">
        <f t="shared" si="2"/>
        <v>Official Website</v>
      </c>
      <c r="L9259" s="5" t="str">
        <f t="shared" si="3"/>
        <v>Good</v>
      </c>
      <c r="M9259" s="5" t="str">
        <f t="shared" si="4"/>
        <v>Below 100 Reviews</v>
      </c>
      <c r="N9259" s="6" t="str">
        <f t="shared" si="5"/>
        <v>Low Opportunity</v>
      </c>
    </row>
    <row r="9260">
      <c r="A9260" s="2" t="s">
        <v>399</v>
      </c>
      <c r="B9260" s="2" t="s">
        <v>415</v>
      </c>
      <c r="C9260" s="2" t="s">
        <v>32521</v>
      </c>
      <c r="D9260" s="2" t="s">
        <v>32522</v>
      </c>
      <c r="E9260" s="2">
        <v>3.8</v>
      </c>
      <c r="F9260" s="2">
        <v>28.0</v>
      </c>
      <c r="H9260" s="2" t="s">
        <v>32523</v>
      </c>
      <c r="I9260" s="2" t="s">
        <v>32524</v>
      </c>
      <c r="J9260" s="3" t="str">
        <f t="shared" si="1"/>
        <v>Unique</v>
      </c>
      <c r="K9260" s="4" t="str">
        <f t="shared" si="2"/>
        <v>No Website</v>
      </c>
      <c r="L9260" s="5" t="str">
        <f t="shared" si="3"/>
        <v>Average</v>
      </c>
      <c r="M9260" s="5" t="str">
        <f t="shared" si="4"/>
        <v>Below 100 Reviews</v>
      </c>
      <c r="N9260" s="6" t="str">
        <f t="shared" si="5"/>
        <v>Low Opportunity</v>
      </c>
    </row>
    <row r="9261">
      <c r="A9261" s="2" t="s">
        <v>590</v>
      </c>
      <c r="B9261" s="2" t="s">
        <v>106</v>
      </c>
      <c r="C9261" s="2" t="s">
        <v>32525</v>
      </c>
      <c r="D9261" s="2" t="s">
        <v>32526</v>
      </c>
      <c r="E9261" s="2">
        <v>4.5</v>
      </c>
      <c r="F9261" s="2">
        <v>1210.0</v>
      </c>
      <c r="H9261" s="2" t="s">
        <v>32527</v>
      </c>
      <c r="I9261" s="2" t="s">
        <v>111</v>
      </c>
      <c r="J9261" s="3" t="str">
        <f t="shared" si="1"/>
        <v>Unique</v>
      </c>
      <c r="K9261" s="4" t="str">
        <f t="shared" si="2"/>
        <v>No Website</v>
      </c>
      <c r="L9261" s="5" t="str">
        <f t="shared" si="3"/>
        <v>Excellent</v>
      </c>
      <c r="M9261" s="5" t="str">
        <f t="shared" si="4"/>
        <v>1000+ Reviews</v>
      </c>
      <c r="N9261" s="3" t="str">
        <f t="shared" si="5"/>
        <v>Very High Opportunity</v>
      </c>
    </row>
    <row r="9262">
      <c r="A9262" s="2" t="s">
        <v>399</v>
      </c>
      <c r="B9262" s="2" t="s">
        <v>415</v>
      </c>
      <c r="C9262" s="2" t="s">
        <v>32528</v>
      </c>
      <c r="D9262" s="2" t="s">
        <v>32529</v>
      </c>
      <c r="E9262" s="2">
        <v>4.0</v>
      </c>
      <c r="F9262" s="2">
        <v>63.0</v>
      </c>
      <c r="H9262" s="2" t="s">
        <v>32530</v>
      </c>
      <c r="I9262" s="2" t="s">
        <v>9164</v>
      </c>
      <c r="J9262" s="3" t="str">
        <f t="shared" si="1"/>
        <v>Unique</v>
      </c>
      <c r="K9262" s="4" t="str">
        <f t="shared" si="2"/>
        <v>No Website</v>
      </c>
      <c r="L9262" s="5" t="str">
        <f t="shared" si="3"/>
        <v>Good</v>
      </c>
      <c r="M9262" s="5" t="str">
        <f t="shared" si="4"/>
        <v>Below 100 Reviews</v>
      </c>
      <c r="N9262" s="6" t="str">
        <f t="shared" si="5"/>
        <v>Low Opportunity</v>
      </c>
    </row>
    <row r="9263">
      <c r="A9263" s="2" t="s">
        <v>399</v>
      </c>
      <c r="B9263" s="2" t="s">
        <v>415</v>
      </c>
      <c r="C9263" s="2" t="s">
        <v>19189</v>
      </c>
      <c r="D9263" s="2" t="s">
        <v>32531</v>
      </c>
      <c r="E9263" s="2">
        <v>4.3</v>
      </c>
      <c r="F9263" s="2">
        <v>130.0</v>
      </c>
      <c r="G9263" s="7" t="s">
        <v>32532</v>
      </c>
      <c r="H9263" s="2" t="s">
        <v>32533</v>
      </c>
      <c r="I9263" s="2" t="s">
        <v>32534</v>
      </c>
      <c r="J9263" s="3" t="str">
        <f t="shared" si="1"/>
        <v>Unique</v>
      </c>
      <c r="K9263" s="9" t="str">
        <f t="shared" si="2"/>
        <v>Official Website</v>
      </c>
      <c r="L9263" s="5" t="str">
        <f t="shared" si="3"/>
        <v>Good</v>
      </c>
      <c r="M9263" s="5" t="str">
        <f t="shared" si="4"/>
        <v>100-499 Reviews</v>
      </c>
      <c r="N9263" s="6" t="str">
        <f t="shared" si="5"/>
        <v>Low Opportunity</v>
      </c>
    </row>
    <row r="9264">
      <c r="A9264" s="2" t="s">
        <v>399</v>
      </c>
      <c r="B9264" s="2" t="s">
        <v>415</v>
      </c>
      <c r="C9264" s="2" t="s">
        <v>5603</v>
      </c>
      <c r="D9264" s="2" t="s">
        <v>32535</v>
      </c>
      <c r="E9264" s="2">
        <v>3.8</v>
      </c>
      <c r="F9264" s="2">
        <v>33.0</v>
      </c>
      <c r="I9264" s="2" t="s">
        <v>466</v>
      </c>
      <c r="J9264" s="3" t="str">
        <f t="shared" si="1"/>
        <v>Unique</v>
      </c>
      <c r="K9264" s="4" t="str">
        <f t="shared" si="2"/>
        <v>No Website</v>
      </c>
      <c r="L9264" s="5" t="str">
        <f t="shared" si="3"/>
        <v>Average</v>
      </c>
      <c r="M9264" s="5" t="str">
        <f t="shared" si="4"/>
        <v>Below 100 Reviews</v>
      </c>
      <c r="N9264" s="6" t="str">
        <f t="shared" si="5"/>
        <v>Low Opportunity</v>
      </c>
    </row>
    <row r="9265">
      <c r="A9265" s="2" t="s">
        <v>399</v>
      </c>
      <c r="B9265" s="2" t="s">
        <v>415</v>
      </c>
      <c r="C9265" s="2" t="s">
        <v>32536</v>
      </c>
      <c r="D9265" s="2" t="s">
        <v>32537</v>
      </c>
      <c r="E9265" s="2">
        <v>4.2</v>
      </c>
      <c r="F9265" s="2">
        <v>127.0</v>
      </c>
      <c r="H9265" s="2" t="s">
        <v>32538</v>
      </c>
      <c r="I9265" s="2" t="s">
        <v>32539</v>
      </c>
      <c r="J9265" s="3" t="str">
        <f t="shared" si="1"/>
        <v>Unique</v>
      </c>
      <c r="K9265" s="4" t="str">
        <f t="shared" si="2"/>
        <v>No Website</v>
      </c>
      <c r="L9265" s="5" t="str">
        <f t="shared" si="3"/>
        <v>Good</v>
      </c>
      <c r="M9265" s="5" t="str">
        <f t="shared" si="4"/>
        <v>100-499 Reviews</v>
      </c>
      <c r="N9265" s="6" t="str">
        <f t="shared" si="5"/>
        <v>Low Opportunity</v>
      </c>
    </row>
    <row r="9266">
      <c r="A9266" s="2" t="s">
        <v>399</v>
      </c>
      <c r="B9266" s="2" t="s">
        <v>415</v>
      </c>
      <c r="C9266" s="2" t="s">
        <v>32540</v>
      </c>
      <c r="D9266" s="2" t="s">
        <v>32541</v>
      </c>
      <c r="E9266" s="2">
        <v>4.9</v>
      </c>
      <c r="F9266" s="2">
        <v>248.0</v>
      </c>
      <c r="G9266" s="7" t="s">
        <v>32542</v>
      </c>
      <c r="H9266" s="2" t="s">
        <v>32543</v>
      </c>
      <c r="I9266" s="2" t="s">
        <v>32544</v>
      </c>
      <c r="J9266" s="3" t="str">
        <f t="shared" si="1"/>
        <v>Unique</v>
      </c>
      <c r="K9266" s="6" t="str">
        <f t="shared" si="2"/>
        <v>Social Media</v>
      </c>
      <c r="L9266" s="5" t="str">
        <f t="shared" si="3"/>
        <v>Excellent</v>
      </c>
      <c r="M9266" s="5" t="str">
        <f t="shared" si="4"/>
        <v>100-499 Reviews</v>
      </c>
      <c r="N9266" s="8" t="str">
        <f t="shared" si="5"/>
        <v>Medium Opportunity</v>
      </c>
    </row>
    <row r="9267">
      <c r="A9267" s="2" t="s">
        <v>399</v>
      </c>
      <c r="B9267" s="2" t="s">
        <v>415</v>
      </c>
      <c r="C9267" s="2" t="s">
        <v>32545</v>
      </c>
      <c r="D9267" s="2" t="s">
        <v>32546</v>
      </c>
      <c r="E9267" s="2">
        <v>4.0</v>
      </c>
      <c r="F9267" s="2">
        <v>1131.0</v>
      </c>
      <c r="G9267" s="7" t="s">
        <v>6567</v>
      </c>
      <c r="H9267" s="2" t="s">
        <v>6568</v>
      </c>
      <c r="I9267" s="2" t="s">
        <v>32547</v>
      </c>
      <c r="J9267" s="3" t="str">
        <f t="shared" si="1"/>
        <v>Unique</v>
      </c>
      <c r="K9267" s="9" t="str">
        <f t="shared" si="2"/>
        <v>Official Website</v>
      </c>
      <c r="L9267" s="5" t="str">
        <f t="shared" si="3"/>
        <v>Good</v>
      </c>
      <c r="M9267" s="5" t="str">
        <f t="shared" si="4"/>
        <v>1000+ Reviews</v>
      </c>
      <c r="N9267" s="6" t="str">
        <f t="shared" si="5"/>
        <v>Low Opportunity</v>
      </c>
    </row>
    <row r="9268">
      <c r="A9268" s="2" t="s">
        <v>581</v>
      </c>
      <c r="B9268" s="2" t="s">
        <v>154</v>
      </c>
      <c r="C9268" s="2" t="s">
        <v>32548</v>
      </c>
      <c r="D9268" s="2" t="s">
        <v>32549</v>
      </c>
      <c r="E9268" s="2">
        <v>4.5</v>
      </c>
      <c r="F9268" s="2">
        <v>1202.0</v>
      </c>
      <c r="H9268" s="2" t="s">
        <v>32550</v>
      </c>
      <c r="I9268" s="2" t="s">
        <v>264</v>
      </c>
      <c r="J9268" s="3" t="str">
        <f t="shared" si="1"/>
        <v>Unique</v>
      </c>
      <c r="K9268" s="4" t="str">
        <f t="shared" si="2"/>
        <v>No Website</v>
      </c>
      <c r="L9268" s="5" t="str">
        <f t="shared" si="3"/>
        <v>Excellent</v>
      </c>
      <c r="M9268" s="5" t="str">
        <f t="shared" si="4"/>
        <v>1000+ Reviews</v>
      </c>
      <c r="N9268" s="3" t="str">
        <f t="shared" si="5"/>
        <v>Very High Opportunity</v>
      </c>
    </row>
    <row r="9269">
      <c r="A9269" s="2" t="s">
        <v>399</v>
      </c>
      <c r="B9269" s="2" t="s">
        <v>415</v>
      </c>
      <c r="C9269" s="2" t="s">
        <v>32551</v>
      </c>
      <c r="D9269" s="2" t="s">
        <v>32552</v>
      </c>
      <c r="E9269" s="2">
        <v>3.0</v>
      </c>
      <c r="F9269" s="2">
        <v>4.0</v>
      </c>
      <c r="H9269" s="2" t="s">
        <v>32553</v>
      </c>
      <c r="I9269" s="2" t="s">
        <v>32516</v>
      </c>
      <c r="J9269" s="3" t="str">
        <f t="shared" si="1"/>
        <v>Unique</v>
      </c>
      <c r="K9269" s="4" t="str">
        <f t="shared" si="2"/>
        <v>No Website</v>
      </c>
      <c r="L9269" s="5" t="str">
        <f t="shared" si="3"/>
        <v>Average</v>
      </c>
      <c r="M9269" s="5" t="str">
        <f t="shared" si="4"/>
        <v>Below 100 Reviews</v>
      </c>
      <c r="N9269" s="6" t="str">
        <f t="shared" si="5"/>
        <v>Low Opportunity</v>
      </c>
    </row>
    <row r="9270">
      <c r="A9270" s="2" t="s">
        <v>399</v>
      </c>
      <c r="B9270" s="2" t="s">
        <v>415</v>
      </c>
      <c r="C9270" s="2" t="s">
        <v>32554</v>
      </c>
      <c r="D9270" s="2" t="s">
        <v>32555</v>
      </c>
      <c r="E9270" s="2">
        <v>4.4</v>
      </c>
      <c r="F9270" s="2">
        <v>9.0</v>
      </c>
      <c r="H9270" s="2" t="s">
        <v>32556</v>
      </c>
      <c r="I9270" s="2" t="s">
        <v>32524</v>
      </c>
      <c r="J9270" s="3" t="str">
        <f t="shared" si="1"/>
        <v>Unique</v>
      </c>
      <c r="K9270" s="4" t="str">
        <f t="shared" si="2"/>
        <v>No Website</v>
      </c>
      <c r="L9270" s="5" t="str">
        <f t="shared" si="3"/>
        <v>Good</v>
      </c>
      <c r="M9270" s="5" t="str">
        <f t="shared" si="4"/>
        <v>Below 100 Reviews</v>
      </c>
      <c r="N9270" s="6" t="str">
        <f t="shared" si="5"/>
        <v>Low Opportunity</v>
      </c>
    </row>
    <row r="9271">
      <c r="A9271" s="2" t="s">
        <v>399</v>
      </c>
      <c r="B9271" s="2" t="s">
        <v>415</v>
      </c>
      <c r="C9271" s="2" t="s">
        <v>32557</v>
      </c>
      <c r="D9271" s="2" t="s">
        <v>32558</v>
      </c>
      <c r="E9271" s="2">
        <v>4.2</v>
      </c>
      <c r="F9271" s="2">
        <v>61.0</v>
      </c>
      <c r="G9271" s="7" t="s">
        <v>32559</v>
      </c>
      <c r="H9271" s="2" t="s">
        <v>32560</v>
      </c>
      <c r="I9271" s="2" t="s">
        <v>32511</v>
      </c>
      <c r="J9271" s="3" t="str">
        <f t="shared" si="1"/>
        <v>Unique</v>
      </c>
      <c r="K9271" s="9" t="str">
        <f t="shared" si="2"/>
        <v>Official Website</v>
      </c>
      <c r="L9271" s="5" t="str">
        <f t="shared" si="3"/>
        <v>Good</v>
      </c>
      <c r="M9271" s="5" t="str">
        <f t="shared" si="4"/>
        <v>Below 100 Reviews</v>
      </c>
      <c r="N9271" s="6" t="str">
        <f t="shared" si="5"/>
        <v>Low Opportunity</v>
      </c>
    </row>
    <row r="9272">
      <c r="A9272" s="2" t="s">
        <v>399</v>
      </c>
      <c r="B9272" s="2" t="s">
        <v>154</v>
      </c>
      <c r="C9272" s="2" t="s">
        <v>32561</v>
      </c>
      <c r="D9272" s="2" t="s">
        <v>32562</v>
      </c>
      <c r="E9272" s="2">
        <v>4.8</v>
      </c>
      <c r="F9272" s="2">
        <v>374.0</v>
      </c>
      <c r="G9272" s="7" t="s">
        <v>32563</v>
      </c>
      <c r="H9272" s="2" t="s">
        <v>32564</v>
      </c>
      <c r="I9272" s="2" t="s">
        <v>1159</v>
      </c>
      <c r="J9272" s="3" t="str">
        <f t="shared" si="1"/>
        <v>Unique</v>
      </c>
      <c r="K9272" s="6" t="str">
        <f t="shared" si="2"/>
        <v>Social Media</v>
      </c>
      <c r="L9272" s="5" t="str">
        <f t="shared" si="3"/>
        <v>Excellent</v>
      </c>
      <c r="M9272" s="5" t="str">
        <f t="shared" si="4"/>
        <v>100-499 Reviews</v>
      </c>
      <c r="N9272" s="8" t="str">
        <f t="shared" si="5"/>
        <v>Medium Opportunity</v>
      </c>
    </row>
    <row r="9273">
      <c r="A9273" s="2" t="s">
        <v>399</v>
      </c>
      <c r="B9273" s="2" t="s">
        <v>154</v>
      </c>
      <c r="C9273" s="2" t="s">
        <v>32565</v>
      </c>
      <c r="D9273" s="2" t="s">
        <v>32566</v>
      </c>
      <c r="E9273" s="2">
        <v>4.3</v>
      </c>
      <c r="F9273" s="2">
        <v>218.0</v>
      </c>
      <c r="H9273" s="2" t="s">
        <v>32567</v>
      </c>
      <c r="I9273" s="2" t="s">
        <v>32568</v>
      </c>
      <c r="J9273" s="3" t="str">
        <f t="shared" si="1"/>
        <v>Unique</v>
      </c>
      <c r="K9273" s="4" t="str">
        <f t="shared" si="2"/>
        <v>No Website</v>
      </c>
      <c r="L9273" s="5" t="str">
        <f t="shared" si="3"/>
        <v>Good</v>
      </c>
      <c r="M9273" s="5" t="str">
        <f t="shared" si="4"/>
        <v>100-499 Reviews</v>
      </c>
      <c r="N9273" s="6" t="str">
        <f t="shared" si="5"/>
        <v>Low Opportunity</v>
      </c>
    </row>
    <row r="9274">
      <c r="A9274" s="2" t="s">
        <v>399</v>
      </c>
      <c r="B9274" s="2" t="s">
        <v>154</v>
      </c>
      <c r="C9274" s="2" t="s">
        <v>32569</v>
      </c>
      <c r="D9274" s="2" t="s">
        <v>32570</v>
      </c>
      <c r="E9274" s="2">
        <v>3.0</v>
      </c>
      <c r="F9274" s="2">
        <v>205.0</v>
      </c>
      <c r="H9274" s="2" t="s">
        <v>32571</v>
      </c>
      <c r="I9274" s="2" t="s">
        <v>32572</v>
      </c>
      <c r="J9274" s="3" t="str">
        <f t="shared" si="1"/>
        <v>Unique</v>
      </c>
      <c r="K9274" s="4" t="str">
        <f t="shared" si="2"/>
        <v>No Website</v>
      </c>
      <c r="L9274" s="5" t="str">
        <f t="shared" si="3"/>
        <v>Average</v>
      </c>
      <c r="M9274" s="5" t="str">
        <f t="shared" si="4"/>
        <v>100-499 Reviews</v>
      </c>
      <c r="N9274" s="6" t="str">
        <f t="shared" si="5"/>
        <v>Low Opportunity</v>
      </c>
    </row>
    <row r="9275">
      <c r="A9275" s="2" t="s">
        <v>399</v>
      </c>
      <c r="B9275" s="2" t="s">
        <v>154</v>
      </c>
      <c r="C9275" s="2" t="s">
        <v>32573</v>
      </c>
      <c r="D9275" s="2" t="s">
        <v>32574</v>
      </c>
      <c r="E9275" s="2">
        <v>4.9</v>
      </c>
      <c r="F9275" s="2">
        <v>58.0</v>
      </c>
      <c r="G9275" s="7" t="s">
        <v>32575</v>
      </c>
      <c r="H9275" s="2" t="s">
        <v>32576</v>
      </c>
      <c r="I9275" s="2" t="s">
        <v>1159</v>
      </c>
      <c r="J9275" s="3" t="str">
        <f t="shared" si="1"/>
        <v>Unique</v>
      </c>
      <c r="K9275" s="6" t="str">
        <f t="shared" si="2"/>
        <v>Social Media</v>
      </c>
      <c r="L9275" s="5" t="str">
        <f t="shared" si="3"/>
        <v>Excellent</v>
      </c>
      <c r="M9275" s="5" t="str">
        <f t="shared" si="4"/>
        <v>Below 100 Reviews</v>
      </c>
      <c r="N9275" s="8" t="str">
        <f t="shared" si="5"/>
        <v>Medium Opportunity</v>
      </c>
    </row>
    <row r="9276">
      <c r="A9276" s="2" t="s">
        <v>399</v>
      </c>
      <c r="B9276" s="2" t="s">
        <v>154</v>
      </c>
      <c r="C9276" s="2" t="s">
        <v>32577</v>
      </c>
      <c r="D9276" s="2" t="s">
        <v>32578</v>
      </c>
      <c r="E9276" s="2">
        <v>4.3</v>
      </c>
      <c r="F9276" s="2">
        <v>52.0</v>
      </c>
      <c r="G9276" s="7" t="s">
        <v>32579</v>
      </c>
      <c r="H9276" s="2" t="s">
        <v>32580</v>
      </c>
      <c r="I9276" s="2" t="s">
        <v>10101</v>
      </c>
      <c r="J9276" s="3" t="str">
        <f t="shared" si="1"/>
        <v>Unique</v>
      </c>
      <c r="K9276" s="9" t="str">
        <f t="shared" si="2"/>
        <v>Official Website</v>
      </c>
      <c r="L9276" s="5" t="str">
        <f t="shared" si="3"/>
        <v>Good</v>
      </c>
      <c r="M9276" s="5" t="str">
        <f t="shared" si="4"/>
        <v>Below 100 Reviews</v>
      </c>
      <c r="N9276" s="6" t="str">
        <f t="shared" si="5"/>
        <v>Low Opportunity</v>
      </c>
    </row>
    <row r="9277">
      <c r="A9277" s="2" t="s">
        <v>399</v>
      </c>
      <c r="B9277" s="2" t="s">
        <v>154</v>
      </c>
      <c r="C9277" s="2" t="s">
        <v>32581</v>
      </c>
      <c r="D9277" s="2" t="s">
        <v>32582</v>
      </c>
      <c r="E9277" s="2">
        <v>3.9</v>
      </c>
      <c r="F9277" s="2">
        <v>38.0</v>
      </c>
      <c r="H9277" s="2" t="s">
        <v>32583</v>
      </c>
      <c r="I9277" s="2" t="s">
        <v>1159</v>
      </c>
      <c r="J9277" s="3" t="str">
        <f t="shared" si="1"/>
        <v>Unique</v>
      </c>
      <c r="K9277" s="4" t="str">
        <f t="shared" si="2"/>
        <v>No Website</v>
      </c>
      <c r="L9277" s="5" t="str">
        <f t="shared" si="3"/>
        <v>Average</v>
      </c>
      <c r="M9277" s="5" t="str">
        <f t="shared" si="4"/>
        <v>Below 100 Reviews</v>
      </c>
      <c r="N9277" s="6" t="str">
        <f t="shared" si="5"/>
        <v>Low Opportunity</v>
      </c>
    </row>
    <row r="9278">
      <c r="A9278" s="2" t="s">
        <v>399</v>
      </c>
      <c r="B9278" s="2" t="s">
        <v>154</v>
      </c>
      <c r="C9278" s="2" t="s">
        <v>32584</v>
      </c>
      <c r="D9278" s="2" t="s">
        <v>32585</v>
      </c>
      <c r="E9278" s="2">
        <v>4.2</v>
      </c>
      <c r="F9278" s="2">
        <v>33.0</v>
      </c>
      <c r="G9278" s="7" t="s">
        <v>32586</v>
      </c>
      <c r="H9278" s="2" t="s">
        <v>32587</v>
      </c>
      <c r="I9278" s="2" t="s">
        <v>10101</v>
      </c>
      <c r="J9278" s="3" t="str">
        <f t="shared" si="1"/>
        <v>Unique</v>
      </c>
      <c r="K9278" s="9" t="str">
        <f t="shared" si="2"/>
        <v>Official Website</v>
      </c>
      <c r="L9278" s="5" t="str">
        <f t="shared" si="3"/>
        <v>Good</v>
      </c>
      <c r="M9278" s="5" t="str">
        <f t="shared" si="4"/>
        <v>Below 100 Reviews</v>
      </c>
      <c r="N9278" s="6" t="str">
        <f t="shared" si="5"/>
        <v>Low Opportunity</v>
      </c>
    </row>
    <row r="9279">
      <c r="A9279" s="2" t="s">
        <v>399</v>
      </c>
      <c r="B9279" s="2" t="s">
        <v>154</v>
      </c>
      <c r="C9279" s="2" t="s">
        <v>32588</v>
      </c>
      <c r="D9279" s="2" t="s">
        <v>32589</v>
      </c>
      <c r="E9279" s="2">
        <v>3.8</v>
      </c>
      <c r="F9279" s="2">
        <v>5.0</v>
      </c>
      <c r="H9279" s="2" t="s">
        <v>32590</v>
      </c>
      <c r="I9279" s="2" t="s">
        <v>1159</v>
      </c>
      <c r="J9279" s="3" t="str">
        <f t="shared" si="1"/>
        <v>Unique</v>
      </c>
      <c r="K9279" s="4" t="str">
        <f t="shared" si="2"/>
        <v>No Website</v>
      </c>
      <c r="L9279" s="5" t="str">
        <f t="shared" si="3"/>
        <v>Average</v>
      </c>
      <c r="M9279" s="5" t="str">
        <f t="shared" si="4"/>
        <v>Below 100 Reviews</v>
      </c>
      <c r="N9279" s="6" t="str">
        <f t="shared" si="5"/>
        <v>Low Opportunity</v>
      </c>
    </row>
    <row r="9280">
      <c r="A9280" s="2" t="s">
        <v>399</v>
      </c>
      <c r="B9280" s="2" t="s">
        <v>154</v>
      </c>
      <c r="C9280" s="2" t="s">
        <v>32591</v>
      </c>
      <c r="D9280" s="2" t="s">
        <v>32592</v>
      </c>
      <c r="E9280" s="2">
        <v>4.7</v>
      </c>
      <c r="F9280" s="2">
        <v>1559.0</v>
      </c>
      <c r="G9280" s="7" t="s">
        <v>32593</v>
      </c>
      <c r="H9280" s="2" t="s">
        <v>32594</v>
      </c>
      <c r="I9280" s="2" t="s">
        <v>1574</v>
      </c>
      <c r="J9280" s="3" t="str">
        <f t="shared" si="1"/>
        <v>Unique</v>
      </c>
      <c r="K9280" s="9" t="str">
        <f t="shared" si="2"/>
        <v>Official Website</v>
      </c>
      <c r="L9280" s="5" t="str">
        <f t="shared" si="3"/>
        <v>Excellent</v>
      </c>
      <c r="M9280" s="5" t="str">
        <f t="shared" si="4"/>
        <v>1000+ Reviews</v>
      </c>
      <c r="N9280" s="6" t="str">
        <f t="shared" si="5"/>
        <v>Low Opportunity</v>
      </c>
    </row>
    <row r="9281">
      <c r="A9281" s="2" t="s">
        <v>399</v>
      </c>
      <c r="B9281" s="2" t="s">
        <v>206</v>
      </c>
      <c r="C9281" s="2" t="s">
        <v>32595</v>
      </c>
      <c r="D9281" s="2" t="s">
        <v>32596</v>
      </c>
      <c r="E9281" s="2">
        <v>4.9</v>
      </c>
      <c r="F9281" s="2">
        <v>129.0</v>
      </c>
      <c r="G9281" s="7" t="s">
        <v>32597</v>
      </c>
      <c r="H9281" s="2" t="s">
        <v>32598</v>
      </c>
      <c r="I9281" s="2" t="s">
        <v>1673</v>
      </c>
      <c r="J9281" s="3" t="str">
        <f t="shared" si="1"/>
        <v>Unique</v>
      </c>
      <c r="K9281" s="9" t="str">
        <f t="shared" si="2"/>
        <v>Official Website</v>
      </c>
      <c r="L9281" s="5" t="str">
        <f t="shared" si="3"/>
        <v>Excellent</v>
      </c>
      <c r="M9281" s="5" t="str">
        <f t="shared" si="4"/>
        <v>100-499 Reviews</v>
      </c>
      <c r="N9281" s="6" t="str">
        <f t="shared" si="5"/>
        <v>Low Opportunity</v>
      </c>
    </row>
    <row r="9282">
      <c r="A9282" s="2" t="s">
        <v>675</v>
      </c>
      <c r="B9282" s="2" t="s">
        <v>21</v>
      </c>
      <c r="C9282" s="2" t="s">
        <v>32599</v>
      </c>
      <c r="D9282" s="2" t="s">
        <v>32600</v>
      </c>
      <c r="E9282" s="2">
        <v>4.5</v>
      </c>
      <c r="F9282" s="2">
        <v>1039.0</v>
      </c>
      <c r="H9282" s="2" t="s">
        <v>32601</v>
      </c>
      <c r="I9282" s="2" t="s">
        <v>39</v>
      </c>
      <c r="J9282" s="3" t="str">
        <f t="shared" si="1"/>
        <v>Unique</v>
      </c>
      <c r="K9282" s="4" t="str">
        <f t="shared" si="2"/>
        <v>No Website</v>
      </c>
      <c r="L9282" s="5" t="str">
        <f t="shared" si="3"/>
        <v>Excellent</v>
      </c>
      <c r="M9282" s="5" t="str">
        <f t="shared" si="4"/>
        <v>1000+ Reviews</v>
      </c>
      <c r="N9282" s="3" t="str">
        <f t="shared" si="5"/>
        <v>Very High Opportunity</v>
      </c>
    </row>
    <row r="9283">
      <c r="A9283" s="2" t="s">
        <v>399</v>
      </c>
      <c r="B9283" s="2" t="s">
        <v>206</v>
      </c>
      <c r="C9283" s="2" t="s">
        <v>32602</v>
      </c>
      <c r="D9283" s="2" t="s">
        <v>32603</v>
      </c>
      <c r="E9283" s="2">
        <v>4.3</v>
      </c>
      <c r="F9283" s="2">
        <v>312.0</v>
      </c>
      <c r="G9283" s="7" t="s">
        <v>32604</v>
      </c>
      <c r="I9283" s="2" t="s">
        <v>32605</v>
      </c>
      <c r="J9283" s="3" t="str">
        <f t="shared" si="1"/>
        <v>Unique</v>
      </c>
      <c r="K9283" s="9" t="str">
        <f t="shared" si="2"/>
        <v>Official Website</v>
      </c>
      <c r="L9283" s="5" t="str">
        <f t="shared" si="3"/>
        <v>Good</v>
      </c>
      <c r="M9283" s="5" t="str">
        <f t="shared" si="4"/>
        <v>100-499 Reviews</v>
      </c>
      <c r="N9283" s="6" t="str">
        <f t="shared" si="5"/>
        <v>Low Opportunity</v>
      </c>
    </row>
    <row r="9284">
      <c r="A9284" s="2" t="s">
        <v>399</v>
      </c>
      <c r="B9284" s="2" t="s">
        <v>206</v>
      </c>
      <c r="C9284" s="2" t="s">
        <v>32606</v>
      </c>
      <c r="D9284" s="2" t="s">
        <v>32607</v>
      </c>
      <c r="E9284" s="2">
        <v>4.3</v>
      </c>
      <c r="F9284" s="2">
        <v>66.0</v>
      </c>
      <c r="H9284" s="2" t="s">
        <v>32608</v>
      </c>
      <c r="I9284" s="2" t="s">
        <v>4772</v>
      </c>
      <c r="J9284" s="3" t="str">
        <f t="shared" si="1"/>
        <v>Unique</v>
      </c>
      <c r="K9284" s="4" t="str">
        <f t="shared" si="2"/>
        <v>No Website</v>
      </c>
      <c r="L9284" s="5" t="str">
        <f t="shared" si="3"/>
        <v>Good</v>
      </c>
      <c r="M9284" s="5" t="str">
        <f t="shared" si="4"/>
        <v>Below 100 Reviews</v>
      </c>
      <c r="N9284" s="6" t="str">
        <f t="shared" si="5"/>
        <v>Low Opportunity</v>
      </c>
    </row>
    <row r="9285">
      <c r="A9285" s="2" t="s">
        <v>399</v>
      </c>
      <c r="B9285" s="2" t="s">
        <v>206</v>
      </c>
      <c r="C9285" s="2" t="s">
        <v>32609</v>
      </c>
      <c r="D9285" s="2" t="s">
        <v>32610</v>
      </c>
      <c r="E9285" s="2">
        <v>4.8</v>
      </c>
      <c r="F9285" s="2">
        <v>7158.0</v>
      </c>
      <c r="G9285" s="7" t="s">
        <v>32611</v>
      </c>
      <c r="H9285" s="2" t="s">
        <v>32612</v>
      </c>
      <c r="I9285" s="2" t="s">
        <v>1645</v>
      </c>
      <c r="J9285" s="3" t="str">
        <f t="shared" si="1"/>
        <v>Unique</v>
      </c>
      <c r="K9285" s="9" t="str">
        <f t="shared" si="2"/>
        <v>Official Website</v>
      </c>
      <c r="L9285" s="5" t="str">
        <f t="shared" si="3"/>
        <v>Excellent</v>
      </c>
      <c r="M9285" s="5" t="str">
        <f t="shared" si="4"/>
        <v>1000+ Reviews</v>
      </c>
      <c r="N9285" s="6" t="str">
        <f t="shared" si="5"/>
        <v>Low Opportunity</v>
      </c>
    </row>
    <row r="9286">
      <c r="A9286" s="2" t="s">
        <v>581</v>
      </c>
      <c r="B9286" s="2" t="s">
        <v>21</v>
      </c>
      <c r="C9286" s="2" t="s">
        <v>32613</v>
      </c>
      <c r="D9286" s="2" t="s">
        <v>32614</v>
      </c>
      <c r="E9286" s="2">
        <v>4.5</v>
      </c>
      <c r="F9286" s="2">
        <v>936.0</v>
      </c>
      <c r="H9286" s="2" t="s">
        <v>32615</v>
      </c>
      <c r="I9286" s="2" t="s">
        <v>2316</v>
      </c>
      <c r="J9286" s="3" t="str">
        <f t="shared" si="1"/>
        <v>Unique</v>
      </c>
      <c r="K9286" s="4" t="str">
        <f t="shared" si="2"/>
        <v>No Website</v>
      </c>
      <c r="L9286" s="5" t="str">
        <f t="shared" si="3"/>
        <v>Excellent</v>
      </c>
      <c r="M9286" s="5" t="str">
        <f t="shared" si="4"/>
        <v>500-999 Reviews</v>
      </c>
      <c r="N9286" s="3" t="str">
        <f t="shared" si="5"/>
        <v>Very High Opportunity</v>
      </c>
    </row>
    <row r="9287">
      <c r="A9287" s="2" t="s">
        <v>399</v>
      </c>
      <c r="B9287" s="2" t="s">
        <v>206</v>
      </c>
      <c r="C9287" s="2" t="s">
        <v>32616</v>
      </c>
      <c r="D9287" s="2" t="s">
        <v>32617</v>
      </c>
      <c r="E9287" s="2">
        <v>4.1</v>
      </c>
      <c r="F9287" s="2">
        <v>9.0</v>
      </c>
      <c r="I9287" s="2" t="s">
        <v>210</v>
      </c>
      <c r="J9287" s="3" t="str">
        <f t="shared" si="1"/>
        <v>Unique</v>
      </c>
      <c r="K9287" s="4" t="str">
        <f t="shared" si="2"/>
        <v>No Website</v>
      </c>
      <c r="L9287" s="5" t="str">
        <f t="shared" si="3"/>
        <v>Good</v>
      </c>
      <c r="M9287" s="5" t="str">
        <f t="shared" si="4"/>
        <v>Below 100 Reviews</v>
      </c>
      <c r="N9287" s="6" t="str">
        <f t="shared" si="5"/>
        <v>Low Opportunity</v>
      </c>
    </row>
    <row r="9288">
      <c r="A9288" s="2" t="s">
        <v>399</v>
      </c>
      <c r="B9288" s="2" t="s">
        <v>206</v>
      </c>
      <c r="C9288" s="2" t="s">
        <v>32618</v>
      </c>
      <c r="D9288" s="2" t="s">
        <v>32619</v>
      </c>
      <c r="E9288" s="2">
        <v>3.5</v>
      </c>
      <c r="F9288" s="2">
        <v>533.0</v>
      </c>
      <c r="G9288" s="7" t="s">
        <v>32620</v>
      </c>
      <c r="H9288" s="2" t="s">
        <v>32621</v>
      </c>
      <c r="I9288" s="2" t="s">
        <v>11136</v>
      </c>
      <c r="J9288" s="3" t="str">
        <f t="shared" si="1"/>
        <v>Unique</v>
      </c>
      <c r="K9288" s="9" t="str">
        <f t="shared" si="2"/>
        <v>Official Website</v>
      </c>
      <c r="L9288" s="5" t="str">
        <f t="shared" si="3"/>
        <v>Average</v>
      </c>
      <c r="M9288" s="5" t="str">
        <f t="shared" si="4"/>
        <v>500-999 Reviews</v>
      </c>
      <c r="N9288" s="6" t="str">
        <f t="shared" si="5"/>
        <v>Low Opportunity</v>
      </c>
    </row>
    <row r="9289">
      <c r="A9289" s="2" t="s">
        <v>211</v>
      </c>
      <c r="B9289" s="2" t="s">
        <v>21</v>
      </c>
      <c r="C9289" s="2" t="s">
        <v>32622</v>
      </c>
      <c r="D9289" s="2" t="s">
        <v>32623</v>
      </c>
      <c r="E9289" s="2">
        <v>4.5</v>
      </c>
      <c r="F9289" s="2">
        <v>934.0</v>
      </c>
      <c r="H9289" s="2" t="s">
        <v>32624</v>
      </c>
      <c r="I9289" s="2" t="s">
        <v>25</v>
      </c>
      <c r="J9289" s="3" t="str">
        <f t="shared" si="1"/>
        <v>Unique</v>
      </c>
      <c r="K9289" s="4" t="str">
        <f t="shared" si="2"/>
        <v>No Website</v>
      </c>
      <c r="L9289" s="5" t="str">
        <f t="shared" si="3"/>
        <v>Excellent</v>
      </c>
      <c r="M9289" s="5" t="str">
        <f t="shared" si="4"/>
        <v>500-999 Reviews</v>
      </c>
      <c r="N9289" s="3" t="str">
        <f t="shared" si="5"/>
        <v>Very High Opportunity</v>
      </c>
    </row>
    <row r="9290">
      <c r="A9290" s="2" t="s">
        <v>399</v>
      </c>
      <c r="B9290" s="2" t="s">
        <v>206</v>
      </c>
      <c r="C9290" s="2" t="s">
        <v>32625</v>
      </c>
      <c r="D9290" s="2" t="s">
        <v>32626</v>
      </c>
      <c r="E9290" s="2">
        <v>4.9</v>
      </c>
      <c r="F9290" s="2">
        <v>335.0</v>
      </c>
      <c r="G9290" s="7" t="s">
        <v>32627</v>
      </c>
      <c r="H9290" s="2" t="s">
        <v>32628</v>
      </c>
      <c r="I9290" s="2" t="s">
        <v>32629</v>
      </c>
      <c r="J9290" s="3" t="str">
        <f t="shared" si="1"/>
        <v>Unique</v>
      </c>
      <c r="K9290" s="9" t="str">
        <f t="shared" si="2"/>
        <v>Official Website</v>
      </c>
      <c r="L9290" s="5" t="str">
        <f t="shared" si="3"/>
        <v>Excellent</v>
      </c>
      <c r="M9290" s="5" t="str">
        <f t="shared" si="4"/>
        <v>100-499 Reviews</v>
      </c>
      <c r="N9290" s="6" t="str">
        <f t="shared" si="5"/>
        <v>Low Opportunity</v>
      </c>
    </row>
    <row r="9291">
      <c r="A9291" s="2" t="s">
        <v>245</v>
      </c>
      <c r="B9291" s="2" t="s">
        <v>101</v>
      </c>
      <c r="C9291" s="2" t="s">
        <v>32630</v>
      </c>
      <c r="D9291" s="2" t="s">
        <v>32631</v>
      </c>
      <c r="E9291" s="2">
        <v>4.5</v>
      </c>
      <c r="F9291" s="2">
        <v>855.0</v>
      </c>
      <c r="H9291" s="2" t="s">
        <v>32632</v>
      </c>
      <c r="I9291" s="2" t="s">
        <v>32633</v>
      </c>
      <c r="J9291" s="3" t="str">
        <f t="shared" si="1"/>
        <v>Unique</v>
      </c>
      <c r="K9291" s="4" t="str">
        <f t="shared" si="2"/>
        <v>No Website</v>
      </c>
      <c r="L9291" s="5" t="str">
        <f t="shared" si="3"/>
        <v>Excellent</v>
      </c>
      <c r="M9291" s="5" t="str">
        <f t="shared" si="4"/>
        <v>500-999 Reviews</v>
      </c>
      <c r="N9291" s="3" t="str">
        <f t="shared" si="5"/>
        <v>Very High Opportunity</v>
      </c>
    </row>
    <row r="9292">
      <c r="A9292" s="2" t="s">
        <v>399</v>
      </c>
      <c r="B9292" s="2" t="s">
        <v>206</v>
      </c>
      <c r="C9292" s="2" t="s">
        <v>32634</v>
      </c>
      <c r="D9292" s="2" t="s">
        <v>32635</v>
      </c>
      <c r="E9292" s="2">
        <v>4.4</v>
      </c>
      <c r="F9292" s="2">
        <v>2699.0</v>
      </c>
      <c r="G9292" s="7" t="s">
        <v>32636</v>
      </c>
      <c r="H9292" s="2" t="s">
        <v>32637</v>
      </c>
      <c r="I9292" s="2" t="s">
        <v>32605</v>
      </c>
      <c r="J9292" s="3" t="str">
        <f t="shared" si="1"/>
        <v>Unique</v>
      </c>
      <c r="K9292" s="9" t="str">
        <f t="shared" si="2"/>
        <v>Official Website</v>
      </c>
      <c r="L9292" s="5" t="str">
        <f t="shared" si="3"/>
        <v>Good</v>
      </c>
      <c r="M9292" s="5" t="str">
        <f t="shared" si="4"/>
        <v>1000+ Reviews</v>
      </c>
      <c r="N9292" s="6" t="str">
        <f t="shared" si="5"/>
        <v>Low Opportunity</v>
      </c>
    </row>
    <row r="9293">
      <c r="A9293" s="2" t="s">
        <v>399</v>
      </c>
      <c r="B9293" s="2" t="s">
        <v>206</v>
      </c>
      <c r="C9293" s="2" t="s">
        <v>4720</v>
      </c>
      <c r="D9293" s="2" t="s">
        <v>32638</v>
      </c>
      <c r="E9293" s="2">
        <v>4.8</v>
      </c>
      <c r="F9293" s="2">
        <v>28.0</v>
      </c>
      <c r="G9293" s="7" t="s">
        <v>32639</v>
      </c>
      <c r="H9293" s="2" t="s">
        <v>32640</v>
      </c>
      <c r="I9293" s="2" t="s">
        <v>210</v>
      </c>
      <c r="J9293" s="3" t="str">
        <f t="shared" si="1"/>
        <v>Unique</v>
      </c>
      <c r="K9293" s="9" t="str">
        <f t="shared" si="2"/>
        <v>Official Website</v>
      </c>
      <c r="L9293" s="5" t="str">
        <f t="shared" si="3"/>
        <v>Excellent</v>
      </c>
      <c r="M9293" s="5" t="str">
        <f t="shared" si="4"/>
        <v>Below 100 Reviews</v>
      </c>
      <c r="N9293" s="6" t="str">
        <f t="shared" si="5"/>
        <v>Low Opportunity</v>
      </c>
    </row>
    <row r="9294">
      <c r="A9294" s="2" t="s">
        <v>399</v>
      </c>
      <c r="B9294" s="2" t="s">
        <v>206</v>
      </c>
      <c r="C9294" s="2" t="s">
        <v>32641</v>
      </c>
      <c r="D9294" s="2" t="s">
        <v>32642</v>
      </c>
      <c r="E9294" s="2">
        <v>5.0</v>
      </c>
      <c r="F9294" s="2">
        <v>7.0</v>
      </c>
      <c r="G9294" s="7" t="s">
        <v>32643</v>
      </c>
      <c r="H9294" s="2" t="s">
        <v>32644</v>
      </c>
      <c r="I9294" s="2" t="s">
        <v>1694</v>
      </c>
      <c r="J9294" s="3" t="str">
        <f t="shared" si="1"/>
        <v>Unique</v>
      </c>
      <c r="K9294" s="9" t="str">
        <f t="shared" si="2"/>
        <v>Official Website</v>
      </c>
      <c r="L9294" s="5" t="str">
        <f t="shared" si="3"/>
        <v>Excellent</v>
      </c>
      <c r="M9294" s="5" t="str">
        <f t="shared" si="4"/>
        <v>Below 100 Reviews</v>
      </c>
      <c r="N9294" s="6" t="str">
        <f t="shared" si="5"/>
        <v>Low Opportunity</v>
      </c>
    </row>
    <row r="9295">
      <c r="A9295" s="2" t="s">
        <v>399</v>
      </c>
      <c r="B9295" s="2" t="s">
        <v>206</v>
      </c>
      <c r="C9295" s="2" t="s">
        <v>32645</v>
      </c>
      <c r="D9295" s="2" t="s">
        <v>32646</v>
      </c>
      <c r="E9295" s="2">
        <v>4.6</v>
      </c>
      <c r="F9295" s="2">
        <v>141.0</v>
      </c>
      <c r="G9295" s="7" t="s">
        <v>32647</v>
      </c>
      <c r="H9295" s="2" t="s">
        <v>32648</v>
      </c>
      <c r="I9295" s="2" t="s">
        <v>1686</v>
      </c>
      <c r="J9295" s="3" t="str">
        <f t="shared" si="1"/>
        <v>Unique</v>
      </c>
      <c r="K9295" s="9" t="str">
        <f t="shared" si="2"/>
        <v>Official Website</v>
      </c>
      <c r="L9295" s="5" t="str">
        <f t="shared" si="3"/>
        <v>Excellent</v>
      </c>
      <c r="M9295" s="5" t="str">
        <f t="shared" si="4"/>
        <v>100-499 Reviews</v>
      </c>
      <c r="N9295" s="6" t="str">
        <f t="shared" si="5"/>
        <v>Low Opportunity</v>
      </c>
    </row>
    <row r="9296">
      <c r="A9296" s="2" t="s">
        <v>590</v>
      </c>
      <c r="B9296" s="2" t="s">
        <v>15</v>
      </c>
      <c r="C9296" s="2" t="s">
        <v>32649</v>
      </c>
      <c r="D9296" s="2" t="s">
        <v>32650</v>
      </c>
      <c r="E9296" s="2">
        <v>4.5</v>
      </c>
      <c r="F9296" s="2">
        <v>814.0</v>
      </c>
      <c r="H9296" s="2" t="s">
        <v>32651</v>
      </c>
      <c r="I9296" s="2" t="s">
        <v>80</v>
      </c>
      <c r="J9296" s="3" t="str">
        <f t="shared" si="1"/>
        <v>Unique</v>
      </c>
      <c r="K9296" s="4" t="str">
        <f t="shared" si="2"/>
        <v>No Website</v>
      </c>
      <c r="L9296" s="5" t="str">
        <f t="shared" si="3"/>
        <v>Excellent</v>
      </c>
      <c r="M9296" s="5" t="str">
        <f t="shared" si="4"/>
        <v>500-999 Reviews</v>
      </c>
      <c r="N9296" s="3" t="str">
        <f t="shared" si="5"/>
        <v>Very High Opportunity</v>
      </c>
    </row>
    <row r="9297">
      <c r="A9297" s="2" t="s">
        <v>112</v>
      </c>
      <c r="B9297" s="2" t="s">
        <v>21</v>
      </c>
      <c r="C9297" s="2" t="s">
        <v>32652</v>
      </c>
      <c r="D9297" s="2" t="s">
        <v>32653</v>
      </c>
      <c r="E9297" s="2">
        <v>4.5</v>
      </c>
      <c r="F9297" s="2">
        <v>784.0</v>
      </c>
      <c r="H9297" s="2" t="s">
        <v>32654</v>
      </c>
      <c r="I9297" s="2" t="s">
        <v>84</v>
      </c>
      <c r="J9297" s="3" t="str">
        <f t="shared" si="1"/>
        <v>Unique</v>
      </c>
      <c r="K9297" s="4" t="str">
        <f t="shared" si="2"/>
        <v>No Website</v>
      </c>
      <c r="L9297" s="5" t="str">
        <f t="shared" si="3"/>
        <v>Excellent</v>
      </c>
      <c r="M9297" s="5" t="str">
        <f t="shared" si="4"/>
        <v>500-999 Reviews</v>
      </c>
      <c r="N9297" s="3" t="str">
        <f t="shared" si="5"/>
        <v>Very High Opportunity</v>
      </c>
    </row>
    <row r="9298">
      <c r="A9298" s="2" t="s">
        <v>399</v>
      </c>
      <c r="B9298" s="2" t="s">
        <v>206</v>
      </c>
      <c r="C9298" s="2" t="s">
        <v>32655</v>
      </c>
      <c r="D9298" s="2" t="s">
        <v>32656</v>
      </c>
      <c r="H9298" s="2" t="s">
        <v>32657</v>
      </c>
      <c r="I9298" s="2" t="s">
        <v>210</v>
      </c>
      <c r="J9298" s="3" t="str">
        <f t="shared" si="1"/>
        <v>Unique</v>
      </c>
      <c r="K9298" s="4" t="str">
        <f t="shared" si="2"/>
        <v>No Website</v>
      </c>
      <c r="L9298" s="5" t="str">
        <f t="shared" si="3"/>
        <v>Poor</v>
      </c>
      <c r="M9298" s="5" t="str">
        <f t="shared" si="4"/>
        <v>Below 100 Reviews</v>
      </c>
      <c r="N9298" s="6" t="str">
        <f t="shared" si="5"/>
        <v>Low Opportunity</v>
      </c>
    </row>
    <row r="9299">
      <c r="A9299" s="2" t="s">
        <v>399</v>
      </c>
      <c r="B9299" s="2" t="s">
        <v>101</v>
      </c>
      <c r="C9299" s="2" t="s">
        <v>32658</v>
      </c>
      <c r="D9299" s="2" t="s">
        <v>32659</v>
      </c>
      <c r="E9299" s="2">
        <v>4.1</v>
      </c>
      <c r="F9299" s="2">
        <v>1077.0</v>
      </c>
      <c r="G9299" s="7" t="s">
        <v>32660</v>
      </c>
      <c r="H9299" s="2" t="s">
        <v>32661</v>
      </c>
      <c r="I9299" s="2" t="s">
        <v>105</v>
      </c>
      <c r="J9299" s="3" t="str">
        <f t="shared" si="1"/>
        <v>Unique</v>
      </c>
      <c r="K9299" s="9" t="str">
        <f t="shared" si="2"/>
        <v>Official Website</v>
      </c>
      <c r="L9299" s="5" t="str">
        <f t="shared" si="3"/>
        <v>Good</v>
      </c>
      <c r="M9299" s="5" t="str">
        <f t="shared" si="4"/>
        <v>1000+ Reviews</v>
      </c>
      <c r="N9299" s="6" t="str">
        <f t="shared" si="5"/>
        <v>Low Opportunity</v>
      </c>
    </row>
    <row r="9300">
      <c r="A9300" s="2" t="s">
        <v>399</v>
      </c>
      <c r="B9300" s="2" t="s">
        <v>101</v>
      </c>
      <c r="C9300" s="2" t="s">
        <v>32662</v>
      </c>
      <c r="D9300" s="2" t="s">
        <v>32663</v>
      </c>
      <c r="E9300" s="2">
        <v>4.3</v>
      </c>
      <c r="F9300" s="2">
        <v>256.0</v>
      </c>
      <c r="G9300" s="7" t="s">
        <v>6775</v>
      </c>
      <c r="H9300" s="2" t="s">
        <v>6776</v>
      </c>
      <c r="I9300" s="2" t="s">
        <v>32664</v>
      </c>
      <c r="J9300" s="3" t="str">
        <f t="shared" si="1"/>
        <v>Unique</v>
      </c>
      <c r="K9300" s="9" t="str">
        <f t="shared" si="2"/>
        <v>Official Website</v>
      </c>
      <c r="L9300" s="5" t="str">
        <f t="shared" si="3"/>
        <v>Good</v>
      </c>
      <c r="M9300" s="5" t="str">
        <f t="shared" si="4"/>
        <v>100-499 Reviews</v>
      </c>
      <c r="N9300" s="6" t="str">
        <f t="shared" si="5"/>
        <v>Low Opportunity</v>
      </c>
    </row>
    <row r="9301">
      <c r="A9301" s="2" t="s">
        <v>399</v>
      </c>
      <c r="B9301" s="2" t="s">
        <v>101</v>
      </c>
      <c r="C9301" s="2" t="s">
        <v>32665</v>
      </c>
      <c r="D9301" s="2" t="s">
        <v>32666</v>
      </c>
      <c r="E9301" s="2">
        <v>4.1</v>
      </c>
      <c r="F9301" s="2">
        <v>322.0</v>
      </c>
      <c r="H9301" s="2" t="s">
        <v>32667</v>
      </c>
      <c r="I9301" s="2" t="s">
        <v>105</v>
      </c>
      <c r="J9301" s="3" t="str">
        <f t="shared" si="1"/>
        <v>Unique</v>
      </c>
      <c r="K9301" s="4" t="str">
        <f t="shared" si="2"/>
        <v>No Website</v>
      </c>
      <c r="L9301" s="5" t="str">
        <f t="shared" si="3"/>
        <v>Good</v>
      </c>
      <c r="M9301" s="5" t="str">
        <f t="shared" si="4"/>
        <v>100-499 Reviews</v>
      </c>
      <c r="N9301" s="6" t="str">
        <f t="shared" si="5"/>
        <v>Low Opportunity</v>
      </c>
    </row>
    <row r="9302">
      <c r="A9302" s="2" t="s">
        <v>2782</v>
      </c>
      <c r="B9302" s="2" t="s">
        <v>140</v>
      </c>
      <c r="C9302" s="2" t="s">
        <v>32668</v>
      </c>
      <c r="D9302" s="2" t="s">
        <v>32669</v>
      </c>
      <c r="E9302" s="2">
        <v>4.5</v>
      </c>
      <c r="F9302" s="2">
        <v>749.0</v>
      </c>
      <c r="H9302" s="2" t="s">
        <v>32670</v>
      </c>
      <c r="I9302" s="2" t="s">
        <v>648</v>
      </c>
      <c r="J9302" s="3" t="str">
        <f t="shared" si="1"/>
        <v>Unique</v>
      </c>
      <c r="K9302" s="4" t="str">
        <f t="shared" si="2"/>
        <v>No Website</v>
      </c>
      <c r="L9302" s="5" t="str">
        <f t="shared" si="3"/>
        <v>Excellent</v>
      </c>
      <c r="M9302" s="5" t="str">
        <f t="shared" si="4"/>
        <v>500-999 Reviews</v>
      </c>
      <c r="N9302" s="3" t="str">
        <f t="shared" si="5"/>
        <v>Very High Opportunity</v>
      </c>
    </row>
    <row r="9303">
      <c r="A9303" s="2" t="s">
        <v>399</v>
      </c>
      <c r="B9303" s="2" t="s">
        <v>101</v>
      </c>
      <c r="C9303" s="2" t="s">
        <v>32671</v>
      </c>
      <c r="D9303" s="2" t="s">
        <v>32672</v>
      </c>
      <c r="E9303" s="2">
        <v>4.0</v>
      </c>
      <c r="F9303" s="2">
        <v>94.0</v>
      </c>
      <c r="I9303" s="2" t="s">
        <v>105</v>
      </c>
      <c r="J9303" s="3" t="str">
        <f t="shared" si="1"/>
        <v>Unique</v>
      </c>
      <c r="K9303" s="4" t="str">
        <f t="shared" si="2"/>
        <v>No Website</v>
      </c>
      <c r="L9303" s="5" t="str">
        <f t="shared" si="3"/>
        <v>Good</v>
      </c>
      <c r="M9303" s="5" t="str">
        <f t="shared" si="4"/>
        <v>Below 100 Reviews</v>
      </c>
      <c r="N9303" s="6" t="str">
        <f t="shared" si="5"/>
        <v>Low Opportunity</v>
      </c>
    </row>
    <row r="9304">
      <c r="A9304" s="2" t="s">
        <v>1116</v>
      </c>
      <c r="B9304" s="2" t="s">
        <v>21</v>
      </c>
      <c r="C9304" s="2" t="s">
        <v>32673</v>
      </c>
      <c r="D9304" s="2" t="s">
        <v>32674</v>
      </c>
      <c r="E9304" s="2">
        <v>4.5</v>
      </c>
      <c r="F9304" s="2">
        <v>735.0</v>
      </c>
      <c r="H9304" s="2" t="s">
        <v>30355</v>
      </c>
      <c r="I9304" s="2" t="s">
        <v>7564</v>
      </c>
      <c r="J9304" s="3" t="str">
        <f t="shared" si="1"/>
        <v>Unique</v>
      </c>
      <c r="K9304" s="4" t="str">
        <f t="shared" si="2"/>
        <v>No Website</v>
      </c>
      <c r="L9304" s="5" t="str">
        <f t="shared" si="3"/>
        <v>Excellent</v>
      </c>
      <c r="M9304" s="5" t="str">
        <f t="shared" si="4"/>
        <v>500-999 Reviews</v>
      </c>
      <c r="N9304" s="3" t="str">
        <f t="shared" si="5"/>
        <v>Very High Opportunity</v>
      </c>
    </row>
    <row r="9305">
      <c r="A9305" s="2" t="s">
        <v>301</v>
      </c>
      <c r="B9305" s="2" t="s">
        <v>140</v>
      </c>
      <c r="C9305" s="2" t="s">
        <v>32675</v>
      </c>
      <c r="D9305" s="2" t="s">
        <v>32676</v>
      </c>
      <c r="E9305" s="2">
        <v>4.5</v>
      </c>
      <c r="F9305" s="2">
        <v>685.0</v>
      </c>
      <c r="I9305" s="2" t="s">
        <v>648</v>
      </c>
      <c r="J9305" s="3" t="str">
        <f t="shared" si="1"/>
        <v>Unique</v>
      </c>
      <c r="K9305" s="4" t="str">
        <f t="shared" si="2"/>
        <v>No Website</v>
      </c>
      <c r="L9305" s="5" t="str">
        <f t="shared" si="3"/>
        <v>Excellent</v>
      </c>
      <c r="M9305" s="5" t="str">
        <f t="shared" si="4"/>
        <v>500-999 Reviews</v>
      </c>
      <c r="N9305" s="3" t="str">
        <f t="shared" si="5"/>
        <v>Very High Opportunity</v>
      </c>
    </row>
    <row r="9306">
      <c r="A9306" s="2" t="s">
        <v>399</v>
      </c>
      <c r="B9306" s="2" t="s">
        <v>101</v>
      </c>
      <c r="C9306" s="2" t="s">
        <v>32677</v>
      </c>
      <c r="D9306" s="2" t="s">
        <v>32678</v>
      </c>
      <c r="E9306" s="2">
        <v>4.1</v>
      </c>
      <c r="F9306" s="2">
        <v>58.0</v>
      </c>
      <c r="H9306" s="2" t="s">
        <v>32679</v>
      </c>
      <c r="I9306" s="2" t="s">
        <v>105</v>
      </c>
      <c r="J9306" s="3" t="str">
        <f t="shared" si="1"/>
        <v>Unique</v>
      </c>
      <c r="K9306" s="4" t="str">
        <f t="shared" si="2"/>
        <v>No Website</v>
      </c>
      <c r="L9306" s="5" t="str">
        <f t="shared" si="3"/>
        <v>Good</v>
      </c>
      <c r="M9306" s="5" t="str">
        <f t="shared" si="4"/>
        <v>Below 100 Reviews</v>
      </c>
      <c r="N9306" s="6" t="str">
        <f t="shared" si="5"/>
        <v>Low Opportunity</v>
      </c>
    </row>
    <row r="9307">
      <c r="A9307" s="2" t="s">
        <v>399</v>
      </c>
      <c r="B9307" s="2" t="s">
        <v>101</v>
      </c>
      <c r="C9307" s="2" t="s">
        <v>32680</v>
      </c>
      <c r="D9307" s="2" t="s">
        <v>32681</v>
      </c>
      <c r="E9307" s="2">
        <v>4.3</v>
      </c>
      <c r="F9307" s="2">
        <v>223.0</v>
      </c>
      <c r="G9307" s="7" t="s">
        <v>32682</v>
      </c>
      <c r="H9307" s="2" t="s">
        <v>32683</v>
      </c>
      <c r="I9307" s="2" t="s">
        <v>32684</v>
      </c>
      <c r="J9307" s="3" t="str">
        <f t="shared" si="1"/>
        <v>Unique</v>
      </c>
      <c r="K9307" s="9" t="str">
        <f t="shared" si="2"/>
        <v>Official Website</v>
      </c>
      <c r="L9307" s="5" t="str">
        <f t="shared" si="3"/>
        <v>Good</v>
      </c>
      <c r="M9307" s="5" t="str">
        <f t="shared" si="4"/>
        <v>100-499 Reviews</v>
      </c>
      <c r="N9307" s="6" t="str">
        <f t="shared" si="5"/>
        <v>Low Opportunity</v>
      </c>
    </row>
    <row r="9308">
      <c r="A9308" s="2" t="s">
        <v>7011</v>
      </c>
      <c r="B9308" s="2" t="s">
        <v>41</v>
      </c>
      <c r="C9308" s="2" t="s">
        <v>32685</v>
      </c>
      <c r="D9308" s="2" t="s">
        <v>32686</v>
      </c>
      <c r="E9308" s="2">
        <v>4.5</v>
      </c>
      <c r="F9308" s="2">
        <v>630.0</v>
      </c>
      <c r="I9308" s="2" t="s">
        <v>32687</v>
      </c>
      <c r="J9308" s="3" t="str">
        <f t="shared" si="1"/>
        <v>Unique</v>
      </c>
      <c r="K9308" s="4" t="str">
        <f t="shared" si="2"/>
        <v>No Website</v>
      </c>
      <c r="L9308" s="5" t="str">
        <f t="shared" si="3"/>
        <v>Excellent</v>
      </c>
      <c r="M9308" s="5" t="str">
        <f t="shared" si="4"/>
        <v>500-999 Reviews</v>
      </c>
      <c r="N9308" s="3" t="str">
        <f t="shared" si="5"/>
        <v>Very High Opportunity</v>
      </c>
    </row>
    <row r="9309">
      <c r="A9309" s="2" t="s">
        <v>399</v>
      </c>
      <c r="B9309" s="2" t="s">
        <v>101</v>
      </c>
      <c r="C9309" s="2" t="s">
        <v>32688</v>
      </c>
      <c r="D9309" s="2" t="s">
        <v>32689</v>
      </c>
      <c r="E9309" s="2">
        <v>4.4</v>
      </c>
      <c r="F9309" s="2">
        <v>888.0</v>
      </c>
      <c r="H9309" s="2" t="s">
        <v>32690</v>
      </c>
      <c r="I9309" s="2" t="s">
        <v>105</v>
      </c>
      <c r="J9309" s="3" t="str">
        <f t="shared" si="1"/>
        <v>Unique</v>
      </c>
      <c r="K9309" s="4" t="str">
        <f t="shared" si="2"/>
        <v>No Website</v>
      </c>
      <c r="L9309" s="5" t="str">
        <f t="shared" si="3"/>
        <v>Good</v>
      </c>
      <c r="M9309" s="5" t="str">
        <f t="shared" si="4"/>
        <v>500-999 Reviews</v>
      </c>
      <c r="N9309" s="6" t="str">
        <f t="shared" si="5"/>
        <v>Low Opportunity</v>
      </c>
    </row>
    <row r="9310">
      <c r="A9310" s="2" t="s">
        <v>76</v>
      </c>
      <c r="B9310" s="2" t="s">
        <v>140</v>
      </c>
      <c r="C9310" s="2" t="s">
        <v>32691</v>
      </c>
      <c r="D9310" s="2" t="s">
        <v>32692</v>
      </c>
      <c r="E9310" s="2">
        <v>4.5</v>
      </c>
      <c r="F9310" s="2">
        <v>539.0</v>
      </c>
      <c r="H9310" s="2" t="s">
        <v>32693</v>
      </c>
      <c r="I9310" s="2" t="s">
        <v>4473</v>
      </c>
      <c r="J9310" s="3" t="str">
        <f t="shared" si="1"/>
        <v>Unique</v>
      </c>
      <c r="K9310" s="4" t="str">
        <f t="shared" si="2"/>
        <v>No Website</v>
      </c>
      <c r="L9310" s="5" t="str">
        <f t="shared" si="3"/>
        <v>Excellent</v>
      </c>
      <c r="M9310" s="5" t="str">
        <f t="shared" si="4"/>
        <v>500-999 Reviews</v>
      </c>
      <c r="N9310" s="3" t="str">
        <f t="shared" si="5"/>
        <v>Very High Opportunity</v>
      </c>
    </row>
    <row r="9311">
      <c r="A9311" s="2" t="s">
        <v>211</v>
      </c>
      <c r="B9311" s="2" t="s">
        <v>106</v>
      </c>
      <c r="C9311" s="2" t="s">
        <v>32694</v>
      </c>
      <c r="D9311" s="2" t="s">
        <v>32695</v>
      </c>
      <c r="E9311" s="2">
        <v>4.5</v>
      </c>
      <c r="F9311" s="2">
        <v>521.0</v>
      </c>
      <c r="I9311" s="2" t="s">
        <v>32696</v>
      </c>
      <c r="J9311" s="3" t="str">
        <f t="shared" si="1"/>
        <v>Unique</v>
      </c>
      <c r="K9311" s="4" t="str">
        <f t="shared" si="2"/>
        <v>No Website</v>
      </c>
      <c r="L9311" s="5" t="str">
        <f t="shared" si="3"/>
        <v>Excellent</v>
      </c>
      <c r="M9311" s="5" t="str">
        <f t="shared" si="4"/>
        <v>500-999 Reviews</v>
      </c>
      <c r="N9311" s="3" t="str">
        <f t="shared" si="5"/>
        <v>Very High Opportunity</v>
      </c>
    </row>
    <row r="9312">
      <c r="A9312" s="2" t="s">
        <v>399</v>
      </c>
      <c r="B9312" s="2" t="s">
        <v>101</v>
      </c>
      <c r="C9312" s="2" t="s">
        <v>32697</v>
      </c>
      <c r="D9312" s="2" t="s">
        <v>32698</v>
      </c>
      <c r="E9312" s="2">
        <v>4.1</v>
      </c>
      <c r="F9312" s="2">
        <v>9.0</v>
      </c>
      <c r="H9312" s="2" t="s">
        <v>32699</v>
      </c>
      <c r="I9312" s="2" t="s">
        <v>105</v>
      </c>
      <c r="J9312" s="3" t="str">
        <f t="shared" si="1"/>
        <v>Unique</v>
      </c>
      <c r="K9312" s="4" t="str">
        <f t="shared" si="2"/>
        <v>No Website</v>
      </c>
      <c r="L9312" s="5" t="str">
        <f t="shared" si="3"/>
        <v>Good</v>
      </c>
      <c r="M9312" s="5" t="str">
        <f t="shared" si="4"/>
        <v>Below 100 Reviews</v>
      </c>
      <c r="N9312" s="6" t="str">
        <f t="shared" si="5"/>
        <v>Low Opportunity</v>
      </c>
    </row>
    <row r="9313">
      <c r="A9313" s="2" t="s">
        <v>399</v>
      </c>
      <c r="B9313" s="2" t="s">
        <v>101</v>
      </c>
      <c r="C9313" s="2" t="s">
        <v>32700</v>
      </c>
      <c r="D9313" s="2" t="s">
        <v>32701</v>
      </c>
      <c r="E9313" s="2">
        <v>3.7</v>
      </c>
      <c r="F9313" s="2">
        <v>3.0</v>
      </c>
      <c r="H9313" s="2" t="s">
        <v>32702</v>
      </c>
      <c r="I9313" s="2" t="s">
        <v>105</v>
      </c>
      <c r="J9313" s="3" t="str">
        <f t="shared" si="1"/>
        <v>Unique</v>
      </c>
      <c r="K9313" s="4" t="str">
        <f t="shared" si="2"/>
        <v>No Website</v>
      </c>
      <c r="L9313" s="5" t="str">
        <f t="shared" si="3"/>
        <v>Average</v>
      </c>
      <c r="M9313" s="5" t="str">
        <f t="shared" si="4"/>
        <v>Below 100 Reviews</v>
      </c>
      <c r="N9313" s="6" t="str">
        <f t="shared" si="5"/>
        <v>Low Opportunity</v>
      </c>
    </row>
    <row r="9314">
      <c r="A9314" s="2" t="s">
        <v>399</v>
      </c>
      <c r="B9314" s="2" t="s">
        <v>345</v>
      </c>
      <c r="C9314" s="2" t="s">
        <v>32703</v>
      </c>
      <c r="D9314" s="2" t="s">
        <v>32704</v>
      </c>
      <c r="E9314" s="2">
        <v>4.1</v>
      </c>
      <c r="F9314" s="2">
        <v>45.0</v>
      </c>
      <c r="H9314" s="2" t="s">
        <v>32705</v>
      </c>
      <c r="I9314" s="2" t="s">
        <v>749</v>
      </c>
      <c r="J9314" s="3" t="str">
        <f t="shared" si="1"/>
        <v>Unique</v>
      </c>
      <c r="K9314" s="4" t="str">
        <f t="shared" si="2"/>
        <v>No Website</v>
      </c>
      <c r="L9314" s="5" t="str">
        <f t="shared" si="3"/>
        <v>Good</v>
      </c>
      <c r="M9314" s="5" t="str">
        <f t="shared" si="4"/>
        <v>Below 100 Reviews</v>
      </c>
      <c r="N9314" s="6" t="str">
        <f t="shared" si="5"/>
        <v>Low Opportunity</v>
      </c>
    </row>
    <row r="9315">
      <c r="A9315" s="2" t="s">
        <v>211</v>
      </c>
      <c r="B9315" s="2" t="s">
        <v>181</v>
      </c>
      <c r="C9315" s="2" t="s">
        <v>32706</v>
      </c>
      <c r="D9315" s="2" t="s">
        <v>32707</v>
      </c>
      <c r="E9315" s="2">
        <v>4.5</v>
      </c>
      <c r="F9315" s="2">
        <v>506.0</v>
      </c>
      <c r="H9315" s="2" t="s">
        <v>32708</v>
      </c>
      <c r="I9315" s="2" t="s">
        <v>1381</v>
      </c>
      <c r="J9315" s="3" t="str">
        <f t="shared" si="1"/>
        <v>Unique</v>
      </c>
      <c r="K9315" s="4" t="str">
        <f t="shared" si="2"/>
        <v>No Website</v>
      </c>
      <c r="L9315" s="5" t="str">
        <f t="shared" si="3"/>
        <v>Excellent</v>
      </c>
      <c r="M9315" s="5" t="str">
        <f t="shared" si="4"/>
        <v>500-999 Reviews</v>
      </c>
      <c r="N9315" s="3" t="str">
        <f t="shared" si="5"/>
        <v>Very High Opportunity</v>
      </c>
    </row>
    <row r="9316">
      <c r="A9316" s="2" t="s">
        <v>201</v>
      </c>
      <c r="B9316" s="2" t="s">
        <v>101</v>
      </c>
      <c r="C9316" s="2" t="s">
        <v>32709</v>
      </c>
      <c r="D9316" s="2" t="s">
        <v>32710</v>
      </c>
      <c r="E9316" s="2">
        <v>4.5</v>
      </c>
      <c r="F9316" s="2">
        <v>505.0</v>
      </c>
      <c r="H9316" s="2" t="s">
        <v>32711</v>
      </c>
      <c r="I9316" s="2" t="s">
        <v>5796</v>
      </c>
      <c r="J9316" s="3" t="str">
        <f t="shared" si="1"/>
        <v>Unique</v>
      </c>
      <c r="K9316" s="4" t="str">
        <f t="shared" si="2"/>
        <v>No Website</v>
      </c>
      <c r="L9316" s="5" t="str">
        <f t="shared" si="3"/>
        <v>Excellent</v>
      </c>
      <c r="M9316" s="5" t="str">
        <f t="shared" si="4"/>
        <v>500-999 Reviews</v>
      </c>
      <c r="N9316" s="3" t="str">
        <f t="shared" si="5"/>
        <v>Very High Opportunity</v>
      </c>
    </row>
    <row r="9317">
      <c r="A9317" s="2" t="s">
        <v>85</v>
      </c>
      <c r="B9317" s="2" t="s">
        <v>140</v>
      </c>
      <c r="C9317" s="2" t="s">
        <v>32712</v>
      </c>
      <c r="D9317" s="2" t="s">
        <v>32713</v>
      </c>
      <c r="E9317" s="2">
        <v>4.5</v>
      </c>
      <c r="F9317" s="2">
        <v>492.0</v>
      </c>
      <c r="H9317" s="2" t="s">
        <v>32714</v>
      </c>
      <c r="I9317" s="2" t="s">
        <v>648</v>
      </c>
      <c r="J9317" s="3" t="str">
        <f t="shared" si="1"/>
        <v>Unique</v>
      </c>
      <c r="K9317" s="4" t="str">
        <f t="shared" si="2"/>
        <v>No Website</v>
      </c>
      <c r="L9317" s="5" t="str">
        <f t="shared" si="3"/>
        <v>Excellent</v>
      </c>
      <c r="M9317" s="5" t="str">
        <f t="shared" si="4"/>
        <v>100-499 Reviews</v>
      </c>
      <c r="N9317" s="4" t="str">
        <f t="shared" si="5"/>
        <v>High Opportunity</v>
      </c>
    </row>
    <row r="9318">
      <c r="A9318" s="2" t="s">
        <v>399</v>
      </c>
      <c r="B9318" s="2" t="s">
        <v>345</v>
      </c>
      <c r="C9318" s="2" t="s">
        <v>32715</v>
      </c>
      <c r="D9318" s="2" t="s">
        <v>32716</v>
      </c>
      <c r="E9318" s="2">
        <v>4.3</v>
      </c>
      <c r="F9318" s="2">
        <v>6.0</v>
      </c>
      <c r="G9318" s="7" t="s">
        <v>32717</v>
      </c>
      <c r="H9318" s="2" t="s">
        <v>32718</v>
      </c>
      <c r="I9318" s="2" t="s">
        <v>749</v>
      </c>
      <c r="J9318" s="3" t="str">
        <f t="shared" si="1"/>
        <v>Unique</v>
      </c>
      <c r="K9318" s="9" t="str">
        <f t="shared" si="2"/>
        <v>Official Website</v>
      </c>
      <c r="L9318" s="5" t="str">
        <f t="shared" si="3"/>
        <v>Good</v>
      </c>
      <c r="M9318" s="5" t="str">
        <f t="shared" si="4"/>
        <v>Below 100 Reviews</v>
      </c>
      <c r="N9318" s="6" t="str">
        <f t="shared" si="5"/>
        <v>Low Opportunity</v>
      </c>
    </row>
    <row r="9319">
      <c r="A9319" s="2" t="s">
        <v>76</v>
      </c>
      <c r="B9319" s="2" t="s">
        <v>41</v>
      </c>
      <c r="C9319" s="2" t="s">
        <v>32719</v>
      </c>
      <c r="D9319" s="2" t="s">
        <v>32720</v>
      </c>
      <c r="E9319" s="2">
        <v>4.5</v>
      </c>
      <c r="F9319" s="2">
        <v>448.0</v>
      </c>
      <c r="H9319" s="2" t="s">
        <v>32721</v>
      </c>
      <c r="I9319" s="2" t="s">
        <v>32722</v>
      </c>
      <c r="J9319" s="3" t="str">
        <f t="shared" si="1"/>
        <v>Unique</v>
      </c>
      <c r="K9319" s="4" t="str">
        <f t="shared" si="2"/>
        <v>No Website</v>
      </c>
      <c r="L9319" s="5" t="str">
        <f t="shared" si="3"/>
        <v>Excellent</v>
      </c>
      <c r="M9319" s="5" t="str">
        <f t="shared" si="4"/>
        <v>100-499 Reviews</v>
      </c>
      <c r="N9319" s="4" t="str">
        <f t="shared" si="5"/>
        <v>High Opportunity</v>
      </c>
    </row>
    <row r="9320">
      <c r="A9320" s="2" t="s">
        <v>517</v>
      </c>
      <c r="B9320" s="2" t="s">
        <v>106</v>
      </c>
      <c r="C9320" s="2" t="s">
        <v>16168</v>
      </c>
      <c r="D9320" s="2" t="s">
        <v>32723</v>
      </c>
      <c r="E9320" s="2">
        <v>4.5</v>
      </c>
      <c r="F9320" s="2">
        <v>433.0</v>
      </c>
      <c r="H9320" s="2" t="s">
        <v>32724</v>
      </c>
      <c r="I9320" s="2" t="s">
        <v>32725</v>
      </c>
      <c r="J9320" s="3" t="str">
        <f t="shared" si="1"/>
        <v>Unique</v>
      </c>
      <c r="K9320" s="4" t="str">
        <f t="shared" si="2"/>
        <v>No Website</v>
      </c>
      <c r="L9320" s="5" t="str">
        <f t="shared" si="3"/>
        <v>Excellent</v>
      </c>
      <c r="M9320" s="5" t="str">
        <f t="shared" si="4"/>
        <v>100-499 Reviews</v>
      </c>
      <c r="N9320" s="4" t="str">
        <f t="shared" si="5"/>
        <v>High Opportunity</v>
      </c>
    </row>
    <row r="9321">
      <c r="A9321" s="2" t="s">
        <v>350</v>
      </c>
      <c r="B9321" s="2" t="s">
        <v>106</v>
      </c>
      <c r="C9321" s="2" t="s">
        <v>16168</v>
      </c>
      <c r="D9321" s="2" t="s">
        <v>32726</v>
      </c>
      <c r="E9321" s="2">
        <v>4.5</v>
      </c>
      <c r="F9321" s="2">
        <v>395.0</v>
      </c>
      <c r="H9321" s="2" t="s">
        <v>32727</v>
      </c>
      <c r="I9321" s="2" t="s">
        <v>32728</v>
      </c>
      <c r="J9321" s="3" t="str">
        <f t="shared" si="1"/>
        <v>Unique</v>
      </c>
      <c r="K9321" s="4" t="str">
        <f t="shared" si="2"/>
        <v>No Website</v>
      </c>
      <c r="L9321" s="5" t="str">
        <f t="shared" si="3"/>
        <v>Excellent</v>
      </c>
      <c r="M9321" s="5" t="str">
        <f t="shared" si="4"/>
        <v>100-499 Reviews</v>
      </c>
      <c r="N9321" s="4" t="str">
        <f t="shared" si="5"/>
        <v>High Opportunity</v>
      </c>
    </row>
    <row r="9322">
      <c r="A9322" s="2" t="s">
        <v>399</v>
      </c>
      <c r="B9322" s="2" t="s">
        <v>345</v>
      </c>
      <c r="C9322" s="2" t="s">
        <v>32729</v>
      </c>
      <c r="D9322" s="2" t="s">
        <v>32730</v>
      </c>
      <c r="E9322" s="2">
        <v>3.7</v>
      </c>
      <c r="F9322" s="2">
        <v>70.0</v>
      </c>
      <c r="G9322" s="7" t="s">
        <v>1851</v>
      </c>
      <c r="H9322" s="2" t="s">
        <v>32731</v>
      </c>
      <c r="I9322" s="2" t="s">
        <v>3887</v>
      </c>
      <c r="J9322" s="3" t="str">
        <f t="shared" si="1"/>
        <v>Unique</v>
      </c>
      <c r="K9322" s="9" t="str">
        <f t="shared" si="2"/>
        <v>Official Website</v>
      </c>
      <c r="L9322" s="5" t="str">
        <f t="shared" si="3"/>
        <v>Average</v>
      </c>
      <c r="M9322" s="5" t="str">
        <f t="shared" si="4"/>
        <v>Below 100 Reviews</v>
      </c>
      <c r="N9322" s="6" t="str">
        <f t="shared" si="5"/>
        <v>Low Opportunity</v>
      </c>
    </row>
    <row r="9323">
      <c r="A9323" s="2" t="s">
        <v>399</v>
      </c>
      <c r="B9323" s="2" t="s">
        <v>345</v>
      </c>
      <c r="C9323" s="2" t="s">
        <v>32732</v>
      </c>
      <c r="D9323" s="2" t="s">
        <v>32733</v>
      </c>
      <c r="E9323" s="2">
        <v>4.0</v>
      </c>
      <c r="F9323" s="2">
        <v>6.0</v>
      </c>
      <c r="H9323" s="2" t="s">
        <v>32734</v>
      </c>
      <c r="I9323" s="2" t="s">
        <v>749</v>
      </c>
      <c r="J9323" s="3" t="str">
        <f t="shared" si="1"/>
        <v>Unique</v>
      </c>
      <c r="K9323" s="4" t="str">
        <f t="shared" si="2"/>
        <v>No Website</v>
      </c>
      <c r="L9323" s="5" t="str">
        <f t="shared" si="3"/>
        <v>Good</v>
      </c>
      <c r="M9323" s="5" t="str">
        <f t="shared" si="4"/>
        <v>Below 100 Reviews</v>
      </c>
      <c r="N9323" s="6" t="str">
        <f t="shared" si="5"/>
        <v>Low Opportunity</v>
      </c>
    </row>
    <row r="9324">
      <c r="A9324" s="2" t="s">
        <v>399</v>
      </c>
      <c r="B9324" s="2" t="s">
        <v>345</v>
      </c>
      <c r="C9324" s="2" t="s">
        <v>32735</v>
      </c>
      <c r="D9324" s="2" t="s">
        <v>32736</v>
      </c>
      <c r="E9324" s="2">
        <v>4.9</v>
      </c>
      <c r="F9324" s="2">
        <v>238.0</v>
      </c>
      <c r="G9324" s="7" t="s">
        <v>32737</v>
      </c>
      <c r="H9324" s="2" t="s">
        <v>32738</v>
      </c>
      <c r="I9324" s="2" t="s">
        <v>32739</v>
      </c>
      <c r="J9324" s="3" t="str">
        <f t="shared" si="1"/>
        <v>Unique</v>
      </c>
      <c r="K9324" s="9" t="str">
        <f t="shared" si="2"/>
        <v>Official Website</v>
      </c>
      <c r="L9324" s="5" t="str">
        <f t="shared" si="3"/>
        <v>Excellent</v>
      </c>
      <c r="M9324" s="5" t="str">
        <f t="shared" si="4"/>
        <v>100-499 Reviews</v>
      </c>
      <c r="N9324" s="6" t="str">
        <f t="shared" si="5"/>
        <v>Low Opportunity</v>
      </c>
    </row>
    <row r="9325">
      <c r="A9325" s="2" t="s">
        <v>710</v>
      </c>
      <c r="B9325" s="2" t="s">
        <v>21</v>
      </c>
      <c r="C9325" s="2" t="s">
        <v>32740</v>
      </c>
      <c r="D9325" s="2" t="s">
        <v>32741</v>
      </c>
      <c r="E9325" s="2">
        <v>4.5</v>
      </c>
      <c r="F9325" s="2">
        <v>382.0</v>
      </c>
      <c r="H9325" s="2" t="s">
        <v>32742</v>
      </c>
      <c r="I9325" s="2" t="s">
        <v>32743</v>
      </c>
      <c r="J9325" s="3" t="str">
        <f t="shared" si="1"/>
        <v>Unique</v>
      </c>
      <c r="K9325" s="4" t="str">
        <f t="shared" si="2"/>
        <v>No Website</v>
      </c>
      <c r="L9325" s="5" t="str">
        <f t="shared" si="3"/>
        <v>Excellent</v>
      </c>
      <c r="M9325" s="5" t="str">
        <f t="shared" si="4"/>
        <v>100-499 Reviews</v>
      </c>
      <c r="N9325" s="4" t="str">
        <f t="shared" si="5"/>
        <v>High Opportunity</v>
      </c>
    </row>
    <row r="9326">
      <c r="A9326" s="2" t="s">
        <v>399</v>
      </c>
      <c r="B9326" s="2" t="s">
        <v>345</v>
      </c>
      <c r="C9326" s="2" t="s">
        <v>32744</v>
      </c>
      <c r="D9326" s="2" t="s">
        <v>32745</v>
      </c>
      <c r="E9326" s="2">
        <v>3.0</v>
      </c>
      <c r="F9326" s="2">
        <v>3.0</v>
      </c>
      <c r="H9326" s="2" t="s">
        <v>32746</v>
      </c>
      <c r="I9326" s="2" t="s">
        <v>749</v>
      </c>
      <c r="J9326" s="3" t="str">
        <f t="shared" si="1"/>
        <v>Unique</v>
      </c>
      <c r="K9326" s="4" t="str">
        <f t="shared" si="2"/>
        <v>No Website</v>
      </c>
      <c r="L9326" s="5" t="str">
        <f t="shared" si="3"/>
        <v>Average</v>
      </c>
      <c r="M9326" s="5" t="str">
        <f t="shared" si="4"/>
        <v>Below 100 Reviews</v>
      </c>
      <c r="N9326" s="6" t="str">
        <f t="shared" si="5"/>
        <v>Low Opportunity</v>
      </c>
    </row>
    <row r="9327">
      <c r="A9327" s="2" t="s">
        <v>399</v>
      </c>
      <c r="B9327" s="2" t="s">
        <v>345</v>
      </c>
      <c r="C9327" s="2" t="s">
        <v>8218</v>
      </c>
      <c r="D9327" s="2" t="s">
        <v>32747</v>
      </c>
      <c r="G9327" s="7" t="s">
        <v>32748</v>
      </c>
      <c r="H9327" s="2" t="s">
        <v>32749</v>
      </c>
      <c r="I9327" s="2" t="s">
        <v>10283</v>
      </c>
      <c r="J9327" s="3" t="str">
        <f t="shared" si="1"/>
        <v>Unique</v>
      </c>
      <c r="K9327" s="9" t="str">
        <f t="shared" si="2"/>
        <v>Official Website</v>
      </c>
      <c r="L9327" s="5" t="str">
        <f t="shared" si="3"/>
        <v>Poor</v>
      </c>
      <c r="M9327" s="5" t="str">
        <f t="shared" si="4"/>
        <v>Below 100 Reviews</v>
      </c>
      <c r="N9327" s="6" t="str">
        <f t="shared" si="5"/>
        <v>Low Opportunity</v>
      </c>
    </row>
    <row r="9328">
      <c r="A9328" s="2" t="s">
        <v>399</v>
      </c>
      <c r="B9328" s="2" t="s">
        <v>345</v>
      </c>
      <c r="C9328" s="2" t="s">
        <v>32750</v>
      </c>
      <c r="D9328" s="2" t="s">
        <v>32751</v>
      </c>
      <c r="E9328" s="2">
        <v>4.3</v>
      </c>
      <c r="F9328" s="2">
        <v>8.0</v>
      </c>
      <c r="H9328" s="2" t="s">
        <v>32752</v>
      </c>
      <c r="I9328" s="2" t="s">
        <v>749</v>
      </c>
      <c r="J9328" s="3" t="str">
        <f t="shared" si="1"/>
        <v>Unique</v>
      </c>
      <c r="K9328" s="4" t="str">
        <f t="shared" si="2"/>
        <v>No Website</v>
      </c>
      <c r="L9328" s="5" t="str">
        <f t="shared" si="3"/>
        <v>Good</v>
      </c>
      <c r="M9328" s="5" t="str">
        <f t="shared" si="4"/>
        <v>Below 100 Reviews</v>
      </c>
      <c r="N9328" s="6" t="str">
        <f t="shared" si="5"/>
        <v>Low Opportunity</v>
      </c>
    </row>
    <row r="9329">
      <c r="A9329" s="2" t="s">
        <v>399</v>
      </c>
      <c r="B9329" s="2" t="s">
        <v>345</v>
      </c>
      <c r="C9329" s="2" t="s">
        <v>5867</v>
      </c>
      <c r="D9329" s="2" t="s">
        <v>32753</v>
      </c>
      <c r="E9329" s="2">
        <v>4.5</v>
      </c>
      <c r="F9329" s="2">
        <v>4.0</v>
      </c>
      <c r="G9329" s="7" t="s">
        <v>32754</v>
      </c>
      <c r="H9329" s="2" t="s">
        <v>32755</v>
      </c>
      <c r="I9329" s="2" t="s">
        <v>777</v>
      </c>
      <c r="J9329" s="3" t="str">
        <f t="shared" si="1"/>
        <v>Unique</v>
      </c>
      <c r="K9329" s="6" t="str">
        <f t="shared" si="2"/>
        <v>Social Media</v>
      </c>
      <c r="L9329" s="5" t="str">
        <f t="shared" si="3"/>
        <v>Excellent</v>
      </c>
      <c r="M9329" s="5" t="str">
        <f t="shared" si="4"/>
        <v>Below 100 Reviews</v>
      </c>
      <c r="N9329" s="8" t="str">
        <f t="shared" si="5"/>
        <v>Medium Opportunity</v>
      </c>
    </row>
    <row r="9330">
      <c r="A9330" s="2" t="s">
        <v>399</v>
      </c>
      <c r="B9330" s="2" t="s">
        <v>345</v>
      </c>
      <c r="C9330" s="2" t="s">
        <v>32756</v>
      </c>
      <c r="D9330" s="2" t="s">
        <v>32757</v>
      </c>
      <c r="E9330" s="2">
        <v>4.2</v>
      </c>
      <c r="F9330" s="2">
        <v>9.0</v>
      </c>
      <c r="H9330" s="2" t="s">
        <v>32758</v>
      </c>
      <c r="I9330" s="2" t="s">
        <v>777</v>
      </c>
      <c r="J9330" s="3" t="str">
        <f t="shared" si="1"/>
        <v>Unique</v>
      </c>
      <c r="K9330" s="4" t="str">
        <f t="shared" si="2"/>
        <v>No Website</v>
      </c>
      <c r="L9330" s="5" t="str">
        <f t="shared" si="3"/>
        <v>Good</v>
      </c>
      <c r="M9330" s="5" t="str">
        <f t="shared" si="4"/>
        <v>Below 100 Reviews</v>
      </c>
      <c r="N9330" s="6" t="str">
        <f t="shared" si="5"/>
        <v>Low Opportunity</v>
      </c>
    </row>
    <row r="9331">
      <c r="A9331" s="2" t="s">
        <v>399</v>
      </c>
      <c r="B9331" s="2" t="s">
        <v>345</v>
      </c>
      <c r="C9331" s="2" t="s">
        <v>32759</v>
      </c>
      <c r="D9331" s="2" t="s">
        <v>32760</v>
      </c>
      <c r="E9331" s="2">
        <v>4.0</v>
      </c>
      <c r="F9331" s="2">
        <v>8.0</v>
      </c>
      <c r="H9331" s="2" t="s">
        <v>32761</v>
      </c>
      <c r="I9331" s="2" t="s">
        <v>749</v>
      </c>
      <c r="J9331" s="3" t="str">
        <f t="shared" si="1"/>
        <v>Unique</v>
      </c>
      <c r="K9331" s="4" t="str">
        <f t="shared" si="2"/>
        <v>No Website</v>
      </c>
      <c r="L9331" s="5" t="str">
        <f t="shared" si="3"/>
        <v>Good</v>
      </c>
      <c r="M9331" s="5" t="str">
        <f t="shared" si="4"/>
        <v>Below 100 Reviews</v>
      </c>
      <c r="N9331" s="6" t="str">
        <f t="shared" si="5"/>
        <v>Low Opportunity</v>
      </c>
    </row>
    <row r="9332">
      <c r="A9332" s="2" t="s">
        <v>399</v>
      </c>
      <c r="B9332" s="2" t="s">
        <v>345</v>
      </c>
      <c r="C9332" s="2" t="s">
        <v>32762</v>
      </c>
      <c r="D9332" s="2" t="s">
        <v>32763</v>
      </c>
      <c r="E9332" s="2">
        <v>4.3</v>
      </c>
      <c r="F9332" s="2">
        <v>9.0</v>
      </c>
      <c r="H9332" s="2" t="s">
        <v>32764</v>
      </c>
      <c r="I9332" s="2" t="s">
        <v>2038</v>
      </c>
      <c r="J9332" s="3" t="str">
        <f t="shared" si="1"/>
        <v>Unique</v>
      </c>
      <c r="K9332" s="4" t="str">
        <f t="shared" si="2"/>
        <v>No Website</v>
      </c>
      <c r="L9332" s="5" t="str">
        <f t="shared" si="3"/>
        <v>Good</v>
      </c>
      <c r="M9332" s="5" t="str">
        <f t="shared" si="4"/>
        <v>Below 100 Reviews</v>
      </c>
      <c r="N9332" s="6" t="str">
        <f t="shared" si="5"/>
        <v>Low Opportunity</v>
      </c>
    </row>
    <row r="9333">
      <c r="A9333" s="2" t="s">
        <v>399</v>
      </c>
      <c r="B9333" s="2" t="s">
        <v>345</v>
      </c>
      <c r="C9333" s="2" t="s">
        <v>32765</v>
      </c>
      <c r="D9333" s="2" t="s">
        <v>32766</v>
      </c>
      <c r="E9333" s="2">
        <v>3.9</v>
      </c>
      <c r="F9333" s="2">
        <v>16.0</v>
      </c>
      <c r="H9333" s="2" t="s">
        <v>32767</v>
      </c>
      <c r="I9333" s="2" t="s">
        <v>749</v>
      </c>
      <c r="J9333" s="3" t="str">
        <f t="shared" si="1"/>
        <v>Unique</v>
      </c>
      <c r="K9333" s="4" t="str">
        <f t="shared" si="2"/>
        <v>No Website</v>
      </c>
      <c r="L9333" s="5" t="str">
        <f t="shared" si="3"/>
        <v>Average</v>
      </c>
      <c r="M9333" s="5" t="str">
        <f t="shared" si="4"/>
        <v>Below 100 Reviews</v>
      </c>
      <c r="N9333" s="6" t="str">
        <f t="shared" si="5"/>
        <v>Low Opportunity</v>
      </c>
    </row>
    <row r="9334">
      <c r="A9334" s="2" t="s">
        <v>14</v>
      </c>
      <c r="B9334" s="2" t="s">
        <v>415</v>
      </c>
      <c r="C9334" s="2" t="s">
        <v>32768</v>
      </c>
      <c r="D9334" s="2" t="s">
        <v>32769</v>
      </c>
      <c r="E9334" s="2">
        <v>4.5</v>
      </c>
      <c r="F9334" s="2">
        <v>363.0</v>
      </c>
      <c r="H9334" s="2" t="s">
        <v>32770</v>
      </c>
      <c r="I9334" s="2" t="s">
        <v>411</v>
      </c>
      <c r="J9334" s="3" t="str">
        <f t="shared" si="1"/>
        <v>Unique</v>
      </c>
      <c r="K9334" s="4" t="str">
        <f t="shared" si="2"/>
        <v>No Website</v>
      </c>
      <c r="L9334" s="5" t="str">
        <f t="shared" si="3"/>
        <v>Excellent</v>
      </c>
      <c r="M9334" s="5" t="str">
        <f t="shared" si="4"/>
        <v>100-499 Reviews</v>
      </c>
      <c r="N9334" s="4" t="str">
        <f t="shared" si="5"/>
        <v>High Opportunity</v>
      </c>
    </row>
    <row r="9335">
      <c r="A9335" s="2" t="s">
        <v>171</v>
      </c>
      <c r="B9335" s="2" t="s">
        <v>106</v>
      </c>
      <c r="C9335" s="2" t="s">
        <v>32771</v>
      </c>
      <c r="D9335" s="2" t="s">
        <v>32772</v>
      </c>
      <c r="E9335" s="2">
        <v>4.5</v>
      </c>
      <c r="F9335" s="2">
        <v>344.0</v>
      </c>
      <c r="H9335" s="2" t="s">
        <v>32773</v>
      </c>
      <c r="I9335" s="2" t="s">
        <v>3231</v>
      </c>
      <c r="J9335" s="3" t="str">
        <f t="shared" si="1"/>
        <v>Unique</v>
      </c>
      <c r="K9335" s="4" t="str">
        <f t="shared" si="2"/>
        <v>No Website</v>
      </c>
      <c r="L9335" s="5" t="str">
        <f t="shared" si="3"/>
        <v>Excellent</v>
      </c>
      <c r="M9335" s="5" t="str">
        <f t="shared" si="4"/>
        <v>100-499 Reviews</v>
      </c>
      <c r="N9335" s="4" t="str">
        <f t="shared" si="5"/>
        <v>High Opportunity</v>
      </c>
    </row>
    <row r="9336">
      <c r="A9336" s="2" t="s">
        <v>399</v>
      </c>
      <c r="B9336" s="2" t="s">
        <v>122</v>
      </c>
      <c r="C9336" s="2" t="s">
        <v>32774</v>
      </c>
      <c r="D9336" s="2" t="s">
        <v>32775</v>
      </c>
      <c r="E9336" s="2">
        <v>5.0</v>
      </c>
      <c r="F9336" s="2">
        <v>548.0</v>
      </c>
      <c r="G9336" s="7" t="s">
        <v>32776</v>
      </c>
      <c r="H9336" s="2" t="s">
        <v>32777</v>
      </c>
      <c r="I9336" s="2" t="s">
        <v>149</v>
      </c>
      <c r="J9336" s="3" t="str">
        <f t="shared" si="1"/>
        <v>Unique</v>
      </c>
      <c r="K9336" s="9" t="str">
        <f t="shared" si="2"/>
        <v>Official Website</v>
      </c>
      <c r="L9336" s="5" t="str">
        <f t="shared" si="3"/>
        <v>Excellent</v>
      </c>
      <c r="M9336" s="5" t="str">
        <f t="shared" si="4"/>
        <v>500-999 Reviews</v>
      </c>
      <c r="N9336" s="6" t="str">
        <f t="shared" si="5"/>
        <v>Low Opportunity</v>
      </c>
    </row>
    <row r="9337">
      <c r="A9337" s="2" t="s">
        <v>76</v>
      </c>
      <c r="B9337" s="2" t="s">
        <v>140</v>
      </c>
      <c r="C9337" s="2" t="s">
        <v>32778</v>
      </c>
      <c r="D9337" s="2" t="s">
        <v>32779</v>
      </c>
      <c r="E9337" s="2">
        <v>4.5</v>
      </c>
      <c r="F9337" s="2">
        <v>340.0</v>
      </c>
      <c r="H9337" s="2" t="s">
        <v>32780</v>
      </c>
      <c r="I9337" s="2" t="s">
        <v>648</v>
      </c>
      <c r="J9337" s="3" t="str">
        <f t="shared" si="1"/>
        <v>Unique</v>
      </c>
      <c r="K9337" s="4" t="str">
        <f t="shared" si="2"/>
        <v>No Website</v>
      </c>
      <c r="L9337" s="5" t="str">
        <f t="shared" si="3"/>
        <v>Excellent</v>
      </c>
      <c r="M9337" s="5" t="str">
        <f t="shared" si="4"/>
        <v>100-499 Reviews</v>
      </c>
      <c r="N9337" s="4" t="str">
        <f t="shared" si="5"/>
        <v>High Opportunity</v>
      </c>
    </row>
    <row r="9338">
      <c r="A9338" s="2" t="s">
        <v>399</v>
      </c>
      <c r="B9338" s="2" t="s">
        <v>122</v>
      </c>
      <c r="C9338" s="2" t="s">
        <v>32781</v>
      </c>
      <c r="D9338" s="2" t="s">
        <v>32782</v>
      </c>
      <c r="E9338" s="2">
        <v>4.9</v>
      </c>
      <c r="F9338" s="2">
        <v>462.0</v>
      </c>
      <c r="G9338" s="7" t="s">
        <v>28113</v>
      </c>
      <c r="H9338" s="2" t="s">
        <v>28114</v>
      </c>
      <c r="I9338" s="2" t="s">
        <v>149</v>
      </c>
      <c r="J9338" s="3" t="str">
        <f t="shared" si="1"/>
        <v>Unique</v>
      </c>
      <c r="K9338" s="9" t="str">
        <f t="shared" si="2"/>
        <v>Official Website</v>
      </c>
      <c r="L9338" s="5" t="str">
        <f t="shared" si="3"/>
        <v>Excellent</v>
      </c>
      <c r="M9338" s="5" t="str">
        <f t="shared" si="4"/>
        <v>100-499 Reviews</v>
      </c>
      <c r="N9338" s="6" t="str">
        <f t="shared" si="5"/>
        <v>Low Opportunity</v>
      </c>
    </row>
    <row r="9339">
      <c r="A9339" s="2" t="s">
        <v>14</v>
      </c>
      <c r="B9339" s="2" t="s">
        <v>181</v>
      </c>
      <c r="C9339" s="2" t="s">
        <v>32783</v>
      </c>
      <c r="D9339" s="2" t="s">
        <v>32784</v>
      </c>
      <c r="E9339" s="2">
        <v>4.5</v>
      </c>
      <c r="F9339" s="2">
        <v>309.0</v>
      </c>
      <c r="H9339" s="2" t="s">
        <v>32785</v>
      </c>
      <c r="I9339" s="2" t="s">
        <v>205</v>
      </c>
      <c r="J9339" s="3" t="str">
        <f t="shared" si="1"/>
        <v>Unique</v>
      </c>
      <c r="K9339" s="4" t="str">
        <f t="shared" si="2"/>
        <v>No Website</v>
      </c>
      <c r="L9339" s="5" t="str">
        <f t="shared" si="3"/>
        <v>Excellent</v>
      </c>
      <c r="M9339" s="5" t="str">
        <f t="shared" si="4"/>
        <v>100-499 Reviews</v>
      </c>
      <c r="N9339" s="4" t="str">
        <f t="shared" si="5"/>
        <v>High Opportunity</v>
      </c>
    </row>
    <row r="9340">
      <c r="A9340" s="2" t="s">
        <v>40</v>
      </c>
      <c r="B9340" s="2" t="s">
        <v>140</v>
      </c>
      <c r="C9340" s="2" t="s">
        <v>32786</v>
      </c>
      <c r="D9340" s="2" t="s">
        <v>32787</v>
      </c>
      <c r="E9340" s="2">
        <v>4.5</v>
      </c>
      <c r="F9340" s="2">
        <v>274.0</v>
      </c>
      <c r="H9340" s="2" t="s">
        <v>32788</v>
      </c>
      <c r="I9340" s="2" t="s">
        <v>648</v>
      </c>
      <c r="J9340" s="3" t="str">
        <f t="shared" si="1"/>
        <v>Unique</v>
      </c>
      <c r="K9340" s="4" t="str">
        <f t="shared" si="2"/>
        <v>No Website</v>
      </c>
      <c r="L9340" s="5" t="str">
        <f t="shared" si="3"/>
        <v>Excellent</v>
      </c>
      <c r="M9340" s="5" t="str">
        <f t="shared" si="4"/>
        <v>100-499 Reviews</v>
      </c>
      <c r="N9340" s="4" t="str">
        <f t="shared" si="5"/>
        <v>High Opportunity</v>
      </c>
    </row>
    <row r="9341">
      <c r="A9341" s="2" t="s">
        <v>399</v>
      </c>
      <c r="B9341" s="2" t="s">
        <v>122</v>
      </c>
      <c r="C9341" s="2" t="s">
        <v>32789</v>
      </c>
      <c r="D9341" s="2" t="s">
        <v>32790</v>
      </c>
      <c r="E9341" s="2">
        <v>5.0</v>
      </c>
      <c r="F9341" s="2">
        <v>3.0</v>
      </c>
      <c r="G9341" s="7" t="s">
        <v>32791</v>
      </c>
      <c r="H9341" s="2" t="s">
        <v>32792</v>
      </c>
      <c r="I9341" s="2" t="s">
        <v>149</v>
      </c>
      <c r="J9341" s="3" t="str">
        <f t="shared" si="1"/>
        <v>Unique</v>
      </c>
      <c r="K9341" s="9" t="str">
        <f t="shared" si="2"/>
        <v>Official Website</v>
      </c>
      <c r="L9341" s="5" t="str">
        <f t="shared" si="3"/>
        <v>Excellent</v>
      </c>
      <c r="M9341" s="5" t="str">
        <f t="shared" si="4"/>
        <v>Below 100 Reviews</v>
      </c>
      <c r="N9341" s="6" t="str">
        <f t="shared" si="5"/>
        <v>Low Opportunity</v>
      </c>
    </row>
    <row r="9342">
      <c r="A9342" s="2" t="s">
        <v>399</v>
      </c>
      <c r="B9342" s="2" t="s">
        <v>122</v>
      </c>
      <c r="C9342" s="2" t="s">
        <v>32793</v>
      </c>
      <c r="D9342" s="2" t="s">
        <v>32794</v>
      </c>
      <c r="E9342" s="2">
        <v>4.8</v>
      </c>
      <c r="F9342" s="2">
        <v>1847.0</v>
      </c>
      <c r="G9342" s="7" t="s">
        <v>32795</v>
      </c>
      <c r="H9342" s="2" t="s">
        <v>32796</v>
      </c>
      <c r="I9342" s="2" t="s">
        <v>149</v>
      </c>
      <c r="J9342" s="3" t="str">
        <f t="shared" si="1"/>
        <v>Unique</v>
      </c>
      <c r="K9342" s="9" t="str">
        <f t="shared" si="2"/>
        <v>Official Website</v>
      </c>
      <c r="L9342" s="5" t="str">
        <f t="shared" si="3"/>
        <v>Excellent</v>
      </c>
      <c r="M9342" s="5" t="str">
        <f t="shared" si="4"/>
        <v>1000+ Reviews</v>
      </c>
      <c r="N9342" s="6" t="str">
        <f t="shared" si="5"/>
        <v>Low Opportunity</v>
      </c>
    </row>
    <row r="9343">
      <c r="A9343" s="2" t="s">
        <v>171</v>
      </c>
      <c r="B9343" s="2" t="s">
        <v>21</v>
      </c>
      <c r="C9343" s="2" t="s">
        <v>32797</v>
      </c>
      <c r="D9343" s="2" t="s">
        <v>32798</v>
      </c>
      <c r="E9343" s="2">
        <v>4.5</v>
      </c>
      <c r="F9343" s="2">
        <v>268.0</v>
      </c>
      <c r="H9343" s="2" t="s">
        <v>32799</v>
      </c>
      <c r="I9343" s="2" t="s">
        <v>134</v>
      </c>
      <c r="J9343" s="3" t="str">
        <f t="shared" si="1"/>
        <v>Unique</v>
      </c>
      <c r="K9343" s="4" t="str">
        <f t="shared" si="2"/>
        <v>No Website</v>
      </c>
      <c r="L9343" s="5" t="str">
        <f t="shared" si="3"/>
        <v>Excellent</v>
      </c>
      <c r="M9343" s="5" t="str">
        <f t="shared" si="4"/>
        <v>100-499 Reviews</v>
      </c>
      <c r="N9343" s="4" t="str">
        <f t="shared" si="5"/>
        <v>High Opportunity</v>
      </c>
    </row>
    <row r="9344">
      <c r="A9344" s="2" t="s">
        <v>399</v>
      </c>
      <c r="B9344" s="2" t="s">
        <v>122</v>
      </c>
      <c r="C9344" s="2" t="s">
        <v>32800</v>
      </c>
      <c r="D9344" s="2" t="s">
        <v>32801</v>
      </c>
      <c r="I9344" s="2" t="s">
        <v>149</v>
      </c>
      <c r="J9344" s="3" t="str">
        <f t="shared" si="1"/>
        <v>Unique</v>
      </c>
      <c r="K9344" s="4" t="str">
        <f t="shared" si="2"/>
        <v>No Website</v>
      </c>
      <c r="L9344" s="5" t="str">
        <f t="shared" si="3"/>
        <v>Poor</v>
      </c>
      <c r="M9344" s="5" t="str">
        <f t="shared" si="4"/>
        <v>Below 100 Reviews</v>
      </c>
      <c r="N9344" s="6" t="str">
        <f t="shared" si="5"/>
        <v>Low Opportunity</v>
      </c>
    </row>
    <row r="9345">
      <c r="A9345" s="2" t="s">
        <v>121</v>
      </c>
      <c r="B9345" s="2" t="s">
        <v>113</v>
      </c>
      <c r="C9345" s="2" t="s">
        <v>32802</v>
      </c>
      <c r="D9345" s="2" t="s">
        <v>32803</v>
      </c>
      <c r="E9345" s="2">
        <v>4.5</v>
      </c>
      <c r="F9345" s="2">
        <v>260.0</v>
      </c>
      <c r="H9345" s="2" t="s">
        <v>32804</v>
      </c>
      <c r="I9345" s="2" t="s">
        <v>1004</v>
      </c>
      <c r="J9345" s="3" t="str">
        <f t="shared" si="1"/>
        <v>Unique</v>
      </c>
      <c r="K9345" s="4" t="str">
        <f t="shared" si="2"/>
        <v>No Website</v>
      </c>
      <c r="L9345" s="5" t="str">
        <f t="shared" si="3"/>
        <v>Excellent</v>
      </c>
      <c r="M9345" s="5" t="str">
        <f t="shared" si="4"/>
        <v>100-499 Reviews</v>
      </c>
      <c r="N9345" s="4" t="str">
        <f t="shared" si="5"/>
        <v>High Opportunity</v>
      </c>
    </row>
    <row r="9346">
      <c r="A9346" s="2" t="s">
        <v>399</v>
      </c>
      <c r="B9346" s="2" t="s">
        <v>122</v>
      </c>
      <c r="C9346" s="2" t="s">
        <v>32805</v>
      </c>
      <c r="D9346" s="2" t="s">
        <v>32806</v>
      </c>
      <c r="H9346" s="2" t="s">
        <v>32807</v>
      </c>
      <c r="I9346" s="2" t="s">
        <v>149</v>
      </c>
      <c r="J9346" s="3" t="str">
        <f t="shared" si="1"/>
        <v>Unique</v>
      </c>
      <c r="K9346" s="4" t="str">
        <f t="shared" si="2"/>
        <v>No Website</v>
      </c>
      <c r="L9346" s="5" t="str">
        <f t="shared" si="3"/>
        <v>Poor</v>
      </c>
      <c r="M9346" s="5" t="str">
        <f t="shared" si="4"/>
        <v>Below 100 Reviews</v>
      </c>
      <c r="N9346" s="6" t="str">
        <f t="shared" si="5"/>
        <v>Low Opportunity</v>
      </c>
    </row>
    <row r="9347">
      <c r="A9347" s="2" t="s">
        <v>2782</v>
      </c>
      <c r="B9347" s="2" t="s">
        <v>181</v>
      </c>
      <c r="C9347" s="2" t="s">
        <v>32808</v>
      </c>
      <c r="D9347" s="2" t="s">
        <v>32809</v>
      </c>
      <c r="E9347" s="2">
        <v>4.5</v>
      </c>
      <c r="F9347" s="2">
        <v>249.0</v>
      </c>
      <c r="H9347" s="2" t="s">
        <v>32810</v>
      </c>
      <c r="I9347" s="2" t="s">
        <v>3293</v>
      </c>
      <c r="J9347" s="3" t="str">
        <f t="shared" si="1"/>
        <v>Unique</v>
      </c>
      <c r="K9347" s="4" t="str">
        <f t="shared" si="2"/>
        <v>No Website</v>
      </c>
      <c r="L9347" s="5" t="str">
        <f t="shared" si="3"/>
        <v>Excellent</v>
      </c>
      <c r="M9347" s="5" t="str">
        <f t="shared" si="4"/>
        <v>100-499 Reviews</v>
      </c>
      <c r="N9347" s="4" t="str">
        <f t="shared" si="5"/>
        <v>High Opportunity</v>
      </c>
    </row>
    <row r="9348">
      <c r="A9348" s="2" t="s">
        <v>399</v>
      </c>
      <c r="B9348" s="2" t="s">
        <v>351</v>
      </c>
      <c r="C9348" s="2" t="s">
        <v>32811</v>
      </c>
      <c r="D9348" s="2" t="s">
        <v>32812</v>
      </c>
      <c r="E9348" s="2">
        <v>4.4</v>
      </c>
      <c r="F9348" s="2">
        <v>564.0</v>
      </c>
      <c r="G9348" s="7" t="s">
        <v>32813</v>
      </c>
      <c r="H9348" s="2" t="s">
        <v>7435</v>
      </c>
      <c r="I9348" s="2" t="s">
        <v>7436</v>
      </c>
      <c r="J9348" s="3" t="str">
        <f t="shared" si="1"/>
        <v>Unique</v>
      </c>
      <c r="K9348" s="9" t="str">
        <f t="shared" si="2"/>
        <v>Official Website</v>
      </c>
      <c r="L9348" s="5" t="str">
        <f t="shared" si="3"/>
        <v>Good</v>
      </c>
      <c r="M9348" s="5" t="str">
        <f t="shared" si="4"/>
        <v>500-999 Reviews</v>
      </c>
      <c r="N9348" s="6" t="str">
        <f t="shared" si="5"/>
        <v>Low Opportunity</v>
      </c>
    </row>
    <row r="9349">
      <c r="A9349" s="2" t="s">
        <v>399</v>
      </c>
      <c r="B9349" s="2" t="s">
        <v>351</v>
      </c>
      <c r="C9349" s="2" t="s">
        <v>32814</v>
      </c>
      <c r="D9349" s="2" t="s">
        <v>32815</v>
      </c>
      <c r="E9349" s="2">
        <v>4.0</v>
      </c>
      <c r="F9349" s="2">
        <v>326.0</v>
      </c>
      <c r="H9349" s="2" t="s">
        <v>32816</v>
      </c>
      <c r="I9349" s="2" t="s">
        <v>32817</v>
      </c>
      <c r="J9349" s="3" t="str">
        <f t="shared" si="1"/>
        <v>Unique</v>
      </c>
      <c r="K9349" s="4" t="str">
        <f t="shared" si="2"/>
        <v>No Website</v>
      </c>
      <c r="L9349" s="5" t="str">
        <f t="shared" si="3"/>
        <v>Good</v>
      </c>
      <c r="M9349" s="5" t="str">
        <f t="shared" si="4"/>
        <v>100-499 Reviews</v>
      </c>
      <c r="N9349" s="6" t="str">
        <f t="shared" si="5"/>
        <v>Low Opportunity</v>
      </c>
    </row>
    <row r="9350">
      <c r="A9350" s="2" t="s">
        <v>399</v>
      </c>
      <c r="B9350" s="2" t="s">
        <v>351</v>
      </c>
      <c r="C9350" s="2" t="s">
        <v>32818</v>
      </c>
      <c r="D9350" s="2" t="s">
        <v>32819</v>
      </c>
      <c r="E9350" s="2">
        <v>4.1</v>
      </c>
      <c r="F9350" s="2">
        <v>196.0</v>
      </c>
      <c r="G9350" s="7" t="s">
        <v>32820</v>
      </c>
      <c r="H9350" s="2" t="s">
        <v>32821</v>
      </c>
      <c r="I9350" s="2" t="s">
        <v>893</v>
      </c>
      <c r="J9350" s="3" t="str">
        <f t="shared" si="1"/>
        <v>Unique</v>
      </c>
      <c r="K9350" s="9" t="str">
        <f t="shared" si="2"/>
        <v>Official Website</v>
      </c>
      <c r="L9350" s="5" t="str">
        <f t="shared" si="3"/>
        <v>Good</v>
      </c>
      <c r="M9350" s="5" t="str">
        <f t="shared" si="4"/>
        <v>100-499 Reviews</v>
      </c>
      <c r="N9350" s="6" t="str">
        <f t="shared" si="5"/>
        <v>Low Opportunity</v>
      </c>
    </row>
    <row r="9351">
      <c r="A9351" s="2" t="s">
        <v>399</v>
      </c>
      <c r="B9351" s="2" t="s">
        <v>351</v>
      </c>
      <c r="C9351" s="2" t="s">
        <v>32822</v>
      </c>
      <c r="D9351" s="2" t="s">
        <v>32823</v>
      </c>
      <c r="E9351" s="2">
        <v>4.7</v>
      </c>
      <c r="F9351" s="2">
        <v>934.0</v>
      </c>
      <c r="G9351" s="7" t="s">
        <v>32824</v>
      </c>
      <c r="H9351" s="2" t="s">
        <v>32825</v>
      </c>
      <c r="I9351" s="2" t="s">
        <v>561</v>
      </c>
      <c r="J9351" s="3" t="str">
        <f t="shared" si="1"/>
        <v>Unique</v>
      </c>
      <c r="K9351" s="9" t="str">
        <f t="shared" si="2"/>
        <v>Official Website</v>
      </c>
      <c r="L9351" s="5" t="str">
        <f t="shared" si="3"/>
        <v>Excellent</v>
      </c>
      <c r="M9351" s="5" t="str">
        <f t="shared" si="4"/>
        <v>500-999 Reviews</v>
      </c>
      <c r="N9351" s="6" t="str">
        <f t="shared" si="5"/>
        <v>Low Opportunity</v>
      </c>
    </row>
    <row r="9352">
      <c r="A9352" s="2" t="s">
        <v>399</v>
      </c>
      <c r="B9352" s="2" t="s">
        <v>351</v>
      </c>
      <c r="C9352" s="2" t="s">
        <v>32826</v>
      </c>
      <c r="D9352" s="2" t="s">
        <v>32827</v>
      </c>
      <c r="E9352" s="2">
        <v>4.2</v>
      </c>
      <c r="F9352" s="2">
        <v>457.0</v>
      </c>
      <c r="G9352" s="7" t="s">
        <v>32828</v>
      </c>
      <c r="H9352" s="2" t="s">
        <v>32829</v>
      </c>
      <c r="I9352" s="2" t="s">
        <v>561</v>
      </c>
      <c r="J9352" s="3" t="str">
        <f t="shared" si="1"/>
        <v>Unique</v>
      </c>
      <c r="K9352" s="9" t="str">
        <f t="shared" si="2"/>
        <v>Official Website</v>
      </c>
      <c r="L9352" s="5" t="str">
        <f t="shared" si="3"/>
        <v>Good</v>
      </c>
      <c r="M9352" s="5" t="str">
        <f t="shared" si="4"/>
        <v>100-499 Reviews</v>
      </c>
      <c r="N9352" s="6" t="str">
        <f t="shared" si="5"/>
        <v>Low Opportunity</v>
      </c>
    </row>
    <row r="9353">
      <c r="A9353" s="2" t="s">
        <v>399</v>
      </c>
      <c r="B9353" s="2" t="s">
        <v>351</v>
      </c>
      <c r="C9353" s="2" t="s">
        <v>32830</v>
      </c>
      <c r="D9353" s="2" t="s">
        <v>32831</v>
      </c>
      <c r="E9353" s="2">
        <v>4.8</v>
      </c>
      <c r="F9353" s="2">
        <v>5640.0</v>
      </c>
      <c r="G9353" s="7" t="s">
        <v>32832</v>
      </c>
      <c r="H9353" s="2" t="s">
        <v>32833</v>
      </c>
      <c r="I9353" s="2" t="s">
        <v>893</v>
      </c>
      <c r="J9353" s="3" t="str">
        <f t="shared" si="1"/>
        <v>Unique</v>
      </c>
      <c r="K9353" s="9" t="str">
        <f t="shared" si="2"/>
        <v>Official Website</v>
      </c>
      <c r="L9353" s="5" t="str">
        <f t="shared" si="3"/>
        <v>Excellent</v>
      </c>
      <c r="M9353" s="5" t="str">
        <f t="shared" si="4"/>
        <v>1000+ Reviews</v>
      </c>
      <c r="N9353" s="6" t="str">
        <f t="shared" si="5"/>
        <v>Low Opportunity</v>
      </c>
    </row>
    <row r="9354">
      <c r="A9354" s="2" t="s">
        <v>399</v>
      </c>
      <c r="B9354" s="2" t="s">
        <v>351</v>
      </c>
      <c r="C9354" s="2" t="s">
        <v>32834</v>
      </c>
      <c r="D9354" s="2" t="s">
        <v>32835</v>
      </c>
      <c r="E9354" s="2">
        <v>4.1</v>
      </c>
      <c r="F9354" s="2">
        <v>26.0</v>
      </c>
      <c r="H9354" s="2" t="s">
        <v>32836</v>
      </c>
      <c r="I9354" s="2" t="s">
        <v>32837</v>
      </c>
      <c r="J9354" s="3" t="str">
        <f t="shared" si="1"/>
        <v>Unique</v>
      </c>
      <c r="K9354" s="4" t="str">
        <f t="shared" si="2"/>
        <v>No Website</v>
      </c>
      <c r="L9354" s="5" t="str">
        <f t="shared" si="3"/>
        <v>Good</v>
      </c>
      <c r="M9354" s="5" t="str">
        <f t="shared" si="4"/>
        <v>Below 100 Reviews</v>
      </c>
      <c r="N9354" s="6" t="str">
        <f t="shared" si="5"/>
        <v>Low Opportunity</v>
      </c>
    </row>
    <row r="9355">
      <c r="A9355" s="2" t="s">
        <v>399</v>
      </c>
      <c r="B9355" s="2" t="s">
        <v>351</v>
      </c>
      <c r="C9355" s="2" t="s">
        <v>32838</v>
      </c>
      <c r="D9355" s="2" t="s">
        <v>32839</v>
      </c>
      <c r="E9355" s="2">
        <v>4.3</v>
      </c>
      <c r="F9355" s="2">
        <v>137.0</v>
      </c>
      <c r="H9355" s="2" t="s">
        <v>32840</v>
      </c>
      <c r="I9355" s="2" t="s">
        <v>1959</v>
      </c>
      <c r="J9355" s="3" t="str">
        <f t="shared" si="1"/>
        <v>Unique</v>
      </c>
      <c r="K9355" s="4" t="str">
        <f t="shared" si="2"/>
        <v>No Website</v>
      </c>
      <c r="L9355" s="5" t="str">
        <f t="shared" si="3"/>
        <v>Good</v>
      </c>
      <c r="M9355" s="5" t="str">
        <f t="shared" si="4"/>
        <v>100-499 Reviews</v>
      </c>
      <c r="N9355" s="6" t="str">
        <f t="shared" si="5"/>
        <v>Low Opportunity</v>
      </c>
    </row>
    <row r="9356">
      <c r="A9356" s="2" t="s">
        <v>399</v>
      </c>
      <c r="B9356" s="2" t="s">
        <v>351</v>
      </c>
      <c r="C9356" s="2" t="s">
        <v>32841</v>
      </c>
      <c r="D9356" s="2" t="s">
        <v>32842</v>
      </c>
      <c r="E9356" s="2">
        <v>5.0</v>
      </c>
      <c r="F9356" s="2">
        <v>3.0</v>
      </c>
      <c r="G9356" s="7" t="s">
        <v>32843</v>
      </c>
      <c r="H9356" s="2" t="s">
        <v>32844</v>
      </c>
      <c r="I9356" s="2" t="s">
        <v>6899</v>
      </c>
      <c r="J9356" s="3" t="str">
        <f t="shared" si="1"/>
        <v>Unique</v>
      </c>
      <c r="K9356" s="9" t="str">
        <f t="shared" si="2"/>
        <v>Official Website</v>
      </c>
      <c r="L9356" s="5" t="str">
        <f t="shared" si="3"/>
        <v>Excellent</v>
      </c>
      <c r="M9356" s="5" t="str">
        <f t="shared" si="4"/>
        <v>Below 100 Reviews</v>
      </c>
      <c r="N9356" s="6" t="str">
        <f t="shared" si="5"/>
        <v>Low Opportunity</v>
      </c>
    </row>
    <row r="9357">
      <c r="A9357" s="2" t="s">
        <v>399</v>
      </c>
      <c r="B9357" s="2" t="s">
        <v>15</v>
      </c>
      <c r="C9357" s="2" t="s">
        <v>32845</v>
      </c>
      <c r="D9357" s="2" t="s">
        <v>32846</v>
      </c>
      <c r="E9357" s="2">
        <v>3.8</v>
      </c>
      <c r="F9357" s="2">
        <v>29.0</v>
      </c>
      <c r="H9357" s="2" t="s">
        <v>32847</v>
      </c>
      <c r="I9357" s="2" t="s">
        <v>948</v>
      </c>
      <c r="J9357" s="3" t="str">
        <f t="shared" si="1"/>
        <v>Unique</v>
      </c>
      <c r="K9357" s="4" t="str">
        <f t="shared" si="2"/>
        <v>No Website</v>
      </c>
      <c r="L9357" s="5" t="str">
        <f t="shared" si="3"/>
        <v>Average</v>
      </c>
      <c r="M9357" s="5" t="str">
        <f t="shared" si="4"/>
        <v>Below 100 Reviews</v>
      </c>
      <c r="N9357" s="6" t="str">
        <f t="shared" si="5"/>
        <v>Low Opportunity</v>
      </c>
    </row>
    <row r="9358">
      <c r="A9358" s="2" t="s">
        <v>399</v>
      </c>
      <c r="B9358" s="2" t="s">
        <v>15</v>
      </c>
      <c r="C9358" s="2" t="s">
        <v>22255</v>
      </c>
      <c r="D9358" s="2" t="s">
        <v>32848</v>
      </c>
      <c r="E9358" s="2">
        <v>4.7</v>
      </c>
      <c r="F9358" s="2">
        <v>921.0</v>
      </c>
      <c r="G9358" s="7" t="s">
        <v>32849</v>
      </c>
      <c r="H9358" s="2" t="s">
        <v>32850</v>
      </c>
      <c r="I9358" s="2" t="s">
        <v>974</v>
      </c>
      <c r="J9358" s="3" t="str">
        <f t="shared" si="1"/>
        <v>Unique</v>
      </c>
      <c r="K9358" s="9" t="str">
        <f t="shared" si="2"/>
        <v>Official Website</v>
      </c>
      <c r="L9358" s="5" t="str">
        <f t="shared" si="3"/>
        <v>Excellent</v>
      </c>
      <c r="M9358" s="5" t="str">
        <f t="shared" si="4"/>
        <v>500-999 Reviews</v>
      </c>
      <c r="N9358" s="6" t="str">
        <f t="shared" si="5"/>
        <v>Low Opportunity</v>
      </c>
    </row>
    <row r="9359">
      <c r="A9359" s="2" t="s">
        <v>399</v>
      </c>
      <c r="B9359" s="2" t="s">
        <v>15</v>
      </c>
      <c r="C9359" s="2" t="s">
        <v>32851</v>
      </c>
      <c r="D9359" s="2" t="s">
        <v>32852</v>
      </c>
      <c r="E9359" s="2">
        <v>4.2</v>
      </c>
      <c r="F9359" s="2">
        <v>5.0</v>
      </c>
      <c r="H9359" s="2" t="s">
        <v>32853</v>
      </c>
      <c r="I9359" s="2" t="s">
        <v>264</v>
      </c>
      <c r="J9359" s="3" t="str">
        <f t="shared" si="1"/>
        <v>Unique</v>
      </c>
      <c r="K9359" s="4" t="str">
        <f t="shared" si="2"/>
        <v>No Website</v>
      </c>
      <c r="L9359" s="5" t="str">
        <f t="shared" si="3"/>
        <v>Good</v>
      </c>
      <c r="M9359" s="5" t="str">
        <f t="shared" si="4"/>
        <v>Below 100 Reviews</v>
      </c>
      <c r="N9359" s="6" t="str">
        <f t="shared" si="5"/>
        <v>Low Opportunity</v>
      </c>
    </row>
    <row r="9360">
      <c r="A9360" s="2" t="s">
        <v>399</v>
      </c>
      <c r="B9360" s="2" t="s">
        <v>15</v>
      </c>
      <c r="C9360" s="2" t="s">
        <v>32854</v>
      </c>
      <c r="D9360" s="2" t="s">
        <v>32855</v>
      </c>
      <c r="E9360" s="2">
        <v>4.2</v>
      </c>
      <c r="F9360" s="2">
        <v>5.0</v>
      </c>
      <c r="H9360" s="2" t="s">
        <v>32856</v>
      </c>
      <c r="I9360" s="2" t="s">
        <v>32857</v>
      </c>
      <c r="J9360" s="3" t="str">
        <f t="shared" si="1"/>
        <v>Unique</v>
      </c>
      <c r="K9360" s="4" t="str">
        <f t="shared" si="2"/>
        <v>No Website</v>
      </c>
      <c r="L9360" s="5" t="str">
        <f t="shared" si="3"/>
        <v>Good</v>
      </c>
      <c r="M9360" s="5" t="str">
        <f t="shared" si="4"/>
        <v>Below 100 Reviews</v>
      </c>
      <c r="N9360" s="6" t="str">
        <f t="shared" si="5"/>
        <v>Low Opportunity</v>
      </c>
    </row>
    <row r="9361">
      <c r="A9361" s="2" t="s">
        <v>399</v>
      </c>
      <c r="B9361" s="2" t="s">
        <v>15</v>
      </c>
      <c r="C9361" s="2" t="s">
        <v>32858</v>
      </c>
      <c r="D9361" s="2" t="s">
        <v>32859</v>
      </c>
      <c r="E9361" s="2">
        <v>4.6</v>
      </c>
      <c r="F9361" s="2">
        <v>5.0</v>
      </c>
      <c r="G9361" s="7" t="s">
        <v>32860</v>
      </c>
      <c r="I9361" s="2" t="s">
        <v>496</v>
      </c>
      <c r="J9361" s="3" t="str">
        <f t="shared" si="1"/>
        <v>Unique</v>
      </c>
      <c r="K9361" s="9" t="str">
        <f t="shared" si="2"/>
        <v>Official Website</v>
      </c>
      <c r="L9361" s="5" t="str">
        <f t="shared" si="3"/>
        <v>Excellent</v>
      </c>
      <c r="M9361" s="5" t="str">
        <f t="shared" si="4"/>
        <v>Below 100 Reviews</v>
      </c>
      <c r="N9361" s="6" t="str">
        <f t="shared" si="5"/>
        <v>Low Opportunity</v>
      </c>
    </row>
    <row r="9362">
      <c r="A9362" s="2" t="s">
        <v>399</v>
      </c>
      <c r="B9362" s="2" t="s">
        <v>15</v>
      </c>
      <c r="C9362" s="2" t="s">
        <v>32861</v>
      </c>
      <c r="D9362" s="2" t="s">
        <v>32862</v>
      </c>
      <c r="E9362" s="2">
        <v>2.3</v>
      </c>
      <c r="F9362" s="2">
        <v>3.0</v>
      </c>
      <c r="H9362" s="2" t="s">
        <v>32863</v>
      </c>
      <c r="I9362" s="2" t="s">
        <v>126</v>
      </c>
      <c r="J9362" s="3" t="str">
        <f t="shared" si="1"/>
        <v>Unique</v>
      </c>
      <c r="K9362" s="4" t="str">
        <f t="shared" si="2"/>
        <v>No Website</v>
      </c>
      <c r="L9362" s="5" t="str">
        <f t="shared" si="3"/>
        <v>Poor</v>
      </c>
      <c r="M9362" s="5" t="str">
        <f t="shared" si="4"/>
        <v>Below 100 Reviews</v>
      </c>
      <c r="N9362" s="6" t="str">
        <f t="shared" si="5"/>
        <v>Low Opportunity</v>
      </c>
    </row>
    <row r="9363">
      <c r="A9363" s="2" t="s">
        <v>399</v>
      </c>
      <c r="B9363" s="2" t="s">
        <v>113</v>
      </c>
      <c r="C9363" s="2" t="s">
        <v>32864</v>
      </c>
      <c r="D9363" s="2" t="s">
        <v>32865</v>
      </c>
      <c r="E9363" s="2">
        <v>4.2</v>
      </c>
      <c r="F9363" s="2">
        <v>467.0</v>
      </c>
      <c r="G9363" s="7" t="s">
        <v>32866</v>
      </c>
      <c r="H9363" s="2" t="s">
        <v>32867</v>
      </c>
      <c r="I9363" s="2" t="s">
        <v>117</v>
      </c>
      <c r="J9363" s="3" t="str">
        <f t="shared" si="1"/>
        <v>Unique</v>
      </c>
      <c r="K9363" s="9" t="str">
        <f t="shared" si="2"/>
        <v>Official Website</v>
      </c>
      <c r="L9363" s="5" t="str">
        <f t="shared" si="3"/>
        <v>Good</v>
      </c>
      <c r="M9363" s="5" t="str">
        <f t="shared" si="4"/>
        <v>100-499 Reviews</v>
      </c>
      <c r="N9363" s="6" t="str">
        <f t="shared" si="5"/>
        <v>Low Opportunity</v>
      </c>
    </row>
    <row r="9364">
      <c r="A9364" s="2" t="s">
        <v>399</v>
      </c>
      <c r="B9364" s="2" t="s">
        <v>113</v>
      </c>
      <c r="C9364" s="2" t="s">
        <v>32868</v>
      </c>
      <c r="D9364" s="2" t="s">
        <v>32869</v>
      </c>
      <c r="E9364" s="2">
        <v>5.0</v>
      </c>
      <c r="F9364" s="2">
        <v>102.0</v>
      </c>
      <c r="G9364" s="7" t="s">
        <v>32870</v>
      </c>
      <c r="H9364" s="2" t="s">
        <v>32871</v>
      </c>
      <c r="I9364" s="2" t="s">
        <v>20387</v>
      </c>
      <c r="J9364" s="3" t="str">
        <f t="shared" si="1"/>
        <v>Unique</v>
      </c>
      <c r="K9364" s="9" t="str">
        <f t="shared" si="2"/>
        <v>Official Website</v>
      </c>
      <c r="L9364" s="5" t="str">
        <f t="shared" si="3"/>
        <v>Excellent</v>
      </c>
      <c r="M9364" s="5" t="str">
        <f t="shared" si="4"/>
        <v>100-499 Reviews</v>
      </c>
      <c r="N9364" s="6" t="str">
        <f t="shared" si="5"/>
        <v>Low Opportunity</v>
      </c>
    </row>
    <row r="9365">
      <c r="A9365" s="2" t="s">
        <v>399</v>
      </c>
      <c r="B9365" s="2" t="s">
        <v>113</v>
      </c>
      <c r="C9365" s="2" t="s">
        <v>32872</v>
      </c>
      <c r="D9365" s="2" t="s">
        <v>32873</v>
      </c>
      <c r="E9365" s="2">
        <v>5.0</v>
      </c>
      <c r="F9365" s="2">
        <v>71.0</v>
      </c>
      <c r="G9365" s="7" t="s">
        <v>32874</v>
      </c>
      <c r="H9365" s="2" t="s">
        <v>32875</v>
      </c>
      <c r="I9365" s="2" t="s">
        <v>117</v>
      </c>
      <c r="J9365" s="3" t="str">
        <f t="shared" si="1"/>
        <v>Unique</v>
      </c>
      <c r="K9365" s="9" t="str">
        <f t="shared" si="2"/>
        <v>Official Website</v>
      </c>
      <c r="L9365" s="5" t="str">
        <f t="shared" si="3"/>
        <v>Excellent</v>
      </c>
      <c r="M9365" s="5" t="str">
        <f t="shared" si="4"/>
        <v>Below 100 Reviews</v>
      </c>
      <c r="N9365" s="6" t="str">
        <f t="shared" si="5"/>
        <v>Low Opportunity</v>
      </c>
    </row>
    <row r="9366">
      <c r="A9366" s="2" t="s">
        <v>121</v>
      </c>
      <c r="B9366" s="2" t="s">
        <v>113</v>
      </c>
      <c r="C9366" s="2" t="s">
        <v>32876</v>
      </c>
      <c r="D9366" s="2" t="s">
        <v>32877</v>
      </c>
      <c r="E9366" s="2">
        <v>4.5</v>
      </c>
      <c r="F9366" s="2">
        <v>242.0</v>
      </c>
      <c r="H9366" s="2" t="s">
        <v>32878</v>
      </c>
      <c r="I9366" s="2" t="s">
        <v>1004</v>
      </c>
      <c r="J9366" s="3" t="str">
        <f t="shared" si="1"/>
        <v>Unique</v>
      </c>
      <c r="K9366" s="4" t="str">
        <f t="shared" si="2"/>
        <v>No Website</v>
      </c>
      <c r="L9366" s="5" t="str">
        <f t="shared" si="3"/>
        <v>Excellent</v>
      </c>
      <c r="M9366" s="5" t="str">
        <f t="shared" si="4"/>
        <v>100-499 Reviews</v>
      </c>
      <c r="N9366" s="4" t="str">
        <f t="shared" si="5"/>
        <v>High Opportunity</v>
      </c>
    </row>
    <row r="9367">
      <c r="A9367" s="2" t="s">
        <v>399</v>
      </c>
      <c r="B9367" s="2" t="s">
        <v>113</v>
      </c>
      <c r="C9367" s="2" t="s">
        <v>32879</v>
      </c>
      <c r="D9367" s="2" t="s">
        <v>32880</v>
      </c>
      <c r="E9367" s="2">
        <v>4.7</v>
      </c>
      <c r="F9367" s="2">
        <v>151.0</v>
      </c>
      <c r="G9367" s="7" t="s">
        <v>32881</v>
      </c>
      <c r="H9367" s="2" t="s">
        <v>32882</v>
      </c>
      <c r="I9367" s="2" t="s">
        <v>117</v>
      </c>
      <c r="J9367" s="3" t="str">
        <f t="shared" si="1"/>
        <v>Unique</v>
      </c>
      <c r="K9367" s="9" t="str">
        <f t="shared" si="2"/>
        <v>Official Website</v>
      </c>
      <c r="L9367" s="5" t="str">
        <f t="shared" si="3"/>
        <v>Excellent</v>
      </c>
      <c r="M9367" s="5" t="str">
        <f t="shared" si="4"/>
        <v>100-499 Reviews</v>
      </c>
      <c r="N9367" s="6" t="str">
        <f t="shared" si="5"/>
        <v>Low Opportunity</v>
      </c>
    </row>
    <row r="9368">
      <c r="A9368" s="2" t="s">
        <v>399</v>
      </c>
      <c r="B9368" s="2" t="s">
        <v>113</v>
      </c>
      <c r="C9368" s="2" t="s">
        <v>32883</v>
      </c>
      <c r="D9368" s="2" t="s">
        <v>32884</v>
      </c>
      <c r="E9368" s="2">
        <v>4.8</v>
      </c>
      <c r="F9368" s="2">
        <v>172.0</v>
      </c>
      <c r="G9368" s="7" t="s">
        <v>32885</v>
      </c>
      <c r="H9368" s="2" t="s">
        <v>32886</v>
      </c>
      <c r="I9368" s="2" t="s">
        <v>117</v>
      </c>
      <c r="J9368" s="3" t="str">
        <f t="shared" si="1"/>
        <v>Unique</v>
      </c>
      <c r="K9368" s="9" t="str">
        <f t="shared" si="2"/>
        <v>Official Website</v>
      </c>
      <c r="L9368" s="5" t="str">
        <f t="shared" si="3"/>
        <v>Excellent</v>
      </c>
      <c r="M9368" s="5" t="str">
        <f t="shared" si="4"/>
        <v>100-499 Reviews</v>
      </c>
      <c r="N9368" s="6" t="str">
        <f t="shared" si="5"/>
        <v>Low Opportunity</v>
      </c>
    </row>
    <row r="9369">
      <c r="A9369" s="2" t="s">
        <v>399</v>
      </c>
      <c r="B9369" s="2" t="s">
        <v>113</v>
      </c>
      <c r="C9369" s="2" t="s">
        <v>32887</v>
      </c>
      <c r="D9369" s="2" t="s">
        <v>32888</v>
      </c>
      <c r="E9369" s="2">
        <v>3.6</v>
      </c>
      <c r="F9369" s="2">
        <v>13.0</v>
      </c>
      <c r="G9369" s="7" t="s">
        <v>32889</v>
      </c>
      <c r="H9369" s="2" t="s">
        <v>32890</v>
      </c>
      <c r="I9369" s="2" t="s">
        <v>117</v>
      </c>
      <c r="J9369" s="3" t="str">
        <f t="shared" si="1"/>
        <v>Unique</v>
      </c>
      <c r="K9369" s="9" t="str">
        <f t="shared" si="2"/>
        <v>Official Website</v>
      </c>
      <c r="L9369" s="5" t="str">
        <f t="shared" si="3"/>
        <v>Average</v>
      </c>
      <c r="M9369" s="5" t="str">
        <f t="shared" si="4"/>
        <v>Below 100 Reviews</v>
      </c>
      <c r="N9369" s="6" t="str">
        <f t="shared" si="5"/>
        <v>Low Opportunity</v>
      </c>
    </row>
    <row r="9370">
      <c r="A9370" s="2" t="s">
        <v>1136</v>
      </c>
      <c r="B9370" s="2" t="s">
        <v>181</v>
      </c>
      <c r="C9370" s="2" t="s">
        <v>32891</v>
      </c>
      <c r="D9370" s="2" t="s">
        <v>32892</v>
      </c>
      <c r="E9370" s="2">
        <v>4.5</v>
      </c>
      <c r="F9370" s="2">
        <v>239.0</v>
      </c>
      <c r="H9370" s="2" t="s">
        <v>32893</v>
      </c>
      <c r="I9370" s="2" t="s">
        <v>205</v>
      </c>
      <c r="J9370" s="3" t="str">
        <f t="shared" si="1"/>
        <v>Unique</v>
      </c>
      <c r="K9370" s="4" t="str">
        <f t="shared" si="2"/>
        <v>No Website</v>
      </c>
      <c r="L9370" s="5" t="str">
        <f t="shared" si="3"/>
        <v>Excellent</v>
      </c>
      <c r="M9370" s="5" t="str">
        <f t="shared" si="4"/>
        <v>100-499 Reviews</v>
      </c>
      <c r="N9370" s="4" t="str">
        <f t="shared" si="5"/>
        <v>High Opportunity</v>
      </c>
    </row>
    <row r="9371">
      <c r="A9371" s="2" t="s">
        <v>265</v>
      </c>
      <c r="B9371" s="2" t="s">
        <v>154</v>
      </c>
      <c r="C9371" s="2" t="s">
        <v>32894</v>
      </c>
      <c r="D9371" s="2" t="s">
        <v>32895</v>
      </c>
      <c r="E9371" s="2">
        <v>4.5</v>
      </c>
      <c r="F9371" s="2">
        <v>230.0</v>
      </c>
      <c r="H9371" s="2" t="s">
        <v>32896</v>
      </c>
      <c r="I9371" s="2" t="s">
        <v>264</v>
      </c>
      <c r="J9371" s="3" t="str">
        <f t="shared" si="1"/>
        <v>Unique</v>
      </c>
      <c r="K9371" s="4" t="str">
        <f t="shared" si="2"/>
        <v>No Website</v>
      </c>
      <c r="L9371" s="5" t="str">
        <f t="shared" si="3"/>
        <v>Excellent</v>
      </c>
      <c r="M9371" s="5" t="str">
        <f t="shared" si="4"/>
        <v>100-499 Reviews</v>
      </c>
      <c r="N9371" s="4" t="str">
        <f t="shared" si="5"/>
        <v>High Opportunity</v>
      </c>
    </row>
    <row r="9372">
      <c r="A9372" s="2" t="s">
        <v>301</v>
      </c>
      <c r="B9372" s="2" t="s">
        <v>415</v>
      </c>
      <c r="C9372" s="2" t="s">
        <v>32897</v>
      </c>
      <c r="D9372" s="2" t="s">
        <v>32898</v>
      </c>
      <c r="E9372" s="2">
        <v>4.5</v>
      </c>
      <c r="F9372" s="2">
        <v>229.0</v>
      </c>
      <c r="I9372" s="2" t="s">
        <v>32899</v>
      </c>
      <c r="J9372" s="3" t="str">
        <f t="shared" si="1"/>
        <v>Unique</v>
      </c>
      <c r="K9372" s="4" t="str">
        <f t="shared" si="2"/>
        <v>No Website</v>
      </c>
      <c r="L9372" s="5" t="str">
        <f t="shared" si="3"/>
        <v>Excellent</v>
      </c>
      <c r="M9372" s="5" t="str">
        <f t="shared" si="4"/>
        <v>100-499 Reviews</v>
      </c>
      <c r="N9372" s="4" t="str">
        <f t="shared" si="5"/>
        <v>High Opportunity</v>
      </c>
    </row>
    <row r="9373">
      <c r="A9373" s="2" t="s">
        <v>399</v>
      </c>
      <c r="B9373" s="2" t="s">
        <v>113</v>
      </c>
      <c r="C9373" s="2" t="s">
        <v>32900</v>
      </c>
      <c r="D9373" s="2" t="s">
        <v>32901</v>
      </c>
      <c r="E9373" s="2">
        <v>3.1</v>
      </c>
      <c r="F9373" s="2">
        <v>9.0</v>
      </c>
      <c r="G9373" s="7" t="s">
        <v>32902</v>
      </c>
      <c r="H9373" s="2" t="s">
        <v>32903</v>
      </c>
      <c r="I9373" s="2" t="s">
        <v>2085</v>
      </c>
      <c r="J9373" s="3" t="str">
        <f t="shared" si="1"/>
        <v>Unique</v>
      </c>
      <c r="K9373" s="9" t="str">
        <f t="shared" si="2"/>
        <v>Official Website</v>
      </c>
      <c r="L9373" s="5" t="str">
        <f t="shared" si="3"/>
        <v>Average</v>
      </c>
      <c r="M9373" s="5" t="str">
        <f t="shared" si="4"/>
        <v>Below 100 Reviews</v>
      </c>
      <c r="N9373" s="6" t="str">
        <f t="shared" si="5"/>
        <v>Low Opportunity</v>
      </c>
    </row>
    <row r="9374">
      <c r="A9374" s="2" t="s">
        <v>399</v>
      </c>
      <c r="B9374" s="2" t="s">
        <v>113</v>
      </c>
      <c r="C9374" s="2" t="s">
        <v>32904</v>
      </c>
      <c r="D9374" s="2" t="s">
        <v>32905</v>
      </c>
      <c r="E9374" s="2">
        <v>3.9</v>
      </c>
      <c r="F9374" s="2">
        <v>33.0</v>
      </c>
      <c r="H9374" s="2" t="s">
        <v>32906</v>
      </c>
      <c r="I9374" s="2" t="s">
        <v>117</v>
      </c>
      <c r="J9374" s="3" t="str">
        <f t="shared" si="1"/>
        <v>Unique</v>
      </c>
      <c r="K9374" s="4" t="str">
        <f t="shared" si="2"/>
        <v>No Website</v>
      </c>
      <c r="L9374" s="5" t="str">
        <f t="shared" si="3"/>
        <v>Average</v>
      </c>
      <c r="M9374" s="5" t="str">
        <f t="shared" si="4"/>
        <v>Below 100 Reviews</v>
      </c>
      <c r="N9374" s="6" t="str">
        <f t="shared" si="5"/>
        <v>Low Opportunity</v>
      </c>
    </row>
    <row r="9375">
      <c r="A9375" s="2" t="s">
        <v>399</v>
      </c>
      <c r="B9375" s="2" t="s">
        <v>113</v>
      </c>
      <c r="C9375" s="2" t="s">
        <v>32907</v>
      </c>
      <c r="D9375" s="2" t="s">
        <v>32908</v>
      </c>
      <c r="E9375" s="2">
        <v>4.5</v>
      </c>
      <c r="F9375" s="2">
        <v>107.0</v>
      </c>
      <c r="G9375" s="7" t="s">
        <v>32909</v>
      </c>
      <c r="H9375" s="2" t="s">
        <v>32910</v>
      </c>
      <c r="I9375" s="2" t="s">
        <v>117</v>
      </c>
      <c r="J9375" s="3" t="str">
        <f t="shared" si="1"/>
        <v>Unique</v>
      </c>
      <c r="K9375" s="9" t="str">
        <f t="shared" si="2"/>
        <v>Official Website</v>
      </c>
      <c r="L9375" s="5" t="str">
        <f t="shared" si="3"/>
        <v>Excellent</v>
      </c>
      <c r="M9375" s="5" t="str">
        <f t="shared" si="4"/>
        <v>100-499 Reviews</v>
      </c>
      <c r="N9375" s="6" t="str">
        <f t="shared" si="5"/>
        <v>Low Opportunity</v>
      </c>
    </row>
    <row r="9376">
      <c r="A9376" s="2" t="s">
        <v>399</v>
      </c>
      <c r="B9376" s="2" t="s">
        <v>113</v>
      </c>
      <c r="C9376" s="2" t="s">
        <v>32911</v>
      </c>
      <c r="D9376" s="2" t="s">
        <v>32912</v>
      </c>
      <c r="E9376" s="2">
        <v>3.0</v>
      </c>
      <c r="F9376" s="2">
        <v>24.0</v>
      </c>
      <c r="H9376" s="2" t="s">
        <v>32913</v>
      </c>
      <c r="I9376" s="2" t="s">
        <v>117</v>
      </c>
      <c r="J9376" s="3" t="str">
        <f t="shared" si="1"/>
        <v>Unique</v>
      </c>
      <c r="K9376" s="4" t="str">
        <f t="shared" si="2"/>
        <v>No Website</v>
      </c>
      <c r="L9376" s="5" t="str">
        <f t="shared" si="3"/>
        <v>Average</v>
      </c>
      <c r="M9376" s="5" t="str">
        <f t="shared" si="4"/>
        <v>Below 100 Reviews</v>
      </c>
      <c r="N9376" s="6" t="str">
        <f t="shared" si="5"/>
        <v>Low Opportunity</v>
      </c>
    </row>
    <row r="9377">
      <c r="A9377" s="2" t="s">
        <v>590</v>
      </c>
      <c r="B9377" s="2" t="s">
        <v>181</v>
      </c>
      <c r="C9377" s="2" t="s">
        <v>32914</v>
      </c>
      <c r="D9377" s="2" t="s">
        <v>32915</v>
      </c>
      <c r="E9377" s="2">
        <v>4.5</v>
      </c>
      <c r="F9377" s="2">
        <v>205.0</v>
      </c>
      <c r="H9377" s="2" t="s">
        <v>32916</v>
      </c>
      <c r="I9377" s="2" t="s">
        <v>784</v>
      </c>
      <c r="J9377" s="3" t="str">
        <f t="shared" si="1"/>
        <v>Unique</v>
      </c>
      <c r="K9377" s="4" t="str">
        <f t="shared" si="2"/>
        <v>No Website</v>
      </c>
      <c r="L9377" s="5" t="str">
        <f t="shared" si="3"/>
        <v>Excellent</v>
      </c>
      <c r="M9377" s="5" t="str">
        <f t="shared" si="4"/>
        <v>100-499 Reviews</v>
      </c>
      <c r="N9377" s="4" t="str">
        <f t="shared" si="5"/>
        <v>High Opportunity</v>
      </c>
    </row>
    <row r="9378">
      <c r="A9378" s="2" t="s">
        <v>399</v>
      </c>
      <c r="B9378" s="2" t="s">
        <v>113</v>
      </c>
      <c r="C9378" s="2" t="s">
        <v>32917</v>
      </c>
      <c r="D9378" s="2" t="s">
        <v>32918</v>
      </c>
      <c r="E9378" s="2">
        <v>4.3</v>
      </c>
      <c r="F9378" s="2">
        <v>334.0</v>
      </c>
      <c r="H9378" s="2" t="s">
        <v>32919</v>
      </c>
      <c r="I9378" s="2" t="s">
        <v>3045</v>
      </c>
      <c r="J9378" s="3" t="str">
        <f t="shared" si="1"/>
        <v>Unique</v>
      </c>
      <c r="K9378" s="4" t="str">
        <f t="shared" si="2"/>
        <v>No Website</v>
      </c>
      <c r="L9378" s="5" t="str">
        <f t="shared" si="3"/>
        <v>Good</v>
      </c>
      <c r="M9378" s="5" t="str">
        <f t="shared" si="4"/>
        <v>100-499 Reviews</v>
      </c>
      <c r="N9378" s="6" t="str">
        <f t="shared" si="5"/>
        <v>Low Opportunity</v>
      </c>
    </row>
    <row r="9379">
      <c r="A9379" s="2" t="s">
        <v>399</v>
      </c>
      <c r="B9379" s="2" t="s">
        <v>113</v>
      </c>
      <c r="C9379" s="2" t="s">
        <v>32920</v>
      </c>
      <c r="D9379" s="2" t="s">
        <v>32921</v>
      </c>
      <c r="E9379" s="2">
        <v>4.9</v>
      </c>
      <c r="F9379" s="2">
        <v>90.0</v>
      </c>
      <c r="G9379" s="7" t="s">
        <v>32922</v>
      </c>
      <c r="H9379" s="2" t="s">
        <v>32923</v>
      </c>
      <c r="I9379" s="2" t="s">
        <v>117</v>
      </c>
      <c r="J9379" s="3" t="str">
        <f t="shared" si="1"/>
        <v>Unique</v>
      </c>
      <c r="K9379" s="9" t="str">
        <f t="shared" si="2"/>
        <v>Official Website</v>
      </c>
      <c r="L9379" s="5" t="str">
        <f t="shared" si="3"/>
        <v>Excellent</v>
      </c>
      <c r="M9379" s="5" t="str">
        <f t="shared" si="4"/>
        <v>Below 100 Reviews</v>
      </c>
      <c r="N9379" s="6" t="str">
        <f t="shared" si="5"/>
        <v>Low Opportunity</v>
      </c>
    </row>
    <row r="9380">
      <c r="A9380" s="2" t="s">
        <v>215</v>
      </c>
      <c r="B9380" s="2" t="s">
        <v>206</v>
      </c>
      <c r="C9380" s="2" t="s">
        <v>32924</v>
      </c>
      <c r="D9380" s="2" t="s">
        <v>32925</v>
      </c>
      <c r="E9380" s="2">
        <v>4.5</v>
      </c>
      <c r="F9380" s="2">
        <v>200.0</v>
      </c>
      <c r="H9380" s="2" t="s">
        <v>32926</v>
      </c>
      <c r="I9380" s="2" t="s">
        <v>5352</v>
      </c>
      <c r="J9380" s="3" t="str">
        <f t="shared" si="1"/>
        <v>Unique</v>
      </c>
      <c r="K9380" s="4" t="str">
        <f t="shared" si="2"/>
        <v>No Website</v>
      </c>
      <c r="L9380" s="5" t="str">
        <f t="shared" si="3"/>
        <v>Excellent</v>
      </c>
      <c r="M9380" s="5" t="str">
        <f t="shared" si="4"/>
        <v>100-499 Reviews</v>
      </c>
      <c r="N9380" s="4" t="str">
        <f t="shared" si="5"/>
        <v>High Opportunity</v>
      </c>
    </row>
    <row r="9381">
      <c r="A9381" s="2" t="s">
        <v>399</v>
      </c>
      <c r="B9381" s="2" t="s">
        <v>591</v>
      </c>
      <c r="C9381" s="2" t="s">
        <v>32927</v>
      </c>
      <c r="D9381" s="2" t="s">
        <v>32928</v>
      </c>
      <c r="E9381" s="2">
        <v>3.9</v>
      </c>
      <c r="F9381" s="2">
        <v>16.0</v>
      </c>
      <c r="H9381" s="2" t="s">
        <v>32929</v>
      </c>
      <c r="I9381" s="2" t="s">
        <v>595</v>
      </c>
      <c r="J9381" s="3" t="str">
        <f t="shared" si="1"/>
        <v>Unique</v>
      </c>
      <c r="K9381" s="4" t="str">
        <f t="shared" si="2"/>
        <v>No Website</v>
      </c>
      <c r="L9381" s="5" t="str">
        <f t="shared" si="3"/>
        <v>Average</v>
      </c>
      <c r="M9381" s="5" t="str">
        <f t="shared" si="4"/>
        <v>Below 100 Reviews</v>
      </c>
      <c r="N9381" s="6" t="str">
        <f t="shared" si="5"/>
        <v>Low Opportunity</v>
      </c>
    </row>
    <row r="9382">
      <c r="A9382" s="2" t="s">
        <v>399</v>
      </c>
      <c r="B9382" s="2" t="s">
        <v>591</v>
      </c>
      <c r="C9382" s="2" t="s">
        <v>32930</v>
      </c>
      <c r="D9382" s="2" t="s">
        <v>32931</v>
      </c>
      <c r="E9382" s="2">
        <v>5.0</v>
      </c>
      <c r="F9382" s="2">
        <v>3.0</v>
      </c>
      <c r="G9382" s="7" t="s">
        <v>32932</v>
      </c>
      <c r="H9382" s="2" t="s">
        <v>32933</v>
      </c>
      <c r="I9382" s="2" t="s">
        <v>595</v>
      </c>
      <c r="J9382" s="3" t="str">
        <f t="shared" si="1"/>
        <v>Unique</v>
      </c>
      <c r="K9382" s="6" t="str">
        <f t="shared" si="2"/>
        <v>Social Media</v>
      </c>
      <c r="L9382" s="5" t="str">
        <f t="shared" si="3"/>
        <v>Excellent</v>
      </c>
      <c r="M9382" s="5" t="str">
        <f t="shared" si="4"/>
        <v>Below 100 Reviews</v>
      </c>
      <c r="N9382" s="8" t="str">
        <f t="shared" si="5"/>
        <v>Medium Opportunity</v>
      </c>
    </row>
    <row r="9383">
      <c r="A9383" s="2" t="s">
        <v>399</v>
      </c>
      <c r="B9383" s="2" t="s">
        <v>591</v>
      </c>
      <c r="C9383" s="2" t="s">
        <v>32934</v>
      </c>
      <c r="D9383" s="2" t="s">
        <v>32935</v>
      </c>
      <c r="E9383" s="2">
        <v>4.4</v>
      </c>
      <c r="F9383" s="2">
        <v>17.0</v>
      </c>
      <c r="H9383" s="2" t="s">
        <v>32936</v>
      </c>
      <c r="I9383" s="2" t="s">
        <v>595</v>
      </c>
      <c r="J9383" s="3" t="str">
        <f t="shared" si="1"/>
        <v>Unique</v>
      </c>
      <c r="K9383" s="4" t="str">
        <f t="shared" si="2"/>
        <v>No Website</v>
      </c>
      <c r="L9383" s="5" t="str">
        <f t="shared" si="3"/>
        <v>Good</v>
      </c>
      <c r="M9383" s="5" t="str">
        <f t="shared" si="4"/>
        <v>Below 100 Reviews</v>
      </c>
      <c r="N9383" s="6" t="str">
        <f t="shared" si="5"/>
        <v>Low Opportunity</v>
      </c>
    </row>
    <row r="9384">
      <c r="A9384" s="2" t="s">
        <v>399</v>
      </c>
      <c r="B9384" s="2" t="s">
        <v>591</v>
      </c>
      <c r="C9384" s="2" t="s">
        <v>32937</v>
      </c>
      <c r="D9384" s="2" t="s">
        <v>32938</v>
      </c>
      <c r="E9384" s="2">
        <v>4.1</v>
      </c>
      <c r="F9384" s="2">
        <v>18.0</v>
      </c>
      <c r="G9384" s="7" t="s">
        <v>32939</v>
      </c>
      <c r="H9384" s="2" t="s">
        <v>32940</v>
      </c>
      <c r="I9384" s="2" t="s">
        <v>4232</v>
      </c>
      <c r="J9384" s="3" t="str">
        <f t="shared" si="1"/>
        <v>Unique</v>
      </c>
      <c r="K9384" s="6" t="str">
        <f t="shared" si="2"/>
        <v>Social Media</v>
      </c>
      <c r="L9384" s="5" t="str">
        <f t="shared" si="3"/>
        <v>Good</v>
      </c>
      <c r="M9384" s="5" t="str">
        <f t="shared" si="4"/>
        <v>Below 100 Reviews</v>
      </c>
      <c r="N9384" s="8" t="str">
        <f t="shared" si="5"/>
        <v>Medium Opportunity</v>
      </c>
    </row>
    <row r="9385">
      <c r="A9385" s="2" t="s">
        <v>399</v>
      </c>
      <c r="B9385" s="2" t="s">
        <v>591</v>
      </c>
      <c r="C9385" s="2" t="s">
        <v>32941</v>
      </c>
      <c r="D9385" s="2" t="s">
        <v>32942</v>
      </c>
      <c r="E9385" s="2">
        <v>4.5</v>
      </c>
      <c r="F9385" s="2">
        <v>28.0</v>
      </c>
      <c r="G9385" s="7" t="s">
        <v>32943</v>
      </c>
      <c r="H9385" s="2" t="s">
        <v>32944</v>
      </c>
      <c r="I9385" s="2" t="s">
        <v>595</v>
      </c>
      <c r="J9385" s="3" t="str">
        <f t="shared" si="1"/>
        <v>Unique</v>
      </c>
      <c r="K9385" s="9" t="str">
        <f t="shared" si="2"/>
        <v>Official Website</v>
      </c>
      <c r="L9385" s="5" t="str">
        <f t="shared" si="3"/>
        <v>Excellent</v>
      </c>
      <c r="M9385" s="5" t="str">
        <f t="shared" si="4"/>
        <v>Below 100 Reviews</v>
      </c>
      <c r="N9385" s="6" t="str">
        <f t="shared" si="5"/>
        <v>Low Opportunity</v>
      </c>
    </row>
    <row r="9386">
      <c r="A9386" s="2" t="s">
        <v>399</v>
      </c>
      <c r="B9386" s="2" t="s">
        <v>591</v>
      </c>
      <c r="C9386" s="2" t="s">
        <v>32945</v>
      </c>
      <c r="D9386" s="2" t="s">
        <v>32946</v>
      </c>
      <c r="E9386" s="2">
        <v>4.7</v>
      </c>
      <c r="F9386" s="2">
        <v>21.0</v>
      </c>
      <c r="G9386" s="7" t="s">
        <v>32947</v>
      </c>
      <c r="H9386" s="2" t="s">
        <v>32948</v>
      </c>
      <c r="I9386" s="2" t="s">
        <v>1086</v>
      </c>
      <c r="J9386" s="3" t="str">
        <f t="shared" si="1"/>
        <v>Unique</v>
      </c>
      <c r="K9386" s="9" t="str">
        <f t="shared" si="2"/>
        <v>Official Website</v>
      </c>
      <c r="L9386" s="5" t="str">
        <f t="shared" si="3"/>
        <v>Excellent</v>
      </c>
      <c r="M9386" s="5" t="str">
        <f t="shared" si="4"/>
        <v>Below 100 Reviews</v>
      </c>
      <c r="N9386" s="6" t="str">
        <f t="shared" si="5"/>
        <v>Low Opportunity</v>
      </c>
    </row>
    <row r="9387">
      <c r="A9387" s="2" t="s">
        <v>399</v>
      </c>
      <c r="B9387" s="2" t="s">
        <v>591</v>
      </c>
      <c r="C9387" s="2" t="s">
        <v>32949</v>
      </c>
      <c r="D9387" s="2" t="s">
        <v>32950</v>
      </c>
      <c r="E9387" s="2">
        <v>3.8</v>
      </c>
      <c r="F9387" s="2">
        <v>11.0</v>
      </c>
      <c r="H9387" s="2" t="s">
        <v>32951</v>
      </c>
      <c r="I9387" s="2" t="s">
        <v>595</v>
      </c>
      <c r="J9387" s="3" t="str">
        <f t="shared" si="1"/>
        <v>Unique</v>
      </c>
      <c r="K9387" s="4" t="str">
        <f t="shared" si="2"/>
        <v>No Website</v>
      </c>
      <c r="L9387" s="5" t="str">
        <f t="shared" si="3"/>
        <v>Average</v>
      </c>
      <c r="M9387" s="5" t="str">
        <f t="shared" si="4"/>
        <v>Below 100 Reviews</v>
      </c>
      <c r="N9387" s="6" t="str">
        <f t="shared" si="5"/>
        <v>Low Opportunity</v>
      </c>
    </row>
    <row r="9388">
      <c r="A9388" s="2" t="s">
        <v>399</v>
      </c>
      <c r="B9388" s="2" t="s">
        <v>591</v>
      </c>
      <c r="C9388" s="2" t="s">
        <v>32952</v>
      </c>
      <c r="D9388" s="2" t="s">
        <v>32953</v>
      </c>
      <c r="E9388" s="2">
        <v>3.9</v>
      </c>
      <c r="F9388" s="2">
        <v>19.0</v>
      </c>
      <c r="H9388" s="2" t="s">
        <v>32954</v>
      </c>
      <c r="I9388" s="2" t="s">
        <v>595</v>
      </c>
      <c r="J9388" s="3" t="str">
        <f t="shared" si="1"/>
        <v>Unique</v>
      </c>
      <c r="K9388" s="4" t="str">
        <f t="shared" si="2"/>
        <v>No Website</v>
      </c>
      <c r="L9388" s="5" t="str">
        <f t="shared" si="3"/>
        <v>Average</v>
      </c>
      <c r="M9388" s="5" t="str">
        <f t="shared" si="4"/>
        <v>Below 100 Reviews</v>
      </c>
      <c r="N9388" s="6" t="str">
        <f t="shared" si="5"/>
        <v>Low Opportunity</v>
      </c>
    </row>
    <row r="9389">
      <c r="A9389" s="2" t="s">
        <v>292</v>
      </c>
      <c r="B9389" s="2" t="s">
        <v>101</v>
      </c>
      <c r="C9389" s="2" t="s">
        <v>32955</v>
      </c>
      <c r="D9389" s="2" t="s">
        <v>32956</v>
      </c>
      <c r="E9389" s="2">
        <v>4.5</v>
      </c>
      <c r="F9389" s="2">
        <v>199.0</v>
      </c>
      <c r="H9389" s="2" t="s">
        <v>32957</v>
      </c>
      <c r="I9389" s="2" t="s">
        <v>32958</v>
      </c>
      <c r="J9389" s="3" t="str">
        <f t="shared" si="1"/>
        <v>Unique</v>
      </c>
      <c r="K9389" s="4" t="str">
        <f t="shared" si="2"/>
        <v>No Website</v>
      </c>
      <c r="L9389" s="5" t="str">
        <f t="shared" si="3"/>
        <v>Excellent</v>
      </c>
      <c r="M9389" s="5" t="str">
        <f t="shared" si="4"/>
        <v>100-499 Reviews</v>
      </c>
      <c r="N9389" s="4" t="str">
        <f t="shared" si="5"/>
        <v>High Opportunity</v>
      </c>
    </row>
    <row r="9390">
      <c r="A9390" s="2" t="s">
        <v>399</v>
      </c>
      <c r="B9390" s="2" t="s">
        <v>591</v>
      </c>
      <c r="C9390" s="2" t="s">
        <v>32959</v>
      </c>
      <c r="D9390" s="2" t="s">
        <v>32960</v>
      </c>
      <c r="E9390" s="2">
        <v>4.1</v>
      </c>
      <c r="F9390" s="2">
        <v>15.0</v>
      </c>
      <c r="H9390" s="2" t="s">
        <v>32961</v>
      </c>
      <c r="I9390" s="2" t="s">
        <v>595</v>
      </c>
      <c r="J9390" s="3" t="str">
        <f t="shared" si="1"/>
        <v>Unique</v>
      </c>
      <c r="K9390" s="4" t="str">
        <f t="shared" si="2"/>
        <v>No Website</v>
      </c>
      <c r="L9390" s="5" t="str">
        <f t="shared" si="3"/>
        <v>Good</v>
      </c>
      <c r="M9390" s="5" t="str">
        <f t="shared" si="4"/>
        <v>Below 100 Reviews</v>
      </c>
      <c r="N9390" s="6" t="str">
        <f t="shared" si="5"/>
        <v>Low Opportunity</v>
      </c>
    </row>
    <row r="9391">
      <c r="A9391" s="2" t="s">
        <v>171</v>
      </c>
      <c r="B9391" s="2" t="s">
        <v>140</v>
      </c>
      <c r="C9391" s="2" t="s">
        <v>32962</v>
      </c>
      <c r="D9391" s="2" t="s">
        <v>32963</v>
      </c>
      <c r="E9391" s="2">
        <v>4.5</v>
      </c>
      <c r="F9391" s="2">
        <v>196.0</v>
      </c>
      <c r="H9391" s="2" t="s">
        <v>32964</v>
      </c>
      <c r="I9391" s="2" t="s">
        <v>7736</v>
      </c>
      <c r="J9391" s="3" t="str">
        <f t="shared" si="1"/>
        <v>Unique</v>
      </c>
      <c r="K9391" s="4" t="str">
        <f t="shared" si="2"/>
        <v>No Website</v>
      </c>
      <c r="L9391" s="5" t="str">
        <f t="shared" si="3"/>
        <v>Excellent</v>
      </c>
      <c r="M9391" s="5" t="str">
        <f t="shared" si="4"/>
        <v>100-499 Reviews</v>
      </c>
      <c r="N9391" s="4" t="str">
        <f t="shared" si="5"/>
        <v>High Opportunity</v>
      </c>
    </row>
    <row r="9392">
      <c r="A9392" s="2" t="s">
        <v>399</v>
      </c>
      <c r="B9392" s="2" t="s">
        <v>591</v>
      </c>
      <c r="C9392" s="2" t="s">
        <v>32965</v>
      </c>
      <c r="D9392" s="2" t="s">
        <v>32966</v>
      </c>
      <c r="E9392" s="2">
        <v>3.5</v>
      </c>
      <c r="F9392" s="2">
        <v>49.0</v>
      </c>
      <c r="G9392" s="7" t="s">
        <v>32967</v>
      </c>
      <c r="H9392" s="2" t="s">
        <v>32968</v>
      </c>
      <c r="I9392" s="2" t="s">
        <v>25490</v>
      </c>
      <c r="J9392" s="3" t="str">
        <f t="shared" si="1"/>
        <v>Unique</v>
      </c>
      <c r="K9392" s="9" t="str">
        <f t="shared" si="2"/>
        <v>Official Website</v>
      </c>
      <c r="L9392" s="5" t="str">
        <f t="shared" si="3"/>
        <v>Average</v>
      </c>
      <c r="M9392" s="5" t="str">
        <f t="shared" si="4"/>
        <v>Below 100 Reviews</v>
      </c>
      <c r="N9392" s="6" t="str">
        <f t="shared" si="5"/>
        <v>Low Opportunity</v>
      </c>
    </row>
    <row r="9393">
      <c r="A9393" s="2" t="s">
        <v>1116</v>
      </c>
      <c r="B9393" s="2" t="s">
        <v>21</v>
      </c>
      <c r="C9393" s="2" t="s">
        <v>9621</v>
      </c>
      <c r="D9393" s="2" t="s">
        <v>32969</v>
      </c>
      <c r="E9393" s="2">
        <v>4.3</v>
      </c>
      <c r="F9393" s="2">
        <v>677.0</v>
      </c>
      <c r="G9393" s="7" t="s">
        <v>9623</v>
      </c>
      <c r="H9393" s="2" t="s">
        <v>32970</v>
      </c>
      <c r="I9393" s="2" t="s">
        <v>84</v>
      </c>
      <c r="J9393" s="3" t="str">
        <f t="shared" si="1"/>
        <v>Unique</v>
      </c>
      <c r="K9393" s="9" t="str">
        <f t="shared" si="2"/>
        <v>Official Website</v>
      </c>
      <c r="L9393" s="5" t="str">
        <f t="shared" si="3"/>
        <v>Good</v>
      </c>
      <c r="M9393" s="5" t="str">
        <f t="shared" si="4"/>
        <v>500-999 Reviews</v>
      </c>
      <c r="N9393" s="6" t="str">
        <f t="shared" si="5"/>
        <v>Low Opportunity</v>
      </c>
    </row>
    <row r="9394">
      <c r="A9394" s="2" t="s">
        <v>1116</v>
      </c>
      <c r="B9394" s="2" t="s">
        <v>21</v>
      </c>
      <c r="C9394" s="2" t="s">
        <v>32971</v>
      </c>
      <c r="D9394" s="2" t="s">
        <v>32972</v>
      </c>
      <c r="E9394" s="2">
        <v>4.7</v>
      </c>
      <c r="F9394" s="2">
        <v>627.0</v>
      </c>
      <c r="G9394" s="7" t="s">
        <v>32973</v>
      </c>
      <c r="H9394" s="2" t="s">
        <v>32974</v>
      </c>
      <c r="I9394" s="2" t="s">
        <v>2217</v>
      </c>
      <c r="J9394" s="3" t="str">
        <f t="shared" si="1"/>
        <v>Unique</v>
      </c>
      <c r="K9394" s="9" t="str">
        <f t="shared" si="2"/>
        <v>Official Website</v>
      </c>
      <c r="L9394" s="5" t="str">
        <f t="shared" si="3"/>
        <v>Excellent</v>
      </c>
      <c r="M9394" s="5" t="str">
        <f t="shared" si="4"/>
        <v>500-999 Reviews</v>
      </c>
      <c r="N9394" s="6" t="str">
        <f t="shared" si="5"/>
        <v>Low Opportunity</v>
      </c>
    </row>
    <row r="9395">
      <c r="A9395" s="2" t="s">
        <v>1116</v>
      </c>
      <c r="B9395" s="2" t="s">
        <v>21</v>
      </c>
      <c r="C9395" s="2" t="s">
        <v>32975</v>
      </c>
      <c r="D9395" s="2" t="s">
        <v>32976</v>
      </c>
      <c r="E9395" s="2">
        <v>4.6</v>
      </c>
      <c r="F9395" s="2">
        <v>595.0</v>
      </c>
      <c r="G9395" s="7" t="s">
        <v>32977</v>
      </c>
      <c r="H9395" s="2" t="s">
        <v>32978</v>
      </c>
      <c r="I9395" s="2" t="s">
        <v>84</v>
      </c>
      <c r="J9395" s="3" t="str">
        <f t="shared" si="1"/>
        <v>Unique</v>
      </c>
      <c r="K9395" s="9" t="str">
        <f t="shared" si="2"/>
        <v>Official Website</v>
      </c>
      <c r="L9395" s="5" t="str">
        <f t="shared" si="3"/>
        <v>Excellent</v>
      </c>
      <c r="M9395" s="5" t="str">
        <f t="shared" si="4"/>
        <v>500-999 Reviews</v>
      </c>
      <c r="N9395" s="6" t="str">
        <f t="shared" si="5"/>
        <v>Low Opportunity</v>
      </c>
    </row>
    <row r="9396">
      <c r="A9396" s="2" t="s">
        <v>1116</v>
      </c>
      <c r="B9396" s="2" t="s">
        <v>21</v>
      </c>
      <c r="C9396" s="2" t="s">
        <v>32979</v>
      </c>
      <c r="D9396" s="2" t="s">
        <v>32980</v>
      </c>
      <c r="E9396" s="2">
        <v>4.4</v>
      </c>
      <c r="F9396" s="2">
        <v>861.0</v>
      </c>
      <c r="G9396" s="7" t="s">
        <v>32981</v>
      </c>
      <c r="H9396" s="2" t="s">
        <v>32982</v>
      </c>
      <c r="I9396" s="2" t="s">
        <v>1169</v>
      </c>
      <c r="J9396" s="3" t="str">
        <f t="shared" si="1"/>
        <v>Unique</v>
      </c>
      <c r="K9396" s="9" t="str">
        <f t="shared" si="2"/>
        <v>Official Website</v>
      </c>
      <c r="L9396" s="5" t="str">
        <f t="shared" si="3"/>
        <v>Good</v>
      </c>
      <c r="M9396" s="5" t="str">
        <f t="shared" si="4"/>
        <v>500-999 Reviews</v>
      </c>
      <c r="N9396" s="6" t="str">
        <f t="shared" si="5"/>
        <v>Low Opportunity</v>
      </c>
    </row>
    <row r="9397">
      <c r="A9397" s="2" t="s">
        <v>1116</v>
      </c>
      <c r="B9397" s="2" t="s">
        <v>21</v>
      </c>
      <c r="C9397" s="2" t="s">
        <v>17968</v>
      </c>
      <c r="D9397" s="2" t="s">
        <v>32983</v>
      </c>
      <c r="E9397" s="2">
        <v>4.4</v>
      </c>
      <c r="F9397" s="2">
        <v>5988.0</v>
      </c>
      <c r="G9397" s="7" t="s">
        <v>32984</v>
      </c>
      <c r="H9397" s="2" t="s">
        <v>32985</v>
      </c>
      <c r="I9397" s="2" t="s">
        <v>39</v>
      </c>
      <c r="J9397" s="3" t="str">
        <f t="shared" si="1"/>
        <v>Unique</v>
      </c>
      <c r="K9397" s="9" t="str">
        <f t="shared" si="2"/>
        <v>Official Website</v>
      </c>
      <c r="L9397" s="5" t="str">
        <f t="shared" si="3"/>
        <v>Good</v>
      </c>
      <c r="M9397" s="5" t="str">
        <f t="shared" si="4"/>
        <v>1000+ Reviews</v>
      </c>
      <c r="N9397" s="6" t="str">
        <f t="shared" si="5"/>
        <v>Low Opportunity</v>
      </c>
    </row>
    <row r="9398">
      <c r="A9398" s="2" t="s">
        <v>1116</v>
      </c>
      <c r="B9398" s="2" t="s">
        <v>21</v>
      </c>
      <c r="C9398" s="2" t="s">
        <v>32986</v>
      </c>
      <c r="D9398" s="2" t="s">
        <v>32987</v>
      </c>
      <c r="E9398" s="2">
        <v>4.4</v>
      </c>
      <c r="F9398" s="2">
        <v>3907.0</v>
      </c>
      <c r="H9398" s="2" t="s">
        <v>32988</v>
      </c>
      <c r="I9398" s="2" t="s">
        <v>54</v>
      </c>
      <c r="J9398" s="3" t="str">
        <f t="shared" si="1"/>
        <v>Unique</v>
      </c>
      <c r="K9398" s="4" t="str">
        <f t="shared" si="2"/>
        <v>No Website</v>
      </c>
      <c r="L9398" s="5" t="str">
        <f t="shared" si="3"/>
        <v>Good</v>
      </c>
      <c r="M9398" s="5" t="str">
        <f t="shared" si="4"/>
        <v>1000+ Reviews</v>
      </c>
      <c r="N9398" s="6" t="str">
        <f t="shared" si="5"/>
        <v>Low Opportunity</v>
      </c>
    </row>
    <row r="9399">
      <c r="A9399" s="2" t="s">
        <v>1116</v>
      </c>
      <c r="B9399" s="2" t="s">
        <v>21</v>
      </c>
      <c r="C9399" s="2" t="s">
        <v>32989</v>
      </c>
      <c r="D9399" s="2" t="s">
        <v>32990</v>
      </c>
      <c r="E9399" s="2">
        <v>4.6</v>
      </c>
      <c r="F9399" s="2">
        <v>3044.0</v>
      </c>
      <c r="G9399" s="7" t="s">
        <v>32991</v>
      </c>
      <c r="H9399" s="2" t="s">
        <v>32992</v>
      </c>
      <c r="I9399" s="2" t="s">
        <v>32993</v>
      </c>
      <c r="J9399" s="3" t="str">
        <f t="shared" si="1"/>
        <v>Unique</v>
      </c>
      <c r="K9399" s="9" t="str">
        <f t="shared" si="2"/>
        <v>Official Website</v>
      </c>
      <c r="L9399" s="5" t="str">
        <f t="shared" si="3"/>
        <v>Excellent</v>
      </c>
      <c r="M9399" s="5" t="str">
        <f t="shared" si="4"/>
        <v>1000+ Reviews</v>
      </c>
      <c r="N9399" s="6" t="str">
        <f t="shared" si="5"/>
        <v>Low Opportunity</v>
      </c>
    </row>
    <row r="9400">
      <c r="A9400" s="2" t="s">
        <v>350</v>
      </c>
      <c r="B9400" s="2" t="s">
        <v>181</v>
      </c>
      <c r="C9400" s="2" t="s">
        <v>32994</v>
      </c>
      <c r="D9400" s="2" t="s">
        <v>32995</v>
      </c>
      <c r="E9400" s="2">
        <v>4.5</v>
      </c>
      <c r="F9400" s="2">
        <v>188.0</v>
      </c>
      <c r="H9400" s="2" t="s">
        <v>29358</v>
      </c>
      <c r="I9400" s="2" t="s">
        <v>185</v>
      </c>
      <c r="J9400" s="3" t="str">
        <f t="shared" si="1"/>
        <v>Unique</v>
      </c>
      <c r="K9400" s="4" t="str">
        <f t="shared" si="2"/>
        <v>No Website</v>
      </c>
      <c r="L9400" s="5" t="str">
        <f t="shared" si="3"/>
        <v>Excellent</v>
      </c>
      <c r="M9400" s="5" t="str">
        <f t="shared" si="4"/>
        <v>100-499 Reviews</v>
      </c>
      <c r="N9400" s="4" t="str">
        <f t="shared" si="5"/>
        <v>High Opportunity</v>
      </c>
    </row>
    <row r="9401">
      <c r="A9401" s="2" t="s">
        <v>1116</v>
      </c>
      <c r="B9401" s="2" t="s">
        <v>21</v>
      </c>
      <c r="C9401" s="2" t="s">
        <v>32996</v>
      </c>
      <c r="D9401" s="2" t="s">
        <v>32997</v>
      </c>
      <c r="E9401" s="2">
        <v>4.1</v>
      </c>
      <c r="F9401" s="2">
        <v>1435.0</v>
      </c>
      <c r="H9401" s="2" t="s">
        <v>32998</v>
      </c>
      <c r="I9401" s="2" t="s">
        <v>32999</v>
      </c>
      <c r="J9401" s="3" t="str">
        <f t="shared" si="1"/>
        <v>Unique</v>
      </c>
      <c r="K9401" s="4" t="str">
        <f t="shared" si="2"/>
        <v>No Website</v>
      </c>
      <c r="L9401" s="5" t="str">
        <f t="shared" si="3"/>
        <v>Good</v>
      </c>
      <c r="M9401" s="5" t="str">
        <f t="shared" si="4"/>
        <v>1000+ Reviews</v>
      </c>
      <c r="N9401" s="6" t="str">
        <f t="shared" si="5"/>
        <v>Low Opportunity</v>
      </c>
    </row>
    <row r="9402">
      <c r="A9402" s="2" t="s">
        <v>1116</v>
      </c>
      <c r="B9402" s="2" t="s">
        <v>21</v>
      </c>
      <c r="C9402" s="2" t="s">
        <v>33000</v>
      </c>
      <c r="D9402" s="2" t="s">
        <v>33001</v>
      </c>
      <c r="E9402" s="2">
        <v>4.1</v>
      </c>
      <c r="F9402" s="2">
        <v>5233.0</v>
      </c>
      <c r="G9402" s="7" t="s">
        <v>33002</v>
      </c>
      <c r="H9402" s="2" t="s">
        <v>33003</v>
      </c>
      <c r="I9402" s="2" t="s">
        <v>84</v>
      </c>
      <c r="J9402" s="3" t="str">
        <f t="shared" si="1"/>
        <v>Unique</v>
      </c>
      <c r="K9402" s="9" t="str">
        <f t="shared" si="2"/>
        <v>Official Website</v>
      </c>
      <c r="L9402" s="5" t="str">
        <f t="shared" si="3"/>
        <v>Good</v>
      </c>
      <c r="M9402" s="5" t="str">
        <f t="shared" si="4"/>
        <v>1000+ Reviews</v>
      </c>
      <c r="N9402" s="6" t="str">
        <f t="shared" si="5"/>
        <v>Low Opportunity</v>
      </c>
    </row>
    <row r="9403">
      <c r="A9403" s="2" t="s">
        <v>1116</v>
      </c>
      <c r="B9403" s="2" t="s">
        <v>21</v>
      </c>
      <c r="C9403" s="2" t="s">
        <v>33004</v>
      </c>
      <c r="D9403" s="2" t="s">
        <v>33005</v>
      </c>
      <c r="E9403" s="2">
        <v>4.9</v>
      </c>
      <c r="F9403" s="2">
        <v>35.0</v>
      </c>
      <c r="G9403" s="7" t="s">
        <v>33006</v>
      </c>
      <c r="H9403" s="2" t="s">
        <v>33007</v>
      </c>
      <c r="I9403" s="2" t="s">
        <v>3231</v>
      </c>
      <c r="J9403" s="3" t="str">
        <f t="shared" si="1"/>
        <v>Unique</v>
      </c>
      <c r="K9403" s="6" t="str">
        <f t="shared" si="2"/>
        <v>Social Media</v>
      </c>
      <c r="L9403" s="5" t="str">
        <f t="shared" si="3"/>
        <v>Excellent</v>
      </c>
      <c r="M9403" s="5" t="str">
        <f t="shared" si="4"/>
        <v>Below 100 Reviews</v>
      </c>
      <c r="N9403" s="8" t="str">
        <f t="shared" si="5"/>
        <v>Medium Opportunity</v>
      </c>
    </row>
    <row r="9404">
      <c r="A9404" s="2" t="s">
        <v>1116</v>
      </c>
      <c r="B9404" s="2" t="s">
        <v>21</v>
      </c>
      <c r="C9404" s="2" t="s">
        <v>33008</v>
      </c>
      <c r="D9404" s="2" t="s">
        <v>33009</v>
      </c>
      <c r="E9404" s="2">
        <v>3.8</v>
      </c>
      <c r="F9404" s="2">
        <v>124.0</v>
      </c>
      <c r="G9404" s="7" t="s">
        <v>33010</v>
      </c>
      <c r="H9404" s="2" t="s">
        <v>33011</v>
      </c>
      <c r="I9404" s="2" t="s">
        <v>84</v>
      </c>
      <c r="J9404" s="3" t="str">
        <f t="shared" si="1"/>
        <v>Unique</v>
      </c>
      <c r="K9404" s="9" t="str">
        <f t="shared" si="2"/>
        <v>Official Website</v>
      </c>
      <c r="L9404" s="5" t="str">
        <f t="shared" si="3"/>
        <v>Average</v>
      </c>
      <c r="M9404" s="5" t="str">
        <f t="shared" si="4"/>
        <v>100-499 Reviews</v>
      </c>
      <c r="N9404" s="6" t="str">
        <f t="shared" si="5"/>
        <v>Low Opportunity</v>
      </c>
    </row>
    <row r="9405">
      <c r="A9405" s="2" t="s">
        <v>215</v>
      </c>
      <c r="B9405" s="2" t="s">
        <v>206</v>
      </c>
      <c r="C9405" s="2" t="s">
        <v>33012</v>
      </c>
      <c r="D9405" s="2" t="s">
        <v>33013</v>
      </c>
      <c r="E9405" s="2">
        <v>4.5</v>
      </c>
      <c r="F9405" s="2">
        <v>187.0</v>
      </c>
      <c r="H9405" s="2" t="s">
        <v>33014</v>
      </c>
      <c r="I9405" s="2" t="s">
        <v>16491</v>
      </c>
      <c r="J9405" s="3" t="str">
        <f t="shared" si="1"/>
        <v>Unique</v>
      </c>
      <c r="K9405" s="4" t="str">
        <f t="shared" si="2"/>
        <v>No Website</v>
      </c>
      <c r="L9405" s="5" t="str">
        <f t="shared" si="3"/>
        <v>Excellent</v>
      </c>
      <c r="M9405" s="5" t="str">
        <f t="shared" si="4"/>
        <v>100-499 Reviews</v>
      </c>
      <c r="N9405" s="4" t="str">
        <f t="shared" si="5"/>
        <v>High Opportunity</v>
      </c>
    </row>
    <row r="9406">
      <c r="A9406" s="2" t="s">
        <v>1116</v>
      </c>
      <c r="B9406" s="2" t="s">
        <v>21</v>
      </c>
      <c r="C9406" s="2" t="s">
        <v>33015</v>
      </c>
      <c r="D9406" s="2" t="s">
        <v>33016</v>
      </c>
      <c r="E9406" s="2">
        <v>4.2</v>
      </c>
      <c r="F9406" s="2">
        <v>865.0</v>
      </c>
      <c r="G9406" s="7" t="s">
        <v>33017</v>
      </c>
      <c r="H9406" s="2" t="s">
        <v>33018</v>
      </c>
      <c r="I9406" s="2" t="s">
        <v>7579</v>
      </c>
      <c r="J9406" s="3" t="str">
        <f t="shared" si="1"/>
        <v>Unique</v>
      </c>
      <c r="K9406" s="9" t="str">
        <f t="shared" si="2"/>
        <v>Official Website</v>
      </c>
      <c r="L9406" s="5" t="str">
        <f t="shared" si="3"/>
        <v>Good</v>
      </c>
      <c r="M9406" s="5" t="str">
        <f t="shared" si="4"/>
        <v>500-999 Reviews</v>
      </c>
      <c r="N9406" s="6" t="str">
        <f t="shared" si="5"/>
        <v>Low Opportunity</v>
      </c>
    </row>
    <row r="9407">
      <c r="A9407" s="2" t="s">
        <v>1116</v>
      </c>
      <c r="B9407" s="2" t="s">
        <v>21</v>
      </c>
      <c r="C9407" s="2" t="s">
        <v>33019</v>
      </c>
      <c r="D9407" s="2" t="s">
        <v>33020</v>
      </c>
      <c r="E9407" s="2">
        <v>4.2</v>
      </c>
      <c r="F9407" s="2">
        <v>2916.0</v>
      </c>
      <c r="G9407" s="7" t="s">
        <v>33021</v>
      </c>
      <c r="H9407" s="2" t="s">
        <v>33022</v>
      </c>
      <c r="I9407" s="2" t="s">
        <v>33023</v>
      </c>
      <c r="J9407" s="3" t="str">
        <f t="shared" si="1"/>
        <v>Unique</v>
      </c>
      <c r="K9407" s="9" t="str">
        <f t="shared" si="2"/>
        <v>Official Website</v>
      </c>
      <c r="L9407" s="5" t="str">
        <f t="shared" si="3"/>
        <v>Good</v>
      </c>
      <c r="M9407" s="5" t="str">
        <f t="shared" si="4"/>
        <v>1000+ Reviews</v>
      </c>
      <c r="N9407" s="6" t="str">
        <f t="shared" si="5"/>
        <v>Low Opportunity</v>
      </c>
    </row>
    <row r="9408">
      <c r="A9408" s="2" t="s">
        <v>1116</v>
      </c>
      <c r="B9408" s="2" t="s">
        <v>21</v>
      </c>
      <c r="C9408" s="2" t="s">
        <v>33024</v>
      </c>
      <c r="D9408" s="2" t="s">
        <v>33025</v>
      </c>
      <c r="E9408" s="2">
        <v>4.1</v>
      </c>
      <c r="F9408" s="2">
        <v>222.0</v>
      </c>
      <c r="H9408" s="2" t="s">
        <v>33026</v>
      </c>
      <c r="I9408" s="2" t="s">
        <v>39</v>
      </c>
      <c r="J9408" s="3" t="str">
        <f t="shared" si="1"/>
        <v>Unique</v>
      </c>
      <c r="K9408" s="4" t="str">
        <f t="shared" si="2"/>
        <v>No Website</v>
      </c>
      <c r="L9408" s="5" t="str">
        <f t="shared" si="3"/>
        <v>Good</v>
      </c>
      <c r="M9408" s="5" t="str">
        <f t="shared" si="4"/>
        <v>100-499 Reviews</v>
      </c>
      <c r="N9408" s="6" t="str">
        <f t="shared" si="5"/>
        <v>Low Opportunity</v>
      </c>
    </row>
    <row r="9409">
      <c r="A9409" s="2" t="s">
        <v>1116</v>
      </c>
      <c r="B9409" s="2" t="s">
        <v>21</v>
      </c>
      <c r="C9409" s="2" t="s">
        <v>33027</v>
      </c>
      <c r="D9409" s="2" t="s">
        <v>33028</v>
      </c>
      <c r="E9409" s="2">
        <v>4.4</v>
      </c>
      <c r="F9409" s="2">
        <v>1742.0</v>
      </c>
      <c r="G9409" s="7" t="s">
        <v>33029</v>
      </c>
      <c r="H9409" s="2" t="s">
        <v>33030</v>
      </c>
      <c r="I9409" s="2" t="s">
        <v>33031</v>
      </c>
      <c r="J9409" s="3" t="str">
        <f t="shared" si="1"/>
        <v>Unique</v>
      </c>
      <c r="K9409" s="6" t="str">
        <f t="shared" si="2"/>
        <v>Social Media</v>
      </c>
      <c r="L9409" s="5" t="str">
        <f t="shared" si="3"/>
        <v>Good</v>
      </c>
      <c r="M9409" s="5" t="str">
        <f t="shared" si="4"/>
        <v>1000+ Reviews</v>
      </c>
      <c r="N9409" s="8" t="str">
        <f t="shared" si="5"/>
        <v>Medium Opportunity</v>
      </c>
    </row>
    <row r="9410">
      <c r="A9410" s="2" t="s">
        <v>1116</v>
      </c>
      <c r="B9410" s="2" t="s">
        <v>21</v>
      </c>
      <c r="C9410" s="2" t="s">
        <v>33032</v>
      </c>
      <c r="D9410" s="2" t="s">
        <v>33033</v>
      </c>
      <c r="E9410" s="2">
        <v>4.3</v>
      </c>
      <c r="F9410" s="2">
        <v>2247.0</v>
      </c>
      <c r="H9410" s="2" t="s">
        <v>33034</v>
      </c>
      <c r="I9410" s="2" t="s">
        <v>33035</v>
      </c>
      <c r="J9410" s="3" t="str">
        <f t="shared" si="1"/>
        <v>Unique</v>
      </c>
      <c r="K9410" s="4" t="str">
        <f t="shared" si="2"/>
        <v>No Website</v>
      </c>
      <c r="L9410" s="5" t="str">
        <f t="shared" si="3"/>
        <v>Good</v>
      </c>
      <c r="M9410" s="5" t="str">
        <f t="shared" si="4"/>
        <v>1000+ Reviews</v>
      </c>
      <c r="N9410" s="6" t="str">
        <f t="shared" si="5"/>
        <v>Low Opportunity</v>
      </c>
    </row>
    <row r="9411">
      <c r="A9411" s="2" t="s">
        <v>1116</v>
      </c>
      <c r="B9411" s="2" t="s">
        <v>21</v>
      </c>
      <c r="C9411" s="2" t="s">
        <v>33036</v>
      </c>
      <c r="D9411" s="2" t="s">
        <v>33037</v>
      </c>
      <c r="E9411" s="2">
        <v>4.1</v>
      </c>
      <c r="F9411" s="2">
        <v>791.0</v>
      </c>
      <c r="G9411" s="7" t="s">
        <v>33038</v>
      </c>
      <c r="H9411" s="2" t="s">
        <v>33039</v>
      </c>
      <c r="I9411" s="2" t="s">
        <v>1187</v>
      </c>
      <c r="J9411" s="3" t="str">
        <f t="shared" si="1"/>
        <v>Unique</v>
      </c>
      <c r="K9411" s="9" t="str">
        <f t="shared" si="2"/>
        <v>Official Website</v>
      </c>
      <c r="L9411" s="5" t="str">
        <f t="shared" si="3"/>
        <v>Good</v>
      </c>
      <c r="M9411" s="5" t="str">
        <f t="shared" si="4"/>
        <v>500-999 Reviews</v>
      </c>
      <c r="N9411" s="6" t="str">
        <f t="shared" si="5"/>
        <v>Low Opportunity</v>
      </c>
    </row>
    <row r="9412">
      <c r="A9412" s="2" t="s">
        <v>1116</v>
      </c>
      <c r="B9412" s="2" t="s">
        <v>106</v>
      </c>
      <c r="C9412" s="2" t="s">
        <v>33040</v>
      </c>
      <c r="D9412" s="2" t="s">
        <v>33041</v>
      </c>
      <c r="E9412" s="2">
        <v>4.2</v>
      </c>
      <c r="F9412" s="2">
        <v>379.0</v>
      </c>
      <c r="H9412" s="2" t="s">
        <v>33042</v>
      </c>
      <c r="I9412" s="2" t="s">
        <v>111</v>
      </c>
      <c r="J9412" s="3" t="str">
        <f t="shared" si="1"/>
        <v>Unique</v>
      </c>
      <c r="K9412" s="4" t="str">
        <f t="shared" si="2"/>
        <v>No Website</v>
      </c>
      <c r="L9412" s="5" t="str">
        <f t="shared" si="3"/>
        <v>Good</v>
      </c>
      <c r="M9412" s="5" t="str">
        <f t="shared" si="4"/>
        <v>100-499 Reviews</v>
      </c>
      <c r="N9412" s="6" t="str">
        <f t="shared" si="5"/>
        <v>Low Opportunity</v>
      </c>
    </row>
    <row r="9413">
      <c r="A9413" s="2" t="s">
        <v>1116</v>
      </c>
      <c r="B9413" s="2" t="s">
        <v>106</v>
      </c>
      <c r="C9413" s="2" t="s">
        <v>33043</v>
      </c>
      <c r="D9413" s="2" t="s">
        <v>33044</v>
      </c>
      <c r="E9413" s="2">
        <v>4.8</v>
      </c>
      <c r="F9413" s="2">
        <v>115.0</v>
      </c>
      <c r="G9413" s="7" t="s">
        <v>33045</v>
      </c>
      <c r="H9413" s="2" t="s">
        <v>33046</v>
      </c>
      <c r="I9413" s="2" t="s">
        <v>111</v>
      </c>
      <c r="J9413" s="3" t="str">
        <f t="shared" si="1"/>
        <v>Unique</v>
      </c>
      <c r="K9413" s="9" t="str">
        <f t="shared" si="2"/>
        <v>Official Website</v>
      </c>
      <c r="L9413" s="5" t="str">
        <f t="shared" si="3"/>
        <v>Excellent</v>
      </c>
      <c r="M9413" s="5" t="str">
        <f t="shared" si="4"/>
        <v>100-499 Reviews</v>
      </c>
      <c r="N9413" s="6" t="str">
        <f t="shared" si="5"/>
        <v>Low Opportunity</v>
      </c>
    </row>
    <row r="9414">
      <c r="A9414" s="2" t="s">
        <v>1116</v>
      </c>
      <c r="B9414" s="2" t="s">
        <v>106</v>
      </c>
      <c r="C9414" s="2" t="s">
        <v>33047</v>
      </c>
      <c r="D9414" s="2" t="s">
        <v>33048</v>
      </c>
      <c r="E9414" s="2">
        <v>4.4</v>
      </c>
      <c r="F9414" s="2">
        <v>70.0</v>
      </c>
      <c r="I9414" s="2" t="s">
        <v>111</v>
      </c>
      <c r="J9414" s="3" t="str">
        <f t="shared" si="1"/>
        <v>Unique</v>
      </c>
      <c r="K9414" s="4" t="str">
        <f t="shared" si="2"/>
        <v>No Website</v>
      </c>
      <c r="L9414" s="5" t="str">
        <f t="shared" si="3"/>
        <v>Good</v>
      </c>
      <c r="M9414" s="5" t="str">
        <f t="shared" si="4"/>
        <v>Below 100 Reviews</v>
      </c>
      <c r="N9414" s="6" t="str">
        <f t="shared" si="5"/>
        <v>Low Opportunity</v>
      </c>
    </row>
    <row r="9415">
      <c r="A9415" s="2" t="s">
        <v>1116</v>
      </c>
      <c r="B9415" s="2" t="s">
        <v>106</v>
      </c>
      <c r="C9415" s="2" t="s">
        <v>33049</v>
      </c>
      <c r="D9415" s="2" t="s">
        <v>33050</v>
      </c>
      <c r="E9415" s="2">
        <v>3.4</v>
      </c>
      <c r="F9415" s="2">
        <v>912.0</v>
      </c>
      <c r="H9415" s="2" t="s">
        <v>33051</v>
      </c>
      <c r="I9415" s="2" t="s">
        <v>111</v>
      </c>
      <c r="J9415" s="3" t="str">
        <f t="shared" si="1"/>
        <v>Unique</v>
      </c>
      <c r="K9415" s="4" t="str">
        <f t="shared" si="2"/>
        <v>No Website</v>
      </c>
      <c r="L9415" s="5" t="str">
        <f t="shared" si="3"/>
        <v>Average</v>
      </c>
      <c r="M9415" s="5" t="str">
        <f t="shared" si="4"/>
        <v>500-999 Reviews</v>
      </c>
      <c r="N9415" s="6" t="str">
        <f t="shared" si="5"/>
        <v>Low Opportunity</v>
      </c>
    </row>
    <row r="9416">
      <c r="A9416" s="2" t="s">
        <v>1116</v>
      </c>
      <c r="B9416" s="2" t="s">
        <v>106</v>
      </c>
      <c r="C9416" s="2" t="s">
        <v>33052</v>
      </c>
      <c r="D9416" s="2" t="s">
        <v>33053</v>
      </c>
      <c r="E9416" s="2">
        <v>4.8</v>
      </c>
      <c r="F9416" s="2">
        <v>121.0</v>
      </c>
      <c r="G9416" s="7" t="s">
        <v>23341</v>
      </c>
      <c r="H9416" s="2" t="s">
        <v>33054</v>
      </c>
      <c r="I9416" s="2" t="s">
        <v>23343</v>
      </c>
      <c r="J9416" s="3" t="str">
        <f t="shared" si="1"/>
        <v>Unique</v>
      </c>
      <c r="K9416" s="9" t="str">
        <f t="shared" si="2"/>
        <v>Official Website</v>
      </c>
      <c r="L9416" s="5" t="str">
        <f t="shared" si="3"/>
        <v>Excellent</v>
      </c>
      <c r="M9416" s="5" t="str">
        <f t="shared" si="4"/>
        <v>100-499 Reviews</v>
      </c>
      <c r="N9416" s="6" t="str">
        <f t="shared" si="5"/>
        <v>Low Opportunity</v>
      </c>
    </row>
    <row r="9417">
      <c r="A9417" s="2" t="s">
        <v>1116</v>
      </c>
      <c r="B9417" s="2" t="s">
        <v>106</v>
      </c>
      <c r="C9417" s="2" t="s">
        <v>33055</v>
      </c>
      <c r="D9417" s="2" t="s">
        <v>33056</v>
      </c>
      <c r="E9417" s="2">
        <v>4.2</v>
      </c>
      <c r="F9417" s="2">
        <v>321.0</v>
      </c>
      <c r="I9417" s="2" t="s">
        <v>5305</v>
      </c>
      <c r="J9417" s="3" t="str">
        <f t="shared" si="1"/>
        <v>Unique</v>
      </c>
      <c r="K9417" s="4" t="str">
        <f t="shared" si="2"/>
        <v>No Website</v>
      </c>
      <c r="L9417" s="5" t="str">
        <f t="shared" si="3"/>
        <v>Good</v>
      </c>
      <c r="M9417" s="5" t="str">
        <f t="shared" si="4"/>
        <v>100-499 Reviews</v>
      </c>
      <c r="N9417" s="6" t="str">
        <f t="shared" si="5"/>
        <v>Low Opportunity</v>
      </c>
    </row>
    <row r="9418">
      <c r="A9418" s="2" t="s">
        <v>1116</v>
      </c>
      <c r="B9418" s="2" t="s">
        <v>106</v>
      </c>
      <c r="C9418" s="2" t="s">
        <v>33057</v>
      </c>
      <c r="D9418" s="2" t="s">
        <v>33058</v>
      </c>
      <c r="E9418" s="2">
        <v>4.6</v>
      </c>
      <c r="F9418" s="2">
        <v>47.0</v>
      </c>
      <c r="G9418" s="7" t="s">
        <v>33059</v>
      </c>
      <c r="I9418" s="2" t="s">
        <v>111</v>
      </c>
      <c r="J9418" s="3" t="str">
        <f t="shared" si="1"/>
        <v>Unique</v>
      </c>
      <c r="K9418" s="6" t="str">
        <f t="shared" si="2"/>
        <v>Social Media</v>
      </c>
      <c r="L9418" s="5" t="str">
        <f t="shared" si="3"/>
        <v>Excellent</v>
      </c>
      <c r="M9418" s="5" t="str">
        <f t="shared" si="4"/>
        <v>Below 100 Reviews</v>
      </c>
      <c r="N9418" s="8" t="str">
        <f t="shared" si="5"/>
        <v>Medium Opportunity</v>
      </c>
    </row>
    <row r="9419">
      <c r="A9419" s="2" t="s">
        <v>112</v>
      </c>
      <c r="B9419" s="2" t="s">
        <v>206</v>
      </c>
      <c r="C9419" s="2" t="s">
        <v>33060</v>
      </c>
      <c r="D9419" s="2" t="s">
        <v>33061</v>
      </c>
      <c r="E9419" s="2">
        <v>4.5</v>
      </c>
      <c r="F9419" s="2">
        <v>183.0</v>
      </c>
      <c r="I9419" s="2" t="s">
        <v>929</v>
      </c>
      <c r="J9419" s="3" t="str">
        <f t="shared" si="1"/>
        <v>Unique</v>
      </c>
      <c r="K9419" s="4" t="str">
        <f t="shared" si="2"/>
        <v>No Website</v>
      </c>
      <c r="L9419" s="5" t="str">
        <f t="shared" si="3"/>
        <v>Excellent</v>
      </c>
      <c r="M9419" s="5" t="str">
        <f t="shared" si="4"/>
        <v>100-499 Reviews</v>
      </c>
      <c r="N9419" s="4" t="str">
        <f t="shared" si="5"/>
        <v>High Opportunity</v>
      </c>
    </row>
    <row r="9420">
      <c r="A9420" s="2" t="s">
        <v>20</v>
      </c>
      <c r="B9420" s="2" t="s">
        <v>181</v>
      </c>
      <c r="C9420" s="2" t="s">
        <v>33062</v>
      </c>
      <c r="D9420" s="2" t="s">
        <v>33063</v>
      </c>
      <c r="E9420" s="2">
        <v>4.5</v>
      </c>
      <c r="F9420" s="2">
        <v>179.0</v>
      </c>
      <c r="H9420" s="2" t="s">
        <v>33064</v>
      </c>
      <c r="I9420" s="2" t="s">
        <v>205</v>
      </c>
      <c r="J9420" s="3" t="str">
        <f t="shared" si="1"/>
        <v>Unique</v>
      </c>
      <c r="K9420" s="4" t="str">
        <f t="shared" si="2"/>
        <v>No Website</v>
      </c>
      <c r="L9420" s="5" t="str">
        <f t="shared" si="3"/>
        <v>Excellent</v>
      </c>
      <c r="M9420" s="5" t="str">
        <f t="shared" si="4"/>
        <v>100-499 Reviews</v>
      </c>
      <c r="N9420" s="4" t="str">
        <f t="shared" si="5"/>
        <v>High Opportunity</v>
      </c>
    </row>
    <row r="9421">
      <c r="A9421" s="2" t="s">
        <v>1116</v>
      </c>
      <c r="B9421" s="2" t="s">
        <v>206</v>
      </c>
      <c r="C9421" s="2" t="s">
        <v>33065</v>
      </c>
      <c r="D9421" s="2" t="s">
        <v>33066</v>
      </c>
      <c r="E9421" s="2">
        <v>4.5</v>
      </c>
      <c r="F9421" s="2">
        <v>178.0</v>
      </c>
      <c r="H9421" s="2" t="s">
        <v>33067</v>
      </c>
      <c r="I9421" s="2" t="s">
        <v>33068</v>
      </c>
      <c r="J9421" s="3" t="str">
        <f t="shared" si="1"/>
        <v>Unique</v>
      </c>
      <c r="K9421" s="4" t="str">
        <f t="shared" si="2"/>
        <v>No Website</v>
      </c>
      <c r="L9421" s="5" t="str">
        <f t="shared" si="3"/>
        <v>Excellent</v>
      </c>
      <c r="M9421" s="5" t="str">
        <f t="shared" si="4"/>
        <v>100-499 Reviews</v>
      </c>
      <c r="N9421" s="4" t="str">
        <f t="shared" si="5"/>
        <v>High Opportunity</v>
      </c>
    </row>
    <row r="9422">
      <c r="A9422" s="2" t="s">
        <v>1116</v>
      </c>
      <c r="B9422" s="2" t="s">
        <v>106</v>
      </c>
      <c r="C9422" s="2" t="s">
        <v>33069</v>
      </c>
      <c r="D9422" s="2" t="s">
        <v>33070</v>
      </c>
      <c r="E9422" s="2">
        <v>4.4</v>
      </c>
      <c r="F9422" s="2">
        <v>104.0</v>
      </c>
      <c r="G9422" s="7" t="s">
        <v>33071</v>
      </c>
      <c r="H9422" s="2" t="s">
        <v>33072</v>
      </c>
      <c r="I9422" s="2" t="s">
        <v>33073</v>
      </c>
      <c r="J9422" s="3" t="str">
        <f t="shared" si="1"/>
        <v>Unique</v>
      </c>
      <c r="K9422" s="9" t="str">
        <f t="shared" si="2"/>
        <v>Official Website</v>
      </c>
      <c r="L9422" s="5" t="str">
        <f t="shared" si="3"/>
        <v>Good</v>
      </c>
      <c r="M9422" s="5" t="str">
        <f t="shared" si="4"/>
        <v>100-499 Reviews</v>
      </c>
      <c r="N9422" s="6" t="str">
        <f t="shared" si="5"/>
        <v>Low Opportunity</v>
      </c>
    </row>
    <row r="9423">
      <c r="A9423" s="2" t="s">
        <v>220</v>
      </c>
      <c r="B9423" s="2" t="s">
        <v>15</v>
      </c>
      <c r="C9423" s="2" t="s">
        <v>33074</v>
      </c>
      <c r="D9423" s="2" t="s">
        <v>33075</v>
      </c>
      <c r="E9423" s="2">
        <v>4.5</v>
      </c>
      <c r="F9423" s="2">
        <v>176.0</v>
      </c>
      <c r="H9423" s="2" t="s">
        <v>33076</v>
      </c>
      <c r="I9423" s="2" t="s">
        <v>5055</v>
      </c>
      <c r="J9423" s="3" t="str">
        <f t="shared" si="1"/>
        <v>Unique</v>
      </c>
      <c r="K9423" s="4" t="str">
        <f t="shared" si="2"/>
        <v>No Website</v>
      </c>
      <c r="L9423" s="5" t="str">
        <f t="shared" si="3"/>
        <v>Excellent</v>
      </c>
      <c r="M9423" s="5" t="str">
        <f t="shared" si="4"/>
        <v>100-499 Reviews</v>
      </c>
      <c r="N9423" s="4" t="str">
        <f t="shared" si="5"/>
        <v>High Opportunity</v>
      </c>
    </row>
    <row r="9424">
      <c r="A9424" s="2" t="s">
        <v>1116</v>
      </c>
      <c r="B9424" s="2" t="s">
        <v>106</v>
      </c>
      <c r="C9424" s="2" t="s">
        <v>33077</v>
      </c>
      <c r="D9424" s="2" t="s">
        <v>33078</v>
      </c>
      <c r="E9424" s="2">
        <v>3.9</v>
      </c>
      <c r="F9424" s="2">
        <v>49.0</v>
      </c>
      <c r="G9424" s="7" t="s">
        <v>33079</v>
      </c>
      <c r="I9424" s="2" t="s">
        <v>166</v>
      </c>
      <c r="J9424" s="3" t="str">
        <f t="shared" si="1"/>
        <v>Unique</v>
      </c>
      <c r="K9424" s="9" t="str">
        <f t="shared" si="2"/>
        <v>Official Website</v>
      </c>
      <c r="L9424" s="5" t="str">
        <f t="shared" si="3"/>
        <v>Average</v>
      </c>
      <c r="M9424" s="5" t="str">
        <f t="shared" si="4"/>
        <v>Below 100 Reviews</v>
      </c>
      <c r="N9424" s="6" t="str">
        <f t="shared" si="5"/>
        <v>Low Opportunity</v>
      </c>
    </row>
    <row r="9425">
      <c r="A9425" s="2" t="s">
        <v>180</v>
      </c>
      <c r="B9425" s="2" t="s">
        <v>154</v>
      </c>
      <c r="C9425" s="2" t="s">
        <v>33080</v>
      </c>
      <c r="D9425" s="2" t="s">
        <v>33081</v>
      </c>
      <c r="E9425" s="2">
        <v>4.5</v>
      </c>
      <c r="F9425" s="2">
        <v>171.0</v>
      </c>
      <c r="H9425" s="2" t="s">
        <v>33082</v>
      </c>
      <c r="I9425" s="2" t="s">
        <v>2672</v>
      </c>
      <c r="J9425" s="3" t="str">
        <f t="shared" si="1"/>
        <v>Unique</v>
      </c>
      <c r="K9425" s="4" t="str">
        <f t="shared" si="2"/>
        <v>No Website</v>
      </c>
      <c r="L9425" s="5" t="str">
        <f t="shared" si="3"/>
        <v>Excellent</v>
      </c>
      <c r="M9425" s="5" t="str">
        <f t="shared" si="4"/>
        <v>100-499 Reviews</v>
      </c>
      <c r="N9425" s="4" t="str">
        <f t="shared" si="5"/>
        <v>High Opportunity</v>
      </c>
    </row>
    <row r="9426">
      <c r="A9426" s="2" t="s">
        <v>1136</v>
      </c>
      <c r="B9426" s="2" t="s">
        <v>41</v>
      </c>
      <c r="C9426" s="2" t="s">
        <v>33083</v>
      </c>
      <c r="D9426" s="2" t="s">
        <v>33084</v>
      </c>
      <c r="E9426" s="2">
        <v>4.5</v>
      </c>
      <c r="F9426" s="2">
        <v>167.0</v>
      </c>
      <c r="H9426" s="2" t="s">
        <v>33085</v>
      </c>
      <c r="I9426" s="2" t="s">
        <v>403</v>
      </c>
      <c r="J9426" s="3" t="str">
        <f t="shared" si="1"/>
        <v>Unique</v>
      </c>
      <c r="K9426" s="4" t="str">
        <f t="shared" si="2"/>
        <v>No Website</v>
      </c>
      <c r="L9426" s="5" t="str">
        <f t="shared" si="3"/>
        <v>Excellent</v>
      </c>
      <c r="M9426" s="5" t="str">
        <f t="shared" si="4"/>
        <v>100-499 Reviews</v>
      </c>
      <c r="N9426" s="4" t="str">
        <f t="shared" si="5"/>
        <v>High Opportunity</v>
      </c>
    </row>
    <row r="9427">
      <c r="A9427" s="2" t="s">
        <v>2782</v>
      </c>
      <c r="B9427" s="2" t="s">
        <v>101</v>
      </c>
      <c r="C9427" s="2" t="s">
        <v>33086</v>
      </c>
      <c r="D9427" s="2" t="s">
        <v>33087</v>
      </c>
      <c r="E9427" s="2">
        <v>4.5</v>
      </c>
      <c r="F9427" s="2">
        <v>164.0</v>
      </c>
      <c r="H9427" s="2" t="s">
        <v>33088</v>
      </c>
      <c r="I9427" s="2" t="s">
        <v>22273</v>
      </c>
      <c r="J9427" s="3" t="str">
        <f t="shared" si="1"/>
        <v>Unique</v>
      </c>
      <c r="K9427" s="4" t="str">
        <f t="shared" si="2"/>
        <v>No Website</v>
      </c>
      <c r="L9427" s="5" t="str">
        <f t="shared" si="3"/>
        <v>Excellent</v>
      </c>
      <c r="M9427" s="5" t="str">
        <f t="shared" si="4"/>
        <v>100-499 Reviews</v>
      </c>
      <c r="N9427" s="4" t="str">
        <f t="shared" si="5"/>
        <v>High Opportunity</v>
      </c>
    </row>
    <row r="9428">
      <c r="A9428" s="2" t="s">
        <v>528</v>
      </c>
      <c r="B9428" s="2" t="s">
        <v>122</v>
      </c>
      <c r="C9428" s="2" t="s">
        <v>33089</v>
      </c>
      <c r="D9428" s="2" t="s">
        <v>33090</v>
      </c>
      <c r="E9428" s="2">
        <v>4.5</v>
      </c>
      <c r="F9428" s="2">
        <v>163.0</v>
      </c>
      <c r="H9428" s="2" t="s">
        <v>33091</v>
      </c>
      <c r="I9428" s="2" t="s">
        <v>28102</v>
      </c>
      <c r="J9428" s="3" t="str">
        <f t="shared" si="1"/>
        <v>Unique</v>
      </c>
      <c r="K9428" s="4" t="str">
        <f t="shared" si="2"/>
        <v>No Website</v>
      </c>
      <c r="L9428" s="5" t="str">
        <f t="shared" si="3"/>
        <v>Excellent</v>
      </c>
      <c r="M9428" s="5" t="str">
        <f t="shared" si="4"/>
        <v>100-499 Reviews</v>
      </c>
      <c r="N9428" s="4" t="str">
        <f t="shared" si="5"/>
        <v>High Opportunity</v>
      </c>
    </row>
    <row r="9429">
      <c r="A9429" s="2" t="s">
        <v>350</v>
      </c>
      <c r="B9429" s="2" t="s">
        <v>181</v>
      </c>
      <c r="C9429" s="2" t="s">
        <v>33092</v>
      </c>
      <c r="D9429" s="2" t="s">
        <v>33093</v>
      </c>
      <c r="E9429" s="2">
        <v>4.5</v>
      </c>
      <c r="F9429" s="2">
        <v>160.0</v>
      </c>
      <c r="H9429" s="2" t="s">
        <v>33094</v>
      </c>
      <c r="I9429" s="2" t="s">
        <v>205</v>
      </c>
      <c r="J9429" s="3" t="str">
        <f t="shared" si="1"/>
        <v>Unique</v>
      </c>
      <c r="K9429" s="4" t="str">
        <f t="shared" si="2"/>
        <v>No Website</v>
      </c>
      <c r="L9429" s="5" t="str">
        <f t="shared" si="3"/>
        <v>Excellent</v>
      </c>
      <c r="M9429" s="5" t="str">
        <f t="shared" si="4"/>
        <v>100-499 Reviews</v>
      </c>
      <c r="N9429" s="4" t="str">
        <f t="shared" si="5"/>
        <v>High Opportunity</v>
      </c>
    </row>
    <row r="9430">
      <c r="A9430" s="2" t="s">
        <v>1116</v>
      </c>
      <c r="B9430" s="2" t="s">
        <v>140</v>
      </c>
      <c r="C9430" s="2" t="s">
        <v>33095</v>
      </c>
      <c r="D9430" s="2" t="s">
        <v>33096</v>
      </c>
      <c r="E9430" s="2">
        <v>4.8</v>
      </c>
      <c r="F9430" s="2">
        <v>982.0</v>
      </c>
      <c r="G9430" s="7" t="s">
        <v>1285</v>
      </c>
      <c r="H9430" s="2" t="s">
        <v>33097</v>
      </c>
      <c r="I9430" s="2" t="s">
        <v>33098</v>
      </c>
      <c r="J9430" s="3" t="str">
        <f t="shared" si="1"/>
        <v>Unique</v>
      </c>
      <c r="K9430" s="9" t="str">
        <f t="shared" si="2"/>
        <v>Official Website</v>
      </c>
      <c r="L9430" s="5" t="str">
        <f t="shared" si="3"/>
        <v>Excellent</v>
      </c>
      <c r="M9430" s="5" t="str">
        <f t="shared" si="4"/>
        <v>500-999 Reviews</v>
      </c>
      <c r="N9430" s="6" t="str">
        <f t="shared" si="5"/>
        <v>Low Opportunity</v>
      </c>
    </row>
    <row r="9431">
      <c r="A9431" s="2" t="s">
        <v>590</v>
      </c>
      <c r="B9431" s="2" t="s">
        <v>15</v>
      </c>
      <c r="C9431" s="2" t="s">
        <v>33099</v>
      </c>
      <c r="D9431" s="2" t="s">
        <v>33100</v>
      </c>
      <c r="E9431" s="2">
        <v>4.5</v>
      </c>
      <c r="F9431" s="2">
        <v>158.0</v>
      </c>
      <c r="H9431" s="2" t="s">
        <v>33101</v>
      </c>
      <c r="I9431" s="2" t="s">
        <v>948</v>
      </c>
      <c r="J9431" s="3" t="str">
        <f t="shared" si="1"/>
        <v>Unique</v>
      </c>
      <c r="K9431" s="4" t="str">
        <f t="shared" si="2"/>
        <v>No Website</v>
      </c>
      <c r="L9431" s="5" t="str">
        <f t="shared" si="3"/>
        <v>Excellent</v>
      </c>
      <c r="M9431" s="5" t="str">
        <f t="shared" si="4"/>
        <v>100-499 Reviews</v>
      </c>
      <c r="N9431" s="4" t="str">
        <f t="shared" si="5"/>
        <v>High Opportunity</v>
      </c>
    </row>
    <row r="9432">
      <c r="A9432" s="2" t="s">
        <v>1116</v>
      </c>
      <c r="B9432" s="2" t="s">
        <v>140</v>
      </c>
      <c r="C9432" s="2" t="s">
        <v>33102</v>
      </c>
      <c r="D9432" s="2" t="s">
        <v>33103</v>
      </c>
      <c r="E9432" s="2">
        <v>4.9</v>
      </c>
      <c r="F9432" s="2">
        <v>355.0</v>
      </c>
      <c r="G9432" s="7" t="s">
        <v>33104</v>
      </c>
      <c r="H9432" s="2" t="s">
        <v>33105</v>
      </c>
      <c r="I9432" s="2" t="s">
        <v>648</v>
      </c>
      <c r="J9432" s="3" t="str">
        <f t="shared" si="1"/>
        <v>Unique</v>
      </c>
      <c r="K9432" s="9" t="str">
        <f t="shared" si="2"/>
        <v>Official Website</v>
      </c>
      <c r="L9432" s="5" t="str">
        <f t="shared" si="3"/>
        <v>Excellent</v>
      </c>
      <c r="M9432" s="5" t="str">
        <f t="shared" si="4"/>
        <v>100-499 Reviews</v>
      </c>
      <c r="N9432" s="6" t="str">
        <f t="shared" si="5"/>
        <v>Low Opportunity</v>
      </c>
    </row>
    <row r="9433">
      <c r="A9433" s="2" t="s">
        <v>1116</v>
      </c>
      <c r="B9433" s="2" t="s">
        <v>140</v>
      </c>
      <c r="C9433" s="2" t="s">
        <v>33106</v>
      </c>
      <c r="D9433" s="2" t="s">
        <v>33107</v>
      </c>
      <c r="E9433" s="2">
        <v>4.9</v>
      </c>
      <c r="F9433" s="2">
        <v>75.0</v>
      </c>
      <c r="G9433" s="7" t="s">
        <v>33108</v>
      </c>
      <c r="H9433" s="2" t="s">
        <v>33109</v>
      </c>
      <c r="I9433" s="2" t="s">
        <v>648</v>
      </c>
      <c r="J9433" s="3" t="str">
        <f t="shared" si="1"/>
        <v>Unique</v>
      </c>
      <c r="K9433" s="6" t="str">
        <f t="shared" si="2"/>
        <v>Social Media</v>
      </c>
      <c r="L9433" s="5" t="str">
        <f t="shared" si="3"/>
        <v>Excellent</v>
      </c>
      <c r="M9433" s="5" t="str">
        <f t="shared" si="4"/>
        <v>Below 100 Reviews</v>
      </c>
      <c r="N9433" s="8" t="str">
        <f t="shared" si="5"/>
        <v>Medium Opportunity</v>
      </c>
    </row>
    <row r="9434">
      <c r="A9434" s="2" t="s">
        <v>211</v>
      </c>
      <c r="B9434" s="2" t="s">
        <v>351</v>
      </c>
      <c r="C9434" s="2" t="s">
        <v>33110</v>
      </c>
      <c r="D9434" s="2" t="s">
        <v>33111</v>
      </c>
      <c r="E9434" s="2">
        <v>4.5</v>
      </c>
      <c r="F9434" s="2">
        <v>158.0</v>
      </c>
      <c r="H9434" s="2" t="s">
        <v>33112</v>
      </c>
      <c r="I9434" s="2" t="s">
        <v>561</v>
      </c>
      <c r="J9434" s="3" t="str">
        <f t="shared" si="1"/>
        <v>Unique</v>
      </c>
      <c r="K9434" s="4" t="str">
        <f t="shared" si="2"/>
        <v>No Website</v>
      </c>
      <c r="L9434" s="5" t="str">
        <f t="shared" si="3"/>
        <v>Excellent</v>
      </c>
      <c r="M9434" s="5" t="str">
        <f t="shared" si="4"/>
        <v>100-499 Reviews</v>
      </c>
      <c r="N9434" s="4" t="str">
        <f t="shared" si="5"/>
        <v>High Opportunity</v>
      </c>
    </row>
    <row r="9435">
      <c r="A9435" s="2" t="s">
        <v>1116</v>
      </c>
      <c r="B9435" s="2" t="s">
        <v>140</v>
      </c>
      <c r="C9435" s="2" t="s">
        <v>33113</v>
      </c>
      <c r="D9435" s="2" t="s">
        <v>33114</v>
      </c>
      <c r="E9435" s="2">
        <v>4.8</v>
      </c>
      <c r="F9435" s="2">
        <v>30.0</v>
      </c>
      <c r="G9435" s="7" t="s">
        <v>33115</v>
      </c>
      <c r="H9435" s="2" t="s">
        <v>33116</v>
      </c>
      <c r="I9435" s="2" t="s">
        <v>33117</v>
      </c>
      <c r="J9435" s="3" t="str">
        <f t="shared" si="1"/>
        <v>Unique</v>
      </c>
      <c r="K9435" s="6" t="str">
        <f t="shared" si="2"/>
        <v>Social Media</v>
      </c>
      <c r="L9435" s="5" t="str">
        <f t="shared" si="3"/>
        <v>Excellent</v>
      </c>
      <c r="M9435" s="5" t="str">
        <f t="shared" si="4"/>
        <v>Below 100 Reviews</v>
      </c>
      <c r="N9435" s="8" t="str">
        <f t="shared" si="5"/>
        <v>Medium Opportunity</v>
      </c>
    </row>
    <row r="9436">
      <c r="A9436" s="2" t="s">
        <v>1136</v>
      </c>
      <c r="B9436" s="2" t="s">
        <v>140</v>
      </c>
      <c r="C9436" s="2" t="s">
        <v>33118</v>
      </c>
      <c r="D9436" s="2" t="s">
        <v>33119</v>
      </c>
      <c r="E9436" s="2">
        <v>4.5</v>
      </c>
      <c r="F9436" s="2">
        <v>153.0</v>
      </c>
      <c r="H9436" s="2" t="s">
        <v>33120</v>
      </c>
      <c r="I9436" s="2" t="s">
        <v>33121</v>
      </c>
      <c r="J9436" s="3" t="str">
        <f t="shared" si="1"/>
        <v>Unique</v>
      </c>
      <c r="K9436" s="4" t="str">
        <f t="shared" si="2"/>
        <v>No Website</v>
      </c>
      <c r="L9436" s="5" t="str">
        <f t="shared" si="3"/>
        <v>Excellent</v>
      </c>
      <c r="M9436" s="5" t="str">
        <f t="shared" si="4"/>
        <v>100-499 Reviews</v>
      </c>
      <c r="N9436" s="4" t="str">
        <f t="shared" si="5"/>
        <v>High Opportunity</v>
      </c>
    </row>
    <row r="9437">
      <c r="A9437" s="2" t="s">
        <v>1116</v>
      </c>
      <c r="B9437" s="2" t="s">
        <v>140</v>
      </c>
      <c r="C9437" s="2" t="s">
        <v>33122</v>
      </c>
      <c r="D9437" s="2" t="s">
        <v>33123</v>
      </c>
      <c r="E9437" s="2">
        <v>4.5</v>
      </c>
      <c r="F9437" s="2">
        <v>166.0</v>
      </c>
      <c r="G9437" s="7" t="s">
        <v>33124</v>
      </c>
      <c r="H9437" s="2" t="s">
        <v>33125</v>
      </c>
      <c r="I9437" s="2" t="s">
        <v>648</v>
      </c>
      <c r="J9437" s="3" t="str">
        <f t="shared" si="1"/>
        <v>Unique</v>
      </c>
      <c r="K9437" s="9" t="str">
        <f t="shared" si="2"/>
        <v>Official Website</v>
      </c>
      <c r="L9437" s="5" t="str">
        <f t="shared" si="3"/>
        <v>Excellent</v>
      </c>
      <c r="M9437" s="5" t="str">
        <f t="shared" si="4"/>
        <v>100-499 Reviews</v>
      </c>
      <c r="N9437" s="6" t="str">
        <f t="shared" si="5"/>
        <v>Low Opportunity</v>
      </c>
    </row>
    <row r="9438">
      <c r="A9438" s="2" t="s">
        <v>121</v>
      </c>
      <c r="B9438" s="2" t="s">
        <v>106</v>
      </c>
      <c r="C9438" s="2" t="s">
        <v>33126</v>
      </c>
      <c r="D9438" s="2" t="s">
        <v>33127</v>
      </c>
      <c r="E9438" s="2">
        <v>4.5</v>
      </c>
      <c r="F9438" s="2">
        <v>151.0</v>
      </c>
      <c r="H9438" s="2" t="s">
        <v>33128</v>
      </c>
      <c r="I9438" s="2" t="s">
        <v>166</v>
      </c>
      <c r="J9438" s="3" t="str">
        <f t="shared" si="1"/>
        <v>Unique</v>
      </c>
      <c r="K9438" s="4" t="str">
        <f t="shared" si="2"/>
        <v>No Website</v>
      </c>
      <c r="L9438" s="5" t="str">
        <f t="shared" si="3"/>
        <v>Excellent</v>
      </c>
      <c r="M9438" s="5" t="str">
        <f t="shared" si="4"/>
        <v>100-499 Reviews</v>
      </c>
      <c r="N9438" s="4" t="str">
        <f t="shared" si="5"/>
        <v>High Opportunity</v>
      </c>
    </row>
    <row r="9439">
      <c r="A9439" s="2" t="s">
        <v>1116</v>
      </c>
      <c r="B9439" s="2" t="s">
        <v>140</v>
      </c>
      <c r="C9439" s="2" t="s">
        <v>33129</v>
      </c>
      <c r="D9439" s="2" t="s">
        <v>33130</v>
      </c>
      <c r="E9439" s="2">
        <v>4.2</v>
      </c>
      <c r="F9439" s="2">
        <v>929.0</v>
      </c>
      <c r="H9439" s="2" t="s">
        <v>33131</v>
      </c>
      <c r="I9439" s="2" t="s">
        <v>20677</v>
      </c>
      <c r="J9439" s="3" t="str">
        <f t="shared" si="1"/>
        <v>Unique</v>
      </c>
      <c r="K9439" s="4" t="str">
        <f t="shared" si="2"/>
        <v>No Website</v>
      </c>
      <c r="L9439" s="5" t="str">
        <f t="shared" si="3"/>
        <v>Good</v>
      </c>
      <c r="M9439" s="5" t="str">
        <f t="shared" si="4"/>
        <v>500-999 Reviews</v>
      </c>
      <c r="N9439" s="6" t="str">
        <f t="shared" si="5"/>
        <v>Low Opportunity</v>
      </c>
    </row>
    <row r="9440">
      <c r="A9440" s="2" t="s">
        <v>644</v>
      </c>
      <c r="B9440" s="2" t="s">
        <v>21</v>
      </c>
      <c r="C9440" s="2" t="s">
        <v>33132</v>
      </c>
      <c r="D9440" s="2" t="s">
        <v>33133</v>
      </c>
      <c r="E9440" s="2">
        <v>4.5</v>
      </c>
      <c r="F9440" s="2">
        <v>150.0</v>
      </c>
      <c r="I9440" s="2" t="s">
        <v>25</v>
      </c>
      <c r="J9440" s="3" t="str">
        <f t="shared" si="1"/>
        <v>Unique</v>
      </c>
      <c r="K9440" s="4" t="str">
        <f t="shared" si="2"/>
        <v>No Website</v>
      </c>
      <c r="L9440" s="5" t="str">
        <f t="shared" si="3"/>
        <v>Excellent</v>
      </c>
      <c r="M9440" s="5" t="str">
        <f t="shared" si="4"/>
        <v>100-499 Reviews</v>
      </c>
      <c r="N9440" s="4" t="str">
        <f t="shared" si="5"/>
        <v>High Opportunity</v>
      </c>
    </row>
    <row r="9441">
      <c r="A9441" s="2" t="s">
        <v>1116</v>
      </c>
      <c r="B9441" s="2" t="s">
        <v>140</v>
      </c>
      <c r="C9441" s="2" t="s">
        <v>33134</v>
      </c>
      <c r="D9441" s="2" t="s">
        <v>33135</v>
      </c>
      <c r="E9441" s="2">
        <v>5.0</v>
      </c>
      <c r="F9441" s="2">
        <v>20.0</v>
      </c>
      <c r="G9441" s="7" t="s">
        <v>33136</v>
      </c>
      <c r="H9441" s="2" t="s">
        <v>33137</v>
      </c>
      <c r="I9441" s="2" t="s">
        <v>648</v>
      </c>
      <c r="J9441" s="3" t="str">
        <f t="shared" si="1"/>
        <v>Unique</v>
      </c>
      <c r="K9441" s="6" t="str">
        <f t="shared" si="2"/>
        <v>Social Media</v>
      </c>
      <c r="L9441" s="5" t="str">
        <f t="shared" si="3"/>
        <v>Excellent</v>
      </c>
      <c r="M9441" s="5" t="str">
        <f t="shared" si="4"/>
        <v>Below 100 Reviews</v>
      </c>
      <c r="N9441" s="8" t="str">
        <f t="shared" si="5"/>
        <v>Medium Opportunity</v>
      </c>
    </row>
    <row r="9442">
      <c r="A9442" s="2" t="s">
        <v>2782</v>
      </c>
      <c r="B9442" s="2" t="s">
        <v>415</v>
      </c>
      <c r="C9442" s="2" t="s">
        <v>33138</v>
      </c>
      <c r="D9442" s="2" t="s">
        <v>33139</v>
      </c>
      <c r="E9442" s="2">
        <v>4.5</v>
      </c>
      <c r="F9442" s="2">
        <v>145.0</v>
      </c>
      <c r="H9442" s="2" t="s">
        <v>33140</v>
      </c>
      <c r="I9442" s="2" t="s">
        <v>437</v>
      </c>
      <c r="J9442" s="3" t="str">
        <f t="shared" si="1"/>
        <v>Unique</v>
      </c>
      <c r="K9442" s="4" t="str">
        <f t="shared" si="2"/>
        <v>No Website</v>
      </c>
      <c r="L9442" s="5" t="str">
        <f t="shared" si="3"/>
        <v>Excellent</v>
      </c>
      <c r="M9442" s="5" t="str">
        <f t="shared" si="4"/>
        <v>100-499 Reviews</v>
      </c>
      <c r="N9442" s="4" t="str">
        <f t="shared" si="5"/>
        <v>High Opportunity</v>
      </c>
    </row>
    <row r="9443">
      <c r="A9443" s="2" t="s">
        <v>350</v>
      </c>
      <c r="B9443" s="2" t="s">
        <v>140</v>
      </c>
      <c r="C9443" s="2" t="s">
        <v>33141</v>
      </c>
      <c r="D9443" s="2" t="s">
        <v>33142</v>
      </c>
      <c r="E9443" s="2">
        <v>4.5</v>
      </c>
      <c r="F9443" s="2">
        <v>144.0</v>
      </c>
      <c r="I9443" s="2" t="s">
        <v>33143</v>
      </c>
      <c r="J9443" s="3" t="str">
        <f t="shared" si="1"/>
        <v>Unique</v>
      </c>
      <c r="K9443" s="4" t="str">
        <f t="shared" si="2"/>
        <v>No Website</v>
      </c>
      <c r="L9443" s="5" t="str">
        <f t="shared" si="3"/>
        <v>Excellent</v>
      </c>
      <c r="M9443" s="5" t="str">
        <f t="shared" si="4"/>
        <v>100-499 Reviews</v>
      </c>
      <c r="N9443" s="4" t="str">
        <f t="shared" si="5"/>
        <v>High Opportunity</v>
      </c>
    </row>
    <row r="9444">
      <c r="A9444" s="2" t="s">
        <v>1116</v>
      </c>
      <c r="B9444" s="2" t="s">
        <v>140</v>
      </c>
      <c r="C9444" s="2" t="s">
        <v>33144</v>
      </c>
      <c r="D9444" s="2" t="s">
        <v>33145</v>
      </c>
      <c r="E9444" s="2">
        <v>4.3</v>
      </c>
      <c r="F9444" s="2">
        <v>43.0</v>
      </c>
      <c r="H9444" s="2" t="s">
        <v>33146</v>
      </c>
      <c r="I9444" s="2" t="s">
        <v>3402</v>
      </c>
      <c r="J9444" s="3" t="str">
        <f t="shared" si="1"/>
        <v>Unique</v>
      </c>
      <c r="K9444" s="4" t="str">
        <f t="shared" si="2"/>
        <v>No Website</v>
      </c>
      <c r="L9444" s="5" t="str">
        <f t="shared" si="3"/>
        <v>Good</v>
      </c>
      <c r="M9444" s="5" t="str">
        <f t="shared" si="4"/>
        <v>Below 100 Reviews</v>
      </c>
      <c r="N9444" s="6" t="str">
        <f t="shared" si="5"/>
        <v>Low Opportunity</v>
      </c>
    </row>
    <row r="9445">
      <c r="A9445" s="2" t="s">
        <v>2782</v>
      </c>
      <c r="B9445" s="2" t="s">
        <v>206</v>
      </c>
      <c r="C9445" s="2" t="s">
        <v>33147</v>
      </c>
      <c r="D9445" s="2" t="s">
        <v>33148</v>
      </c>
      <c r="E9445" s="2">
        <v>4.5</v>
      </c>
      <c r="F9445" s="2">
        <v>143.0</v>
      </c>
      <c r="H9445" s="2" t="s">
        <v>33149</v>
      </c>
      <c r="I9445" s="2" t="s">
        <v>2691</v>
      </c>
      <c r="J9445" s="3" t="str">
        <f t="shared" si="1"/>
        <v>Unique</v>
      </c>
      <c r="K9445" s="4" t="str">
        <f t="shared" si="2"/>
        <v>No Website</v>
      </c>
      <c r="L9445" s="5" t="str">
        <f t="shared" si="3"/>
        <v>Excellent</v>
      </c>
      <c r="M9445" s="5" t="str">
        <f t="shared" si="4"/>
        <v>100-499 Reviews</v>
      </c>
      <c r="N9445" s="4" t="str">
        <f t="shared" si="5"/>
        <v>High Opportunity</v>
      </c>
    </row>
    <row r="9446">
      <c r="A9446" s="2" t="s">
        <v>1136</v>
      </c>
      <c r="B9446" s="2" t="s">
        <v>21</v>
      </c>
      <c r="C9446" s="2" t="s">
        <v>33150</v>
      </c>
      <c r="D9446" s="2" t="s">
        <v>33151</v>
      </c>
      <c r="E9446" s="2">
        <v>4.5</v>
      </c>
      <c r="F9446" s="2">
        <v>134.0</v>
      </c>
      <c r="H9446" s="2" t="s">
        <v>33152</v>
      </c>
      <c r="I9446" s="2" t="s">
        <v>39</v>
      </c>
      <c r="J9446" s="3" t="str">
        <f t="shared" si="1"/>
        <v>Unique</v>
      </c>
      <c r="K9446" s="4" t="str">
        <f t="shared" si="2"/>
        <v>No Website</v>
      </c>
      <c r="L9446" s="5" t="str">
        <f t="shared" si="3"/>
        <v>Excellent</v>
      </c>
      <c r="M9446" s="5" t="str">
        <f t="shared" si="4"/>
        <v>100-499 Reviews</v>
      </c>
      <c r="N9446" s="4" t="str">
        <f t="shared" si="5"/>
        <v>High Opportunity</v>
      </c>
    </row>
    <row r="9447">
      <c r="A9447" s="2" t="s">
        <v>100</v>
      </c>
      <c r="B9447" s="2" t="s">
        <v>154</v>
      </c>
      <c r="C9447" s="2" t="s">
        <v>33153</v>
      </c>
      <c r="D9447" s="2" t="s">
        <v>33154</v>
      </c>
      <c r="E9447" s="2">
        <v>4.5</v>
      </c>
      <c r="F9447" s="2">
        <v>130.0</v>
      </c>
      <c r="H9447" s="2" t="s">
        <v>33155</v>
      </c>
      <c r="I9447" s="2" t="s">
        <v>264</v>
      </c>
      <c r="J9447" s="3" t="str">
        <f t="shared" si="1"/>
        <v>Unique</v>
      </c>
      <c r="K9447" s="4" t="str">
        <f t="shared" si="2"/>
        <v>No Website</v>
      </c>
      <c r="L9447" s="5" t="str">
        <f t="shared" si="3"/>
        <v>Excellent</v>
      </c>
      <c r="M9447" s="5" t="str">
        <f t="shared" si="4"/>
        <v>100-499 Reviews</v>
      </c>
      <c r="N9447" s="4" t="str">
        <f t="shared" si="5"/>
        <v>High Opportunity</v>
      </c>
    </row>
    <row r="9448">
      <c r="A9448" s="2" t="s">
        <v>1070</v>
      </c>
      <c r="B9448" s="2" t="s">
        <v>181</v>
      </c>
      <c r="C9448" s="2" t="s">
        <v>33156</v>
      </c>
      <c r="D9448" s="2" t="s">
        <v>33157</v>
      </c>
      <c r="E9448" s="2">
        <v>4.5</v>
      </c>
      <c r="F9448" s="2">
        <v>128.0</v>
      </c>
      <c r="H9448" s="2" t="s">
        <v>33158</v>
      </c>
      <c r="I9448" s="2" t="s">
        <v>784</v>
      </c>
      <c r="J9448" s="3" t="str">
        <f t="shared" si="1"/>
        <v>Unique</v>
      </c>
      <c r="K9448" s="4" t="str">
        <f t="shared" si="2"/>
        <v>No Website</v>
      </c>
      <c r="L9448" s="5" t="str">
        <f t="shared" si="3"/>
        <v>Excellent</v>
      </c>
      <c r="M9448" s="5" t="str">
        <f t="shared" si="4"/>
        <v>100-499 Reviews</v>
      </c>
      <c r="N9448" s="4" t="str">
        <f t="shared" si="5"/>
        <v>High Opportunity</v>
      </c>
    </row>
    <row r="9449">
      <c r="A9449" s="2" t="s">
        <v>180</v>
      </c>
      <c r="B9449" s="2" t="s">
        <v>106</v>
      </c>
      <c r="C9449" s="2" t="s">
        <v>33159</v>
      </c>
      <c r="D9449" s="2" t="s">
        <v>33160</v>
      </c>
      <c r="E9449" s="2">
        <v>4.5</v>
      </c>
      <c r="F9449" s="2">
        <v>126.0</v>
      </c>
      <c r="H9449" s="2" t="s">
        <v>33161</v>
      </c>
      <c r="I9449" s="2" t="s">
        <v>33162</v>
      </c>
      <c r="J9449" s="3" t="str">
        <f t="shared" si="1"/>
        <v>Unique</v>
      </c>
      <c r="K9449" s="4" t="str">
        <f t="shared" si="2"/>
        <v>No Website</v>
      </c>
      <c r="L9449" s="5" t="str">
        <f t="shared" si="3"/>
        <v>Excellent</v>
      </c>
      <c r="M9449" s="5" t="str">
        <f t="shared" si="4"/>
        <v>100-499 Reviews</v>
      </c>
      <c r="N9449" s="4" t="str">
        <f t="shared" si="5"/>
        <v>High Opportunity</v>
      </c>
    </row>
    <row r="9450">
      <c r="A9450" s="2" t="s">
        <v>220</v>
      </c>
      <c r="B9450" s="2" t="s">
        <v>106</v>
      </c>
      <c r="C9450" s="2" t="s">
        <v>33163</v>
      </c>
      <c r="D9450" s="2" t="s">
        <v>33164</v>
      </c>
      <c r="E9450" s="2">
        <v>4.5</v>
      </c>
      <c r="F9450" s="2">
        <v>126.0</v>
      </c>
      <c r="H9450" s="2" t="s">
        <v>33165</v>
      </c>
      <c r="I9450" s="2" t="s">
        <v>12601</v>
      </c>
      <c r="J9450" s="3" t="str">
        <f t="shared" si="1"/>
        <v>Unique</v>
      </c>
      <c r="K9450" s="4" t="str">
        <f t="shared" si="2"/>
        <v>No Website</v>
      </c>
      <c r="L9450" s="5" t="str">
        <f t="shared" si="3"/>
        <v>Excellent</v>
      </c>
      <c r="M9450" s="5" t="str">
        <f t="shared" si="4"/>
        <v>100-499 Reviews</v>
      </c>
      <c r="N9450" s="4" t="str">
        <f t="shared" si="5"/>
        <v>High Opportunity</v>
      </c>
    </row>
    <row r="9451">
      <c r="A9451" s="2" t="s">
        <v>1116</v>
      </c>
      <c r="B9451" s="2" t="s">
        <v>181</v>
      </c>
      <c r="C9451" s="2" t="s">
        <v>33166</v>
      </c>
      <c r="D9451" s="2" t="s">
        <v>33167</v>
      </c>
      <c r="E9451" s="2">
        <v>4.9</v>
      </c>
      <c r="F9451" s="2">
        <v>218.0</v>
      </c>
      <c r="G9451" s="7" t="s">
        <v>33168</v>
      </c>
      <c r="H9451" s="2" t="s">
        <v>33169</v>
      </c>
      <c r="I9451" s="2" t="s">
        <v>33170</v>
      </c>
      <c r="J9451" s="3" t="str">
        <f t="shared" si="1"/>
        <v>Unique</v>
      </c>
      <c r="K9451" s="9" t="str">
        <f t="shared" si="2"/>
        <v>Official Website</v>
      </c>
      <c r="L9451" s="5" t="str">
        <f t="shared" si="3"/>
        <v>Excellent</v>
      </c>
      <c r="M9451" s="5" t="str">
        <f t="shared" si="4"/>
        <v>100-499 Reviews</v>
      </c>
      <c r="N9451" s="6" t="str">
        <f t="shared" si="5"/>
        <v>Low Opportunity</v>
      </c>
    </row>
    <row r="9452">
      <c r="A9452" s="2" t="s">
        <v>1116</v>
      </c>
      <c r="B9452" s="2" t="s">
        <v>181</v>
      </c>
      <c r="C9452" s="2" t="s">
        <v>33171</v>
      </c>
      <c r="D9452" s="2" t="s">
        <v>33172</v>
      </c>
      <c r="E9452" s="2">
        <v>4.8</v>
      </c>
      <c r="F9452" s="2">
        <v>97.0</v>
      </c>
      <c r="G9452" s="7" t="s">
        <v>33173</v>
      </c>
      <c r="H9452" s="2" t="s">
        <v>33174</v>
      </c>
      <c r="I9452" s="2" t="s">
        <v>3293</v>
      </c>
      <c r="J9452" s="3" t="str">
        <f t="shared" si="1"/>
        <v>Unique</v>
      </c>
      <c r="K9452" s="9" t="str">
        <f t="shared" si="2"/>
        <v>Official Website</v>
      </c>
      <c r="L9452" s="5" t="str">
        <f t="shared" si="3"/>
        <v>Excellent</v>
      </c>
      <c r="M9452" s="5" t="str">
        <f t="shared" si="4"/>
        <v>Below 100 Reviews</v>
      </c>
      <c r="N9452" s="6" t="str">
        <f t="shared" si="5"/>
        <v>Low Opportunity</v>
      </c>
    </row>
    <row r="9453">
      <c r="A9453" s="2" t="s">
        <v>1116</v>
      </c>
      <c r="B9453" s="2" t="s">
        <v>181</v>
      </c>
      <c r="C9453" s="2" t="s">
        <v>33175</v>
      </c>
      <c r="D9453" s="2" t="s">
        <v>33176</v>
      </c>
      <c r="E9453" s="2">
        <v>4.2</v>
      </c>
      <c r="F9453" s="2">
        <v>430.0</v>
      </c>
      <c r="H9453" s="2" t="s">
        <v>33177</v>
      </c>
      <c r="I9453" s="2" t="s">
        <v>3293</v>
      </c>
      <c r="J9453" s="3" t="str">
        <f t="shared" si="1"/>
        <v>Unique</v>
      </c>
      <c r="K9453" s="4" t="str">
        <f t="shared" si="2"/>
        <v>No Website</v>
      </c>
      <c r="L9453" s="5" t="str">
        <f t="shared" si="3"/>
        <v>Good</v>
      </c>
      <c r="M9453" s="5" t="str">
        <f t="shared" si="4"/>
        <v>100-499 Reviews</v>
      </c>
      <c r="N9453" s="6" t="str">
        <f t="shared" si="5"/>
        <v>Low Opportunity</v>
      </c>
    </row>
    <row r="9454">
      <c r="A9454" s="2" t="s">
        <v>1116</v>
      </c>
      <c r="B9454" s="2" t="s">
        <v>181</v>
      </c>
      <c r="C9454" s="2" t="s">
        <v>33178</v>
      </c>
      <c r="D9454" s="2" t="s">
        <v>33179</v>
      </c>
      <c r="E9454" s="2">
        <v>4.9</v>
      </c>
      <c r="F9454" s="2">
        <v>106.0</v>
      </c>
      <c r="G9454" s="7" t="s">
        <v>33180</v>
      </c>
      <c r="H9454" s="2" t="s">
        <v>33181</v>
      </c>
      <c r="I9454" s="2" t="s">
        <v>3293</v>
      </c>
      <c r="J9454" s="3" t="str">
        <f t="shared" si="1"/>
        <v>Unique</v>
      </c>
      <c r="K9454" s="9" t="str">
        <f t="shared" si="2"/>
        <v>Official Website</v>
      </c>
      <c r="L9454" s="5" t="str">
        <f t="shared" si="3"/>
        <v>Excellent</v>
      </c>
      <c r="M9454" s="5" t="str">
        <f t="shared" si="4"/>
        <v>100-499 Reviews</v>
      </c>
      <c r="N9454" s="6" t="str">
        <f t="shared" si="5"/>
        <v>Low Opportunity</v>
      </c>
    </row>
    <row r="9455">
      <c r="A9455" s="2" t="s">
        <v>180</v>
      </c>
      <c r="B9455" s="2" t="s">
        <v>206</v>
      </c>
      <c r="C9455" s="2" t="s">
        <v>33182</v>
      </c>
      <c r="D9455" s="2" t="s">
        <v>33183</v>
      </c>
      <c r="E9455" s="2">
        <v>4.5</v>
      </c>
      <c r="F9455" s="2">
        <v>125.0</v>
      </c>
      <c r="H9455" s="2" t="s">
        <v>33184</v>
      </c>
      <c r="I9455" s="2" t="s">
        <v>33185</v>
      </c>
      <c r="J9455" s="3" t="str">
        <f t="shared" si="1"/>
        <v>Unique</v>
      </c>
      <c r="K9455" s="4" t="str">
        <f t="shared" si="2"/>
        <v>No Website</v>
      </c>
      <c r="L9455" s="5" t="str">
        <f t="shared" si="3"/>
        <v>Excellent</v>
      </c>
      <c r="M9455" s="5" t="str">
        <f t="shared" si="4"/>
        <v>100-499 Reviews</v>
      </c>
      <c r="N9455" s="4" t="str">
        <f t="shared" si="5"/>
        <v>High Opportunity</v>
      </c>
    </row>
    <row r="9456">
      <c r="A9456" s="2" t="s">
        <v>301</v>
      </c>
      <c r="B9456" s="2" t="s">
        <v>106</v>
      </c>
      <c r="C9456" s="2" t="s">
        <v>33186</v>
      </c>
      <c r="D9456" s="2" t="s">
        <v>33187</v>
      </c>
      <c r="E9456" s="2">
        <v>4.5</v>
      </c>
      <c r="F9456" s="2">
        <v>125.0</v>
      </c>
      <c r="H9456" s="2" t="s">
        <v>33188</v>
      </c>
      <c r="I9456" s="2" t="s">
        <v>1260</v>
      </c>
      <c r="J9456" s="3" t="str">
        <f t="shared" si="1"/>
        <v>Unique</v>
      </c>
      <c r="K9456" s="4" t="str">
        <f t="shared" si="2"/>
        <v>No Website</v>
      </c>
      <c r="L9456" s="5" t="str">
        <f t="shared" si="3"/>
        <v>Excellent</v>
      </c>
      <c r="M9456" s="5" t="str">
        <f t="shared" si="4"/>
        <v>100-499 Reviews</v>
      </c>
      <c r="N9456" s="4" t="str">
        <f t="shared" si="5"/>
        <v>High Opportunity</v>
      </c>
    </row>
    <row r="9457">
      <c r="A9457" s="2" t="s">
        <v>121</v>
      </c>
      <c r="B9457" s="2" t="s">
        <v>106</v>
      </c>
      <c r="C9457" s="2" t="s">
        <v>33189</v>
      </c>
      <c r="D9457" s="2" t="s">
        <v>33190</v>
      </c>
      <c r="E9457" s="2">
        <v>4.5</v>
      </c>
      <c r="F9457" s="2">
        <v>118.0</v>
      </c>
      <c r="H9457" s="2" t="s">
        <v>33191</v>
      </c>
      <c r="I9457" s="2" t="s">
        <v>33192</v>
      </c>
      <c r="J9457" s="3" t="str">
        <f t="shared" si="1"/>
        <v>Unique</v>
      </c>
      <c r="K9457" s="4" t="str">
        <f t="shared" si="2"/>
        <v>No Website</v>
      </c>
      <c r="L9457" s="5" t="str">
        <f t="shared" si="3"/>
        <v>Excellent</v>
      </c>
      <c r="M9457" s="5" t="str">
        <f t="shared" si="4"/>
        <v>100-499 Reviews</v>
      </c>
      <c r="N9457" s="4" t="str">
        <f t="shared" si="5"/>
        <v>High Opportunity</v>
      </c>
    </row>
    <row r="9458">
      <c r="A9458" s="2" t="s">
        <v>145</v>
      </c>
      <c r="B9458" s="2" t="s">
        <v>41</v>
      </c>
      <c r="C9458" s="2" t="s">
        <v>33193</v>
      </c>
      <c r="D9458" s="2" t="s">
        <v>33194</v>
      </c>
      <c r="E9458" s="2">
        <v>4.5</v>
      </c>
      <c r="F9458" s="2">
        <v>113.0</v>
      </c>
      <c r="H9458" s="2" t="s">
        <v>33195</v>
      </c>
      <c r="I9458" s="2" t="s">
        <v>403</v>
      </c>
      <c r="J9458" s="3" t="str">
        <f t="shared" si="1"/>
        <v>Unique</v>
      </c>
      <c r="K9458" s="4" t="str">
        <f t="shared" si="2"/>
        <v>No Website</v>
      </c>
      <c r="L9458" s="5" t="str">
        <f t="shared" si="3"/>
        <v>Excellent</v>
      </c>
      <c r="M9458" s="5" t="str">
        <f t="shared" si="4"/>
        <v>100-499 Reviews</v>
      </c>
      <c r="N9458" s="4" t="str">
        <f t="shared" si="5"/>
        <v>High Opportunity</v>
      </c>
    </row>
    <row r="9459">
      <c r="A9459" s="2" t="s">
        <v>1116</v>
      </c>
      <c r="B9459" s="2" t="s">
        <v>181</v>
      </c>
      <c r="C9459" s="2" t="s">
        <v>33196</v>
      </c>
      <c r="D9459" s="2" t="s">
        <v>33197</v>
      </c>
      <c r="E9459" s="2">
        <v>4.1</v>
      </c>
      <c r="F9459" s="2">
        <v>164.0</v>
      </c>
      <c r="H9459" s="2" t="s">
        <v>33198</v>
      </c>
      <c r="I9459" s="2" t="s">
        <v>3293</v>
      </c>
      <c r="J9459" s="3" t="str">
        <f t="shared" si="1"/>
        <v>Unique</v>
      </c>
      <c r="K9459" s="4" t="str">
        <f t="shared" si="2"/>
        <v>No Website</v>
      </c>
      <c r="L9459" s="5" t="str">
        <f t="shared" si="3"/>
        <v>Good</v>
      </c>
      <c r="M9459" s="5" t="str">
        <f t="shared" si="4"/>
        <v>100-499 Reviews</v>
      </c>
      <c r="N9459" s="6" t="str">
        <f t="shared" si="5"/>
        <v>Low Opportunity</v>
      </c>
    </row>
    <row r="9460">
      <c r="A9460" s="2" t="s">
        <v>1116</v>
      </c>
      <c r="B9460" s="2" t="s">
        <v>154</v>
      </c>
      <c r="C9460" s="2" t="s">
        <v>33199</v>
      </c>
      <c r="D9460" s="2" t="s">
        <v>33200</v>
      </c>
      <c r="E9460" s="2">
        <v>4.5</v>
      </c>
      <c r="F9460" s="2">
        <v>113.0</v>
      </c>
      <c r="H9460" s="2" t="s">
        <v>33201</v>
      </c>
      <c r="I9460" s="2" t="s">
        <v>264</v>
      </c>
      <c r="J9460" s="3" t="str">
        <f t="shared" si="1"/>
        <v>Unique</v>
      </c>
      <c r="K9460" s="4" t="str">
        <f t="shared" si="2"/>
        <v>No Website</v>
      </c>
      <c r="L9460" s="5" t="str">
        <f t="shared" si="3"/>
        <v>Excellent</v>
      </c>
      <c r="M9460" s="5" t="str">
        <f t="shared" si="4"/>
        <v>100-499 Reviews</v>
      </c>
      <c r="N9460" s="4" t="str">
        <f t="shared" si="5"/>
        <v>High Opportunity</v>
      </c>
    </row>
    <row r="9461">
      <c r="A9461" s="2" t="s">
        <v>301</v>
      </c>
      <c r="B9461" s="2" t="s">
        <v>140</v>
      </c>
      <c r="C9461" s="2" t="s">
        <v>33202</v>
      </c>
      <c r="D9461" s="2" t="s">
        <v>33203</v>
      </c>
      <c r="E9461" s="2">
        <v>4.5</v>
      </c>
      <c r="F9461" s="2">
        <v>111.0</v>
      </c>
      <c r="H9461" s="2" t="s">
        <v>33204</v>
      </c>
      <c r="I9461" s="2" t="s">
        <v>33205</v>
      </c>
      <c r="J9461" s="3" t="str">
        <f t="shared" si="1"/>
        <v>Unique</v>
      </c>
      <c r="K9461" s="4" t="str">
        <f t="shared" si="2"/>
        <v>No Website</v>
      </c>
      <c r="L9461" s="5" t="str">
        <f t="shared" si="3"/>
        <v>Excellent</v>
      </c>
      <c r="M9461" s="5" t="str">
        <f t="shared" si="4"/>
        <v>100-499 Reviews</v>
      </c>
      <c r="N9461" s="4" t="str">
        <f t="shared" si="5"/>
        <v>High Opportunity</v>
      </c>
    </row>
    <row r="9462">
      <c r="A9462" s="2" t="s">
        <v>1116</v>
      </c>
      <c r="B9462" s="2" t="s">
        <v>181</v>
      </c>
      <c r="C9462" s="2" t="s">
        <v>33206</v>
      </c>
      <c r="D9462" s="2" t="s">
        <v>33207</v>
      </c>
      <c r="E9462" s="2">
        <v>4.7</v>
      </c>
      <c r="F9462" s="2">
        <v>47.0</v>
      </c>
      <c r="G9462" s="7" t="s">
        <v>33208</v>
      </c>
      <c r="H9462" s="2" t="s">
        <v>33209</v>
      </c>
      <c r="I9462" s="2" t="s">
        <v>33210</v>
      </c>
      <c r="J9462" s="3" t="str">
        <f t="shared" si="1"/>
        <v>Unique</v>
      </c>
      <c r="K9462" s="6" t="str">
        <f t="shared" si="2"/>
        <v>Social Media</v>
      </c>
      <c r="L9462" s="5" t="str">
        <f t="shared" si="3"/>
        <v>Excellent</v>
      </c>
      <c r="M9462" s="5" t="str">
        <f t="shared" si="4"/>
        <v>Below 100 Reviews</v>
      </c>
      <c r="N9462" s="8" t="str">
        <f t="shared" si="5"/>
        <v>Medium Opportunity</v>
      </c>
    </row>
    <row r="9463">
      <c r="A9463" s="2" t="s">
        <v>121</v>
      </c>
      <c r="B9463" s="2" t="s">
        <v>181</v>
      </c>
      <c r="C9463" s="2" t="s">
        <v>33211</v>
      </c>
      <c r="D9463" s="2" t="s">
        <v>33212</v>
      </c>
      <c r="E9463" s="2">
        <v>4.5</v>
      </c>
      <c r="F9463" s="2">
        <v>109.0</v>
      </c>
      <c r="H9463" s="2" t="s">
        <v>33213</v>
      </c>
      <c r="I9463" s="2" t="s">
        <v>205</v>
      </c>
      <c r="J9463" s="3" t="str">
        <f t="shared" si="1"/>
        <v>Unique</v>
      </c>
      <c r="K9463" s="4" t="str">
        <f t="shared" si="2"/>
        <v>No Website</v>
      </c>
      <c r="L9463" s="5" t="str">
        <f t="shared" si="3"/>
        <v>Excellent</v>
      </c>
      <c r="M9463" s="5" t="str">
        <f t="shared" si="4"/>
        <v>100-499 Reviews</v>
      </c>
      <c r="N9463" s="4" t="str">
        <f t="shared" si="5"/>
        <v>High Opportunity</v>
      </c>
    </row>
    <row r="9464">
      <c r="A9464" s="2" t="s">
        <v>1116</v>
      </c>
      <c r="B9464" s="2" t="s">
        <v>181</v>
      </c>
      <c r="C9464" s="2" t="s">
        <v>33214</v>
      </c>
      <c r="D9464" s="2" t="s">
        <v>33215</v>
      </c>
      <c r="E9464" s="2">
        <v>3.9</v>
      </c>
      <c r="F9464" s="2">
        <v>26.0</v>
      </c>
      <c r="I9464" s="2" t="s">
        <v>3293</v>
      </c>
      <c r="J9464" s="3" t="str">
        <f t="shared" si="1"/>
        <v>Unique</v>
      </c>
      <c r="K9464" s="4" t="str">
        <f t="shared" si="2"/>
        <v>No Website</v>
      </c>
      <c r="L9464" s="5" t="str">
        <f t="shared" si="3"/>
        <v>Average</v>
      </c>
      <c r="M9464" s="5" t="str">
        <f t="shared" si="4"/>
        <v>Below 100 Reviews</v>
      </c>
      <c r="N9464" s="6" t="str">
        <f t="shared" si="5"/>
        <v>Low Opportunity</v>
      </c>
    </row>
    <row r="9465">
      <c r="A9465" s="2" t="s">
        <v>260</v>
      </c>
      <c r="B9465" s="2" t="s">
        <v>181</v>
      </c>
      <c r="C9465" s="2" t="s">
        <v>33216</v>
      </c>
      <c r="D9465" s="2" t="s">
        <v>33217</v>
      </c>
      <c r="E9465" s="2">
        <v>4.5</v>
      </c>
      <c r="F9465" s="2">
        <v>107.0</v>
      </c>
      <c r="I9465" s="2" t="s">
        <v>784</v>
      </c>
      <c r="J9465" s="3" t="str">
        <f t="shared" si="1"/>
        <v>Unique</v>
      </c>
      <c r="K9465" s="4" t="str">
        <f t="shared" si="2"/>
        <v>No Website</v>
      </c>
      <c r="L9465" s="5" t="str">
        <f t="shared" si="3"/>
        <v>Excellent</v>
      </c>
      <c r="M9465" s="5" t="str">
        <f t="shared" si="4"/>
        <v>100-499 Reviews</v>
      </c>
      <c r="N9465" s="4" t="str">
        <f t="shared" si="5"/>
        <v>High Opportunity</v>
      </c>
    </row>
    <row r="9466">
      <c r="A9466" s="2" t="s">
        <v>1116</v>
      </c>
      <c r="B9466" s="2" t="s">
        <v>181</v>
      </c>
      <c r="C9466" s="2" t="s">
        <v>33218</v>
      </c>
      <c r="D9466" s="2" t="s">
        <v>33219</v>
      </c>
      <c r="E9466" s="2">
        <v>4.1</v>
      </c>
      <c r="F9466" s="2">
        <v>76.0</v>
      </c>
      <c r="H9466" s="2" t="s">
        <v>33220</v>
      </c>
      <c r="I9466" s="2" t="s">
        <v>33221</v>
      </c>
      <c r="J9466" s="3" t="str">
        <f t="shared" si="1"/>
        <v>Unique</v>
      </c>
      <c r="K9466" s="4" t="str">
        <f t="shared" si="2"/>
        <v>No Website</v>
      </c>
      <c r="L9466" s="5" t="str">
        <f t="shared" si="3"/>
        <v>Good</v>
      </c>
      <c r="M9466" s="5" t="str">
        <f t="shared" si="4"/>
        <v>Below 100 Reviews</v>
      </c>
      <c r="N9466" s="6" t="str">
        <f t="shared" si="5"/>
        <v>Low Opportunity</v>
      </c>
    </row>
    <row r="9467">
      <c r="A9467" s="2" t="s">
        <v>1116</v>
      </c>
      <c r="B9467" s="2" t="s">
        <v>181</v>
      </c>
      <c r="C9467" s="2" t="s">
        <v>33222</v>
      </c>
      <c r="D9467" s="2" t="s">
        <v>33223</v>
      </c>
      <c r="E9467" s="2">
        <v>4.8</v>
      </c>
      <c r="F9467" s="2">
        <v>115.0</v>
      </c>
      <c r="G9467" s="7" t="s">
        <v>33224</v>
      </c>
      <c r="H9467" s="2" t="s">
        <v>33225</v>
      </c>
      <c r="I9467" s="2" t="s">
        <v>33226</v>
      </c>
      <c r="J9467" s="3" t="str">
        <f t="shared" si="1"/>
        <v>Unique</v>
      </c>
      <c r="K9467" s="6" t="str">
        <f t="shared" si="2"/>
        <v>Social Media</v>
      </c>
      <c r="L9467" s="5" t="str">
        <f t="shared" si="3"/>
        <v>Excellent</v>
      </c>
      <c r="M9467" s="5" t="str">
        <f t="shared" si="4"/>
        <v>100-499 Reviews</v>
      </c>
      <c r="N9467" s="8" t="str">
        <f t="shared" si="5"/>
        <v>Medium Opportunity</v>
      </c>
    </row>
    <row r="9468">
      <c r="A9468" s="2" t="s">
        <v>1116</v>
      </c>
      <c r="B9468" s="2" t="s">
        <v>181</v>
      </c>
      <c r="C9468" s="2" t="s">
        <v>33227</v>
      </c>
      <c r="D9468" s="2" t="s">
        <v>33228</v>
      </c>
      <c r="E9468" s="2">
        <v>4.2</v>
      </c>
      <c r="F9468" s="2">
        <v>79.0</v>
      </c>
      <c r="I9468" s="2" t="s">
        <v>3293</v>
      </c>
      <c r="J9468" s="3" t="str">
        <f t="shared" si="1"/>
        <v>Unique</v>
      </c>
      <c r="K9468" s="4" t="str">
        <f t="shared" si="2"/>
        <v>No Website</v>
      </c>
      <c r="L9468" s="5" t="str">
        <f t="shared" si="3"/>
        <v>Good</v>
      </c>
      <c r="M9468" s="5" t="str">
        <f t="shared" si="4"/>
        <v>Below 100 Reviews</v>
      </c>
      <c r="N9468" s="6" t="str">
        <f t="shared" si="5"/>
        <v>Low Opportunity</v>
      </c>
    </row>
    <row r="9469">
      <c r="A9469" s="2" t="s">
        <v>1116</v>
      </c>
      <c r="B9469" s="2" t="s">
        <v>181</v>
      </c>
      <c r="C9469" s="2" t="s">
        <v>33229</v>
      </c>
      <c r="D9469" s="2" t="s">
        <v>33230</v>
      </c>
      <c r="E9469" s="2">
        <v>4.2</v>
      </c>
      <c r="F9469" s="2">
        <v>205.0</v>
      </c>
      <c r="H9469" s="2" t="s">
        <v>33231</v>
      </c>
      <c r="I9469" s="2" t="s">
        <v>3293</v>
      </c>
      <c r="J9469" s="3" t="str">
        <f t="shared" si="1"/>
        <v>Unique</v>
      </c>
      <c r="K9469" s="4" t="str">
        <f t="shared" si="2"/>
        <v>No Website</v>
      </c>
      <c r="L9469" s="5" t="str">
        <f t="shared" si="3"/>
        <v>Good</v>
      </c>
      <c r="M9469" s="5" t="str">
        <f t="shared" si="4"/>
        <v>100-499 Reviews</v>
      </c>
      <c r="N9469" s="6" t="str">
        <f t="shared" si="5"/>
        <v>Low Opportunity</v>
      </c>
    </row>
    <row r="9470">
      <c r="A9470" s="2" t="s">
        <v>590</v>
      </c>
      <c r="B9470" s="2" t="s">
        <v>140</v>
      </c>
      <c r="C9470" s="2" t="s">
        <v>33232</v>
      </c>
      <c r="D9470" s="2" t="s">
        <v>33233</v>
      </c>
      <c r="E9470" s="2">
        <v>4.5</v>
      </c>
      <c r="F9470" s="2">
        <v>107.0</v>
      </c>
      <c r="H9470" s="2" t="s">
        <v>33234</v>
      </c>
      <c r="I9470" s="2" t="s">
        <v>6421</v>
      </c>
      <c r="J9470" s="3" t="str">
        <f t="shared" si="1"/>
        <v>Unique</v>
      </c>
      <c r="K9470" s="4" t="str">
        <f t="shared" si="2"/>
        <v>No Website</v>
      </c>
      <c r="L9470" s="5" t="str">
        <f t="shared" si="3"/>
        <v>Excellent</v>
      </c>
      <c r="M9470" s="5" t="str">
        <f t="shared" si="4"/>
        <v>100-499 Reviews</v>
      </c>
      <c r="N9470" s="4" t="str">
        <f t="shared" si="5"/>
        <v>High Opportunity</v>
      </c>
    </row>
    <row r="9471">
      <c r="A9471" s="2" t="s">
        <v>1116</v>
      </c>
      <c r="B9471" s="2" t="s">
        <v>41</v>
      </c>
      <c r="C9471" s="2" t="s">
        <v>33235</v>
      </c>
      <c r="D9471" s="2" t="s">
        <v>33236</v>
      </c>
      <c r="E9471" s="2">
        <v>4.9</v>
      </c>
      <c r="F9471" s="2">
        <v>301.0</v>
      </c>
      <c r="G9471" s="7" t="s">
        <v>33237</v>
      </c>
      <c r="H9471" s="2" t="s">
        <v>33238</v>
      </c>
      <c r="I9471" s="2" t="s">
        <v>344</v>
      </c>
      <c r="J9471" s="3" t="str">
        <f t="shared" si="1"/>
        <v>Unique</v>
      </c>
      <c r="K9471" s="9" t="str">
        <f t="shared" si="2"/>
        <v>Official Website</v>
      </c>
      <c r="L9471" s="5" t="str">
        <f t="shared" si="3"/>
        <v>Excellent</v>
      </c>
      <c r="M9471" s="5" t="str">
        <f t="shared" si="4"/>
        <v>100-499 Reviews</v>
      </c>
      <c r="N9471" s="6" t="str">
        <f t="shared" si="5"/>
        <v>Low Opportunity</v>
      </c>
    </row>
    <row r="9472">
      <c r="A9472" s="2" t="s">
        <v>1116</v>
      </c>
      <c r="B9472" s="2" t="s">
        <v>41</v>
      </c>
      <c r="C9472" s="2" t="s">
        <v>33239</v>
      </c>
      <c r="D9472" s="2" t="s">
        <v>33240</v>
      </c>
      <c r="E9472" s="2">
        <v>4.2</v>
      </c>
      <c r="F9472" s="2">
        <v>357.0</v>
      </c>
      <c r="G9472" s="7" t="s">
        <v>33241</v>
      </c>
      <c r="H9472" s="2" t="s">
        <v>33242</v>
      </c>
      <c r="I9472" s="2" t="s">
        <v>89</v>
      </c>
      <c r="J9472" s="3" t="str">
        <f t="shared" si="1"/>
        <v>Unique</v>
      </c>
      <c r="K9472" s="9" t="str">
        <f t="shared" si="2"/>
        <v>Official Website</v>
      </c>
      <c r="L9472" s="5" t="str">
        <f t="shared" si="3"/>
        <v>Good</v>
      </c>
      <c r="M9472" s="5" t="str">
        <f t="shared" si="4"/>
        <v>100-499 Reviews</v>
      </c>
      <c r="N9472" s="6" t="str">
        <f t="shared" si="5"/>
        <v>Low Opportunity</v>
      </c>
    </row>
    <row r="9473">
      <c r="A9473" s="2" t="s">
        <v>1116</v>
      </c>
      <c r="B9473" s="2" t="s">
        <v>41</v>
      </c>
      <c r="C9473" s="2" t="s">
        <v>33243</v>
      </c>
      <c r="D9473" s="2" t="s">
        <v>33244</v>
      </c>
      <c r="E9473" s="2">
        <v>4.8</v>
      </c>
      <c r="F9473" s="2">
        <v>396.0</v>
      </c>
      <c r="G9473" s="7" t="s">
        <v>33245</v>
      </c>
      <c r="H9473" s="2" t="s">
        <v>33246</v>
      </c>
      <c r="I9473" s="2" t="s">
        <v>545</v>
      </c>
      <c r="J9473" s="3" t="str">
        <f t="shared" si="1"/>
        <v>Unique</v>
      </c>
      <c r="K9473" s="9" t="str">
        <f t="shared" si="2"/>
        <v>Official Website</v>
      </c>
      <c r="L9473" s="5" t="str">
        <f t="shared" si="3"/>
        <v>Excellent</v>
      </c>
      <c r="M9473" s="5" t="str">
        <f t="shared" si="4"/>
        <v>100-499 Reviews</v>
      </c>
      <c r="N9473" s="6" t="str">
        <f t="shared" si="5"/>
        <v>Low Opportunity</v>
      </c>
    </row>
    <row r="9474">
      <c r="A9474" s="2" t="s">
        <v>1116</v>
      </c>
      <c r="B9474" s="2" t="s">
        <v>41</v>
      </c>
      <c r="C9474" s="2" t="s">
        <v>33239</v>
      </c>
      <c r="D9474" s="2" t="s">
        <v>33247</v>
      </c>
      <c r="E9474" s="2">
        <v>4.8</v>
      </c>
      <c r="F9474" s="2">
        <v>259.0</v>
      </c>
      <c r="G9474" s="7" t="s">
        <v>33241</v>
      </c>
      <c r="H9474" s="2" t="s">
        <v>33242</v>
      </c>
      <c r="I9474" s="2" t="s">
        <v>89</v>
      </c>
      <c r="J9474" s="3" t="str">
        <f t="shared" si="1"/>
        <v>Unique</v>
      </c>
      <c r="K9474" s="9" t="str">
        <f t="shared" si="2"/>
        <v>Official Website</v>
      </c>
      <c r="L9474" s="5" t="str">
        <f t="shared" si="3"/>
        <v>Excellent</v>
      </c>
      <c r="M9474" s="5" t="str">
        <f t="shared" si="4"/>
        <v>100-499 Reviews</v>
      </c>
      <c r="N9474" s="6" t="str">
        <f t="shared" si="5"/>
        <v>Low Opportunity</v>
      </c>
    </row>
    <row r="9475">
      <c r="A9475" s="2" t="s">
        <v>301</v>
      </c>
      <c r="B9475" s="2" t="s">
        <v>591</v>
      </c>
      <c r="C9475" s="2" t="s">
        <v>33248</v>
      </c>
      <c r="D9475" s="2" t="s">
        <v>33249</v>
      </c>
      <c r="E9475" s="2">
        <v>4.5</v>
      </c>
      <c r="F9475" s="2">
        <v>107.0</v>
      </c>
      <c r="H9475" s="2" t="s">
        <v>33250</v>
      </c>
      <c r="I9475" s="2" t="s">
        <v>33251</v>
      </c>
      <c r="J9475" s="3" t="str">
        <f t="shared" si="1"/>
        <v>Unique</v>
      </c>
      <c r="K9475" s="4" t="str">
        <f t="shared" si="2"/>
        <v>No Website</v>
      </c>
      <c r="L9475" s="5" t="str">
        <f t="shared" si="3"/>
        <v>Excellent</v>
      </c>
      <c r="M9475" s="5" t="str">
        <f t="shared" si="4"/>
        <v>100-499 Reviews</v>
      </c>
      <c r="N9475" s="4" t="str">
        <f t="shared" si="5"/>
        <v>High Opportunity</v>
      </c>
    </row>
    <row r="9476">
      <c r="A9476" s="2" t="s">
        <v>1116</v>
      </c>
      <c r="B9476" s="2" t="s">
        <v>41</v>
      </c>
      <c r="C9476" s="2" t="s">
        <v>7123</v>
      </c>
      <c r="D9476" s="2" t="s">
        <v>33252</v>
      </c>
      <c r="E9476" s="2">
        <v>4.8</v>
      </c>
      <c r="F9476" s="2">
        <v>279.0</v>
      </c>
      <c r="G9476" s="7" t="s">
        <v>33253</v>
      </c>
      <c r="H9476" s="2" t="s">
        <v>33254</v>
      </c>
      <c r="I9476" s="2" t="s">
        <v>5517</v>
      </c>
      <c r="J9476" s="3" t="str">
        <f t="shared" si="1"/>
        <v>Unique</v>
      </c>
      <c r="K9476" s="9" t="str">
        <f t="shared" si="2"/>
        <v>Official Website</v>
      </c>
      <c r="L9476" s="5" t="str">
        <f t="shared" si="3"/>
        <v>Excellent</v>
      </c>
      <c r="M9476" s="5" t="str">
        <f t="shared" si="4"/>
        <v>100-499 Reviews</v>
      </c>
      <c r="N9476" s="6" t="str">
        <f t="shared" si="5"/>
        <v>Low Opportunity</v>
      </c>
    </row>
    <row r="9477">
      <c r="A9477" s="2" t="s">
        <v>40</v>
      </c>
      <c r="B9477" s="2" t="s">
        <v>415</v>
      </c>
      <c r="C9477" s="2" t="s">
        <v>33255</v>
      </c>
      <c r="D9477" s="2" t="s">
        <v>33256</v>
      </c>
      <c r="E9477" s="2">
        <v>4.5</v>
      </c>
      <c r="F9477" s="2">
        <v>106.0</v>
      </c>
      <c r="H9477" s="2" t="s">
        <v>33257</v>
      </c>
      <c r="I9477" s="2" t="s">
        <v>33258</v>
      </c>
      <c r="J9477" s="3" t="str">
        <f t="shared" si="1"/>
        <v>Unique</v>
      </c>
      <c r="K9477" s="4" t="str">
        <f t="shared" si="2"/>
        <v>No Website</v>
      </c>
      <c r="L9477" s="5" t="str">
        <f t="shared" si="3"/>
        <v>Excellent</v>
      </c>
      <c r="M9477" s="5" t="str">
        <f t="shared" si="4"/>
        <v>100-499 Reviews</v>
      </c>
      <c r="N9477" s="4" t="str">
        <f t="shared" si="5"/>
        <v>High Opportunity</v>
      </c>
    </row>
    <row r="9478">
      <c r="A9478" s="2" t="s">
        <v>1116</v>
      </c>
      <c r="B9478" s="2" t="s">
        <v>41</v>
      </c>
      <c r="C9478" s="2" t="s">
        <v>33259</v>
      </c>
      <c r="D9478" s="2" t="s">
        <v>33260</v>
      </c>
      <c r="E9478" s="2">
        <v>4.9</v>
      </c>
      <c r="F9478" s="2">
        <v>32.0</v>
      </c>
      <c r="G9478" s="7" t="s">
        <v>33261</v>
      </c>
      <c r="H9478" s="2" t="s">
        <v>33262</v>
      </c>
      <c r="I9478" s="2" t="s">
        <v>344</v>
      </c>
      <c r="J9478" s="3" t="str">
        <f t="shared" si="1"/>
        <v>Unique</v>
      </c>
      <c r="K9478" s="9" t="str">
        <f t="shared" si="2"/>
        <v>Official Website</v>
      </c>
      <c r="L9478" s="5" t="str">
        <f t="shared" si="3"/>
        <v>Excellent</v>
      </c>
      <c r="M9478" s="5" t="str">
        <f t="shared" si="4"/>
        <v>Below 100 Reviews</v>
      </c>
      <c r="N9478" s="6" t="str">
        <f t="shared" si="5"/>
        <v>Low Opportunity</v>
      </c>
    </row>
    <row r="9479">
      <c r="A9479" s="2" t="s">
        <v>590</v>
      </c>
      <c r="B9479" s="2" t="s">
        <v>15</v>
      </c>
      <c r="C9479" s="2" t="s">
        <v>5061</v>
      </c>
      <c r="D9479" s="2" t="s">
        <v>33263</v>
      </c>
      <c r="E9479" s="2">
        <v>4.5</v>
      </c>
      <c r="F9479" s="2">
        <v>103.0</v>
      </c>
      <c r="H9479" s="2" t="s">
        <v>33264</v>
      </c>
      <c r="I9479" s="2" t="s">
        <v>162</v>
      </c>
      <c r="J9479" s="3" t="str">
        <f t="shared" si="1"/>
        <v>Unique</v>
      </c>
      <c r="K9479" s="4" t="str">
        <f t="shared" si="2"/>
        <v>No Website</v>
      </c>
      <c r="L9479" s="5" t="str">
        <f t="shared" si="3"/>
        <v>Excellent</v>
      </c>
      <c r="M9479" s="5" t="str">
        <f t="shared" si="4"/>
        <v>100-499 Reviews</v>
      </c>
      <c r="N9479" s="4" t="str">
        <f t="shared" si="5"/>
        <v>High Opportunity</v>
      </c>
    </row>
    <row r="9480">
      <c r="A9480" s="2" t="s">
        <v>1116</v>
      </c>
      <c r="B9480" s="2" t="s">
        <v>41</v>
      </c>
      <c r="C9480" s="2" t="s">
        <v>33265</v>
      </c>
      <c r="D9480" s="2" t="s">
        <v>33266</v>
      </c>
      <c r="E9480" s="2">
        <v>4.9</v>
      </c>
      <c r="F9480" s="2">
        <v>35.0</v>
      </c>
      <c r="G9480" s="7" t="s">
        <v>33267</v>
      </c>
      <c r="H9480" s="2" t="s">
        <v>33268</v>
      </c>
      <c r="I9480" s="2" t="s">
        <v>89</v>
      </c>
      <c r="J9480" s="3" t="str">
        <f t="shared" si="1"/>
        <v>Unique</v>
      </c>
      <c r="K9480" s="9" t="str">
        <f t="shared" si="2"/>
        <v>Official Website</v>
      </c>
      <c r="L9480" s="5" t="str">
        <f t="shared" si="3"/>
        <v>Excellent</v>
      </c>
      <c r="M9480" s="5" t="str">
        <f t="shared" si="4"/>
        <v>Below 100 Reviews</v>
      </c>
      <c r="N9480" s="6" t="str">
        <f t="shared" si="5"/>
        <v>Low Opportunity</v>
      </c>
    </row>
    <row r="9481">
      <c r="A9481" s="2" t="s">
        <v>1116</v>
      </c>
      <c r="B9481" s="2" t="s">
        <v>41</v>
      </c>
      <c r="C9481" s="2" t="s">
        <v>33269</v>
      </c>
      <c r="D9481" s="2" t="s">
        <v>33270</v>
      </c>
      <c r="E9481" s="2">
        <v>4.9</v>
      </c>
      <c r="F9481" s="2">
        <v>67.0</v>
      </c>
      <c r="G9481" s="7" t="s">
        <v>33271</v>
      </c>
      <c r="H9481" s="2" t="s">
        <v>33272</v>
      </c>
      <c r="I9481" s="2" t="s">
        <v>33273</v>
      </c>
      <c r="J9481" s="3" t="str">
        <f t="shared" si="1"/>
        <v>Unique</v>
      </c>
      <c r="K9481" s="6" t="str">
        <f t="shared" si="2"/>
        <v>Social Media</v>
      </c>
      <c r="L9481" s="5" t="str">
        <f t="shared" si="3"/>
        <v>Excellent</v>
      </c>
      <c r="M9481" s="5" t="str">
        <f t="shared" si="4"/>
        <v>Below 100 Reviews</v>
      </c>
      <c r="N9481" s="8" t="str">
        <f t="shared" si="5"/>
        <v>Medium Opportunity</v>
      </c>
    </row>
    <row r="9482">
      <c r="A9482" s="2" t="s">
        <v>1116</v>
      </c>
      <c r="B9482" s="2" t="s">
        <v>41</v>
      </c>
      <c r="C9482" s="2" t="s">
        <v>33274</v>
      </c>
      <c r="D9482" s="2" t="s">
        <v>33275</v>
      </c>
      <c r="E9482" s="2">
        <v>4.2</v>
      </c>
      <c r="F9482" s="2">
        <v>96.0</v>
      </c>
      <c r="H9482" s="2" t="s">
        <v>33276</v>
      </c>
      <c r="I9482" s="2" t="s">
        <v>89</v>
      </c>
      <c r="J9482" s="3" t="str">
        <f t="shared" si="1"/>
        <v>Unique</v>
      </c>
      <c r="K9482" s="4" t="str">
        <f t="shared" si="2"/>
        <v>No Website</v>
      </c>
      <c r="L9482" s="5" t="str">
        <f t="shared" si="3"/>
        <v>Good</v>
      </c>
      <c r="M9482" s="5" t="str">
        <f t="shared" si="4"/>
        <v>Below 100 Reviews</v>
      </c>
      <c r="N9482" s="6" t="str">
        <f t="shared" si="5"/>
        <v>Low Opportunity</v>
      </c>
    </row>
    <row r="9483">
      <c r="A9483" s="2" t="s">
        <v>100</v>
      </c>
      <c r="B9483" s="2" t="s">
        <v>345</v>
      </c>
      <c r="C9483" s="2" t="s">
        <v>33277</v>
      </c>
      <c r="D9483" s="2" t="s">
        <v>33278</v>
      </c>
      <c r="E9483" s="2">
        <v>4.5</v>
      </c>
      <c r="F9483" s="2">
        <v>102.0</v>
      </c>
      <c r="H9483" s="2" t="s">
        <v>33279</v>
      </c>
      <c r="I9483" s="2" t="s">
        <v>1366</v>
      </c>
      <c r="J9483" s="3" t="str">
        <f t="shared" si="1"/>
        <v>Unique</v>
      </c>
      <c r="K9483" s="4" t="str">
        <f t="shared" si="2"/>
        <v>No Website</v>
      </c>
      <c r="L9483" s="5" t="str">
        <f t="shared" si="3"/>
        <v>Excellent</v>
      </c>
      <c r="M9483" s="5" t="str">
        <f t="shared" si="4"/>
        <v>100-499 Reviews</v>
      </c>
      <c r="N9483" s="4" t="str">
        <f t="shared" si="5"/>
        <v>High Opportunity</v>
      </c>
    </row>
    <row r="9484">
      <c r="A9484" s="2" t="s">
        <v>1116</v>
      </c>
      <c r="B9484" s="2" t="s">
        <v>41</v>
      </c>
      <c r="C9484" s="2" t="s">
        <v>33280</v>
      </c>
      <c r="D9484" s="2" t="s">
        <v>33281</v>
      </c>
      <c r="E9484" s="2">
        <v>4.6</v>
      </c>
      <c r="F9484" s="2">
        <v>131.0</v>
      </c>
      <c r="G9484" s="7" t="s">
        <v>33282</v>
      </c>
      <c r="H9484" s="2" t="s">
        <v>33283</v>
      </c>
      <c r="I9484" s="2" t="s">
        <v>33284</v>
      </c>
      <c r="J9484" s="3" t="str">
        <f t="shared" si="1"/>
        <v>Unique</v>
      </c>
      <c r="K9484" s="6" t="str">
        <f t="shared" si="2"/>
        <v>Social Media</v>
      </c>
      <c r="L9484" s="5" t="str">
        <f t="shared" si="3"/>
        <v>Excellent</v>
      </c>
      <c r="M9484" s="5" t="str">
        <f t="shared" si="4"/>
        <v>100-499 Reviews</v>
      </c>
      <c r="N9484" s="8" t="str">
        <f t="shared" si="5"/>
        <v>Medium Opportunity</v>
      </c>
    </row>
    <row r="9485">
      <c r="A9485" s="2" t="s">
        <v>1116</v>
      </c>
      <c r="B9485" s="2" t="s">
        <v>41</v>
      </c>
      <c r="C9485" s="2" t="s">
        <v>33285</v>
      </c>
      <c r="D9485" s="2" t="s">
        <v>33286</v>
      </c>
      <c r="E9485" s="2">
        <v>5.0</v>
      </c>
      <c r="F9485" s="2">
        <v>45.0</v>
      </c>
      <c r="G9485" s="7" t="s">
        <v>33287</v>
      </c>
      <c r="I9485" s="2" t="s">
        <v>4603</v>
      </c>
      <c r="J9485" s="3" t="str">
        <f t="shared" si="1"/>
        <v>Unique</v>
      </c>
      <c r="K9485" s="9" t="str">
        <f t="shared" si="2"/>
        <v>Official Website</v>
      </c>
      <c r="L9485" s="5" t="str">
        <f t="shared" si="3"/>
        <v>Excellent</v>
      </c>
      <c r="M9485" s="5" t="str">
        <f t="shared" si="4"/>
        <v>Below 100 Reviews</v>
      </c>
      <c r="N9485" s="6" t="str">
        <f t="shared" si="5"/>
        <v>Low Opportunity</v>
      </c>
    </row>
    <row r="9486">
      <c r="A9486" s="2" t="s">
        <v>145</v>
      </c>
      <c r="B9486" s="2" t="s">
        <v>154</v>
      </c>
      <c r="C9486" s="2" t="s">
        <v>33288</v>
      </c>
      <c r="D9486" s="2" t="s">
        <v>33289</v>
      </c>
      <c r="E9486" s="2">
        <v>4.5</v>
      </c>
      <c r="F9486" s="2">
        <v>102.0</v>
      </c>
      <c r="H9486" s="2" t="s">
        <v>33290</v>
      </c>
      <c r="I9486" s="2" t="s">
        <v>1578</v>
      </c>
      <c r="J9486" s="3" t="str">
        <f t="shared" si="1"/>
        <v>Unique</v>
      </c>
      <c r="K9486" s="4" t="str">
        <f t="shared" si="2"/>
        <v>No Website</v>
      </c>
      <c r="L9486" s="5" t="str">
        <f t="shared" si="3"/>
        <v>Excellent</v>
      </c>
      <c r="M9486" s="5" t="str">
        <f t="shared" si="4"/>
        <v>100-499 Reviews</v>
      </c>
      <c r="N9486" s="4" t="str">
        <f t="shared" si="5"/>
        <v>High Opportunity</v>
      </c>
    </row>
    <row r="9487">
      <c r="A9487" s="2" t="s">
        <v>1116</v>
      </c>
      <c r="B9487" s="2" t="s">
        <v>41</v>
      </c>
      <c r="C9487" s="2" t="s">
        <v>33291</v>
      </c>
      <c r="D9487" s="2" t="s">
        <v>33292</v>
      </c>
      <c r="E9487" s="2">
        <v>4.9</v>
      </c>
      <c r="F9487" s="2">
        <v>62.0</v>
      </c>
      <c r="G9487" s="7" t="s">
        <v>33293</v>
      </c>
      <c r="H9487" s="2" t="s">
        <v>33294</v>
      </c>
      <c r="I9487" s="2" t="s">
        <v>89</v>
      </c>
      <c r="J9487" s="3" t="str">
        <f t="shared" si="1"/>
        <v>Unique</v>
      </c>
      <c r="K9487" s="9" t="str">
        <f t="shared" si="2"/>
        <v>Official Website</v>
      </c>
      <c r="L9487" s="5" t="str">
        <f t="shared" si="3"/>
        <v>Excellent</v>
      </c>
      <c r="M9487" s="5" t="str">
        <f t="shared" si="4"/>
        <v>Below 100 Reviews</v>
      </c>
      <c r="N9487" s="6" t="str">
        <f t="shared" si="5"/>
        <v>Low Opportunity</v>
      </c>
    </row>
    <row r="9488">
      <c r="A9488" s="2" t="s">
        <v>1116</v>
      </c>
      <c r="B9488" s="2" t="s">
        <v>41</v>
      </c>
      <c r="C9488" s="2" t="s">
        <v>33295</v>
      </c>
      <c r="D9488" s="2" t="s">
        <v>33296</v>
      </c>
      <c r="E9488" s="2">
        <v>4.9</v>
      </c>
      <c r="F9488" s="2">
        <v>145.0</v>
      </c>
      <c r="G9488" s="7" t="s">
        <v>33297</v>
      </c>
      <c r="H9488" s="2" t="s">
        <v>33298</v>
      </c>
      <c r="I9488" s="2" t="s">
        <v>89</v>
      </c>
      <c r="J9488" s="3" t="str">
        <f t="shared" si="1"/>
        <v>Unique</v>
      </c>
      <c r="K9488" s="9" t="str">
        <f t="shared" si="2"/>
        <v>Official Website</v>
      </c>
      <c r="L9488" s="5" t="str">
        <f t="shared" si="3"/>
        <v>Excellent</v>
      </c>
      <c r="M9488" s="5" t="str">
        <f t="shared" si="4"/>
        <v>100-499 Reviews</v>
      </c>
      <c r="N9488" s="6" t="str">
        <f t="shared" si="5"/>
        <v>Low Opportunity</v>
      </c>
    </row>
    <row r="9489">
      <c r="A9489" s="2" t="s">
        <v>1116</v>
      </c>
      <c r="B9489" s="2" t="s">
        <v>41</v>
      </c>
      <c r="C9489" s="2" t="s">
        <v>33299</v>
      </c>
      <c r="D9489" s="2" t="s">
        <v>33300</v>
      </c>
      <c r="E9489" s="2">
        <v>4.1</v>
      </c>
      <c r="F9489" s="2">
        <v>62.0</v>
      </c>
      <c r="G9489" s="7" t="s">
        <v>33301</v>
      </c>
      <c r="H9489" s="2" t="s">
        <v>33302</v>
      </c>
      <c r="I9489" s="2" t="s">
        <v>20059</v>
      </c>
      <c r="J9489" s="3" t="str">
        <f t="shared" si="1"/>
        <v>Unique</v>
      </c>
      <c r="K9489" s="9" t="str">
        <f t="shared" si="2"/>
        <v>Official Website</v>
      </c>
      <c r="L9489" s="5" t="str">
        <f t="shared" si="3"/>
        <v>Good</v>
      </c>
      <c r="M9489" s="5" t="str">
        <f t="shared" si="4"/>
        <v>Below 100 Reviews</v>
      </c>
      <c r="N9489" s="6" t="str">
        <f t="shared" si="5"/>
        <v>Low Opportunity</v>
      </c>
    </row>
    <row r="9490">
      <c r="A9490" s="2" t="s">
        <v>1116</v>
      </c>
      <c r="B9490" s="2" t="s">
        <v>415</v>
      </c>
      <c r="C9490" s="2" t="s">
        <v>33303</v>
      </c>
      <c r="D9490" s="2" t="s">
        <v>33304</v>
      </c>
      <c r="E9490" s="2">
        <v>4.3</v>
      </c>
      <c r="F9490" s="2">
        <v>638.0</v>
      </c>
      <c r="H9490" s="2" t="s">
        <v>33305</v>
      </c>
      <c r="I9490" s="2" t="s">
        <v>1545</v>
      </c>
      <c r="J9490" s="3" t="str">
        <f t="shared" si="1"/>
        <v>Unique</v>
      </c>
      <c r="K9490" s="4" t="str">
        <f t="shared" si="2"/>
        <v>No Website</v>
      </c>
      <c r="L9490" s="5" t="str">
        <f t="shared" si="3"/>
        <v>Good</v>
      </c>
      <c r="M9490" s="5" t="str">
        <f t="shared" si="4"/>
        <v>500-999 Reviews</v>
      </c>
      <c r="N9490" s="6" t="str">
        <f t="shared" si="5"/>
        <v>Low Opportunity</v>
      </c>
    </row>
    <row r="9491">
      <c r="A9491" s="2" t="s">
        <v>301</v>
      </c>
      <c r="B9491" s="2" t="s">
        <v>41</v>
      </c>
      <c r="C9491" s="2" t="s">
        <v>33306</v>
      </c>
      <c r="D9491" s="2" t="s">
        <v>33307</v>
      </c>
      <c r="E9491" s="2">
        <v>4.5</v>
      </c>
      <c r="F9491" s="2">
        <v>100.0</v>
      </c>
      <c r="H9491" s="2" t="s">
        <v>33308</v>
      </c>
      <c r="I9491" s="2" t="s">
        <v>89</v>
      </c>
      <c r="J9491" s="3" t="str">
        <f t="shared" si="1"/>
        <v>Unique</v>
      </c>
      <c r="K9491" s="4" t="str">
        <f t="shared" si="2"/>
        <v>No Website</v>
      </c>
      <c r="L9491" s="5" t="str">
        <f t="shared" si="3"/>
        <v>Excellent</v>
      </c>
      <c r="M9491" s="5" t="str">
        <f t="shared" si="4"/>
        <v>100-499 Reviews</v>
      </c>
      <c r="N9491" s="4" t="str">
        <f t="shared" si="5"/>
        <v>High Opportunity</v>
      </c>
    </row>
    <row r="9492">
      <c r="A9492" s="2" t="s">
        <v>1116</v>
      </c>
      <c r="B9492" s="2" t="s">
        <v>415</v>
      </c>
      <c r="C9492" s="2" t="s">
        <v>33309</v>
      </c>
      <c r="D9492" s="2" t="s">
        <v>33310</v>
      </c>
      <c r="E9492" s="2">
        <v>4.1</v>
      </c>
      <c r="F9492" s="2">
        <v>1196.0</v>
      </c>
      <c r="H9492" s="2" t="s">
        <v>33311</v>
      </c>
      <c r="I9492" s="2" t="s">
        <v>33312</v>
      </c>
      <c r="J9492" s="3" t="str">
        <f t="shared" si="1"/>
        <v>Unique</v>
      </c>
      <c r="K9492" s="4" t="str">
        <f t="shared" si="2"/>
        <v>No Website</v>
      </c>
      <c r="L9492" s="5" t="str">
        <f t="shared" si="3"/>
        <v>Good</v>
      </c>
      <c r="M9492" s="5" t="str">
        <f t="shared" si="4"/>
        <v>1000+ Reviews</v>
      </c>
      <c r="N9492" s="6" t="str">
        <f t="shared" si="5"/>
        <v>Low Opportunity</v>
      </c>
    </row>
    <row r="9493">
      <c r="A9493" s="2" t="s">
        <v>1116</v>
      </c>
      <c r="B9493" s="2" t="s">
        <v>415</v>
      </c>
      <c r="C9493" s="2" t="s">
        <v>33313</v>
      </c>
      <c r="D9493" s="2" t="s">
        <v>33314</v>
      </c>
      <c r="E9493" s="2">
        <v>4.1</v>
      </c>
      <c r="F9493" s="2">
        <v>11870.0</v>
      </c>
      <c r="I9493" s="2" t="s">
        <v>466</v>
      </c>
      <c r="J9493" s="3" t="str">
        <f t="shared" si="1"/>
        <v>Unique</v>
      </c>
      <c r="K9493" s="4" t="str">
        <f t="shared" si="2"/>
        <v>No Website</v>
      </c>
      <c r="L9493" s="5" t="str">
        <f t="shared" si="3"/>
        <v>Good</v>
      </c>
      <c r="M9493" s="5" t="str">
        <f t="shared" si="4"/>
        <v>1000+ Reviews</v>
      </c>
      <c r="N9493" s="6" t="str">
        <f t="shared" si="5"/>
        <v>Low Opportunity</v>
      </c>
    </row>
    <row r="9494">
      <c r="A9494" s="2" t="s">
        <v>705</v>
      </c>
      <c r="B9494" s="2" t="s">
        <v>206</v>
      </c>
      <c r="C9494" s="2" t="s">
        <v>33315</v>
      </c>
      <c r="D9494" s="2" t="s">
        <v>33316</v>
      </c>
      <c r="E9494" s="2">
        <v>4.5</v>
      </c>
      <c r="F9494" s="2">
        <v>99.0</v>
      </c>
      <c r="H9494" s="2" t="s">
        <v>33317</v>
      </c>
      <c r="I9494" s="2" t="s">
        <v>992</v>
      </c>
      <c r="J9494" s="3" t="str">
        <f t="shared" si="1"/>
        <v>Unique</v>
      </c>
      <c r="K9494" s="4" t="str">
        <f t="shared" si="2"/>
        <v>No Website</v>
      </c>
      <c r="L9494" s="5" t="str">
        <f t="shared" si="3"/>
        <v>Excellent</v>
      </c>
      <c r="M9494" s="5" t="str">
        <f t="shared" si="4"/>
        <v>Below 100 Reviews</v>
      </c>
      <c r="N9494" s="4" t="str">
        <f t="shared" si="5"/>
        <v>High Opportunity</v>
      </c>
    </row>
    <row r="9495">
      <c r="A9495" s="2" t="s">
        <v>1116</v>
      </c>
      <c r="B9495" s="2" t="s">
        <v>415</v>
      </c>
      <c r="C9495" s="2" t="s">
        <v>33318</v>
      </c>
      <c r="D9495" s="2" t="s">
        <v>33319</v>
      </c>
      <c r="E9495" s="2">
        <v>3.9</v>
      </c>
      <c r="F9495" s="2">
        <v>139.0</v>
      </c>
      <c r="H9495" s="2" t="s">
        <v>33320</v>
      </c>
      <c r="I9495" s="2" t="s">
        <v>33321</v>
      </c>
      <c r="J9495" s="3" t="str">
        <f t="shared" si="1"/>
        <v>Unique</v>
      </c>
      <c r="K9495" s="4" t="str">
        <f t="shared" si="2"/>
        <v>No Website</v>
      </c>
      <c r="L9495" s="5" t="str">
        <f t="shared" si="3"/>
        <v>Average</v>
      </c>
      <c r="M9495" s="5" t="str">
        <f t="shared" si="4"/>
        <v>100-499 Reviews</v>
      </c>
      <c r="N9495" s="6" t="str">
        <f t="shared" si="5"/>
        <v>Low Opportunity</v>
      </c>
    </row>
    <row r="9496">
      <c r="A9496" s="2" t="s">
        <v>1116</v>
      </c>
      <c r="B9496" s="2" t="s">
        <v>415</v>
      </c>
      <c r="C9496" s="2" t="s">
        <v>33322</v>
      </c>
      <c r="D9496" s="2" t="s">
        <v>33323</v>
      </c>
      <c r="E9496" s="2">
        <v>4.0</v>
      </c>
      <c r="F9496" s="2">
        <v>902.0</v>
      </c>
      <c r="G9496" s="7" t="s">
        <v>33324</v>
      </c>
      <c r="H9496" s="2" t="s">
        <v>33325</v>
      </c>
      <c r="I9496" s="2" t="s">
        <v>466</v>
      </c>
      <c r="J9496" s="3" t="str">
        <f t="shared" si="1"/>
        <v>Unique</v>
      </c>
      <c r="K9496" s="6" t="str">
        <f t="shared" si="2"/>
        <v>Social Media</v>
      </c>
      <c r="L9496" s="5" t="str">
        <f t="shared" si="3"/>
        <v>Good</v>
      </c>
      <c r="M9496" s="5" t="str">
        <f t="shared" si="4"/>
        <v>500-999 Reviews</v>
      </c>
      <c r="N9496" s="8" t="str">
        <f t="shared" si="5"/>
        <v>Medium Opportunity</v>
      </c>
    </row>
    <row r="9497">
      <c r="A9497" s="2" t="s">
        <v>1116</v>
      </c>
      <c r="B9497" s="2" t="s">
        <v>415</v>
      </c>
      <c r="C9497" s="2" t="s">
        <v>3583</v>
      </c>
      <c r="D9497" s="2" t="s">
        <v>33326</v>
      </c>
      <c r="E9497" s="2">
        <v>4.1</v>
      </c>
      <c r="F9497" s="2">
        <v>913.0</v>
      </c>
      <c r="G9497" s="7" t="s">
        <v>10987</v>
      </c>
      <c r="H9497" s="2" t="s">
        <v>3586</v>
      </c>
      <c r="I9497" s="2" t="s">
        <v>420</v>
      </c>
      <c r="J9497" s="3" t="str">
        <f t="shared" si="1"/>
        <v>Unique</v>
      </c>
      <c r="K9497" s="9" t="str">
        <f t="shared" si="2"/>
        <v>Official Website</v>
      </c>
      <c r="L9497" s="5" t="str">
        <f t="shared" si="3"/>
        <v>Good</v>
      </c>
      <c r="M9497" s="5" t="str">
        <f t="shared" si="4"/>
        <v>500-999 Reviews</v>
      </c>
      <c r="N9497" s="6" t="str">
        <f t="shared" si="5"/>
        <v>Low Opportunity</v>
      </c>
    </row>
    <row r="9498">
      <c r="A9498" s="2" t="s">
        <v>1116</v>
      </c>
      <c r="B9498" s="2" t="s">
        <v>415</v>
      </c>
      <c r="C9498" s="2" t="s">
        <v>33327</v>
      </c>
      <c r="D9498" s="2" t="s">
        <v>33328</v>
      </c>
      <c r="E9498" s="2">
        <v>4.3</v>
      </c>
      <c r="F9498" s="2">
        <v>124.0</v>
      </c>
      <c r="H9498" s="2" t="s">
        <v>33329</v>
      </c>
      <c r="I9498" s="2" t="s">
        <v>420</v>
      </c>
      <c r="J9498" s="3" t="str">
        <f t="shared" si="1"/>
        <v>Unique</v>
      </c>
      <c r="K9498" s="4" t="str">
        <f t="shared" si="2"/>
        <v>No Website</v>
      </c>
      <c r="L9498" s="5" t="str">
        <f t="shared" si="3"/>
        <v>Good</v>
      </c>
      <c r="M9498" s="5" t="str">
        <f t="shared" si="4"/>
        <v>100-499 Reviews</v>
      </c>
      <c r="N9498" s="6" t="str">
        <f t="shared" si="5"/>
        <v>Low Opportunity</v>
      </c>
    </row>
    <row r="9499">
      <c r="A9499" s="2" t="s">
        <v>1116</v>
      </c>
      <c r="B9499" s="2" t="s">
        <v>415</v>
      </c>
      <c r="C9499" s="2" t="s">
        <v>33330</v>
      </c>
      <c r="D9499" s="2" t="s">
        <v>33331</v>
      </c>
      <c r="E9499" s="2">
        <v>4.1</v>
      </c>
      <c r="F9499" s="2">
        <v>823.0</v>
      </c>
      <c r="H9499" s="2" t="s">
        <v>33332</v>
      </c>
      <c r="I9499" s="2" t="s">
        <v>474</v>
      </c>
      <c r="J9499" s="3" t="str">
        <f t="shared" si="1"/>
        <v>Unique</v>
      </c>
      <c r="K9499" s="4" t="str">
        <f t="shared" si="2"/>
        <v>No Website</v>
      </c>
      <c r="L9499" s="5" t="str">
        <f t="shared" si="3"/>
        <v>Good</v>
      </c>
      <c r="M9499" s="5" t="str">
        <f t="shared" si="4"/>
        <v>500-999 Reviews</v>
      </c>
      <c r="N9499" s="6" t="str">
        <f t="shared" si="5"/>
        <v>Low Opportunity</v>
      </c>
    </row>
    <row r="9500">
      <c r="A9500" s="2" t="s">
        <v>201</v>
      </c>
      <c r="B9500" s="2" t="s">
        <v>101</v>
      </c>
      <c r="C9500" s="2" t="s">
        <v>33333</v>
      </c>
      <c r="D9500" s="2" t="s">
        <v>33334</v>
      </c>
      <c r="E9500" s="2">
        <v>4.5</v>
      </c>
      <c r="F9500" s="2">
        <v>97.0</v>
      </c>
      <c r="H9500" s="2" t="s">
        <v>33335</v>
      </c>
      <c r="I9500" s="2" t="s">
        <v>105</v>
      </c>
      <c r="J9500" s="3" t="str">
        <f t="shared" si="1"/>
        <v>Unique</v>
      </c>
      <c r="K9500" s="4" t="str">
        <f t="shared" si="2"/>
        <v>No Website</v>
      </c>
      <c r="L9500" s="5" t="str">
        <f t="shared" si="3"/>
        <v>Excellent</v>
      </c>
      <c r="M9500" s="5" t="str">
        <f t="shared" si="4"/>
        <v>Below 100 Reviews</v>
      </c>
      <c r="N9500" s="4" t="str">
        <f t="shared" si="5"/>
        <v>High Opportunity</v>
      </c>
    </row>
    <row r="9501">
      <c r="A9501" s="2" t="s">
        <v>1116</v>
      </c>
      <c r="B9501" s="2" t="s">
        <v>415</v>
      </c>
      <c r="C9501" s="2" t="s">
        <v>33336</v>
      </c>
      <c r="D9501" s="2" t="s">
        <v>33337</v>
      </c>
      <c r="E9501" s="2">
        <v>4.7</v>
      </c>
      <c r="F9501" s="2">
        <v>41.0</v>
      </c>
      <c r="G9501" s="7" t="s">
        <v>33338</v>
      </c>
      <c r="H9501" s="2" t="s">
        <v>33339</v>
      </c>
      <c r="I9501" s="2" t="s">
        <v>33340</v>
      </c>
      <c r="J9501" s="3" t="str">
        <f t="shared" si="1"/>
        <v>Unique</v>
      </c>
      <c r="K9501" s="9" t="str">
        <f t="shared" si="2"/>
        <v>Official Website</v>
      </c>
      <c r="L9501" s="5" t="str">
        <f t="shared" si="3"/>
        <v>Excellent</v>
      </c>
      <c r="M9501" s="5" t="str">
        <f t="shared" si="4"/>
        <v>Below 100 Reviews</v>
      </c>
      <c r="N9501" s="6" t="str">
        <f t="shared" si="5"/>
        <v>Low Opportunity</v>
      </c>
    </row>
    <row r="9502">
      <c r="A9502" s="2" t="s">
        <v>1116</v>
      </c>
      <c r="B9502" s="2" t="s">
        <v>415</v>
      </c>
      <c r="C9502" s="2" t="s">
        <v>33341</v>
      </c>
      <c r="D9502" s="2" t="s">
        <v>33342</v>
      </c>
      <c r="E9502" s="2">
        <v>4.3</v>
      </c>
      <c r="F9502" s="2">
        <v>392.0</v>
      </c>
      <c r="H9502" s="2" t="s">
        <v>33343</v>
      </c>
      <c r="I9502" s="2" t="s">
        <v>474</v>
      </c>
      <c r="J9502" s="3" t="str">
        <f t="shared" si="1"/>
        <v>Unique</v>
      </c>
      <c r="K9502" s="4" t="str">
        <f t="shared" si="2"/>
        <v>No Website</v>
      </c>
      <c r="L9502" s="5" t="str">
        <f t="shared" si="3"/>
        <v>Good</v>
      </c>
      <c r="M9502" s="5" t="str">
        <f t="shared" si="4"/>
        <v>100-499 Reviews</v>
      </c>
      <c r="N9502" s="6" t="str">
        <f t="shared" si="5"/>
        <v>Low Opportunity</v>
      </c>
    </row>
    <row r="9503">
      <c r="A9503" s="2" t="s">
        <v>1116</v>
      </c>
      <c r="B9503" s="2" t="s">
        <v>15</v>
      </c>
      <c r="C9503" s="2" t="s">
        <v>33344</v>
      </c>
      <c r="D9503" s="2" t="s">
        <v>33345</v>
      </c>
      <c r="E9503" s="2">
        <v>4.5</v>
      </c>
      <c r="F9503" s="2">
        <v>95.0</v>
      </c>
      <c r="H9503" s="2" t="s">
        <v>33346</v>
      </c>
      <c r="I9503" s="2" t="s">
        <v>4068</v>
      </c>
      <c r="J9503" s="3" t="str">
        <f t="shared" si="1"/>
        <v>Unique</v>
      </c>
      <c r="K9503" s="4" t="str">
        <f t="shared" si="2"/>
        <v>No Website</v>
      </c>
      <c r="L9503" s="5" t="str">
        <f t="shared" si="3"/>
        <v>Excellent</v>
      </c>
      <c r="M9503" s="5" t="str">
        <f t="shared" si="4"/>
        <v>Below 100 Reviews</v>
      </c>
      <c r="N9503" s="4" t="str">
        <f t="shared" si="5"/>
        <v>High Opportunity</v>
      </c>
    </row>
    <row r="9504">
      <c r="A9504" s="2" t="s">
        <v>517</v>
      </c>
      <c r="B9504" s="2" t="s">
        <v>181</v>
      </c>
      <c r="C9504" s="2" t="s">
        <v>33347</v>
      </c>
      <c r="D9504" s="2" t="s">
        <v>33348</v>
      </c>
      <c r="E9504" s="2">
        <v>4.5</v>
      </c>
      <c r="F9504" s="2">
        <v>93.0</v>
      </c>
      <c r="H9504" s="2" t="s">
        <v>33349</v>
      </c>
      <c r="I9504" s="2" t="s">
        <v>3293</v>
      </c>
      <c r="J9504" s="3" t="str">
        <f t="shared" si="1"/>
        <v>Unique</v>
      </c>
      <c r="K9504" s="4" t="str">
        <f t="shared" si="2"/>
        <v>No Website</v>
      </c>
      <c r="L9504" s="5" t="str">
        <f t="shared" si="3"/>
        <v>Excellent</v>
      </c>
      <c r="M9504" s="5" t="str">
        <f t="shared" si="4"/>
        <v>Below 100 Reviews</v>
      </c>
      <c r="N9504" s="4" t="str">
        <f t="shared" si="5"/>
        <v>High Opportunity</v>
      </c>
    </row>
    <row r="9505">
      <c r="A9505" s="2" t="s">
        <v>1116</v>
      </c>
      <c r="B9505" s="2" t="s">
        <v>415</v>
      </c>
      <c r="C9505" s="2" t="s">
        <v>33350</v>
      </c>
      <c r="D9505" s="2" t="s">
        <v>33351</v>
      </c>
      <c r="E9505" s="2">
        <v>4.1</v>
      </c>
      <c r="F9505" s="2">
        <v>16.0</v>
      </c>
      <c r="H9505" s="2" t="s">
        <v>33352</v>
      </c>
      <c r="I9505" s="2" t="s">
        <v>420</v>
      </c>
      <c r="J9505" s="3" t="str">
        <f t="shared" si="1"/>
        <v>Unique</v>
      </c>
      <c r="K9505" s="4" t="str">
        <f t="shared" si="2"/>
        <v>No Website</v>
      </c>
      <c r="L9505" s="5" t="str">
        <f t="shared" si="3"/>
        <v>Good</v>
      </c>
      <c r="M9505" s="5" t="str">
        <f t="shared" si="4"/>
        <v>Below 100 Reviews</v>
      </c>
      <c r="N9505" s="6" t="str">
        <f t="shared" si="5"/>
        <v>Low Opportunity</v>
      </c>
    </row>
    <row r="9506">
      <c r="A9506" s="2" t="s">
        <v>1116</v>
      </c>
      <c r="B9506" s="2" t="s">
        <v>415</v>
      </c>
      <c r="C9506" s="2" t="s">
        <v>33353</v>
      </c>
      <c r="D9506" s="2" t="s">
        <v>33354</v>
      </c>
      <c r="E9506" s="2">
        <v>3.6</v>
      </c>
      <c r="F9506" s="2">
        <v>156.0</v>
      </c>
      <c r="I9506" s="2" t="s">
        <v>485</v>
      </c>
      <c r="J9506" s="3" t="str">
        <f t="shared" si="1"/>
        <v>Unique</v>
      </c>
      <c r="K9506" s="4" t="str">
        <f t="shared" si="2"/>
        <v>No Website</v>
      </c>
      <c r="L9506" s="5" t="str">
        <f t="shared" si="3"/>
        <v>Average</v>
      </c>
      <c r="M9506" s="5" t="str">
        <f t="shared" si="4"/>
        <v>100-499 Reviews</v>
      </c>
      <c r="N9506" s="6" t="str">
        <f t="shared" si="5"/>
        <v>Low Opportunity</v>
      </c>
    </row>
    <row r="9507">
      <c r="A9507" s="2" t="s">
        <v>1116</v>
      </c>
      <c r="B9507" s="2" t="s">
        <v>415</v>
      </c>
      <c r="C9507" s="2" t="s">
        <v>33355</v>
      </c>
      <c r="D9507" s="2" t="s">
        <v>33356</v>
      </c>
      <c r="E9507" s="2">
        <v>4.1</v>
      </c>
      <c r="F9507" s="2">
        <v>10.0</v>
      </c>
      <c r="I9507" s="2" t="s">
        <v>420</v>
      </c>
      <c r="J9507" s="3" t="str">
        <f t="shared" si="1"/>
        <v>Unique</v>
      </c>
      <c r="K9507" s="4" t="str">
        <f t="shared" si="2"/>
        <v>No Website</v>
      </c>
      <c r="L9507" s="5" t="str">
        <f t="shared" si="3"/>
        <v>Good</v>
      </c>
      <c r="M9507" s="5" t="str">
        <f t="shared" si="4"/>
        <v>Below 100 Reviews</v>
      </c>
      <c r="N9507" s="6" t="str">
        <f t="shared" si="5"/>
        <v>Low Opportunity</v>
      </c>
    </row>
    <row r="9508">
      <c r="A9508" s="2" t="s">
        <v>1116</v>
      </c>
      <c r="B9508" s="2" t="s">
        <v>415</v>
      </c>
      <c r="C9508" s="2" t="s">
        <v>33357</v>
      </c>
      <c r="D9508" s="2" t="s">
        <v>33358</v>
      </c>
      <c r="E9508" s="2">
        <v>4.6</v>
      </c>
      <c r="F9508" s="2">
        <v>12.0</v>
      </c>
      <c r="G9508" s="7" t="s">
        <v>33359</v>
      </c>
      <c r="H9508" s="2" t="s">
        <v>33360</v>
      </c>
      <c r="I9508" s="2" t="s">
        <v>15558</v>
      </c>
      <c r="J9508" s="3" t="str">
        <f t="shared" si="1"/>
        <v>Unique</v>
      </c>
      <c r="K9508" s="9" t="str">
        <f t="shared" si="2"/>
        <v>Official Website</v>
      </c>
      <c r="L9508" s="5" t="str">
        <f t="shared" si="3"/>
        <v>Excellent</v>
      </c>
      <c r="M9508" s="5" t="str">
        <f t="shared" si="4"/>
        <v>Below 100 Reviews</v>
      </c>
      <c r="N9508" s="6" t="str">
        <f t="shared" si="5"/>
        <v>Low Opportunity</v>
      </c>
    </row>
    <row r="9509">
      <c r="A9509" s="2" t="s">
        <v>1116</v>
      </c>
      <c r="B9509" s="2" t="s">
        <v>415</v>
      </c>
      <c r="C9509" s="2" t="s">
        <v>33361</v>
      </c>
      <c r="D9509" s="2" t="s">
        <v>33362</v>
      </c>
      <c r="E9509" s="2">
        <v>4.3</v>
      </c>
      <c r="F9509" s="2">
        <v>1135.0</v>
      </c>
      <c r="I9509" s="2" t="s">
        <v>1537</v>
      </c>
      <c r="J9509" s="3" t="str">
        <f t="shared" si="1"/>
        <v>Unique</v>
      </c>
      <c r="K9509" s="4" t="str">
        <f t="shared" si="2"/>
        <v>No Website</v>
      </c>
      <c r="L9509" s="5" t="str">
        <f t="shared" si="3"/>
        <v>Good</v>
      </c>
      <c r="M9509" s="5" t="str">
        <f t="shared" si="4"/>
        <v>1000+ Reviews</v>
      </c>
      <c r="N9509" s="6" t="str">
        <f t="shared" si="5"/>
        <v>Low Opportunity</v>
      </c>
    </row>
    <row r="9510">
      <c r="A9510" s="2" t="s">
        <v>145</v>
      </c>
      <c r="B9510" s="2" t="s">
        <v>106</v>
      </c>
      <c r="C9510" s="2" t="s">
        <v>33363</v>
      </c>
      <c r="D9510" s="2" t="s">
        <v>33364</v>
      </c>
      <c r="E9510" s="2">
        <v>4.5</v>
      </c>
      <c r="F9510" s="2">
        <v>92.0</v>
      </c>
      <c r="H9510" s="2" t="s">
        <v>33365</v>
      </c>
      <c r="I9510" s="2" t="s">
        <v>111</v>
      </c>
      <c r="J9510" s="3" t="str">
        <f t="shared" si="1"/>
        <v>Unique</v>
      </c>
      <c r="K9510" s="4" t="str">
        <f t="shared" si="2"/>
        <v>No Website</v>
      </c>
      <c r="L9510" s="5" t="str">
        <f t="shared" si="3"/>
        <v>Excellent</v>
      </c>
      <c r="M9510" s="5" t="str">
        <f t="shared" si="4"/>
        <v>Below 100 Reviews</v>
      </c>
      <c r="N9510" s="4" t="str">
        <f t="shared" si="5"/>
        <v>High Opportunity</v>
      </c>
    </row>
    <row r="9511">
      <c r="A9511" s="2" t="s">
        <v>1116</v>
      </c>
      <c r="B9511" s="2" t="s">
        <v>154</v>
      </c>
      <c r="C9511" s="2" t="s">
        <v>22808</v>
      </c>
      <c r="D9511" s="2" t="s">
        <v>33366</v>
      </c>
      <c r="E9511" s="2">
        <v>3.9</v>
      </c>
      <c r="F9511" s="2">
        <v>295.0</v>
      </c>
      <c r="H9511" s="2" t="s">
        <v>33367</v>
      </c>
      <c r="I9511" s="2" t="s">
        <v>264</v>
      </c>
      <c r="J9511" s="3" t="str">
        <f t="shared" si="1"/>
        <v>Unique</v>
      </c>
      <c r="K9511" s="4" t="str">
        <f t="shared" si="2"/>
        <v>No Website</v>
      </c>
      <c r="L9511" s="5" t="str">
        <f t="shared" si="3"/>
        <v>Average</v>
      </c>
      <c r="M9511" s="5" t="str">
        <f t="shared" si="4"/>
        <v>100-499 Reviews</v>
      </c>
      <c r="N9511" s="6" t="str">
        <f t="shared" si="5"/>
        <v>Low Opportunity</v>
      </c>
    </row>
    <row r="9512">
      <c r="A9512" s="2" t="s">
        <v>215</v>
      </c>
      <c r="B9512" s="2" t="s">
        <v>591</v>
      </c>
      <c r="C9512" s="2" t="s">
        <v>33368</v>
      </c>
      <c r="D9512" s="2" t="s">
        <v>33369</v>
      </c>
      <c r="E9512" s="2">
        <v>4.5</v>
      </c>
      <c r="F9512" s="2">
        <v>90.0</v>
      </c>
      <c r="H9512" s="2" t="s">
        <v>33370</v>
      </c>
      <c r="I9512" s="2" t="s">
        <v>33371</v>
      </c>
      <c r="J9512" s="3" t="str">
        <f t="shared" si="1"/>
        <v>Unique</v>
      </c>
      <c r="K9512" s="4" t="str">
        <f t="shared" si="2"/>
        <v>No Website</v>
      </c>
      <c r="L9512" s="5" t="str">
        <f t="shared" si="3"/>
        <v>Excellent</v>
      </c>
      <c r="M9512" s="5" t="str">
        <f t="shared" si="4"/>
        <v>Below 100 Reviews</v>
      </c>
      <c r="N9512" s="4" t="str">
        <f t="shared" si="5"/>
        <v>High Opportunity</v>
      </c>
    </row>
    <row r="9513">
      <c r="A9513" s="2" t="s">
        <v>1116</v>
      </c>
      <c r="B9513" s="2" t="s">
        <v>154</v>
      </c>
      <c r="C9513" s="2" t="s">
        <v>33372</v>
      </c>
      <c r="D9513" s="2" t="s">
        <v>33373</v>
      </c>
      <c r="E9513" s="2">
        <v>4.1</v>
      </c>
      <c r="F9513" s="2">
        <v>55.0</v>
      </c>
      <c r="H9513" s="2" t="s">
        <v>33374</v>
      </c>
      <c r="I9513" s="2" t="s">
        <v>264</v>
      </c>
      <c r="J9513" s="3" t="str">
        <f t="shared" si="1"/>
        <v>Unique</v>
      </c>
      <c r="K9513" s="4" t="str">
        <f t="shared" si="2"/>
        <v>No Website</v>
      </c>
      <c r="L9513" s="5" t="str">
        <f t="shared" si="3"/>
        <v>Good</v>
      </c>
      <c r="M9513" s="5" t="str">
        <f t="shared" si="4"/>
        <v>Below 100 Reviews</v>
      </c>
      <c r="N9513" s="6" t="str">
        <f t="shared" si="5"/>
        <v>Low Opportunity</v>
      </c>
    </row>
    <row r="9514">
      <c r="A9514" s="2" t="s">
        <v>1116</v>
      </c>
      <c r="B9514" s="2" t="s">
        <v>154</v>
      </c>
      <c r="C9514" s="2" t="s">
        <v>33375</v>
      </c>
      <c r="D9514" s="2" t="s">
        <v>33376</v>
      </c>
      <c r="E9514" s="2">
        <v>4.3</v>
      </c>
      <c r="F9514" s="2">
        <v>58.0</v>
      </c>
      <c r="H9514" s="2" t="s">
        <v>33377</v>
      </c>
      <c r="I9514" s="2" t="s">
        <v>264</v>
      </c>
      <c r="J9514" s="3" t="str">
        <f t="shared" si="1"/>
        <v>Unique</v>
      </c>
      <c r="K9514" s="4" t="str">
        <f t="shared" si="2"/>
        <v>No Website</v>
      </c>
      <c r="L9514" s="5" t="str">
        <f t="shared" si="3"/>
        <v>Good</v>
      </c>
      <c r="M9514" s="5" t="str">
        <f t="shared" si="4"/>
        <v>Below 100 Reviews</v>
      </c>
      <c r="N9514" s="6" t="str">
        <f t="shared" si="5"/>
        <v>Low Opportunity</v>
      </c>
    </row>
    <row r="9515">
      <c r="A9515" s="2" t="s">
        <v>1116</v>
      </c>
      <c r="B9515" s="2" t="s">
        <v>154</v>
      </c>
      <c r="C9515" s="2" t="s">
        <v>33378</v>
      </c>
      <c r="D9515" s="2" t="s">
        <v>33379</v>
      </c>
      <c r="E9515" s="2">
        <v>4.4</v>
      </c>
      <c r="F9515" s="2">
        <v>63.0</v>
      </c>
      <c r="H9515" s="2" t="s">
        <v>33380</v>
      </c>
      <c r="I9515" s="2" t="s">
        <v>33381</v>
      </c>
      <c r="J9515" s="3" t="str">
        <f t="shared" si="1"/>
        <v>Unique</v>
      </c>
      <c r="K9515" s="4" t="str">
        <f t="shared" si="2"/>
        <v>No Website</v>
      </c>
      <c r="L9515" s="5" t="str">
        <f t="shared" si="3"/>
        <v>Good</v>
      </c>
      <c r="M9515" s="5" t="str">
        <f t="shared" si="4"/>
        <v>Below 100 Reviews</v>
      </c>
      <c r="N9515" s="6" t="str">
        <f t="shared" si="5"/>
        <v>Low Opportunity</v>
      </c>
    </row>
    <row r="9516">
      <c r="A9516" s="2" t="s">
        <v>1116</v>
      </c>
      <c r="B9516" s="2" t="s">
        <v>154</v>
      </c>
      <c r="C9516" s="2" t="s">
        <v>33382</v>
      </c>
      <c r="D9516" s="2" t="s">
        <v>33383</v>
      </c>
      <c r="E9516" s="2">
        <v>4.3</v>
      </c>
      <c r="F9516" s="2">
        <v>4.0</v>
      </c>
      <c r="H9516" s="2" t="s">
        <v>33384</v>
      </c>
      <c r="I9516" s="2" t="s">
        <v>264</v>
      </c>
      <c r="J9516" s="3" t="str">
        <f t="shared" si="1"/>
        <v>Unique</v>
      </c>
      <c r="K9516" s="4" t="str">
        <f t="shared" si="2"/>
        <v>No Website</v>
      </c>
      <c r="L9516" s="5" t="str">
        <f t="shared" si="3"/>
        <v>Good</v>
      </c>
      <c r="M9516" s="5" t="str">
        <f t="shared" si="4"/>
        <v>Below 100 Reviews</v>
      </c>
      <c r="N9516" s="6" t="str">
        <f t="shared" si="5"/>
        <v>Low Opportunity</v>
      </c>
    </row>
    <row r="9517">
      <c r="A9517" s="2" t="s">
        <v>1116</v>
      </c>
      <c r="B9517" s="2" t="s">
        <v>154</v>
      </c>
      <c r="C9517" s="2" t="s">
        <v>33385</v>
      </c>
      <c r="D9517" s="2" t="s">
        <v>33386</v>
      </c>
      <c r="E9517" s="2">
        <v>4.2</v>
      </c>
      <c r="F9517" s="2">
        <v>97.0</v>
      </c>
      <c r="H9517" s="2" t="s">
        <v>33387</v>
      </c>
      <c r="I9517" s="2" t="s">
        <v>33388</v>
      </c>
      <c r="J9517" s="3" t="str">
        <f t="shared" si="1"/>
        <v>Unique</v>
      </c>
      <c r="K9517" s="4" t="str">
        <f t="shared" si="2"/>
        <v>No Website</v>
      </c>
      <c r="L9517" s="5" t="str">
        <f t="shared" si="3"/>
        <v>Good</v>
      </c>
      <c r="M9517" s="5" t="str">
        <f t="shared" si="4"/>
        <v>Below 100 Reviews</v>
      </c>
      <c r="N9517" s="6" t="str">
        <f t="shared" si="5"/>
        <v>Low Opportunity</v>
      </c>
    </row>
    <row r="9518">
      <c r="A9518" s="2" t="s">
        <v>1116</v>
      </c>
      <c r="B9518" s="2" t="s">
        <v>154</v>
      </c>
      <c r="C9518" s="2" t="s">
        <v>15611</v>
      </c>
      <c r="D9518" s="2" t="s">
        <v>33389</v>
      </c>
      <c r="E9518" s="2">
        <v>4.0</v>
      </c>
      <c r="F9518" s="2">
        <v>9.0</v>
      </c>
      <c r="H9518" s="2" t="s">
        <v>33390</v>
      </c>
      <c r="I9518" s="2" t="s">
        <v>264</v>
      </c>
      <c r="J9518" s="3" t="str">
        <f t="shared" si="1"/>
        <v>Unique</v>
      </c>
      <c r="K9518" s="4" t="str">
        <f t="shared" si="2"/>
        <v>No Website</v>
      </c>
      <c r="L9518" s="5" t="str">
        <f t="shared" si="3"/>
        <v>Good</v>
      </c>
      <c r="M9518" s="5" t="str">
        <f t="shared" si="4"/>
        <v>Below 100 Reviews</v>
      </c>
      <c r="N9518" s="6" t="str">
        <f t="shared" si="5"/>
        <v>Low Opportunity</v>
      </c>
    </row>
    <row r="9519">
      <c r="A9519" s="2" t="s">
        <v>112</v>
      </c>
      <c r="B9519" s="2" t="s">
        <v>351</v>
      </c>
      <c r="C9519" s="2" t="s">
        <v>33391</v>
      </c>
      <c r="D9519" s="2" t="s">
        <v>33392</v>
      </c>
      <c r="E9519" s="2">
        <v>4.5</v>
      </c>
      <c r="F9519" s="2">
        <v>89.0</v>
      </c>
      <c r="H9519" s="2" t="s">
        <v>33393</v>
      </c>
      <c r="I9519" s="2" t="s">
        <v>33394</v>
      </c>
      <c r="J9519" s="3" t="str">
        <f t="shared" si="1"/>
        <v>Unique</v>
      </c>
      <c r="K9519" s="4" t="str">
        <f t="shared" si="2"/>
        <v>No Website</v>
      </c>
      <c r="L9519" s="5" t="str">
        <f t="shared" si="3"/>
        <v>Excellent</v>
      </c>
      <c r="M9519" s="5" t="str">
        <f t="shared" si="4"/>
        <v>Below 100 Reviews</v>
      </c>
      <c r="N9519" s="4" t="str">
        <f t="shared" si="5"/>
        <v>High Opportunity</v>
      </c>
    </row>
    <row r="9520">
      <c r="A9520" s="2" t="s">
        <v>1116</v>
      </c>
      <c r="B9520" s="2" t="s">
        <v>154</v>
      </c>
      <c r="C9520" s="2" t="s">
        <v>33395</v>
      </c>
      <c r="D9520" s="2" t="s">
        <v>33396</v>
      </c>
      <c r="E9520" s="2">
        <v>4.9</v>
      </c>
      <c r="F9520" s="2">
        <v>37.0</v>
      </c>
      <c r="G9520" s="7" t="s">
        <v>33397</v>
      </c>
      <c r="H9520" s="2" t="s">
        <v>33398</v>
      </c>
      <c r="I9520" s="2" t="s">
        <v>5900</v>
      </c>
      <c r="J9520" s="3" t="str">
        <f t="shared" si="1"/>
        <v>Unique</v>
      </c>
      <c r="K9520" s="9" t="str">
        <f t="shared" si="2"/>
        <v>Official Website</v>
      </c>
      <c r="L9520" s="5" t="str">
        <f t="shared" si="3"/>
        <v>Excellent</v>
      </c>
      <c r="M9520" s="5" t="str">
        <f t="shared" si="4"/>
        <v>Below 100 Reviews</v>
      </c>
      <c r="N9520" s="6" t="str">
        <f t="shared" si="5"/>
        <v>Low Opportunity</v>
      </c>
    </row>
    <row r="9521">
      <c r="A9521" s="2" t="s">
        <v>1116</v>
      </c>
      <c r="B9521" s="2" t="s">
        <v>154</v>
      </c>
      <c r="C9521" s="2" t="s">
        <v>33399</v>
      </c>
      <c r="D9521" s="2" t="s">
        <v>33400</v>
      </c>
      <c r="E9521" s="2">
        <v>4.0</v>
      </c>
      <c r="F9521" s="2">
        <v>1.0</v>
      </c>
      <c r="H9521" s="2" t="s">
        <v>33401</v>
      </c>
      <c r="I9521" s="2" t="s">
        <v>264</v>
      </c>
      <c r="J9521" s="3" t="str">
        <f t="shared" si="1"/>
        <v>Unique</v>
      </c>
      <c r="K9521" s="4" t="str">
        <f t="shared" si="2"/>
        <v>No Website</v>
      </c>
      <c r="L9521" s="5" t="str">
        <f t="shared" si="3"/>
        <v>Good</v>
      </c>
      <c r="M9521" s="5" t="str">
        <f t="shared" si="4"/>
        <v>Below 100 Reviews</v>
      </c>
      <c r="N9521" s="6" t="str">
        <f t="shared" si="5"/>
        <v>Low Opportunity</v>
      </c>
    </row>
    <row r="9522">
      <c r="A9522" s="2" t="s">
        <v>292</v>
      </c>
      <c r="B9522" s="2" t="s">
        <v>591</v>
      </c>
      <c r="C9522" s="2" t="s">
        <v>33402</v>
      </c>
      <c r="D9522" s="2" t="s">
        <v>33403</v>
      </c>
      <c r="E9522" s="2">
        <v>4.5</v>
      </c>
      <c r="F9522" s="2">
        <v>87.0</v>
      </c>
      <c r="H9522" s="2" t="s">
        <v>33404</v>
      </c>
      <c r="I9522" s="2" t="s">
        <v>33405</v>
      </c>
      <c r="J9522" s="3" t="str">
        <f t="shared" si="1"/>
        <v>Unique</v>
      </c>
      <c r="K9522" s="4" t="str">
        <f t="shared" si="2"/>
        <v>No Website</v>
      </c>
      <c r="L9522" s="5" t="str">
        <f t="shared" si="3"/>
        <v>Excellent</v>
      </c>
      <c r="M9522" s="5" t="str">
        <f t="shared" si="4"/>
        <v>Below 100 Reviews</v>
      </c>
      <c r="N9522" s="4" t="str">
        <f t="shared" si="5"/>
        <v>High Opportunity</v>
      </c>
    </row>
    <row r="9523">
      <c r="A9523" s="2" t="s">
        <v>1116</v>
      </c>
      <c r="B9523" s="2" t="s">
        <v>154</v>
      </c>
      <c r="C9523" s="2" t="s">
        <v>33406</v>
      </c>
      <c r="D9523" s="2" t="s">
        <v>33407</v>
      </c>
      <c r="E9523" s="2">
        <v>3.7</v>
      </c>
      <c r="F9523" s="2">
        <v>6.0</v>
      </c>
      <c r="H9523" s="2" t="s">
        <v>33408</v>
      </c>
      <c r="I9523" s="2" t="s">
        <v>1434</v>
      </c>
      <c r="J9523" s="3" t="str">
        <f t="shared" si="1"/>
        <v>Unique</v>
      </c>
      <c r="K9523" s="4" t="str">
        <f t="shared" si="2"/>
        <v>No Website</v>
      </c>
      <c r="L9523" s="5" t="str">
        <f t="shared" si="3"/>
        <v>Average</v>
      </c>
      <c r="M9523" s="5" t="str">
        <f t="shared" si="4"/>
        <v>Below 100 Reviews</v>
      </c>
      <c r="N9523" s="6" t="str">
        <f t="shared" si="5"/>
        <v>Low Opportunity</v>
      </c>
    </row>
    <row r="9524">
      <c r="A9524" s="2" t="s">
        <v>1116</v>
      </c>
      <c r="B9524" s="2" t="s">
        <v>154</v>
      </c>
      <c r="C9524" s="2" t="s">
        <v>33409</v>
      </c>
      <c r="D9524" s="2" t="s">
        <v>33410</v>
      </c>
      <c r="E9524" s="2">
        <v>4.8</v>
      </c>
      <c r="F9524" s="2">
        <v>39.0</v>
      </c>
      <c r="G9524" s="7" t="s">
        <v>33411</v>
      </c>
      <c r="H9524" s="2" t="s">
        <v>33412</v>
      </c>
      <c r="I9524" s="2" t="s">
        <v>296</v>
      </c>
      <c r="J9524" s="3" t="str">
        <f t="shared" si="1"/>
        <v>Unique</v>
      </c>
      <c r="K9524" s="9" t="str">
        <f t="shared" si="2"/>
        <v>Official Website</v>
      </c>
      <c r="L9524" s="5" t="str">
        <f t="shared" si="3"/>
        <v>Excellent</v>
      </c>
      <c r="M9524" s="5" t="str">
        <f t="shared" si="4"/>
        <v>Below 100 Reviews</v>
      </c>
      <c r="N9524" s="6" t="str">
        <f t="shared" si="5"/>
        <v>Low Opportunity</v>
      </c>
    </row>
    <row r="9525">
      <c r="A9525" s="2" t="s">
        <v>1116</v>
      </c>
      <c r="B9525" s="2" t="s">
        <v>154</v>
      </c>
      <c r="C9525" s="2" t="s">
        <v>33413</v>
      </c>
      <c r="D9525" s="2" t="s">
        <v>33414</v>
      </c>
      <c r="E9525" s="2">
        <v>4.3</v>
      </c>
      <c r="F9525" s="2">
        <v>3.0</v>
      </c>
      <c r="G9525" s="7" t="s">
        <v>33415</v>
      </c>
      <c r="I9525" s="2" t="s">
        <v>264</v>
      </c>
      <c r="J9525" s="3" t="str">
        <f t="shared" si="1"/>
        <v>Unique</v>
      </c>
      <c r="K9525" s="6" t="str">
        <f t="shared" si="2"/>
        <v>Social Media</v>
      </c>
      <c r="L9525" s="5" t="str">
        <f t="shared" si="3"/>
        <v>Good</v>
      </c>
      <c r="M9525" s="5" t="str">
        <f t="shared" si="4"/>
        <v>Below 100 Reviews</v>
      </c>
      <c r="N9525" s="8" t="str">
        <f t="shared" si="5"/>
        <v>Medium Opportunity</v>
      </c>
    </row>
    <row r="9526">
      <c r="A9526" s="2" t="s">
        <v>245</v>
      </c>
      <c r="B9526" s="2" t="s">
        <v>181</v>
      </c>
      <c r="C9526" s="2" t="s">
        <v>33416</v>
      </c>
      <c r="D9526" s="2" t="s">
        <v>33417</v>
      </c>
      <c r="E9526" s="2">
        <v>4.5</v>
      </c>
      <c r="F9526" s="2">
        <v>85.0</v>
      </c>
      <c r="H9526" s="2" t="s">
        <v>33418</v>
      </c>
      <c r="I9526" s="2" t="s">
        <v>205</v>
      </c>
      <c r="J9526" s="3" t="str">
        <f t="shared" si="1"/>
        <v>Unique</v>
      </c>
      <c r="K9526" s="4" t="str">
        <f t="shared" si="2"/>
        <v>No Website</v>
      </c>
      <c r="L9526" s="5" t="str">
        <f t="shared" si="3"/>
        <v>Excellent</v>
      </c>
      <c r="M9526" s="5" t="str">
        <f t="shared" si="4"/>
        <v>Below 100 Reviews</v>
      </c>
      <c r="N9526" s="4" t="str">
        <f t="shared" si="5"/>
        <v>High Opportunity</v>
      </c>
    </row>
    <row r="9527">
      <c r="A9527" s="2" t="s">
        <v>1116</v>
      </c>
      <c r="B9527" s="2" t="s">
        <v>154</v>
      </c>
      <c r="C9527" s="2" t="s">
        <v>33419</v>
      </c>
      <c r="D9527" s="2" t="s">
        <v>33420</v>
      </c>
      <c r="E9527" s="2">
        <v>4.2</v>
      </c>
      <c r="F9527" s="2">
        <v>6.0</v>
      </c>
      <c r="H9527" s="2" t="s">
        <v>33421</v>
      </c>
      <c r="I9527" s="2" t="s">
        <v>264</v>
      </c>
      <c r="J9527" s="3" t="str">
        <f t="shared" si="1"/>
        <v>Unique</v>
      </c>
      <c r="K9527" s="4" t="str">
        <f t="shared" si="2"/>
        <v>No Website</v>
      </c>
      <c r="L9527" s="5" t="str">
        <f t="shared" si="3"/>
        <v>Good</v>
      </c>
      <c r="M9527" s="5" t="str">
        <f t="shared" si="4"/>
        <v>Below 100 Reviews</v>
      </c>
      <c r="N9527" s="6" t="str">
        <f t="shared" si="5"/>
        <v>Low Opportunity</v>
      </c>
    </row>
    <row r="9528">
      <c r="A9528" s="2" t="s">
        <v>1116</v>
      </c>
      <c r="B9528" s="2" t="s">
        <v>206</v>
      </c>
      <c r="C9528" s="2" t="s">
        <v>33422</v>
      </c>
      <c r="D9528" s="2" t="s">
        <v>33423</v>
      </c>
      <c r="E9528" s="2">
        <v>5.0</v>
      </c>
      <c r="F9528" s="2">
        <v>22.0</v>
      </c>
      <c r="G9528" s="7" t="s">
        <v>33424</v>
      </c>
      <c r="I9528" s="2" t="s">
        <v>5352</v>
      </c>
      <c r="J9528" s="3" t="str">
        <f t="shared" si="1"/>
        <v>Unique</v>
      </c>
      <c r="K9528" s="9" t="str">
        <f t="shared" si="2"/>
        <v>Official Website</v>
      </c>
      <c r="L9528" s="5" t="str">
        <f t="shared" si="3"/>
        <v>Excellent</v>
      </c>
      <c r="M9528" s="5" t="str">
        <f t="shared" si="4"/>
        <v>Below 100 Reviews</v>
      </c>
      <c r="N9528" s="6" t="str">
        <f t="shared" si="5"/>
        <v>Low Opportunity</v>
      </c>
    </row>
    <row r="9529">
      <c r="A9529" s="2" t="s">
        <v>171</v>
      </c>
      <c r="B9529" s="2" t="s">
        <v>106</v>
      </c>
      <c r="C9529" s="2" t="s">
        <v>33425</v>
      </c>
      <c r="D9529" s="2" t="s">
        <v>33426</v>
      </c>
      <c r="E9529" s="2">
        <v>4.5</v>
      </c>
      <c r="F9529" s="2">
        <v>85.0</v>
      </c>
      <c r="H9529" s="2" t="s">
        <v>33427</v>
      </c>
      <c r="I9529" s="2" t="s">
        <v>111</v>
      </c>
      <c r="J9529" s="3" t="str">
        <f t="shared" si="1"/>
        <v>Unique</v>
      </c>
      <c r="K9529" s="4" t="str">
        <f t="shared" si="2"/>
        <v>No Website</v>
      </c>
      <c r="L9529" s="5" t="str">
        <f t="shared" si="3"/>
        <v>Excellent</v>
      </c>
      <c r="M9529" s="5" t="str">
        <f t="shared" si="4"/>
        <v>Below 100 Reviews</v>
      </c>
      <c r="N9529" s="4" t="str">
        <f t="shared" si="5"/>
        <v>High Opportunity</v>
      </c>
    </row>
    <row r="9530">
      <c r="A9530" s="2" t="s">
        <v>40</v>
      </c>
      <c r="B9530" s="2" t="s">
        <v>140</v>
      </c>
      <c r="C9530" s="2" t="s">
        <v>33428</v>
      </c>
      <c r="D9530" s="2" t="s">
        <v>33429</v>
      </c>
      <c r="E9530" s="2">
        <v>4.5</v>
      </c>
      <c r="F9530" s="2">
        <v>84.0</v>
      </c>
      <c r="H9530" s="2" t="s">
        <v>33430</v>
      </c>
      <c r="I9530" s="2" t="s">
        <v>648</v>
      </c>
      <c r="J9530" s="3" t="str">
        <f t="shared" si="1"/>
        <v>Unique</v>
      </c>
      <c r="K9530" s="4" t="str">
        <f t="shared" si="2"/>
        <v>No Website</v>
      </c>
      <c r="L9530" s="5" t="str">
        <f t="shared" si="3"/>
        <v>Excellent</v>
      </c>
      <c r="M9530" s="5" t="str">
        <f t="shared" si="4"/>
        <v>Below 100 Reviews</v>
      </c>
      <c r="N9530" s="4" t="str">
        <f t="shared" si="5"/>
        <v>High Opportunity</v>
      </c>
    </row>
    <row r="9531">
      <c r="A9531" s="2" t="s">
        <v>1116</v>
      </c>
      <c r="B9531" s="2" t="s">
        <v>206</v>
      </c>
      <c r="C9531" s="2" t="s">
        <v>33431</v>
      </c>
      <c r="D9531" s="2" t="s">
        <v>33432</v>
      </c>
      <c r="E9531" s="2">
        <v>4.9</v>
      </c>
      <c r="F9531" s="2">
        <v>515.0</v>
      </c>
      <c r="G9531" s="7" t="s">
        <v>33433</v>
      </c>
      <c r="H9531" s="2" t="s">
        <v>33434</v>
      </c>
      <c r="I9531" s="2" t="s">
        <v>24527</v>
      </c>
      <c r="J9531" s="3" t="str">
        <f t="shared" si="1"/>
        <v>Unique</v>
      </c>
      <c r="K9531" s="9" t="str">
        <f t="shared" si="2"/>
        <v>Official Website</v>
      </c>
      <c r="L9531" s="5" t="str">
        <f t="shared" si="3"/>
        <v>Excellent</v>
      </c>
      <c r="M9531" s="5" t="str">
        <f t="shared" si="4"/>
        <v>500-999 Reviews</v>
      </c>
      <c r="N9531" s="6" t="str">
        <f t="shared" si="5"/>
        <v>Low Opportunity</v>
      </c>
    </row>
    <row r="9532">
      <c r="A9532" s="2" t="s">
        <v>1116</v>
      </c>
      <c r="B9532" s="2" t="s">
        <v>206</v>
      </c>
      <c r="C9532" s="2" t="s">
        <v>33435</v>
      </c>
      <c r="D9532" s="2" t="s">
        <v>33436</v>
      </c>
      <c r="E9532" s="2">
        <v>5.0</v>
      </c>
      <c r="F9532" s="2">
        <v>26.0</v>
      </c>
      <c r="G9532" s="7" t="s">
        <v>33437</v>
      </c>
      <c r="H9532" s="2" t="s">
        <v>33438</v>
      </c>
      <c r="I9532" s="2" t="s">
        <v>33439</v>
      </c>
      <c r="J9532" s="3" t="str">
        <f t="shared" si="1"/>
        <v>Unique</v>
      </c>
      <c r="K9532" s="9" t="str">
        <f t="shared" si="2"/>
        <v>Official Website</v>
      </c>
      <c r="L9532" s="5" t="str">
        <f t="shared" si="3"/>
        <v>Excellent</v>
      </c>
      <c r="M9532" s="5" t="str">
        <f t="shared" si="4"/>
        <v>Below 100 Reviews</v>
      </c>
      <c r="N9532" s="6" t="str">
        <f t="shared" si="5"/>
        <v>Low Opportunity</v>
      </c>
    </row>
    <row r="9533">
      <c r="A9533" s="2" t="s">
        <v>2865</v>
      </c>
      <c r="B9533" s="2" t="s">
        <v>154</v>
      </c>
      <c r="C9533" s="2" t="s">
        <v>33440</v>
      </c>
      <c r="D9533" s="2" t="s">
        <v>33441</v>
      </c>
      <c r="E9533" s="2">
        <v>4.5</v>
      </c>
      <c r="F9533" s="2">
        <v>84.0</v>
      </c>
      <c r="H9533" s="2" t="s">
        <v>33442</v>
      </c>
      <c r="I9533" s="2" t="s">
        <v>573</v>
      </c>
      <c r="J9533" s="3" t="str">
        <f t="shared" si="1"/>
        <v>Unique</v>
      </c>
      <c r="K9533" s="4" t="str">
        <f t="shared" si="2"/>
        <v>No Website</v>
      </c>
      <c r="L9533" s="5" t="str">
        <f t="shared" si="3"/>
        <v>Excellent</v>
      </c>
      <c r="M9533" s="5" t="str">
        <f t="shared" si="4"/>
        <v>Below 100 Reviews</v>
      </c>
      <c r="N9533" s="4" t="str">
        <f t="shared" si="5"/>
        <v>High Opportunity</v>
      </c>
    </row>
    <row r="9534">
      <c r="A9534" s="2" t="s">
        <v>220</v>
      </c>
      <c r="B9534" s="2" t="s">
        <v>181</v>
      </c>
      <c r="C9534" s="2" t="s">
        <v>33443</v>
      </c>
      <c r="D9534" s="2" t="s">
        <v>33444</v>
      </c>
      <c r="E9534" s="2">
        <v>4.5</v>
      </c>
      <c r="F9534" s="2">
        <v>84.0</v>
      </c>
      <c r="H9534" s="2" t="s">
        <v>33445</v>
      </c>
      <c r="I9534" s="2" t="s">
        <v>205</v>
      </c>
      <c r="J9534" s="3" t="str">
        <f t="shared" si="1"/>
        <v>Unique</v>
      </c>
      <c r="K9534" s="4" t="str">
        <f t="shared" si="2"/>
        <v>No Website</v>
      </c>
      <c r="L9534" s="5" t="str">
        <f t="shared" si="3"/>
        <v>Excellent</v>
      </c>
      <c r="M9534" s="5" t="str">
        <f t="shared" si="4"/>
        <v>Below 100 Reviews</v>
      </c>
      <c r="N9534" s="4" t="str">
        <f t="shared" si="5"/>
        <v>High Opportunity</v>
      </c>
    </row>
    <row r="9535">
      <c r="A9535" s="2" t="s">
        <v>1116</v>
      </c>
      <c r="B9535" s="2" t="s">
        <v>206</v>
      </c>
      <c r="C9535" s="2" t="s">
        <v>33446</v>
      </c>
      <c r="D9535" s="2" t="s">
        <v>33447</v>
      </c>
      <c r="E9535" s="2">
        <v>4.9</v>
      </c>
      <c r="F9535" s="2">
        <v>496.0</v>
      </c>
      <c r="G9535" s="7" t="s">
        <v>33448</v>
      </c>
      <c r="H9535" s="2" t="s">
        <v>33449</v>
      </c>
      <c r="I9535" s="2" t="s">
        <v>5352</v>
      </c>
      <c r="J9535" s="3" t="str">
        <f t="shared" si="1"/>
        <v>Unique</v>
      </c>
      <c r="K9535" s="9" t="str">
        <f t="shared" si="2"/>
        <v>Official Website</v>
      </c>
      <c r="L9535" s="5" t="str">
        <f t="shared" si="3"/>
        <v>Excellent</v>
      </c>
      <c r="M9535" s="5" t="str">
        <f t="shared" si="4"/>
        <v>100-499 Reviews</v>
      </c>
      <c r="N9535" s="6" t="str">
        <f t="shared" si="5"/>
        <v>Low Opportunity</v>
      </c>
    </row>
    <row r="9536">
      <c r="A9536" s="2" t="s">
        <v>211</v>
      </c>
      <c r="B9536" s="2" t="s">
        <v>106</v>
      </c>
      <c r="C9536" s="2" t="s">
        <v>33450</v>
      </c>
      <c r="D9536" s="2" t="s">
        <v>33451</v>
      </c>
      <c r="E9536" s="2">
        <v>4.5</v>
      </c>
      <c r="F9536" s="2">
        <v>83.0</v>
      </c>
      <c r="H9536" s="2" t="s">
        <v>33452</v>
      </c>
      <c r="I9536" s="2" t="s">
        <v>3825</v>
      </c>
      <c r="J9536" s="3" t="str">
        <f t="shared" si="1"/>
        <v>Unique</v>
      </c>
      <c r="K9536" s="4" t="str">
        <f t="shared" si="2"/>
        <v>No Website</v>
      </c>
      <c r="L9536" s="5" t="str">
        <f t="shared" si="3"/>
        <v>Excellent</v>
      </c>
      <c r="M9536" s="5" t="str">
        <f t="shared" si="4"/>
        <v>Below 100 Reviews</v>
      </c>
      <c r="N9536" s="4" t="str">
        <f t="shared" si="5"/>
        <v>High Opportunity</v>
      </c>
    </row>
    <row r="9537">
      <c r="A9537" s="2" t="s">
        <v>292</v>
      </c>
      <c r="B9537" s="2" t="s">
        <v>351</v>
      </c>
      <c r="C9537" s="2" t="s">
        <v>33453</v>
      </c>
      <c r="D9537" s="2" t="s">
        <v>33454</v>
      </c>
      <c r="E9537" s="2">
        <v>4.5</v>
      </c>
      <c r="F9537" s="2">
        <v>81.0</v>
      </c>
      <c r="H9537" s="2" t="s">
        <v>33455</v>
      </c>
      <c r="I9537" s="2" t="s">
        <v>561</v>
      </c>
      <c r="J9537" s="3" t="str">
        <f t="shared" si="1"/>
        <v>Unique</v>
      </c>
      <c r="K9537" s="4" t="str">
        <f t="shared" si="2"/>
        <v>No Website</v>
      </c>
      <c r="L9537" s="5" t="str">
        <f t="shared" si="3"/>
        <v>Excellent</v>
      </c>
      <c r="M9537" s="5" t="str">
        <f t="shared" si="4"/>
        <v>Below 100 Reviews</v>
      </c>
      <c r="N9537" s="4" t="str">
        <f t="shared" si="5"/>
        <v>High Opportunity</v>
      </c>
    </row>
    <row r="9538">
      <c r="A9538" s="2" t="s">
        <v>20</v>
      </c>
      <c r="B9538" s="2" t="s">
        <v>345</v>
      </c>
      <c r="C9538" s="2" t="s">
        <v>33456</v>
      </c>
      <c r="D9538" s="2" t="s">
        <v>33457</v>
      </c>
      <c r="E9538" s="2">
        <v>4.5</v>
      </c>
      <c r="F9538" s="2">
        <v>80.0</v>
      </c>
      <c r="H9538" s="2" t="s">
        <v>33458</v>
      </c>
      <c r="I9538" s="2" t="s">
        <v>749</v>
      </c>
      <c r="J9538" s="3" t="str">
        <f t="shared" si="1"/>
        <v>Unique</v>
      </c>
      <c r="K9538" s="4" t="str">
        <f t="shared" si="2"/>
        <v>No Website</v>
      </c>
      <c r="L9538" s="5" t="str">
        <f t="shared" si="3"/>
        <v>Excellent</v>
      </c>
      <c r="M9538" s="5" t="str">
        <f t="shared" si="4"/>
        <v>Below 100 Reviews</v>
      </c>
      <c r="N9538" s="4" t="str">
        <f t="shared" si="5"/>
        <v>High Opportunity</v>
      </c>
    </row>
    <row r="9539">
      <c r="A9539" s="2" t="s">
        <v>1116</v>
      </c>
      <c r="B9539" s="2" t="s">
        <v>206</v>
      </c>
      <c r="C9539" s="2" t="s">
        <v>33459</v>
      </c>
      <c r="D9539" s="2" t="s">
        <v>33460</v>
      </c>
      <c r="E9539" s="2">
        <v>4.9</v>
      </c>
      <c r="F9539" s="2">
        <v>9.0</v>
      </c>
      <c r="G9539" s="7" t="s">
        <v>33461</v>
      </c>
      <c r="I9539" s="2" t="s">
        <v>992</v>
      </c>
      <c r="J9539" s="3" t="str">
        <f t="shared" si="1"/>
        <v>Unique</v>
      </c>
      <c r="K9539" s="9" t="str">
        <f t="shared" si="2"/>
        <v>Official Website</v>
      </c>
      <c r="L9539" s="5" t="str">
        <f t="shared" si="3"/>
        <v>Excellent</v>
      </c>
      <c r="M9539" s="5" t="str">
        <f t="shared" si="4"/>
        <v>Below 100 Reviews</v>
      </c>
      <c r="N9539" s="6" t="str">
        <f t="shared" si="5"/>
        <v>Low Opportunity</v>
      </c>
    </row>
    <row r="9540">
      <c r="A9540" s="2" t="s">
        <v>1116</v>
      </c>
      <c r="B9540" s="2" t="s">
        <v>206</v>
      </c>
      <c r="C9540" s="2" t="s">
        <v>33462</v>
      </c>
      <c r="D9540" s="2" t="s">
        <v>33463</v>
      </c>
      <c r="E9540" s="2">
        <v>3.9</v>
      </c>
      <c r="F9540" s="2">
        <v>30.0</v>
      </c>
      <c r="H9540" s="2" t="s">
        <v>33464</v>
      </c>
      <c r="I9540" s="2" t="s">
        <v>33465</v>
      </c>
      <c r="J9540" s="3" t="str">
        <f t="shared" si="1"/>
        <v>Unique</v>
      </c>
      <c r="K9540" s="4" t="str">
        <f t="shared" si="2"/>
        <v>No Website</v>
      </c>
      <c r="L9540" s="5" t="str">
        <f t="shared" si="3"/>
        <v>Average</v>
      </c>
      <c r="M9540" s="5" t="str">
        <f t="shared" si="4"/>
        <v>Below 100 Reviews</v>
      </c>
      <c r="N9540" s="6" t="str">
        <f t="shared" si="5"/>
        <v>Low Opportunity</v>
      </c>
    </row>
    <row r="9541">
      <c r="A9541" s="2" t="s">
        <v>171</v>
      </c>
      <c r="B9541" s="2" t="s">
        <v>21</v>
      </c>
      <c r="C9541" s="2" t="s">
        <v>33466</v>
      </c>
      <c r="D9541" s="2" t="s">
        <v>33467</v>
      </c>
      <c r="E9541" s="2">
        <v>4.5</v>
      </c>
      <c r="F9541" s="2">
        <v>80.0</v>
      </c>
      <c r="H9541" s="2" t="s">
        <v>33468</v>
      </c>
      <c r="I9541" s="2" t="s">
        <v>25</v>
      </c>
      <c r="J9541" s="3" t="str">
        <f t="shared" si="1"/>
        <v>Unique</v>
      </c>
      <c r="K9541" s="4" t="str">
        <f t="shared" si="2"/>
        <v>No Website</v>
      </c>
      <c r="L9541" s="5" t="str">
        <f t="shared" si="3"/>
        <v>Excellent</v>
      </c>
      <c r="M9541" s="5" t="str">
        <f t="shared" si="4"/>
        <v>Below 100 Reviews</v>
      </c>
      <c r="N9541" s="4" t="str">
        <f t="shared" si="5"/>
        <v>High Opportunity</v>
      </c>
    </row>
    <row r="9542">
      <c r="A9542" s="2" t="s">
        <v>1116</v>
      </c>
      <c r="B9542" s="2" t="s">
        <v>206</v>
      </c>
      <c r="C9542" s="2" t="s">
        <v>33469</v>
      </c>
      <c r="D9542" s="2" t="s">
        <v>33470</v>
      </c>
      <c r="E9542" s="2">
        <v>4.0</v>
      </c>
      <c r="F9542" s="2">
        <v>2660.0</v>
      </c>
      <c r="G9542" s="7" t="s">
        <v>33471</v>
      </c>
      <c r="H9542" s="2" t="s">
        <v>33472</v>
      </c>
      <c r="I9542" s="2" t="s">
        <v>33473</v>
      </c>
      <c r="J9542" s="3" t="str">
        <f t="shared" si="1"/>
        <v>Unique</v>
      </c>
      <c r="K9542" s="9" t="str">
        <f t="shared" si="2"/>
        <v>Official Website</v>
      </c>
      <c r="L9542" s="5" t="str">
        <f t="shared" si="3"/>
        <v>Good</v>
      </c>
      <c r="M9542" s="5" t="str">
        <f t="shared" si="4"/>
        <v>1000+ Reviews</v>
      </c>
      <c r="N9542" s="6" t="str">
        <f t="shared" si="5"/>
        <v>Low Opportunity</v>
      </c>
    </row>
    <row r="9543">
      <c r="A9543" s="2" t="s">
        <v>675</v>
      </c>
      <c r="B9543" s="2" t="s">
        <v>106</v>
      </c>
      <c r="C9543" s="2" t="s">
        <v>33474</v>
      </c>
      <c r="D9543" s="2" t="s">
        <v>33475</v>
      </c>
      <c r="E9543" s="2">
        <v>4.5</v>
      </c>
      <c r="F9543" s="2">
        <v>79.0</v>
      </c>
      <c r="H9543" s="2" t="s">
        <v>33476</v>
      </c>
      <c r="I9543" s="2" t="s">
        <v>111</v>
      </c>
      <c r="J9543" s="3" t="str">
        <f t="shared" si="1"/>
        <v>Unique</v>
      </c>
      <c r="K9543" s="4" t="str">
        <f t="shared" si="2"/>
        <v>No Website</v>
      </c>
      <c r="L9543" s="5" t="str">
        <f t="shared" si="3"/>
        <v>Excellent</v>
      </c>
      <c r="M9543" s="5" t="str">
        <f t="shared" si="4"/>
        <v>Below 100 Reviews</v>
      </c>
      <c r="N9543" s="4" t="str">
        <f t="shared" si="5"/>
        <v>High Opportunity</v>
      </c>
    </row>
    <row r="9544">
      <c r="A9544" s="2" t="s">
        <v>705</v>
      </c>
      <c r="B9544" s="2" t="s">
        <v>21</v>
      </c>
      <c r="C9544" s="2" t="s">
        <v>33477</v>
      </c>
      <c r="D9544" s="2" t="s">
        <v>33478</v>
      </c>
      <c r="E9544" s="2">
        <v>4.5</v>
      </c>
      <c r="F9544" s="2">
        <v>79.0</v>
      </c>
      <c r="I9544" s="2" t="s">
        <v>25</v>
      </c>
      <c r="J9544" s="3" t="str">
        <f t="shared" si="1"/>
        <v>Unique</v>
      </c>
      <c r="K9544" s="4" t="str">
        <f t="shared" si="2"/>
        <v>No Website</v>
      </c>
      <c r="L9544" s="5" t="str">
        <f t="shared" si="3"/>
        <v>Excellent</v>
      </c>
      <c r="M9544" s="5" t="str">
        <f t="shared" si="4"/>
        <v>Below 100 Reviews</v>
      </c>
      <c r="N9544" s="4" t="str">
        <f t="shared" si="5"/>
        <v>High Opportunity</v>
      </c>
    </row>
    <row r="9545">
      <c r="A9545" s="2" t="s">
        <v>644</v>
      </c>
      <c r="B9545" s="2" t="s">
        <v>181</v>
      </c>
      <c r="C9545" s="2" t="s">
        <v>33479</v>
      </c>
      <c r="D9545" s="2" t="s">
        <v>33480</v>
      </c>
      <c r="E9545" s="2">
        <v>4.5</v>
      </c>
      <c r="F9545" s="2">
        <v>78.0</v>
      </c>
      <c r="I9545" s="2" t="s">
        <v>784</v>
      </c>
      <c r="J9545" s="3" t="str">
        <f t="shared" si="1"/>
        <v>Unique</v>
      </c>
      <c r="K9545" s="4" t="str">
        <f t="shared" si="2"/>
        <v>No Website</v>
      </c>
      <c r="L9545" s="5" t="str">
        <f t="shared" si="3"/>
        <v>Excellent</v>
      </c>
      <c r="M9545" s="5" t="str">
        <f t="shared" si="4"/>
        <v>Below 100 Reviews</v>
      </c>
      <c r="N9545" s="4" t="str">
        <f t="shared" si="5"/>
        <v>High Opportunity</v>
      </c>
    </row>
    <row r="9546">
      <c r="A9546" s="2" t="s">
        <v>1116</v>
      </c>
      <c r="B9546" s="2" t="s">
        <v>101</v>
      </c>
      <c r="C9546" s="2" t="s">
        <v>33481</v>
      </c>
      <c r="D9546" s="2" t="s">
        <v>33482</v>
      </c>
      <c r="E9546" s="2">
        <v>4.5</v>
      </c>
      <c r="F9546" s="2">
        <v>77.0</v>
      </c>
      <c r="H9546" s="2" t="s">
        <v>33483</v>
      </c>
      <c r="I9546" s="2" t="s">
        <v>105</v>
      </c>
      <c r="J9546" s="3" t="str">
        <f t="shared" si="1"/>
        <v>Unique</v>
      </c>
      <c r="K9546" s="4" t="str">
        <f t="shared" si="2"/>
        <v>No Website</v>
      </c>
      <c r="L9546" s="5" t="str">
        <f t="shared" si="3"/>
        <v>Excellent</v>
      </c>
      <c r="M9546" s="5" t="str">
        <f t="shared" si="4"/>
        <v>Below 100 Reviews</v>
      </c>
      <c r="N9546" s="4" t="str">
        <f t="shared" si="5"/>
        <v>High Opportunity</v>
      </c>
    </row>
    <row r="9547">
      <c r="A9547" s="2" t="s">
        <v>1116</v>
      </c>
      <c r="B9547" s="2" t="s">
        <v>206</v>
      </c>
      <c r="C9547" s="2" t="s">
        <v>33484</v>
      </c>
      <c r="D9547" s="2" t="s">
        <v>33485</v>
      </c>
      <c r="E9547" s="2">
        <v>5.0</v>
      </c>
      <c r="F9547" s="2">
        <v>129.0</v>
      </c>
      <c r="G9547" s="7" t="s">
        <v>33486</v>
      </c>
      <c r="H9547" s="2" t="s">
        <v>33487</v>
      </c>
      <c r="I9547" s="2" t="s">
        <v>33488</v>
      </c>
      <c r="J9547" s="3" t="str">
        <f t="shared" si="1"/>
        <v>Unique</v>
      </c>
      <c r="K9547" s="9" t="str">
        <f t="shared" si="2"/>
        <v>Official Website</v>
      </c>
      <c r="L9547" s="5" t="str">
        <f t="shared" si="3"/>
        <v>Excellent</v>
      </c>
      <c r="M9547" s="5" t="str">
        <f t="shared" si="4"/>
        <v>100-499 Reviews</v>
      </c>
      <c r="N9547" s="6" t="str">
        <f t="shared" si="5"/>
        <v>Low Opportunity</v>
      </c>
    </row>
    <row r="9548">
      <c r="A9548" s="2" t="s">
        <v>1116</v>
      </c>
      <c r="B9548" s="2" t="s">
        <v>101</v>
      </c>
      <c r="C9548" s="2" t="s">
        <v>33489</v>
      </c>
      <c r="D9548" s="2" t="s">
        <v>33490</v>
      </c>
      <c r="E9548" s="2">
        <v>4.3</v>
      </c>
      <c r="F9548" s="2">
        <v>2016.0</v>
      </c>
      <c r="G9548" s="7" t="s">
        <v>33491</v>
      </c>
      <c r="H9548" s="2" t="s">
        <v>33492</v>
      </c>
      <c r="I9548" s="2" t="s">
        <v>13124</v>
      </c>
      <c r="J9548" s="3" t="str">
        <f t="shared" si="1"/>
        <v>Unique</v>
      </c>
      <c r="K9548" s="6" t="str">
        <f t="shared" si="2"/>
        <v>Social Media</v>
      </c>
      <c r="L9548" s="5" t="str">
        <f t="shared" si="3"/>
        <v>Good</v>
      </c>
      <c r="M9548" s="5" t="str">
        <f t="shared" si="4"/>
        <v>1000+ Reviews</v>
      </c>
      <c r="N9548" s="8" t="str">
        <f t="shared" si="5"/>
        <v>Medium Opportunity</v>
      </c>
    </row>
    <row r="9549">
      <c r="A9549" s="2" t="s">
        <v>1116</v>
      </c>
      <c r="B9549" s="2" t="s">
        <v>101</v>
      </c>
      <c r="C9549" s="2" t="s">
        <v>33493</v>
      </c>
      <c r="D9549" s="2" t="s">
        <v>33494</v>
      </c>
      <c r="E9549" s="2">
        <v>4.8</v>
      </c>
      <c r="F9549" s="2">
        <v>196.0</v>
      </c>
      <c r="G9549" s="7" t="s">
        <v>33495</v>
      </c>
      <c r="I9549" s="2" t="s">
        <v>4827</v>
      </c>
      <c r="J9549" s="3" t="str">
        <f t="shared" si="1"/>
        <v>Unique</v>
      </c>
      <c r="K9549" s="6" t="str">
        <f t="shared" si="2"/>
        <v>Social Media</v>
      </c>
      <c r="L9549" s="5" t="str">
        <f t="shared" si="3"/>
        <v>Excellent</v>
      </c>
      <c r="M9549" s="5" t="str">
        <f t="shared" si="4"/>
        <v>100-499 Reviews</v>
      </c>
      <c r="N9549" s="8" t="str">
        <f t="shared" si="5"/>
        <v>Medium Opportunity</v>
      </c>
    </row>
    <row r="9550">
      <c r="A9550" s="2" t="s">
        <v>581</v>
      </c>
      <c r="B9550" s="2" t="s">
        <v>21</v>
      </c>
      <c r="C9550" s="2" t="s">
        <v>33496</v>
      </c>
      <c r="D9550" s="2" t="s">
        <v>33497</v>
      </c>
      <c r="E9550" s="2">
        <v>4.5</v>
      </c>
      <c r="F9550" s="2">
        <v>75.0</v>
      </c>
      <c r="H9550" s="2" t="s">
        <v>33498</v>
      </c>
      <c r="I9550" s="2" t="s">
        <v>39</v>
      </c>
      <c r="J9550" s="3" t="str">
        <f t="shared" si="1"/>
        <v>Unique</v>
      </c>
      <c r="K9550" s="4" t="str">
        <f t="shared" si="2"/>
        <v>No Website</v>
      </c>
      <c r="L9550" s="5" t="str">
        <f t="shared" si="3"/>
        <v>Excellent</v>
      </c>
      <c r="M9550" s="5" t="str">
        <f t="shared" si="4"/>
        <v>Below 100 Reviews</v>
      </c>
      <c r="N9550" s="4" t="str">
        <f t="shared" si="5"/>
        <v>High Opportunity</v>
      </c>
    </row>
    <row r="9551">
      <c r="A9551" s="2" t="s">
        <v>1116</v>
      </c>
      <c r="B9551" s="2" t="s">
        <v>101</v>
      </c>
      <c r="C9551" s="2" t="s">
        <v>33499</v>
      </c>
      <c r="D9551" s="2" t="s">
        <v>33500</v>
      </c>
      <c r="E9551" s="2">
        <v>4.2</v>
      </c>
      <c r="F9551" s="2">
        <v>730.0</v>
      </c>
      <c r="G9551" s="7" t="s">
        <v>33501</v>
      </c>
      <c r="H9551" s="2" t="s">
        <v>33502</v>
      </c>
      <c r="I9551" s="2" t="s">
        <v>33503</v>
      </c>
      <c r="J9551" s="3" t="str">
        <f t="shared" si="1"/>
        <v>Unique</v>
      </c>
      <c r="K9551" s="6" t="str">
        <f t="shared" si="2"/>
        <v>Social Media</v>
      </c>
      <c r="L9551" s="5" t="str">
        <f t="shared" si="3"/>
        <v>Good</v>
      </c>
      <c r="M9551" s="5" t="str">
        <f t="shared" si="4"/>
        <v>500-999 Reviews</v>
      </c>
      <c r="N9551" s="8" t="str">
        <f t="shared" si="5"/>
        <v>Medium Opportunity</v>
      </c>
    </row>
    <row r="9552">
      <c r="A9552" s="2" t="s">
        <v>1116</v>
      </c>
      <c r="B9552" s="2" t="s">
        <v>101</v>
      </c>
      <c r="C9552" s="2" t="s">
        <v>33504</v>
      </c>
      <c r="D9552" s="2" t="s">
        <v>33505</v>
      </c>
      <c r="E9552" s="2">
        <v>4.9</v>
      </c>
      <c r="F9552" s="2">
        <v>65.0</v>
      </c>
      <c r="G9552" s="7" t="s">
        <v>33506</v>
      </c>
      <c r="H9552" s="2" t="s">
        <v>33507</v>
      </c>
      <c r="I9552" s="2" t="s">
        <v>4803</v>
      </c>
      <c r="J9552" s="3" t="str">
        <f t="shared" si="1"/>
        <v>Unique</v>
      </c>
      <c r="K9552" s="9" t="str">
        <f t="shared" si="2"/>
        <v>Official Website</v>
      </c>
      <c r="L9552" s="5" t="str">
        <f t="shared" si="3"/>
        <v>Excellent</v>
      </c>
      <c r="M9552" s="5" t="str">
        <f t="shared" si="4"/>
        <v>Below 100 Reviews</v>
      </c>
      <c r="N9552" s="6" t="str">
        <f t="shared" si="5"/>
        <v>Low Opportunity</v>
      </c>
    </row>
    <row r="9553">
      <c r="A9553" s="2" t="s">
        <v>1116</v>
      </c>
      <c r="B9553" s="2" t="s">
        <v>101</v>
      </c>
      <c r="C9553" s="2" t="s">
        <v>33508</v>
      </c>
      <c r="D9553" s="2" t="s">
        <v>33509</v>
      </c>
      <c r="E9553" s="2">
        <v>4.1</v>
      </c>
      <c r="F9553" s="2">
        <v>549.0</v>
      </c>
      <c r="H9553" s="2" t="s">
        <v>33510</v>
      </c>
      <c r="I9553" s="2" t="s">
        <v>33511</v>
      </c>
      <c r="J9553" s="3" t="str">
        <f t="shared" si="1"/>
        <v>Unique</v>
      </c>
      <c r="K9553" s="4" t="str">
        <f t="shared" si="2"/>
        <v>No Website</v>
      </c>
      <c r="L9553" s="5" t="str">
        <f t="shared" si="3"/>
        <v>Good</v>
      </c>
      <c r="M9553" s="5" t="str">
        <f t="shared" si="4"/>
        <v>500-999 Reviews</v>
      </c>
      <c r="N9553" s="6" t="str">
        <f t="shared" si="5"/>
        <v>Low Opportunity</v>
      </c>
    </row>
    <row r="9554">
      <c r="A9554" s="2" t="s">
        <v>1116</v>
      </c>
      <c r="B9554" s="2" t="s">
        <v>101</v>
      </c>
      <c r="C9554" s="2" t="s">
        <v>33512</v>
      </c>
      <c r="D9554" s="2" t="s">
        <v>33513</v>
      </c>
      <c r="E9554" s="2">
        <v>3.9</v>
      </c>
      <c r="F9554" s="2">
        <v>129.0</v>
      </c>
      <c r="H9554" s="2" t="s">
        <v>33514</v>
      </c>
      <c r="I9554" s="2" t="s">
        <v>105</v>
      </c>
      <c r="J9554" s="3" t="str">
        <f t="shared" si="1"/>
        <v>Unique</v>
      </c>
      <c r="K9554" s="4" t="str">
        <f t="shared" si="2"/>
        <v>No Website</v>
      </c>
      <c r="L9554" s="5" t="str">
        <f t="shared" si="3"/>
        <v>Average</v>
      </c>
      <c r="M9554" s="5" t="str">
        <f t="shared" si="4"/>
        <v>100-499 Reviews</v>
      </c>
      <c r="N9554" s="6" t="str">
        <f t="shared" si="5"/>
        <v>Low Opportunity</v>
      </c>
    </row>
    <row r="9555">
      <c r="A9555" s="2" t="s">
        <v>675</v>
      </c>
      <c r="B9555" s="2" t="s">
        <v>415</v>
      </c>
      <c r="C9555" s="2" t="s">
        <v>33515</v>
      </c>
      <c r="D9555" s="2" t="s">
        <v>33516</v>
      </c>
      <c r="E9555" s="2">
        <v>4.5</v>
      </c>
      <c r="F9555" s="2">
        <v>73.0</v>
      </c>
      <c r="I9555" s="2" t="s">
        <v>411</v>
      </c>
      <c r="J9555" s="3" t="str">
        <f t="shared" si="1"/>
        <v>Unique</v>
      </c>
      <c r="K9555" s="4" t="str">
        <f t="shared" si="2"/>
        <v>No Website</v>
      </c>
      <c r="L9555" s="5" t="str">
        <f t="shared" si="3"/>
        <v>Excellent</v>
      </c>
      <c r="M9555" s="5" t="str">
        <f t="shared" si="4"/>
        <v>Below 100 Reviews</v>
      </c>
      <c r="N9555" s="4" t="str">
        <f t="shared" si="5"/>
        <v>High Opportunity</v>
      </c>
    </row>
    <row r="9556">
      <c r="A9556" s="2" t="s">
        <v>528</v>
      </c>
      <c r="B9556" s="2" t="s">
        <v>181</v>
      </c>
      <c r="C9556" s="2" t="s">
        <v>33517</v>
      </c>
      <c r="D9556" s="2" t="s">
        <v>33518</v>
      </c>
      <c r="E9556" s="2">
        <v>4.5</v>
      </c>
      <c r="F9556" s="2">
        <v>71.0</v>
      </c>
      <c r="H9556" s="2" t="s">
        <v>33519</v>
      </c>
      <c r="I9556" s="2" t="s">
        <v>205</v>
      </c>
      <c r="J9556" s="3" t="str">
        <f t="shared" si="1"/>
        <v>Unique</v>
      </c>
      <c r="K9556" s="4" t="str">
        <f t="shared" si="2"/>
        <v>No Website</v>
      </c>
      <c r="L9556" s="5" t="str">
        <f t="shared" si="3"/>
        <v>Excellent</v>
      </c>
      <c r="M9556" s="5" t="str">
        <f t="shared" si="4"/>
        <v>Below 100 Reviews</v>
      </c>
      <c r="N9556" s="4" t="str">
        <f t="shared" si="5"/>
        <v>High Opportunity</v>
      </c>
    </row>
    <row r="9557">
      <c r="A9557" s="2" t="s">
        <v>1116</v>
      </c>
      <c r="B9557" s="2" t="s">
        <v>101</v>
      </c>
      <c r="C9557" s="2" t="s">
        <v>33520</v>
      </c>
      <c r="D9557" s="2" t="s">
        <v>33521</v>
      </c>
      <c r="E9557" s="2">
        <v>3.9</v>
      </c>
      <c r="F9557" s="2">
        <v>223.0</v>
      </c>
      <c r="H9557" s="2" t="s">
        <v>33522</v>
      </c>
      <c r="I9557" s="2" t="s">
        <v>105</v>
      </c>
      <c r="J9557" s="3" t="str">
        <f t="shared" si="1"/>
        <v>Unique</v>
      </c>
      <c r="K9557" s="4" t="str">
        <f t="shared" si="2"/>
        <v>No Website</v>
      </c>
      <c r="L9557" s="5" t="str">
        <f t="shared" si="3"/>
        <v>Average</v>
      </c>
      <c r="M9557" s="5" t="str">
        <f t="shared" si="4"/>
        <v>100-499 Reviews</v>
      </c>
      <c r="N9557" s="6" t="str">
        <f t="shared" si="5"/>
        <v>Low Opportunity</v>
      </c>
    </row>
    <row r="9558">
      <c r="A9558" s="2" t="s">
        <v>1116</v>
      </c>
      <c r="B9558" s="2" t="s">
        <v>101</v>
      </c>
      <c r="C9558" s="2" t="s">
        <v>33523</v>
      </c>
      <c r="D9558" s="2" t="s">
        <v>33524</v>
      </c>
      <c r="E9558" s="2">
        <v>3.3</v>
      </c>
      <c r="F9558" s="2">
        <v>97.0</v>
      </c>
      <c r="G9558" s="7" t="s">
        <v>33525</v>
      </c>
      <c r="H9558" s="2" t="s">
        <v>33526</v>
      </c>
      <c r="I9558" s="2" t="s">
        <v>105</v>
      </c>
      <c r="J9558" s="3" t="str">
        <f t="shared" si="1"/>
        <v>Unique</v>
      </c>
      <c r="K9558" s="9" t="str">
        <f t="shared" si="2"/>
        <v>Official Website</v>
      </c>
      <c r="L9558" s="5" t="str">
        <f t="shared" si="3"/>
        <v>Average</v>
      </c>
      <c r="M9558" s="5" t="str">
        <f t="shared" si="4"/>
        <v>Below 100 Reviews</v>
      </c>
      <c r="N9558" s="6" t="str">
        <f t="shared" si="5"/>
        <v>Low Opportunity</v>
      </c>
    </row>
    <row r="9559">
      <c r="A9559" s="2" t="s">
        <v>1116</v>
      </c>
      <c r="B9559" s="2" t="s">
        <v>101</v>
      </c>
      <c r="C9559" s="2" t="s">
        <v>33527</v>
      </c>
      <c r="D9559" s="2" t="s">
        <v>33528</v>
      </c>
      <c r="E9559" s="2">
        <v>5.0</v>
      </c>
      <c r="F9559" s="2">
        <v>28.0</v>
      </c>
      <c r="G9559" s="7" t="s">
        <v>33529</v>
      </c>
      <c r="H9559" s="2" t="s">
        <v>33530</v>
      </c>
      <c r="I9559" s="2" t="s">
        <v>105</v>
      </c>
      <c r="J9559" s="3" t="str">
        <f t="shared" si="1"/>
        <v>Unique</v>
      </c>
      <c r="K9559" s="9" t="str">
        <f t="shared" si="2"/>
        <v>Official Website</v>
      </c>
      <c r="L9559" s="5" t="str">
        <f t="shared" si="3"/>
        <v>Excellent</v>
      </c>
      <c r="M9559" s="5" t="str">
        <f t="shared" si="4"/>
        <v>Below 100 Reviews</v>
      </c>
      <c r="N9559" s="6" t="str">
        <f t="shared" si="5"/>
        <v>Low Opportunity</v>
      </c>
    </row>
    <row r="9560">
      <c r="A9560" s="2" t="s">
        <v>1116</v>
      </c>
      <c r="B9560" s="2" t="s">
        <v>101</v>
      </c>
      <c r="C9560" s="2" t="s">
        <v>33531</v>
      </c>
      <c r="D9560" s="2" t="s">
        <v>33532</v>
      </c>
      <c r="E9560" s="2">
        <v>4.3</v>
      </c>
      <c r="F9560" s="2">
        <v>24.0</v>
      </c>
      <c r="H9560" s="2" t="s">
        <v>33533</v>
      </c>
      <c r="I9560" s="2" t="s">
        <v>105</v>
      </c>
      <c r="J9560" s="3" t="str">
        <f t="shared" si="1"/>
        <v>Unique</v>
      </c>
      <c r="K9560" s="4" t="str">
        <f t="shared" si="2"/>
        <v>No Website</v>
      </c>
      <c r="L9560" s="5" t="str">
        <f t="shared" si="3"/>
        <v>Good</v>
      </c>
      <c r="M9560" s="5" t="str">
        <f t="shared" si="4"/>
        <v>Below 100 Reviews</v>
      </c>
      <c r="N9560" s="6" t="str">
        <f t="shared" si="5"/>
        <v>Low Opportunity</v>
      </c>
    </row>
    <row r="9561">
      <c r="A9561" s="2" t="s">
        <v>121</v>
      </c>
      <c r="B9561" s="2" t="s">
        <v>154</v>
      </c>
      <c r="C9561" s="2" t="s">
        <v>33534</v>
      </c>
      <c r="D9561" s="2" t="s">
        <v>33535</v>
      </c>
      <c r="E9561" s="2">
        <v>4.5</v>
      </c>
      <c r="F9561" s="2">
        <v>70.0</v>
      </c>
      <c r="H9561" s="2" t="s">
        <v>33536</v>
      </c>
      <c r="I9561" s="2" t="s">
        <v>26233</v>
      </c>
      <c r="J9561" s="3" t="str">
        <f t="shared" si="1"/>
        <v>Unique</v>
      </c>
      <c r="K9561" s="4" t="str">
        <f t="shared" si="2"/>
        <v>No Website</v>
      </c>
      <c r="L9561" s="5" t="str">
        <f t="shared" si="3"/>
        <v>Excellent</v>
      </c>
      <c r="M9561" s="5" t="str">
        <f t="shared" si="4"/>
        <v>Below 100 Reviews</v>
      </c>
      <c r="N9561" s="4" t="str">
        <f t="shared" si="5"/>
        <v>High Opportunity</v>
      </c>
    </row>
    <row r="9562">
      <c r="A9562" s="2" t="s">
        <v>1116</v>
      </c>
      <c r="B9562" s="2" t="s">
        <v>101</v>
      </c>
      <c r="C9562" s="2" t="s">
        <v>33537</v>
      </c>
      <c r="D9562" s="2" t="s">
        <v>33538</v>
      </c>
      <c r="E9562" s="2">
        <v>5.0</v>
      </c>
      <c r="F9562" s="2">
        <v>17.0</v>
      </c>
      <c r="G9562" s="7" t="s">
        <v>33539</v>
      </c>
      <c r="H9562" s="2" t="s">
        <v>33540</v>
      </c>
      <c r="I9562" s="2" t="s">
        <v>4827</v>
      </c>
      <c r="J9562" s="3" t="str">
        <f t="shared" si="1"/>
        <v>Unique</v>
      </c>
      <c r="K9562" s="9" t="str">
        <f t="shared" si="2"/>
        <v>Official Website</v>
      </c>
      <c r="L9562" s="5" t="str">
        <f t="shared" si="3"/>
        <v>Excellent</v>
      </c>
      <c r="M9562" s="5" t="str">
        <f t="shared" si="4"/>
        <v>Below 100 Reviews</v>
      </c>
      <c r="N9562" s="6" t="str">
        <f t="shared" si="5"/>
        <v>Low Opportunity</v>
      </c>
    </row>
    <row r="9563">
      <c r="A9563" s="2" t="s">
        <v>1116</v>
      </c>
      <c r="B9563" s="2" t="s">
        <v>101</v>
      </c>
      <c r="C9563" s="2" t="s">
        <v>33541</v>
      </c>
      <c r="D9563" s="2" t="s">
        <v>28555</v>
      </c>
      <c r="E9563" s="2">
        <v>5.0</v>
      </c>
      <c r="F9563" s="2">
        <v>31.0</v>
      </c>
      <c r="G9563" s="7" t="s">
        <v>33542</v>
      </c>
      <c r="I9563" s="2" t="s">
        <v>8141</v>
      </c>
      <c r="J9563" s="3" t="str">
        <f t="shared" si="1"/>
        <v>Unique</v>
      </c>
      <c r="K9563" s="9" t="str">
        <f t="shared" si="2"/>
        <v>Official Website</v>
      </c>
      <c r="L9563" s="5" t="str">
        <f t="shared" si="3"/>
        <v>Excellent</v>
      </c>
      <c r="M9563" s="5" t="str">
        <f t="shared" si="4"/>
        <v>Below 100 Reviews</v>
      </c>
      <c r="N9563" s="6" t="str">
        <f t="shared" si="5"/>
        <v>Low Opportunity</v>
      </c>
    </row>
    <row r="9564">
      <c r="A9564" s="2" t="s">
        <v>1116</v>
      </c>
      <c r="B9564" s="2" t="s">
        <v>181</v>
      </c>
      <c r="C9564" s="2" t="s">
        <v>33543</v>
      </c>
      <c r="D9564" s="2" t="s">
        <v>33544</v>
      </c>
      <c r="E9564" s="2">
        <v>4.5</v>
      </c>
      <c r="F9564" s="2">
        <v>70.0</v>
      </c>
      <c r="H9564" s="2" t="s">
        <v>33545</v>
      </c>
      <c r="I9564" s="2" t="s">
        <v>3293</v>
      </c>
      <c r="J9564" s="3" t="str">
        <f t="shared" si="1"/>
        <v>Unique</v>
      </c>
      <c r="K9564" s="4" t="str">
        <f t="shared" si="2"/>
        <v>No Website</v>
      </c>
      <c r="L9564" s="5" t="str">
        <f t="shared" si="3"/>
        <v>Excellent</v>
      </c>
      <c r="M9564" s="5" t="str">
        <f t="shared" si="4"/>
        <v>Below 100 Reviews</v>
      </c>
      <c r="N9564" s="4" t="str">
        <f t="shared" si="5"/>
        <v>High Opportunity</v>
      </c>
    </row>
    <row r="9565">
      <c r="A9565" s="2" t="s">
        <v>1116</v>
      </c>
      <c r="B9565" s="2" t="s">
        <v>101</v>
      </c>
      <c r="C9565" s="2" t="s">
        <v>33546</v>
      </c>
      <c r="D9565" s="2" t="s">
        <v>33547</v>
      </c>
      <c r="E9565" s="2">
        <v>4.5</v>
      </c>
      <c r="F9565" s="2">
        <v>118.0</v>
      </c>
      <c r="G9565" s="7" t="s">
        <v>33548</v>
      </c>
      <c r="H9565" s="2" t="s">
        <v>33549</v>
      </c>
      <c r="I9565" s="2" t="s">
        <v>105</v>
      </c>
      <c r="J9565" s="3" t="str">
        <f t="shared" si="1"/>
        <v>Unique</v>
      </c>
      <c r="K9565" s="6" t="str">
        <f t="shared" si="2"/>
        <v>Social Media</v>
      </c>
      <c r="L9565" s="5" t="str">
        <f t="shared" si="3"/>
        <v>Excellent</v>
      </c>
      <c r="M9565" s="5" t="str">
        <f t="shared" si="4"/>
        <v>100-499 Reviews</v>
      </c>
      <c r="N9565" s="8" t="str">
        <f t="shared" si="5"/>
        <v>Medium Opportunity</v>
      </c>
    </row>
    <row r="9566">
      <c r="A9566" s="2" t="s">
        <v>1116</v>
      </c>
      <c r="B9566" s="2" t="s">
        <v>101</v>
      </c>
      <c r="C9566" s="2" t="s">
        <v>33550</v>
      </c>
      <c r="D9566" s="2" t="s">
        <v>33551</v>
      </c>
      <c r="E9566" s="2">
        <v>4.4</v>
      </c>
      <c r="F9566" s="2">
        <v>91.0</v>
      </c>
      <c r="H9566" s="2" t="s">
        <v>33552</v>
      </c>
      <c r="I9566" s="2" t="s">
        <v>105</v>
      </c>
      <c r="J9566" s="3" t="str">
        <f t="shared" si="1"/>
        <v>Unique</v>
      </c>
      <c r="K9566" s="4" t="str">
        <f t="shared" si="2"/>
        <v>No Website</v>
      </c>
      <c r="L9566" s="5" t="str">
        <f t="shared" si="3"/>
        <v>Good</v>
      </c>
      <c r="M9566" s="5" t="str">
        <f t="shared" si="4"/>
        <v>Below 100 Reviews</v>
      </c>
      <c r="N9566" s="6" t="str">
        <f t="shared" si="5"/>
        <v>Low Opportunity</v>
      </c>
    </row>
    <row r="9567">
      <c r="A9567" s="2" t="s">
        <v>1116</v>
      </c>
      <c r="B9567" s="2" t="s">
        <v>345</v>
      </c>
      <c r="C9567" s="2" t="s">
        <v>33553</v>
      </c>
      <c r="D9567" s="2" t="s">
        <v>33554</v>
      </c>
      <c r="E9567" s="2">
        <v>3.9</v>
      </c>
      <c r="F9567" s="2">
        <v>77.0</v>
      </c>
      <c r="H9567" s="2" t="s">
        <v>33555</v>
      </c>
      <c r="I9567" s="2" t="s">
        <v>1366</v>
      </c>
      <c r="J9567" s="3" t="str">
        <f t="shared" si="1"/>
        <v>Unique</v>
      </c>
      <c r="K9567" s="4" t="str">
        <f t="shared" si="2"/>
        <v>No Website</v>
      </c>
      <c r="L9567" s="5" t="str">
        <f t="shared" si="3"/>
        <v>Average</v>
      </c>
      <c r="M9567" s="5" t="str">
        <f t="shared" si="4"/>
        <v>Below 100 Reviews</v>
      </c>
      <c r="N9567" s="6" t="str">
        <f t="shared" si="5"/>
        <v>Low Opportunity</v>
      </c>
    </row>
    <row r="9568">
      <c r="A9568" s="2" t="s">
        <v>20</v>
      </c>
      <c r="B9568" s="2" t="s">
        <v>154</v>
      </c>
      <c r="C9568" s="2" t="s">
        <v>33556</v>
      </c>
      <c r="D9568" s="2" t="s">
        <v>33557</v>
      </c>
      <c r="E9568" s="2">
        <v>4.5</v>
      </c>
      <c r="F9568" s="2">
        <v>68.0</v>
      </c>
      <c r="H9568" s="2" t="s">
        <v>33558</v>
      </c>
      <c r="I9568" s="2" t="s">
        <v>557</v>
      </c>
      <c r="J9568" s="3" t="str">
        <f t="shared" si="1"/>
        <v>Unique</v>
      </c>
      <c r="K9568" s="4" t="str">
        <f t="shared" si="2"/>
        <v>No Website</v>
      </c>
      <c r="L9568" s="5" t="str">
        <f t="shared" si="3"/>
        <v>Excellent</v>
      </c>
      <c r="M9568" s="5" t="str">
        <f t="shared" si="4"/>
        <v>Below 100 Reviews</v>
      </c>
      <c r="N9568" s="4" t="str">
        <f t="shared" si="5"/>
        <v>High Opportunity</v>
      </c>
    </row>
    <row r="9569">
      <c r="A9569" s="2" t="s">
        <v>1116</v>
      </c>
      <c r="B9569" s="2" t="s">
        <v>345</v>
      </c>
      <c r="C9569" s="2" t="s">
        <v>33559</v>
      </c>
      <c r="D9569" s="2" t="s">
        <v>33560</v>
      </c>
      <c r="E9569" s="2">
        <v>4.1</v>
      </c>
      <c r="F9569" s="2">
        <v>36.0</v>
      </c>
      <c r="G9569" s="7" t="s">
        <v>33561</v>
      </c>
      <c r="H9569" s="2" t="s">
        <v>33562</v>
      </c>
      <c r="I9569" s="2" t="s">
        <v>1366</v>
      </c>
      <c r="J9569" s="3" t="str">
        <f t="shared" si="1"/>
        <v>Unique</v>
      </c>
      <c r="K9569" s="9" t="str">
        <f t="shared" si="2"/>
        <v>Official Website</v>
      </c>
      <c r="L9569" s="5" t="str">
        <f t="shared" si="3"/>
        <v>Good</v>
      </c>
      <c r="M9569" s="5" t="str">
        <f t="shared" si="4"/>
        <v>Below 100 Reviews</v>
      </c>
      <c r="N9569" s="6" t="str">
        <f t="shared" si="5"/>
        <v>Low Opportunity</v>
      </c>
    </row>
    <row r="9570">
      <c r="A9570" s="2" t="s">
        <v>121</v>
      </c>
      <c r="B9570" s="2" t="s">
        <v>101</v>
      </c>
      <c r="C9570" s="2" t="s">
        <v>33563</v>
      </c>
      <c r="D9570" s="2" t="s">
        <v>33564</v>
      </c>
      <c r="E9570" s="2">
        <v>4.5</v>
      </c>
      <c r="F9570" s="2">
        <v>68.0</v>
      </c>
      <c r="H9570" s="2" t="s">
        <v>33565</v>
      </c>
      <c r="I9570" s="2" t="s">
        <v>14089</v>
      </c>
      <c r="J9570" s="3" t="str">
        <f t="shared" si="1"/>
        <v>Unique</v>
      </c>
      <c r="K9570" s="4" t="str">
        <f t="shared" si="2"/>
        <v>No Website</v>
      </c>
      <c r="L9570" s="5" t="str">
        <f t="shared" si="3"/>
        <v>Excellent</v>
      </c>
      <c r="M9570" s="5" t="str">
        <f t="shared" si="4"/>
        <v>Below 100 Reviews</v>
      </c>
      <c r="N9570" s="4" t="str">
        <f t="shared" si="5"/>
        <v>High Opportunity</v>
      </c>
    </row>
    <row r="9571">
      <c r="A9571" s="2" t="s">
        <v>121</v>
      </c>
      <c r="B9571" s="2" t="s">
        <v>106</v>
      </c>
      <c r="C9571" s="2" t="s">
        <v>33566</v>
      </c>
      <c r="D9571" s="2" t="s">
        <v>33567</v>
      </c>
      <c r="E9571" s="2">
        <v>4.5</v>
      </c>
      <c r="F9571" s="2">
        <v>65.0</v>
      </c>
      <c r="H9571" s="2" t="s">
        <v>33568</v>
      </c>
      <c r="I9571" s="2" t="s">
        <v>111</v>
      </c>
      <c r="J9571" s="3" t="str">
        <f t="shared" si="1"/>
        <v>Unique</v>
      </c>
      <c r="K9571" s="4" t="str">
        <f t="shared" si="2"/>
        <v>No Website</v>
      </c>
      <c r="L9571" s="5" t="str">
        <f t="shared" si="3"/>
        <v>Excellent</v>
      </c>
      <c r="M9571" s="5" t="str">
        <f t="shared" si="4"/>
        <v>Below 100 Reviews</v>
      </c>
      <c r="N9571" s="4" t="str">
        <f t="shared" si="5"/>
        <v>High Opportunity</v>
      </c>
    </row>
    <row r="9572">
      <c r="A9572" s="2" t="s">
        <v>1116</v>
      </c>
      <c r="B9572" s="2" t="s">
        <v>345</v>
      </c>
      <c r="C9572" s="2" t="s">
        <v>33569</v>
      </c>
      <c r="D9572" s="2" t="s">
        <v>33570</v>
      </c>
      <c r="E9572" s="2">
        <v>4.8</v>
      </c>
      <c r="F9572" s="2">
        <v>21.0</v>
      </c>
      <c r="G9572" s="7" t="s">
        <v>33571</v>
      </c>
      <c r="H9572" s="2" t="s">
        <v>33572</v>
      </c>
      <c r="I9572" s="2" t="s">
        <v>1366</v>
      </c>
      <c r="J9572" s="3" t="str">
        <f t="shared" si="1"/>
        <v>Unique</v>
      </c>
      <c r="K9572" s="9" t="str">
        <f t="shared" si="2"/>
        <v>Official Website</v>
      </c>
      <c r="L9572" s="5" t="str">
        <f t="shared" si="3"/>
        <v>Excellent</v>
      </c>
      <c r="M9572" s="5" t="str">
        <f t="shared" si="4"/>
        <v>Below 100 Reviews</v>
      </c>
      <c r="N9572" s="6" t="str">
        <f t="shared" si="5"/>
        <v>Low Opportunity</v>
      </c>
    </row>
    <row r="9573">
      <c r="A9573" s="2" t="s">
        <v>705</v>
      </c>
      <c r="B9573" s="2" t="s">
        <v>41</v>
      </c>
      <c r="C9573" s="2" t="s">
        <v>33573</v>
      </c>
      <c r="D9573" s="2" t="s">
        <v>33574</v>
      </c>
      <c r="E9573" s="2">
        <v>4.5</v>
      </c>
      <c r="F9573" s="2">
        <v>64.0</v>
      </c>
      <c r="H9573" s="2" t="s">
        <v>33575</v>
      </c>
      <c r="I9573" s="2" t="s">
        <v>89</v>
      </c>
      <c r="J9573" s="3" t="str">
        <f t="shared" si="1"/>
        <v>Unique</v>
      </c>
      <c r="K9573" s="4" t="str">
        <f t="shared" si="2"/>
        <v>No Website</v>
      </c>
      <c r="L9573" s="5" t="str">
        <f t="shared" si="3"/>
        <v>Excellent</v>
      </c>
      <c r="M9573" s="5" t="str">
        <f t="shared" si="4"/>
        <v>Below 100 Reviews</v>
      </c>
      <c r="N9573" s="4" t="str">
        <f t="shared" si="5"/>
        <v>High Opportunity</v>
      </c>
    </row>
    <row r="9574">
      <c r="A9574" s="2" t="s">
        <v>1116</v>
      </c>
      <c r="B9574" s="2" t="s">
        <v>345</v>
      </c>
      <c r="C9574" s="2" t="s">
        <v>33576</v>
      </c>
      <c r="D9574" s="2" t="s">
        <v>33577</v>
      </c>
      <c r="E9574" s="2">
        <v>4.6</v>
      </c>
      <c r="F9574" s="2">
        <v>26.0</v>
      </c>
      <c r="G9574" s="7" t="s">
        <v>33578</v>
      </c>
      <c r="H9574" s="2" t="s">
        <v>33579</v>
      </c>
      <c r="I9574" s="2" t="s">
        <v>1366</v>
      </c>
      <c r="J9574" s="3" t="str">
        <f t="shared" si="1"/>
        <v>Unique</v>
      </c>
      <c r="K9574" s="9" t="str">
        <f t="shared" si="2"/>
        <v>Official Website</v>
      </c>
      <c r="L9574" s="5" t="str">
        <f t="shared" si="3"/>
        <v>Excellent</v>
      </c>
      <c r="M9574" s="5" t="str">
        <f t="shared" si="4"/>
        <v>Below 100 Reviews</v>
      </c>
      <c r="N9574" s="6" t="str">
        <f t="shared" si="5"/>
        <v>Low Opportunity</v>
      </c>
    </row>
    <row r="9575">
      <c r="A9575" s="2" t="s">
        <v>1116</v>
      </c>
      <c r="B9575" s="2" t="s">
        <v>345</v>
      </c>
      <c r="C9575" s="2" t="s">
        <v>33580</v>
      </c>
      <c r="D9575" s="2" t="s">
        <v>33581</v>
      </c>
      <c r="E9575" s="2">
        <v>4.5</v>
      </c>
      <c r="F9575" s="2">
        <v>53.0</v>
      </c>
      <c r="G9575" s="7" t="s">
        <v>33582</v>
      </c>
      <c r="I9575" s="2" t="s">
        <v>1366</v>
      </c>
      <c r="J9575" s="3" t="str">
        <f t="shared" si="1"/>
        <v>Unique</v>
      </c>
      <c r="K9575" s="9" t="str">
        <f t="shared" si="2"/>
        <v>Official Website</v>
      </c>
      <c r="L9575" s="5" t="str">
        <f t="shared" si="3"/>
        <v>Excellent</v>
      </c>
      <c r="M9575" s="5" t="str">
        <f t="shared" si="4"/>
        <v>Below 100 Reviews</v>
      </c>
      <c r="N9575" s="6" t="str">
        <f t="shared" si="5"/>
        <v>Low Opportunity</v>
      </c>
    </row>
    <row r="9576">
      <c r="A9576" s="2" t="s">
        <v>85</v>
      </c>
      <c r="B9576" s="2" t="s">
        <v>106</v>
      </c>
      <c r="C9576" s="2" t="s">
        <v>33583</v>
      </c>
      <c r="D9576" s="2" t="s">
        <v>33584</v>
      </c>
      <c r="E9576" s="2">
        <v>4.5</v>
      </c>
      <c r="F9576" s="2">
        <v>62.0</v>
      </c>
      <c r="H9576" s="2" t="s">
        <v>33585</v>
      </c>
      <c r="I9576" s="2" t="s">
        <v>111</v>
      </c>
      <c r="J9576" s="3" t="str">
        <f t="shared" si="1"/>
        <v>Unique</v>
      </c>
      <c r="K9576" s="4" t="str">
        <f t="shared" si="2"/>
        <v>No Website</v>
      </c>
      <c r="L9576" s="5" t="str">
        <f t="shared" si="3"/>
        <v>Excellent</v>
      </c>
      <c r="M9576" s="5" t="str">
        <f t="shared" si="4"/>
        <v>Below 100 Reviews</v>
      </c>
      <c r="N9576" s="4" t="str">
        <f t="shared" si="5"/>
        <v>High Opportunity</v>
      </c>
    </row>
    <row r="9577">
      <c r="A9577" s="2" t="s">
        <v>675</v>
      </c>
      <c r="B9577" s="2" t="s">
        <v>15</v>
      </c>
      <c r="C9577" s="2" t="s">
        <v>22922</v>
      </c>
      <c r="D9577" s="2" t="s">
        <v>33586</v>
      </c>
      <c r="E9577" s="2">
        <v>4.5</v>
      </c>
      <c r="F9577" s="2">
        <v>61.0</v>
      </c>
      <c r="H9577" s="2" t="s">
        <v>33587</v>
      </c>
      <c r="I9577" s="2" t="s">
        <v>4068</v>
      </c>
      <c r="J9577" s="3" t="str">
        <f t="shared" si="1"/>
        <v>Unique</v>
      </c>
      <c r="K9577" s="4" t="str">
        <f t="shared" si="2"/>
        <v>No Website</v>
      </c>
      <c r="L9577" s="5" t="str">
        <f t="shared" si="3"/>
        <v>Excellent</v>
      </c>
      <c r="M9577" s="5" t="str">
        <f t="shared" si="4"/>
        <v>Below 100 Reviews</v>
      </c>
      <c r="N9577" s="4" t="str">
        <f t="shared" si="5"/>
        <v>High Opportunity</v>
      </c>
    </row>
    <row r="9578">
      <c r="A9578" s="2" t="s">
        <v>220</v>
      </c>
      <c r="B9578" s="2" t="s">
        <v>154</v>
      </c>
      <c r="C9578" s="2" t="s">
        <v>33588</v>
      </c>
      <c r="D9578" s="2" t="s">
        <v>33589</v>
      </c>
      <c r="E9578" s="2">
        <v>4.5</v>
      </c>
      <c r="F9578" s="2">
        <v>61.0</v>
      </c>
      <c r="I9578" s="2" t="s">
        <v>158</v>
      </c>
      <c r="J9578" s="3" t="str">
        <f t="shared" si="1"/>
        <v>Unique</v>
      </c>
      <c r="K9578" s="4" t="str">
        <f t="shared" si="2"/>
        <v>No Website</v>
      </c>
      <c r="L9578" s="5" t="str">
        <f t="shared" si="3"/>
        <v>Excellent</v>
      </c>
      <c r="M9578" s="5" t="str">
        <f t="shared" si="4"/>
        <v>Below 100 Reviews</v>
      </c>
      <c r="N9578" s="4" t="str">
        <f t="shared" si="5"/>
        <v>High Opportunity</v>
      </c>
    </row>
    <row r="9579">
      <c r="A9579" s="2" t="s">
        <v>1116</v>
      </c>
      <c r="B9579" s="2" t="s">
        <v>345</v>
      </c>
      <c r="C9579" s="2" t="s">
        <v>29327</v>
      </c>
      <c r="D9579" s="2" t="s">
        <v>33590</v>
      </c>
      <c r="E9579" s="2">
        <v>4.5</v>
      </c>
      <c r="F9579" s="2">
        <v>19.0</v>
      </c>
      <c r="G9579" s="7" t="s">
        <v>33591</v>
      </c>
      <c r="H9579" s="2" t="s">
        <v>33592</v>
      </c>
      <c r="I9579" s="2" t="s">
        <v>1366</v>
      </c>
      <c r="J9579" s="3" t="str">
        <f t="shared" si="1"/>
        <v>Unique</v>
      </c>
      <c r="K9579" s="9" t="str">
        <f t="shared" si="2"/>
        <v>Official Website</v>
      </c>
      <c r="L9579" s="5" t="str">
        <f t="shared" si="3"/>
        <v>Excellent</v>
      </c>
      <c r="M9579" s="5" t="str">
        <f t="shared" si="4"/>
        <v>Below 100 Reviews</v>
      </c>
      <c r="N9579" s="6" t="str">
        <f t="shared" si="5"/>
        <v>Low Opportunity</v>
      </c>
    </row>
    <row r="9580">
      <c r="A9580" s="2" t="s">
        <v>1116</v>
      </c>
      <c r="B9580" s="2" t="s">
        <v>345</v>
      </c>
      <c r="C9580" s="2" t="s">
        <v>33593</v>
      </c>
      <c r="D9580" s="2" t="s">
        <v>33594</v>
      </c>
      <c r="E9580" s="2">
        <v>4.0</v>
      </c>
      <c r="F9580" s="2">
        <v>32.0</v>
      </c>
      <c r="H9580" s="2" t="s">
        <v>33595</v>
      </c>
      <c r="I9580" s="2" t="s">
        <v>1824</v>
      </c>
      <c r="J9580" s="3" t="str">
        <f t="shared" si="1"/>
        <v>Unique</v>
      </c>
      <c r="K9580" s="4" t="str">
        <f t="shared" si="2"/>
        <v>No Website</v>
      </c>
      <c r="L9580" s="5" t="str">
        <f t="shared" si="3"/>
        <v>Good</v>
      </c>
      <c r="M9580" s="5" t="str">
        <f t="shared" si="4"/>
        <v>Below 100 Reviews</v>
      </c>
      <c r="N9580" s="6" t="str">
        <f t="shared" si="5"/>
        <v>Low Opportunity</v>
      </c>
    </row>
    <row r="9581">
      <c r="A9581" s="2" t="s">
        <v>644</v>
      </c>
      <c r="B9581" s="2" t="s">
        <v>154</v>
      </c>
      <c r="C9581" s="2" t="s">
        <v>33596</v>
      </c>
      <c r="D9581" s="2" t="s">
        <v>33597</v>
      </c>
      <c r="E9581" s="2">
        <v>4.5</v>
      </c>
      <c r="F9581" s="2">
        <v>59.0</v>
      </c>
      <c r="H9581" s="2" t="s">
        <v>33598</v>
      </c>
      <c r="I9581" s="2" t="s">
        <v>2647</v>
      </c>
      <c r="J9581" s="3" t="str">
        <f t="shared" si="1"/>
        <v>Unique</v>
      </c>
      <c r="K9581" s="4" t="str">
        <f t="shared" si="2"/>
        <v>No Website</v>
      </c>
      <c r="L9581" s="5" t="str">
        <f t="shared" si="3"/>
        <v>Excellent</v>
      </c>
      <c r="M9581" s="5" t="str">
        <f t="shared" si="4"/>
        <v>Below 100 Reviews</v>
      </c>
      <c r="N9581" s="4" t="str">
        <f t="shared" si="5"/>
        <v>High Opportunity</v>
      </c>
    </row>
    <row r="9582">
      <c r="A9582" s="2" t="s">
        <v>1116</v>
      </c>
      <c r="B9582" s="2" t="s">
        <v>345</v>
      </c>
      <c r="C9582" s="2" t="s">
        <v>33599</v>
      </c>
      <c r="D9582" s="2" t="s">
        <v>33600</v>
      </c>
      <c r="E9582" s="2">
        <v>4.3</v>
      </c>
      <c r="F9582" s="2">
        <v>20.0</v>
      </c>
      <c r="H9582" s="2" t="s">
        <v>33601</v>
      </c>
      <c r="I9582" s="2" t="s">
        <v>1366</v>
      </c>
      <c r="J9582" s="3" t="str">
        <f t="shared" si="1"/>
        <v>Unique</v>
      </c>
      <c r="K9582" s="4" t="str">
        <f t="shared" si="2"/>
        <v>No Website</v>
      </c>
      <c r="L9582" s="5" t="str">
        <f t="shared" si="3"/>
        <v>Good</v>
      </c>
      <c r="M9582" s="5" t="str">
        <f t="shared" si="4"/>
        <v>Below 100 Reviews</v>
      </c>
      <c r="N9582" s="6" t="str">
        <f t="shared" si="5"/>
        <v>Low Opportunity</v>
      </c>
    </row>
    <row r="9583">
      <c r="A9583" s="2" t="s">
        <v>1116</v>
      </c>
      <c r="B9583" s="2" t="s">
        <v>345</v>
      </c>
      <c r="C9583" s="2" t="s">
        <v>33602</v>
      </c>
      <c r="D9583" s="2" t="s">
        <v>33603</v>
      </c>
      <c r="E9583" s="2">
        <v>5.0</v>
      </c>
      <c r="F9583" s="2">
        <v>37.0</v>
      </c>
      <c r="G9583" s="7" t="s">
        <v>33604</v>
      </c>
      <c r="H9583" s="2" t="s">
        <v>33605</v>
      </c>
      <c r="I9583" s="2" t="s">
        <v>1366</v>
      </c>
      <c r="J9583" s="3" t="str">
        <f t="shared" si="1"/>
        <v>Unique</v>
      </c>
      <c r="K9583" s="6" t="str">
        <f t="shared" si="2"/>
        <v>Social Media</v>
      </c>
      <c r="L9583" s="5" t="str">
        <f t="shared" si="3"/>
        <v>Excellent</v>
      </c>
      <c r="M9583" s="5" t="str">
        <f t="shared" si="4"/>
        <v>Below 100 Reviews</v>
      </c>
      <c r="N9583" s="8" t="str">
        <f t="shared" si="5"/>
        <v>Medium Opportunity</v>
      </c>
    </row>
    <row r="9584">
      <c r="A9584" s="2" t="s">
        <v>1116</v>
      </c>
      <c r="B9584" s="2" t="s">
        <v>345</v>
      </c>
      <c r="C9584" s="2" t="s">
        <v>33606</v>
      </c>
      <c r="D9584" s="2" t="s">
        <v>33607</v>
      </c>
      <c r="E9584" s="2">
        <v>4.7</v>
      </c>
      <c r="F9584" s="2">
        <v>3.0</v>
      </c>
      <c r="G9584" s="7" t="s">
        <v>33608</v>
      </c>
      <c r="I9584" s="2" t="s">
        <v>7549</v>
      </c>
      <c r="J9584" s="3" t="str">
        <f t="shared" si="1"/>
        <v>Unique</v>
      </c>
      <c r="K9584" s="9" t="str">
        <f t="shared" si="2"/>
        <v>Official Website</v>
      </c>
      <c r="L9584" s="5" t="str">
        <f t="shared" si="3"/>
        <v>Excellent</v>
      </c>
      <c r="M9584" s="5" t="str">
        <f t="shared" si="4"/>
        <v>Below 100 Reviews</v>
      </c>
      <c r="N9584" s="6" t="str">
        <f t="shared" si="5"/>
        <v>Low Opportunity</v>
      </c>
    </row>
    <row r="9585">
      <c r="A9585" s="2" t="s">
        <v>1116</v>
      </c>
      <c r="B9585" s="2" t="s">
        <v>345</v>
      </c>
      <c r="C9585" s="2" t="s">
        <v>33609</v>
      </c>
      <c r="D9585" s="2" t="s">
        <v>33610</v>
      </c>
      <c r="E9585" s="2">
        <v>5.0</v>
      </c>
      <c r="F9585" s="2">
        <v>7.0</v>
      </c>
      <c r="G9585" s="7" t="s">
        <v>33611</v>
      </c>
      <c r="I9585" s="2" t="s">
        <v>1366</v>
      </c>
      <c r="J9585" s="3" t="str">
        <f t="shared" si="1"/>
        <v>Unique</v>
      </c>
      <c r="K9585" s="9" t="str">
        <f t="shared" si="2"/>
        <v>Official Website</v>
      </c>
      <c r="L9585" s="5" t="str">
        <f t="shared" si="3"/>
        <v>Excellent</v>
      </c>
      <c r="M9585" s="5" t="str">
        <f t="shared" si="4"/>
        <v>Below 100 Reviews</v>
      </c>
      <c r="N9585" s="6" t="str">
        <f t="shared" si="5"/>
        <v>Low Opportunity</v>
      </c>
    </row>
    <row r="9586">
      <c r="A9586" s="2" t="s">
        <v>1116</v>
      </c>
      <c r="B9586" s="2" t="s">
        <v>345</v>
      </c>
      <c r="C9586" s="2" t="s">
        <v>33612</v>
      </c>
      <c r="D9586" s="2" t="s">
        <v>33613</v>
      </c>
      <c r="E9586" s="2">
        <v>4.0</v>
      </c>
      <c r="F9586" s="2">
        <v>4.0</v>
      </c>
      <c r="H9586" s="2" t="s">
        <v>33614</v>
      </c>
      <c r="I9586" s="2" t="s">
        <v>33615</v>
      </c>
      <c r="J9586" s="3" t="str">
        <f t="shared" si="1"/>
        <v>Unique</v>
      </c>
      <c r="K9586" s="4" t="str">
        <f t="shared" si="2"/>
        <v>No Website</v>
      </c>
      <c r="L9586" s="5" t="str">
        <f t="shared" si="3"/>
        <v>Good</v>
      </c>
      <c r="M9586" s="5" t="str">
        <f t="shared" si="4"/>
        <v>Below 100 Reviews</v>
      </c>
      <c r="N9586" s="6" t="str">
        <f t="shared" si="5"/>
        <v>Low Opportunity</v>
      </c>
    </row>
    <row r="9587">
      <c r="A9587" s="2" t="s">
        <v>1116</v>
      </c>
      <c r="B9587" s="2" t="s">
        <v>122</v>
      </c>
      <c r="C9587" s="2" t="s">
        <v>33616</v>
      </c>
      <c r="D9587" s="2" t="s">
        <v>33617</v>
      </c>
      <c r="E9587" s="2">
        <v>4.9</v>
      </c>
      <c r="F9587" s="2">
        <v>135.0</v>
      </c>
      <c r="G9587" s="7" t="s">
        <v>33618</v>
      </c>
      <c r="H9587" s="2" t="s">
        <v>33619</v>
      </c>
      <c r="I9587" s="2" t="s">
        <v>300</v>
      </c>
      <c r="J9587" s="3" t="str">
        <f t="shared" si="1"/>
        <v>Unique</v>
      </c>
      <c r="K9587" s="9" t="str">
        <f t="shared" si="2"/>
        <v>Official Website</v>
      </c>
      <c r="L9587" s="5" t="str">
        <f t="shared" si="3"/>
        <v>Excellent</v>
      </c>
      <c r="M9587" s="5" t="str">
        <f t="shared" si="4"/>
        <v>100-499 Reviews</v>
      </c>
      <c r="N9587" s="6" t="str">
        <f t="shared" si="5"/>
        <v>Low Opportunity</v>
      </c>
    </row>
    <row r="9588">
      <c r="A9588" s="2" t="s">
        <v>1116</v>
      </c>
      <c r="B9588" s="2" t="s">
        <v>122</v>
      </c>
      <c r="C9588" s="2" t="s">
        <v>33620</v>
      </c>
      <c r="D9588" s="2" t="s">
        <v>33621</v>
      </c>
      <c r="E9588" s="2">
        <v>5.0</v>
      </c>
      <c r="F9588" s="2">
        <v>14.0</v>
      </c>
      <c r="G9588" s="7" t="s">
        <v>1912</v>
      </c>
      <c r="H9588" s="2" t="s">
        <v>33622</v>
      </c>
      <c r="I9588" s="2" t="s">
        <v>1047</v>
      </c>
      <c r="J9588" s="3" t="str">
        <f t="shared" si="1"/>
        <v>Unique</v>
      </c>
      <c r="K9588" s="9" t="str">
        <f t="shared" si="2"/>
        <v>Official Website</v>
      </c>
      <c r="L9588" s="5" t="str">
        <f t="shared" si="3"/>
        <v>Excellent</v>
      </c>
      <c r="M9588" s="5" t="str">
        <f t="shared" si="4"/>
        <v>Below 100 Reviews</v>
      </c>
      <c r="N9588" s="6" t="str">
        <f t="shared" si="5"/>
        <v>Low Opportunity</v>
      </c>
    </row>
    <row r="9589">
      <c r="A9589" s="2" t="s">
        <v>1116</v>
      </c>
      <c r="B9589" s="2" t="s">
        <v>122</v>
      </c>
      <c r="C9589" s="2" t="s">
        <v>33623</v>
      </c>
      <c r="D9589" s="2" t="s">
        <v>33624</v>
      </c>
      <c r="E9589" s="2">
        <v>5.0</v>
      </c>
      <c r="F9589" s="2">
        <v>116.0</v>
      </c>
      <c r="G9589" s="7" t="s">
        <v>33625</v>
      </c>
      <c r="H9589" s="2" t="s">
        <v>33626</v>
      </c>
      <c r="I9589" s="2" t="s">
        <v>126</v>
      </c>
      <c r="J9589" s="3" t="str">
        <f t="shared" si="1"/>
        <v>Unique</v>
      </c>
      <c r="K9589" s="9" t="str">
        <f t="shared" si="2"/>
        <v>Official Website</v>
      </c>
      <c r="L9589" s="5" t="str">
        <f t="shared" si="3"/>
        <v>Excellent</v>
      </c>
      <c r="M9589" s="5" t="str">
        <f t="shared" si="4"/>
        <v>100-499 Reviews</v>
      </c>
      <c r="N9589" s="6" t="str">
        <f t="shared" si="5"/>
        <v>Low Opportunity</v>
      </c>
    </row>
    <row r="9590">
      <c r="A9590" s="2" t="s">
        <v>7011</v>
      </c>
      <c r="B9590" s="2" t="s">
        <v>21</v>
      </c>
      <c r="C9590" s="2" t="s">
        <v>33627</v>
      </c>
      <c r="D9590" s="2" t="s">
        <v>33628</v>
      </c>
      <c r="E9590" s="2">
        <v>4.5</v>
      </c>
      <c r="F9590" s="2">
        <v>59.0</v>
      </c>
      <c r="I9590" s="2" t="s">
        <v>1251</v>
      </c>
      <c r="J9590" s="3" t="str">
        <f t="shared" si="1"/>
        <v>Unique</v>
      </c>
      <c r="K9590" s="4" t="str">
        <f t="shared" si="2"/>
        <v>No Website</v>
      </c>
      <c r="L9590" s="5" t="str">
        <f t="shared" si="3"/>
        <v>Excellent</v>
      </c>
      <c r="M9590" s="5" t="str">
        <f t="shared" si="4"/>
        <v>Below 100 Reviews</v>
      </c>
      <c r="N9590" s="4" t="str">
        <f t="shared" si="5"/>
        <v>High Opportunity</v>
      </c>
    </row>
    <row r="9591">
      <c r="A9591" s="2" t="s">
        <v>1116</v>
      </c>
      <c r="B9591" s="2" t="s">
        <v>122</v>
      </c>
      <c r="C9591" s="2" t="s">
        <v>33629</v>
      </c>
      <c r="D9591" s="2" t="s">
        <v>33630</v>
      </c>
      <c r="E9591" s="2">
        <v>4.7</v>
      </c>
      <c r="F9591" s="2">
        <v>92.0</v>
      </c>
      <c r="G9591" s="7" t="s">
        <v>33631</v>
      </c>
      <c r="H9591" s="2" t="s">
        <v>33632</v>
      </c>
      <c r="I9591" s="2" t="s">
        <v>126</v>
      </c>
      <c r="J9591" s="3" t="str">
        <f t="shared" si="1"/>
        <v>Unique</v>
      </c>
      <c r="K9591" s="9" t="str">
        <f t="shared" si="2"/>
        <v>Official Website</v>
      </c>
      <c r="L9591" s="5" t="str">
        <f t="shared" si="3"/>
        <v>Excellent</v>
      </c>
      <c r="M9591" s="5" t="str">
        <f t="shared" si="4"/>
        <v>Below 100 Reviews</v>
      </c>
      <c r="N9591" s="6" t="str">
        <f t="shared" si="5"/>
        <v>Low Opportunity</v>
      </c>
    </row>
    <row r="9592">
      <c r="A9592" s="2" t="s">
        <v>260</v>
      </c>
      <c r="B9592" s="2" t="s">
        <v>15</v>
      </c>
      <c r="C9592" s="2" t="s">
        <v>33633</v>
      </c>
      <c r="D9592" s="2" t="s">
        <v>33634</v>
      </c>
      <c r="E9592" s="2">
        <v>4.5</v>
      </c>
      <c r="F9592" s="2">
        <v>58.0</v>
      </c>
      <c r="H9592" s="2" t="s">
        <v>33635</v>
      </c>
      <c r="I9592" s="2" t="s">
        <v>162</v>
      </c>
      <c r="J9592" s="3" t="str">
        <f t="shared" si="1"/>
        <v>Unique</v>
      </c>
      <c r="K9592" s="4" t="str">
        <f t="shared" si="2"/>
        <v>No Website</v>
      </c>
      <c r="L9592" s="5" t="str">
        <f t="shared" si="3"/>
        <v>Excellent</v>
      </c>
      <c r="M9592" s="5" t="str">
        <f t="shared" si="4"/>
        <v>Below 100 Reviews</v>
      </c>
      <c r="N9592" s="4" t="str">
        <f t="shared" si="5"/>
        <v>High Opportunity</v>
      </c>
    </row>
    <row r="9593">
      <c r="A9593" s="2" t="s">
        <v>399</v>
      </c>
      <c r="B9593" s="2" t="s">
        <v>591</v>
      </c>
      <c r="C9593" s="2" t="s">
        <v>33636</v>
      </c>
      <c r="D9593" s="2" t="s">
        <v>33637</v>
      </c>
      <c r="E9593" s="2">
        <v>4.5</v>
      </c>
      <c r="F9593" s="2">
        <v>57.0</v>
      </c>
      <c r="H9593" s="2" t="s">
        <v>33638</v>
      </c>
      <c r="I9593" s="2" t="s">
        <v>595</v>
      </c>
      <c r="J9593" s="3" t="str">
        <f t="shared" si="1"/>
        <v>Unique</v>
      </c>
      <c r="K9593" s="4" t="str">
        <f t="shared" si="2"/>
        <v>No Website</v>
      </c>
      <c r="L9593" s="5" t="str">
        <f t="shared" si="3"/>
        <v>Excellent</v>
      </c>
      <c r="M9593" s="5" t="str">
        <f t="shared" si="4"/>
        <v>Below 100 Reviews</v>
      </c>
      <c r="N9593" s="4" t="str">
        <f t="shared" si="5"/>
        <v>High Opportunity</v>
      </c>
    </row>
    <row r="9594">
      <c r="A9594" s="2" t="s">
        <v>1116</v>
      </c>
      <c r="B9594" s="2" t="s">
        <v>122</v>
      </c>
      <c r="C9594" s="2" t="s">
        <v>33639</v>
      </c>
      <c r="D9594" s="2" t="s">
        <v>33640</v>
      </c>
      <c r="E9594" s="2">
        <v>4.2</v>
      </c>
      <c r="F9594" s="2">
        <v>27.0</v>
      </c>
      <c r="H9594" s="2" t="s">
        <v>33641</v>
      </c>
      <c r="I9594" s="2" t="s">
        <v>296</v>
      </c>
      <c r="J9594" s="3" t="str">
        <f t="shared" si="1"/>
        <v>Unique</v>
      </c>
      <c r="K9594" s="4" t="str">
        <f t="shared" si="2"/>
        <v>No Website</v>
      </c>
      <c r="L9594" s="5" t="str">
        <f t="shared" si="3"/>
        <v>Good</v>
      </c>
      <c r="M9594" s="5" t="str">
        <f t="shared" si="4"/>
        <v>Below 100 Reviews</v>
      </c>
      <c r="N9594" s="6" t="str">
        <f t="shared" si="5"/>
        <v>Low Opportunity</v>
      </c>
    </row>
    <row r="9595">
      <c r="A9595" s="2" t="s">
        <v>100</v>
      </c>
      <c r="B9595" s="2" t="s">
        <v>113</v>
      </c>
      <c r="C9595" s="2" t="s">
        <v>1048</v>
      </c>
      <c r="D9595" s="2" t="s">
        <v>33642</v>
      </c>
      <c r="E9595" s="2">
        <v>4.5</v>
      </c>
      <c r="F9595" s="2">
        <v>56.0</v>
      </c>
      <c r="H9595" s="2" t="s">
        <v>33643</v>
      </c>
      <c r="I9595" s="2" t="s">
        <v>117</v>
      </c>
      <c r="J9595" s="3" t="str">
        <f t="shared" si="1"/>
        <v>Unique</v>
      </c>
      <c r="K9595" s="4" t="str">
        <f t="shared" si="2"/>
        <v>No Website</v>
      </c>
      <c r="L9595" s="5" t="str">
        <f t="shared" si="3"/>
        <v>Excellent</v>
      </c>
      <c r="M9595" s="5" t="str">
        <f t="shared" si="4"/>
        <v>Below 100 Reviews</v>
      </c>
      <c r="N9595" s="4" t="str">
        <f t="shared" si="5"/>
        <v>High Opportunity</v>
      </c>
    </row>
    <row r="9596">
      <c r="A9596" s="2" t="s">
        <v>260</v>
      </c>
      <c r="B9596" s="2" t="s">
        <v>101</v>
      </c>
      <c r="C9596" s="2" t="s">
        <v>33644</v>
      </c>
      <c r="D9596" s="2" t="s">
        <v>33645</v>
      </c>
      <c r="E9596" s="2">
        <v>4.5</v>
      </c>
      <c r="F9596" s="2">
        <v>54.0</v>
      </c>
      <c r="H9596" s="2" t="s">
        <v>33646</v>
      </c>
      <c r="I9596" s="2" t="s">
        <v>2756</v>
      </c>
      <c r="J9596" s="3" t="str">
        <f t="shared" si="1"/>
        <v>Unique</v>
      </c>
      <c r="K9596" s="4" t="str">
        <f t="shared" si="2"/>
        <v>No Website</v>
      </c>
      <c r="L9596" s="5" t="str">
        <f t="shared" si="3"/>
        <v>Excellent</v>
      </c>
      <c r="M9596" s="5" t="str">
        <f t="shared" si="4"/>
        <v>Below 100 Reviews</v>
      </c>
      <c r="N9596" s="4" t="str">
        <f t="shared" si="5"/>
        <v>High Opportunity</v>
      </c>
    </row>
    <row r="9597">
      <c r="A9597" s="2" t="s">
        <v>1116</v>
      </c>
      <c r="B9597" s="2" t="s">
        <v>122</v>
      </c>
      <c r="C9597" s="2" t="s">
        <v>33647</v>
      </c>
      <c r="D9597" s="2" t="s">
        <v>33648</v>
      </c>
      <c r="E9597" s="2">
        <v>5.0</v>
      </c>
      <c r="F9597" s="2">
        <v>27.0</v>
      </c>
      <c r="G9597" s="7" t="s">
        <v>33649</v>
      </c>
      <c r="H9597" s="2" t="s">
        <v>33650</v>
      </c>
      <c r="I9597" s="2" t="s">
        <v>300</v>
      </c>
      <c r="J9597" s="3" t="str">
        <f t="shared" si="1"/>
        <v>Unique</v>
      </c>
      <c r="K9597" s="9" t="str">
        <f t="shared" si="2"/>
        <v>Official Website</v>
      </c>
      <c r="L9597" s="5" t="str">
        <f t="shared" si="3"/>
        <v>Excellent</v>
      </c>
      <c r="M9597" s="5" t="str">
        <f t="shared" si="4"/>
        <v>Below 100 Reviews</v>
      </c>
      <c r="N9597" s="6" t="str">
        <f t="shared" si="5"/>
        <v>Low Opportunity</v>
      </c>
    </row>
    <row r="9598">
      <c r="A9598" s="2" t="s">
        <v>1116</v>
      </c>
      <c r="B9598" s="2" t="s">
        <v>122</v>
      </c>
      <c r="C9598" s="2" t="s">
        <v>33651</v>
      </c>
      <c r="D9598" s="2" t="s">
        <v>33652</v>
      </c>
      <c r="E9598" s="2">
        <v>4.6</v>
      </c>
      <c r="F9598" s="2">
        <v>65.0</v>
      </c>
      <c r="G9598" s="7" t="s">
        <v>33653</v>
      </c>
      <c r="H9598" s="2" t="s">
        <v>33654</v>
      </c>
      <c r="I9598" s="2" t="s">
        <v>300</v>
      </c>
      <c r="J9598" s="3" t="str">
        <f t="shared" si="1"/>
        <v>Unique</v>
      </c>
      <c r="K9598" s="9" t="str">
        <f t="shared" si="2"/>
        <v>Official Website</v>
      </c>
      <c r="L9598" s="5" t="str">
        <f t="shared" si="3"/>
        <v>Excellent</v>
      </c>
      <c r="M9598" s="5" t="str">
        <f t="shared" si="4"/>
        <v>Below 100 Reviews</v>
      </c>
      <c r="N9598" s="6" t="str">
        <f t="shared" si="5"/>
        <v>Low Opportunity</v>
      </c>
    </row>
    <row r="9599">
      <c r="A9599" s="2" t="s">
        <v>20</v>
      </c>
      <c r="B9599" s="2" t="s">
        <v>101</v>
      </c>
      <c r="C9599" s="2" t="s">
        <v>33655</v>
      </c>
      <c r="D9599" s="2" t="s">
        <v>33656</v>
      </c>
      <c r="E9599" s="2">
        <v>4.5</v>
      </c>
      <c r="F9599" s="2">
        <v>53.0</v>
      </c>
      <c r="H9599" s="2" t="s">
        <v>33657</v>
      </c>
      <c r="I9599" s="2" t="s">
        <v>105</v>
      </c>
      <c r="J9599" s="3" t="str">
        <f t="shared" si="1"/>
        <v>Unique</v>
      </c>
      <c r="K9599" s="4" t="str">
        <f t="shared" si="2"/>
        <v>No Website</v>
      </c>
      <c r="L9599" s="5" t="str">
        <f t="shared" si="3"/>
        <v>Excellent</v>
      </c>
      <c r="M9599" s="5" t="str">
        <f t="shared" si="4"/>
        <v>Below 100 Reviews</v>
      </c>
      <c r="N9599" s="4" t="str">
        <f t="shared" si="5"/>
        <v>High Opportunity</v>
      </c>
    </row>
    <row r="9600">
      <c r="A9600" s="2" t="s">
        <v>1116</v>
      </c>
      <c r="B9600" s="2" t="s">
        <v>122</v>
      </c>
      <c r="C9600" s="2" t="s">
        <v>33658</v>
      </c>
      <c r="D9600" s="2" t="s">
        <v>33659</v>
      </c>
      <c r="E9600" s="2">
        <v>4.5</v>
      </c>
      <c r="F9600" s="2">
        <v>11.0</v>
      </c>
      <c r="G9600" s="7" t="s">
        <v>10362</v>
      </c>
      <c r="I9600" s="2" t="s">
        <v>1047</v>
      </c>
      <c r="J9600" s="3" t="str">
        <f t="shared" si="1"/>
        <v>Unique</v>
      </c>
      <c r="K9600" s="9" t="str">
        <f t="shared" si="2"/>
        <v>Official Website</v>
      </c>
      <c r="L9600" s="5" t="str">
        <f t="shared" si="3"/>
        <v>Excellent</v>
      </c>
      <c r="M9600" s="5" t="str">
        <f t="shared" si="4"/>
        <v>Below 100 Reviews</v>
      </c>
      <c r="N9600" s="6" t="str">
        <f t="shared" si="5"/>
        <v>Low Opportunity</v>
      </c>
    </row>
    <row r="9601">
      <c r="A9601" s="2" t="s">
        <v>260</v>
      </c>
      <c r="B9601" s="2" t="s">
        <v>181</v>
      </c>
      <c r="C9601" s="2" t="s">
        <v>33660</v>
      </c>
      <c r="D9601" s="2" t="s">
        <v>33661</v>
      </c>
      <c r="E9601" s="2">
        <v>4.5</v>
      </c>
      <c r="F9601" s="2">
        <v>53.0</v>
      </c>
      <c r="I9601" s="2" t="s">
        <v>784</v>
      </c>
      <c r="J9601" s="3" t="str">
        <f t="shared" si="1"/>
        <v>Unique</v>
      </c>
      <c r="K9601" s="4" t="str">
        <f t="shared" si="2"/>
        <v>No Website</v>
      </c>
      <c r="L9601" s="5" t="str">
        <f t="shared" si="3"/>
        <v>Excellent</v>
      </c>
      <c r="M9601" s="5" t="str">
        <f t="shared" si="4"/>
        <v>Below 100 Reviews</v>
      </c>
      <c r="N9601" s="4" t="str">
        <f t="shared" si="5"/>
        <v>High Opportunity</v>
      </c>
    </row>
    <row r="9602">
      <c r="A9602" s="2" t="s">
        <v>1116</v>
      </c>
      <c r="B9602" s="2" t="s">
        <v>122</v>
      </c>
      <c r="C9602" s="2" t="s">
        <v>33662</v>
      </c>
      <c r="D9602" s="2" t="s">
        <v>33663</v>
      </c>
      <c r="E9602" s="2">
        <v>4.9</v>
      </c>
      <c r="F9602" s="2">
        <v>29.0</v>
      </c>
      <c r="G9602" s="7" t="s">
        <v>33664</v>
      </c>
      <c r="I9602" s="2" t="s">
        <v>321</v>
      </c>
      <c r="J9602" s="3" t="str">
        <f t="shared" si="1"/>
        <v>Unique</v>
      </c>
      <c r="K9602" s="9" t="str">
        <f t="shared" si="2"/>
        <v>Official Website</v>
      </c>
      <c r="L9602" s="5" t="str">
        <f t="shared" si="3"/>
        <v>Excellent</v>
      </c>
      <c r="M9602" s="5" t="str">
        <f t="shared" si="4"/>
        <v>Below 100 Reviews</v>
      </c>
      <c r="N9602" s="6" t="str">
        <f t="shared" si="5"/>
        <v>Low Opportunity</v>
      </c>
    </row>
    <row r="9603">
      <c r="A9603" s="2" t="s">
        <v>1116</v>
      </c>
      <c r="B9603" s="2" t="s">
        <v>122</v>
      </c>
      <c r="C9603" s="2" t="s">
        <v>33665</v>
      </c>
      <c r="D9603" s="2" t="s">
        <v>33666</v>
      </c>
      <c r="E9603" s="2">
        <v>4.7</v>
      </c>
      <c r="F9603" s="2">
        <v>140.0</v>
      </c>
      <c r="G9603" s="7" t="s">
        <v>33667</v>
      </c>
      <c r="H9603" s="2" t="s">
        <v>33668</v>
      </c>
      <c r="I9603" s="2" t="s">
        <v>1698</v>
      </c>
      <c r="J9603" s="3" t="str">
        <f t="shared" si="1"/>
        <v>Unique</v>
      </c>
      <c r="K9603" s="9" t="str">
        <f t="shared" si="2"/>
        <v>Official Website</v>
      </c>
      <c r="L9603" s="5" t="str">
        <f t="shared" si="3"/>
        <v>Excellent</v>
      </c>
      <c r="M9603" s="5" t="str">
        <f t="shared" si="4"/>
        <v>100-499 Reviews</v>
      </c>
      <c r="N9603" s="6" t="str">
        <f t="shared" si="5"/>
        <v>Low Opportunity</v>
      </c>
    </row>
    <row r="9604">
      <c r="A9604" s="2" t="s">
        <v>1116</v>
      </c>
      <c r="B9604" s="2" t="s">
        <v>122</v>
      </c>
      <c r="C9604" s="2" t="s">
        <v>33669</v>
      </c>
      <c r="D9604" s="2" t="s">
        <v>33670</v>
      </c>
      <c r="E9604" s="2">
        <v>4.7</v>
      </c>
      <c r="F9604" s="2">
        <v>77.0</v>
      </c>
      <c r="G9604" s="7" t="s">
        <v>33671</v>
      </c>
      <c r="H9604" s="2" t="s">
        <v>33672</v>
      </c>
      <c r="I9604" s="2" t="s">
        <v>296</v>
      </c>
      <c r="J9604" s="3" t="str">
        <f t="shared" si="1"/>
        <v>Unique</v>
      </c>
      <c r="K9604" s="9" t="str">
        <f t="shared" si="2"/>
        <v>Official Website</v>
      </c>
      <c r="L9604" s="5" t="str">
        <f t="shared" si="3"/>
        <v>Excellent</v>
      </c>
      <c r="M9604" s="5" t="str">
        <f t="shared" si="4"/>
        <v>Below 100 Reviews</v>
      </c>
      <c r="N9604" s="6" t="str">
        <f t="shared" si="5"/>
        <v>Low Opportunity</v>
      </c>
    </row>
    <row r="9605">
      <c r="A9605" s="2" t="s">
        <v>399</v>
      </c>
      <c r="B9605" s="2" t="s">
        <v>206</v>
      </c>
      <c r="C9605" s="2" t="s">
        <v>33673</v>
      </c>
      <c r="D9605" s="2" t="s">
        <v>33674</v>
      </c>
      <c r="E9605" s="2">
        <v>4.5</v>
      </c>
      <c r="F9605" s="2">
        <v>53.0</v>
      </c>
      <c r="I9605" s="2" t="s">
        <v>210</v>
      </c>
      <c r="J9605" s="3" t="str">
        <f t="shared" si="1"/>
        <v>Unique</v>
      </c>
      <c r="K9605" s="4" t="str">
        <f t="shared" si="2"/>
        <v>No Website</v>
      </c>
      <c r="L9605" s="5" t="str">
        <f t="shared" si="3"/>
        <v>Excellent</v>
      </c>
      <c r="M9605" s="5" t="str">
        <f t="shared" si="4"/>
        <v>Below 100 Reviews</v>
      </c>
      <c r="N9605" s="4" t="str">
        <f t="shared" si="5"/>
        <v>High Opportunity</v>
      </c>
    </row>
    <row r="9606">
      <c r="A9606" s="2" t="s">
        <v>1116</v>
      </c>
      <c r="B9606" s="2" t="s">
        <v>122</v>
      </c>
      <c r="C9606" s="2" t="s">
        <v>33675</v>
      </c>
      <c r="D9606" s="2" t="s">
        <v>33676</v>
      </c>
      <c r="E9606" s="2">
        <v>5.0</v>
      </c>
      <c r="F9606" s="2">
        <v>2.0</v>
      </c>
      <c r="G9606" s="7" t="s">
        <v>33677</v>
      </c>
      <c r="H9606" s="2" t="s">
        <v>33678</v>
      </c>
      <c r="I9606" s="2" t="s">
        <v>149</v>
      </c>
      <c r="J9606" s="3" t="str">
        <f t="shared" si="1"/>
        <v>Unique</v>
      </c>
      <c r="K9606" s="9" t="str">
        <f t="shared" si="2"/>
        <v>Official Website</v>
      </c>
      <c r="L9606" s="5" t="str">
        <f t="shared" si="3"/>
        <v>Excellent</v>
      </c>
      <c r="M9606" s="5" t="str">
        <f t="shared" si="4"/>
        <v>Below 100 Reviews</v>
      </c>
      <c r="N9606" s="6" t="str">
        <f t="shared" si="5"/>
        <v>Low Opportunity</v>
      </c>
    </row>
    <row r="9607">
      <c r="A9607" s="2" t="s">
        <v>1116</v>
      </c>
      <c r="B9607" s="2" t="s">
        <v>351</v>
      </c>
      <c r="C9607" s="2" t="s">
        <v>33679</v>
      </c>
      <c r="D9607" s="2" t="s">
        <v>33680</v>
      </c>
      <c r="E9607" s="2">
        <v>3.3</v>
      </c>
      <c r="F9607" s="2">
        <v>267.0</v>
      </c>
      <c r="G9607" s="7" t="s">
        <v>33681</v>
      </c>
      <c r="H9607" s="2" t="s">
        <v>33682</v>
      </c>
      <c r="I9607" s="2" t="s">
        <v>561</v>
      </c>
      <c r="J9607" s="3" t="str">
        <f t="shared" si="1"/>
        <v>Unique</v>
      </c>
      <c r="K9607" s="9" t="str">
        <f t="shared" si="2"/>
        <v>Official Website</v>
      </c>
      <c r="L9607" s="5" t="str">
        <f t="shared" si="3"/>
        <v>Average</v>
      </c>
      <c r="M9607" s="5" t="str">
        <f t="shared" si="4"/>
        <v>100-499 Reviews</v>
      </c>
      <c r="N9607" s="6" t="str">
        <f t="shared" si="5"/>
        <v>Low Opportunity</v>
      </c>
    </row>
    <row r="9608">
      <c r="A9608" s="2" t="s">
        <v>517</v>
      </c>
      <c r="B9608" s="2" t="s">
        <v>101</v>
      </c>
      <c r="C9608" s="2" t="s">
        <v>33683</v>
      </c>
      <c r="D9608" s="2" t="s">
        <v>33684</v>
      </c>
      <c r="E9608" s="2">
        <v>4.5</v>
      </c>
      <c r="F9608" s="2">
        <v>51.0</v>
      </c>
      <c r="H9608" s="2" t="s">
        <v>33685</v>
      </c>
      <c r="I9608" s="2" t="s">
        <v>33686</v>
      </c>
      <c r="J9608" s="3" t="str">
        <f t="shared" si="1"/>
        <v>Unique</v>
      </c>
      <c r="K9608" s="4" t="str">
        <f t="shared" si="2"/>
        <v>No Website</v>
      </c>
      <c r="L9608" s="5" t="str">
        <f t="shared" si="3"/>
        <v>Excellent</v>
      </c>
      <c r="M9608" s="5" t="str">
        <f t="shared" si="4"/>
        <v>Below 100 Reviews</v>
      </c>
      <c r="N9608" s="4" t="str">
        <f t="shared" si="5"/>
        <v>High Opportunity</v>
      </c>
    </row>
    <row r="9609">
      <c r="A9609" s="2" t="s">
        <v>705</v>
      </c>
      <c r="B9609" s="2" t="s">
        <v>21</v>
      </c>
      <c r="C9609" s="2" t="s">
        <v>33687</v>
      </c>
      <c r="D9609" s="2" t="s">
        <v>33688</v>
      </c>
      <c r="E9609" s="2">
        <v>4.5</v>
      </c>
      <c r="F9609" s="2">
        <v>51.0</v>
      </c>
      <c r="H9609" s="2" t="s">
        <v>33689</v>
      </c>
      <c r="I9609" s="2" t="s">
        <v>39</v>
      </c>
      <c r="J9609" s="3" t="str">
        <f t="shared" si="1"/>
        <v>Unique</v>
      </c>
      <c r="K9609" s="4" t="str">
        <f t="shared" si="2"/>
        <v>No Website</v>
      </c>
      <c r="L9609" s="5" t="str">
        <f t="shared" si="3"/>
        <v>Excellent</v>
      </c>
      <c r="M9609" s="5" t="str">
        <f t="shared" si="4"/>
        <v>Below 100 Reviews</v>
      </c>
      <c r="N9609" s="4" t="str">
        <f t="shared" si="5"/>
        <v>High Opportunity</v>
      </c>
    </row>
    <row r="9610">
      <c r="A9610" s="2" t="s">
        <v>1116</v>
      </c>
      <c r="B9610" s="2" t="s">
        <v>351</v>
      </c>
      <c r="C9610" s="2" t="s">
        <v>33690</v>
      </c>
      <c r="D9610" s="2" t="s">
        <v>33691</v>
      </c>
      <c r="E9610" s="2">
        <v>3.2</v>
      </c>
      <c r="F9610" s="2">
        <v>18.0</v>
      </c>
      <c r="G9610" s="7" t="s">
        <v>33692</v>
      </c>
      <c r="H9610" s="2" t="s">
        <v>33693</v>
      </c>
      <c r="I9610" s="2" t="s">
        <v>561</v>
      </c>
      <c r="J9610" s="3" t="str">
        <f t="shared" si="1"/>
        <v>Unique</v>
      </c>
      <c r="K9610" s="9" t="str">
        <f t="shared" si="2"/>
        <v>Official Website</v>
      </c>
      <c r="L9610" s="5" t="str">
        <f t="shared" si="3"/>
        <v>Average</v>
      </c>
      <c r="M9610" s="5" t="str">
        <f t="shared" si="4"/>
        <v>Below 100 Reviews</v>
      </c>
      <c r="N9610" s="6" t="str">
        <f t="shared" si="5"/>
        <v>Low Opportunity</v>
      </c>
    </row>
    <row r="9611">
      <c r="A9611" s="2" t="s">
        <v>1116</v>
      </c>
      <c r="B9611" s="2" t="s">
        <v>351</v>
      </c>
      <c r="C9611" s="2" t="s">
        <v>33694</v>
      </c>
      <c r="D9611" s="2" t="s">
        <v>33695</v>
      </c>
      <c r="E9611" s="2">
        <v>4.7</v>
      </c>
      <c r="F9611" s="2">
        <v>137.0</v>
      </c>
      <c r="G9611" s="7" t="s">
        <v>33696</v>
      </c>
      <c r="H9611" s="2" t="s">
        <v>33697</v>
      </c>
      <c r="I9611" s="2" t="s">
        <v>893</v>
      </c>
      <c r="J9611" s="3" t="str">
        <f t="shared" si="1"/>
        <v>Unique</v>
      </c>
      <c r="K9611" s="9" t="str">
        <f t="shared" si="2"/>
        <v>Official Website</v>
      </c>
      <c r="L9611" s="5" t="str">
        <f t="shared" si="3"/>
        <v>Excellent</v>
      </c>
      <c r="M9611" s="5" t="str">
        <f t="shared" si="4"/>
        <v>100-499 Reviews</v>
      </c>
      <c r="N9611" s="6" t="str">
        <f t="shared" si="5"/>
        <v>Low Opportunity</v>
      </c>
    </row>
    <row r="9612">
      <c r="A9612" s="2" t="s">
        <v>1116</v>
      </c>
      <c r="B9612" s="2" t="s">
        <v>351</v>
      </c>
      <c r="C9612" s="2" t="s">
        <v>33698</v>
      </c>
      <c r="D9612" s="2" t="s">
        <v>33699</v>
      </c>
      <c r="E9612" s="2">
        <v>3.9</v>
      </c>
      <c r="F9612" s="2">
        <v>168.0</v>
      </c>
      <c r="G9612" s="7" t="s">
        <v>33700</v>
      </c>
      <c r="H9612" s="2" t="s">
        <v>33701</v>
      </c>
      <c r="I9612" s="2" t="s">
        <v>893</v>
      </c>
      <c r="J9612" s="3" t="str">
        <f t="shared" si="1"/>
        <v>Unique</v>
      </c>
      <c r="K9612" s="9" t="str">
        <f t="shared" si="2"/>
        <v>Official Website</v>
      </c>
      <c r="L9612" s="5" t="str">
        <f t="shared" si="3"/>
        <v>Average</v>
      </c>
      <c r="M9612" s="5" t="str">
        <f t="shared" si="4"/>
        <v>100-499 Reviews</v>
      </c>
      <c r="N9612" s="6" t="str">
        <f t="shared" si="5"/>
        <v>Low Opportunity</v>
      </c>
    </row>
    <row r="9613">
      <c r="A9613" s="2" t="s">
        <v>1116</v>
      </c>
      <c r="B9613" s="2" t="s">
        <v>351</v>
      </c>
      <c r="C9613" s="2" t="s">
        <v>33702</v>
      </c>
      <c r="D9613" s="2" t="s">
        <v>33703</v>
      </c>
      <c r="E9613" s="2">
        <v>3.6</v>
      </c>
      <c r="F9613" s="2">
        <v>19.0</v>
      </c>
      <c r="H9613" s="2" t="s">
        <v>33704</v>
      </c>
      <c r="I9613" s="2" t="s">
        <v>1981</v>
      </c>
      <c r="J9613" s="3" t="str">
        <f t="shared" si="1"/>
        <v>Unique</v>
      </c>
      <c r="K9613" s="4" t="str">
        <f t="shared" si="2"/>
        <v>No Website</v>
      </c>
      <c r="L9613" s="5" t="str">
        <f t="shared" si="3"/>
        <v>Average</v>
      </c>
      <c r="M9613" s="5" t="str">
        <f t="shared" si="4"/>
        <v>Below 100 Reviews</v>
      </c>
      <c r="N9613" s="6" t="str">
        <f t="shared" si="5"/>
        <v>Low Opportunity</v>
      </c>
    </row>
    <row r="9614">
      <c r="A9614" s="2" t="s">
        <v>1116</v>
      </c>
      <c r="B9614" s="2" t="s">
        <v>351</v>
      </c>
      <c r="C9614" s="2" t="s">
        <v>33705</v>
      </c>
      <c r="D9614" s="2" t="s">
        <v>33706</v>
      </c>
      <c r="E9614" s="2">
        <v>4.9</v>
      </c>
      <c r="F9614" s="2">
        <v>28.0</v>
      </c>
      <c r="G9614" s="7" t="s">
        <v>33707</v>
      </c>
      <c r="H9614" s="2" t="s">
        <v>33708</v>
      </c>
      <c r="I9614" s="2" t="s">
        <v>893</v>
      </c>
      <c r="J9614" s="3" t="str">
        <f t="shared" si="1"/>
        <v>Unique</v>
      </c>
      <c r="K9614" s="9" t="str">
        <f t="shared" si="2"/>
        <v>Official Website</v>
      </c>
      <c r="L9614" s="5" t="str">
        <f t="shared" si="3"/>
        <v>Excellent</v>
      </c>
      <c r="M9614" s="5" t="str">
        <f t="shared" si="4"/>
        <v>Below 100 Reviews</v>
      </c>
      <c r="N9614" s="6" t="str">
        <f t="shared" si="5"/>
        <v>Low Opportunity</v>
      </c>
    </row>
    <row r="9615">
      <c r="A9615" s="2" t="s">
        <v>1116</v>
      </c>
      <c r="B9615" s="2" t="s">
        <v>351</v>
      </c>
      <c r="C9615" s="2" t="s">
        <v>33709</v>
      </c>
      <c r="D9615" s="2" t="s">
        <v>33710</v>
      </c>
      <c r="E9615" s="2">
        <v>3.2</v>
      </c>
      <c r="F9615" s="2">
        <v>77.0</v>
      </c>
      <c r="G9615" s="7" t="s">
        <v>33711</v>
      </c>
      <c r="H9615" s="2" t="s">
        <v>33712</v>
      </c>
      <c r="I9615" s="2" t="s">
        <v>7436</v>
      </c>
      <c r="J9615" s="3" t="str">
        <f t="shared" si="1"/>
        <v>Unique</v>
      </c>
      <c r="K9615" s="6" t="str">
        <f t="shared" si="2"/>
        <v>Social Media</v>
      </c>
      <c r="L9615" s="5" t="str">
        <f t="shared" si="3"/>
        <v>Average</v>
      </c>
      <c r="M9615" s="5" t="str">
        <f t="shared" si="4"/>
        <v>Below 100 Reviews</v>
      </c>
      <c r="N9615" s="8" t="str">
        <f t="shared" si="5"/>
        <v>Medium Opportunity</v>
      </c>
    </row>
    <row r="9616">
      <c r="A9616" s="2" t="s">
        <v>1116</v>
      </c>
      <c r="B9616" s="2" t="s">
        <v>351</v>
      </c>
      <c r="C9616" s="2" t="s">
        <v>33713</v>
      </c>
      <c r="D9616" s="2" t="s">
        <v>33714</v>
      </c>
      <c r="E9616" s="2">
        <v>2.9</v>
      </c>
      <c r="F9616" s="2">
        <v>65.0</v>
      </c>
      <c r="H9616" s="2" t="s">
        <v>33715</v>
      </c>
      <c r="I9616" s="2" t="s">
        <v>561</v>
      </c>
      <c r="J9616" s="3" t="str">
        <f t="shared" si="1"/>
        <v>Unique</v>
      </c>
      <c r="K9616" s="4" t="str">
        <f t="shared" si="2"/>
        <v>No Website</v>
      </c>
      <c r="L9616" s="5" t="str">
        <f t="shared" si="3"/>
        <v>Poor</v>
      </c>
      <c r="M9616" s="5" t="str">
        <f t="shared" si="4"/>
        <v>Below 100 Reviews</v>
      </c>
      <c r="N9616" s="6" t="str">
        <f t="shared" si="5"/>
        <v>Low Opportunity</v>
      </c>
    </row>
    <row r="9617">
      <c r="A9617" s="2" t="s">
        <v>1116</v>
      </c>
      <c r="B9617" s="2" t="s">
        <v>351</v>
      </c>
      <c r="C9617" s="2" t="s">
        <v>33716</v>
      </c>
      <c r="D9617" s="2" t="s">
        <v>33717</v>
      </c>
      <c r="E9617" s="2">
        <v>4.7</v>
      </c>
      <c r="F9617" s="2">
        <v>5977.0</v>
      </c>
      <c r="G9617" s="7" t="s">
        <v>33718</v>
      </c>
      <c r="H9617" s="2" t="s">
        <v>33719</v>
      </c>
      <c r="I9617" s="2" t="s">
        <v>33720</v>
      </c>
      <c r="J9617" s="3" t="str">
        <f t="shared" si="1"/>
        <v>Unique</v>
      </c>
      <c r="K9617" s="9" t="str">
        <f t="shared" si="2"/>
        <v>Official Website</v>
      </c>
      <c r="L9617" s="5" t="str">
        <f t="shared" si="3"/>
        <v>Excellent</v>
      </c>
      <c r="M9617" s="5" t="str">
        <f t="shared" si="4"/>
        <v>1000+ Reviews</v>
      </c>
      <c r="N9617" s="6" t="str">
        <f t="shared" si="5"/>
        <v>Low Opportunity</v>
      </c>
    </row>
    <row r="9618">
      <c r="A9618" s="2" t="s">
        <v>1116</v>
      </c>
      <c r="B9618" s="2" t="s">
        <v>351</v>
      </c>
      <c r="C9618" s="2" t="s">
        <v>33721</v>
      </c>
      <c r="D9618" s="2" t="s">
        <v>33722</v>
      </c>
      <c r="E9618" s="2">
        <v>4.0</v>
      </c>
      <c r="F9618" s="2">
        <v>32.0</v>
      </c>
      <c r="H9618" s="2" t="s">
        <v>33723</v>
      </c>
      <c r="I9618" s="2" t="s">
        <v>219</v>
      </c>
      <c r="J9618" s="3" t="str">
        <f t="shared" si="1"/>
        <v>Unique</v>
      </c>
      <c r="K9618" s="4" t="str">
        <f t="shared" si="2"/>
        <v>No Website</v>
      </c>
      <c r="L9618" s="5" t="str">
        <f t="shared" si="3"/>
        <v>Good</v>
      </c>
      <c r="M9618" s="5" t="str">
        <f t="shared" si="4"/>
        <v>Below 100 Reviews</v>
      </c>
      <c r="N9618" s="6" t="str">
        <f t="shared" si="5"/>
        <v>Low Opportunity</v>
      </c>
    </row>
    <row r="9619">
      <c r="A9619" s="2" t="s">
        <v>121</v>
      </c>
      <c r="B9619" s="2" t="s">
        <v>21</v>
      </c>
      <c r="C9619" s="2" t="s">
        <v>33724</v>
      </c>
      <c r="D9619" s="2" t="s">
        <v>33725</v>
      </c>
      <c r="E9619" s="2">
        <v>4.5</v>
      </c>
      <c r="F9619" s="2">
        <v>51.0</v>
      </c>
      <c r="H9619" s="2" t="s">
        <v>33726</v>
      </c>
      <c r="I9619" s="2" t="s">
        <v>39</v>
      </c>
      <c r="J9619" s="3" t="str">
        <f t="shared" si="1"/>
        <v>Unique</v>
      </c>
      <c r="K9619" s="4" t="str">
        <f t="shared" si="2"/>
        <v>No Website</v>
      </c>
      <c r="L9619" s="5" t="str">
        <f t="shared" si="3"/>
        <v>Excellent</v>
      </c>
      <c r="M9619" s="5" t="str">
        <f t="shared" si="4"/>
        <v>Below 100 Reviews</v>
      </c>
      <c r="N9619" s="4" t="str">
        <f t="shared" si="5"/>
        <v>High Opportunity</v>
      </c>
    </row>
    <row r="9620">
      <c r="A9620" s="2" t="s">
        <v>1116</v>
      </c>
      <c r="B9620" s="2" t="s">
        <v>351</v>
      </c>
      <c r="C9620" s="2" t="s">
        <v>33727</v>
      </c>
      <c r="D9620" s="2" t="s">
        <v>33728</v>
      </c>
      <c r="E9620" s="2">
        <v>5.0</v>
      </c>
      <c r="F9620" s="2">
        <v>34.0</v>
      </c>
      <c r="G9620" s="7" t="s">
        <v>33729</v>
      </c>
      <c r="H9620" s="2" t="s">
        <v>33730</v>
      </c>
      <c r="I9620" s="2" t="s">
        <v>561</v>
      </c>
      <c r="J9620" s="3" t="str">
        <f t="shared" si="1"/>
        <v>Unique</v>
      </c>
      <c r="K9620" s="9" t="str">
        <f t="shared" si="2"/>
        <v>Official Website</v>
      </c>
      <c r="L9620" s="5" t="str">
        <f t="shared" si="3"/>
        <v>Excellent</v>
      </c>
      <c r="M9620" s="5" t="str">
        <f t="shared" si="4"/>
        <v>Below 100 Reviews</v>
      </c>
      <c r="N9620" s="6" t="str">
        <f t="shared" si="5"/>
        <v>Low Opportunity</v>
      </c>
    </row>
    <row r="9621">
      <c r="A9621" s="2" t="s">
        <v>1116</v>
      </c>
      <c r="B9621" s="2" t="s">
        <v>351</v>
      </c>
      <c r="C9621" s="2" t="s">
        <v>33731</v>
      </c>
      <c r="D9621" s="2" t="s">
        <v>33732</v>
      </c>
      <c r="E9621" s="2">
        <v>5.0</v>
      </c>
      <c r="F9621" s="2">
        <v>5.0</v>
      </c>
      <c r="G9621" s="7" t="s">
        <v>33733</v>
      </c>
      <c r="I9621" s="2" t="s">
        <v>33734</v>
      </c>
      <c r="J9621" s="3" t="str">
        <f t="shared" si="1"/>
        <v>Unique</v>
      </c>
      <c r="K9621" s="9" t="str">
        <f t="shared" si="2"/>
        <v>Official Website</v>
      </c>
      <c r="L9621" s="5" t="str">
        <f t="shared" si="3"/>
        <v>Excellent</v>
      </c>
      <c r="M9621" s="5" t="str">
        <f t="shared" si="4"/>
        <v>Below 100 Reviews</v>
      </c>
      <c r="N9621" s="6" t="str">
        <f t="shared" si="5"/>
        <v>Low Opportunity</v>
      </c>
    </row>
    <row r="9622">
      <c r="A9622" s="2" t="s">
        <v>1116</v>
      </c>
      <c r="B9622" s="2" t="s">
        <v>351</v>
      </c>
      <c r="C9622" s="2" t="s">
        <v>33735</v>
      </c>
      <c r="D9622" s="2" t="s">
        <v>33736</v>
      </c>
      <c r="E9622" s="2">
        <v>4.3</v>
      </c>
      <c r="F9622" s="2">
        <v>70.0</v>
      </c>
      <c r="G9622" s="7" t="s">
        <v>9412</v>
      </c>
      <c r="H9622" s="2" t="s">
        <v>33737</v>
      </c>
      <c r="I9622" s="2" t="s">
        <v>13275</v>
      </c>
      <c r="J9622" s="3" t="str">
        <f t="shared" si="1"/>
        <v>Unique</v>
      </c>
      <c r="K9622" s="9" t="str">
        <f t="shared" si="2"/>
        <v>Official Website</v>
      </c>
      <c r="L9622" s="5" t="str">
        <f t="shared" si="3"/>
        <v>Good</v>
      </c>
      <c r="M9622" s="5" t="str">
        <f t="shared" si="4"/>
        <v>Below 100 Reviews</v>
      </c>
      <c r="N9622" s="6" t="str">
        <f t="shared" si="5"/>
        <v>Low Opportunity</v>
      </c>
    </row>
    <row r="9623">
      <c r="A9623" s="2" t="s">
        <v>1116</v>
      </c>
      <c r="B9623" s="2" t="s">
        <v>351</v>
      </c>
      <c r="C9623" s="2" t="s">
        <v>33738</v>
      </c>
      <c r="D9623" s="2" t="s">
        <v>33739</v>
      </c>
      <c r="E9623" s="2">
        <v>5.0</v>
      </c>
      <c r="F9623" s="2">
        <v>14.0</v>
      </c>
      <c r="G9623" s="7" t="s">
        <v>33740</v>
      </c>
      <c r="H9623" s="2" t="s">
        <v>33741</v>
      </c>
      <c r="I9623" s="2" t="s">
        <v>561</v>
      </c>
      <c r="J9623" s="3" t="str">
        <f t="shared" si="1"/>
        <v>Unique</v>
      </c>
      <c r="K9623" s="9" t="str">
        <f t="shared" si="2"/>
        <v>Official Website</v>
      </c>
      <c r="L9623" s="5" t="str">
        <f t="shared" si="3"/>
        <v>Excellent</v>
      </c>
      <c r="M9623" s="5" t="str">
        <f t="shared" si="4"/>
        <v>Below 100 Reviews</v>
      </c>
      <c r="N9623" s="6" t="str">
        <f t="shared" si="5"/>
        <v>Low Opportunity</v>
      </c>
    </row>
    <row r="9624">
      <c r="A9624" s="2" t="s">
        <v>1116</v>
      </c>
      <c r="B9624" s="2" t="s">
        <v>15</v>
      </c>
      <c r="C9624" s="2" t="s">
        <v>33742</v>
      </c>
      <c r="D9624" s="2" t="s">
        <v>33743</v>
      </c>
      <c r="E9624" s="2">
        <v>4.0</v>
      </c>
      <c r="F9624" s="2">
        <v>699.0</v>
      </c>
      <c r="H9624" s="2" t="s">
        <v>33744</v>
      </c>
      <c r="I9624" s="2" t="s">
        <v>33745</v>
      </c>
      <c r="J9624" s="3" t="str">
        <f t="shared" si="1"/>
        <v>Unique</v>
      </c>
      <c r="K9624" s="4" t="str">
        <f t="shared" si="2"/>
        <v>No Website</v>
      </c>
      <c r="L9624" s="5" t="str">
        <f t="shared" si="3"/>
        <v>Good</v>
      </c>
      <c r="M9624" s="5" t="str">
        <f t="shared" si="4"/>
        <v>500-999 Reviews</v>
      </c>
      <c r="N9624" s="6" t="str">
        <f t="shared" si="5"/>
        <v>Low Opportunity</v>
      </c>
    </row>
    <row r="9625">
      <c r="A9625" s="2" t="s">
        <v>1116</v>
      </c>
      <c r="B9625" s="2" t="s">
        <v>15</v>
      </c>
      <c r="C9625" s="2" t="s">
        <v>33746</v>
      </c>
      <c r="D9625" s="2" t="s">
        <v>33747</v>
      </c>
      <c r="E9625" s="2">
        <v>4.4</v>
      </c>
      <c r="F9625" s="2">
        <v>15.0</v>
      </c>
      <c r="H9625" s="2" t="s">
        <v>33748</v>
      </c>
      <c r="I9625" s="2" t="s">
        <v>162</v>
      </c>
      <c r="J9625" s="3" t="str">
        <f t="shared" si="1"/>
        <v>Unique</v>
      </c>
      <c r="K9625" s="4" t="str">
        <f t="shared" si="2"/>
        <v>No Website</v>
      </c>
      <c r="L9625" s="5" t="str">
        <f t="shared" si="3"/>
        <v>Good</v>
      </c>
      <c r="M9625" s="5" t="str">
        <f t="shared" si="4"/>
        <v>Below 100 Reviews</v>
      </c>
      <c r="N9625" s="6" t="str">
        <f t="shared" si="5"/>
        <v>Low Opportunity</v>
      </c>
    </row>
    <row r="9626">
      <c r="A9626" s="2" t="s">
        <v>121</v>
      </c>
      <c r="B9626" s="2" t="s">
        <v>206</v>
      </c>
      <c r="C9626" s="2" t="s">
        <v>33749</v>
      </c>
      <c r="D9626" s="2" t="s">
        <v>33750</v>
      </c>
      <c r="E9626" s="2">
        <v>4.5</v>
      </c>
      <c r="F9626" s="2">
        <v>51.0</v>
      </c>
      <c r="H9626" s="2" t="s">
        <v>33751</v>
      </c>
      <c r="I9626" s="2" t="s">
        <v>929</v>
      </c>
      <c r="J9626" s="3" t="str">
        <f t="shared" si="1"/>
        <v>Unique</v>
      </c>
      <c r="K9626" s="4" t="str">
        <f t="shared" si="2"/>
        <v>No Website</v>
      </c>
      <c r="L9626" s="5" t="str">
        <f t="shared" si="3"/>
        <v>Excellent</v>
      </c>
      <c r="M9626" s="5" t="str">
        <f t="shared" si="4"/>
        <v>Below 100 Reviews</v>
      </c>
      <c r="N9626" s="4" t="str">
        <f t="shared" si="5"/>
        <v>High Opportunity</v>
      </c>
    </row>
    <row r="9627">
      <c r="A9627" s="2" t="s">
        <v>399</v>
      </c>
      <c r="B9627" s="2" t="s">
        <v>140</v>
      </c>
      <c r="C9627" s="2" t="s">
        <v>24240</v>
      </c>
      <c r="D9627" s="2" t="s">
        <v>33752</v>
      </c>
      <c r="E9627" s="2">
        <v>4.5</v>
      </c>
      <c r="F9627" s="2">
        <v>51.0</v>
      </c>
      <c r="H9627" s="2" t="s">
        <v>33753</v>
      </c>
      <c r="I9627" s="2" t="s">
        <v>709</v>
      </c>
      <c r="J9627" s="3" t="str">
        <f t="shared" si="1"/>
        <v>Unique</v>
      </c>
      <c r="K9627" s="4" t="str">
        <f t="shared" si="2"/>
        <v>No Website</v>
      </c>
      <c r="L9627" s="5" t="str">
        <f t="shared" si="3"/>
        <v>Excellent</v>
      </c>
      <c r="M9627" s="5" t="str">
        <f t="shared" si="4"/>
        <v>Below 100 Reviews</v>
      </c>
      <c r="N9627" s="4" t="str">
        <f t="shared" si="5"/>
        <v>High Opportunity</v>
      </c>
    </row>
    <row r="9628">
      <c r="A9628" s="2" t="s">
        <v>201</v>
      </c>
      <c r="B9628" s="2" t="s">
        <v>140</v>
      </c>
      <c r="C9628" s="2" t="s">
        <v>33754</v>
      </c>
      <c r="D9628" s="2" t="s">
        <v>33755</v>
      </c>
      <c r="E9628" s="2">
        <v>4.5</v>
      </c>
      <c r="F9628" s="2">
        <v>50.0</v>
      </c>
      <c r="H9628" s="2" t="s">
        <v>33756</v>
      </c>
      <c r="I9628" s="2" t="s">
        <v>3386</v>
      </c>
      <c r="J9628" s="3" t="str">
        <f t="shared" si="1"/>
        <v>Unique</v>
      </c>
      <c r="K9628" s="4" t="str">
        <f t="shared" si="2"/>
        <v>No Website</v>
      </c>
      <c r="L9628" s="5" t="str">
        <f t="shared" si="3"/>
        <v>Excellent</v>
      </c>
      <c r="M9628" s="5" t="str">
        <f t="shared" si="4"/>
        <v>Below 100 Reviews</v>
      </c>
      <c r="N9628" s="4" t="str">
        <f t="shared" si="5"/>
        <v>High Opportunity</v>
      </c>
    </row>
    <row r="9629">
      <c r="A9629" s="2" t="s">
        <v>1116</v>
      </c>
      <c r="B9629" s="2" t="s">
        <v>15</v>
      </c>
      <c r="C9629" s="2" t="s">
        <v>33757</v>
      </c>
      <c r="D9629" s="2" t="s">
        <v>33758</v>
      </c>
      <c r="E9629" s="2">
        <v>4.1</v>
      </c>
      <c r="F9629" s="2">
        <v>99.0</v>
      </c>
      <c r="H9629" s="2" t="s">
        <v>33759</v>
      </c>
      <c r="I9629" s="2" t="s">
        <v>264</v>
      </c>
      <c r="J9629" s="3" t="str">
        <f t="shared" si="1"/>
        <v>Unique</v>
      </c>
      <c r="K9629" s="4" t="str">
        <f t="shared" si="2"/>
        <v>No Website</v>
      </c>
      <c r="L9629" s="5" t="str">
        <f t="shared" si="3"/>
        <v>Good</v>
      </c>
      <c r="M9629" s="5" t="str">
        <f t="shared" si="4"/>
        <v>Below 100 Reviews</v>
      </c>
      <c r="N9629" s="6" t="str">
        <f t="shared" si="5"/>
        <v>Low Opportunity</v>
      </c>
    </row>
    <row r="9630">
      <c r="A9630" s="2" t="s">
        <v>581</v>
      </c>
      <c r="B9630" s="2" t="s">
        <v>41</v>
      </c>
      <c r="C9630" s="2" t="s">
        <v>33760</v>
      </c>
      <c r="D9630" s="2" t="s">
        <v>33761</v>
      </c>
      <c r="E9630" s="2">
        <v>4.5</v>
      </c>
      <c r="F9630" s="2">
        <v>48.0</v>
      </c>
      <c r="I9630" s="2" t="s">
        <v>89</v>
      </c>
      <c r="J9630" s="3" t="str">
        <f t="shared" si="1"/>
        <v>Unique</v>
      </c>
      <c r="K9630" s="4" t="str">
        <f t="shared" si="2"/>
        <v>No Website</v>
      </c>
      <c r="L9630" s="5" t="str">
        <f t="shared" si="3"/>
        <v>Excellent</v>
      </c>
      <c r="M9630" s="5" t="str">
        <f t="shared" si="4"/>
        <v>Below 100 Reviews</v>
      </c>
      <c r="N9630" s="4" t="str">
        <f t="shared" si="5"/>
        <v>High Opportunity</v>
      </c>
    </row>
    <row r="9631">
      <c r="A9631" s="2" t="s">
        <v>1116</v>
      </c>
      <c r="B9631" s="2" t="s">
        <v>15</v>
      </c>
      <c r="C9631" s="2" t="s">
        <v>33762</v>
      </c>
      <c r="D9631" s="2" t="s">
        <v>33763</v>
      </c>
      <c r="E9631" s="2">
        <v>4.0</v>
      </c>
      <c r="F9631" s="2">
        <v>195.0</v>
      </c>
      <c r="G9631" s="7" t="s">
        <v>33764</v>
      </c>
      <c r="H9631" s="2" t="s">
        <v>33765</v>
      </c>
      <c r="I9631" s="2" t="s">
        <v>162</v>
      </c>
      <c r="J9631" s="3" t="str">
        <f t="shared" si="1"/>
        <v>Unique</v>
      </c>
      <c r="K9631" s="6" t="str">
        <f t="shared" si="2"/>
        <v>Social Media</v>
      </c>
      <c r="L9631" s="5" t="str">
        <f t="shared" si="3"/>
        <v>Good</v>
      </c>
      <c r="M9631" s="5" t="str">
        <f t="shared" si="4"/>
        <v>100-499 Reviews</v>
      </c>
      <c r="N9631" s="8" t="str">
        <f t="shared" si="5"/>
        <v>Medium Opportunity</v>
      </c>
    </row>
    <row r="9632">
      <c r="A9632" s="2" t="s">
        <v>85</v>
      </c>
      <c r="B9632" s="2" t="s">
        <v>106</v>
      </c>
      <c r="C9632" s="2" t="s">
        <v>33766</v>
      </c>
      <c r="D9632" s="2" t="s">
        <v>33767</v>
      </c>
      <c r="E9632" s="2">
        <v>4.5</v>
      </c>
      <c r="F9632" s="2">
        <v>46.0</v>
      </c>
      <c r="H9632" s="2" t="s">
        <v>33768</v>
      </c>
      <c r="I9632" s="2" t="s">
        <v>7078</v>
      </c>
      <c r="J9632" s="3" t="str">
        <f t="shared" si="1"/>
        <v>Unique</v>
      </c>
      <c r="K9632" s="4" t="str">
        <f t="shared" si="2"/>
        <v>No Website</v>
      </c>
      <c r="L9632" s="5" t="str">
        <f t="shared" si="3"/>
        <v>Excellent</v>
      </c>
      <c r="M9632" s="5" t="str">
        <f t="shared" si="4"/>
        <v>Below 100 Reviews</v>
      </c>
      <c r="N9632" s="4" t="str">
        <f t="shared" si="5"/>
        <v>High Opportunity</v>
      </c>
    </row>
    <row r="9633">
      <c r="A9633" s="2" t="s">
        <v>1116</v>
      </c>
      <c r="B9633" s="2" t="s">
        <v>15</v>
      </c>
      <c r="C9633" s="2" t="s">
        <v>33769</v>
      </c>
      <c r="D9633" s="2" t="s">
        <v>33770</v>
      </c>
      <c r="E9633" s="2">
        <v>3.8</v>
      </c>
      <c r="F9633" s="2">
        <v>82.0</v>
      </c>
      <c r="H9633" s="2" t="s">
        <v>33771</v>
      </c>
      <c r="I9633" s="2" t="s">
        <v>296</v>
      </c>
      <c r="J9633" s="3" t="str">
        <f t="shared" si="1"/>
        <v>Unique</v>
      </c>
      <c r="K9633" s="4" t="str">
        <f t="shared" si="2"/>
        <v>No Website</v>
      </c>
      <c r="L9633" s="5" t="str">
        <f t="shared" si="3"/>
        <v>Average</v>
      </c>
      <c r="M9633" s="5" t="str">
        <f t="shared" si="4"/>
        <v>Below 100 Reviews</v>
      </c>
      <c r="N9633" s="6" t="str">
        <f t="shared" si="5"/>
        <v>Low Opportunity</v>
      </c>
    </row>
    <row r="9634">
      <c r="A9634" s="2" t="s">
        <v>1116</v>
      </c>
      <c r="B9634" s="2" t="s">
        <v>15</v>
      </c>
      <c r="C9634" s="2" t="s">
        <v>33772</v>
      </c>
      <c r="D9634" s="2" t="s">
        <v>33773</v>
      </c>
      <c r="E9634" s="2">
        <v>4.7</v>
      </c>
      <c r="F9634" s="2">
        <v>151.0</v>
      </c>
      <c r="G9634" s="7" t="s">
        <v>3040</v>
      </c>
      <c r="H9634" s="2" t="s">
        <v>33774</v>
      </c>
      <c r="I9634" s="2" t="s">
        <v>162</v>
      </c>
      <c r="J9634" s="3" t="str">
        <f t="shared" si="1"/>
        <v>Unique</v>
      </c>
      <c r="K9634" s="9" t="str">
        <f t="shared" si="2"/>
        <v>Official Website</v>
      </c>
      <c r="L9634" s="5" t="str">
        <f t="shared" si="3"/>
        <v>Excellent</v>
      </c>
      <c r="M9634" s="5" t="str">
        <f t="shared" si="4"/>
        <v>100-499 Reviews</v>
      </c>
      <c r="N9634" s="6" t="str">
        <f t="shared" si="5"/>
        <v>Low Opportunity</v>
      </c>
    </row>
    <row r="9635">
      <c r="A9635" s="2" t="s">
        <v>76</v>
      </c>
      <c r="B9635" s="2" t="s">
        <v>351</v>
      </c>
      <c r="C9635" s="2" t="s">
        <v>33775</v>
      </c>
      <c r="D9635" s="2" t="s">
        <v>33776</v>
      </c>
      <c r="E9635" s="2">
        <v>4.5</v>
      </c>
      <c r="F9635" s="2">
        <v>45.0</v>
      </c>
      <c r="I9635" s="2" t="s">
        <v>33777</v>
      </c>
      <c r="J9635" s="3" t="str">
        <f t="shared" si="1"/>
        <v>Unique</v>
      </c>
      <c r="K9635" s="4" t="str">
        <f t="shared" si="2"/>
        <v>No Website</v>
      </c>
      <c r="L9635" s="5" t="str">
        <f t="shared" si="3"/>
        <v>Excellent</v>
      </c>
      <c r="M9635" s="5" t="str">
        <f t="shared" si="4"/>
        <v>Below 100 Reviews</v>
      </c>
      <c r="N9635" s="4" t="str">
        <f t="shared" si="5"/>
        <v>High Opportunity</v>
      </c>
    </row>
    <row r="9636">
      <c r="A9636" s="2" t="s">
        <v>1116</v>
      </c>
      <c r="B9636" s="2" t="s">
        <v>113</v>
      </c>
      <c r="C9636" s="2" t="s">
        <v>33778</v>
      </c>
      <c r="D9636" s="2" t="s">
        <v>33779</v>
      </c>
      <c r="E9636" s="2">
        <v>4.9</v>
      </c>
      <c r="F9636" s="2">
        <v>338.0</v>
      </c>
      <c r="G9636" s="7" t="s">
        <v>7485</v>
      </c>
      <c r="H9636" s="2" t="s">
        <v>33780</v>
      </c>
      <c r="I9636" s="2" t="s">
        <v>19608</v>
      </c>
      <c r="J9636" s="3" t="str">
        <f t="shared" si="1"/>
        <v>Unique</v>
      </c>
      <c r="K9636" s="9" t="str">
        <f t="shared" si="2"/>
        <v>Official Website</v>
      </c>
      <c r="L9636" s="5" t="str">
        <f t="shared" si="3"/>
        <v>Excellent</v>
      </c>
      <c r="M9636" s="5" t="str">
        <f t="shared" si="4"/>
        <v>100-499 Reviews</v>
      </c>
      <c r="N9636" s="6" t="str">
        <f t="shared" si="5"/>
        <v>Low Opportunity</v>
      </c>
    </row>
    <row r="9637">
      <c r="A9637" s="2" t="s">
        <v>275</v>
      </c>
      <c r="B9637" s="2" t="s">
        <v>41</v>
      </c>
      <c r="C9637" s="2" t="s">
        <v>33781</v>
      </c>
      <c r="D9637" s="2" t="s">
        <v>33782</v>
      </c>
      <c r="E9637" s="2">
        <v>4.5</v>
      </c>
      <c r="F9637" s="2">
        <v>45.0</v>
      </c>
      <c r="H9637" s="2" t="s">
        <v>33783</v>
      </c>
      <c r="I9637" s="2" t="s">
        <v>545</v>
      </c>
      <c r="J9637" s="3" t="str">
        <f t="shared" si="1"/>
        <v>Unique</v>
      </c>
      <c r="K9637" s="4" t="str">
        <f t="shared" si="2"/>
        <v>No Website</v>
      </c>
      <c r="L9637" s="5" t="str">
        <f t="shared" si="3"/>
        <v>Excellent</v>
      </c>
      <c r="M9637" s="5" t="str">
        <f t="shared" si="4"/>
        <v>Below 100 Reviews</v>
      </c>
      <c r="N9637" s="4" t="str">
        <f t="shared" si="5"/>
        <v>High Opportunity</v>
      </c>
    </row>
    <row r="9638">
      <c r="A9638" s="2" t="s">
        <v>644</v>
      </c>
      <c r="B9638" s="2" t="s">
        <v>415</v>
      </c>
      <c r="C9638" s="2" t="s">
        <v>33784</v>
      </c>
      <c r="D9638" s="2" t="s">
        <v>33785</v>
      </c>
      <c r="E9638" s="2">
        <v>4.5</v>
      </c>
      <c r="F9638" s="2">
        <v>41.0</v>
      </c>
      <c r="H9638" s="2" t="s">
        <v>33786</v>
      </c>
      <c r="I9638" s="2" t="s">
        <v>2543</v>
      </c>
      <c r="J9638" s="3" t="str">
        <f t="shared" si="1"/>
        <v>Unique</v>
      </c>
      <c r="K9638" s="4" t="str">
        <f t="shared" si="2"/>
        <v>No Website</v>
      </c>
      <c r="L9638" s="5" t="str">
        <f t="shared" si="3"/>
        <v>Excellent</v>
      </c>
      <c r="M9638" s="5" t="str">
        <f t="shared" si="4"/>
        <v>Below 100 Reviews</v>
      </c>
      <c r="N9638" s="4" t="str">
        <f t="shared" si="5"/>
        <v>High Opportunity</v>
      </c>
    </row>
    <row r="9639">
      <c r="A9639" s="2" t="s">
        <v>1116</v>
      </c>
      <c r="B9639" s="2" t="s">
        <v>113</v>
      </c>
      <c r="C9639" s="2" t="s">
        <v>33787</v>
      </c>
      <c r="D9639" s="2" t="s">
        <v>33788</v>
      </c>
      <c r="E9639" s="2">
        <v>3.8</v>
      </c>
      <c r="F9639" s="2">
        <v>52.0</v>
      </c>
      <c r="H9639" s="2" t="s">
        <v>33789</v>
      </c>
      <c r="I9639" s="2" t="s">
        <v>117</v>
      </c>
      <c r="J9639" s="3" t="str">
        <f t="shared" si="1"/>
        <v>Unique</v>
      </c>
      <c r="K9639" s="4" t="str">
        <f t="shared" si="2"/>
        <v>No Website</v>
      </c>
      <c r="L9639" s="5" t="str">
        <f t="shared" si="3"/>
        <v>Average</v>
      </c>
      <c r="M9639" s="5" t="str">
        <f t="shared" si="4"/>
        <v>Below 100 Reviews</v>
      </c>
      <c r="N9639" s="6" t="str">
        <f t="shared" si="5"/>
        <v>Low Opportunity</v>
      </c>
    </row>
    <row r="9640">
      <c r="A9640" s="2" t="s">
        <v>590</v>
      </c>
      <c r="B9640" s="2" t="s">
        <v>591</v>
      </c>
      <c r="C9640" s="2" t="s">
        <v>33790</v>
      </c>
      <c r="D9640" s="2" t="s">
        <v>33791</v>
      </c>
      <c r="E9640" s="2">
        <v>4.5</v>
      </c>
      <c r="F9640" s="2">
        <v>40.0</v>
      </c>
      <c r="H9640" s="2" t="s">
        <v>33792</v>
      </c>
      <c r="I9640" s="2" t="s">
        <v>595</v>
      </c>
      <c r="J9640" s="3" t="str">
        <f t="shared" si="1"/>
        <v>Unique</v>
      </c>
      <c r="K9640" s="4" t="str">
        <f t="shared" si="2"/>
        <v>No Website</v>
      </c>
      <c r="L9640" s="5" t="str">
        <f t="shared" si="3"/>
        <v>Excellent</v>
      </c>
      <c r="M9640" s="5" t="str">
        <f t="shared" si="4"/>
        <v>Below 100 Reviews</v>
      </c>
      <c r="N9640" s="4" t="str">
        <f t="shared" si="5"/>
        <v>High Opportunity</v>
      </c>
    </row>
    <row r="9641">
      <c r="A9641" s="2" t="s">
        <v>201</v>
      </c>
      <c r="B9641" s="2" t="s">
        <v>345</v>
      </c>
      <c r="C9641" s="2" t="s">
        <v>33793</v>
      </c>
      <c r="D9641" s="2" t="s">
        <v>33794</v>
      </c>
      <c r="E9641" s="2">
        <v>4.5</v>
      </c>
      <c r="F9641" s="2">
        <v>40.0</v>
      </c>
      <c r="H9641" s="2" t="s">
        <v>33795</v>
      </c>
      <c r="I9641" s="2" t="s">
        <v>1366</v>
      </c>
      <c r="J9641" s="3" t="str">
        <f t="shared" si="1"/>
        <v>Unique</v>
      </c>
      <c r="K9641" s="4" t="str">
        <f t="shared" si="2"/>
        <v>No Website</v>
      </c>
      <c r="L9641" s="5" t="str">
        <f t="shared" si="3"/>
        <v>Excellent</v>
      </c>
      <c r="M9641" s="5" t="str">
        <f t="shared" si="4"/>
        <v>Below 100 Reviews</v>
      </c>
      <c r="N9641" s="4" t="str">
        <f t="shared" si="5"/>
        <v>High Opportunity</v>
      </c>
    </row>
    <row r="9642">
      <c r="A9642" s="2" t="s">
        <v>710</v>
      </c>
      <c r="B9642" s="2" t="s">
        <v>154</v>
      </c>
      <c r="C9642" s="2" t="s">
        <v>33796</v>
      </c>
      <c r="D9642" s="2" t="s">
        <v>33797</v>
      </c>
      <c r="E9642" s="2">
        <v>4.5</v>
      </c>
      <c r="F9642" s="2">
        <v>39.0</v>
      </c>
      <c r="I9642" s="2" t="s">
        <v>1159</v>
      </c>
      <c r="J9642" s="3" t="str">
        <f t="shared" si="1"/>
        <v>Unique</v>
      </c>
      <c r="K9642" s="4" t="str">
        <f t="shared" si="2"/>
        <v>No Website</v>
      </c>
      <c r="L9642" s="5" t="str">
        <f t="shared" si="3"/>
        <v>Excellent</v>
      </c>
      <c r="M9642" s="5" t="str">
        <f t="shared" si="4"/>
        <v>Below 100 Reviews</v>
      </c>
      <c r="N9642" s="4" t="str">
        <f t="shared" si="5"/>
        <v>High Opportunity</v>
      </c>
    </row>
    <row r="9643">
      <c r="A9643" s="2" t="s">
        <v>1116</v>
      </c>
      <c r="B9643" s="2" t="s">
        <v>113</v>
      </c>
      <c r="C9643" s="2" t="s">
        <v>33798</v>
      </c>
      <c r="D9643" s="2" t="s">
        <v>33799</v>
      </c>
      <c r="E9643" s="2">
        <v>4.9</v>
      </c>
      <c r="F9643" s="2">
        <v>12.0</v>
      </c>
      <c r="G9643" s="7" t="s">
        <v>33800</v>
      </c>
      <c r="H9643" s="2" t="s">
        <v>33801</v>
      </c>
      <c r="I9643" s="2" t="s">
        <v>117</v>
      </c>
      <c r="J9643" s="3" t="str">
        <f t="shared" si="1"/>
        <v>Unique</v>
      </c>
      <c r="K9643" s="6" t="str">
        <f t="shared" si="2"/>
        <v>Social Media</v>
      </c>
      <c r="L9643" s="5" t="str">
        <f t="shared" si="3"/>
        <v>Excellent</v>
      </c>
      <c r="M9643" s="5" t="str">
        <f t="shared" si="4"/>
        <v>Below 100 Reviews</v>
      </c>
      <c r="N9643" s="8" t="str">
        <f t="shared" si="5"/>
        <v>Medium Opportunity</v>
      </c>
    </row>
    <row r="9644">
      <c r="A9644" s="2" t="s">
        <v>1116</v>
      </c>
      <c r="B9644" s="2" t="s">
        <v>113</v>
      </c>
      <c r="C9644" s="2" t="s">
        <v>33802</v>
      </c>
      <c r="D9644" s="2" t="s">
        <v>33803</v>
      </c>
      <c r="E9644" s="2">
        <v>3.9</v>
      </c>
      <c r="F9644" s="2">
        <v>10.0</v>
      </c>
      <c r="H9644" s="2" t="s">
        <v>33804</v>
      </c>
      <c r="I9644" s="2" t="s">
        <v>117</v>
      </c>
      <c r="J9644" s="3" t="str">
        <f t="shared" si="1"/>
        <v>Unique</v>
      </c>
      <c r="K9644" s="4" t="str">
        <f t="shared" si="2"/>
        <v>No Website</v>
      </c>
      <c r="L9644" s="5" t="str">
        <f t="shared" si="3"/>
        <v>Average</v>
      </c>
      <c r="M9644" s="5" t="str">
        <f t="shared" si="4"/>
        <v>Below 100 Reviews</v>
      </c>
      <c r="N9644" s="6" t="str">
        <f t="shared" si="5"/>
        <v>Low Opportunity</v>
      </c>
    </row>
    <row r="9645">
      <c r="A9645" s="2" t="s">
        <v>1116</v>
      </c>
      <c r="B9645" s="2" t="s">
        <v>113</v>
      </c>
      <c r="C9645" s="2" t="s">
        <v>33805</v>
      </c>
      <c r="D9645" s="2" t="s">
        <v>33806</v>
      </c>
      <c r="E9645" s="2">
        <v>4.3</v>
      </c>
      <c r="F9645" s="2">
        <v>6.0</v>
      </c>
      <c r="I9645" s="2" t="s">
        <v>117</v>
      </c>
      <c r="J9645" s="3" t="str">
        <f t="shared" si="1"/>
        <v>Unique</v>
      </c>
      <c r="K9645" s="4" t="str">
        <f t="shared" si="2"/>
        <v>No Website</v>
      </c>
      <c r="L9645" s="5" t="str">
        <f t="shared" si="3"/>
        <v>Good</v>
      </c>
      <c r="M9645" s="5" t="str">
        <f t="shared" si="4"/>
        <v>Below 100 Reviews</v>
      </c>
      <c r="N9645" s="6" t="str">
        <f t="shared" si="5"/>
        <v>Low Opportunity</v>
      </c>
    </row>
    <row r="9646">
      <c r="A9646" s="2" t="s">
        <v>1116</v>
      </c>
      <c r="B9646" s="2" t="s">
        <v>113</v>
      </c>
      <c r="C9646" s="2" t="s">
        <v>33807</v>
      </c>
      <c r="D9646" s="2" t="s">
        <v>33808</v>
      </c>
      <c r="E9646" s="2">
        <v>4.5</v>
      </c>
      <c r="F9646" s="2">
        <v>39.0</v>
      </c>
      <c r="H9646" s="2" t="s">
        <v>33809</v>
      </c>
      <c r="I9646" s="2" t="s">
        <v>117</v>
      </c>
      <c r="J9646" s="3" t="str">
        <f t="shared" si="1"/>
        <v>Unique</v>
      </c>
      <c r="K9646" s="4" t="str">
        <f t="shared" si="2"/>
        <v>No Website</v>
      </c>
      <c r="L9646" s="5" t="str">
        <f t="shared" si="3"/>
        <v>Excellent</v>
      </c>
      <c r="M9646" s="5" t="str">
        <f t="shared" si="4"/>
        <v>Below 100 Reviews</v>
      </c>
      <c r="N9646" s="4" t="str">
        <f t="shared" si="5"/>
        <v>High Opportunity</v>
      </c>
    </row>
    <row r="9647">
      <c r="A9647" s="2" t="s">
        <v>1116</v>
      </c>
      <c r="B9647" s="2" t="s">
        <v>113</v>
      </c>
      <c r="C9647" s="2" t="s">
        <v>33810</v>
      </c>
      <c r="D9647" s="2" t="s">
        <v>33811</v>
      </c>
      <c r="E9647" s="2">
        <v>5.0</v>
      </c>
      <c r="F9647" s="2">
        <v>15.0</v>
      </c>
      <c r="G9647" s="7" t="s">
        <v>33812</v>
      </c>
      <c r="H9647" s="2" t="s">
        <v>33813</v>
      </c>
      <c r="I9647" s="2" t="s">
        <v>117</v>
      </c>
      <c r="J9647" s="3" t="str">
        <f t="shared" si="1"/>
        <v>Unique</v>
      </c>
      <c r="K9647" s="9" t="str">
        <f t="shared" si="2"/>
        <v>Official Website</v>
      </c>
      <c r="L9647" s="5" t="str">
        <f t="shared" si="3"/>
        <v>Excellent</v>
      </c>
      <c r="M9647" s="5" t="str">
        <f t="shared" si="4"/>
        <v>Below 100 Reviews</v>
      </c>
      <c r="N9647" s="6" t="str">
        <f t="shared" si="5"/>
        <v>Low Opportunity</v>
      </c>
    </row>
    <row r="9648">
      <c r="A9648" s="2" t="s">
        <v>1116</v>
      </c>
      <c r="B9648" s="2" t="s">
        <v>113</v>
      </c>
      <c r="C9648" s="2" t="s">
        <v>33814</v>
      </c>
      <c r="D9648" s="2" t="s">
        <v>33815</v>
      </c>
      <c r="E9648" s="2">
        <v>4.1</v>
      </c>
      <c r="F9648" s="2">
        <v>8.0</v>
      </c>
      <c r="H9648" s="2" t="s">
        <v>33816</v>
      </c>
      <c r="I9648" s="2" t="s">
        <v>117</v>
      </c>
      <c r="J9648" s="3" t="str">
        <f t="shared" si="1"/>
        <v>Unique</v>
      </c>
      <c r="K9648" s="4" t="str">
        <f t="shared" si="2"/>
        <v>No Website</v>
      </c>
      <c r="L9648" s="5" t="str">
        <f t="shared" si="3"/>
        <v>Good</v>
      </c>
      <c r="M9648" s="5" t="str">
        <f t="shared" si="4"/>
        <v>Below 100 Reviews</v>
      </c>
      <c r="N9648" s="6" t="str">
        <f t="shared" si="5"/>
        <v>Low Opportunity</v>
      </c>
    </row>
    <row r="9649">
      <c r="A9649" s="2" t="s">
        <v>1136</v>
      </c>
      <c r="B9649" s="2" t="s">
        <v>181</v>
      </c>
      <c r="C9649" s="2" t="s">
        <v>33817</v>
      </c>
      <c r="D9649" s="2" t="s">
        <v>33818</v>
      </c>
      <c r="E9649" s="2">
        <v>4.5</v>
      </c>
      <c r="F9649" s="2">
        <v>36.0</v>
      </c>
      <c r="I9649" s="2" t="s">
        <v>205</v>
      </c>
      <c r="J9649" s="3" t="str">
        <f t="shared" si="1"/>
        <v>Unique</v>
      </c>
      <c r="K9649" s="4" t="str">
        <f t="shared" si="2"/>
        <v>No Website</v>
      </c>
      <c r="L9649" s="5" t="str">
        <f t="shared" si="3"/>
        <v>Excellent</v>
      </c>
      <c r="M9649" s="5" t="str">
        <f t="shared" si="4"/>
        <v>Below 100 Reviews</v>
      </c>
      <c r="N9649" s="4" t="str">
        <f t="shared" si="5"/>
        <v>High Opportunity</v>
      </c>
    </row>
    <row r="9650">
      <c r="A9650" s="2" t="s">
        <v>1116</v>
      </c>
      <c r="B9650" s="2" t="s">
        <v>113</v>
      </c>
      <c r="C9650" s="2" t="s">
        <v>16848</v>
      </c>
      <c r="D9650" s="2" t="s">
        <v>31780</v>
      </c>
      <c r="E9650" s="2">
        <v>3.6</v>
      </c>
      <c r="F9650" s="2">
        <v>24.0</v>
      </c>
      <c r="I9650" s="2" t="s">
        <v>117</v>
      </c>
      <c r="J9650" s="3" t="str">
        <f t="shared" si="1"/>
        <v>Unique</v>
      </c>
      <c r="K9650" s="4" t="str">
        <f t="shared" si="2"/>
        <v>No Website</v>
      </c>
      <c r="L9650" s="5" t="str">
        <f t="shared" si="3"/>
        <v>Average</v>
      </c>
      <c r="M9650" s="5" t="str">
        <f t="shared" si="4"/>
        <v>Below 100 Reviews</v>
      </c>
      <c r="N9650" s="6" t="str">
        <f t="shared" si="5"/>
        <v>Low Opportunity</v>
      </c>
    </row>
    <row r="9651">
      <c r="A9651" s="2" t="s">
        <v>1116</v>
      </c>
      <c r="B9651" s="2" t="s">
        <v>113</v>
      </c>
      <c r="C9651" s="2" t="s">
        <v>33819</v>
      </c>
      <c r="D9651" s="2" t="s">
        <v>33820</v>
      </c>
      <c r="E9651" s="2">
        <v>3.0</v>
      </c>
      <c r="F9651" s="2">
        <v>2.0</v>
      </c>
      <c r="G9651" s="7" t="s">
        <v>33821</v>
      </c>
      <c r="H9651" s="2" t="s">
        <v>33822</v>
      </c>
      <c r="I9651" s="2" t="s">
        <v>117</v>
      </c>
      <c r="J9651" s="3" t="str">
        <f t="shared" si="1"/>
        <v>Unique</v>
      </c>
      <c r="K9651" s="6" t="str">
        <f t="shared" si="2"/>
        <v>Social Media</v>
      </c>
      <c r="L9651" s="5" t="str">
        <f t="shared" si="3"/>
        <v>Average</v>
      </c>
      <c r="M9651" s="5" t="str">
        <f t="shared" si="4"/>
        <v>Below 100 Reviews</v>
      </c>
      <c r="N9651" s="8" t="str">
        <f t="shared" si="5"/>
        <v>Medium Opportunity</v>
      </c>
    </row>
    <row r="9652">
      <c r="A9652" s="2" t="s">
        <v>1116</v>
      </c>
      <c r="B9652" s="2" t="s">
        <v>113</v>
      </c>
      <c r="C9652" s="2" t="s">
        <v>33823</v>
      </c>
      <c r="D9652" s="2" t="s">
        <v>33824</v>
      </c>
      <c r="E9652" s="2">
        <v>5.0</v>
      </c>
      <c r="F9652" s="2">
        <v>5.0</v>
      </c>
      <c r="G9652" s="7" t="s">
        <v>33825</v>
      </c>
      <c r="H9652" s="2" t="s">
        <v>33826</v>
      </c>
      <c r="I9652" s="2" t="s">
        <v>117</v>
      </c>
      <c r="J9652" s="3" t="str">
        <f t="shared" si="1"/>
        <v>Unique</v>
      </c>
      <c r="K9652" s="9" t="str">
        <f t="shared" si="2"/>
        <v>Official Website</v>
      </c>
      <c r="L9652" s="5" t="str">
        <f t="shared" si="3"/>
        <v>Excellent</v>
      </c>
      <c r="M9652" s="5" t="str">
        <f t="shared" si="4"/>
        <v>Below 100 Reviews</v>
      </c>
      <c r="N9652" s="6" t="str">
        <f t="shared" si="5"/>
        <v>Low Opportunity</v>
      </c>
    </row>
    <row r="9653">
      <c r="A9653" s="2" t="s">
        <v>1116</v>
      </c>
      <c r="B9653" s="2" t="s">
        <v>113</v>
      </c>
      <c r="C9653" s="2" t="s">
        <v>33827</v>
      </c>
      <c r="D9653" s="2" t="s">
        <v>33828</v>
      </c>
      <c r="E9653" s="2">
        <v>2.8</v>
      </c>
      <c r="F9653" s="2">
        <v>25.0</v>
      </c>
      <c r="I9653" s="2" t="s">
        <v>117</v>
      </c>
      <c r="J9653" s="3" t="str">
        <f t="shared" si="1"/>
        <v>Unique</v>
      </c>
      <c r="K9653" s="4" t="str">
        <f t="shared" si="2"/>
        <v>No Website</v>
      </c>
      <c r="L9653" s="5" t="str">
        <f t="shared" si="3"/>
        <v>Poor</v>
      </c>
      <c r="M9653" s="5" t="str">
        <f t="shared" si="4"/>
        <v>Below 100 Reviews</v>
      </c>
      <c r="N9653" s="6" t="str">
        <f t="shared" si="5"/>
        <v>Low Opportunity</v>
      </c>
    </row>
    <row r="9654">
      <c r="A9654" s="2" t="s">
        <v>121</v>
      </c>
      <c r="B9654" s="2" t="s">
        <v>181</v>
      </c>
      <c r="C9654" s="2" t="s">
        <v>33829</v>
      </c>
      <c r="D9654" s="2" t="s">
        <v>33830</v>
      </c>
      <c r="E9654" s="2">
        <v>4.5</v>
      </c>
      <c r="F9654" s="2">
        <v>35.0</v>
      </c>
      <c r="H9654" s="2" t="s">
        <v>33831</v>
      </c>
      <c r="I9654" s="2" t="s">
        <v>205</v>
      </c>
      <c r="J9654" s="3" t="str">
        <f t="shared" si="1"/>
        <v>Unique</v>
      </c>
      <c r="K9654" s="4" t="str">
        <f t="shared" si="2"/>
        <v>No Website</v>
      </c>
      <c r="L9654" s="5" t="str">
        <f t="shared" si="3"/>
        <v>Excellent</v>
      </c>
      <c r="M9654" s="5" t="str">
        <f t="shared" si="4"/>
        <v>Below 100 Reviews</v>
      </c>
      <c r="N9654" s="4" t="str">
        <f t="shared" si="5"/>
        <v>High Opportunity</v>
      </c>
    </row>
    <row r="9655">
      <c r="A9655" s="2" t="s">
        <v>7011</v>
      </c>
      <c r="B9655" s="2" t="s">
        <v>154</v>
      </c>
      <c r="C9655" s="2" t="s">
        <v>33832</v>
      </c>
      <c r="D9655" s="2" t="s">
        <v>33833</v>
      </c>
      <c r="E9655" s="2">
        <v>4.5</v>
      </c>
      <c r="F9655" s="2">
        <v>35.0</v>
      </c>
      <c r="H9655" s="2" t="s">
        <v>33834</v>
      </c>
      <c r="I9655" s="2" t="s">
        <v>33835</v>
      </c>
      <c r="J9655" s="3" t="str">
        <f t="shared" si="1"/>
        <v>Unique</v>
      </c>
      <c r="K9655" s="4" t="str">
        <f t="shared" si="2"/>
        <v>No Website</v>
      </c>
      <c r="L9655" s="5" t="str">
        <f t="shared" si="3"/>
        <v>Excellent</v>
      </c>
      <c r="M9655" s="5" t="str">
        <f t="shared" si="4"/>
        <v>Below 100 Reviews</v>
      </c>
      <c r="N9655" s="4" t="str">
        <f t="shared" si="5"/>
        <v>High Opportunity</v>
      </c>
    </row>
    <row r="9656">
      <c r="A9656" s="2" t="s">
        <v>260</v>
      </c>
      <c r="B9656" s="2" t="s">
        <v>351</v>
      </c>
      <c r="C9656" s="2" t="s">
        <v>33836</v>
      </c>
      <c r="D9656" s="2" t="s">
        <v>33837</v>
      </c>
      <c r="E9656" s="2">
        <v>4.5</v>
      </c>
      <c r="F9656" s="2">
        <v>34.0</v>
      </c>
      <c r="H9656" s="2" t="s">
        <v>33838</v>
      </c>
      <c r="I9656" s="2" t="s">
        <v>8753</v>
      </c>
      <c r="J9656" s="3" t="str">
        <f t="shared" si="1"/>
        <v>Unique</v>
      </c>
      <c r="K9656" s="4" t="str">
        <f t="shared" si="2"/>
        <v>No Website</v>
      </c>
      <c r="L9656" s="5" t="str">
        <f t="shared" si="3"/>
        <v>Excellent</v>
      </c>
      <c r="M9656" s="5" t="str">
        <f t="shared" si="4"/>
        <v>Below 100 Reviews</v>
      </c>
      <c r="N9656" s="4" t="str">
        <f t="shared" si="5"/>
        <v>High Opportunity</v>
      </c>
    </row>
    <row r="9657">
      <c r="A9657" s="2" t="s">
        <v>1116</v>
      </c>
      <c r="B9657" s="2" t="s">
        <v>591</v>
      </c>
      <c r="C9657" s="2" t="s">
        <v>33839</v>
      </c>
      <c r="D9657" s="2" t="s">
        <v>33840</v>
      </c>
      <c r="E9657" s="2">
        <v>4.3</v>
      </c>
      <c r="F9657" s="2">
        <v>26.0</v>
      </c>
      <c r="H9657" s="2" t="s">
        <v>33841</v>
      </c>
      <c r="I9657" s="2" t="s">
        <v>27489</v>
      </c>
      <c r="J9657" s="3" t="str">
        <f t="shared" si="1"/>
        <v>Unique</v>
      </c>
      <c r="K9657" s="4" t="str">
        <f t="shared" si="2"/>
        <v>No Website</v>
      </c>
      <c r="L9657" s="5" t="str">
        <f t="shared" si="3"/>
        <v>Good</v>
      </c>
      <c r="M9657" s="5" t="str">
        <f t="shared" si="4"/>
        <v>Below 100 Reviews</v>
      </c>
      <c r="N9657" s="6" t="str">
        <f t="shared" si="5"/>
        <v>Low Opportunity</v>
      </c>
    </row>
    <row r="9658">
      <c r="A9658" s="2" t="s">
        <v>1116</v>
      </c>
      <c r="B9658" s="2" t="s">
        <v>591</v>
      </c>
      <c r="C9658" s="2" t="s">
        <v>9847</v>
      </c>
      <c r="D9658" s="2" t="s">
        <v>33842</v>
      </c>
      <c r="E9658" s="2">
        <v>3.0</v>
      </c>
      <c r="F9658" s="2">
        <v>3.0</v>
      </c>
      <c r="H9658" s="2" t="s">
        <v>33843</v>
      </c>
      <c r="I9658" s="2" t="s">
        <v>595</v>
      </c>
      <c r="J9658" s="3" t="str">
        <f t="shared" si="1"/>
        <v>Unique</v>
      </c>
      <c r="K9658" s="4" t="str">
        <f t="shared" si="2"/>
        <v>No Website</v>
      </c>
      <c r="L9658" s="5" t="str">
        <f t="shared" si="3"/>
        <v>Average</v>
      </c>
      <c r="M9658" s="5" t="str">
        <f t="shared" si="4"/>
        <v>Below 100 Reviews</v>
      </c>
      <c r="N9658" s="6" t="str">
        <f t="shared" si="5"/>
        <v>Low Opportunity</v>
      </c>
    </row>
    <row r="9659">
      <c r="A9659" s="2" t="s">
        <v>1116</v>
      </c>
      <c r="B9659" s="2" t="s">
        <v>591</v>
      </c>
      <c r="C9659" s="2" t="s">
        <v>33844</v>
      </c>
      <c r="D9659" s="2" t="s">
        <v>33845</v>
      </c>
      <c r="E9659" s="2">
        <v>5.0</v>
      </c>
      <c r="F9659" s="2">
        <v>39.0</v>
      </c>
      <c r="G9659" s="7" t="s">
        <v>33846</v>
      </c>
      <c r="H9659" s="2" t="s">
        <v>33847</v>
      </c>
      <c r="I9659" s="2" t="s">
        <v>595</v>
      </c>
      <c r="J9659" s="3" t="str">
        <f t="shared" si="1"/>
        <v>Unique</v>
      </c>
      <c r="K9659" s="9" t="str">
        <f t="shared" si="2"/>
        <v>Official Website</v>
      </c>
      <c r="L9659" s="5" t="str">
        <f t="shared" si="3"/>
        <v>Excellent</v>
      </c>
      <c r="M9659" s="5" t="str">
        <f t="shared" si="4"/>
        <v>Below 100 Reviews</v>
      </c>
      <c r="N9659" s="6" t="str">
        <f t="shared" si="5"/>
        <v>Low Opportunity</v>
      </c>
    </row>
    <row r="9660">
      <c r="A9660" s="2" t="s">
        <v>1116</v>
      </c>
      <c r="B9660" s="2" t="s">
        <v>591</v>
      </c>
      <c r="C9660" s="2" t="s">
        <v>33848</v>
      </c>
      <c r="D9660" s="2" t="s">
        <v>33849</v>
      </c>
      <c r="E9660" s="2">
        <v>3.9</v>
      </c>
      <c r="F9660" s="2">
        <v>52.0</v>
      </c>
      <c r="H9660" s="2" t="s">
        <v>33850</v>
      </c>
      <c r="I9660" s="2" t="s">
        <v>595</v>
      </c>
      <c r="J9660" s="3" t="str">
        <f t="shared" si="1"/>
        <v>Unique</v>
      </c>
      <c r="K9660" s="4" t="str">
        <f t="shared" si="2"/>
        <v>No Website</v>
      </c>
      <c r="L9660" s="5" t="str">
        <f t="shared" si="3"/>
        <v>Average</v>
      </c>
      <c r="M9660" s="5" t="str">
        <f t="shared" si="4"/>
        <v>Below 100 Reviews</v>
      </c>
      <c r="N9660" s="6" t="str">
        <f t="shared" si="5"/>
        <v>Low Opportunity</v>
      </c>
    </row>
    <row r="9661">
      <c r="A9661" s="2" t="s">
        <v>675</v>
      </c>
      <c r="B9661" s="2" t="s">
        <v>591</v>
      </c>
      <c r="C9661" s="2" t="s">
        <v>33851</v>
      </c>
      <c r="D9661" s="2" t="s">
        <v>33852</v>
      </c>
      <c r="E9661" s="2">
        <v>4.5</v>
      </c>
      <c r="F9661" s="2">
        <v>34.0</v>
      </c>
      <c r="H9661" s="2" t="s">
        <v>33853</v>
      </c>
      <c r="I9661" s="2" t="s">
        <v>33854</v>
      </c>
      <c r="J9661" s="3" t="str">
        <f t="shared" si="1"/>
        <v>Unique</v>
      </c>
      <c r="K9661" s="4" t="str">
        <f t="shared" si="2"/>
        <v>No Website</v>
      </c>
      <c r="L9661" s="5" t="str">
        <f t="shared" si="3"/>
        <v>Excellent</v>
      </c>
      <c r="M9661" s="5" t="str">
        <f t="shared" si="4"/>
        <v>Below 100 Reviews</v>
      </c>
      <c r="N9661" s="4" t="str">
        <f t="shared" si="5"/>
        <v>High Opportunity</v>
      </c>
    </row>
    <row r="9662">
      <c r="A9662" s="2" t="s">
        <v>211</v>
      </c>
      <c r="B9662" s="2" t="s">
        <v>591</v>
      </c>
      <c r="C9662" s="2" t="s">
        <v>33855</v>
      </c>
      <c r="D9662" s="2" t="s">
        <v>33856</v>
      </c>
      <c r="E9662" s="2">
        <v>4.5</v>
      </c>
      <c r="F9662" s="2">
        <v>33.0</v>
      </c>
      <c r="H9662" s="2" t="s">
        <v>33857</v>
      </c>
      <c r="I9662" s="2" t="s">
        <v>6059</v>
      </c>
      <c r="J9662" s="3" t="str">
        <f t="shared" si="1"/>
        <v>Unique</v>
      </c>
      <c r="K9662" s="4" t="str">
        <f t="shared" si="2"/>
        <v>No Website</v>
      </c>
      <c r="L9662" s="5" t="str">
        <f t="shared" si="3"/>
        <v>Excellent</v>
      </c>
      <c r="M9662" s="5" t="str">
        <f t="shared" si="4"/>
        <v>Below 100 Reviews</v>
      </c>
      <c r="N9662" s="4" t="str">
        <f t="shared" si="5"/>
        <v>High Opportunity</v>
      </c>
    </row>
    <row r="9663">
      <c r="A9663" s="2" t="s">
        <v>145</v>
      </c>
      <c r="B9663" s="2" t="s">
        <v>101</v>
      </c>
      <c r="C9663" s="2" t="s">
        <v>33858</v>
      </c>
      <c r="D9663" s="2" t="s">
        <v>33859</v>
      </c>
      <c r="E9663" s="2">
        <v>4.5</v>
      </c>
      <c r="F9663" s="2">
        <v>32.0</v>
      </c>
      <c r="H9663" s="2" t="s">
        <v>33860</v>
      </c>
      <c r="I9663" s="2" t="s">
        <v>105</v>
      </c>
      <c r="J9663" s="3" t="str">
        <f t="shared" si="1"/>
        <v>Unique</v>
      </c>
      <c r="K9663" s="4" t="str">
        <f t="shared" si="2"/>
        <v>No Website</v>
      </c>
      <c r="L9663" s="5" t="str">
        <f t="shared" si="3"/>
        <v>Excellent</v>
      </c>
      <c r="M9663" s="5" t="str">
        <f t="shared" si="4"/>
        <v>Below 100 Reviews</v>
      </c>
      <c r="N9663" s="4" t="str">
        <f t="shared" si="5"/>
        <v>High Opportunity</v>
      </c>
    </row>
    <row r="9664">
      <c r="A9664" s="2" t="s">
        <v>85</v>
      </c>
      <c r="B9664" s="2" t="s">
        <v>181</v>
      </c>
      <c r="C9664" s="2" t="s">
        <v>33861</v>
      </c>
      <c r="D9664" s="2" t="s">
        <v>33862</v>
      </c>
      <c r="E9664" s="2">
        <v>4.5</v>
      </c>
      <c r="F9664" s="2">
        <v>31.0</v>
      </c>
      <c r="H9664" s="2" t="s">
        <v>25201</v>
      </c>
      <c r="I9664" s="2" t="s">
        <v>205</v>
      </c>
      <c r="J9664" s="3" t="str">
        <f t="shared" si="1"/>
        <v>Unique</v>
      </c>
      <c r="K9664" s="4" t="str">
        <f t="shared" si="2"/>
        <v>No Website</v>
      </c>
      <c r="L9664" s="5" t="str">
        <f t="shared" si="3"/>
        <v>Excellent</v>
      </c>
      <c r="M9664" s="5" t="str">
        <f t="shared" si="4"/>
        <v>Below 100 Reviews</v>
      </c>
      <c r="N9664" s="4" t="str">
        <f t="shared" si="5"/>
        <v>High Opportunity</v>
      </c>
    </row>
    <row r="9665">
      <c r="A9665" s="2" t="s">
        <v>153</v>
      </c>
      <c r="B9665" s="2" t="s">
        <v>591</v>
      </c>
      <c r="C9665" s="2" t="s">
        <v>33863</v>
      </c>
      <c r="D9665" s="2" t="s">
        <v>33864</v>
      </c>
      <c r="E9665" s="2">
        <v>4.5</v>
      </c>
      <c r="F9665" s="2">
        <v>30.0</v>
      </c>
      <c r="H9665" s="2" t="s">
        <v>33865</v>
      </c>
      <c r="I9665" s="2" t="s">
        <v>6059</v>
      </c>
      <c r="J9665" s="3" t="str">
        <f t="shared" si="1"/>
        <v>Unique</v>
      </c>
      <c r="K9665" s="4" t="str">
        <f t="shared" si="2"/>
        <v>No Website</v>
      </c>
      <c r="L9665" s="5" t="str">
        <f t="shared" si="3"/>
        <v>Excellent</v>
      </c>
      <c r="M9665" s="5" t="str">
        <f t="shared" si="4"/>
        <v>Below 100 Reviews</v>
      </c>
      <c r="N9665" s="4" t="str">
        <f t="shared" si="5"/>
        <v>High Opportunity</v>
      </c>
    </row>
    <row r="9666">
      <c r="A9666" s="2" t="s">
        <v>2782</v>
      </c>
      <c r="B9666" s="2" t="s">
        <v>415</v>
      </c>
      <c r="C9666" s="2" t="s">
        <v>33866</v>
      </c>
      <c r="D9666" s="2" t="s">
        <v>33867</v>
      </c>
      <c r="E9666" s="2">
        <v>4.5</v>
      </c>
      <c r="F9666" s="2">
        <v>30.0</v>
      </c>
      <c r="H9666" s="2" t="s">
        <v>33868</v>
      </c>
      <c r="I9666" s="2" t="s">
        <v>33869</v>
      </c>
      <c r="J9666" s="3" t="str">
        <f t="shared" si="1"/>
        <v>Unique</v>
      </c>
      <c r="K9666" s="4" t="str">
        <f t="shared" si="2"/>
        <v>No Website</v>
      </c>
      <c r="L9666" s="5" t="str">
        <f t="shared" si="3"/>
        <v>Excellent</v>
      </c>
      <c r="M9666" s="5" t="str">
        <f t="shared" si="4"/>
        <v>Below 100 Reviews</v>
      </c>
      <c r="N9666" s="4" t="str">
        <f t="shared" si="5"/>
        <v>High Opportunity</v>
      </c>
    </row>
    <row r="9667">
      <c r="A9667" s="2" t="s">
        <v>1116</v>
      </c>
      <c r="B9667" s="2" t="s">
        <v>591</v>
      </c>
      <c r="C9667" s="2" t="s">
        <v>33870</v>
      </c>
      <c r="D9667" s="2" t="s">
        <v>33871</v>
      </c>
      <c r="E9667" s="2">
        <v>4.4</v>
      </c>
      <c r="F9667" s="2">
        <v>18.0</v>
      </c>
      <c r="H9667" s="2" t="s">
        <v>33872</v>
      </c>
      <c r="I9667" s="2" t="s">
        <v>27489</v>
      </c>
      <c r="J9667" s="3" t="str">
        <f t="shared" si="1"/>
        <v>Unique</v>
      </c>
      <c r="K9667" s="4" t="str">
        <f t="shared" si="2"/>
        <v>No Website</v>
      </c>
      <c r="L9667" s="5" t="str">
        <f t="shared" si="3"/>
        <v>Good</v>
      </c>
      <c r="M9667" s="5" t="str">
        <f t="shared" si="4"/>
        <v>Below 100 Reviews</v>
      </c>
      <c r="N9667" s="6" t="str">
        <f t="shared" si="5"/>
        <v>Low Opportunity</v>
      </c>
    </row>
    <row r="9668">
      <c r="A9668" s="2" t="s">
        <v>1116</v>
      </c>
      <c r="B9668" s="2" t="s">
        <v>591</v>
      </c>
      <c r="C9668" s="2" t="s">
        <v>33873</v>
      </c>
      <c r="D9668" s="2" t="s">
        <v>33874</v>
      </c>
      <c r="E9668" s="2">
        <v>2.7</v>
      </c>
      <c r="F9668" s="2">
        <v>3.0</v>
      </c>
      <c r="H9668" s="2" t="s">
        <v>33875</v>
      </c>
      <c r="I9668" s="2" t="s">
        <v>595</v>
      </c>
      <c r="J9668" s="3" t="str">
        <f t="shared" si="1"/>
        <v>Unique</v>
      </c>
      <c r="K9668" s="4" t="str">
        <f t="shared" si="2"/>
        <v>No Website</v>
      </c>
      <c r="L9668" s="5" t="str">
        <f t="shared" si="3"/>
        <v>Poor</v>
      </c>
      <c r="M9668" s="5" t="str">
        <f t="shared" si="4"/>
        <v>Below 100 Reviews</v>
      </c>
      <c r="N9668" s="6" t="str">
        <f t="shared" si="5"/>
        <v>Low Opportunity</v>
      </c>
    </row>
    <row r="9669">
      <c r="A9669" s="2" t="s">
        <v>1116</v>
      </c>
      <c r="B9669" s="2" t="s">
        <v>591</v>
      </c>
      <c r="C9669" s="2" t="s">
        <v>33876</v>
      </c>
      <c r="D9669" s="2" t="s">
        <v>33877</v>
      </c>
      <c r="E9669" s="2">
        <v>4.0</v>
      </c>
      <c r="F9669" s="2">
        <v>9.0</v>
      </c>
      <c r="G9669" s="7" t="s">
        <v>33878</v>
      </c>
      <c r="H9669" s="2" t="s">
        <v>33879</v>
      </c>
      <c r="I9669" s="2" t="s">
        <v>33880</v>
      </c>
      <c r="J9669" s="3" t="str">
        <f t="shared" si="1"/>
        <v>Unique</v>
      </c>
      <c r="K9669" s="9" t="str">
        <f t="shared" si="2"/>
        <v>Official Website</v>
      </c>
      <c r="L9669" s="5" t="str">
        <f t="shared" si="3"/>
        <v>Good</v>
      </c>
      <c r="M9669" s="5" t="str">
        <f t="shared" si="4"/>
        <v>Below 100 Reviews</v>
      </c>
      <c r="N9669" s="6" t="str">
        <f t="shared" si="5"/>
        <v>Low Opportunity</v>
      </c>
    </row>
    <row r="9670">
      <c r="A9670" s="2" t="s">
        <v>644</v>
      </c>
      <c r="B9670" s="2" t="s">
        <v>106</v>
      </c>
      <c r="C9670" s="2" t="s">
        <v>33881</v>
      </c>
      <c r="D9670" s="2" t="s">
        <v>33882</v>
      </c>
      <c r="E9670" s="2">
        <v>4.5</v>
      </c>
      <c r="F9670" s="2">
        <v>28.0</v>
      </c>
      <c r="H9670" s="2" t="s">
        <v>33883</v>
      </c>
      <c r="I9670" s="2" t="s">
        <v>111</v>
      </c>
      <c r="J9670" s="3" t="str">
        <f t="shared" si="1"/>
        <v>Unique</v>
      </c>
      <c r="K9670" s="4" t="str">
        <f t="shared" si="2"/>
        <v>No Website</v>
      </c>
      <c r="L9670" s="5" t="str">
        <f t="shared" si="3"/>
        <v>Excellent</v>
      </c>
      <c r="M9670" s="5" t="str">
        <f t="shared" si="4"/>
        <v>Below 100 Reviews</v>
      </c>
      <c r="N9670" s="4" t="str">
        <f t="shared" si="5"/>
        <v>High Opportunity</v>
      </c>
    </row>
    <row r="9671">
      <c r="A9671" s="2" t="s">
        <v>215</v>
      </c>
      <c r="B9671" s="2" t="s">
        <v>41</v>
      </c>
      <c r="C9671" s="2" t="s">
        <v>33884</v>
      </c>
      <c r="D9671" s="2" t="s">
        <v>33885</v>
      </c>
      <c r="E9671" s="2">
        <v>4.5</v>
      </c>
      <c r="F9671" s="2">
        <v>28.0</v>
      </c>
      <c r="H9671" s="2" t="s">
        <v>33886</v>
      </c>
      <c r="I9671" s="2" t="s">
        <v>89</v>
      </c>
      <c r="J9671" s="3" t="str">
        <f t="shared" si="1"/>
        <v>Unique</v>
      </c>
      <c r="K9671" s="4" t="str">
        <f t="shared" si="2"/>
        <v>No Website</v>
      </c>
      <c r="L9671" s="5" t="str">
        <f t="shared" si="3"/>
        <v>Excellent</v>
      </c>
      <c r="M9671" s="5" t="str">
        <f t="shared" si="4"/>
        <v>Below 100 Reviews</v>
      </c>
      <c r="N9671" s="4" t="str">
        <f t="shared" si="5"/>
        <v>High Opportunity</v>
      </c>
    </row>
    <row r="9672">
      <c r="A9672" s="2" t="s">
        <v>301</v>
      </c>
      <c r="B9672" s="2" t="s">
        <v>591</v>
      </c>
      <c r="C9672" s="2" t="s">
        <v>33887</v>
      </c>
      <c r="D9672" s="2" t="s">
        <v>33888</v>
      </c>
      <c r="E9672" s="2">
        <v>4.5</v>
      </c>
      <c r="F9672" s="2">
        <v>28.0</v>
      </c>
      <c r="H9672" s="2" t="s">
        <v>33889</v>
      </c>
      <c r="I9672" s="2" t="s">
        <v>595</v>
      </c>
      <c r="J9672" s="3" t="str">
        <f t="shared" si="1"/>
        <v>Unique</v>
      </c>
      <c r="K9672" s="4" t="str">
        <f t="shared" si="2"/>
        <v>No Website</v>
      </c>
      <c r="L9672" s="5" t="str">
        <f t="shared" si="3"/>
        <v>Excellent</v>
      </c>
      <c r="M9672" s="5" t="str">
        <f t="shared" si="4"/>
        <v>Below 100 Reviews</v>
      </c>
      <c r="N9672" s="4" t="str">
        <f t="shared" si="5"/>
        <v>High Opportunity</v>
      </c>
    </row>
    <row r="9673">
      <c r="A9673" s="2" t="s">
        <v>7011</v>
      </c>
      <c r="B9673" s="2" t="s">
        <v>21</v>
      </c>
      <c r="C9673" s="2" t="s">
        <v>33890</v>
      </c>
      <c r="D9673" s="2" t="s">
        <v>33891</v>
      </c>
      <c r="E9673" s="2">
        <v>4.7</v>
      </c>
      <c r="F9673" s="2">
        <v>754.0</v>
      </c>
      <c r="G9673" s="7" t="s">
        <v>33892</v>
      </c>
      <c r="H9673" s="2" t="s">
        <v>33893</v>
      </c>
      <c r="I9673" s="2" t="s">
        <v>10719</v>
      </c>
      <c r="J9673" s="3" t="str">
        <f t="shared" si="1"/>
        <v>Unique</v>
      </c>
      <c r="K9673" s="9" t="str">
        <f t="shared" si="2"/>
        <v>Official Website</v>
      </c>
      <c r="L9673" s="5" t="str">
        <f t="shared" si="3"/>
        <v>Excellent</v>
      </c>
      <c r="M9673" s="5" t="str">
        <f t="shared" si="4"/>
        <v>500-999 Reviews</v>
      </c>
      <c r="N9673" s="6" t="str">
        <f t="shared" si="5"/>
        <v>Low Opportunity</v>
      </c>
    </row>
    <row r="9674">
      <c r="A9674" s="2" t="s">
        <v>7011</v>
      </c>
      <c r="B9674" s="2" t="s">
        <v>21</v>
      </c>
      <c r="C9674" s="2" t="s">
        <v>33894</v>
      </c>
      <c r="D9674" s="2" t="s">
        <v>33895</v>
      </c>
      <c r="E9674" s="2">
        <v>4.5</v>
      </c>
      <c r="F9674" s="2">
        <v>2957.0</v>
      </c>
      <c r="G9674" s="7" t="s">
        <v>32991</v>
      </c>
      <c r="H9674" s="2" t="s">
        <v>33896</v>
      </c>
      <c r="I9674" s="2" t="s">
        <v>84</v>
      </c>
      <c r="J9674" s="3" t="str">
        <f t="shared" si="1"/>
        <v>Unique</v>
      </c>
      <c r="K9674" s="9" t="str">
        <f t="shared" si="2"/>
        <v>Official Website</v>
      </c>
      <c r="L9674" s="5" t="str">
        <f t="shared" si="3"/>
        <v>Excellent</v>
      </c>
      <c r="M9674" s="5" t="str">
        <f t="shared" si="4"/>
        <v>1000+ Reviews</v>
      </c>
      <c r="N9674" s="6" t="str">
        <f t="shared" si="5"/>
        <v>Low Opportunity</v>
      </c>
    </row>
    <row r="9675">
      <c r="A9675" s="2" t="s">
        <v>7011</v>
      </c>
      <c r="B9675" s="2" t="s">
        <v>21</v>
      </c>
      <c r="C9675" s="2" t="s">
        <v>33897</v>
      </c>
      <c r="D9675" s="2" t="s">
        <v>33898</v>
      </c>
      <c r="E9675" s="2">
        <v>4.3</v>
      </c>
      <c r="F9675" s="2">
        <v>5925.0</v>
      </c>
      <c r="G9675" s="7" t="s">
        <v>33899</v>
      </c>
      <c r="H9675" s="2" t="s">
        <v>3226</v>
      </c>
      <c r="I9675" s="2" t="s">
        <v>4274</v>
      </c>
      <c r="J9675" s="3" t="str">
        <f t="shared" si="1"/>
        <v>Unique</v>
      </c>
      <c r="K9675" s="9" t="str">
        <f t="shared" si="2"/>
        <v>Official Website</v>
      </c>
      <c r="L9675" s="5" t="str">
        <f t="shared" si="3"/>
        <v>Good</v>
      </c>
      <c r="M9675" s="5" t="str">
        <f t="shared" si="4"/>
        <v>1000+ Reviews</v>
      </c>
      <c r="N9675" s="6" t="str">
        <f t="shared" si="5"/>
        <v>Low Opportunity</v>
      </c>
    </row>
    <row r="9676">
      <c r="A9676" s="2" t="s">
        <v>7011</v>
      </c>
      <c r="B9676" s="2" t="s">
        <v>21</v>
      </c>
      <c r="C9676" s="2" t="s">
        <v>33900</v>
      </c>
      <c r="D9676" s="2" t="s">
        <v>33901</v>
      </c>
      <c r="E9676" s="2">
        <v>4.3</v>
      </c>
      <c r="F9676" s="2">
        <v>2740.0</v>
      </c>
      <c r="H9676" s="2" t="s">
        <v>33902</v>
      </c>
      <c r="I9676" s="2" t="s">
        <v>33903</v>
      </c>
      <c r="J9676" s="3" t="str">
        <f t="shared" si="1"/>
        <v>Unique</v>
      </c>
      <c r="K9676" s="4" t="str">
        <f t="shared" si="2"/>
        <v>No Website</v>
      </c>
      <c r="L9676" s="5" t="str">
        <f t="shared" si="3"/>
        <v>Good</v>
      </c>
      <c r="M9676" s="5" t="str">
        <f t="shared" si="4"/>
        <v>1000+ Reviews</v>
      </c>
      <c r="N9676" s="6" t="str">
        <f t="shared" si="5"/>
        <v>Low Opportunity</v>
      </c>
    </row>
    <row r="9677">
      <c r="A9677" s="2" t="s">
        <v>7011</v>
      </c>
      <c r="B9677" s="2" t="s">
        <v>21</v>
      </c>
      <c r="C9677" s="2" t="s">
        <v>33904</v>
      </c>
      <c r="D9677" s="2" t="s">
        <v>33905</v>
      </c>
      <c r="E9677" s="2">
        <v>4.1</v>
      </c>
      <c r="F9677" s="2">
        <v>3357.0</v>
      </c>
      <c r="G9677" s="7" t="s">
        <v>4294</v>
      </c>
      <c r="H9677" s="2" t="s">
        <v>33906</v>
      </c>
      <c r="I9677" s="2" t="s">
        <v>4351</v>
      </c>
      <c r="J9677" s="3" t="str">
        <f t="shared" si="1"/>
        <v>Unique</v>
      </c>
      <c r="K9677" s="9" t="str">
        <f t="shared" si="2"/>
        <v>Official Website</v>
      </c>
      <c r="L9677" s="5" t="str">
        <f t="shared" si="3"/>
        <v>Good</v>
      </c>
      <c r="M9677" s="5" t="str">
        <f t="shared" si="4"/>
        <v>1000+ Reviews</v>
      </c>
      <c r="N9677" s="6" t="str">
        <f t="shared" si="5"/>
        <v>Low Opportunity</v>
      </c>
    </row>
    <row r="9678">
      <c r="A9678" s="2" t="s">
        <v>7011</v>
      </c>
      <c r="B9678" s="2" t="s">
        <v>21</v>
      </c>
      <c r="C9678" s="2" t="s">
        <v>33907</v>
      </c>
      <c r="D9678" s="2" t="s">
        <v>33908</v>
      </c>
      <c r="E9678" s="2">
        <v>4.6</v>
      </c>
      <c r="F9678" s="2">
        <v>684.0</v>
      </c>
      <c r="G9678" s="7" t="s">
        <v>33909</v>
      </c>
      <c r="H9678" s="2" t="s">
        <v>33910</v>
      </c>
      <c r="I9678" s="2" t="s">
        <v>39</v>
      </c>
      <c r="J9678" s="3" t="str">
        <f t="shared" si="1"/>
        <v>Unique</v>
      </c>
      <c r="K9678" s="9" t="str">
        <f t="shared" si="2"/>
        <v>Official Website</v>
      </c>
      <c r="L9678" s="5" t="str">
        <f t="shared" si="3"/>
        <v>Excellent</v>
      </c>
      <c r="M9678" s="5" t="str">
        <f t="shared" si="4"/>
        <v>500-999 Reviews</v>
      </c>
      <c r="N9678" s="6" t="str">
        <f t="shared" si="5"/>
        <v>Low Opportunity</v>
      </c>
    </row>
    <row r="9679">
      <c r="A9679" s="2" t="s">
        <v>7011</v>
      </c>
      <c r="B9679" s="2" t="s">
        <v>21</v>
      </c>
      <c r="C9679" s="2" t="s">
        <v>33911</v>
      </c>
      <c r="D9679" s="2" t="s">
        <v>33912</v>
      </c>
      <c r="E9679" s="2">
        <v>3.9</v>
      </c>
      <c r="F9679" s="2">
        <v>346.0</v>
      </c>
      <c r="G9679" s="7" t="s">
        <v>33913</v>
      </c>
      <c r="H9679" s="2" t="s">
        <v>33914</v>
      </c>
      <c r="I9679" s="2" t="s">
        <v>33915</v>
      </c>
      <c r="J9679" s="3" t="str">
        <f t="shared" si="1"/>
        <v>Unique</v>
      </c>
      <c r="K9679" s="9" t="str">
        <f t="shared" si="2"/>
        <v>Official Website</v>
      </c>
      <c r="L9679" s="5" t="str">
        <f t="shared" si="3"/>
        <v>Average</v>
      </c>
      <c r="M9679" s="5" t="str">
        <f t="shared" si="4"/>
        <v>100-499 Reviews</v>
      </c>
      <c r="N9679" s="6" t="str">
        <f t="shared" si="5"/>
        <v>Low Opportunity</v>
      </c>
    </row>
    <row r="9680">
      <c r="A9680" s="2" t="s">
        <v>7011</v>
      </c>
      <c r="B9680" s="2" t="s">
        <v>21</v>
      </c>
      <c r="C9680" s="2" t="s">
        <v>33916</v>
      </c>
      <c r="D9680" s="2" t="s">
        <v>33917</v>
      </c>
      <c r="E9680" s="2">
        <v>4.5</v>
      </c>
      <c r="F9680" s="2">
        <v>2256.0</v>
      </c>
      <c r="G9680" s="7" t="s">
        <v>33918</v>
      </c>
      <c r="H9680" s="2" t="s">
        <v>33919</v>
      </c>
      <c r="I9680" s="2" t="s">
        <v>39</v>
      </c>
      <c r="J9680" s="3" t="str">
        <f t="shared" si="1"/>
        <v>Unique</v>
      </c>
      <c r="K9680" s="9" t="str">
        <f t="shared" si="2"/>
        <v>Official Website</v>
      </c>
      <c r="L9680" s="5" t="str">
        <f t="shared" si="3"/>
        <v>Excellent</v>
      </c>
      <c r="M9680" s="5" t="str">
        <f t="shared" si="4"/>
        <v>1000+ Reviews</v>
      </c>
      <c r="N9680" s="6" t="str">
        <f t="shared" si="5"/>
        <v>Low Opportunity</v>
      </c>
    </row>
    <row r="9681">
      <c r="A9681" s="2" t="s">
        <v>7011</v>
      </c>
      <c r="B9681" s="2" t="s">
        <v>21</v>
      </c>
      <c r="C9681" s="2" t="s">
        <v>33920</v>
      </c>
      <c r="D9681" s="2" t="s">
        <v>33921</v>
      </c>
      <c r="E9681" s="2">
        <v>4.4</v>
      </c>
      <c r="F9681" s="2">
        <v>25741.0</v>
      </c>
      <c r="H9681" s="2" t="s">
        <v>33922</v>
      </c>
      <c r="I9681" s="2" t="s">
        <v>33923</v>
      </c>
      <c r="J9681" s="3" t="str">
        <f t="shared" si="1"/>
        <v>Unique</v>
      </c>
      <c r="K9681" s="4" t="str">
        <f t="shared" si="2"/>
        <v>No Website</v>
      </c>
      <c r="L9681" s="5" t="str">
        <f t="shared" si="3"/>
        <v>Good</v>
      </c>
      <c r="M9681" s="5" t="str">
        <f t="shared" si="4"/>
        <v>1000+ Reviews</v>
      </c>
      <c r="N9681" s="6" t="str">
        <f t="shared" si="5"/>
        <v>Low Opportunity</v>
      </c>
    </row>
    <row r="9682">
      <c r="A9682" s="2" t="s">
        <v>7011</v>
      </c>
      <c r="B9682" s="2" t="s">
        <v>21</v>
      </c>
      <c r="C9682" s="2" t="s">
        <v>33924</v>
      </c>
      <c r="D9682" s="2" t="s">
        <v>33925</v>
      </c>
      <c r="E9682" s="2">
        <v>4.8</v>
      </c>
      <c r="F9682" s="2">
        <v>578.0</v>
      </c>
      <c r="G9682" s="7" t="s">
        <v>33926</v>
      </c>
      <c r="H9682" s="2" t="s">
        <v>33927</v>
      </c>
      <c r="I9682" s="2" t="s">
        <v>25830</v>
      </c>
      <c r="J9682" s="3" t="str">
        <f t="shared" si="1"/>
        <v>Unique</v>
      </c>
      <c r="K9682" s="9" t="str">
        <f t="shared" si="2"/>
        <v>Official Website</v>
      </c>
      <c r="L9682" s="5" t="str">
        <f t="shared" si="3"/>
        <v>Excellent</v>
      </c>
      <c r="M9682" s="5" t="str">
        <f t="shared" si="4"/>
        <v>500-999 Reviews</v>
      </c>
      <c r="N9682" s="6" t="str">
        <f t="shared" si="5"/>
        <v>Low Opportunity</v>
      </c>
    </row>
    <row r="9683">
      <c r="A9683" s="2" t="s">
        <v>7011</v>
      </c>
      <c r="B9683" s="2" t="s">
        <v>21</v>
      </c>
      <c r="C9683" s="2" t="s">
        <v>33928</v>
      </c>
      <c r="D9683" s="2" t="s">
        <v>33929</v>
      </c>
      <c r="E9683" s="2">
        <v>4.0</v>
      </c>
      <c r="F9683" s="2">
        <v>1401.0</v>
      </c>
      <c r="G9683" s="7" t="s">
        <v>10677</v>
      </c>
      <c r="H9683" s="2" t="s">
        <v>33930</v>
      </c>
      <c r="I9683" s="2" t="s">
        <v>4351</v>
      </c>
      <c r="J9683" s="3" t="str">
        <f t="shared" si="1"/>
        <v>Unique</v>
      </c>
      <c r="K9683" s="9" t="str">
        <f t="shared" si="2"/>
        <v>Official Website</v>
      </c>
      <c r="L9683" s="5" t="str">
        <f t="shared" si="3"/>
        <v>Good</v>
      </c>
      <c r="M9683" s="5" t="str">
        <f t="shared" si="4"/>
        <v>1000+ Reviews</v>
      </c>
      <c r="N9683" s="6" t="str">
        <f t="shared" si="5"/>
        <v>Low Opportunity</v>
      </c>
    </row>
    <row r="9684">
      <c r="A9684" s="2" t="s">
        <v>7011</v>
      </c>
      <c r="B9684" s="2" t="s">
        <v>21</v>
      </c>
      <c r="C9684" s="2" t="s">
        <v>33931</v>
      </c>
      <c r="D9684" s="2" t="s">
        <v>33932</v>
      </c>
      <c r="E9684" s="2">
        <v>3.7</v>
      </c>
      <c r="F9684" s="2">
        <v>364.0</v>
      </c>
      <c r="I9684" s="2" t="s">
        <v>27614</v>
      </c>
      <c r="J9684" s="3" t="str">
        <f t="shared" si="1"/>
        <v>Unique</v>
      </c>
      <c r="K9684" s="4" t="str">
        <f t="shared" si="2"/>
        <v>No Website</v>
      </c>
      <c r="L9684" s="5" t="str">
        <f t="shared" si="3"/>
        <v>Average</v>
      </c>
      <c r="M9684" s="5" t="str">
        <f t="shared" si="4"/>
        <v>100-499 Reviews</v>
      </c>
      <c r="N9684" s="6" t="str">
        <f t="shared" si="5"/>
        <v>Low Opportunity</v>
      </c>
    </row>
    <row r="9685">
      <c r="A9685" s="2" t="s">
        <v>7011</v>
      </c>
      <c r="B9685" s="2" t="s">
        <v>21</v>
      </c>
      <c r="C9685" s="2" t="s">
        <v>33933</v>
      </c>
      <c r="D9685" s="2" t="s">
        <v>33934</v>
      </c>
      <c r="E9685" s="2">
        <v>4.2</v>
      </c>
      <c r="F9685" s="2">
        <v>3022.0</v>
      </c>
      <c r="G9685" s="7" t="s">
        <v>33935</v>
      </c>
      <c r="H9685" s="2" t="s">
        <v>33936</v>
      </c>
      <c r="I9685" s="2" t="s">
        <v>33937</v>
      </c>
      <c r="J9685" s="3" t="str">
        <f t="shared" si="1"/>
        <v>Unique</v>
      </c>
      <c r="K9685" s="9" t="str">
        <f t="shared" si="2"/>
        <v>Official Website</v>
      </c>
      <c r="L9685" s="5" t="str">
        <f t="shared" si="3"/>
        <v>Good</v>
      </c>
      <c r="M9685" s="5" t="str">
        <f t="shared" si="4"/>
        <v>1000+ Reviews</v>
      </c>
      <c r="N9685" s="6" t="str">
        <f t="shared" si="5"/>
        <v>Low Opportunity</v>
      </c>
    </row>
    <row r="9686">
      <c r="A9686" s="2" t="s">
        <v>7011</v>
      </c>
      <c r="B9686" s="2" t="s">
        <v>21</v>
      </c>
      <c r="C9686" s="2" t="s">
        <v>33938</v>
      </c>
      <c r="D9686" s="2" t="s">
        <v>33939</v>
      </c>
      <c r="E9686" s="2">
        <v>4.7</v>
      </c>
      <c r="F9686" s="2">
        <v>5251.0</v>
      </c>
      <c r="G9686" s="7" t="s">
        <v>33940</v>
      </c>
      <c r="H9686" s="2" t="s">
        <v>33941</v>
      </c>
      <c r="I9686" s="2" t="s">
        <v>33942</v>
      </c>
      <c r="J9686" s="3" t="str">
        <f t="shared" si="1"/>
        <v>Unique</v>
      </c>
      <c r="K9686" s="9" t="str">
        <f t="shared" si="2"/>
        <v>Official Website</v>
      </c>
      <c r="L9686" s="5" t="str">
        <f t="shared" si="3"/>
        <v>Excellent</v>
      </c>
      <c r="M9686" s="5" t="str">
        <f t="shared" si="4"/>
        <v>1000+ Reviews</v>
      </c>
      <c r="N9686" s="6" t="str">
        <f t="shared" si="5"/>
        <v>Low Opportunity</v>
      </c>
    </row>
    <row r="9687">
      <c r="A9687" s="2" t="s">
        <v>7011</v>
      </c>
      <c r="B9687" s="2" t="s">
        <v>21</v>
      </c>
      <c r="C9687" s="2" t="s">
        <v>33943</v>
      </c>
      <c r="D9687" s="2" t="s">
        <v>33944</v>
      </c>
      <c r="E9687" s="2">
        <v>4.1</v>
      </c>
      <c r="F9687" s="2">
        <v>250.0</v>
      </c>
      <c r="H9687" s="2" t="s">
        <v>33945</v>
      </c>
      <c r="I9687" s="2" t="s">
        <v>33946</v>
      </c>
      <c r="J9687" s="3" t="str">
        <f t="shared" si="1"/>
        <v>Unique</v>
      </c>
      <c r="K9687" s="4" t="str">
        <f t="shared" si="2"/>
        <v>No Website</v>
      </c>
      <c r="L9687" s="5" t="str">
        <f t="shared" si="3"/>
        <v>Good</v>
      </c>
      <c r="M9687" s="5" t="str">
        <f t="shared" si="4"/>
        <v>100-499 Reviews</v>
      </c>
      <c r="N9687" s="6" t="str">
        <f t="shared" si="5"/>
        <v>Low Opportunity</v>
      </c>
    </row>
    <row r="9688">
      <c r="A9688" s="2" t="s">
        <v>7011</v>
      </c>
      <c r="B9688" s="2" t="s">
        <v>21</v>
      </c>
      <c r="C9688" s="2" t="s">
        <v>33947</v>
      </c>
      <c r="D9688" s="2" t="s">
        <v>33948</v>
      </c>
      <c r="E9688" s="2">
        <v>4.0</v>
      </c>
      <c r="F9688" s="2">
        <v>205.0</v>
      </c>
      <c r="G9688" s="7" t="s">
        <v>33949</v>
      </c>
      <c r="H9688" s="2" t="s">
        <v>33950</v>
      </c>
      <c r="I9688" s="2" t="s">
        <v>1187</v>
      </c>
      <c r="J9688" s="3" t="str">
        <f t="shared" si="1"/>
        <v>Unique</v>
      </c>
      <c r="K9688" s="9" t="str">
        <f t="shared" si="2"/>
        <v>Official Website</v>
      </c>
      <c r="L9688" s="5" t="str">
        <f t="shared" si="3"/>
        <v>Good</v>
      </c>
      <c r="M9688" s="5" t="str">
        <f t="shared" si="4"/>
        <v>100-499 Reviews</v>
      </c>
      <c r="N9688" s="6" t="str">
        <f t="shared" si="5"/>
        <v>Low Opportunity</v>
      </c>
    </row>
    <row r="9689">
      <c r="A9689" s="2" t="s">
        <v>644</v>
      </c>
      <c r="B9689" s="2" t="s">
        <v>345</v>
      </c>
      <c r="C9689" s="2" t="s">
        <v>33951</v>
      </c>
      <c r="D9689" s="2" t="s">
        <v>33952</v>
      </c>
      <c r="E9689" s="2">
        <v>4.5</v>
      </c>
      <c r="F9689" s="2">
        <v>27.0</v>
      </c>
      <c r="H9689" s="2" t="s">
        <v>33953</v>
      </c>
      <c r="I9689" s="2" t="s">
        <v>745</v>
      </c>
      <c r="J9689" s="3" t="str">
        <f t="shared" si="1"/>
        <v>Unique</v>
      </c>
      <c r="K9689" s="4" t="str">
        <f t="shared" si="2"/>
        <v>No Website</v>
      </c>
      <c r="L9689" s="5" t="str">
        <f t="shared" si="3"/>
        <v>Excellent</v>
      </c>
      <c r="M9689" s="5" t="str">
        <f t="shared" si="4"/>
        <v>Below 100 Reviews</v>
      </c>
      <c r="N9689" s="4" t="str">
        <f t="shared" si="5"/>
        <v>High Opportunity</v>
      </c>
    </row>
    <row r="9690">
      <c r="A9690" s="2" t="s">
        <v>7011</v>
      </c>
      <c r="B9690" s="2" t="s">
        <v>21</v>
      </c>
      <c r="C9690" s="2" t="s">
        <v>33954</v>
      </c>
      <c r="D9690" s="2" t="s">
        <v>33955</v>
      </c>
      <c r="E9690" s="2">
        <v>4.1</v>
      </c>
      <c r="F9690" s="2">
        <v>259.0</v>
      </c>
      <c r="G9690" s="7" t="s">
        <v>33956</v>
      </c>
      <c r="H9690" s="2" t="s">
        <v>33957</v>
      </c>
      <c r="I9690" s="2" t="s">
        <v>24151</v>
      </c>
      <c r="J9690" s="3" t="str">
        <f t="shared" si="1"/>
        <v>Unique</v>
      </c>
      <c r="K9690" s="6" t="str">
        <f t="shared" si="2"/>
        <v>Social Media</v>
      </c>
      <c r="L9690" s="5" t="str">
        <f t="shared" si="3"/>
        <v>Good</v>
      </c>
      <c r="M9690" s="5" t="str">
        <f t="shared" si="4"/>
        <v>100-499 Reviews</v>
      </c>
      <c r="N9690" s="8" t="str">
        <f t="shared" si="5"/>
        <v>Medium Opportunity</v>
      </c>
    </row>
    <row r="9691">
      <c r="A9691" s="2" t="s">
        <v>7011</v>
      </c>
      <c r="B9691" s="2" t="s">
        <v>106</v>
      </c>
      <c r="C9691" s="2" t="s">
        <v>7074</v>
      </c>
      <c r="D9691" s="2" t="s">
        <v>33958</v>
      </c>
      <c r="E9691" s="2">
        <v>4.8</v>
      </c>
      <c r="F9691" s="2">
        <v>523.0</v>
      </c>
      <c r="G9691" s="7" t="s">
        <v>7076</v>
      </c>
      <c r="H9691" s="2" t="s">
        <v>33959</v>
      </c>
      <c r="I9691" s="2" t="s">
        <v>7078</v>
      </c>
      <c r="J9691" s="3" t="str">
        <f t="shared" si="1"/>
        <v>Unique</v>
      </c>
      <c r="K9691" s="9" t="str">
        <f t="shared" si="2"/>
        <v>Official Website</v>
      </c>
      <c r="L9691" s="5" t="str">
        <f t="shared" si="3"/>
        <v>Excellent</v>
      </c>
      <c r="M9691" s="5" t="str">
        <f t="shared" si="4"/>
        <v>500-999 Reviews</v>
      </c>
      <c r="N9691" s="6" t="str">
        <f t="shared" si="5"/>
        <v>Low Opportunity</v>
      </c>
    </row>
    <row r="9692">
      <c r="A9692" s="2" t="s">
        <v>7011</v>
      </c>
      <c r="B9692" s="2" t="s">
        <v>106</v>
      </c>
      <c r="C9692" s="2" t="s">
        <v>33960</v>
      </c>
      <c r="D9692" s="2" t="s">
        <v>33961</v>
      </c>
      <c r="E9692" s="2">
        <v>4.3</v>
      </c>
      <c r="F9692" s="2">
        <v>59.0</v>
      </c>
      <c r="H9692" s="2" t="s">
        <v>33962</v>
      </c>
      <c r="I9692" s="2" t="s">
        <v>111</v>
      </c>
      <c r="J9692" s="3" t="str">
        <f t="shared" si="1"/>
        <v>Unique</v>
      </c>
      <c r="K9692" s="4" t="str">
        <f t="shared" si="2"/>
        <v>No Website</v>
      </c>
      <c r="L9692" s="5" t="str">
        <f t="shared" si="3"/>
        <v>Good</v>
      </c>
      <c r="M9692" s="5" t="str">
        <f t="shared" si="4"/>
        <v>Below 100 Reviews</v>
      </c>
      <c r="N9692" s="6" t="str">
        <f t="shared" si="5"/>
        <v>Low Opportunity</v>
      </c>
    </row>
    <row r="9693">
      <c r="A9693" s="2" t="s">
        <v>7011</v>
      </c>
      <c r="B9693" s="2" t="s">
        <v>106</v>
      </c>
      <c r="C9693" s="2" t="s">
        <v>1261</v>
      </c>
      <c r="D9693" s="2" t="s">
        <v>33963</v>
      </c>
      <c r="E9693" s="2">
        <v>4.5</v>
      </c>
      <c r="F9693" s="2">
        <v>1934.0</v>
      </c>
      <c r="G9693" s="7" t="s">
        <v>33964</v>
      </c>
      <c r="H9693" s="2" t="s">
        <v>1264</v>
      </c>
      <c r="I9693" s="2" t="s">
        <v>33965</v>
      </c>
      <c r="J9693" s="3" t="str">
        <f t="shared" si="1"/>
        <v>Unique</v>
      </c>
      <c r="K9693" s="9" t="str">
        <f t="shared" si="2"/>
        <v>Official Website</v>
      </c>
      <c r="L9693" s="5" t="str">
        <f t="shared" si="3"/>
        <v>Excellent</v>
      </c>
      <c r="M9693" s="5" t="str">
        <f t="shared" si="4"/>
        <v>1000+ Reviews</v>
      </c>
      <c r="N9693" s="6" t="str">
        <f t="shared" si="5"/>
        <v>Low Opportunity</v>
      </c>
    </row>
    <row r="9694">
      <c r="A9694" s="2" t="s">
        <v>7011</v>
      </c>
      <c r="B9694" s="2" t="s">
        <v>106</v>
      </c>
      <c r="C9694" s="2" t="s">
        <v>15327</v>
      </c>
      <c r="D9694" s="2" t="s">
        <v>33966</v>
      </c>
      <c r="E9694" s="2">
        <v>4.5</v>
      </c>
      <c r="F9694" s="2">
        <v>2214.0</v>
      </c>
      <c r="G9694" s="7" t="s">
        <v>33967</v>
      </c>
      <c r="H9694" s="2" t="s">
        <v>33968</v>
      </c>
      <c r="I9694" s="2" t="s">
        <v>33969</v>
      </c>
      <c r="J9694" s="3" t="str">
        <f t="shared" si="1"/>
        <v>Unique</v>
      </c>
      <c r="K9694" s="9" t="str">
        <f t="shared" si="2"/>
        <v>Official Website</v>
      </c>
      <c r="L9694" s="5" t="str">
        <f t="shared" si="3"/>
        <v>Excellent</v>
      </c>
      <c r="M9694" s="5" t="str">
        <f t="shared" si="4"/>
        <v>1000+ Reviews</v>
      </c>
      <c r="N9694" s="6" t="str">
        <f t="shared" si="5"/>
        <v>Low Opportunity</v>
      </c>
    </row>
    <row r="9695">
      <c r="A9695" s="2" t="s">
        <v>7011</v>
      </c>
      <c r="B9695" s="2" t="s">
        <v>106</v>
      </c>
      <c r="C9695" s="2" t="s">
        <v>33970</v>
      </c>
      <c r="D9695" s="2" t="s">
        <v>33971</v>
      </c>
      <c r="E9695" s="2">
        <v>4.8</v>
      </c>
      <c r="F9695" s="2">
        <v>74.0</v>
      </c>
      <c r="G9695" s="7" t="s">
        <v>33972</v>
      </c>
      <c r="H9695" s="2" t="s">
        <v>33973</v>
      </c>
      <c r="I9695" s="2" t="s">
        <v>33974</v>
      </c>
      <c r="J9695" s="3" t="str">
        <f t="shared" si="1"/>
        <v>Unique</v>
      </c>
      <c r="K9695" s="9" t="str">
        <f t="shared" si="2"/>
        <v>Official Website</v>
      </c>
      <c r="L9695" s="5" t="str">
        <f t="shared" si="3"/>
        <v>Excellent</v>
      </c>
      <c r="M9695" s="5" t="str">
        <f t="shared" si="4"/>
        <v>Below 100 Reviews</v>
      </c>
      <c r="N9695" s="6" t="str">
        <f t="shared" si="5"/>
        <v>Low Opportunity</v>
      </c>
    </row>
    <row r="9696">
      <c r="A9696" s="2" t="s">
        <v>40</v>
      </c>
      <c r="B9696" s="2" t="s">
        <v>101</v>
      </c>
      <c r="C9696" s="2" t="s">
        <v>33975</v>
      </c>
      <c r="D9696" s="2" t="s">
        <v>33976</v>
      </c>
      <c r="E9696" s="2">
        <v>4.5</v>
      </c>
      <c r="F9696" s="2">
        <v>26.0</v>
      </c>
      <c r="H9696" s="2" t="s">
        <v>33977</v>
      </c>
      <c r="I9696" s="2" t="s">
        <v>105</v>
      </c>
      <c r="J9696" s="3" t="str">
        <f t="shared" si="1"/>
        <v>Unique</v>
      </c>
      <c r="K9696" s="4" t="str">
        <f t="shared" si="2"/>
        <v>No Website</v>
      </c>
      <c r="L9696" s="5" t="str">
        <f t="shared" si="3"/>
        <v>Excellent</v>
      </c>
      <c r="M9696" s="5" t="str">
        <f t="shared" si="4"/>
        <v>Below 100 Reviews</v>
      </c>
      <c r="N9696" s="4" t="str">
        <f t="shared" si="5"/>
        <v>High Opportunity</v>
      </c>
    </row>
    <row r="9697">
      <c r="A9697" s="2" t="s">
        <v>7011</v>
      </c>
      <c r="B9697" s="2" t="s">
        <v>140</v>
      </c>
      <c r="C9697" s="2" t="s">
        <v>33978</v>
      </c>
      <c r="D9697" s="2" t="s">
        <v>33979</v>
      </c>
      <c r="E9697" s="2">
        <v>4.8</v>
      </c>
      <c r="F9697" s="2">
        <v>1176.0</v>
      </c>
      <c r="G9697" s="7" t="s">
        <v>33980</v>
      </c>
      <c r="H9697" s="2" t="s">
        <v>33981</v>
      </c>
      <c r="I9697" s="2" t="s">
        <v>648</v>
      </c>
      <c r="J9697" s="3" t="str">
        <f t="shared" si="1"/>
        <v>Unique</v>
      </c>
      <c r="K9697" s="9" t="str">
        <f t="shared" si="2"/>
        <v>Official Website</v>
      </c>
      <c r="L9697" s="5" t="str">
        <f t="shared" si="3"/>
        <v>Excellent</v>
      </c>
      <c r="M9697" s="5" t="str">
        <f t="shared" si="4"/>
        <v>1000+ Reviews</v>
      </c>
      <c r="N9697" s="6" t="str">
        <f t="shared" si="5"/>
        <v>Low Opportunity</v>
      </c>
    </row>
    <row r="9698">
      <c r="A9698" s="2" t="s">
        <v>7011</v>
      </c>
      <c r="B9698" s="2" t="s">
        <v>140</v>
      </c>
      <c r="C9698" s="2" t="s">
        <v>33982</v>
      </c>
      <c r="D9698" s="2" t="s">
        <v>33983</v>
      </c>
      <c r="E9698" s="2">
        <v>4.4</v>
      </c>
      <c r="F9698" s="2">
        <v>326.0</v>
      </c>
      <c r="G9698" s="7" t="s">
        <v>33984</v>
      </c>
      <c r="I9698" s="2" t="s">
        <v>33985</v>
      </c>
      <c r="J9698" s="3" t="str">
        <f t="shared" si="1"/>
        <v>Unique</v>
      </c>
      <c r="K9698" s="9" t="str">
        <f t="shared" si="2"/>
        <v>Official Website</v>
      </c>
      <c r="L9698" s="5" t="str">
        <f t="shared" si="3"/>
        <v>Good</v>
      </c>
      <c r="M9698" s="5" t="str">
        <f t="shared" si="4"/>
        <v>100-499 Reviews</v>
      </c>
      <c r="N9698" s="6" t="str">
        <f t="shared" si="5"/>
        <v>Low Opportunity</v>
      </c>
    </row>
    <row r="9699">
      <c r="A9699" s="2" t="s">
        <v>1070</v>
      </c>
      <c r="B9699" s="2" t="s">
        <v>591</v>
      </c>
      <c r="C9699" s="2" t="s">
        <v>33986</v>
      </c>
      <c r="D9699" s="2" t="s">
        <v>33987</v>
      </c>
      <c r="E9699" s="2">
        <v>4.5</v>
      </c>
      <c r="F9699" s="2">
        <v>26.0</v>
      </c>
      <c r="H9699" s="2" t="s">
        <v>33988</v>
      </c>
      <c r="I9699" s="2" t="s">
        <v>1096</v>
      </c>
      <c r="J9699" s="3" t="str">
        <f t="shared" si="1"/>
        <v>Unique</v>
      </c>
      <c r="K9699" s="4" t="str">
        <f t="shared" si="2"/>
        <v>No Website</v>
      </c>
      <c r="L9699" s="5" t="str">
        <f t="shared" si="3"/>
        <v>Excellent</v>
      </c>
      <c r="M9699" s="5" t="str">
        <f t="shared" si="4"/>
        <v>Below 100 Reviews</v>
      </c>
      <c r="N9699" s="4" t="str">
        <f t="shared" si="5"/>
        <v>High Opportunity</v>
      </c>
    </row>
    <row r="9700">
      <c r="A9700" s="2" t="s">
        <v>7011</v>
      </c>
      <c r="B9700" s="2" t="s">
        <v>140</v>
      </c>
      <c r="C9700" s="2" t="s">
        <v>33989</v>
      </c>
      <c r="D9700" s="2" t="s">
        <v>33990</v>
      </c>
      <c r="E9700" s="2">
        <v>3.9</v>
      </c>
      <c r="F9700" s="2">
        <v>64.0</v>
      </c>
      <c r="H9700" s="2" t="s">
        <v>33991</v>
      </c>
      <c r="I9700" s="2" t="s">
        <v>709</v>
      </c>
      <c r="J9700" s="3" t="str">
        <f t="shared" si="1"/>
        <v>Unique</v>
      </c>
      <c r="K9700" s="4" t="str">
        <f t="shared" si="2"/>
        <v>No Website</v>
      </c>
      <c r="L9700" s="5" t="str">
        <f t="shared" si="3"/>
        <v>Average</v>
      </c>
      <c r="M9700" s="5" t="str">
        <f t="shared" si="4"/>
        <v>Below 100 Reviews</v>
      </c>
      <c r="N9700" s="6" t="str">
        <f t="shared" si="5"/>
        <v>Low Opportunity</v>
      </c>
    </row>
    <row r="9701">
      <c r="A9701" s="2" t="s">
        <v>153</v>
      </c>
      <c r="B9701" s="2" t="s">
        <v>351</v>
      </c>
      <c r="C9701" s="2" t="s">
        <v>33992</v>
      </c>
      <c r="D9701" s="2" t="s">
        <v>33993</v>
      </c>
      <c r="E9701" s="2">
        <v>4.5</v>
      </c>
      <c r="F9701" s="2">
        <v>26.0</v>
      </c>
      <c r="H9701" s="2" t="s">
        <v>33994</v>
      </c>
      <c r="I9701" s="2" t="s">
        <v>10406</v>
      </c>
      <c r="J9701" s="3" t="str">
        <f t="shared" si="1"/>
        <v>Unique</v>
      </c>
      <c r="K9701" s="4" t="str">
        <f t="shared" si="2"/>
        <v>No Website</v>
      </c>
      <c r="L9701" s="5" t="str">
        <f t="shared" si="3"/>
        <v>Excellent</v>
      </c>
      <c r="M9701" s="5" t="str">
        <f t="shared" si="4"/>
        <v>Below 100 Reviews</v>
      </c>
      <c r="N9701" s="4" t="str">
        <f t="shared" si="5"/>
        <v>High Opportunity</v>
      </c>
    </row>
    <row r="9702">
      <c r="A9702" s="2" t="s">
        <v>644</v>
      </c>
      <c r="B9702" s="2" t="s">
        <v>122</v>
      </c>
      <c r="C9702" s="2" t="s">
        <v>33995</v>
      </c>
      <c r="D9702" s="2" t="s">
        <v>33996</v>
      </c>
      <c r="E9702" s="2">
        <v>4.5</v>
      </c>
      <c r="F9702" s="2">
        <v>25.0</v>
      </c>
      <c r="H9702" s="2" t="s">
        <v>33997</v>
      </c>
      <c r="I9702" s="2" t="s">
        <v>300</v>
      </c>
      <c r="J9702" s="3" t="str">
        <f t="shared" si="1"/>
        <v>Unique</v>
      </c>
      <c r="K9702" s="4" t="str">
        <f t="shared" si="2"/>
        <v>No Website</v>
      </c>
      <c r="L9702" s="5" t="str">
        <f t="shared" si="3"/>
        <v>Excellent</v>
      </c>
      <c r="M9702" s="5" t="str">
        <f t="shared" si="4"/>
        <v>Below 100 Reviews</v>
      </c>
      <c r="N9702" s="4" t="str">
        <f t="shared" si="5"/>
        <v>High Opportunity</v>
      </c>
    </row>
    <row r="9703">
      <c r="A9703" s="2" t="s">
        <v>7011</v>
      </c>
      <c r="B9703" s="2" t="s">
        <v>140</v>
      </c>
      <c r="C9703" s="2" t="s">
        <v>33998</v>
      </c>
      <c r="D9703" s="2" t="s">
        <v>33999</v>
      </c>
      <c r="E9703" s="2">
        <v>4.9</v>
      </c>
      <c r="F9703" s="2">
        <v>572.0</v>
      </c>
      <c r="G9703" s="7" t="s">
        <v>34000</v>
      </c>
      <c r="H9703" s="2" t="s">
        <v>34001</v>
      </c>
      <c r="I9703" s="2" t="s">
        <v>6407</v>
      </c>
      <c r="J9703" s="3" t="str">
        <f t="shared" si="1"/>
        <v>Unique</v>
      </c>
      <c r="K9703" s="9" t="str">
        <f t="shared" si="2"/>
        <v>Official Website</v>
      </c>
      <c r="L9703" s="5" t="str">
        <f t="shared" si="3"/>
        <v>Excellent</v>
      </c>
      <c r="M9703" s="5" t="str">
        <f t="shared" si="4"/>
        <v>500-999 Reviews</v>
      </c>
      <c r="N9703" s="6" t="str">
        <f t="shared" si="5"/>
        <v>Low Opportunity</v>
      </c>
    </row>
    <row r="9704">
      <c r="A9704" s="2" t="s">
        <v>7011</v>
      </c>
      <c r="B9704" s="2" t="s">
        <v>140</v>
      </c>
      <c r="C9704" s="2" t="s">
        <v>34002</v>
      </c>
      <c r="D9704" s="2" t="s">
        <v>34003</v>
      </c>
      <c r="E9704" s="2">
        <v>4.1</v>
      </c>
      <c r="F9704" s="2">
        <v>415.0</v>
      </c>
      <c r="G9704" s="7" t="s">
        <v>34004</v>
      </c>
      <c r="H9704" s="2" t="s">
        <v>34005</v>
      </c>
      <c r="I9704" s="2" t="s">
        <v>26824</v>
      </c>
      <c r="J9704" s="3" t="str">
        <f t="shared" si="1"/>
        <v>Unique</v>
      </c>
      <c r="K9704" s="9" t="str">
        <f t="shared" si="2"/>
        <v>Official Website</v>
      </c>
      <c r="L9704" s="5" t="str">
        <f t="shared" si="3"/>
        <v>Good</v>
      </c>
      <c r="M9704" s="5" t="str">
        <f t="shared" si="4"/>
        <v>100-499 Reviews</v>
      </c>
      <c r="N9704" s="6" t="str">
        <f t="shared" si="5"/>
        <v>Low Opportunity</v>
      </c>
    </row>
    <row r="9705">
      <c r="A9705" s="2" t="s">
        <v>40</v>
      </c>
      <c r="B9705" s="2" t="s">
        <v>154</v>
      </c>
      <c r="C9705" s="2" t="s">
        <v>34006</v>
      </c>
      <c r="D9705" s="2" t="s">
        <v>34007</v>
      </c>
      <c r="E9705" s="2">
        <v>4.5</v>
      </c>
      <c r="F9705" s="2">
        <v>24.0</v>
      </c>
      <c r="H9705" s="2" t="s">
        <v>34008</v>
      </c>
      <c r="I9705" s="2" t="s">
        <v>34009</v>
      </c>
      <c r="J9705" s="3" t="str">
        <f t="shared" si="1"/>
        <v>Unique</v>
      </c>
      <c r="K9705" s="4" t="str">
        <f t="shared" si="2"/>
        <v>No Website</v>
      </c>
      <c r="L9705" s="5" t="str">
        <f t="shared" si="3"/>
        <v>Excellent</v>
      </c>
      <c r="M9705" s="5" t="str">
        <f t="shared" si="4"/>
        <v>Below 100 Reviews</v>
      </c>
      <c r="N9705" s="4" t="str">
        <f t="shared" si="5"/>
        <v>High Opportunity</v>
      </c>
    </row>
    <row r="9706">
      <c r="A9706" s="2" t="s">
        <v>180</v>
      </c>
      <c r="B9706" s="2" t="s">
        <v>154</v>
      </c>
      <c r="C9706" s="2" t="s">
        <v>34010</v>
      </c>
      <c r="D9706" s="2" t="s">
        <v>34011</v>
      </c>
      <c r="E9706" s="2">
        <v>4.5</v>
      </c>
      <c r="F9706" s="2">
        <v>24.0</v>
      </c>
      <c r="H9706" s="2" t="s">
        <v>34012</v>
      </c>
      <c r="I9706" s="2" t="s">
        <v>1434</v>
      </c>
      <c r="J9706" s="3" t="str">
        <f t="shared" si="1"/>
        <v>Unique</v>
      </c>
      <c r="K9706" s="4" t="str">
        <f t="shared" si="2"/>
        <v>No Website</v>
      </c>
      <c r="L9706" s="5" t="str">
        <f t="shared" si="3"/>
        <v>Excellent</v>
      </c>
      <c r="M9706" s="5" t="str">
        <f t="shared" si="4"/>
        <v>Below 100 Reviews</v>
      </c>
      <c r="N9706" s="4" t="str">
        <f t="shared" si="5"/>
        <v>High Opportunity</v>
      </c>
    </row>
    <row r="9707">
      <c r="A9707" s="2" t="s">
        <v>7011</v>
      </c>
      <c r="B9707" s="2" t="s">
        <v>181</v>
      </c>
      <c r="C9707" s="2" t="s">
        <v>34013</v>
      </c>
      <c r="D9707" s="2" t="s">
        <v>34014</v>
      </c>
      <c r="E9707" s="2">
        <v>4.8</v>
      </c>
      <c r="F9707" s="2">
        <v>1016.0</v>
      </c>
      <c r="G9707" s="7" t="s">
        <v>34015</v>
      </c>
      <c r="H9707" s="2" t="s">
        <v>34016</v>
      </c>
      <c r="I9707" s="2" t="s">
        <v>34017</v>
      </c>
      <c r="J9707" s="3" t="str">
        <f t="shared" si="1"/>
        <v>Unique</v>
      </c>
      <c r="K9707" s="9" t="str">
        <f t="shared" si="2"/>
        <v>Official Website</v>
      </c>
      <c r="L9707" s="5" t="str">
        <f t="shared" si="3"/>
        <v>Excellent</v>
      </c>
      <c r="M9707" s="5" t="str">
        <f t="shared" si="4"/>
        <v>1000+ Reviews</v>
      </c>
      <c r="N9707" s="6" t="str">
        <f t="shared" si="5"/>
        <v>Low Opportunity</v>
      </c>
    </row>
    <row r="9708">
      <c r="A9708" s="2" t="s">
        <v>180</v>
      </c>
      <c r="B9708" s="2" t="s">
        <v>15</v>
      </c>
      <c r="C9708" s="2" t="s">
        <v>34018</v>
      </c>
      <c r="D9708" s="2" t="s">
        <v>34019</v>
      </c>
      <c r="E9708" s="2">
        <v>4.5</v>
      </c>
      <c r="F9708" s="2">
        <v>24.0</v>
      </c>
      <c r="H9708" s="2" t="s">
        <v>34020</v>
      </c>
      <c r="I9708" s="2" t="s">
        <v>162</v>
      </c>
      <c r="J9708" s="3" t="str">
        <f t="shared" si="1"/>
        <v>Unique</v>
      </c>
      <c r="K9708" s="4" t="str">
        <f t="shared" si="2"/>
        <v>No Website</v>
      </c>
      <c r="L9708" s="5" t="str">
        <f t="shared" si="3"/>
        <v>Excellent</v>
      </c>
      <c r="M9708" s="5" t="str">
        <f t="shared" si="4"/>
        <v>Below 100 Reviews</v>
      </c>
      <c r="N9708" s="4" t="str">
        <f t="shared" si="5"/>
        <v>High Opportunity</v>
      </c>
    </row>
    <row r="9709">
      <c r="A9709" s="2" t="s">
        <v>7011</v>
      </c>
      <c r="B9709" s="2" t="s">
        <v>181</v>
      </c>
      <c r="C9709" s="2" t="s">
        <v>34021</v>
      </c>
      <c r="D9709" s="2" t="s">
        <v>34022</v>
      </c>
      <c r="E9709" s="2">
        <v>3.0</v>
      </c>
      <c r="F9709" s="2">
        <v>4.0</v>
      </c>
      <c r="H9709" s="2" t="s">
        <v>34023</v>
      </c>
      <c r="I9709" s="2" t="s">
        <v>16299</v>
      </c>
      <c r="J9709" s="3" t="str">
        <f t="shared" si="1"/>
        <v>Unique</v>
      </c>
      <c r="K9709" s="4" t="str">
        <f t="shared" si="2"/>
        <v>No Website</v>
      </c>
      <c r="L9709" s="5" t="str">
        <f t="shared" si="3"/>
        <v>Average</v>
      </c>
      <c r="M9709" s="5" t="str">
        <f t="shared" si="4"/>
        <v>Below 100 Reviews</v>
      </c>
      <c r="N9709" s="6" t="str">
        <f t="shared" si="5"/>
        <v>Low Opportunity</v>
      </c>
    </row>
    <row r="9710">
      <c r="A9710" s="2" t="s">
        <v>7011</v>
      </c>
      <c r="B9710" s="2" t="s">
        <v>181</v>
      </c>
      <c r="C9710" s="2" t="s">
        <v>34024</v>
      </c>
      <c r="D9710" s="2" t="s">
        <v>34025</v>
      </c>
      <c r="E9710" s="2">
        <v>4.3</v>
      </c>
      <c r="F9710" s="2">
        <v>25257.0</v>
      </c>
      <c r="G9710" s="7" t="s">
        <v>34026</v>
      </c>
      <c r="H9710" s="2" t="s">
        <v>34027</v>
      </c>
      <c r="I9710" s="2" t="s">
        <v>34028</v>
      </c>
      <c r="J9710" s="3" t="str">
        <f t="shared" si="1"/>
        <v>Unique</v>
      </c>
      <c r="K9710" s="9" t="str">
        <f t="shared" si="2"/>
        <v>Official Website</v>
      </c>
      <c r="L9710" s="5" t="str">
        <f t="shared" si="3"/>
        <v>Good</v>
      </c>
      <c r="M9710" s="5" t="str">
        <f t="shared" si="4"/>
        <v>1000+ Reviews</v>
      </c>
      <c r="N9710" s="6" t="str">
        <f t="shared" si="5"/>
        <v>Low Opportunity</v>
      </c>
    </row>
    <row r="9711">
      <c r="A9711" s="2" t="s">
        <v>7011</v>
      </c>
      <c r="B9711" s="2" t="s">
        <v>181</v>
      </c>
      <c r="C9711" s="2" t="s">
        <v>34029</v>
      </c>
      <c r="D9711" s="2" t="s">
        <v>34030</v>
      </c>
      <c r="E9711" s="2">
        <v>4.3</v>
      </c>
      <c r="F9711" s="2">
        <v>140.0</v>
      </c>
      <c r="I9711" s="2" t="s">
        <v>205</v>
      </c>
      <c r="J9711" s="3" t="str">
        <f t="shared" si="1"/>
        <v>Unique</v>
      </c>
      <c r="K9711" s="4" t="str">
        <f t="shared" si="2"/>
        <v>No Website</v>
      </c>
      <c r="L9711" s="5" t="str">
        <f t="shared" si="3"/>
        <v>Good</v>
      </c>
      <c r="M9711" s="5" t="str">
        <f t="shared" si="4"/>
        <v>100-499 Reviews</v>
      </c>
      <c r="N9711" s="6" t="str">
        <f t="shared" si="5"/>
        <v>Low Opportunity</v>
      </c>
    </row>
    <row r="9712">
      <c r="A9712" s="2" t="s">
        <v>7011</v>
      </c>
      <c r="B9712" s="2" t="s">
        <v>181</v>
      </c>
      <c r="C9712" s="2" t="s">
        <v>34031</v>
      </c>
      <c r="D9712" s="2" t="s">
        <v>34032</v>
      </c>
      <c r="E9712" s="2">
        <v>4.2</v>
      </c>
      <c r="F9712" s="2">
        <v>94.0</v>
      </c>
      <c r="H9712" s="2" t="s">
        <v>34033</v>
      </c>
      <c r="I9712" s="2" t="s">
        <v>205</v>
      </c>
      <c r="J9712" s="3" t="str">
        <f t="shared" si="1"/>
        <v>Unique</v>
      </c>
      <c r="K9712" s="4" t="str">
        <f t="shared" si="2"/>
        <v>No Website</v>
      </c>
      <c r="L9712" s="5" t="str">
        <f t="shared" si="3"/>
        <v>Good</v>
      </c>
      <c r="M9712" s="5" t="str">
        <f t="shared" si="4"/>
        <v>Below 100 Reviews</v>
      </c>
      <c r="N9712" s="6" t="str">
        <f t="shared" si="5"/>
        <v>Low Opportunity</v>
      </c>
    </row>
    <row r="9713">
      <c r="A9713" s="2" t="s">
        <v>7011</v>
      </c>
      <c r="B9713" s="2" t="s">
        <v>181</v>
      </c>
      <c r="C9713" s="2" t="s">
        <v>34034</v>
      </c>
      <c r="D9713" s="2" t="s">
        <v>34035</v>
      </c>
      <c r="E9713" s="2">
        <v>3.9</v>
      </c>
      <c r="F9713" s="2">
        <v>108.0</v>
      </c>
      <c r="I9713" s="2" t="s">
        <v>205</v>
      </c>
      <c r="J9713" s="3" t="str">
        <f t="shared" si="1"/>
        <v>Unique</v>
      </c>
      <c r="K9713" s="4" t="str">
        <f t="shared" si="2"/>
        <v>No Website</v>
      </c>
      <c r="L9713" s="5" t="str">
        <f t="shared" si="3"/>
        <v>Average</v>
      </c>
      <c r="M9713" s="5" t="str">
        <f t="shared" si="4"/>
        <v>100-499 Reviews</v>
      </c>
      <c r="N9713" s="6" t="str">
        <f t="shared" si="5"/>
        <v>Low Opportunity</v>
      </c>
    </row>
    <row r="9714">
      <c r="A9714" s="2" t="s">
        <v>7011</v>
      </c>
      <c r="B9714" s="2" t="s">
        <v>41</v>
      </c>
      <c r="C9714" s="2" t="s">
        <v>34036</v>
      </c>
      <c r="D9714" s="2" t="s">
        <v>34037</v>
      </c>
      <c r="E9714" s="2">
        <v>4.3</v>
      </c>
      <c r="F9714" s="2">
        <v>824.0</v>
      </c>
      <c r="G9714" s="7" t="s">
        <v>34038</v>
      </c>
      <c r="H9714" s="2" t="s">
        <v>34039</v>
      </c>
      <c r="I9714" s="2" t="s">
        <v>34040</v>
      </c>
      <c r="J9714" s="3" t="str">
        <f t="shared" si="1"/>
        <v>Unique</v>
      </c>
      <c r="K9714" s="9" t="str">
        <f t="shared" si="2"/>
        <v>Official Website</v>
      </c>
      <c r="L9714" s="5" t="str">
        <f t="shared" si="3"/>
        <v>Good</v>
      </c>
      <c r="M9714" s="5" t="str">
        <f t="shared" si="4"/>
        <v>500-999 Reviews</v>
      </c>
      <c r="N9714" s="6" t="str">
        <f t="shared" si="5"/>
        <v>Low Opportunity</v>
      </c>
    </row>
    <row r="9715">
      <c r="A9715" s="2" t="s">
        <v>7011</v>
      </c>
      <c r="B9715" s="2" t="s">
        <v>41</v>
      </c>
      <c r="C9715" s="2" t="s">
        <v>34041</v>
      </c>
      <c r="D9715" s="2" t="s">
        <v>34042</v>
      </c>
      <c r="E9715" s="2">
        <v>4.7</v>
      </c>
      <c r="F9715" s="2">
        <v>82.0</v>
      </c>
      <c r="G9715" s="7" t="s">
        <v>34043</v>
      </c>
      <c r="H9715" s="2" t="s">
        <v>34044</v>
      </c>
      <c r="I9715" s="2" t="s">
        <v>34045</v>
      </c>
      <c r="J9715" s="3" t="str">
        <f t="shared" si="1"/>
        <v>Unique</v>
      </c>
      <c r="K9715" s="9" t="str">
        <f t="shared" si="2"/>
        <v>Official Website</v>
      </c>
      <c r="L9715" s="5" t="str">
        <f t="shared" si="3"/>
        <v>Excellent</v>
      </c>
      <c r="M9715" s="5" t="str">
        <f t="shared" si="4"/>
        <v>Below 100 Reviews</v>
      </c>
      <c r="N9715" s="6" t="str">
        <f t="shared" si="5"/>
        <v>Low Opportunity</v>
      </c>
    </row>
    <row r="9716">
      <c r="A9716" s="2" t="s">
        <v>7011</v>
      </c>
      <c r="B9716" s="2" t="s">
        <v>41</v>
      </c>
      <c r="C9716" s="2" t="s">
        <v>34046</v>
      </c>
      <c r="D9716" s="2" t="s">
        <v>34047</v>
      </c>
      <c r="E9716" s="2">
        <v>4.1</v>
      </c>
      <c r="F9716" s="2">
        <v>5443.0</v>
      </c>
      <c r="G9716" s="7" t="s">
        <v>34048</v>
      </c>
      <c r="I9716" s="2" t="s">
        <v>496</v>
      </c>
      <c r="J9716" s="3" t="str">
        <f t="shared" si="1"/>
        <v>Unique</v>
      </c>
      <c r="K9716" s="9" t="str">
        <f t="shared" si="2"/>
        <v>Official Website</v>
      </c>
      <c r="L9716" s="5" t="str">
        <f t="shared" si="3"/>
        <v>Good</v>
      </c>
      <c r="M9716" s="5" t="str">
        <f t="shared" si="4"/>
        <v>1000+ Reviews</v>
      </c>
      <c r="N9716" s="6" t="str">
        <f t="shared" si="5"/>
        <v>Low Opportunity</v>
      </c>
    </row>
    <row r="9717">
      <c r="A9717" s="2" t="s">
        <v>7011</v>
      </c>
      <c r="B9717" s="2" t="s">
        <v>41</v>
      </c>
      <c r="C9717" s="2" t="s">
        <v>34049</v>
      </c>
      <c r="D9717" s="2" t="s">
        <v>34050</v>
      </c>
      <c r="E9717" s="2">
        <v>4.8</v>
      </c>
      <c r="F9717" s="2">
        <v>443.0</v>
      </c>
      <c r="G9717" s="7" t="s">
        <v>34051</v>
      </c>
      <c r="H9717" s="2" t="s">
        <v>34052</v>
      </c>
      <c r="I9717" s="2" t="s">
        <v>2972</v>
      </c>
      <c r="J9717" s="3" t="str">
        <f t="shared" si="1"/>
        <v>Unique</v>
      </c>
      <c r="K9717" s="9" t="str">
        <f t="shared" si="2"/>
        <v>Official Website</v>
      </c>
      <c r="L9717" s="5" t="str">
        <f t="shared" si="3"/>
        <v>Excellent</v>
      </c>
      <c r="M9717" s="5" t="str">
        <f t="shared" si="4"/>
        <v>100-499 Reviews</v>
      </c>
      <c r="N9717" s="6" t="str">
        <f t="shared" si="5"/>
        <v>Low Opportunity</v>
      </c>
    </row>
    <row r="9718">
      <c r="A9718" s="2" t="s">
        <v>7011</v>
      </c>
      <c r="B9718" s="2" t="s">
        <v>41</v>
      </c>
      <c r="C9718" s="2" t="s">
        <v>34053</v>
      </c>
      <c r="D9718" s="2" t="s">
        <v>34054</v>
      </c>
      <c r="E9718" s="2">
        <v>4.7</v>
      </c>
      <c r="F9718" s="2">
        <v>86.0</v>
      </c>
      <c r="G9718" s="7" t="s">
        <v>34055</v>
      </c>
      <c r="H9718" s="2" t="s">
        <v>34056</v>
      </c>
      <c r="I9718" s="2" t="s">
        <v>34057</v>
      </c>
      <c r="J9718" s="3" t="str">
        <f t="shared" si="1"/>
        <v>Unique</v>
      </c>
      <c r="K9718" s="9" t="str">
        <f t="shared" si="2"/>
        <v>Official Website</v>
      </c>
      <c r="L9718" s="5" t="str">
        <f t="shared" si="3"/>
        <v>Excellent</v>
      </c>
      <c r="M9718" s="5" t="str">
        <f t="shared" si="4"/>
        <v>Below 100 Reviews</v>
      </c>
      <c r="N9718" s="6" t="str">
        <f t="shared" si="5"/>
        <v>Low Opportunity</v>
      </c>
    </row>
    <row r="9719">
      <c r="A9719" s="2" t="s">
        <v>632</v>
      </c>
      <c r="B9719" s="2" t="s">
        <v>415</v>
      </c>
      <c r="C9719" s="2" t="s">
        <v>34058</v>
      </c>
      <c r="D9719" s="2" t="s">
        <v>34059</v>
      </c>
      <c r="E9719" s="2">
        <v>4.5</v>
      </c>
      <c r="F9719" s="2">
        <v>24.0</v>
      </c>
      <c r="H9719" s="2" t="s">
        <v>34060</v>
      </c>
      <c r="I9719" s="2" t="s">
        <v>2816</v>
      </c>
      <c r="J9719" s="3" t="str">
        <f t="shared" si="1"/>
        <v>Unique</v>
      </c>
      <c r="K9719" s="4" t="str">
        <f t="shared" si="2"/>
        <v>No Website</v>
      </c>
      <c r="L9719" s="5" t="str">
        <f t="shared" si="3"/>
        <v>Excellent</v>
      </c>
      <c r="M9719" s="5" t="str">
        <f t="shared" si="4"/>
        <v>Below 100 Reviews</v>
      </c>
      <c r="N9719" s="4" t="str">
        <f t="shared" si="5"/>
        <v>High Opportunity</v>
      </c>
    </row>
    <row r="9720">
      <c r="A9720" s="2" t="s">
        <v>7011</v>
      </c>
      <c r="B9720" s="2" t="s">
        <v>41</v>
      </c>
      <c r="C9720" s="2" t="s">
        <v>34061</v>
      </c>
      <c r="D9720" s="2" t="s">
        <v>34062</v>
      </c>
      <c r="E9720" s="2">
        <v>4.3</v>
      </c>
      <c r="F9720" s="2">
        <v>40.0</v>
      </c>
      <c r="H9720" s="2" t="s">
        <v>34063</v>
      </c>
      <c r="I9720" s="2" t="s">
        <v>89</v>
      </c>
      <c r="J9720" s="3" t="str">
        <f t="shared" si="1"/>
        <v>Unique</v>
      </c>
      <c r="K9720" s="4" t="str">
        <f t="shared" si="2"/>
        <v>No Website</v>
      </c>
      <c r="L9720" s="5" t="str">
        <f t="shared" si="3"/>
        <v>Good</v>
      </c>
      <c r="M9720" s="5" t="str">
        <f t="shared" si="4"/>
        <v>Below 100 Reviews</v>
      </c>
      <c r="N9720" s="6" t="str">
        <f t="shared" si="5"/>
        <v>Low Opportunity</v>
      </c>
    </row>
    <row r="9721">
      <c r="A9721" s="2" t="s">
        <v>215</v>
      </c>
      <c r="B9721" s="2" t="s">
        <v>345</v>
      </c>
      <c r="C9721" s="2" t="s">
        <v>34064</v>
      </c>
      <c r="D9721" s="2" t="s">
        <v>34065</v>
      </c>
      <c r="E9721" s="2">
        <v>4.5</v>
      </c>
      <c r="F9721" s="2">
        <v>24.0</v>
      </c>
      <c r="H9721" s="2" t="s">
        <v>34066</v>
      </c>
      <c r="I9721" s="2" t="s">
        <v>749</v>
      </c>
      <c r="J9721" s="3" t="str">
        <f t="shared" si="1"/>
        <v>Unique</v>
      </c>
      <c r="K9721" s="4" t="str">
        <f t="shared" si="2"/>
        <v>No Website</v>
      </c>
      <c r="L9721" s="5" t="str">
        <f t="shared" si="3"/>
        <v>Excellent</v>
      </c>
      <c r="M9721" s="5" t="str">
        <f t="shared" si="4"/>
        <v>Below 100 Reviews</v>
      </c>
      <c r="N9721" s="4" t="str">
        <f t="shared" si="5"/>
        <v>High Opportunity</v>
      </c>
    </row>
    <row r="9722">
      <c r="A9722" s="2" t="s">
        <v>399</v>
      </c>
      <c r="B9722" s="2" t="s">
        <v>41</v>
      </c>
      <c r="C9722" s="2" t="s">
        <v>34067</v>
      </c>
      <c r="D9722" s="2" t="s">
        <v>34068</v>
      </c>
      <c r="E9722" s="2">
        <v>4.5</v>
      </c>
      <c r="F9722" s="2">
        <v>24.0</v>
      </c>
      <c r="H9722" s="2" t="s">
        <v>34069</v>
      </c>
      <c r="I9722" s="2" t="s">
        <v>1442</v>
      </c>
      <c r="J9722" s="3" t="str">
        <f t="shared" si="1"/>
        <v>Unique</v>
      </c>
      <c r="K9722" s="4" t="str">
        <f t="shared" si="2"/>
        <v>No Website</v>
      </c>
      <c r="L9722" s="5" t="str">
        <f t="shared" si="3"/>
        <v>Excellent</v>
      </c>
      <c r="M9722" s="5" t="str">
        <f t="shared" si="4"/>
        <v>Below 100 Reviews</v>
      </c>
      <c r="N9722" s="4" t="str">
        <f t="shared" si="5"/>
        <v>High Opportunity</v>
      </c>
    </row>
    <row r="9723">
      <c r="A9723" s="2" t="s">
        <v>7011</v>
      </c>
      <c r="B9723" s="2" t="s">
        <v>41</v>
      </c>
      <c r="C9723" s="2" t="s">
        <v>34070</v>
      </c>
      <c r="D9723" s="2" t="s">
        <v>34071</v>
      </c>
      <c r="E9723" s="2">
        <v>4.3</v>
      </c>
      <c r="F9723" s="2">
        <v>7.0</v>
      </c>
      <c r="I9723" s="2" t="s">
        <v>23559</v>
      </c>
      <c r="J9723" s="3" t="str">
        <f t="shared" si="1"/>
        <v>Unique</v>
      </c>
      <c r="K9723" s="4" t="str">
        <f t="shared" si="2"/>
        <v>No Website</v>
      </c>
      <c r="L9723" s="5" t="str">
        <f t="shared" si="3"/>
        <v>Good</v>
      </c>
      <c r="M9723" s="5" t="str">
        <f t="shared" si="4"/>
        <v>Below 100 Reviews</v>
      </c>
      <c r="N9723" s="6" t="str">
        <f t="shared" si="5"/>
        <v>Low Opportunity</v>
      </c>
    </row>
    <row r="9724">
      <c r="A9724" s="2" t="s">
        <v>7011</v>
      </c>
      <c r="B9724" s="2" t="s">
        <v>41</v>
      </c>
      <c r="C9724" s="2" t="s">
        <v>34072</v>
      </c>
      <c r="D9724" s="2" t="s">
        <v>34073</v>
      </c>
      <c r="E9724" s="2">
        <v>4.2</v>
      </c>
      <c r="F9724" s="2">
        <v>86.0</v>
      </c>
      <c r="G9724" s="7" t="s">
        <v>34074</v>
      </c>
      <c r="H9724" s="2" t="s">
        <v>34075</v>
      </c>
      <c r="I9724" s="2" t="s">
        <v>34057</v>
      </c>
      <c r="J9724" s="3" t="str">
        <f t="shared" si="1"/>
        <v>Unique</v>
      </c>
      <c r="K9724" s="9" t="str">
        <f t="shared" si="2"/>
        <v>Official Website</v>
      </c>
      <c r="L9724" s="5" t="str">
        <f t="shared" si="3"/>
        <v>Good</v>
      </c>
      <c r="M9724" s="5" t="str">
        <f t="shared" si="4"/>
        <v>Below 100 Reviews</v>
      </c>
      <c r="N9724" s="6" t="str">
        <f t="shared" si="5"/>
        <v>Low Opportunity</v>
      </c>
    </row>
    <row r="9725">
      <c r="A9725" s="2" t="s">
        <v>7011</v>
      </c>
      <c r="B9725" s="2" t="s">
        <v>41</v>
      </c>
      <c r="C9725" s="2" t="s">
        <v>34076</v>
      </c>
      <c r="D9725" s="2" t="s">
        <v>34077</v>
      </c>
      <c r="E9725" s="2">
        <v>3.9</v>
      </c>
      <c r="F9725" s="2">
        <v>87.0</v>
      </c>
      <c r="H9725" s="2" t="s">
        <v>34078</v>
      </c>
      <c r="I9725" s="2" t="s">
        <v>34040</v>
      </c>
      <c r="J9725" s="3" t="str">
        <f t="shared" si="1"/>
        <v>Unique</v>
      </c>
      <c r="K9725" s="4" t="str">
        <f t="shared" si="2"/>
        <v>No Website</v>
      </c>
      <c r="L9725" s="5" t="str">
        <f t="shared" si="3"/>
        <v>Average</v>
      </c>
      <c r="M9725" s="5" t="str">
        <f t="shared" si="4"/>
        <v>Below 100 Reviews</v>
      </c>
      <c r="N9725" s="6" t="str">
        <f t="shared" si="5"/>
        <v>Low Opportunity</v>
      </c>
    </row>
    <row r="9726">
      <c r="A9726" s="2" t="s">
        <v>7011</v>
      </c>
      <c r="B9726" s="2" t="s">
        <v>41</v>
      </c>
      <c r="C9726" s="2" t="s">
        <v>34079</v>
      </c>
      <c r="D9726" s="2" t="s">
        <v>34080</v>
      </c>
      <c r="E9726" s="2">
        <v>3.7</v>
      </c>
      <c r="F9726" s="2">
        <v>3.0</v>
      </c>
      <c r="G9726" s="7" t="s">
        <v>34081</v>
      </c>
      <c r="H9726" s="2" t="s">
        <v>34082</v>
      </c>
      <c r="I9726" s="2" t="s">
        <v>45</v>
      </c>
      <c r="J9726" s="3" t="str">
        <f t="shared" si="1"/>
        <v>Unique</v>
      </c>
      <c r="K9726" s="9" t="str">
        <f t="shared" si="2"/>
        <v>Official Website</v>
      </c>
      <c r="L9726" s="5" t="str">
        <f t="shared" si="3"/>
        <v>Average</v>
      </c>
      <c r="M9726" s="5" t="str">
        <f t="shared" si="4"/>
        <v>Below 100 Reviews</v>
      </c>
      <c r="N9726" s="6" t="str">
        <f t="shared" si="5"/>
        <v>Low Opportunity</v>
      </c>
    </row>
    <row r="9727">
      <c r="A9727" s="2" t="s">
        <v>7011</v>
      </c>
      <c r="B9727" s="2" t="s">
        <v>41</v>
      </c>
      <c r="C9727" s="2" t="s">
        <v>34083</v>
      </c>
      <c r="D9727" s="2" t="s">
        <v>34084</v>
      </c>
      <c r="E9727" s="2">
        <v>4.1</v>
      </c>
      <c r="F9727" s="2">
        <v>26.0</v>
      </c>
      <c r="G9727" s="7" t="s">
        <v>34085</v>
      </c>
      <c r="H9727" s="2" t="s">
        <v>34086</v>
      </c>
      <c r="I9727" s="2" t="s">
        <v>4540</v>
      </c>
      <c r="J9727" s="3" t="str">
        <f t="shared" si="1"/>
        <v>Unique</v>
      </c>
      <c r="K9727" s="9" t="str">
        <f t="shared" si="2"/>
        <v>Official Website</v>
      </c>
      <c r="L9727" s="5" t="str">
        <f t="shared" si="3"/>
        <v>Good</v>
      </c>
      <c r="M9727" s="5" t="str">
        <f t="shared" si="4"/>
        <v>Below 100 Reviews</v>
      </c>
      <c r="N9727" s="6" t="str">
        <f t="shared" si="5"/>
        <v>Low Opportunity</v>
      </c>
    </row>
    <row r="9728">
      <c r="A9728" s="2" t="s">
        <v>7011</v>
      </c>
      <c r="B9728" s="2" t="s">
        <v>41</v>
      </c>
      <c r="C9728" s="2" t="s">
        <v>34087</v>
      </c>
      <c r="D9728" s="2" t="s">
        <v>34088</v>
      </c>
      <c r="E9728" s="2">
        <v>4.2</v>
      </c>
      <c r="F9728" s="2">
        <v>50.0</v>
      </c>
      <c r="H9728" s="2" t="s">
        <v>34089</v>
      </c>
      <c r="I9728" s="2" t="s">
        <v>545</v>
      </c>
      <c r="J9728" s="3" t="str">
        <f t="shared" si="1"/>
        <v>Unique</v>
      </c>
      <c r="K9728" s="4" t="str">
        <f t="shared" si="2"/>
        <v>No Website</v>
      </c>
      <c r="L9728" s="5" t="str">
        <f t="shared" si="3"/>
        <v>Good</v>
      </c>
      <c r="M9728" s="5" t="str">
        <f t="shared" si="4"/>
        <v>Below 100 Reviews</v>
      </c>
      <c r="N9728" s="6" t="str">
        <f t="shared" si="5"/>
        <v>Low Opportunity</v>
      </c>
    </row>
    <row r="9729">
      <c r="A9729" s="2" t="s">
        <v>7011</v>
      </c>
      <c r="B9729" s="2" t="s">
        <v>41</v>
      </c>
      <c r="C9729" s="2" t="s">
        <v>34090</v>
      </c>
      <c r="D9729" s="2" t="s">
        <v>34091</v>
      </c>
      <c r="E9729" s="2">
        <v>4.9</v>
      </c>
      <c r="F9729" s="2">
        <v>348.0</v>
      </c>
      <c r="G9729" s="7" t="s">
        <v>34092</v>
      </c>
      <c r="H9729" s="2" t="s">
        <v>34093</v>
      </c>
      <c r="I9729" s="2" t="s">
        <v>219</v>
      </c>
      <c r="J9729" s="3" t="str">
        <f t="shared" si="1"/>
        <v>Unique</v>
      </c>
      <c r="K9729" s="9" t="str">
        <f t="shared" si="2"/>
        <v>Official Website</v>
      </c>
      <c r="L9729" s="5" t="str">
        <f t="shared" si="3"/>
        <v>Excellent</v>
      </c>
      <c r="M9729" s="5" t="str">
        <f t="shared" si="4"/>
        <v>100-499 Reviews</v>
      </c>
      <c r="N9729" s="6" t="str">
        <f t="shared" si="5"/>
        <v>Low Opportunity</v>
      </c>
    </row>
    <row r="9730">
      <c r="A9730" s="2" t="s">
        <v>7011</v>
      </c>
      <c r="B9730" s="2" t="s">
        <v>41</v>
      </c>
      <c r="C9730" s="2" t="s">
        <v>34094</v>
      </c>
      <c r="D9730" s="2" t="s">
        <v>34095</v>
      </c>
      <c r="E9730" s="2">
        <v>3.8</v>
      </c>
      <c r="F9730" s="2">
        <v>6983.0</v>
      </c>
      <c r="G9730" s="7" t="s">
        <v>34096</v>
      </c>
      <c r="I9730" s="2" t="s">
        <v>264</v>
      </c>
      <c r="J9730" s="3" t="str">
        <f t="shared" si="1"/>
        <v>Unique</v>
      </c>
      <c r="K9730" s="9" t="str">
        <f t="shared" si="2"/>
        <v>Official Website</v>
      </c>
      <c r="L9730" s="5" t="str">
        <f t="shared" si="3"/>
        <v>Average</v>
      </c>
      <c r="M9730" s="5" t="str">
        <f t="shared" si="4"/>
        <v>1000+ Reviews</v>
      </c>
      <c r="N9730" s="6" t="str">
        <f t="shared" si="5"/>
        <v>Low Opportunity</v>
      </c>
    </row>
    <row r="9731">
      <c r="A9731" s="2" t="s">
        <v>7011</v>
      </c>
      <c r="B9731" s="2" t="s">
        <v>415</v>
      </c>
      <c r="C9731" s="2" t="s">
        <v>34097</v>
      </c>
      <c r="D9731" s="2" t="s">
        <v>34098</v>
      </c>
      <c r="E9731" s="2">
        <v>4.0</v>
      </c>
      <c r="F9731" s="2">
        <v>44.0</v>
      </c>
      <c r="G9731" s="7" t="s">
        <v>34099</v>
      </c>
      <c r="H9731" s="2" t="s">
        <v>34100</v>
      </c>
      <c r="I9731" s="2" t="s">
        <v>420</v>
      </c>
      <c r="J9731" s="3" t="str">
        <f t="shared" si="1"/>
        <v>Unique</v>
      </c>
      <c r="K9731" s="9" t="str">
        <f t="shared" si="2"/>
        <v>Official Website</v>
      </c>
      <c r="L9731" s="5" t="str">
        <f t="shared" si="3"/>
        <v>Good</v>
      </c>
      <c r="M9731" s="5" t="str">
        <f t="shared" si="4"/>
        <v>Below 100 Reviews</v>
      </c>
      <c r="N9731" s="6" t="str">
        <f t="shared" si="5"/>
        <v>Low Opportunity</v>
      </c>
    </row>
    <row r="9732">
      <c r="A9732" s="2" t="s">
        <v>14</v>
      </c>
      <c r="B9732" s="2" t="s">
        <v>181</v>
      </c>
      <c r="C9732" s="2" t="s">
        <v>34101</v>
      </c>
      <c r="D9732" s="2" t="s">
        <v>34102</v>
      </c>
      <c r="E9732" s="2">
        <v>4.5</v>
      </c>
      <c r="F9732" s="2">
        <v>23.0</v>
      </c>
      <c r="H9732" s="2" t="s">
        <v>34103</v>
      </c>
      <c r="I9732" s="2" t="s">
        <v>205</v>
      </c>
      <c r="J9732" s="3" t="str">
        <f t="shared" si="1"/>
        <v>Unique</v>
      </c>
      <c r="K9732" s="4" t="str">
        <f t="shared" si="2"/>
        <v>No Website</v>
      </c>
      <c r="L9732" s="5" t="str">
        <f t="shared" si="3"/>
        <v>Excellent</v>
      </c>
      <c r="M9732" s="5" t="str">
        <f t="shared" si="4"/>
        <v>Below 100 Reviews</v>
      </c>
      <c r="N9732" s="4" t="str">
        <f t="shared" si="5"/>
        <v>High Opportunity</v>
      </c>
    </row>
    <row r="9733">
      <c r="A9733" s="2" t="s">
        <v>7011</v>
      </c>
      <c r="B9733" s="2" t="s">
        <v>415</v>
      </c>
      <c r="C9733" s="2" t="s">
        <v>34104</v>
      </c>
      <c r="D9733" s="2" t="s">
        <v>34105</v>
      </c>
      <c r="E9733" s="2">
        <v>4.1</v>
      </c>
      <c r="F9733" s="2">
        <v>3674.0</v>
      </c>
      <c r="I9733" s="2" t="s">
        <v>34106</v>
      </c>
      <c r="J9733" s="3" t="str">
        <f t="shared" si="1"/>
        <v>Unique</v>
      </c>
      <c r="K9733" s="4" t="str">
        <f t="shared" si="2"/>
        <v>No Website</v>
      </c>
      <c r="L9733" s="5" t="str">
        <f t="shared" si="3"/>
        <v>Good</v>
      </c>
      <c r="M9733" s="5" t="str">
        <f t="shared" si="4"/>
        <v>1000+ Reviews</v>
      </c>
      <c r="N9733" s="6" t="str">
        <f t="shared" si="5"/>
        <v>Low Opportunity</v>
      </c>
    </row>
    <row r="9734">
      <c r="A9734" s="2" t="s">
        <v>7011</v>
      </c>
      <c r="B9734" s="2" t="s">
        <v>415</v>
      </c>
      <c r="C9734" s="2" t="s">
        <v>34107</v>
      </c>
      <c r="D9734" s="2" t="s">
        <v>34108</v>
      </c>
      <c r="E9734" s="2">
        <v>3.8</v>
      </c>
      <c r="F9734" s="2">
        <v>169.0</v>
      </c>
      <c r="I9734" s="2" t="s">
        <v>466</v>
      </c>
      <c r="J9734" s="3" t="str">
        <f t="shared" si="1"/>
        <v>Unique</v>
      </c>
      <c r="K9734" s="4" t="str">
        <f t="shared" si="2"/>
        <v>No Website</v>
      </c>
      <c r="L9734" s="5" t="str">
        <f t="shared" si="3"/>
        <v>Average</v>
      </c>
      <c r="M9734" s="5" t="str">
        <f t="shared" si="4"/>
        <v>100-499 Reviews</v>
      </c>
      <c r="N9734" s="6" t="str">
        <f t="shared" si="5"/>
        <v>Low Opportunity</v>
      </c>
    </row>
    <row r="9735">
      <c r="A9735" s="2" t="s">
        <v>7011</v>
      </c>
      <c r="B9735" s="2" t="s">
        <v>415</v>
      </c>
      <c r="C9735" s="2" t="s">
        <v>34109</v>
      </c>
      <c r="D9735" s="2" t="s">
        <v>34110</v>
      </c>
      <c r="E9735" s="2">
        <v>3.8</v>
      </c>
      <c r="F9735" s="2">
        <v>5.0</v>
      </c>
      <c r="H9735" s="2" t="s">
        <v>34111</v>
      </c>
      <c r="I9735" s="2" t="s">
        <v>2596</v>
      </c>
      <c r="J9735" s="3" t="str">
        <f t="shared" si="1"/>
        <v>Unique</v>
      </c>
      <c r="K9735" s="4" t="str">
        <f t="shared" si="2"/>
        <v>No Website</v>
      </c>
      <c r="L9735" s="5" t="str">
        <f t="shared" si="3"/>
        <v>Average</v>
      </c>
      <c r="M9735" s="5" t="str">
        <f t="shared" si="4"/>
        <v>Below 100 Reviews</v>
      </c>
      <c r="N9735" s="6" t="str">
        <f t="shared" si="5"/>
        <v>Low Opportunity</v>
      </c>
    </row>
    <row r="9736">
      <c r="A9736" s="2" t="s">
        <v>7011</v>
      </c>
      <c r="B9736" s="2" t="s">
        <v>415</v>
      </c>
      <c r="C9736" s="2" t="s">
        <v>34112</v>
      </c>
      <c r="D9736" s="2" t="s">
        <v>34113</v>
      </c>
      <c r="E9736" s="2">
        <v>3.9</v>
      </c>
      <c r="F9736" s="2">
        <v>52.0</v>
      </c>
      <c r="G9736" s="7" t="s">
        <v>34114</v>
      </c>
      <c r="H9736" s="2" t="s">
        <v>34115</v>
      </c>
      <c r="I9736" s="2" t="s">
        <v>264</v>
      </c>
      <c r="J9736" s="3" t="str">
        <f t="shared" si="1"/>
        <v>Unique</v>
      </c>
      <c r="K9736" s="9" t="str">
        <f t="shared" si="2"/>
        <v>Official Website</v>
      </c>
      <c r="L9736" s="5" t="str">
        <f t="shared" si="3"/>
        <v>Average</v>
      </c>
      <c r="M9736" s="5" t="str">
        <f t="shared" si="4"/>
        <v>Below 100 Reviews</v>
      </c>
      <c r="N9736" s="6" t="str">
        <f t="shared" si="5"/>
        <v>Low Opportunity</v>
      </c>
    </row>
    <row r="9737">
      <c r="A9737" s="2" t="s">
        <v>7011</v>
      </c>
      <c r="B9737" s="2" t="s">
        <v>415</v>
      </c>
      <c r="C9737" s="2" t="s">
        <v>34116</v>
      </c>
      <c r="D9737" s="2" t="s">
        <v>34117</v>
      </c>
      <c r="E9737" s="2">
        <v>3.6</v>
      </c>
      <c r="F9737" s="2">
        <v>85.0</v>
      </c>
      <c r="G9737" s="7" t="s">
        <v>34118</v>
      </c>
      <c r="I9737" s="2" t="s">
        <v>19266</v>
      </c>
      <c r="J9737" s="3" t="str">
        <f t="shared" si="1"/>
        <v>Unique</v>
      </c>
      <c r="K9737" s="9" t="str">
        <f t="shared" si="2"/>
        <v>Official Website</v>
      </c>
      <c r="L9737" s="5" t="str">
        <f t="shared" si="3"/>
        <v>Average</v>
      </c>
      <c r="M9737" s="5" t="str">
        <f t="shared" si="4"/>
        <v>Below 100 Reviews</v>
      </c>
      <c r="N9737" s="6" t="str">
        <f t="shared" si="5"/>
        <v>Low Opportunity</v>
      </c>
    </row>
    <row r="9738">
      <c r="A9738" s="2" t="s">
        <v>7011</v>
      </c>
      <c r="B9738" s="2" t="s">
        <v>415</v>
      </c>
      <c r="C9738" s="2" t="s">
        <v>34119</v>
      </c>
      <c r="D9738" s="2" t="s">
        <v>34120</v>
      </c>
      <c r="E9738" s="2">
        <v>4.2</v>
      </c>
      <c r="F9738" s="2">
        <v>101.0</v>
      </c>
      <c r="H9738" s="2" t="s">
        <v>34121</v>
      </c>
      <c r="I9738" s="2" t="s">
        <v>264</v>
      </c>
      <c r="J9738" s="3" t="str">
        <f t="shared" si="1"/>
        <v>Unique</v>
      </c>
      <c r="K9738" s="4" t="str">
        <f t="shared" si="2"/>
        <v>No Website</v>
      </c>
      <c r="L9738" s="5" t="str">
        <f t="shared" si="3"/>
        <v>Good</v>
      </c>
      <c r="M9738" s="5" t="str">
        <f t="shared" si="4"/>
        <v>100-499 Reviews</v>
      </c>
      <c r="N9738" s="6" t="str">
        <f t="shared" si="5"/>
        <v>Low Opportunity</v>
      </c>
    </row>
    <row r="9739">
      <c r="A9739" s="2" t="s">
        <v>7011</v>
      </c>
      <c r="B9739" s="2" t="s">
        <v>415</v>
      </c>
      <c r="C9739" s="2" t="s">
        <v>34122</v>
      </c>
      <c r="D9739" s="2" t="s">
        <v>34123</v>
      </c>
      <c r="E9739" s="2">
        <v>4.9</v>
      </c>
      <c r="F9739" s="2">
        <v>596.0</v>
      </c>
      <c r="G9739" s="7" t="s">
        <v>34124</v>
      </c>
      <c r="H9739" s="2" t="s">
        <v>34125</v>
      </c>
      <c r="I9739" s="2" t="s">
        <v>15899</v>
      </c>
      <c r="J9739" s="3" t="str">
        <f t="shared" si="1"/>
        <v>Unique</v>
      </c>
      <c r="K9739" s="9" t="str">
        <f t="shared" si="2"/>
        <v>Official Website</v>
      </c>
      <c r="L9739" s="5" t="str">
        <f t="shared" si="3"/>
        <v>Excellent</v>
      </c>
      <c r="M9739" s="5" t="str">
        <f t="shared" si="4"/>
        <v>500-999 Reviews</v>
      </c>
      <c r="N9739" s="6" t="str">
        <f t="shared" si="5"/>
        <v>Low Opportunity</v>
      </c>
    </row>
    <row r="9740">
      <c r="A9740" s="2" t="s">
        <v>7011</v>
      </c>
      <c r="B9740" s="2" t="s">
        <v>415</v>
      </c>
      <c r="C9740" s="2" t="s">
        <v>34126</v>
      </c>
      <c r="D9740" s="2" t="s">
        <v>34127</v>
      </c>
      <c r="E9740" s="2">
        <v>4.7</v>
      </c>
      <c r="F9740" s="2">
        <v>1078.0</v>
      </c>
      <c r="G9740" s="7" t="s">
        <v>34128</v>
      </c>
      <c r="H9740" s="2" t="s">
        <v>34129</v>
      </c>
      <c r="I9740" s="2" t="s">
        <v>1434</v>
      </c>
      <c r="J9740" s="3" t="str">
        <f t="shared" si="1"/>
        <v>Unique</v>
      </c>
      <c r="K9740" s="9" t="str">
        <f t="shared" si="2"/>
        <v>Official Website</v>
      </c>
      <c r="L9740" s="5" t="str">
        <f t="shared" si="3"/>
        <v>Excellent</v>
      </c>
      <c r="M9740" s="5" t="str">
        <f t="shared" si="4"/>
        <v>1000+ Reviews</v>
      </c>
      <c r="N9740" s="6" t="str">
        <f t="shared" si="5"/>
        <v>Low Opportunity</v>
      </c>
    </row>
    <row r="9741">
      <c r="A9741" s="2" t="s">
        <v>171</v>
      </c>
      <c r="B9741" s="2" t="s">
        <v>345</v>
      </c>
      <c r="C9741" s="2" t="s">
        <v>34130</v>
      </c>
      <c r="D9741" s="2" t="s">
        <v>34131</v>
      </c>
      <c r="E9741" s="2">
        <v>4.5</v>
      </c>
      <c r="F9741" s="2">
        <v>23.0</v>
      </c>
      <c r="H9741" s="2" t="s">
        <v>34132</v>
      </c>
      <c r="I9741" s="2" t="s">
        <v>1014</v>
      </c>
      <c r="J9741" s="3" t="str">
        <f t="shared" si="1"/>
        <v>Unique</v>
      </c>
      <c r="K9741" s="4" t="str">
        <f t="shared" si="2"/>
        <v>No Website</v>
      </c>
      <c r="L9741" s="5" t="str">
        <f t="shared" si="3"/>
        <v>Excellent</v>
      </c>
      <c r="M9741" s="5" t="str">
        <f t="shared" si="4"/>
        <v>Below 100 Reviews</v>
      </c>
      <c r="N9741" s="4" t="str">
        <f t="shared" si="5"/>
        <v>High Opportunity</v>
      </c>
    </row>
    <row r="9742">
      <c r="A9742" s="2" t="s">
        <v>675</v>
      </c>
      <c r="B9742" s="2" t="s">
        <v>206</v>
      </c>
      <c r="C9742" s="2" t="s">
        <v>34133</v>
      </c>
      <c r="D9742" s="2" t="s">
        <v>34134</v>
      </c>
      <c r="E9742" s="2">
        <v>4.5</v>
      </c>
      <c r="F9742" s="2">
        <v>23.0</v>
      </c>
      <c r="H9742" s="2" t="s">
        <v>34135</v>
      </c>
      <c r="I9742" s="2" t="s">
        <v>929</v>
      </c>
      <c r="J9742" s="3" t="str">
        <f t="shared" si="1"/>
        <v>Unique</v>
      </c>
      <c r="K9742" s="4" t="str">
        <f t="shared" si="2"/>
        <v>No Website</v>
      </c>
      <c r="L9742" s="5" t="str">
        <f t="shared" si="3"/>
        <v>Excellent</v>
      </c>
      <c r="M9742" s="5" t="str">
        <f t="shared" si="4"/>
        <v>Below 100 Reviews</v>
      </c>
      <c r="N9742" s="4" t="str">
        <f t="shared" si="5"/>
        <v>High Opportunity</v>
      </c>
    </row>
    <row r="9743">
      <c r="A9743" s="2" t="s">
        <v>7011</v>
      </c>
      <c r="B9743" s="2" t="s">
        <v>154</v>
      </c>
      <c r="C9743" s="2" t="s">
        <v>34136</v>
      </c>
      <c r="D9743" s="2" t="s">
        <v>34137</v>
      </c>
      <c r="E9743" s="2">
        <v>3.8</v>
      </c>
      <c r="F9743" s="2">
        <v>1279.0</v>
      </c>
      <c r="H9743" s="2" t="s">
        <v>34138</v>
      </c>
      <c r="I9743" s="2" t="s">
        <v>264</v>
      </c>
      <c r="J9743" s="3" t="str">
        <f t="shared" si="1"/>
        <v>Unique</v>
      </c>
      <c r="K9743" s="4" t="str">
        <f t="shared" si="2"/>
        <v>No Website</v>
      </c>
      <c r="L9743" s="5" t="str">
        <f t="shared" si="3"/>
        <v>Average</v>
      </c>
      <c r="M9743" s="5" t="str">
        <f t="shared" si="4"/>
        <v>1000+ Reviews</v>
      </c>
      <c r="N9743" s="6" t="str">
        <f t="shared" si="5"/>
        <v>Low Opportunity</v>
      </c>
    </row>
    <row r="9744">
      <c r="A9744" s="2" t="s">
        <v>7011</v>
      </c>
      <c r="B9744" s="2" t="s">
        <v>154</v>
      </c>
      <c r="C9744" s="2" t="s">
        <v>34139</v>
      </c>
      <c r="D9744" s="2" t="s">
        <v>34140</v>
      </c>
      <c r="E9744" s="2">
        <v>3.4</v>
      </c>
      <c r="F9744" s="2">
        <v>19.0</v>
      </c>
      <c r="G9744" s="7" t="s">
        <v>34141</v>
      </c>
      <c r="H9744" s="2" t="s">
        <v>34142</v>
      </c>
      <c r="I9744" s="2" t="s">
        <v>264</v>
      </c>
      <c r="J9744" s="3" t="str">
        <f t="shared" si="1"/>
        <v>Unique</v>
      </c>
      <c r="K9744" s="9" t="str">
        <f t="shared" si="2"/>
        <v>Official Website</v>
      </c>
      <c r="L9744" s="5" t="str">
        <f t="shared" si="3"/>
        <v>Average</v>
      </c>
      <c r="M9744" s="5" t="str">
        <f t="shared" si="4"/>
        <v>Below 100 Reviews</v>
      </c>
      <c r="N9744" s="6" t="str">
        <f t="shared" si="5"/>
        <v>Low Opportunity</v>
      </c>
    </row>
    <row r="9745">
      <c r="A9745" s="2" t="s">
        <v>7011</v>
      </c>
      <c r="B9745" s="2" t="s">
        <v>154</v>
      </c>
      <c r="C9745" s="2" t="s">
        <v>34143</v>
      </c>
      <c r="D9745" s="2" t="s">
        <v>34144</v>
      </c>
      <c r="E9745" s="2">
        <v>4.5</v>
      </c>
      <c r="F9745" s="2">
        <v>90.0</v>
      </c>
      <c r="G9745" s="7" t="s">
        <v>34145</v>
      </c>
      <c r="H9745" s="2" t="s">
        <v>34146</v>
      </c>
      <c r="I9745" s="2" t="s">
        <v>264</v>
      </c>
      <c r="J9745" s="3" t="str">
        <f t="shared" si="1"/>
        <v>Unique</v>
      </c>
      <c r="K9745" s="9" t="str">
        <f t="shared" si="2"/>
        <v>Official Website</v>
      </c>
      <c r="L9745" s="5" t="str">
        <f t="shared" si="3"/>
        <v>Excellent</v>
      </c>
      <c r="M9745" s="5" t="str">
        <f t="shared" si="4"/>
        <v>Below 100 Reviews</v>
      </c>
      <c r="N9745" s="6" t="str">
        <f t="shared" si="5"/>
        <v>Low Opportunity</v>
      </c>
    </row>
    <row r="9746">
      <c r="A9746" s="2" t="s">
        <v>292</v>
      </c>
      <c r="B9746" s="2" t="s">
        <v>15</v>
      </c>
      <c r="C9746" s="2" t="s">
        <v>34147</v>
      </c>
      <c r="D9746" s="2" t="s">
        <v>34148</v>
      </c>
      <c r="E9746" s="2">
        <v>4.5</v>
      </c>
      <c r="F9746" s="2">
        <v>22.0</v>
      </c>
      <c r="H9746" s="2" t="s">
        <v>34149</v>
      </c>
      <c r="I9746" s="2" t="s">
        <v>1583</v>
      </c>
      <c r="J9746" s="3" t="str">
        <f t="shared" si="1"/>
        <v>Unique</v>
      </c>
      <c r="K9746" s="4" t="str">
        <f t="shared" si="2"/>
        <v>No Website</v>
      </c>
      <c r="L9746" s="5" t="str">
        <f t="shared" si="3"/>
        <v>Excellent</v>
      </c>
      <c r="M9746" s="5" t="str">
        <f t="shared" si="4"/>
        <v>Below 100 Reviews</v>
      </c>
      <c r="N9746" s="4" t="str">
        <f t="shared" si="5"/>
        <v>High Opportunity</v>
      </c>
    </row>
    <row r="9747">
      <c r="A9747" s="2" t="s">
        <v>7011</v>
      </c>
      <c r="B9747" s="2" t="s">
        <v>154</v>
      </c>
      <c r="C9747" s="2" t="s">
        <v>34150</v>
      </c>
      <c r="D9747" s="2" t="s">
        <v>34151</v>
      </c>
      <c r="E9747" s="2">
        <v>3.8</v>
      </c>
      <c r="F9747" s="2">
        <v>16.0</v>
      </c>
      <c r="H9747" s="2" t="s">
        <v>34152</v>
      </c>
      <c r="I9747" s="2" t="s">
        <v>6630</v>
      </c>
      <c r="J9747" s="3" t="str">
        <f t="shared" si="1"/>
        <v>Unique</v>
      </c>
      <c r="K9747" s="4" t="str">
        <f t="shared" si="2"/>
        <v>No Website</v>
      </c>
      <c r="L9747" s="5" t="str">
        <f t="shared" si="3"/>
        <v>Average</v>
      </c>
      <c r="M9747" s="5" t="str">
        <f t="shared" si="4"/>
        <v>Below 100 Reviews</v>
      </c>
      <c r="N9747" s="6" t="str">
        <f t="shared" si="5"/>
        <v>Low Opportunity</v>
      </c>
    </row>
    <row r="9748">
      <c r="A9748" s="2" t="s">
        <v>7011</v>
      </c>
      <c r="B9748" s="2" t="s">
        <v>154</v>
      </c>
      <c r="C9748" s="2" t="s">
        <v>34153</v>
      </c>
      <c r="D9748" s="2" t="s">
        <v>34154</v>
      </c>
      <c r="E9748" s="2">
        <v>4.1</v>
      </c>
      <c r="F9748" s="2">
        <v>2156.0</v>
      </c>
      <c r="G9748" s="7" t="s">
        <v>34155</v>
      </c>
      <c r="H9748" s="2" t="s">
        <v>34156</v>
      </c>
      <c r="I9748" s="2" t="s">
        <v>33835</v>
      </c>
      <c r="J9748" s="3" t="str">
        <f t="shared" si="1"/>
        <v>Unique</v>
      </c>
      <c r="K9748" s="9" t="str">
        <f t="shared" si="2"/>
        <v>Official Website</v>
      </c>
      <c r="L9748" s="5" t="str">
        <f t="shared" si="3"/>
        <v>Good</v>
      </c>
      <c r="M9748" s="5" t="str">
        <f t="shared" si="4"/>
        <v>1000+ Reviews</v>
      </c>
      <c r="N9748" s="6" t="str">
        <f t="shared" si="5"/>
        <v>Low Opportunity</v>
      </c>
    </row>
    <row r="9749">
      <c r="A9749" s="2" t="s">
        <v>7011</v>
      </c>
      <c r="B9749" s="2" t="s">
        <v>154</v>
      </c>
      <c r="C9749" s="2" t="s">
        <v>34157</v>
      </c>
      <c r="D9749" s="2" t="s">
        <v>34158</v>
      </c>
      <c r="E9749" s="2">
        <v>3.4</v>
      </c>
      <c r="F9749" s="2">
        <v>29.0</v>
      </c>
      <c r="H9749" s="2" t="s">
        <v>34159</v>
      </c>
      <c r="I9749" s="2" t="s">
        <v>34160</v>
      </c>
      <c r="J9749" s="3" t="str">
        <f t="shared" si="1"/>
        <v>Unique</v>
      </c>
      <c r="K9749" s="4" t="str">
        <f t="shared" si="2"/>
        <v>No Website</v>
      </c>
      <c r="L9749" s="5" t="str">
        <f t="shared" si="3"/>
        <v>Average</v>
      </c>
      <c r="M9749" s="5" t="str">
        <f t="shared" si="4"/>
        <v>Below 100 Reviews</v>
      </c>
      <c r="N9749" s="6" t="str">
        <f t="shared" si="5"/>
        <v>Low Opportunity</v>
      </c>
    </row>
    <row r="9750">
      <c r="A9750" s="2" t="s">
        <v>7011</v>
      </c>
      <c r="B9750" s="2" t="s">
        <v>154</v>
      </c>
      <c r="C9750" s="2" t="s">
        <v>34161</v>
      </c>
      <c r="D9750" s="2" t="s">
        <v>34162</v>
      </c>
      <c r="E9750" s="2">
        <v>4.1</v>
      </c>
      <c r="F9750" s="2">
        <v>56.0</v>
      </c>
      <c r="H9750" s="2" t="s">
        <v>34163</v>
      </c>
      <c r="I9750" s="2" t="s">
        <v>264</v>
      </c>
      <c r="J9750" s="3" t="str">
        <f t="shared" si="1"/>
        <v>Unique</v>
      </c>
      <c r="K9750" s="4" t="str">
        <f t="shared" si="2"/>
        <v>No Website</v>
      </c>
      <c r="L9750" s="5" t="str">
        <f t="shared" si="3"/>
        <v>Good</v>
      </c>
      <c r="M9750" s="5" t="str">
        <f t="shared" si="4"/>
        <v>Below 100 Reviews</v>
      </c>
      <c r="N9750" s="6" t="str">
        <f t="shared" si="5"/>
        <v>Low Opportunity</v>
      </c>
    </row>
    <row r="9751">
      <c r="A9751" s="2" t="s">
        <v>7011</v>
      </c>
      <c r="B9751" s="2" t="s">
        <v>154</v>
      </c>
      <c r="C9751" s="2" t="s">
        <v>34164</v>
      </c>
      <c r="D9751" s="2" t="s">
        <v>34165</v>
      </c>
      <c r="E9751" s="2">
        <v>4.5</v>
      </c>
      <c r="F9751" s="2">
        <v>898.0</v>
      </c>
      <c r="G9751" s="7" t="s">
        <v>34166</v>
      </c>
      <c r="H9751" s="2" t="s">
        <v>34167</v>
      </c>
      <c r="I9751" s="2" t="s">
        <v>6630</v>
      </c>
      <c r="J9751" s="3" t="str">
        <f t="shared" si="1"/>
        <v>Unique</v>
      </c>
      <c r="K9751" s="9" t="str">
        <f t="shared" si="2"/>
        <v>Official Website</v>
      </c>
      <c r="L9751" s="5" t="str">
        <f t="shared" si="3"/>
        <v>Excellent</v>
      </c>
      <c r="M9751" s="5" t="str">
        <f t="shared" si="4"/>
        <v>500-999 Reviews</v>
      </c>
      <c r="N9751" s="6" t="str">
        <f t="shared" si="5"/>
        <v>Low Opportunity</v>
      </c>
    </row>
    <row r="9752">
      <c r="A9752" s="2" t="s">
        <v>7011</v>
      </c>
      <c r="B9752" s="2" t="s">
        <v>154</v>
      </c>
      <c r="C9752" s="2" t="s">
        <v>34168</v>
      </c>
      <c r="D9752" s="2" t="s">
        <v>34169</v>
      </c>
      <c r="E9752" s="2">
        <v>4.0</v>
      </c>
      <c r="F9752" s="2">
        <v>457.0</v>
      </c>
      <c r="G9752" s="7" t="s">
        <v>34170</v>
      </c>
      <c r="H9752" s="2" t="s">
        <v>34171</v>
      </c>
      <c r="I9752" s="2" t="s">
        <v>264</v>
      </c>
      <c r="J9752" s="3" t="str">
        <f t="shared" si="1"/>
        <v>Unique</v>
      </c>
      <c r="K9752" s="9" t="str">
        <f t="shared" si="2"/>
        <v>Official Website</v>
      </c>
      <c r="L9752" s="5" t="str">
        <f t="shared" si="3"/>
        <v>Good</v>
      </c>
      <c r="M9752" s="5" t="str">
        <f t="shared" si="4"/>
        <v>100-499 Reviews</v>
      </c>
      <c r="N9752" s="6" t="str">
        <f t="shared" si="5"/>
        <v>Low Opportunity</v>
      </c>
    </row>
    <row r="9753">
      <c r="A9753" s="2" t="s">
        <v>7011</v>
      </c>
      <c r="B9753" s="2" t="s">
        <v>154</v>
      </c>
      <c r="C9753" s="2" t="s">
        <v>34172</v>
      </c>
      <c r="D9753" s="2" t="s">
        <v>34173</v>
      </c>
      <c r="E9753" s="2">
        <v>4.5</v>
      </c>
      <c r="F9753" s="2">
        <v>16.0</v>
      </c>
      <c r="G9753" s="7" t="s">
        <v>34174</v>
      </c>
      <c r="H9753" s="2" t="s">
        <v>34175</v>
      </c>
      <c r="I9753" s="2" t="s">
        <v>496</v>
      </c>
      <c r="J9753" s="3" t="str">
        <f t="shared" si="1"/>
        <v>Unique</v>
      </c>
      <c r="K9753" s="9" t="str">
        <f t="shared" si="2"/>
        <v>Official Website</v>
      </c>
      <c r="L9753" s="5" t="str">
        <f t="shared" si="3"/>
        <v>Excellent</v>
      </c>
      <c r="M9753" s="5" t="str">
        <f t="shared" si="4"/>
        <v>Below 100 Reviews</v>
      </c>
      <c r="N9753" s="6" t="str">
        <f t="shared" si="5"/>
        <v>Low Opportunity</v>
      </c>
    </row>
    <row r="9754">
      <c r="A9754" s="2" t="s">
        <v>7011</v>
      </c>
      <c r="B9754" s="2" t="s">
        <v>206</v>
      </c>
      <c r="C9754" s="2" t="s">
        <v>34176</v>
      </c>
      <c r="D9754" s="2" t="s">
        <v>34177</v>
      </c>
      <c r="E9754" s="2">
        <v>5.0</v>
      </c>
      <c r="F9754" s="2">
        <v>33.0</v>
      </c>
      <c r="G9754" s="7" t="s">
        <v>34178</v>
      </c>
      <c r="H9754" s="2" t="s">
        <v>34179</v>
      </c>
      <c r="I9754" s="2" t="s">
        <v>210</v>
      </c>
      <c r="J9754" s="3" t="str">
        <f t="shared" si="1"/>
        <v>Unique</v>
      </c>
      <c r="K9754" s="9" t="str">
        <f t="shared" si="2"/>
        <v>Official Website</v>
      </c>
      <c r="L9754" s="5" t="str">
        <f t="shared" si="3"/>
        <v>Excellent</v>
      </c>
      <c r="M9754" s="5" t="str">
        <f t="shared" si="4"/>
        <v>Below 100 Reviews</v>
      </c>
      <c r="N9754" s="6" t="str">
        <f t="shared" si="5"/>
        <v>Low Opportunity</v>
      </c>
    </row>
    <row r="9755">
      <c r="A9755" s="2" t="s">
        <v>7011</v>
      </c>
      <c r="B9755" s="2" t="s">
        <v>206</v>
      </c>
      <c r="C9755" s="2" t="s">
        <v>34180</v>
      </c>
      <c r="D9755" s="2" t="s">
        <v>34181</v>
      </c>
      <c r="E9755" s="2">
        <v>5.0</v>
      </c>
      <c r="F9755" s="2">
        <v>187.0</v>
      </c>
      <c r="G9755" s="7" t="s">
        <v>34182</v>
      </c>
      <c r="H9755" s="2" t="s">
        <v>34183</v>
      </c>
      <c r="I9755" s="2" t="s">
        <v>34184</v>
      </c>
      <c r="J9755" s="3" t="str">
        <f t="shared" si="1"/>
        <v>Unique</v>
      </c>
      <c r="K9755" s="9" t="str">
        <f t="shared" si="2"/>
        <v>Official Website</v>
      </c>
      <c r="L9755" s="5" t="str">
        <f t="shared" si="3"/>
        <v>Excellent</v>
      </c>
      <c r="M9755" s="5" t="str">
        <f t="shared" si="4"/>
        <v>100-499 Reviews</v>
      </c>
      <c r="N9755" s="6" t="str">
        <f t="shared" si="5"/>
        <v>Low Opportunity</v>
      </c>
    </row>
    <row r="9756">
      <c r="A9756" s="2" t="s">
        <v>7011</v>
      </c>
      <c r="B9756" s="2" t="s">
        <v>206</v>
      </c>
      <c r="C9756" s="2" t="s">
        <v>34185</v>
      </c>
      <c r="D9756" s="2" t="s">
        <v>34186</v>
      </c>
      <c r="E9756" s="2">
        <v>4.7</v>
      </c>
      <c r="F9756" s="2">
        <v>2302.0</v>
      </c>
      <c r="G9756" s="7" t="s">
        <v>34187</v>
      </c>
      <c r="H9756" s="2" t="s">
        <v>34188</v>
      </c>
      <c r="I9756" s="2" t="s">
        <v>34189</v>
      </c>
      <c r="J9756" s="3" t="str">
        <f t="shared" si="1"/>
        <v>Unique</v>
      </c>
      <c r="K9756" s="9" t="str">
        <f t="shared" si="2"/>
        <v>Official Website</v>
      </c>
      <c r="L9756" s="5" t="str">
        <f t="shared" si="3"/>
        <v>Excellent</v>
      </c>
      <c r="M9756" s="5" t="str">
        <f t="shared" si="4"/>
        <v>1000+ Reviews</v>
      </c>
      <c r="N9756" s="6" t="str">
        <f t="shared" si="5"/>
        <v>Low Opportunity</v>
      </c>
    </row>
    <row r="9757">
      <c r="A9757" s="2" t="s">
        <v>7011</v>
      </c>
      <c r="B9757" s="2" t="s">
        <v>206</v>
      </c>
      <c r="C9757" s="2" t="s">
        <v>34190</v>
      </c>
      <c r="D9757" s="2" t="s">
        <v>34191</v>
      </c>
      <c r="E9757" s="2">
        <v>4.7</v>
      </c>
      <c r="F9757" s="2">
        <v>655.0</v>
      </c>
      <c r="G9757" s="7" t="s">
        <v>34192</v>
      </c>
      <c r="H9757" s="2" t="s">
        <v>34193</v>
      </c>
      <c r="I9757" s="2" t="s">
        <v>616</v>
      </c>
      <c r="J9757" s="3" t="str">
        <f t="shared" si="1"/>
        <v>Unique</v>
      </c>
      <c r="K9757" s="9" t="str">
        <f t="shared" si="2"/>
        <v>Official Website</v>
      </c>
      <c r="L9757" s="5" t="str">
        <f t="shared" si="3"/>
        <v>Excellent</v>
      </c>
      <c r="M9757" s="5" t="str">
        <f t="shared" si="4"/>
        <v>500-999 Reviews</v>
      </c>
      <c r="N9757" s="6" t="str">
        <f t="shared" si="5"/>
        <v>Low Opportunity</v>
      </c>
    </row>
    <row r="9758">
      <c r="A9758" s="2" t="s">
        <v>7011</v>
      </c>
      <c r="B9758" s="2" t="s">
        <v>206</v>
      </c>
      <c r="C9758" s="2" t="s">
        <v>34194</v>
      </c>
      <c r="D9758" s="2" t="s">
        <v>34195</v>
      </c>
      <c r="E9758" s="2">
        <v>4.8</v>
      </c>
      <c r="F9758" s="2">
        <v>5387.0</v>
      </c>
      <c r="G9758" s="7" t="s">
        <v>34196</v>
      </c>
      <c r="H9758" s="2" t="s">
        <v>32612</v>
      </c>
      <c r="I9758" s="2" t="s">
        <v>600</v>
      </c>
      <c r="J9758" s="3" t="str">
        <f t="shared" si="1"/>
        <v>Unique</v>
      </c>
      <c r="K9758" s="9" t="str">
        <f t="shared" si="2"/>
        <v>Official Website</v>
      </c>
      <c r="L9758" s="5" t="str">
        <f t="shared" si="3"/>
        <v>Excellent</v>
      </c>
      <c r="M9758" s="5" t="str">
        <f t="shared" si="4"/>
        <v>1000+ Reviews</v>
      </c>
      <c r="N9758" s="6" t="str">
        <f t="shared" si="5"/>
        <v>Low Opportunity</v>
      </c>
    </row>
    <row r="9759">
      <c r="A9759" s="2" t="s">
        <v>7011</v>
      </c>
      <c r="B9759" s="2" t="s">
        <v>206</v>
      </c>
      <c r="C9759" s="2" t="s">
        <v>34197</v>
      </c>
      <c r="D9759" s="2" t="s">
        <v>34198</v>
      </c>
      <c r="E9759" s="2">
        <v>5.0</v>
      </c>
      <c r="F9759" s="2">
        <v>1.0</v>
      </c>
      <c r="G9759" s="7" t="s">
        <v>34199</v>
      </c>
      <c r="H9759" s="2" t="s">
        <v>34200</v>
      </c>
      <c r="I9759" s="2" t="s">
        <v>616</v>
      </c>
      <c r="J9759" s="3" t="str">
        <f t="shared" si="1"/>
        <v>Unique</v>
      </c>
      <c r="K9759" s="9" t="str">
        <f t="shared" si="2"/>
        <v>Official Website</v>
      </c>
      <c r="L9759" s="5" t="str">
        <f t="shared" si="3"/>
        <v>Excellent</v>
      </c>
      <c r="M9759" s="5" t="str">
        <f t="shared" si="4"/>
        <v>Below 100 Reviews</v>
      </c>
      <c r="N9759" s="6" t="str">
        <f t="shared" si="5"/>
        <v>Low Opportunity</v>
      </c>
    </row>
    <row r="9760">
      <c r="A9760" s="2" t="s">
        <v>7011</v>
      </c>
      <c r="B9760" s="2" t="s">
        <v>206</v>
      </c>
      <c r="C9760" s="2" t="s">
        <v>34201</v>
      </c>
      <c r="D9760" s="2" t="s">
        <v>34202</v>
      </c>
      <c r="E9760" s="2">
        <v>4.7</v>
      </c>
      <c r="F9760" s="2">
        <v>3.0</v>
      </c>
      <c r="G9760" s="7" t="s">
        <v>34203</v>
      </c>
      <c r="H9760" s="2" t="s">
        <v>34204</v>
      </c>
      <c r="I9760" s="2" t="s">
        <v>296</v>
      </c>
      <c r="J9760" s="3" t="str">
        <f t="shared" si="1"/>
        <v>Unique</v>
      </c>
      <c r="K9760" s="9" t="str">
        <f t="shared" si="2"/>
        <v>Official Website</v>
      </c>
      <c r="L9760" s="5" t="str">
        <f t="shared" si="3"/>
        <v>Excellent</v>
      </c>
      <c r="M9760" s="5" t="str">
        <f t="shared" si="4"/>
        <v>Below 100 Reviews</v>
      </c>
      <c r="N9760" s="6" t="str">
        <f t="shared" si="5"/>
        <v>Low Opportunity</v>
      </c>
    </row>
    <row r="9761">
      <c r="A9761" s="2" t="s">
        <v>7011</v>
      </c>
      <c r="B9761" s="2" t="s">
        <v>206</v>
      </c>
      <c r="C9761" s="2" t="s">
        <v>34205</v>
      </c>
      <c r="D9761" s="2" t="s">
        <v>34206</v>
      </c>
      <c r="E9761" s="2">
        <v>4.7</v>
      </c>
      <c r="F9761" s="2">
        <v>1714.0</v>
      </c>
      <c r="G9761" s="7" t="s">
        <v>34207</v>
      </c>
      <c r="H9761" s="2" t="s">
        <v>34208</v>
      </c>
      <c r="I9761" s="2" t="s">
        <v>29572</v>
      </c>
      <c r="J9761" s="3" t="str">
        <f t="shared" si="1"/>
        <v>Unique</v>
      </c>
      <c r="K9761" s="9" t="str">
        <f t="shared" si="2"/>
        <v>Official Website</v>
      </c>
      <c r="L9761" s="5" t="str">
        <f t="shared" si="3"/>
        <v>Excellent</v>
      </c>
      <c r="M9761" s="5" t="str">
        <f t="shared" si="4"/>
        <v>1000+ Reviews</v>
      </c>
      <c r="N9761" s="6" t="str">
        <f t="shared" si="5"/>
        <v>Low Opportunity</v>
      </c>
    </row>
    <row r="9762">
      <c r="A9762" s="2" t="s">
        <v>7011</v>
      </c>
      <c r="B9762" s="2" t="s">
        <v>206</v>
      </c>
      <c r="C9762" s="2" t="s">
        <v>34209</v>
      </c>
      <c r="D9762" s="2" t="s">
        <v>34210</v>
      </c>
      <c r="E9762" s="2">
        <v>4.9</v>
      </c>
      <c r="F9762" s="2">
        <v>333.0</v>
      </c>
      <c r="G9762" s="7" t="s">
        <v>34211</v>
      </c>
      <c r="H9762" s="2" t="s">
        <v>34212</v>
      </c>
      <c r="I9762" s="2" t="s">
        <v>14026</v>
      </c>
      <c r="J9762" s="3" t="str">
        <f t="shared" si="1"/>
        <v>Unique</v>
      </c>
      <c r="K9762" s="9" t="str">
        <f t="shared" si="2"/>
        <v>Official Website</v>
      </c>
      <c r="L9762" s="5" t="str">
        <f t="shared" si="3"/>
        <v>Excellent</v>
      </c>
      <c r="M9762" s="5" t="str">
        <f t="shared" si="4"/>
        <v>100-499 Reviews</v>
      </c>
      <c r="N9762" s="6" t="str">
        <f t="shared" si="5"/>
        <v>Low Opportunity</v>
      </c>
    </row>
    <row r="9763">
      <c r="A9763" s="2" t="s">
        <v>7011</v>
      </c>
      <c r="B9763" s="2" t="s">
        <v>206</v>
      </c>
      <c r="C9763" s="2" t="s">
        <v>34213</v>
      </c>
      <c r="D9763" s="2" t="s">
        <v>34214</v>
      </c>
      <c r="E9763" s="2">
        <v>4.5</v>
      </c>
      <c r="F9763" s="2">
        <v>14.0</v>
      </c>
      <c r="G9763" s="7" t="s">
        <v>34215</v>
      </c>
      <c r="H9763" s="2" t="s">
        <v>34216</v>
      </c>
      <c r="I9763" s="2" t="s">
        <v>34217</v>
      </c>
      <c r="J9763" s="3" t="str">
        <f t="shared" si="1"/>
        <v>Unique</v>
      </c>
      <c r="K9763" s="9" t="str">
        <f t="shared" si="2"/>
        <v>Official Website</v>
      </c>
      <c r="L9763" s="5" t="str">
        <f t="shared" si="3"/>
        <v>Excellent</v>
      </c>
      <c r="M9763" s="5" t="str">
        <f t="shared" si="4"/>
        <v>Below 100 Reviews</v>
      </c>
      <c r="N9763" s="6" t="str">
        <f t="shared" si="5"/>
        <v>Low Opportunity</v>
      </c>
    </row>
    <row r="9764">
      <c r="A9764" s="2" t="s">
        <v>7011</v>
      </c>
      <c r="B9764" s="2" t="s">
        <v>206</v>
      </c>
      <c r="C9764" s="2" t="s">
        <v>34218</v>
      </c>
      <c r="D9764" s="2" t="s">
        <v>34219</v>
      </c>
      <c r="E9764" s="2">
        <v>4.4</v>
      </c>
      <c r="F9764" s="2">
        <v>192.0</v>
      </c>
      <c r="G9764" s="7" t="s">
        <v>34220</v>
      </c>
      <c r="H9764" s="2" t="s">
        <v>34221</v>
      </c>
      <c r="I9764" s="2" t="s">
        <v>14026</v>
      </c>
      <c r="J9764" s="3" t="str">
        <f t="shared" si="1"/>
        <v>Unique</v>
      </c>
      <c r="K9764" s="9" t="str">
        <f t="shared" si="2"/>
        <v>Official Website</v>
      </c>
      <c r="L9764" s="5" t="str">
        <f t="shared" si="3"/>
        <v>Good</v>
      </c>
      <c r="M9764" s="5" t="str">
        <f t="shared" si="4"/>
        <v>100-499 Reviews</v>
      </c>
      <c r="N9764" s="6" t="str">
        <f t="shared" si="5"/>
        <v>Low Opportunity</v>
      </c>
    </row>
    <row r="9765">
      <c r="A9765" s="2" t="s">
        <v>7011</v>
      </c>
      <c r="B9765" s="2" t="s">
        <v>206</v>
      </c>
      <c r="C9765" s="2" t="s">
        <v>34222</v>
      </c>
      <c r="D9765" s="2" t="s">
        <v>34223</v>
      </c>
      <c r="E9765" s="2">
        <v>4.9</v>
      </c>
      <c r="F9765" s="2">
        <v>11.0</v>
      </c>
      <c r="G9765" s="7" t="s">
        <v>34224</v>
      </c>
      <c r="H9765" s="2" t="s">
        <v>34225</v>
      </c>
      <c r="I9765" s="2" t="s">
        <v>2702</v>
      </c>
      <c r="J9765" s="3" t="str">
        <f t="shared" si="1"/>
        <v>Unique</v>
      </c>
      <c r="K9765" s="9" t="str">
        <f t="shared" si="2"/>
        <v>Official Website</v>
      </c>
      <c r="L9765" s="5" t="str">
        <f t="shared" si="3"/>
        <v>Excellent</v>
      </c>
      <c r="M9765" s="5" t="str">
        <f t="shared" si="4"/>
        <v>Below 100 Reviews</v>
      </c>
      <c r="N9765" s="6" t="str">
        <f t="shared" si="5"/>
        <v>Low Opportunity</v>
      </c>
    </row>
    <row r="9766">
      <c r="A9766" s="2" t="s">
        <v>7011</v>
      </c>
      <c r="B9766" s="2" t="s">
        <v>206</v>
      </c>
      <c r="C9766" s="2" t="s">
        <v>34226</v>
      </c>
      <c r="D9766" s="2" t="s">
        <v>34227</v>
      </c>
      <c r="E9766" s="2">
        <v>4.9</v>
      </c>
      <c r="F9766" s="2">
        <v>386.0</v>
      </c>
      <c r="G9766" s="7" t="s">
        <v>34228</v>
      </c>
      <c r="H9766" s="2" t="s">
        <v>34229</v>
      </c>
      <c r="I9766" s="2" t="s">
        <v>210</v>
      </c>
      <c r="J9766" s="3" t="str">
        <f t="shared" si="1"/>
        <v>Unique</v>
      </c>
      <c r="K9766" s="9" t="str">
        <f t="shared" si="2"/>
        <v>Official Website</v>
      </c>
      <c r="L9766" s="5" t="str">
        <f t="shared" si="3"/>
        <v>Excellent</v>
      </c>
      <c r="M9766" s="5" t="str">
        <f t="shared" si="4"/>
        <v>100-499 Reviews</v>
      </c>
      <c r="N9766" s="6" t="str">
        <f t="shared" si="5"/>
        <v>Low Opportunity</v>
      </c>
    </row>
    <row r="9767">
      <c r="A9767" s="2" t="s">
        <v>7011</v>
      </c>
      <c r="B9767" s="2" t="s">
        <v>206</v>
      </c>
      <c r="C9767" s="2" t="s">
        <v>34230</v>
      </c>
      <c r="D9767" s="2" t="s">
        <v>34231</v>
      </c>
      <c r="E9767" s="2">
        <v>1.0</v>
      </c>
      <c r="F9767" s="2">
        <v>1.0</v>
      </c>
      <c r="I9767" s="2" t="s">
        <v>210</v>
      </c>
      <c r="J9767" s="3" t="str">
        <f t="shared" si="1"/>
        <v>Unique</v>
      </c>
      <c r="K9767" s="4" t="str">
        <f t="shared" si="2"/>
        <v>No Website</v>
      </c>
      <c r="L9767" s="5" t="str">
        <f t="shared" si="3"/>
        <v>Poor</v>
      </c>
      <c r="M9767" s="5" t="str">
        <f t="shared" si="4"/>
        <v>Below 100 Reviews</v>
      </c>
      <c r="N9767" s="6" t="str">
        <f t="shared" si="5"/>
        <v>Low Opportunity</v>
      </c>
    </row>
    <row r="9768">
      <c r="A9768" s="2" t="s">
        <v>7011</v>
      </c>
      <c r="B9768" s="2" t="s">
        <v>206</v>
      </c>
      <c r="C9768" s="2" t="s">
        <v>34232</v>
      </c>
      <c r="D9768" s="2" t="s">
        <v>34233</v>
      </c>
      <c r="E9768" s="2">
        <v>3.5</v>
      </c>
      <c r="F9768" s="2">
        <v>132.0</v>
      </c>
      <c r="H9768" s="2" t="s">
        <v>34234</v>
      </c>
      <c r="I9768" s="2" t="s">
        <v>616</v>
      </c>
      <c r="J9768" s="3" t="str">
        <f t="shared" si="1"/>
        <v>Unique</v>
      </c>
      <c r="K9768" s="4" t="str">
        <f t="shared" si="2"/>
        <v>No Website</v>
      </c>
      <c r="L9768" s="5" t="str">
        <f t="shared" si="3"/>
        <v>Average</v>
      </c>
      <c r="M9768" s="5" t="str">
        <f t="shared" si="4"/>
        <v>100-499 Reviews</v>
      </c>
      <c r="N9768" s="6" t="str">
        <f t="shared" si="5"/>
        <v>Low Opportunity</v>
      </c>
    </row>
    <row r="9769">
      <c r="A9769" s="2" t="s">
        <v>7011</v>
      </c>
      <c r="B9769" s="2" t="s">
        <v>101</v>
      </c>
      <c r="C9769" s="2" t="s">
        <v>34235</v>
      </c>
      <c r="D9769" s="2" t="s">
        <v>34236</v>
      </c>
      <c r="E9769" s="2">
        <v>4.2</v>
      </c>
      <c r="F9769" s="2">
        <v>121.0</v>
      </c>
      <c r="G9769" s="7" t="s">
        <v>24641</v>
      </c>
      <c r="H9769" s="2" t="s">
        <v>34237</v>
      </c>
      <c r="I9769" s="2" t="s">
        <v>105</v>
      </c>
      <c r="J9769" s="3" t="str">
        <f t="shared" si="1"/>
        <v>Unique</v>
      </c>
      <c r="K9769" s="9" t="str">
        <f t="shared" si="2"/>
        <v>Official Website</v>
      </c>
      <c r="L9769" s="5" t="str">
        <f t="shared" si="3"/>
        <v>Good</v>
      </c>
      <c r="M9769" s="5" t="str">
        <f t="shared" si="4"/>
        <v>100-499 Reviews</v>
      </c>
      <c r="N9769" s="6" t="str">
        <f t="shared" si="5"/>
        <v>Low Opportunity</v>
      </c>
    </row>
    <row r="9770">
      <c r="A9770" s="2" t="s">
        <v>7011</v>
      </c>
      <c r="B9770" s="2" t="s">
        <v>101</v>
      </c>
      <c r="C9770" s="2" t="s">
        <v>34238</v>
      </c>
      <c r="D9770" s="2" t="s">
        <v>34239</v>
      </c>
      <c r="E9770" s="2">
        <v>4.3</v>
      </c>
      <c r="F9770" s="2">
        <v>16.0</v>
      </c>
      <c r="I9770" s="2" t="s">
        <v>105</v>
      </c>
      <c r="J9770" s="3" t="str">
        <f t="shared" si="1"/>
        <v>Unique</v>
      </c>
      <c r="K9770" s="4" t="str">
        <f t="shared" si="2"/>
        <v>No Website</v>
      </c>
      <c r="L9770" s="5" t="str">
        <f t="shared" si="3"/>
        <v>Good</v>
      </c>
      <c r="M9770" s="5" t="str">
        <f t="shared" si="4"/>
        <v>Below 100 Reviews</v>
      </c>
      <c r="N9770" s="6" t="str">
        <f t="shared" si="5"/>
        <v>Low Opportunity</v>
      </c>
    </row>
    <row r="9771">
      <c r="A9771" s="2" t="s">
        <v>581</v>
      </c>
      <c r="B9771" s="2" t="s">
        <v>154</v>
      </c>
      <c r="C9771" s="2" t="s">
        <v>34240</v>
      </c>
      <c r="D9771" s="2" t="s">
        <v>34241</v>
      </c>
      <c r="E9771" s="2">
        <v>4.5</v>
      </c>
      <c r="F9771" s="2">
        <v>22.0</v>
      </c>
      <c r="H9771" s="2" t="s">
        <v>34242</v>
      </c>
      <c r="I9771" s="2" t="s">
        <v>2647</v>
      </c>
      <c r="J9771" s="3" t="str">
        <f t="shared" si="1"/>
        <v>Unique</v>
      </c>
      <c r="K9771" s="4" t="str">
        <f t="shared" si="2"/>
        <v>No Website</v>
      </c>
      <c r="L9771" s="5" t="str">
        <f t="shared" si="3"/>
        <v>Excellent</v>
      </c>
      <c r="M9771" s="5" t="str">
        <f t="shared" si="4"/>
        <v>Below 100 Reviews</v>
      </c>
      <c r="N9771" s="4" t="str">
        <f t="shared" si="5"/>
        <v>High Opportunity</v>
      </c>
    </row>
    <row r="9772">
      <c r="A9772" s="2" t="s">
        <v>20</v>
      </c>
      <c r="B9772" s="2" t="s">
        <v>591</v>
      </c>
      <c r="C9772" s="2" t="s">
        <v>34243</v>
      </c>
      <c r="D9772" s="2" t="s">
        <v>34244</v>
      </c>
      <c r="E9772" s="2">
        <v>4.5</v>
      </c>
      <c r="F9772" s="2">
        <v>21.0</v>
      </c>
      <c r="H9772" s="2" t="s">
        <v>34245</v>
      </c>
      <c r="I9772" s="2" t="s">
        <v>6854</v>
      </c>
      <c r="J9772" s="3" t="str">
        <f t="shared" si="1"/>
        <v>Unique</v>
      </c>
      <c r="K9772" s="4" t="str">
        <f t="shared" si="2"/>
        <v>No Website</v>
      </c>
      <c r="L9772" s="5" t="str">
        <f t="shared" si="3"/>
        <v>Excellent</v>
      </c>
      <c r="M9772" s="5" t="str">
        <f t="shared" si="4"/>
        <v>Below 100 Reviews</v>
      </c>
      <c r="N9772" s="4" t="str">
        <f t="shared" si="5"/>
        <v>High Opportunity</v>
      </c>
    </row>
    <row r="9773">
      <c r="A9773" s="2" t="s">
        <v>7011</v>
      </c>
      <c r="B9773" s="2" t="s">
        <v>345</v>
      </c>
      <c r="C9773" s="2" t="s">
        <v>34246</v>
      </c>
      <c r="D9773" s="2" t="s">
        <v>34247</v>
      </c>
      <c r="E9773" s="2">
        <v>3.8</v>
      </c>
      <c r="F9773" s="2">
        <v>5.0</v>
      </c>
      <c r="H9773" s="2" t="s">
        <v>34248</v>
      </c>
      <c r="I9773" s="2" t="s">
        <v>749</v>
      </c>
      <c r="J9773" s="3" t="str">
        <f t="shared" si="1"/>
        <v>Unique</v>
      </c>
      <c r="K9773" s="4" t="str">
        <f t="shared" si="2"/>
        <v>No Website</v>
      </c>
      <c r="L9773" s="5" t="str">
        <f t="shared" si="3"/>
        <v>Average</v>
      </c>
      <c r="M9773" s="5" t="str">
        <f t="shared" si="4"/>
        <v>Below 100 Reviews</v>
      </c>
      <c r="N9773" s="6" t="str">
        <f t="shared" si="5"/>
        <v>Low Opportunity</v>
      </c>
    </row>
    <row r="9774">
      <c r="A9774" s="2" t="s">
        <v>705</v>
      </c>
      <c r="B9774" s="2" t="s">
        <v>21</v>
      </c>
      <c r="C9774" s="2" t="s">
        <v>34249</v>
      </c>
      <c r="D9774" s="2" t="s">
        <v>34250</v>
      </c>
      <c r="E9774" s="2">
        <v>4.5</v>
      </c>
      <c r="F9774" s="2">
        <v>21.0</v>
      </c>
      <c r="H9774" s="2" t="s">
        <v>34251</v>
      </c>
      <c r="I9774" s="2" t="s">
        <v>1251</v>
      </c>
      <c r="J9774" s="3" t="str">
        <f t="shared" si="1"/>
        <v>Unique</v>
      </c>
      <c r="K9774" s="4" t="str">
        <f t="shared" si="2"/>
        <v>No Website</v>
      </c>
      <c r="L9774" s="5" t="str">
        <f t="shared" si="3"/>
        <v>Excellent</v>
      </c>
      <c r="M9774" s="5" t="str">
        <f t="shared" si="4"/>
        <v>Below 100 Reviews</v>
      </c>
      <c r="N9774" s="4" t="str">
        <f t="shared" si="5"/>
        <v>High Opportunity</v>
      </c>
    </row>
    <row r="9775">
      <c r="A9775" s="2" t="s">
        <v>7011</v>
      </c>
      <c r="B9775" s="2" t="s">
        <v>345</v>
      </c>
      <c r="C9775" s="2" t="s">
        <v>34252</v>
      </c>
      <c r="D9775" s="2" t="s">
        <v>34253</v>
      </c>
      <c r="E9775" s="2">
        <v>4.3</v>
      </c>
      <c r="F9775" s="2">
        <v>8.0</v>
      </c>
      <c r="H9775" s="2" t="s">
        <v>34254</v>
      </c>
      <c r="I9775" s="2" t="s">
        <v>749</v>
      </c>
      <c r="J9775" s="3" t="str">
        <f t="shared" si="1"/>
        <v>Unique</v>
      </c>
      <c r="K9775" s="4" t="str">
        <f t="shared" si="2"/>
        <v>No Website</v>
      </c>
      <c r="L9775" s="5" t="str">
        <f t="shared" si="3"/>
        <v>Good</v>
      </c>
      <c r="M9775" s="5" t="str">
        <f t="shared" si="4"/>
        <v>Below 100 Reviews</v>
      </c>
      <c r="N9775" s="6" t="str">
        <f t="shared" si="5"/>
        <v>Low Opportunity</v>
      </c>
    </row>
    <row r="9776">
      <c r="A9776" s="2" t="s">
        <v>7011</v>
      </c>
      <c r="B9776" s="2" t="s">
        <v>345</v>
      </c>
      <c r="C9776" s="2" t="s">
        <v>34255</v>
      </c>
      <c r="D9776" s="2" t="s">
        <v>34256</v>
      </c>
      <c r="E9776" s="2">
        <v>5.0</v>
      </c>
      <c r="F9776" s="2">
        <v>2.0</v>
      </c>
      <c r="G9776" s="7" t="s">
        <v>34257</v>
      </c>
      <c r="I9776" s="2" t="s">
        <v>34258</v>
      </c>
      <c r="J9776" s="3" t="str">
        <f t="shared" si="1"/>
        <v>Unique</v>
      </c>
      <c r="K9776" s="9" t="str">
        <f t="shared" si="2"/>
        <v>Official Website</v>
      </c>
      <c r="L9776" s="5" t="str">
        <f t="shared" si="3"/>
        <v>Excellent</v>
      </c>
      <c r="M9776" s="5" t="str">
        <f t="shared" si="4"/>
        <v>Below 100 Reviews</v>
      </c>
      <c r="N9776" s="6" t="str">
        <f t="shared" si="5"/>
        <v>Low Opportunity</v>
      </c>
    </row>
    <row r="9777">
      <c r="A9777" s="2" t="s">
        <v>7011</v>
      </c>
      <c r="B9777" s="2" t="s">
        <v>345</v>
      </c>
      <c r="C9777" s="2" t="s">
        <v>34259</v>
      </c>
      <c r="D9777" s="2" t="s">
        <v>34260</v>
      </c>
      <c r="E9777" s="2">
        <v>4.0</v>
      </c>
      <c r="F9777" s="2">
        <v>2.0</v>
      </c>
      <c r="I9777" s="2" t="s">
        <v>749</v>
      </c>
      <c r="J9777" s="3" t="str">
        <f t="shared" si="1"/>
        <v>Unique</v>
      </c>
      <c r="K9777" s="4" t="str">
        <f t="shared" si="2"/>
        <v>No Website</v>
      </c>
      <c r="L9777" s="5" t="str">
        <f t="shared" si="3"/>
        <v>Good</v>
      </c>
      <c r="M9777" s="5" t="str">
        <f t="shared" si="4"/>
        <v>Below 100 Reviews</v>
      </c>
      <c r="N9777" s="6" t="str">
        <f t="shared" si="5"/>
        <v>Low Opportunity</v>
      </c>
    </row>
    <row r="9778">
      <c r="A9778" s="2" t="s">
        <v>7011</v>
      </c>
      <c r="B9778" s="2" t="s">
        <v>345</v>
      </c>
      <c r="C9778" s="2" t="s">
        <v>29327</v>
      </c>
      <c r="D9778" s="2" t="s">
        <v>34261</v>
      </c>
      <c r="E9778" s="2">
        <v>4.0</v>
      </c>
      <c r="F9778" s="2">
        <v>5.0</v>
      </c>
      <c r="H9778" s="2" t="s">
        <v>34262</v>
      </c>
      <c r="I9778" s="2" t="s">
        <v>749</v>
      </c>
      <c r="J9778" s="3" t="str">
        <f t="shared" si="1"/>
        <v>Unique</v>
      </c>
      <c r="K9778" s="4" t="str">
        <f t="shared" si="2"/>
        <v>No Website</v>
      </c>
      <c r="L9778" s="5" t="str">
        <f t="shared" si="3"/>
        <v>Good</v>
      </c>
      <c r="M9778" s="5" t="str">
        <f t="shared" si="4"/>
        <v>Below 100 Reviews</v>
      </c>
      <c r="N9778" s="6" t="str">
        <f t="shared" si="5"/>
        <v>Low Opportunity</v>
      </c>
    </row>
    <row r="9779">
      <c r="A9779" s="2" t="s">
        <v>7011</v>
      </c>
      <c r="B9779" s="2" t="s">
        <v>345</v>
      </c>
      <c r="C9779" s="2" t="s">
        <v>34263</v>
      </c>
      <c r="D9779" s="2" t="s">
        <v>34264</v>
      </c>
      <c r="E9779" s="2">
        <v>2.0</v>
      </c>
      <c r="F9779" s="2">
        <v>1.0</v>
      </c>
      <c r="H9779" s="2" t="s">
        <v>34265</v>
      </c>
      <c r="I9779" s="2" t="s">
        <v>749</v>
      </c>
      <c r="J9779" s="3" t="str">
        <f t="shared" si="1"/>
        <v>Unique</v>
      </c>
      <c r="K9779" s="4" t="str">
        <f t="shared" si="2"/>
        <v>No Website</v>
      </c>
      <c r="L9779" s="5" t="str">
        <f t="shared" si="3"/>
        <v>Poor</v>
      </c>
      <c r="M9779" s="5" t="str">
        <f t="shared" si="4"/>
        <v>Below 100 Reviews</v>
      </c>
      <c r="N9779" s="6" t="str">
        <f t="shared" si="5"/>
        <v>Low Opportunity</v>
      </c>
    </row>
    <row r="9780">
      <c r="A9780" s="2" t="s">
        <v>528</v>
      </c>
      <c r="B9780" s="2" t="s">
        <v>415</v>
      </c>
      <c r="C9780" s="2" t="s">
        <v>34266</v>
      </c>
      <c r="D9780" s="2" t="s">
        <v>34267</v>
      </c>
      <c r="E9780" s="2">
        <v>4.5</v>
      </c>
      <c r="F9780" s="2">
        <v>20.0</v>
      </c>
      <c r="H9780" s="2" t="s">
        <v>34268</v>
      </c>
      <c r="I9780" s="2" t="s">
        <v>10989</v>
      </c>
      <c r="J9780" s="3" t="str">
        <f t="shared" si="1"/>
        <v>Unique</v>
      </c>
      <c r="K9780" s="4" t="str">
        <f t="shared" si="2"/>
        <v>No Website</v>
      </c>
      <c r="L9780" s="5" t="str">
        <f t="shared" si="3"/>
        <v>Excellent</v>
      </c>
      <c r="M9780" s="5" t="str">
        <f t="shared" si="4"/>
        <v>Below 100 Reviews</v>
      </c>
      <c r="N9780" s="4" t="str">
        <f t="shared" si="5"/>
        <v>High Opportunity</v>
      </c>
    </row>
    <row r="9781">
      <c r="A9781" s="2" t="s">
        <v>245</v>
      </c>
      <c r="B9781" s="2" t="s">
        <v>41</v>
      </c>
      <c r="C9781" s="2" t="s">
        <v>34269</v>
      </c>
      <c r="D9781" s="2" t="s">
        <v>34270</v>
      </c>
      <c r="E9781" s="2">
        <v>4.5</v>
      </c>
      <c r="F9781" s="2">
        <v>19.0</v>
      </c>
      <c r="H9781" s="2" t="s">
        <v>34271</v>
      </c>
      <c r="I9781" s="2" t="s">
        <v>89</v>
      </c>
      <c r="J9781" s="3" t="str">
        <f t="shared" si="1"/>
        <v>Unique</v>
      </c>
      <c r="K9781" s="4" t="str">
        <f t="shared" si="2"/>
        <v>No Website</v>
      </c>
      <c r="L9781" s="5" t="str">
        <f t="shared" si="3"/>
        <v>Excellent</v>
      </c>
      <c r="M9781" s="5" t="str">
        <f t="shared" si="4"/>
        <v>Below 100 Reviews</v>
      </c>
      <c r="N9781" s="4" t="str">
        <f t="shared" si="5"/>
        <v>High Opportunity</v>
      </c>
    </row>
    <row r="9782">
      <c r="A9782" s="2" t="s">
        <v>7011</v>
      </c>
      <c r="B9782" s="2" t="s">
        <v>345</v>
      </c>
      <c r="C9782" s="2" t="s">
        <v>34272</v>
      </c>
      <c r="D9782" s="2" t="s">
        <v>34273</v>
      </c>
      <c r="E9782" s="2">
        <v>4.5</v>
      </c>
      <c r="F9782" s="2">
        <v>19.0</v>
      </c>
      <c r="H9782" s="2" t="s">
        <v>34274</v>
      </c>
      <c r="I9782" s="2" t="s">
        <v>749</v>
      </c>
      <c r="J9782" s="3" t="str">
        <f t="shared" si="1"/>
        <v>Unique</v>
      </c>
      <c r="K9782" s="4" t="str">
        <f t="shared" si="2"/>
        <v>No Website</v>
      </c>
      <c r="L9782" s="5" t="str">
        <f t="shared" si="3"/>
        <v>Excellent</v>
      </c>
      <c r="M9782" s="5" t="str">
        <f t="shared" si="4"/>
        <v>Below 100 Reviews</v>
      </c>
      <c r="N9782" s="4" t="str">
        <f t="shared" si="5"/>
        <v>High Opportunity</v>
      </c>
    </row>
    <row r="9783">
      <c r="A9783" s="2" t="s">
        <v>7011</v>
      </c>
      <c r="B9783" s="2" t="s">
        <v>122</v>
      </c>
      <c r="C9783" s="2" t="s">
        <v>34275</v>
      </c>
      <c r="D9783" s="2" t="s">
        <v>34276</v>
      </c>
      <c r="E9783" s="2">
        <v>4.8</v>
      </c>
      <c r="F9783" s="2">
        <v>37.0</v>
      </c>
      <c r="G9783" s="7" t="s">
        <v>34277</v>
      </c>
      <c r="H9783" s="2" t="s">
        <v>34278</v>
      </c>
      <c r="I9783" s="2" t="s">
        <v>126</v>
      </c>
      <c r="J9783" s="3" t="str">
        <f t="shared" si="1"/>
        <v>Unique</v>
      </c>
      <c r="K9783" s="9" t="str">
        <f t="shared" si="2"/>
        <v>Official Website</v>
      </c>
      <c r="L9783" s="5" t="str">
        <f t="shared" si="3"/>
        <v>Excellent</v>
      </c>
      <c r="M9783" s="5" t="str">
        <f t="shared" si="4"/>
        <v>Below 100 Reviews</v>
      </c>
      <c r="N9783" s="6" t="str">
        <f t="shared" si="5"/>
        <v>Low Opportunity</v>
      </c>
    </row>
    <row r="9784">
      <c r="A9784" s="2" t="s">
        <v>7011</v>
      </c>
      <c r="B9784" s="2" t="s">
        <v>122</v>
      </c>
      <c r="C9784" s="2" t="s">
        <v>34279</v>
      </c>
      <c r="D9784" s="2" t="s">
        <v>34280</v>
      </c>
      <c r="E9784" s="2">
        <v>4.6</v>
      </c>
      <c r="F9784" s="2">
        <v>307.0</v>
      </c>
      <c r="G9784" s="7" t="s">
        <v>34277</v>
      </c>
      <c r="I9784" s="2" t="s">
        <v>300</v>
      </c>
      <c r="J9784" s="3" t="str">
        <f t="shared" si="1"/>
        <v>Unique</v>
      </c>
      <c r="K9784" s="9" t="str">
        <f t="shared" si="2"/>
        <v>Official Website</v>
      </c>
      <c r="L9784" s="5" t="str">
        <f t="shared" si="3"/>
        <v>Excellent</v>
      </c>
      <c r="M9784" s="5" t="str">
        <f t="shared" si="4"/>
        <v>100-499 Reviews</v>
      </c>
      <c r="N9784" s="6" t="str">
        <f t="shared" si="5"/>
        <v>Low Opportunity</v>
      </c>
    </row>
    <row r="9785">
      <c r="A9785" s="2" t="s">
        <v>7011</v>
      </c>
      <c r="B9785" s="2" t="s">
        <v>122</v>
      </c>
      <c r="C9785" s="2" t="s">
        <v>34281</v>
      </c>
      <c r="D9785" s="2" t="s">
        <v>34282</v>
      </c>
      <c r="E9785" s="2">
        <v>4.9</v>
      </c>
      <c r="F9785" s="2">
        <v>315.0</v>
      </c>
      <c r="G9785" s="7" t="s">
        <v>34283</v>
      </c>
      <c r="H9785" s="2" t="s">
        <v>34284</v>
      </c>
      <c r="I9785" s="2" t="s">
        <v>28102</v>
      </c>
      <c r="J9785" s="3" t="str">
        <f t="shared" si="1"/>
        <v>Unique</v>
      </c>
      <c r="K9785" s="9" t="str">
        <f t="shared" si="2"/>
        <v>Official Website</v>
      </c>
      <c r="L9785" s="5" t="str">
        <f t="shared" si="3"/>
        <v>Excellent</v>
      </c>
      <c r="M9785" s="5" t="str">
        <f t="shared" si="4"/>
        <v>100-499 Reviews</v>
      </c>
      <c r="N9785" s="6" t="str">
        <f t="shared" si="5"/>
        <v>Low Opportunity</v>
      </c>
    </row>
    <row r="9786">
      <c r="A9786" s="2" t="s">
        <v>7011</v>
      </c>
      <c r="B9786" s="2" t="s">
        <v>122</v>
      </c>
      <c r="C9786" s="2" t="s">
        <v>34285</v>
      </c>
      <c r="D9786" s="2" t="s">
        <v>34286</v>
      </c>
      <c r="E9786" s="2">
        <v>5.0</v>
      </c>
      <c r="F9786" s="2">
        <v>244.0</v>
      </c>
      <c r="G9786" s="7" t="s">
        <v>34287</v>
      </c>
      <c r="H9786" s="2" t="s">
        <v>34288</v>
      </c>
      <c r="I9786" s="2" t="s">
        <v>8023</v>
      </c>
      <c r="J9786" s="3" t="str">
        <f t="shared" si="1"/>
        <v>Unique</v>
      </c>
      <c r="K9786" s="9" t="str">
        <f t="shared" si="2"/>
        <v>Official Website</v>
      </c>
      <c r="L9786" s="5" t="str">
        <f t="shared" si="3"/>
        <v>Excellent</v>
      </c>
      <c r="M9786" s="5" t="str">
        <f t="shared" si="4"/>
        <v>100-499 Reviews</v>
      </c>
      <c r="N9786" s="6" t="str">
        <f t="shared" si="5"/>
        <v>Low Opportunity</v>
      </c>
    </row>
    <row r="9787">
      <c r="A9787" s="2" t="s">
        <v>7011</v>
      </c>
      <c r="B9787" s="2" t="s">
        <v>122</v>
      </c>
      <c r="C9787" s="2" t="s">
        <v>34289</v>
      </c>
      <c r="D9787" s="2" t="s">
        <v>34290</v>
      </c>
      <c r="E9787" s="2">
        <v>4.7</v>
      </c>
      <c r="F9787" s="2">
        <v>1030.0</v>
      </c>
      <c r="G9787" s="7" t="s">
        <v>34291</v>
      </c>
      <c r="H9787" s="2" t="s">
        <v>34292</v>
      </c>
      <c r="I9787" s="2" t="s">
        <v>149</v>
      </c>
      <c r="J9787" s="3" t="str">
        <f t="shared" si="1"/>
        <v>Unique</v>
      </c>
      <c r="K9787" s="9" t="str">
        <f t="shared" si="2"/>
        <v>Official Website</v>
      </c>
      <c r="L9787" s="5" t="str">
        <f t="shared" si="3"/>
        <v>Excellent</v>
      </c>
      <c r="M9787" s="5" t="str">
        <f t="shared" si="4"/>
        <v>1000+ Reviews</v>
      </c>
      <c r="N9787" s="6" t="str">
        <f t="shared" si="5"/>
        <v>Low Opportunity</v>
      </c>
    </row>
    <row r="9788">
      <c r="A9788" s="2" t="s">
        <v>7011</v>
      </c>
      <c r="B9788" s="2" t="s">
        <v>122</v>
      </c>
      <c r="C9788" s="2" t="s">
        <v>34293</v>
      </c>
      <c r="D9788" s="2" t="s">
        <v>34294</v>
      </c>
      <c r="E9788" s="2">
        <v>4.8</v>
      </c>
      <c r="F9788" s="2">
        <v>407.0</v>
      </c>
      <c r="G9788" s="7" t="s">
        <v>34295</v>
      </c>
      <c r="H9788" s="2" t="s">
        <v>34296</v>
      </c>
      <c r="I9788" s="2" t="s">
        <v>14445</v>
      </c>
      <c r="J9788" s="3" t="str">
        <f t="shared" si="1"/>
        <v>Unique</v>
      </c>
      <c r="K9788" s="9" t="str">
        <f t="shared" si="2"/>
        <v>Official Website</v>
      </c>
      <c r="L9788" s="5" t="str">
        <f t="shared" si="3"/>
        <v>Excellent</v>
      </c>
      <c r="M9788" s="5" t="str">
        <f t="shared" si="4"/>
        <v>100-499 Reviews</v>
      </c>
      <c r="N9788" s="6" t="str">
        <f t="shared" si="5"/>
        <v>Low Opportunity</v>
      </c>
    </row>
    <row r="9789">
      <c r="A9789" s="2" t="s">
        <v>7011</v>
      </c>
      <c r="B9789" s="2" t="s">
        <v>122</v>
      </c>
      <c r="C9789" s="2" t="s">
        <v>34297</v>
      </c>
      <c r="D9789" s="2" t="s">
        <v>34298</v>
      </c>
      <c r="E9789" s="2">
        <v>4.7</v>
      </c>
      <c r="F9789" s="2">
        <v>1095.0</v>
      </c>
      <c r="G9789" s="7" t="s">
        <v>34299</v>
      </c>
      <c r="H9789" s="2" t="s">
        <v>34300</v>
      </c>
      <c r="I9789" s="2" t="s">
        <v>149</v>
      </c>
      <c r="J9789" s="3" t="str">
        <f t="shared" si="1"/>
        <v>Unique</v>
      </c>
      <c r="K9789" s="9" t="str">
        <f t="shared" si="2"/>
        <v>Official Website</v>
      </c>
      <c r="L9789" s="5" t="str">
        <f t="shared" si="3"/>
        <v>Excellent</v>
      </c>
      <c r="M9789" s="5" t="str">
        <f t="shared" si="4"/>
        <v>1000+ Reviews</v>
      </c>
      <c r="N9789" s="6" t="str">
        <f t="shared" si="5"/>
        <v>Low Opportunity</v>
      </c>
    </row>
    <row r="9790">
      <c r="A9790" s="2" t="s">
        <v>7011</v>
      </c>
      <c r="B9790" s="2" t="s">
        <v>122</v>
      </c>
      <c r="C9790" s="2" t="s">
        <v>34301</v>
      </c>
      <c r="D9790" s="2" t="s">
        <v>34302</v>
      </c>
      <c r="E9790" s="2">
        <v>4.4</v>
      </c>
      <c r="F9790" s="2">
        <v>16.0</v>
      </c>
      <c r="G9790" s="7" t="s">
        <v>34303</v>
      </c>
      <c r="H9790" s="2" t="s">
        <v>34304</v>
      </c>
      <c r="I9790" s="2" t="s">
        <v>149</v>
      </c>
      <c r="J9790" s="3" t="str">
        <f t="shared" si="1"/>
        <v>Unique</v>
      </c>
      <c r="K9790" s="9" t="str">
        <f t="shared" si="2"/>
        <v>Official Website</v>
      </c>
      <c r="L9790" s="5" t="str">
        <f t="shared" si="3"/>
        <v>Good</v>
      </c>
      <c r="M9790" s="5" t="str">
        <f t="shared" si="4"/>
        <v>Below 100 Reviews</v>
      </c>
      <c r="N9790" s="6" t="str">
        <f t="shared" si="5"/>
        <v>Low Opportunity</v>
      </c>
    </row>
    <row r="9791">
      <c r="A9791" s="2" t="s">
        <v>7011</v>
      </c>
      <c r="B9791" s="2" t="s">
        <v>122</v>
      </c>
      <c r="C9791" s="2" t="s">
        <v>34305</v>
      </c>
      <c r="D9791" s="2" t="s">
        <v>34306</v>
      </c>
      <c r="E9791" s="2">
        <v>4.6</v>
      </c>
      <c r="F9791" s="2">
        <v>72.0</v>
      </c>
      <c r="G9791" s="7" t="s">
        <v>34307</v>
      </c>
      <c r="H9791" s="2" t="s">
        <v>34308</v>
      </c>
      <c r="I9791" s="2" t="s">
        <v>296</v>
      </c>
      <c r="J9791" s="3" t="str">
        <f t="shared" si="1"/>
        <v>Unique</v>
      </c>
      <c r="K9791" s="9" t="str">
        <f t="shared" si="2"/>
        <v>Official Website</v>
      </c>
      <c r="L9791" s="5" t="str">
        <f t="shared" si="3"/>
        <v>Excellent</v>
      </c>
      <c r="M9791" s="5" t="str">
        <f t="shared" si="4"/>
        <v>Below 100 Reviews</v>
      </c>
      <c r="N9791" s="6" t="str">
        <f t="shared" si="5"/>
        <v>Low Opportunity</v>
      </c>
    </row>
    <row r="9792">
      <c r="A9792" s="2" t="s">
        <v>7011</v>
      </c>
      <c r="B9792" s="2" t="s">
        <v>122</v>
      </c>
      <c r="C9792" s="2" t="s">
        <v>34309</v>
      </c>
      <c r="D9792" s="2" t="s">
        <v>34310</v>
      </c>
      <c r="E9792" s="2">
        <v>5.0</v>
      </c>
      <c r="F9792" s="2">
        <v>4.0</v>
      </c>
      <c r="G9792" s="7" t="s">
        <v>34311</v>
      </c>
      <c r="I9792" s="2" t="s">
        <v>149</v>
      </c>
      <c r="J9792" s="3" t="str">
        <f t="shared" si="1"/>
        <v>Unique</v>
      </c>
      <c r="K9792" s="9" t="str">
        <f t="shared" si="2"/>
        <v>Official Website</v>
      </c>
      <c r="L9792" s="5" t="str">
        <f t="shared" si="3"/>
        <v>Excellent</v>
      </c>
      <c r="M9792" s="5" t="str">
        <f t="shared" si="4"/>
        <v>Below 100 Reviews</v>
      </c>
      <c r="N9792" s="6" t="str">
        <f t="shared" si="5"/>
        <v>Low Opportunity</v>
      </c>
    </row>
    <row r="9793">
      <c r="A9793" s="2" t="s">
        <v>7011</v>
      </c>
      <c r="B9793" s="2" t="s">
        <v>122</v>
      </c>
      <c r="C9793" s="2" t="s">
        <v>34312</v>
      </c>
      <c r="D9793" s="2" t="s">
        <v>34313</v>
      </c>
      <c r="E9793" s="2">
        <v>5.0</v>
      </c>
      <c r="F9793" s="2">
        <v>9.0</v>
      </c>
      <c r="G9793" s="7" t="s">
        <v>34314</v>
      </c>
      <c r="H9793" s="2" t="s">
        <v>34315</v>
      </c>
      <c r="I9793" s="2" t="s">
        <v>149</v>
      </c>
      <c r="J9793" s="3" t="str">
        <f t="shared" si="1"/>
        <v>Unique</v>
      </c>
      <c r="K9793" s="9" t="str">
        <f t="shared" si="2"/>
        <v>Official Website</v>
      </c>
      <c r="L9793" s="5" t="str">
        <f t="shared" si="3"/>
        <v>Excellent</v>
      </c>
      <c r="M9793" s="5" t="str">
        <f t="shared" si="4"/>
        <v>Below 100 Reviews</v>
      </c>
      <c r="N9793" s="6" t="str">
        <f t="shared" si="5"/>
        <v>Low Opportunity</v>
      </c>
    </row>
    <row r="9794">
      <c r="A9794" s="2" t="s">
        <v>7011</v>
      </c>
      <c r="B9794" s="2" t="s">
        <v>122</v>
      </c>
      <c r="C9794" s="2" t="s">
        <v>34316</v>
      </c>
      <c r="D9794" s="2" t="s">
        <v>34317</v>
      </c>
      <c r="E9794" s="2">
        <v>4.9</v>
      </c>
      <c r="F9794" s="2">
        <v>94.0</v>
      </c>
      <c r="G9794" s="7" t="s">
        <v>34318</v>
      </c>
      <c r="H9794" s="2" t="s">
        <v>34319</v>
      </c>
      <c r="I9794" s="2" t="s">
        <v>126</v>
      </c>
      <c r="J9794" s="3" t="str">
        <f t="shared" si="1"/>
        <v>Unique</v>
      </c>
      <c r="K9794" s="9" t="str">
        <f t="shared" si="2"/>
        <v>Official Website</v>
      </c>
      <c r="L9794" s="5" t="str">
        <f t="shared" si="3"/>
        <v>Excellent</v>
      </c>
      <c r="M9794" s="5" t="str">
        <f t="shared" si="4"/>
        <v>Below 100 Reviews</v>
      </c>
      <c r="N9794" s="6" t="str">
        <f t="shared" si="5"/>
        <v>Low Opportunity</v>
      </c>
    </row>
    <row r="9795">
      <c r="A9795" s="2" t="s">
        <v>7011</v>
      </c>
      <c r="B9795" s="2" t="s">
        <v>122</v>
      </c>
      <c r="C9795" s="2" t="s">
        <v>34320</v>
      </c>
      <c r="D9795" s="2" t="s">
        <v>34321</v>
      </c>
      <c r="E9795" s="2">
        <v>4.9</v>
      </c>
      <c r="F9795" s="2">
        <v>149.0</v>
      </c>
      <c r="G9795" s="7" t="s">
        <v>34322</v>
      </c>
      <c r="H9795" s="2" t="s">
        <v>34323</v>
      </c>
      <c r="I9795" s="2" t="s">
        <v>1959</v>
      </c>
      <c r="J9795" s="3" t="str">
        <f t="shared" si="1"/>
        <v>Unique</v>
      </c>
      <c r="K9795" s="9" t="str">
        <f t="shared" si="2"/>
        <v>Official Website</v>
      </c>
      <c r="L9795" s="5" t="str">
        <f t="shared" si="3"/>
        <v>Excellent</v>
      </c>
      <c r="M9795" s="5" t="str">
        <f t="shared" si="4"/>
        <v>100-499 Reviews</v>
      </c>
      <c r="N9795" s="6" t="str">
        <f t="shared" si="5"/>
        <v>Low Opportunity</v>
      </c>
    </row>
    <row r="9796">
      <c r="A9796" s="2" t="s">
        <v>7011</v>
      </c>
      <c r="B9796" s="2" t="s">
        <v>122</v>
      </c>
      <c r="C9796" s="2" t="s">
        <v>34324</v>
      </c>
      <c r="D9796" s="2" t="s">
        <v>34325</v>
      </c>
      <c r="E9796" s="2">
        <v>4.7</v>
      </c>
      <c r="F9796" s="2">
        <v>37.0</v>
      </c>
      <c r="G9796" s="7" t="s">
        <v>34326</v>
      </c>
      <c r="H9796" s="2" t="s">
        <v>34327</v>
      </c>
      <c r="I9796" s="2" t="s">
        <v>1047</v>
      </c>
      <c r="J9796" s="3" t="str">
        <f t="shared" si="1"/>
        <v>Unique</v>
      </c>
      <c r="K9796" s="9" t="str">
        <f t="shared" si="2"/>
        <v>Official Website</v>
      </c>
      <c r="L9796" s="5" t="str">
        <f t="shared" si="3"/>
        <v>Excellent</v>
      </c>
      <c r="M9796" s="5" t="str">
        <f t="shared" si="4"/>
        <v>Below 100 Reviews</v>
      </c>
      <c r="N9796" s="6" t="str">
        <f t="shared" si="5"/>
        <v>Low Opportunity</v>
      </c>
    </row>
    <row r="9797">
      <c r="A9797" s="2" t="s">
        <v>7011</v>
      </c>
      <c r="B9797" s="2" t="s">
        <v>122</v>
      </c>
      <c r="C9797" s="2" t="s">
        <v>34328</v>
      </c>
      <c r="D9797" s="2" t="s">
        <v>34329</v>
      </c>
      <c r="E9797" s="2">
        <v>4.6</v>
      </c>
      <c r="F9797" s="2">
        <v>385.0</v>
      </c>
      <c r="G9797" s="7" t="s">
        <v>34330</v>
      </c>
      <c r="H9797" s="2" t="s">
        <v>34331</v>
      </c>
      <c r="I9797" s="2" t="s">
        <v>149</v>
      </c>
      <c r="J9797" s="3" t="str">
        <f t="shared" si="1"/>
        <v>Unique</v>
      </c>
      <c r="K9797" s="9" t="str">
        <f t="shared" si="2"/>
        <v>Official Website</v>
      </c>
      <c r="L9797" s="5" t="str">
        <f t="shared" si="3"/>
        <v>Excellent</v>
      </c>
      <c r="M9797" s="5" t="str">
        <f t="shared" si="4"/>
        <v>100-499 Reviews</v>
      </c>
      <c r="N9797" s="6" t="str">
        <f t="shared" si="5"/>
        <v>Low Opportunity</v>
      </c>
    </row>
    <row r="9798">
      <c r="A9798" s="2" t="s">
        <v>7011</v>
      </c>
      <c r="B9798" s="2" t="s">
        <v>122</v>
      </c>
      <c r="C9798" s="2" t="s">
        <v>34332</v>
      </c>
      <c r="D9798" s="2" t="s">
        <v>34333</v>
      </c>
      <c r="E9798" s="2">
        <v>5.0</v>
      </c>
      <c r="F9798" s="2">
        <v>4.0</v>
      </c>
      <c r="G9798" s="7" t="s">
        <v>34334</v>
      </c>
      <c r="H9798" s="2" t="s">
        <v>34335</v>
      </c>
      <c r="I9798" s="2" t="s">
        <v>1047</v>
      </c>
      <c r="J9798" s="3" t="str">
        <f t="shared" si="1"/>
        <v>Unique</v>
      </c>
      <c r="K9798" s="9" t="str">
        <f t="shared" si="2"/>
        <v>Official Website</v>
      </c>
      <c r="L9798" s="5" t="str">
        <f t="shared" si="3"/>
        <v>Excellent</v>
      </c>
      <c r="M9798" s="5" t="str">
        <f t="shared" si="4"/>
        <v>Below 100 Reviews</v>
      </c>
      <c r="N9798" s="6" t="str">
        <f t="shared" si="5"/>
        <v>Low Opportunity</v>
      </c>
    </row>
    <row r="9799">
      <c r="A9799" s="2" t="s">
        <v>7011</v>
      </c>
      <c r="B9799" s="2" t="s">
        <v>122</v>
      </c>
      <c r="C9799" s="2" t="s">
        <v>34336</v>
      </c>
      <c r="D9799" s="2" t="s">
        <v>34337</v>
      </c>
      <c r="E9799" s="2">
        <v>4.8</v>
      </c>
      <c r="F9799" s="2">
        <v>24.0</v>
      </c>
      <c r="G9799" s="7" t="s">
        <v>34338</v>
      </c>
      <c r="H9799" s="2" t="s">
        <v>34339</v>
      </c>
      <c r="I9799" s="2" t="s">
        <v>1047</v>
      </c>
      <c r="J9799" s="3" t="str">
        <f t="shared" si="1"/>
        <v>Unique</v>
      </c>
      <c r="K9799" s="9" t="str">
        <f t="shared" si="2"/>
        <v>Official Website</v>
      </c>
      <c r="L9799" s="5" t="str">
        <f t="shared" si="3"/>
        <v>Excellent</v>
      </c>
      <c r="M9799" s="5" t="str">
        <f t="shared" si="4"/>
        <v>Below 100 Reviews</v>
      </c>
      <c r="N9799" s="6" t="str">
        <f t="shared" si="5"/>
        <v>Low Opportunity</v>
      </c>
    </row>
    <row r="9800">
      <c r="A9800" s="2" t="s">
        <v>211</v>
      </c>
      <c r="B9800" s="2" t="s">
        <v>351</v>
      </c>
      <c r="C9800" s="2" t="s">
        <v>34340</v>
      </c>
      <c r="D9800" s="2" t="s">
        <v>34341</v>
      </c>
      <c r="E9800" s="2">
        <v>4.5</v>
      </c>
      <c r="F9800" s="2">
        <v>18.0</v>
      </c>
      <c r="H9800" s="2" t="s">
        <v>34342</v>
      </c>
      <c r="I9800" s="2" t="s">
        <v>561</v>
      </c>
      <c r="J9800" s="3" t="str">
        <f t="shared" si="1"/>
        <v>Unique</v>
      </c>
      <c r="K9800" s="4" t="str">
        <f t="shared" si="2"/>
        <v>No Website</v>
      </c>
      <c r="L9800" s="5" t="str">
        <f t="shared" si="3"/>
        <v>Excellent</v>
      </c>
      <c r="M9800" s="5" t="str">
        <f t="shared" si="4"/>
        <v>Below 100 Reviews</v>
      </c>
      <c r="N9800" s="4" t="str">
        <f t="shared" si="5"/>
        <v>High Opportunity</v>
      </c>
    </row>
    <row r="9801">
      <c r="A9801" s="2" t="s">
        <v>7011</v>
      </c>
      <c r="B9801" s="2" t="s">
        <v>351</v>
      </c>
      <c r="C9801" s="2" t="s">
        <v>34343</v>
      </c>
      <c r="D9801" s="2" t="s">
        <v>34344</v>
      </c>
      <c r="E9801" s="2">
        <v>4.8</v>
      </c>
      <c r="F9801" s="2">
        <v>915.0</v>
      </c>
      <c r="G9801" s="7" t="s">
        <v>34345</v>
      </c>
      <c r="H9801" s="2" t="s">
        <v>16735</v>
      </c>
      <c r="I9801" s="2" t="s">
        <v>6473</v>
      </c>
      <c r="J9801" s="3" t="str">
        <f t="shared" si="1"/>
        <v>Unique</v>
      </c>
      <c r="K9801" s="9" t="str">
        <f t="shared" si="2"/>
        <v>Official Website</v>
      </c>
      <c r="L9801" s="5" t="str">
        <f t="shared" si="3"/>
        <v>Excellent</v>
      </c>
      <c r="M9801" s="5" t="str">
        <f t="shared" si="4"/>
        <v>500-999 Reviews</v>
      </c>
      <c r="N9801" s="6" t="str">
        <f t="shared" si="5"/>
        <v>Low Opportunity</v>
      </c>
    </row>
    <row r="9802">
      <c r="A9802" s="2" t="s">
        <v>7011</v>
      </c>
      <c r="B9802" s="2" t="s">
        <v>351</v>
      </c>
      <c r="C9802" s="2" t="s">
        <v>34346</v>
      </c>
      <c r="D9802" s="2" t="s">
        <v>34347</v>
      </c>
      <c r="E9802" s="2">
        <v>4.6</v>
      </c>
      <c r="F9802" s="2">
        <v>51.0</v>
      </c>
      <c r="G9802" s="7" t="s">
        <v>34348</v>
      </c>
      <c r="H9802" s="2" t="s">
        <v>34349</v>
      </c>
      <c r="I9802" s="2" t="s">
        <v>34350</v>
      </c>
      <c r="J9802" s="3" t="str">
        <f t="shared" si="1"/>
        <v>Unique</v>
      </c>
      <c r="K9802" s="6" t="str">
        <f t="shared" si="2"/>
        <v>Social Media</v>
      </c>
      <c r="L9802" s="5" t="str">
        <f t="shared" si="3"/>
        <v>Excellent</v>
      </c>
      <c r="M9802" s="5" t="str">
        <f t="shared" si="4"/>
        <v>Below 100 Reviews</v>
      </c>
      <c r="N9802" s="8" t="str">
        <f t="shared" si="5"/>
        <v>Medium Opportunity</v>
      </c>
    </row>
    <row r="9803">
      <c r="A9803" s="2" t="s">
        <v>7011</v>
      </c>
      <c r="B9803" s="2" t="s">
        <v>351</v>
      </c>
      <c r="C9803" s="2" t="s">
        <v>34351</v>
      </c>
      <c r="D9803" s="2" t="s">
        <v>34352</v>
      </c>
      <c r="E9803" s="2">
        <v>3.9</v>
      </c>
      <c r="F9803" s="2">
        <v>12.0</v>
      </c>
      <c r="H9803" s="2" t="s">
        <v>34353</v>
      </c>
      <c r="I9803" s="2" t="s">
        <v>561</v>
      </c>
      <c r="J9803" s="3" t="str">
        <f t="shared" si="1"/>
        <v>Unique</v>
      </c>
      <c r="K9803" s="4" t="str">
        <f t="shared" si="2"/>
        <v>No Website</v>
      </c>
      <c r="L9803" s="5" t="str">
        <f t="shared" si="3"/>
        <v>Average</v>
      </c>
      <c r="M9803" s="5" t="str">
        <f t="shared" si="4"/>
        <v>Below 100 Reviews</v>
      </c>
      <c r="N9803" s="6" t="str">
        <f t="shared" si="5"/>
        <v>Low Opportunity</v>
      </c>
    </row>
    <row r="9804">
      <c r="A9804" s="2" t="s">
        <v>7011</v>
      </c>
      <c r="B9804" s="2" t="s">
        <v>351</v>
      </c>
      <c r="C9804" s="2" t="s">
        <v>34354</v>
      </c>
      <c r="D9804" s="2" t="s">
        <v>34355</v>
      </c>
      <c r="E9804" s="2">
        <v>5.0</v>
      </c>
      <c r="F9804" s="2">
        <v>1.0</v>
      </c>
      <c r="G9804" s="7" t="s">
        <v>34356</v>
      </c>
      <c r="H9804" s="2" t="s">
        <v>34357</v>
      </c>
      <c r="I9804" s="2" t="s">
        <v>905</v>
      </c>
      <c r="J9804" s="3" t="str">
        <f t="shared" si="1"/>
        <v>Unique</v>
      </c>
      <c r="K9804" s="9" t="str">
        <f t="shared" si="2"/>
        <v>Official Website</v>
      </c>
      <c r="L9804" s="5" t="str">
        <f t="shared" si="3"/>
        <v>Excellent</v>
      </c>
      <c r="M9804" s="5" t="str">
        <f t="shared" si="4"/>
        <v>Below 100 Reviews</v>
      </c>
      <c r="N9804" s="6" t="str">
        <f t="shared" si="5"/>
        <v>Low Opportunity</v>
      </c>
    </row>
    <row r="9805">
      <c r="A9805" s="2" t="s">
        <v>7011</v>
      </c>
      <c r="B9805" s="2" t="s">
        <v>15</v>
      </c>
      <c r="C9805" s="2" t="s">
        <v>34358</v>
      </c>
      <c r="D9805" s="2" t="s">
        <v>34359</v>
      </c>
      <c r="E9805" s="2">
        <v>4.9</v>
      </c>
      <c r="F9805" s="2">
        <v>1806.0</v>
      </c>
      <c r="G9805" s="7" t="s">
        <v>34360</v>
      </c>
      <c r="H9805" s="2" t="s">
        <v>34361</v>
      </c>
      <c r="I9805" s="2" t="s">
        <v>296</v>
      </c>
      <c r="J9805" s="3" t="str">
        <f t="shared" si="1"/>
        <v>Unique</v>
      </c>
      <c r="K9805" s="9" t="str">
        <f t="shared" si="2"/>
        <v>Official Website</v>
      </c>
      <c r="L9805" s="5" t="str">
        <f t="shared" si="3"/>
        <v>Excellent</v>
      </c>
      <c r="M9805" s="5" t="str">
        <f t="shared" si="4"/>
        <v>1000+ Reviews</v>
      </c>
      <c r="N9805" s="6" t="str">
        <f t="shared" si="5"/>
        <v>Low Opportunity</v>
      </c>
    </row>
    <row r="9806">
      <c r="A9806" s="2" t="s">
        <v>7011</v>
      </c>
      <c r="B9806" s="2" t="s">
        <v>15</v>
      </c>
      <c r="C9806" s="2" t="s">
        <v>34362</v>
      </c>
      <c r="D9806" s="2" t="s">
        <v>34363</v>
      </c>
      <c r="E9806" s="2">
        <v>4.9</v>
      </c>
      <c r="F9806" s="2">
        <v>415.0</v>
      </c>
      <c r="G9806" s="7" t="s">
        <v>34364</v>
      </c>
      <c r="H9806" s="2" t="s">
        <v>34365</v>
      </c>
      <c r="I9806" s="2" t="s">
        <v>296</v>
      </c>
      <c r="J9806" s="3" t="str">
        <f t="shared" si="1"/>
        <v>Unique</v>
      </c>
      <c r="K9806" s="9" t="str">
        <f t="shared" si="2"/>
        <v>Official Website</v>
      </c>
      <c r="L9806" s="5" t="str">
        <f t="shared" si="3"/>
        <v>Excellent</v>
      </c>
      <c r="M9806" s="5" t="str">
        <f t="shared" si="4"/>
        <v>100-499 Reviews</v>
      </c>
      <c r="N9806" s="6" t="str">
        <f t="shared" si="5"/>
        <v>Low Opportunity</v>
      </c>
    </row>
    <row r="9807">
      <c r="A9807" s="2" t="s">
        <v>7011</v>
      </c>
      <c r="B9807" s="2" t="s">
        <v>15</v>
      </c>
      <c r="C9807" s="2" t="s">
        <v>34366</v>
      </c>
      <c r="D9807" s="2" t="s">
        <v>34367</v>
      </c>
      <c r="E9807" s="2">
        <v>4.9</v>
      </c>
      <c r="F9807" s="2">
        <v>345.0</v>
      </c>
      <c r="G9807" s="7" t="s">
        <v>951</v>
      </c>
      <c r="H9807" s="2" t="s">
        <v>34368</v>
      </c>
      <c r="I9807" s="2" t="s">
        <v>80</v>
      </c>
      <c r="J9807" s="3" t="str">
        <f t="shared" si="1"/>
        <v>Unique</v>
      </c>
      <c r="K9807" s="9" t="str">
        <f t="shared" si="2"/>
        <v>Official Website</v>
      </c>
      <c r="L9807" s="5" t="str">
        <f t="shared" si="3"/>
        <v>Excellent</v>
      </c>
      <c r="M9807" s="5" t="str">
        <f t="shared" si="4"/>
        <v>100-499 Reviews</v>
      </c>
      <c r="N9807" s="6" t="str">
        <f t="shared" si="5"/>
        <v>Low Opportunity</v>
      </c>
    </row>
    <row r="9808">
      <c r="A9808" s="2" t="s">
        <v>7011</v>
      </c>
      <c r="B9808" s="2" t="s">
        <v>15</v>
      </c>
      <c r="C9808" s="2" t="s">
        <v>20351</v>
      </c>
      <c r="D9808" s="2" t="s">
        <v>34369</v>
      </c>
      <c r="E9808" s="2">
        <v>3.2</v>
      </c>
      <c r="F9808" s="2">
        <v>57.0</v>
      </c>
      <c r="H9808" s="2" t="s">
        <v>34370</v>
      </c>
      <c r="I9808" s="2" t="s">
        <v>162</v>
      </c>
      <c r="J9808" s="3" t="str">
        <f t="shared" si="1"/>
        <v>Unique</v>
      </c>
      <c r="K9808" s="4" t="str">
        <f t="shared" si="2"/>
        <v>No Website</v>
      </c>
      <c r="L9808" s="5" t="str">
        <f t="shared" si="3"/>
        <v>Average</v>
      </c>
      <c r="M9808" s="5" t="str">
        <f t="shared" si="4"/>
        <v>Below 100 Reviews</v>
      </c>
      <c r="N9808" s="6" t="str">
        <f t="shared" si="5"/>
        <v>Low Opportunity</v>
      </c>
    </row>
    <row r="9809">
      <c r="A9809" s="2" t="s">
        <v>265</v>
      </c>
      <c r="B9809" s="2" t="s">
        <v>415</v>
      </c>
      <c r="C9809" s="2" t="s">
        <v>34371</v>
      </c>
      <c r="D9809" s="2" t="s">
        <v>34372</v>
      </c>
      <c r="E9809" s="2">
        <v>4.5</v>
      </c>
      <c r="F9809" s="2">
        <v>18.0</v>
      </c>
      <c r="I9809" s="2" t="s">
        <v>28962</v>
      </c>
      <c r="J9809" s="3" t="str">
        <f t="shared" si="1"/>
        <v>Unique</v>
      </c>
      <c r="K9809" s="4" t="str">
        <f t="shared" si="2"/>
        <v>No Website</v>
      </c>
      <c r="L9809" s="5" t="str">
        <f t="shared" si="3"/>
        <v>Excellent</v>
      </c>
      <c r="M9809" s="5" t="str">
        <f t="shared" si="4"/>
        <v>Below 100 Reviews</v>
      </c>
      <c r="N9809" s="4" t="str">
        <f t="shared" si="5"/>
        <v>High Opportunity</v>
      </c>
    </row>
    <row r="9810">
      <c r="A9810" s="2" t="s">
        <v>7011</v>
      </c>
      <c r="B9810" s="2" t="s">
        <v>15</v>
      </c>
      <c r="C9810" s="2" t="s">
        <v>34373</v>
      </c>
      <c r="D9810" s="2" t="s">
        <v>34374</v>
      </c>
      <c r="E9810" s="2">
        <v>4.3</v>
      </c>
      <c r="F9810" s="2">
        <v>12.0</v>
      </c>
      <c r="I9810" s="2" t="s">
        <v>162</v>
      </c>
      <c r="J9810" s="3" t="str">
        <f t="shared" si="1"/>
        <v>Unique</v>
      </c>
      <c r="K9810" s="4" t="str">
        <f t="shared" si="2"/>
        <v>No Website</v>
      </c>
      <c r="L9810" s="5" t="str">
        <f t="shared" si="3"/>
        <v>Good</v>
      </c>
      <c r="M9810" s="5" t="str">
        <f t="shared" si="4"/>
        <v>Below 100 Reviews</v>
      </c>
      <c r="N9810" s="6" t="str">
        <f t="shared" si="5"/>
        <v>Low Opportunity</v>
      </c>
    </row>
    <row r="9811">
      <c r="A9811" s="2" t="s">
        <v>7011</v>
      </c>
      <c r="B9811" s="2" t="s">
        <v>15</v>
      </c>
      <c r="C9811" s="2" t="s">
        <v>159</v>
      </c>
      <c r="D9811" s="2" t="s">
        <v>34375</v>
      </c>
      <c r="E9811" s="2">
        <v>5.0</v>
      </c>
      <c r="F9811" s="2">
        <v>1526.0</v>
      </c>
      <c r="G9811" s="7" t="s">
        <v>34376</v>
      </c>
      <c r="H9811" s="2" t="s">
        <v>34377</v>
      </c>
      <c r="I9811" s="2" t="s">
        <v>162</v>
      </c>
      <c r="J9811" s="3" t="str">
        <f t="shared" si="1"/>
        <v>Unique</v>
      </c>
      <c r="K9811" s="9" t="str">
        <f t="shared" si="2"/>
        <v>Official Website</v>
      </c>
      <c r="L9811" s="5" t="str">
        <f t="shared" si="3"/>
        <v>Excellent</v>
      </c>
      <c r="M9811" s="5" t="str">
        <f t="shared" si="4"/>
        <v>1000+ Reviews</v>
      </c>
      <c r="N9811" s="6" t="str">
        <f t="shared" si="5"/>
        <v>Low Opportunity</v>
      </c>
    </row>
    <row r="9812">
      <c r="A9812" s="2" t="s">
        <v>581</v>
      </c>
      <c r="B9812" s="2" t="s">
        <v>181</v>
      </c>
      <c r="C9812" s="2" t="s">
        <v>34378</v>
      </c>
      <c r="D9812" s="2" t="s">
        <v>34379</v>
      </c>
      <c r="E9812" s="2">
        <v>4.5</v>
      </c>
      <c r="F9812" s="2">
        <v>18.0</v>
      </c>
      <c r="H9812" s="2" t="s">
        <v>34380</v>
      </c>
      <c r="I9812" s="2" t="s">
        <v>205</v>
      </c>
      <c r="J9812" s="3" t="str">
        <f t="shared" si="1"/>
        <v>Unique</v>
      </c>
      <c r="K9812" s="4" t="str">
        <f t="shared" si="2"/>
        <v>No Website</v>
      </c>
      <c r="L9812" s="5" t="str">
        <f t="shared" si="3"/>
        <v>Excellent</v>
      </c>
      <c r="M9812" s="5" t="str">
        <f t="shared" si="4"/>
        <v>Below 100 Reviews</v>
      </c>
      <c r="N9812" s="4" t="str">
        <f t="shared" si="5"/>
        <v>High Opportunity</v>
      </c>
    </row>
    <row r="9813">
      <c r="A9813" s="2" t="s">
        <v>153</v>
      </c>
      <c r="B9813" s="2" t="s">
        <v>415</v>
      </c>
      <c r="C9813" s="2" t="s">
        <v>34381</v>
      </c>
      <c r="D9813" s="2" t="s">
        <v>34382</v>
      </c>
      <c r="E9813" s="2">
        <v>4.5</v>
      </c>
      <c r="F9813" s="2">
        <v>18.0</v>
      </c>
      <c r="H9813" s="2" t="s">
        <v>34383</v>
      </c>
      <c r="I9813" s="2" t="s">
        <v>437</v>
      </c>
      <c r="J9813" s="3" t="str">
        <f t="shared" si="1"/>
        <v>Unique</v>
      </c>
      <c r="K9813" s="4" t="str">
        <f t="shared" si="2"/>
        <v>No Website</v>
      </c>
      <c r="L9813" s="5" t="str">
        <f t="shared" si="3"/>
        <v>Excellent</v>
      </c>
      <c r="M9813" s="5" t="str">
        <f t="shared" si="4"/>
        <v>Below 100 Reviews</v>
      </c>
      <c r="N9813" s="4" t="str">
        <f t="shared" si="5"/>
        <v>High Opportunity</v>
      </c>
    </row>
    <row r="9814">
      <c r="A9814" s="2" t="s">
        <v>7011</v>
      </c>
      <c r="B9814" s="2" t="s">
        <v>15</v>
      </c>
      <c r="C9814" s="2" t="s">
        <v>34384</v>
      </c>
      <c r="D9814" s="2" t="s">
        <v>34385</v>
      </c>
      <c r="E9814" s="2">
        <v>4.1</v>
      </c>
      <c r="F9814" s="2">
        <v>221.0</v>
      </c>
      <c r="G9814" s="7" t="s">
        <v>34386</v>
      </c>
      <c r="H9814" s="2" t="s">
        <v>34387</v>
      </c>
      <c r="I9814" s="2" t="s">
        <v>80</v>
      </c>
      <c r="J9814" s="3" t="str">
        <f t="shared" si="1"/>
        <v>Unique</v>
      </c>
      <c r="K9814" s="9" t="str">
        <f t="shared" si="2"/>
        <v>Official Website</v>
      </c>
      <c r="L9814" s="5" t="str">
        <f t="shared" si="3"/>
        <v>Good</v>
      </c>
      <c r="M9814" s="5" t="str">
        <f t="shared" si="4"/>
        <v>100-499 Reviews</v>
      </c>
      <c r="N9814" s="6" t="str">
        <f t="shared" si="5"/>
        <v>Low Opportunity</v>
      </c>
    </row>
    <row r="9815">
      <c r="A9815" s="2" t="s">
        <v>350</v>
      </c>
      <c r="B9815" s="2" t="s">
        <v>591</v>
      </c>
      <c r="C9815" s="2" t="s">
        <v>34388</v>
      </c>
      <c r="D9815" s="2" t="s">
        <v>34389</v>
      </c>
      <c r="E9815" s="2">
        <v>4.5</v>
      </c>
      <c r="F9815" s="2">
        <v>18.0</v>
      </c>
      <c r="H9815" s="2" t="s">
        <v>34390</v>
      </c>
      <c r="I9815" s="2" t="s">
        <v>595</v>
      </c>
      <c r="J9815" s="3" t="str">
        <f t="shared" si="1"/>
        <v>Unique</v>
      </c>
      <c r="K9815" s="4" t="str">
        <f t="shared" si="2"/>
        <v>No Website</v>
      </c>
      <c r="L9815" s="5" t="str">
        <f t="shared" si="3"/>
        <v>Excellent</v>
      </c>
      <c r="M9815" s="5" t="str">
        <f t="shared" si="4"/>
        <v>Below 100 Reviews</v>
      </c>
      <c r="N9815" s="4" t="str">
        <f t="shared" si="5"/>
        <v>High Opportunity</v>
      </c>
    </row>
    <row r="9816">
      <c r="A9816" s="2" t="s">
        <v>7011</v>
      </c>
      <c r="B9816" s="2" t="s">
        <v>15</v>
      </c>
      <c r="C9816" s="2" t="s">
        <v>34391</v>
      </c>
      <c r="D9816" s="2" t="s">
        <v>34392</v>
      </c>
      <c r="E9816" s="2">
        <v>4.6</v>
      </c>
      <c r="F9816" s="2">
        <v>18.0</v>
      </c>
      <c r="G9816" s="7" t="s">
        <v>34393</v>
      </c>
      <c r="H9816" s="2" t="s">
        <v>34394</v>
      </c>
      <c r="I9816" s="2" t="s">
        <v>29320</v>
      </c>
      <c r="J9816" s="3" t="str">
        <f t="shared" si="1"/>
        <v>Unique</v>
      </c>
      <c r="K9816" s="9" t="str">
        <f t="shared" si="2"/>
        <v>Official Website</v>
      </c>
      <c r="L9816" s="5" t="str">
        <f t="shared" si="3"/>
        <v>Excellent</v>
      </c>
      <c r="M9816" s="5" t="str">
        <f t="shared" si="4"/>
        <v>Below 100 Reviews</v>
      </c>
      <c r="N9816" s="6" t="str">
        <f t="shared" si="5"/>
        <v>Low Opportunity</v>
      </c>
    </row>
    <row r="9817">
      <c r="A9817" s="2" t="s">
        <v>7011</v>
      </c>
      <c r="B9817" s="2" t="s">
        <v>15</v>
      </c>
      <c r="C9817" s="2" t="s">
        <v>34395</v>
      </c>
      <c r="D9817" s="2" t="s">
        <v>34396</v>
      </c>
      <c r="E9817" s="2">
        <v>4.3</v>
      </c>
      <c r="F9817" s="2">
        <v>62.0</v>
      </c>
      <c r="G9817" s="7" t="s">
        <v>34397</v>
      </c>
      <c r="H9817" s="2" t="s">
        <v>34398</v>
      </c>
      <c r="I9817" s="2" t="s">
        <v>162</v>
      </c>
      <c r="J9817" s="3" t="str">
        <f t="shared" si="1"/>
        <v>Unique</v>
      </c>
      <c r="K9817" s="9" t="str">
        <f t="shared" si="2"/>
        <v>Official Website</v>
      </c>
      <c r="L9817" s="5" t="str">
        <f t="shared" si="3"/>
        <v>Good</v>
      </c>
      <c r="M9817" s="5" t="str">
        <f t="shared" si="4"/>
        <v>Below 100 Reviews</v>
      </c>
      <c r="N9817" s="6" t="str">
        <f t="shared" si="5"/>
        <v>Low Opportunity</v>
      </c>
    </row>
    <row r="9818">
      <c r="A9818" s="2" t="s">
        <v>7011</v>
      </c>
      <c r="B9818" s="2" t="s">
        <v>15</v>
      </c>
      <c r="C9818" s="2" t="s">
        <v>34399</v>
      </c>
      <c r="D9818" s="2" t="s">
        <v>34400</v>
      </c>
      <c r="E9818" s="2">
        <v>4.7</v>
      </c>
      <c r="F9818" s="2">
        <v>153.0</v>
      </c>
      <c r="G9818" s="7" t="s">
        <v>34401</v>
      </c>
      <c r="H9818" s="2" t="s">
        <v>34402</v>
      </c>
      <c r="I9818" s="2" t="s">
        <v>296</v>
      </c>
      <c r="J9818" s="3" t="str">
        <f t="shared" si="1"/>
        <v>Unique</v>
      </c>
      <c r="K9818" s="9" t="str">
        <f t="shared" si="2"/>
        <v>Official Website</v>
      </c>
      <c r="L9818" s="5" t="str">
        <f t="shared" si="3"/>
        <v>Excellent</v>
      </c>
      <c r="M9818" s="5" t="str">
        <f t="shared" si="4"/>
        <v>100-499 Reviews</v>
      </c>
      <c r="N9818" s="6" t="str">
        <f t="shared" si="5"/>
        <v>Low Opportunity</v>
      </c>
    </row>
    <row r="9819">
      <c r="A9819" s="2" t="s">
        <v>7011</v>
      </c>
      <c r="B9819" s="2" t="s">
        <v>15</v>
      </c>
      <c r="C9819" s="2" t="s">
        <v>34403</v>
      </c>
      <c r="D9819" s="2" t="s">
        <v>34404</v>
      </c>
      <c r="E9819" s="2">
        <v>4.8</v>
      </c>
      <c r="F9819" s="2">
        <v>63.0</v>
      </c>
      <c r="G9819" s="7" t="s">
        <v>34405</v>
      </c>
      <c r="H9819" s="2" t="s">
        <v>34406</v>
      </c>
      <c r="I9819" s="2" t="s">
        <v>496</v>
      </c>
      <c r="J9819" s="3" t="str">
        <f t="shared" si="1"/>
        <v>Unique</v>
      </c>
      <c r="K9819" s="6" t="str">
        <f t="shared" si="2"/>
        <v>Social Media</v>
      </c>
      <c r="L9819" s="5" t="str">
        <f t="shared" si="3"/>
        <v>Excellent</v>
      </c>
      <c r="M9819" s="5" t="str">
        <f t="shared" si="4"/>
        <v>Below 100 Reviews</v>
      </c>
      <c r="N9819" s="8" t="str">
        <f t="shared" si="5"/>
        <v>Medium Opportunity</v>
      </c>
    </row>
    <row r="9820">
      <c r="A9820" s="2" t="s">
        <v>7011</v>
      </c>
      <c r="B9820" s="2" t="s">
        <v>113</v>
      </c>
      <c r="C9820" s="2" t="s">
        <v>34407</v>
      </c>
      <c r="D9820" s="2" t="s">
        <v>34408</v>
      </c>
      <c r="E9820" s="2">
        <v>4.0</v>
      </c>
      <c r="F9820" s="2">
        <v>5.0</v>
      </c>
      <c r="H9820" s="2" t="s">
        <v>34409</v>
      </c>
      <c r="I9820" s="2" t="s">
        <v>3045</v>
      </c>
      <c r="J9820" s="3" t="str">
        <f t="shared" si="1"/>
        <v>Unique</v>
      </c>
      <c r="K9820" s="4" t="str">
        <f t="shared" si="2"/>
        <v>No Website</v>
      </c>
      <c r="L9820" s="5" t="str">
        <f t="shared" si="3"/>
        <v>Good</v>
      </c>
      <c r="M9820" s="5" t="str">
        <f t="shared" si="4"/>
        <v>Below 100 Reviews</v>
      </c>
      <c r="N9820" s="6" t="str">
        <f t="shared" si="5"/>
        <v>Low Opportunity</v>
      </c>
    </row>
    <row r="9821">
      <c r="A9821" s="2" t="s">
        <v>7011</v>
      </c>
      <c r="B9821" s="2" t="s">
        <v>113</v>
      </c>
      <c r="C9821" s="2" t="s">
        <v>25659</v>
      </c>
      <c r="D9821" s="2" t="s">
        <v>34410</v>
      </c>
      <c r="E9821" s="2">
        <v>4.3</v>
      </c>
      <c r="F9821" s="2">
        <v>619.0</v>
      </c>
      <c r="H9821" s="2" t="s">
        <v>34411</v>
      </c>
      <c r="I9821" s="2" t="s">
        <v>117</v>
      </c>
      <c r="J9821" s="3" t="str">
        <f t="shared" si="1"/>
        <v>Unique</v>
      </c>
      <c r="K9821" s="4" t="str">
        <f t="shared" si="2"/>
        <v>No Website</v>
      </c>
      <c r="L9821" s="5" t="str">
        <f t="shared" si="3"/>
        <v>Good</v>
      </c>
      <c r="M9821" s="5" t="str">
        <f t="shared" si="4"/>
        <v>500-999 Reviews</v>
      </c>
      <c r="N9821" s="6" t="str">
        <f t="shared" si="5"/>
        <v>Low Opportunity</v>
      </c>
    </row>
    <row r="9822">
      <c r="A9822" s="2" t="s">
        <v>7011</v>
      </c>
      <c r="B9822" s="2" t="s">
        <v>113</v>
      </c>
      <c r="C9822" s="2" t="s">
        <v>34412</v>
      </c>
      <c r="D9822" s="2" t="s">
        <v>34413</v>
      </c>
      <c r="G9822" s="7" t="s">
        <v>34414</v>
      </c>
      <c r="H9822" s="2" t="s">
        <v>34415</v>
      </c>
      <c r="I9822" s="2" t="s">
        <v>117</v>
      </c>
      <c r="J9822" s="3" t="str">
        <f t="shared" si="1"/>
        <v>Unique</v>
      </c>
      <c r="K9822" s="9" t="str">
        <f t="shared" si="2"/>
        <v>Official Website</v>
      </c>
      <c r="L9822" s="5" t="str">
        <f t="shared" si="3"/>
        <v>Poor</v>
      </c>
      <c r="M9822" s="5" t="str">
        <f t="shared" si="4"/>
        <v>Below 100 Reviews</v>
      </c>
      <c r="N9822" s="6" t="str">
        <f t="shared" si="5"/>
        <v>Low Opportunity</v>
      </c>
    </row>
    <row r="9823">
      <c r="A9823" s="2" t="s">
        <v>7011</v>
      </c>
      <c r="B9823" s="2" t="s">
        <v>113</v>
      </c>
      <c r="C9823" s="2" t="s">
        <v>34416</v>
      </c>
      <c r="D9823" s="2" t="s">
        <v>34417</v>
      </c>
      <c r="E9823" s="2">
        <v>5.0</v>
      </c>
      <c r="F9823" s="2">
        <v>91.0</v>
      </c>
      <c r="G9823" s="7" t="s">
        <v>34418</v>
      </c>
      <c r="H9823" s="2" t="s">
        <v>34419</v>
      </c>
      <c r="I9823" s="2" t="s">
        <v>117</v>
      </c>
      <c r="J9823" s="3" t="str">
        <f t="shared" si="1"/>
        <v>Unique</v>
      </c>
      <c r="K9823" s="9" t="str">
        <f t="shared" si="2"/>
        <v>Official Website</v>
      </c>
      <c r="L9823" s="5" t="str">
        <f t="shared" si="3"/>
        <v>Excellent</v>
      </c>
      <c r="M9823" s="5" t="str">
        <f t="shared" si="4"/>
        <v>Below 100 Reviews</v>
      </c>
      <c r="N9823" s="6" t="str">
        <f t="shared" si="5"/>
        <v>Low Opportunity</v>
      </c>
    </row>
    <row r="9824">
      <c r="A9824" s="2" t="s">
        <v>7011</v>
      </c>
      <c r="B9824" s="2" t="s">
        <v>113</v>
      </c>
      <c r="C9824" s="2" t="s">
        <v>34420</v>
      </c>
      <c r="D9824" s="2" t="s">
        <v>34421</v>
      </c>
      <c r="E9824" s="2">
        <v>4.8</v>
      </c>
      <c r="F9824" s="2">
        <v>739.0</v>
      </c>
      <c r="G9824" s="7" t="s">
        <v>34422</v>
      </c>
      <c r="H9824" s="2" t="s">
        <v>34423</v>
      </c>
      <c r="I9824" s="2" t="s">
        <v>17051</v>
      </c>
      <c r="J9824" s="3" t="str">
        <f t="shared" si="1"/>
        <v>Unique</v>
      </c>
      <c r="K9824" s="6" t="str">
        <f t="shared" si="2"/>
        <v>Social Media</v>
      </c>
      <c r="L9824" s="5" t="str">
        <f t="shared" si="3"/>
        <v>Excellent</v>
      </c>
      <c r="M9824" s="5" t="str">
        <f t="shared" si="4"/>
        <v>500-999 Reviews</v>
      </c>
      <c r="N9824" s="8" t="str">
        <f t="shared" si="5"/>
        <v>Medium Opportunity</v>
      </c>
    </row>
    <row r="9825">
      <c r="A9825" s="2" t="s">
        <v>7011</v>
      </c>
      <c r="B9825" s="2" t="s">
        <v>113</v>
      </c>
      <c r="C9825" s="2" t="s">
        <v>34424</v>
      </c>
      <c r="D9825" s="2" t="s">
        <v>34425</v>
      </c>
      <c r="E9825" s="2">
        <v>4.9</v>
      </c>
      <c r="F9825" s="2">
        <v>55.0</v>
      </c>
      <c r="G9825" s="7" t="s">
        <v>34426</v>
      </c>
      <c r="I9825" s="2" t="s">
        <v>117</v>
      </c>
      <c r="J9825" s="3" t="str">
        <f t="shared" si="1"/>
        <v>Unique</v>
      </c>
      <c r="K9825" s="9" t="str">
        <f t="shared" si="2"/>
        <v>Official Website</v>
      </c>
      <c r="L9825" s="5" t="str">
        <f t="shared" si="3"/>
        <v>Excellent</v>
      </c>
      <c r="M9825" s="5" t="str">
        <f t="shared" si="4"/>
        <v>Below 100 Reviews</v>
      </c>
      <c r="N9825" s="6" t="str">
        <f t="shared" si="5"/>
        <v>Low Opportunity</v>
      </c>
    </row>
    <row r="9826">
      <c r="A9826" s="2" t="s">
        <v>7011</v>
      </c>
      <c r="B9826" s="2" t="s">
        <v>113</v>
      </c>
      <c r="C9826" s="2" t="s">
        <v>34427</v>
      </c>
      <c r="D9826" s="2" t="s">
        <v>34428</v>
      </c>
      <c r="E9826" s="2">
        <v>4.8</v>
      </c>
      <c r="F9826" s="2">
        <v>50.0</v>
      </c>
      <c r="G9826" s="7" t="s">
        <v>34429</v>
      </c>
      <c r="H9826" s="2" t="s">
        <v>34430</v>
      </c>
      <c r="I9826" s="2" t="s">
        <v>117</v>
      </c>
      <c r="J9826" s="3" t="str">
        <f t="shared" si="1"/>
        <v>Unique</v>
      </c>
      <c r="K9826" s="9" t="str">
        <f t="shared" si="2"/>
        <v>Official Website</v>
      </c>
      <c r="L9826" s="5" t="str">
        <f t="shared" si="3"/>
        <v>Excellent</v>
      </c>
      <c r="M9826" s="5" t="str">
        <f t="shared" si="4"/>
        <v>Below 100 Reviews</v>
      </c>
      <c r="N9826" s="6" t="str">
        <f t="shared" si="5"/>
        <v>Low Opportunity</v>
      </c>
    </row>
    <row r="9827">
      <c r="A9827" s="2" t="s">
        <v>7011</v>
      </c>
      <c r="B9827" s="2" t="s">
        <v>591</v>
      </c>
      <c r="C9827" s="2" t="s">
        <v>34431</v>
      </c>
      <c r="D9827" s="2" t="s">
        <v>34432</v>
      </c>
      <c r="E9827" s="2">
        <v>3.7</v>
      </c>
      <c r="F9827" s="2">
        <v>6.0</v>
      </c>
      <c r="G9827" s="7" t="s">
        <v>34433</v>
      </c>
      <c r="H9827" s="2" t="s">
        <v>34434</v>
      </c>
      <c r="I9827" s="2" t="s">
        <v>34435</v>
      </c>
      <c r="J9827" s="3" t="str">
        <f t="shared" si="1"/>
        <v>Unique</v>
      </c>
      <c r="K9827" s="9" t="str">
        <f t="shared" si="2"/>
        <v>Official Website</v>
      </c>
      <c r="L9827" s="5" t="str">
        <f t="shared" si="3"/>
        <v>Average</v>
      </c>
      <c r="M9827" s="5" t="str">
        <f t="shared" si="4"/>
        <v>Below 100 Reviews</v>
      </c>
      <c r="N9827" s="6" t="str">
        <f t="shared" si="5"/>
        <v>Low Opportunity</v>
      </c>
    </row>
    <row r="9828">
      <c r="A9828" s="2" t="s">
        <v>7011</v>
      </c>
      <c r="B9828" s="2" t="s">
        <v>591</v>
      </c>
      <c r="C9828" s="2" t="s">
        <v>34436</v>
      </c>
      <c r="D9828" s="2" t="s">
        <v>34437</v>
      </c>
      <c r="E9828" s="2">
        <v>4.4</v>
      </c>
      <c r="F9828" s="2">
        <v>105.0</v>
      </c>
      <c r="H9828" s="2" t="s">
        <v>34438</v>
      </c>
      <c r="I9828" s="2" t="s">
        <v>1587</v>
      </c>
      <c r="J9828" s="3" t="str">
        <f t="shared" si="1"/>
        <v>Unique</v>
      </c>
      <c r="K9828" s="4" t="str">
        <f t="shared" si="2"/>
        <v>No Website</v>
      </c>
      <c r="L9828" s="5" t="str">
        <f t="shared" si="3"/>
        <v>Good</v>
      </c>
      <c r="M9828" s="5" t="str">
        <f t="shared" si="4"/>
        <v>100-499 Reviews</v>
      </c>
      <c r="N9828" s="6" t="str">
        <f t="shared" si="5"/>
        <v>Low Opportunity</v>
      </c>
    </row>
    <row r="9829">
      <c r="A9829" s="2" t="s">
        <v>7011</v>
      </c>
      <c r="B9829" s="2" t="s">
        <v>591</v>
      </c>
      <c r="C9829" s="2" t="s">
        <v>34439</v>
      </c>
      <c r="D9829" s="2" t="s">
        <v>34440</v>
      </c>
      <c r="E9829" s="2">
        <v>3.4</v>
      </c>
      <c r="F9829" s="2">
        <v>5.0</v>
      </c>
      <c r="H9829" s="2" t="s">
        <v>34441</v>
      </c>
      <c r="I9829" s="2" t="s">
        <v>6059</v>
      </c>
      <c r="J9829" s="3" t="str">
        <f t="shared" si="1"/>
        <v>Unique</v>
      </c>
      <c r="K9829" s="4" t="str">
        <f t="shared" si="2"/>
        <v>No Website</v>
      </c>
      <c r="L9829" s="5" t="str">
        <f t="shared" si="3"/>
        <v>Average</v>
      </c>
      <c r="M9829" s="5" t="str">
        <f t="shared" si="4"/>
        <v>Below 100 Reviews</v>
      </c>
      <c r="N9829" s="6" t="str">
        <f t="shared" si="5"/>
        <v>Low Opportunity</v>
      </c>
    </row>
    <row r="9830">
      <c r="A9830" s="2" t="s">
        <v>301</v>
      </c>
      <c r="B9830" s="2" t="s">
        <v>21</v>
      </c>
      <c r="C9830" s="2" t="s">
        <v>34442</v>
      </c>
      <c r="D9830" s="2" t="s">
        <v>34443</v>
      </c>
      <c r="E9830" s="2">
        <v>4.0</v>
      </c>
      <c r="F9830" s="2">
        <v>1617.0</v>
      </c>
      <c r="H9830" s="2" t="s">
        <v>34444</v>
      </c>
      <c r="I9830" s="2" t="s">
        <v>34445</v>
      </c>
      <c r="J9830" s="3" t="str">
        <f t="shared" si="1"/>
        <v>Unique</v>
      </c>
      <c r="K9830" s="4" t="str">
        <f t="shared" si="2"/>
        <v>No Website</v>
      </c>
      <c r="L9830" s="5" t="str">
        <f t="shared" si="3"/>
        <v>Good</v>
      </c>
      <c r="M9830" s="5" t="str">
        <f t="shared" si="4"/>
        <v>1000+ Reviews</v>
      </c>
      <c r="N9830" s="6" t="str">
        <f t="shared" si="5"/>
        <v>Low Opportunity</v>
      </c>
    </row>
    <row r="9831">
      <c r="A9831" s="2" t="s">
        <v>301</v>
      </c>
      <c r="B9831" s="2" t="s">
        <v>21</v>
      </c>
      <c r="C9831" s="2" t="s">
        <v>34446</v>
      </c>
      <c r="D9831" s="2" t="s">
        <v>34447</v>
      </c>
      <c r="E9831" s="2">
        <v>4.3</v>
      </c>
      <c r="F9831" s="2">
        <v>159.0</v>
      </c>
      <c r="H9831" s="2" t="s">
        <v>34448</v>
      </c>
      <c r="I9831" s="2" t="s">
        <v>3235</v>
      </c>
      <c r="J9831" s="3" t="str">
        <f t="shared" si="1"/>
        <v>Unique</v>
      </c>
      <c r="K9831" s="4" t="str">
        <f t="shared" si="2"/>
        <v>No Website</v>
      </c>
      <c r="L9831" s="5" t="str">
        <f t="shared" si="3"/>
        <v>Good</v>
      </c>
      <c r="M9831" s="5" t="str">
        <f t="shared" si="4"/>
        <v>100-499 Reviews</v>
      </c>
      <c r="N9831" s="6" t="str">
        <f t="shared" si="5"/>
        <v>Low Opportunity</v>
      </c>
    </row>
    <row r="9832">
      <c r="A9832" s="2" t="s">
        <v>301</v>
      </c>
      <c r="B9832" s="2" t="s">
        <v>21</v>
      </c>
      <c r="C9832" s="2" t="s">
        <v>34449</v>
      </c>
      <c r="D9832" s="2" t="s">
        <v>34450</v>
      </c>
      <c r="E9832" s="2">
        <v>4.2</v>
      </c>
      <c r="F9832" s="2">
        <v>663.0</v>
      </c>
      <c r="H9832" s="2" t="s">
        <v>34451</v>
      </c>
      <c r="I9832" s="2" t="s">
        <v>34452</v>
      </c>
      <c r="J9832" s="3" t="str">
        <f t="shared" si="1"/>
        <v>Unique</v>
      </c>
      <c r="K9832" s="4" t="str">
        <f t="shared" si="2"/>
        <v>No Website</v>
      </c>
      <c r="L9832" s="5" t="str">
        <f t="shared" si="3"/>
        <v>Good</v>
      </c>
      <c r="M9832" s="5" t="str">
        <f t="shared" si="4"/>
        <v>500-999 Reviews</v>
      </c>
      <c r="N9832" s="6" t="str">
        <f t="shared" si="5"/>
        <v>Low Opportunity</v>
      </c>
    </row>
    <row r="9833">
      <c r="A9833" s="2" t="s">
        <v>301</v>
      </c>
      <c r="B9833" s="2" t="s">
        <v>21</v>
      </c>
      <c r="C9833" s="2" t="s">
        <v>34453</v>
      </c>
      <c r="D9833" s="2" t="s">
        <v>34454</v>
      </c>
      <c r="E9833" s="2">
        <v>3.8</v>
      </c>
      <c r="F9833" s="2">
        <v>1352.0</v>
      </c>
      <c r="H9833" s="2" t="s">
        <v>34455</v>
      </c>
      <c r="I9833" s="2" t="s">
        <v>34456</v>
      </c>
      <c r="J9833" s="3" t="str">
        <f t="shared" si="1"/>
        <v>Unique</v>
      </c>
      <c r="K9833" s="4" t="str">
        <f t="shared" si="2"/>
        <v>No Website</v>
      </c>
      <c r="L9833" s="5" t="str">
        <f t="shared" si="3"/>
        <v>Average</v>
      </c>
      <c r="M9833" s="5" t="str">
        <f t="shared" si="4"/>
        <v>1000+ Reviews</v>
      </c>
      <c r="N9833" s="6" t="str">
        <f t="shared" si="5"/>
        <v>Low Opportunity</v>
      </c>
    </row>
    <row r="9834">
      <c r="A9834" s="2" t="s">
        <v>1116</v>
      </c>
      <c r="B9834" s="2" t="s">
        <v>206</v>
      </c>
      <c r="C9834" s="2" t="s">
        <v>34457</v>
      </c>
      <c r="D9834" s="2" t="s">
        <v>34458</v>
      </c>
      <c r="E9834" s="2">
        <v>4.5</v>
      </c>
      <c r="F9834" s="2">
        <v>18.0</v>
      </c>
      <c r="I9834" s="2" t="s">
        <v>5352</v>
      </c>
      <c r="J9834" s="3" t="str">
        <f t="shared" si="1"/>
        <v>Unique</v>
      </c>
      <c r="K9834" s="4" t="str">
        <f t="shared" si="2"/>
        <v>No Website</v>
      </c>
      <c r="L9834" s="5" t="str">
        <f t="shared" si="3"/>
        <v>Excellent</v>
      </c>
      <c r="M9834" s="5" t="str">
        <f t="shared" si="4"/>
        <v>Below 100 Reviews</v>
      </c>
      <c r="N9834" s="4" t="str">
        <f t="shared" si="5"/>
        <v>High Opportunity</v>
      </c>
    </row>
    <row r="9835">
      <c r="A9835" s="2" t="s">
        <v>301</v>
      </c>
      <c r="B9835" s="2" t="s">
        <v>21</v>
      </c>
      <c r="C9835" s="2" t="s">
        <v>34459</v>
      </c>
      <c r="D9835" s="2" t="s">
        <v>34460</v>
      </c>
      <c r="E9835" s="2">
        <v>4.9</v>
      </c>
      <c r="F9835" s="2">
        <v>3773.0</v>
      </c>
      <c r="G9835" s="7" t="s">
        <v>34461</v>
      </c>
      <c r="I9835" s="2" t="s">
        <v>84</v>
      </c>
      <c r="J9835" s="3" t="str">
        <f t="shared" si="1"/>
        <v>Unique</v>
      </c>
      <c r="K9835" s="9" t="str">
        <f t="shared" si="2"/>
        <v>Official Website</v>
      </c>
      <c r="L9835" s="5" t="str">
        <f t="shared" si="3"/>
        <v>Excellent</v>
      </c>
      <c r="M9835" s="5" t="str">
        <f t="shared" si="4"/>
        <v>1000+ Reviews</v>
      </c>
      <c r="N9835" s="6" t="str">
        <f t="shared" si="5"/>
        <v>Low Opportunity</v>
      </c>
    </row>
    <row r="9836">
      <c r="A9836" s="2" t="s">
        <v>301</v>
      </c>
      <c r="B9836" s="2" t="s">
        <v>21</v>
      </c>
      <c r="C9836" s="2" t="s">
        <v>34462</v>
      </c>
      <c r="D9836" s="2" t="s">
        <v>34463</v>
      </c>
      <c r="E9836" s="2">
        <v>4.0</v>
      </c>
      <c r="F9836" s="2">
        <v>44.0</v>
      </c>
      <c r="H9836" s="2" t="s">
        <v>34464</v>
      </c>
      <c r="I9836" s="2" t="s">
        <v>84</v>
      </c>
      <c r="J9836" s="3" t="str">
        <f t="shared" si="1"/>
        <v>Unique</v>
      </c>
      <c r="K9836" s="4" t="str">
        <f t="shared" si="2"/>
        <v>No Website</v>
      </c>
      <c r="L9836" s="5" t="str">
        <f t="shared" si="3"/>
        <v>Good</v>
      </c>
      <c r="M9836" s="5" t="str">
        <f t="shared" si="4"/>
        <v>Below 100 Reviews</v>
      </c>
      <c r="N9836" s="6" t="str">
        <f t="shared" si="5"/>
        <v>Low Opportunity</v>
      </c>
    </row>
    <row r="9837">
      <c r="A9837" s="2" t="s">
        <v>301</v>
      </c>
      <c r="B9837" s="2" t="s">
        <v>21</v>
      </c>
      <c r="C9837" s="2" t="s">
        <v>34465</v>
      </c>
      <c r="D9837" s="2" t="s">
        <v>34466</v>
      </c>
      <c r="E9837" s="2">
        <v>4.8</v>
      </c>
      <c r="F9837" s="2">
        <v>105.0</v>
      </c>
      <c r="G9837" s="7" t="s">
        <v>34467</v>
      </c>
      <c r="H9837" s="2" t="s">
        <v>34468</v>
      </c>
      <c r="I9837" s="2" t="s">
        <v>34469</v>
      </c>
      <c r="J9837" s="3" t="str">
        <f t="shared" si="1"/>
        <v>Unique</v>
      </c>
      <c r="K9837" s="6" t="str">
        <f t="shared" si="2"/>
        <v>Social Media</v>
      </c>
      <c r="L9837" s="5" t="str">
        <f t="shared" si="3"/>
        <v>Excellent</v>
      </c>
      <c r="M9837" s="5" t="str">
        <f t="shared" si="4"/>
        <v>100-499 Reviews</v>
      </c>
      <c r="N9837" s="8" t="str">
        <f t="shared" si="5"/>
        <v>Medium Opportunity</v>
      </c>
    </row>
    <row r="9838">
      <c r="A9838" s="2" t="s">
        <v>301</v>
      </c>
      <c r="B9838" s="2" t="s">
        <v>21</v>
      </c>
      <c r="C9838" s="2" t="s">
        <v>34470</v>
      </c>
      <c r="D9838" s="2" t="s">
        <v>34471</v>
      </c>
      <c r="E9838" s="2">
        <v>3.9</v>
      </c>
      <c r="F9838" s="2">
        <v>4438.0</v>
      </c>
      <c r="G9838" s="7" t="s">
        <v>34472</v>
      </c>
      <c r="H9838" s="2" t="s">
        <v>34473</v>
      </c>
      <c r="I9838" s="2" t="s">
        <v>34474</v>
      </c>
      <c r="J9838" s="3" t="str">
        <f t="shared" si="1"/>
        <v>Unique</v>
      </c>
      <c r="K9838" s="9" t="str">
        <f t="shared" si="2"/>
        <v>Official Website</v>
      </c>
      <c r="L9838" s="5" t="str">
        <f t="shared" si="3"/>
        <v>Average</v>
      </c>
      <c r="M9838" s="5" t="str">
        <f t="shared" si="4"/>
        <v>1000+ Reviews</v>
      </c>
      <c r="N9838" s="6" t="str">
        <f t="shared" si="5"/>
        <v>Low Opportunity</v>
      </c>
    </row>
    <row r="9839">
      <c r="A9839" s="2" t="s">
        <v>301</v>
      </c>
      <c r="B9839" s="2" t="s">
        <v>21</v>
      </c>
      <c r="C9839" s="2" t="s">
        <v>34475</v>
      </c>
      <c r="D9839" s="2" t="s">
        <v>34476</v>
      </c>
      <c r="E9839" s="2">
        <v>4.2</v>
      </c>
      <c r="F9839" s="2">
        <v>165.0</v>
      </c>
      <c r="H9839" s="2" t="s">
        <v>34477</v>
      </c>
      <c r="I9839" s="2" t="s">
        <v>39</v>
      </c>
      <c r="J9839" s="3" t="str">
        <f t="shared" si="1"/>
        <v>Unique</v>
      </c>
      <c r="K9839" s="4" t="str">
        <f t="shared" si="2"/>
        <v>No Website</v>
      </c>
      <c r="L9839" s="5" t="str">
        <f t="shared" si="3"/>
        <v>Good</v>
      </c>
      <c r="M9839" s="5" t="str">
        <f t="shared" si="4"/>
        <v>100-499 Reviews</v>
      </c>
      <c r="N9839" s="6" t="str">
        <f t="shared" si="5"/>
        <v>Low Opportunity</v>
      </c>
    </row>
    <row r="9840">
      <c r="A9840" s="2" t="s">
        <v>301</v>
      </c>
      <c r="B9840" s="2" t="s">
        <v>21</v>
      </c>
      <c r="C9840" s="2" t="s">
        <v>34478</v>
      </c>
      <c r="D9840" s="2" t="s">
        <v>34479</v>
      </c>
      <c r="E9840" s="2">
        <v>4.3</v>
      </c>
      <c r="F9840" s="2">
        <v>334.0</v>
      </c>
      <c r="H9840" s="2" t="s">
        <v>34480</v>
      </c>
      <c r="I9840" s="2" t="s">
        <v>14537</v>
      </c>
      <c r="J9840" s="3" t="str">
        <f t="shared" si="1"/>
        <v>Unique</v>
      </c>
      <c r="K9840" s="4" t="str">
        <f t="shared" si="2"/>
        <v>No Website</v>
      </c>
      <c r="L9840" s="5" t="str">
        <f t="shared" si="3"/>
        <v>Good</v>
      </c>
      <c r="M9840" s="5" t="str">
        <f t="shared" si="4"/>
        <v>100-499 Reviews</v>
      </c>
      <c r="N9840" s="6" t="str">
        <f t="shared" si="5"/>
        <v>Low Opportunity</v>
      </c>
    </row>
    <row r="9841">
      <c r="A9841" s="2" t="s">
        <v>301</v>
      </c>
      <c r="B9841" s="2" t="s">
        <v>21</v>
      </c>
      <c r="C9841" s="2" t="s">
        <v>34481</v>
      </c>
      <c r="D9841" s="2" t="s">
        <v>34482</v>
      </c>
      <c r="E9841" s="2">
        <v>4.1</v>
      </c>
      <c r="F9841" s="2">
        <v>201.0</v>
      </c>
      <c r="H9841" s="2" t="s">
        <v>34483</v>
      </c>
      <c r="I9841" s="2" t="s">
        <v>84</v>
      </c>
      <c r="J9841" s="3" t="str">
        <f t="shared" si="1"/>
        <v>Unique</v>
      </c>
      <c r="K9841" s="4" t="str">
        <f t="shared" si="2"/>
        <v>No Website</v>
      </c>
      <c r="L9841" s="5" t="str">
        <f t="shared" si="3"/>
        <v>Good</v>
      </c>
      <c r="M9841" s="5" t="str">
        <f t="shared" si="4"/>
        <v>100-499 Reviews</v>
      </c>
      <c r="N9841" s="6" t="str">
        <f t="shared" si="5"/>
        <v>Low Opportunity</v>
      </c>
    </row>
    <row r="9842">
      <c r="A9842" s="2" t="s">
        <v>301</v>
      </c>
      <c r="B9842" s="2" t="s">
        <v>21</v>
      </c>
      <c r="C9842" s="2" t="s">
        <v>34484</v>
      </c>
      <c r="D9842" s="2" t="s">
        <v>34485</v>
      </c>
      <c r="E9842" s="2">
        <v>4.0</v>
      </c>
      <c r="F9842" s="2">
        <v>58.0</v>
      </c>
      <c r="I9842" s="2" t="s">
        <v>34486</v>
      </c>
      <c r="J9842" s="3" t="str">
        <f t="shared" si="1"/>
        <v>Unique</v>
      </c>
      <c r="K9842" s="4" t="str">
        <f t="shared" si="2"/>
        <v>No Website</v>
      </c>
      <c r="L9842" s="5" t="str">
        <f t="shared" si="3"/>
        <v>Good</v>
      </c>
      <c r="M9842" s="5" t="str">
        <f t="shared" si="4"/>
        <v>Below 100 Reviews</v>
      </c>
      <c r="N9842" s="6" t="str">
        <f t="shared" si="5"/>
        <v>Low Opportunity</v>
      </c>
    </row>
    <row r="9843">
      <c r="A9843" s="2" t="s">
        <v>1116</v>
      </c>
      <c r="B9843" s="2" t="s">
        <v>345</v>
      </c>
      <c r="C9843" s="2" t="s">
        <v>34487</v>
      </c>
      <c r="D9843" s="2" t="s">
        <v>34488</v>
      </c>
      <c r="E9843" s="2">
        <v>4.5</v>
      </c>
      <c r="F9843" s="2">
        <v>18.0</v>
      </c>
      <c r="I9843" s="2" t="s">
        <v>1366</v>
      </c>
      <c r="J9843" s="3" t="str">
        <f t="shared" si="1"/>
        <v>Unique</v>
      </c>
      <c r="K9843" s="4" t="str">
        <f t="shared" si="2"/>
        <v>No Website</v>
      </c>
      <c r="L9843" s="5" t="str">
        <f t="shared" si="3"/>
        <v>Excellent</v>
      </c>
      <c r="M9843" s="5" t="str">
        <f t="shared" si="4"/>
        <v>Below 100 Reviews</v>
      </c>
      <c r="N9843" s="4" t="str">
        <f t="shared" si="5"/>
        <v>High Opportunity</v>
      </c>
    </row>
    <row r="9844">
      <c r="A9844" s="2" t="s">
        <v>301</v>
      </c>
      <c r="B9844" s="2" t="s">
        <v>21</v>
      </c>
      <c r="C9844" s="2" t="s">
        <v>34489</v>
      </c>
      <c r="D9844" s="2" t="s">
        <v>34490</v>
      </c>
      <c r="E9844" s="2">
        <v>4.3</v>
      </c>
      <c r="F9844" s="2">
        <v>33.0</v>
      </c>
      <c r="H9844" s="2" t="s">
        <v>34491</v>
      </c>
      <c r="I9844" s="2" t="s">
        <v>84</v>
      </c>
      <c r="J9844" s="3" t="str">
        <f t="shared" si="1"/>
        <v>Unique</v>
      </c>
      <c r="K9844" s="4" t="str">
        <f t="shared" si="2"/>
        <v>No Website</v>
      </c>
      <c r="L9844" s="5" t="str">
        <f t="shared" si="3"/>
        <v>Good</v>
      </c>
      <c r="M9844" s="5" t="str">
        <f t="shared" si="4"/>
        <v>Below 100 Reviews</v>
      </c>
      <c r="N9844" s="6" t="str">
        <f t="shared" si="5"/>
        <v>Low Opportunity</v>
      </c>
    </row>
    <row r="9845">
      <c r="A9845" s="2" t="s">
        <v>301</v>
      </c>
      <c r="B9845" s="2" t="s">
        <v>21</v>
      </c>
      <c r="C9845" s="2" t="s">
        <v>34492</v>
      </c>
      <c r="D9845" s="2" t="s">
        <v>34493</v>
      </c>
      <c r="E9845" s="2">
        <v>3.9</v>
      </c>
      <c r="F9845" s="2">
        <v>649.0</v>
      </c>
      <c r="G9845" s="7" t="s">
        <v>34494</v>
      </c>
      <c r="H9845" s="2" t="s">
        <v>34495</v>
      </c>
      <c r="I9845" s="2" t="s">
        <v>50</v>
      </c>
      <c r="J9845" s="3" t="str">
        <f t="shared" si="1"/>
        <v>Unique</v>
      </c>
      <c r="K9845" s="9" t="str">
        <f t="shared" si="2"/>
        <v>Official Website</v>
      </c>
      <c r="L9845" s="5" t="str">
        <f t="shared" si="3"/>
        <v>Average</v>
      </c>
      <c r="M9845" s="5" t="str">
        <f t="shared" si="4"/>
        <v>500-999 Reviews</v>
      </c>
      <c r="N9845" s="6" t="str">
        <f t="shared" si="5"/>
        <v>Low Opportunity</v>
      </c>
    </row>
    <row r="9846">
      <c r="A9846" s="2" t="s">
        <v>301</v>
      </c>
      <c r="B9846" s="2" t="s">
        <v>21</v>
      </c>
      <c r="C9846" s="2" t="s">
        <v>34496</v>
      </c>
      <c r="D9846" s="2" t="s">
        <v>34497</v>
      </c>
      <c r="E9846" s="2">
        <v>3.5</v>
      </c>
      <c r="F9846" s="2">
        <v>44.0</v>
      </c>
      <c r="H9846" s="2" t="s">
        <v>34498</v>
      </c>
      <c r="I9846" s="2" t="s">
        <v>84</v>
      </c>
      <c r="J9846" s="3" t="str">
        <f t="shared" si="1"/>
        <v>Unique</v>
      </c>
      <c r="K9846" s="4" t="str">
        <f t="shared" si="2"/>
        <v>No Website</v>
      </c>
      <c r="L9846" s="5" t="str">
        <f t="shared" si="3"/>
        <v>Average</v>
      </c>
      <c r="M9846" s="5" t="str">
        <f t="shared" si="4"/>
        <v>Below 100 Reviews</v>
      </c>
      <c r="N9846" s="6" t="str">
        <f t="shared" si="5"/>
        <v>Low Opportunity</v>
      </c>
    </row>
    <row r="9847">
      <c r="A9847" s="2" t="s">
        <v>301</v>
      </c>
      <c r="B9847" s="2" t="s">
        <v>106</v>
      </c>
      <c r="C9847" s="2" t="s">
        <v>34499</v>
      </c>
      <c r="D9847" s="2" t="s">
        <v>34500</v>
      </c>
      <c r="E9847" s="2">
        <v>5.0</v>
      </c>
      <c r="F9847" s="2">
        <v>20.0</v>
      </c>
      <c r="G9847" s="7" t="s">
        <v>34501</v>
      </c>
      <c r="H9847" s="2" t="s">
        <v>34502</v>
      </c>
      <c r="I9847" s="2" t="s">
        <v>111</v>
      </c>
      <c r="J9847" s="3" t="str">
        <f t="shared" si="1"/>
        <v>Unique</v>
      </c>
      <c r="K9847" s="9" t="str">
        <f t="shared" si="2"/>
        <v>Official Website</v>
      </c>
      <c r="L9847" s="5" t="str">
        <f t="shared" si="3"/>
        <v>Excellent</v>
      </c>
      <c r="M9847" s="5" t="str">
        <f t="shared" si="4"/>
        <v>Below 100 Reviews</v>
      </c>
      <c r="N9847" s="6" t="str">
        <f t="shared" si="5"/>
        <v>Low Opportunity</v>
      </c>
    </row>
    <row r="9848">
      <c r="A9848" s="2" t="s">
        <v>20</v>
      </c>
      <c r="B9848" s="2" t="s">
        <v>106</v>
      </c>
      <c r="C9848" s="2" t="s">
        <v>34503</v>
      </c>
      <c r="D9848" s="2" t="s">
        <v>34504</v>
      </c>
      <c r="E9848" s="2">
        <v>4.5</v>
      </c>
      <c r="F9848" s="2">
        <v>17.0</v>
      </c>
      <c r="I9848" s="2" t="s">
        <v>34505</v>
      </c>
      <c r="J9848" s="3" t="str">
        <f t="shared" si="1"/>
        <v>Unique</v>
      </c>
      <c r="K9848" s="4" t="str">
        <f t="shared" si="2"/>
        <v>No Website</v>
      </c>
      <c r="L9848" s="5" t="str">
        <f t="shared" si="3"/>
        <v>Excellent</v>
      </c>
      <c r="M9848" s="5" t="str">
        <f t="shared" si="4"/>
        <v>Below 100 Reviews</v>
      </c>
      <c r="N9848" s="4" t="str">
        <f t="shared" si="5"/>
        <v>High Opportunity</v>
      </c>
    </row>
    <row r="9849">
      <c r="A9849" s="2" t="s">
        <v>301</v>
      </c>
      <c r="B9849" s="2" t="s">
        <v>106</v>
      </c>
      <c r="C9849" s="2" t="s">
        <v>34506</v>
      </c>
      <c r="D9849" s="2" t="s">
        <v>34507</v>
      </c>
      <c r="E9849" s="2">
        <v>4.4</v>
      </c>
      <c r="F9849" s="2">
        <v>79.0</v>
      </c>
      <c r="I9849" s="2" t="s">
        <v>27614</v>
      </c>
      <c r="J9849" s="3" t="str">
        <f t="shared" si="1"/>
        <v>Unique</v>
      </c>
      <c r="K9849" s="4" t="str">
        <f t="shared" si="2"/>
        <v>No Website</v>
      </c>
      <c r="L9849" s="5" t="str">
        <f t="shared" si="3"/>
        <v>Good</v>
      </c>
      <c r="M9849" s="5" t="str">
        <f t="shared" si="4"/>
        <v>Below 100 Reviews</v>
      </c>
      <c r="N9849" s="6" t="str">
        <f t="shared" si="5"/>
        <v>Low Opportunity</v>
      </c>
    </row>
    <row r="9850">
      <c r="A9850" s="2" t="s">
        <v>20</v>
      </c>
      <c r="B9850" s="2" t="s">
        <v>351</v>
      </c>
      <c r="C9850" s="2" t="s">
        <v>34508</v>
      </c>
      <c r="D9850" s="2" t="s">
        <v>34509</v>
      </c>
      <c r="E9850" s="2">
        <v>4.5</v>
      </c>
      <c r="F9850" s="2">
        <v>17.0</v>
      </c>
      <c r="H9850" s="2" t="s">
        <v>34510</v>
      </c>
      <c r="I9850" s="2" t="s">
        <v>561</v>
      </c>
      <c r="J9850" s="3" t="str">
        <f t="shared" si="1"/>
        <v>Unique</v>
      </c>
      <c r="K9850" s="4" t="str">
        <f t="shared" si="2"/>
        <v>No Website</v>
      </c>
      <c r="L9850" s="5" t="str">
        <f t="shared" si="3"/>
        <v>Excellent</v>
      </c>
      <c r="M9850" s="5" t="str">
        <f t="shared" si="4"/>
        <v>Below 100 Reviews</v>
      </c>
      <c r="N9850" s="4" t="str">
        <f t="shared" si="5"/>
        <v>High Opportunity</v>
      </c>
    </row>
    <row r="9851">
      <c r="A9851" s="2" t="s">
        <v>301</v>
      </c>
      <c r="B9851" s="2" t="s">
        <v>106</v>
      </c>
      <c r="C9851" s="2" t="s">
        <v>34511</v>
      </c>
      <c r="D9851" s="2" t="s">
        <v>34512</v>
      </c>
      <c r="E9851" s="2">
        <v>4.7</v>
      </c>
      <c r="F9851" s="2">
        <v>41.0</v>
      </c>
      <c r="G9851" s="7" t="s">
        <v>34513</v>
      </c>
      <c r="I9851" s="2" t="s">
        <v>111</v>
      </c>
      <c r="J9851" s="3" t="str">
        <f t="shared" si="1"/>
        <v>Unique</v>
      </c>
      <c r="K9851" s="6" t="str">
        <f t="shared" si="2"/>
        <v>Social Media</v>
      </c>
      <c r="L9851" s="5" t="str">
        <f t="shared" si="3"/>
        <v>Excellent</v>
      </c>
      <c r="M9851" s="5" t="str">
        <f t="shared" si="4"/>
        <v>Below 100 Reviews</v>
      </c>
      <c r="N9851" s="8" t="str">
        <f t="shared" si="5"/>
        <v>Medium Opportunity</v>
      </c>
    </row>
    <row r="9852">
      <c r="A9852" s="2" t="s">
        <v>301</v>
      </c>
      <c r="B9852" s="2" t="s">
        <v>106</v>
      </c>
      <c r="C9852" s="2" t="s">
        <v>34514</v>
      </c>
      <c r="D9852" s="2" t="s">
        <v>34515</v>
      </c>
      <c r="E9852" s="2">
        <v>4.7</v>
      </c>
      <c r="F9852" s="2">
        <v>97.0</v>
      </c>
      <c r="G9852" s="7" t="s">
        <v>34516</v>
      </c>
      <c r="H9852" s="2" t="s">
        <v>34517</v>
      </c>
      <c r="I9852" s="2" t="s">
        <v>27614</v>
      </c>
      <c r="J9852" s="3" t="str">
        <f t="shared" si="1"/>
        <v>Unique</v>
      </c>
      <c r="K9852" s="9" t="str">
        <f t="shared" si="2"/>
        <v>Official Website</v>
      </c>
      <c r="L9852" s="5" t="str">
        <f t="shared" si="3"/>
        <v>Excellent</v>
      </c>
      <c r="M9852" s="5" t="str">
        <f t="shared" si="4"/>
        <v>Below 100 Reviews</v>
      </c>
      <c r="N9852" s="6" t="str">
        <f t="shared" si="5"/>
        <v>Low Opportunity</v>
      </c>
    </row>
    <row r="9853">
      <c r="A9853" s="2" t="s">
        <v>301</v>
      </c>
      <c r="B9853" s="2" t="s">
        <v>106</v>
      </c>
      <c r="C9853" s="2" t="s">
        <v>34518</v>
      </c>
      <c r="D9853" s="2" t="s">
        <v>34519</v>
      </c>
      <c r="E9853" s="2">
        <v>3.9</v>
      </c>
      <c r="F9853" s="2">
        <v>10.0</v>
      </c>
      <c r="G9853" s="7" t="s">
        <v>34520</v>
      </c>
      <c r="H9853" s="2" t="s">
        <v>34521</v>
      </c>
      <c r="I9853" s="2" t="s">
        <v>39</v>
      </c>
      <c r="J9853" s="3" t="str">
        <f t="shared" si="1"/>
        <v>Unique</v>
      </c>
      <c r="K9853" s="9" t="str">
        <f t="shared" si="2"/>
        <v>Official Website</v>
      </c>
      <c r="L9853" s="5" t="str">
        <f t="shared" si="3"/>
        <v>Average</v>
      </c>
      <c r="M9853" s="5" t="str">
        <f t="shared" si="4"/>
        <v>Below 100 Reviews</v>
      </c>
      <c r="N9853" s="6" t="str">
        <f t="shared" si="5"/>
        <v>Low Opportunity</v>
      </c>
    </row>
    <row r="9854">
      <c r="A9854" s="2" t="s">
        <v>100</v>
      </c>
      <c r="B9854" s="2" t="s">
        <v>154</v>
      </c>
      <c r="C9854" s="2" t="s">
        <v>34522</v>
      </c>
      <c r="D9854" s="2" t="s">
        <v>34523</v>
      </c>
      <c r="E9854" s="2">
        <v>4.5</v>
      </c>
      <c r="F9854" s="2">
        <v>17.0</v>
      </c>
      <c r="H9854" s="2" t="s">
        <v>34524</v>
      </c>
      <c r="I9854" s="2" t="s">
        <v>2647</v>
      </c>
      <c r="J9854" s="3" t="str">
        <f t="shared" si="1"/>
        <v>Unique</v>
      </c>
      <c r="K9854" s="4" t="str">
        <f t="shared" si="2"/>
        <v>No Website</v>
      </c>
      <c r="L9854" s="5" t="str">
        <f t="shared" si="3"/>
        <v>Excellent</v>
      </c>
      <c r="M9854" s="5" t="str">
        <f t="shared" si="4"/>
        <v>Below 100 Reviews</v>
      </c>
      <c r="N9854" s="4" t="str">
        <f t="shared" si="5"/>
        <v>High Opportunity</v>
      </c>
    </row>
    <row r="9855">
      <c r="A9855" s="2" t="s">
        <v>301</v>
      </c>
      <c r="B9855" s="2" t="s">
        <v>140</v>
      </c>
      <c r="C9855" s="2" t="s">
        <v>34525</v>
      </c>
      <c r="D9855" s="2" t="s">
        <v>34526</v>
      </c>
      <c r="E9855" s="2">
        <v>4.9</v>
      </c>
      <c r="F9855" s="2">
        <v>668.0</v>
      </c>
      <c r="G9855" s="7" t="s">
        <v>34527</v>
      </c>
      <c r="H9855" s="2" t="s">
        <v>34528</v>
      </c>
      <c r="I9855" s="2" t="s">
        <v>34529</v>
      </c>
      <c r="J9855" s="3" t="str">
        <f t="shared" si="1"/>
        <v>Unique</v>
      </c>
      <c r="K9855" s="6" t="str">
        <f t="shared" si="2"/>
        <v>Social Media</v>
      </c>
      <c r="L9855" s="5" t="str">
        <f t="shared" si="3"/>
        <v>Excellent</v>
      </c>
      <c r="M9855" s="5" t="str">
        <f t="shared" si="4"/>
        <v>500-999 Reviews</v>
      </c>
      <c r="N9855" s="8" t="str">
        <f t="shared" si="5"/>
        <v>Medium Opportunity</v>
      </c>
    </row>
    <row r="9856">
      <c r="A9856" s="2" t="s">
        <v>301</v>
      </c>
      <c r="B9856" s="2" t="s">
        <v>140</v>
      </c>
      <c r="C9856" s="2" t="s">
        <v>34530</v>
      </c>
      <c r="D9856" s="2" t="s">
        <v>34531</v>
      </c>
      <c r="E9856" s="2">
        <v>4.8</v>
      </c>
      <c r="F9856" s="2">
        <v>917.0</v>
      </c>
      <c r="G9856" s="7" t="s">
        <v>34532</v>
      </c>
      <c r="H9856" s="2" t="s">
        <v>12714</v>
      </c>
      <c r="I9856" s="2" t="s">
        <v>34533</v>
      </c>
      <c r="J9856" s="3" t="str">
        <f t="shared" si="1"/>
        <v>Unique</v>
      </c>
      <c r="K9856" s="6" t="str">
        <f t="shared" si="2"/>
        <v>Social Media</v>
      </c>
      <c r="L9856" s="5" t="str">
        <f t="shared" si="3"/>
        <v>Excellent</v>
      </c>
      <c r="M9856" s="5" t="str">
        <f t="shared" si="4"/>
        <v>500-999 Reviews</v>
      </c>
      <c r="N9856" s="8" t="str">
        <f t="shared" si="5"/>
        <v>Medium Opportunity</v>
      </c>
    </row>
    <row r="9857">
      <c r="A9857" s="2" t="s">
        <v>85</v>
      </c>
      <c r="B9857" s="2" t="s">
        <v>122</v>
      </c>
      <c r="C9857" s="2" t="s">
        <v>34534</v>
      </c>
      <c r="D9857" s="2" t="s">
        <v>34535</v>
      </c>
      <c r="E9857" s="2">
        <v>4.5</v>
      </c>
      <c r="F9857" s="2">
        <v>17.0</v>
      </c>
      <c r="H9857" s="2" t="s">
        <v>34536</v>
      </c>
      <c r="I9857" s="2" t="s">
        <v>149</v>
      </c>
      <c r="J9857" s="3" t="str">
        <f t="shared" si="1"/>
        <v>Unique</v>
      </c>
      <c r="K9857" s="4" t="str">
        <f t="shared" si="2"/>
        <v>No Website</v>
      </c>
      <c r="L9857" s="5" t="str">
        <f t="shared" si="3"/>
        <v>Excellent</v>
      </c>
      <c r="M9857" s="5" t="str">
        <f t="shared" si="4"/>
        <v>Below 100 Reviews</v>
      </c>
      <c r="N9857" s="4" t="str">
        <f t="shared" si="5"/>
        <v>High Opportunity</v>
      </c>
    </row>
    <row r="9858">
      <c r="A9858" s="2" t="s">
        <v>1116</v>
      </c>
      <c r="B9858" s="2" t="s">
        <v>591</v>
      </c>
      <c r="C9858" s="2" t="s">
        <v>34537</v>
      </c>
      <c r="D9858" s="2" t="s">
        <v>34538</v>
      </c>
      <c r="E9858" s="2">
        <v>4.5</v>
      </c>
      <c r="F9858" s="2">
        <v>17.0</v>
      </c>
      <c r="H9858" s="2" t="s">
        <v>34539</v>
      </c>
      <c r="I9858" s="2" t="s">
        <v>595</v>
      </c>
      <c r="J9858" s="3" t="str">
        <f t="shared" si="1"/>
        <v>Unique</v>
      </c>
      <c r="K9858" s="4" t="str">
        <f t="shared" si="2"/>
        <v>No Website</v>
      </c>
      <c r="L9858" s="5" t="str">
        <f t="shared" si="3"/>
        <v>Excellent</v>
      </c>
      <c r="M9858" s="5" t="str">
        <f t="shared" si="4"/>
        <v>Below 100 Reviews</v>
      </c>
      <c r="N9858" s="4" t="str">
        <f t="shared" si="5"/>
        <v>High Opportunity</v>
      </c>
    </row>
    <row r="9859">
      <c r="A9859" s="2" t="s">
        <v>301</v>
      </c>
      <c r="B9859" s="2" t="s">
        <v>140</v>
      </c>
      <c r="C9859" s="2" t="s">
        <v>34540</v>
      </c>
      <c r="D9859" s="2" t="s">
        <v>34541</v>
      </c>
      <c r="E9859" s="2">
        <v>4.8</v>
      </c>
      <c r="F9859" s="2">
        <v>147.0</v>
      </c>
      <c r="G9859" s="7" t="s">
        <v>34542</v>
      </c>
      <c r="H9859" s="2" t="s">
        <v>34543</v>
      </c>
      <c r="I9859" s="2" t="s">
        <v>17081</v>
      </c>
      <c r="J9859" s="3" t="str">
        <f t="shared" si="1"/>
        <v>Unique</v>
      </c>
      <c r="K9859" s="9" t="str">
        <f t="shared" si="2"/>
        <v>Official Website</v>
      </c>
      <c r="L9859" s="5" t="str">
        <f t="shared" si="3"/>
        <v>Excellent</v>
      </c>
      <c r="M9859" s="5" t="str">
        <f t="shared" si="4"/>
        <v>100-499 Reviews</v>
      </c>
      <c r="N9859" s="6" t="str">
        <f t="shared" si="5"/>
        <v>Low Opportunity</v>
      </c>
    </row>
    <row r="9860">
      <c r="A9860" s="2" t="s">
        <v>268</v>
      </c>
      <c r="B9860" s="2" t="s">
        <v>415</v>
      </c>
      <c r="C9860" s="2" t="s">
        <v>34544</v>
      </c>
      <c r="D9860" s="2" t="s">
        <v>34545</v>
      </c>
      <c r="E9860" s="2">
        <v>4.5</v>
      </c>
      <c r="F9860" s="2">
        <v>16.0</v>
      </c>
      <c r="I9860" s="2" t="s">
        <v>420</v>
      </c>
      <c r="J9860" s="3" t="str">
        <f t="shared" si="1"/>
        <v>Unique</v>
      </c>
      <c r="K9860" s="4" t="str">
        <f t="shared" si="2"/>
        <v>No Website</v>
      </c>
      <c r="L9860" s="5" t="str">
        <f t="shared" si="3"/>
        <v>Excellent</v>
      </c>
      <c r="M9860" s="5" t="str">
        <f t="shared" si="4"/>
        <v>Below 100 Reviews</v>
      </c>
      <c r="N9860" s="4" t="str">
        <f t="shared" si="5"/>
        <v>High Opportunity</v>
      </c>
    </row>
    <row r="9861">
      <c r="A9861" s="2" t="s">
        <v>260</v>
      </c>
      <c r="B9861" s="2" t="s">
        <v>113</v>
      </c>
      <c r="C9861" s="2" t="s">
        <v>34546</v>
      </c>
      <c r="D9861" s="2" t="s">
        <v>34547</v>
      </c>
      <c r="E9861" s="2">
        <v>4.5</v>
      </c>
      <c r="F9861" s="2">
        <v>15.0</v>
      </c>
      <c r="H9861" s="2" t="s">
        <v>34548</v>
      </c>
      <c r="I9861" s="2" t="s">
        <v>117</v>
      </c>
      <c r="J9861" s="3" t="str">
        <f t="shared" si="1"/>
        <v>Unique</v>
      </c>
      <c r="K9861" s="4" t="str">
        <f t="shared" si="2"/>
        <v>No Website</v>
      </c>
      <c r="L9861" s="5" t="str">
        <f t="shared" si="3"/>
        <v>Excellent</v>
      </c>
      <c r="M9861" s="5" t="str">
        <f t="shared" si="4"/>
        <v>Below 100 Reviews</v>
      </c>
      <c r="N9861" s="4" t="str">
        <f t="shared" si="5"/>
        <v>High Opportunity</v>
      </c>
    </row>
    <row r="9862">
      <c r="A9862" s="2" t="s">
        <v>301</v>
      </c>
      <c r="B9862" s="2" t="s">
        <v>140</v>
      </c>
      <c r="C9862" s="2" t="s">
        <v>34549</v>
      </c>
      <c r="D9862" s="2" t="s">
        <v>34550</v>
      </c>
      <c r="E9862" s="2">
        <v>4.8</v>
      </c>
      <c r="F9862" s="2">
        <v>123.0</v>
      </c>
      <c r="G9862" s="7" t="s">
        <v>34551</v>
      </c>
      <c r="H9862" s="2" t="s">
        <v>34552</v>
      </c>
      <c r="I9862" s="2" t="s">
        <v>6259</v>
      </c>
      <c r="J9862" s="3" t="str">
        <f t="shared" si="1"/>
        <v>Unique</v>
      </c>
      <c r="K9862" s="6" t="str">
        <f t="shared" si="2"/>
        <v>Social Media</v>
      </c>
      <c r="L9862" s="5" t="str">
        <f t="shared" si="3"/>
        <v>Excellent</v>
      </c>
      <c r="M9862" s="5" t="str">
        <f t="shared" si="4"/>
        <v>100-499 Reviews</v>
      </c>
      <c r="N9862" s="8" t="str">
        <f t="shared" si="5"/>
        <v>Medium Opportunity</v>
      </c>
    </row>
    <row r="9863">
      <c r="A9863" s="2" t="s">
        <v>301</v>
      </c>
      <c r="B9863" s="2" t="s">
        <v>140</v>
      </c>
      <c r="C9863" s="2" t="s">
        <v>34553</v>
      </c>
      <c r="D9863" s="2" t="s">
        <v>34554</v>
      </c>
      <c r="E9863" s="2">
        <v>4.7</v>
      </c>
      <c r="F9863" s="2">
        <v>121.0</v>
      </c>
      <c r="G9863" s="7" t="s">
        <v>34555</v>
      </c>
      <c r="H9863" s="2" t="s">
        <v>34556</v>
      </c>
      <c r="I9863" s="2" t="s">
        <v>33143</v>
      </c>
      <c r="J9863" s="3" t="str">
        <f t="shared" si="1"/>
        <v>Unique</v>
      </c>
      <c r="K9863" s="6" t="str">
        <f t="shared" si="2"/>
        <v>Social Media</v>
      </c>
      <c r="L9863" s="5" t="str">
        <f t="shared" si="3"/>
        <v>Excellent</v>
      </c>
      <c r="M9863" s="5" t="str">
        <f t="shared" si="4"/>
        <v>100-499 Reviews</v>
      </c>
      <c r="N9863" s="8" t="str">
        <f t="shared" si="5"/>
        <v>Medium Opportunity</v>
      </c>
    </row>
    <row r="9864">
      <c r="A9864" s="2" t="s">
        <v>301</v>
      </c>
      <c r="B9864" s="2" t="s">
        <v>140</v>
      </c>
      <c r="C9864" s="2" t="s">
        <v>34557</v>
      </c>
      <c r="D9864" s="2" t="s">
        <v>34558</v>
      </c>
      <c r="E9864" s="2">
        <v>4.4</v>
      </c>
      <c r="F9864" s="2">
        <v>291.0</v>
      </c>
      <c r="G9864" s="7" t="s">
        <v>34555</v>
      </c>
      <c r="H9864" s="2" t="s">
        <v>34559</v>
      </c>
      <c r="I9864" s="2" t="s">
        <v>25152</v>
      </c>
      <c r="J9864" s="3" t="str">
        <f t="shared" si="1"/>
        <v>Unique</v>
      </c>
      <c r="K9864" s="6" t="str">
        <f t="shared" si="2"/>
        <v>Social Media</v>
      </c>
      <c r="L9864" s="5" t="str">
        <f t="shared" si="3"/>
        <v>Good</v>
      </c>
      <c r="M9864" s="5" t="str">
        <f t="shared" si="4"/>
        <v>100-499 Reviews</v>
      </c>
      <c r="N9864" s="8" t="str">
        <f t="shared" si="5"/>
        <v>Medium Opportunity</v>
      </c>
    </row>
    <row r="9865">
      <c r="A9865" s="2" t="s">
        <v>301</v>
      </c>
      <c r="B9865" s="2" t="s">
        <v>140</v>
      </c>
      <c r="C9865" s="2" t="s">
        <v>34560</v>
      </c>
      <c r="D9865" s="2" t="s">
        <v>34561</v>
      </c>
      <c r="E9865" s="2">
        <v>4.8</v>
      </c>
      <c r="F9865" s="2">
        <v>171.0</v>
      </c>
      <c r="G9865" s="7" t="s">
        <v>34562</v>
      </c>
      <c r="H9865" s="2" t="s">
        <v>34563</v>
      </c>
      <c r="I9865" s="2" t="s">
        <v>34564</v>
      </c>
      <c r="J9865" s="3" t="str">
        <f t="shared" si="1"/>
        <v>Unique</v>
      </c>
      <c r="K9865" s="9" t="str">
        <f t="shared" si="2"/>
        <v>Official Website</v>
      </c>
      <c r="L9865" s="5" t="str">
        <f t="shared" si="3"/>
        <v>Excellent</v>
      </c>
      <c r="M9865" s="5" t="str">
        <f t="shared" si="4"/>
        <v>100-499 Reviews</v>
      </c>
      <c r="N9865" s="6" t="str">
        <f t="shared" si="5"/>
        <v>Low Opportunity</v>
      </c>
    </row>
    <row r="9866">
      <c r="A9866" s="2" t="s">
        <v>632</v>
      </c>
      <c r="B9866" s="2" t="s">
        <v>415</v>
      </c>
      <c r="C9866" s="2" t="s">
        <v>34565</v>
      </c>
      <c r="D9866" s="2" t="s">
        <v>34566</v>
      </c>
      <c r="E9866" s="2">
        <v>4.5</v>
      </c>
      <c r="F9866" s="2">
        <v>15.0</v>
      </c>
      <c r="H9866" s="2" t="s">
        <v>34567</v>
      </c>
      <c r="I9866" s="2" t="s">
        <v>2543</v>
      </c>
      <c r="J9866" s="3" t="str">
        <f t="shared" si="1"/>
        <v>Unique</v>
      </c>
      <c r="K9866" s="4" t="str">
        <f t="shared" si="2"/>
        <v>No Website</v>
      </c>
      <c r="L9866" s="5" t="str">
        <f t="shared" si="3"/>
        <v>Excellent</v>
      </c>
      <c r="M9866" s="5" t="str">
        <f t="shared" si="4"/>
        <v>Below 100 Reviews</v>
      </c>
      <c r="N9866" s="4" t="str">
        <f t="shared" si="5"/>
        <v>High Opportunity</v>
      </c>
    </row>
    <row r="9867">
      <c r="A9867" s="2" t="s">
        <v>705</v>
      </c>
      <c r="B9867" s="2" t="s">
        <v>351</v>
      </c>
      <c r="C9867" s="2" t="s">
        <v>34568</v>
      </c>
      <c r="D9867" s="2" t="s">
        <v>34569</v>
      </c>
      <c r="E9867" s="2">
        <v>4.5</v>
      </c>
      <c r="F9867" s="2">
        <v>15.0</v>
      </c>
      <c r="H9867" s="2" t="s">
        <v>34570</v>
      </c>
      <c r="I9867" s="2" t="s">
        <v>561</v>
      </c>
      <c r="J9867" s="3" t="str">
        <f t="shared" si="1"/>
        <v>Unique</v>
      </c>
      <c r="K9867" s="4" t="str">
        <f t="shared" si="2"/>
        <v>No Website</v>
      </c>
      <c r="L9867" s="5" t="str">
        <f t="shared" si="3"/>
        <v>Excellent</v>
      </c>
      <c r="M9867" s="5" t="str">
        <f t="shared" si="4"/>
        <v>Below 100 Reviews</v>
      </c>
      <c r="N9867" s="4" t="str">
        <f t="shared" si="5"/>
        <v>High Opportunity</v>
      </c>
    </row>
    <row r="9868">
      <c r="A9868" s="2" t="s">
        <v>528</v>
      </c>
      <c r="B9868" s="2" t="s">
        <v>41</v>
      </c>
      <c r="C9868" s="2" t="s">
        <v>34571</v>
      </c>
      <c r="D9868" s="2" t="s">
        <v>34572</v>
      </c>
      <c r="E9868" s="2">
        <v>4.5</v>
      </c>
      <c r="F9868" s="2">
        <v>15.0</v>
      </c>
      <c r="H9868" s="2" t="s">
        <v>34573</v>
      </c>
      <c r="I9868" s="2" t="s">
        <v>296</v>
      </c>
      <c r="J9868" s="3" t="str">
        <f t="shared" si="1"/>
        <v>Unique</v>
      </c>
      <c r="K9868" s="4" t="str">
        <f t="shared" si="2"/>
        <v>No Website</v>
      </c>
      <c r="L9868" s="5" t="str">
        <f t="shared" si="3"/>
        <v>Excellent</v>
      </c>
      <c r="M9868" s="5" t="str">
        <f t="shared" si="4"/>
        <v>Below 100 Reviews</v>
      </c>
      <c r="N9868" s="4" t="str">
        <f t="shared" si="5"/>
        <v>High Opportunity</v>
      </c>
    </row>
    <row r="9869">
      <c r="A9869" s="2" t="s">
        <v>301</v>
      </c>
      <c r="B9869" s="2" t="s">
        <v>181</v>
      </c>
      <c r="C9869" s="2" t="s">
        <v>34574</v>
      </c>
      <c r="D9869" s="2" t="s">
        <v>34575</v>
      </c>
      <c r="E9869" s="2">
        <v>4.6</v>
      </c>
      <c r="F9869" s="2">
        <v>155.0</v>
      </c>
      <c r="G9869" s="7" t="s">
        <v>34576</v>
      </c>
      <c r="H9869" s="2" t="s">
        <v>34577</v>
      </c>
      <c r="I9869" s="2" t="s">
        <v>1460</v>
      </c>
      <c r="J9869" s="3" t="str">
        <f t="shared" si="1"/>
        <v>Unique</v>
      </c>
      <c r="K9869" s="9" t="str">
        <f t="shared" si="2"/>
        <v>Official Website</v>
      </c>
      <c r="L9869" s="5" t="str">
        <f t="shared" si="3"/>
        <v>Excellent</v>
      </c>
      <c r="M9869" s="5" t="str">
        <f t="shared" si="4"/>
        <v>100-499 Reviews</v>
      </c>
      <c r="N9869" s="6" t="str">
        <f t="shared" si="5"/>
        <v>Low Opportunity</v>
      </c>
    </row>
    <row r="9870">
      <c r="A9870" s="2" t="s">
        <v>201</v>
      </c>
      <c r="B9870" s="2" t="s">
        <v>591</v>
      </c>
      <c r="C9870" s="2" t="s">
        <v>34578</v>
      </c>
      <c r="D9870" s="2" t="s">
        <v>34579</v>
      </c>
      <c r="E9870" s="2">
        <v>4.5</v>
      </c>
      <c r="F9870" s="2">
        <v>15.0</v>
      </c>
      <c r="H9870" s="2" t="s">
        <v>34580</v>
      </c>
      <c r="I9870" s="2" t="s">
        <v>34581</v>
      </c>
      <c r="J9870" s="3" t="str">
        <f t="shared" si="1"/>
        <v>Unique</v>
      </c>
      <c r="K9870" s="4" t="str">
        <f t="shared" si="2"/>
        <v>No Website</v>
      </c>
      <c r="L9870" s="5" t="str">
        <f t="shared" si="3"/>
        <v>Excellent</v>
      </c>
      <c r="M9870" s="5" t="str">
        <f t="shared" si="4"/>
        <v>Below 100 Reviews</v>
      </c>
      <c r="N9870" s="4" t="str">
        <f t="shared" si="5"/>
        <v>High Opportunity</v>
      </c>
    </row>
    <row r="9871">
      <c r="A9871" s="2" t="s">
        <v>145</v>
      </c>
      <c r="B9871" s="2" t="s">
        <v>41</v>
      </c>
      <c r="C9871" s="2" t="s">
        <v>34582</v>
      </c>
      <c r="D9871" s="2" t="s">
        <v>34583</v>
      </c>
      <c r="E9871" s="2">
        <v>4.5</v>
      </c>
      <c r="F9871" s="2">
        <v>15.0</v>
      </c>
      <c r="H9871" s="2" t="s">
        <v>34584</v>
      </c>
      <c r="I9871" s="2" t="s">
        <v>1442</v>
      </c>
      <c r="J9871" s="3" t="str">
        <f t="shared" si="1"/>
        <v>Unique</v>
      </c>
      <c r="K9871" s="4" t="str">
        <f t="shared" si="2"/>
        <v>No Website</v>
      </c>
      <c r="L9871" s="5" t="str">
        <f t="shared" si="3"/>
        <v>Excellent</v>
      </c>
      <c r="M9871" s="5" t="str">
        <f t="shared" si="4"/>
        <v>Below 100 Reviews</v>
      </c>
      <c r="N9871" s="4" t="str">
        <f t="shared" si="5"/>
        <v>High Opportunity</v>
      </c>
    </row>
    <row r="9872">
      <c r="A9872" s="2" t="s">
        <v>7011</v>
      </c>
      <c r="B9872" s="2" t="s">
        <v>351</v>
      </c>
      <c r="C9872" s="2" t="s">
        <v>34585</v>
      </c>
      <c r="D9872" s="2" t="s">
        <v>34586</v>
      </c>
      <c r="E9872" s="2">
        <v>4.5</v>
      </c>
      <c r="F9872" s="2">
        <v>15.0</v>
      </c>
      <c r="H9872" s="2" t="s">
        <v>34587</v>
      </c>
      <c r="I9872" s="2" t="s">
        <v>893</v>
      </c>
      <c r="J9872" s="3" t="str">
        <f t="shared" si="1"/>
        <v>Unique</v>
      </c>
      <c r="K9872" s="4" t="str">
        <f t="shared" si="2"/>
        <v>No Website</v>
      </c>
      <c r="L9872" s="5" t="str">
        <f t="shared" si="3"/>
        <v>Excellent</v>
      </c>
      <c r="M9872" s="5" t="str">
        <f t="shared" si="4"/>
        <v>Below 100 Reviews</v>
      </c>
      <c r="N9872" s="4" t="str">
        <f t="shared" si="5"/>
        <v>High Opportunity</v>
      </c>
    </row>
    <row r="9873">
      <c r="A9873" s="2" t="s">
        <v>301</v>
      </c>
      <c r="B9873" s="2" t="s">
        <v>181</v>
      </c>
      <c r="C9873" s="2" t="s">
        <v>34588</v>
      </c>
      <c r="D9873" s="2" t="s">
        <v>34589</v>
      </c>
      <c r="E9873" s="2">
        <v>4.7</v>
      </c>
      <c r="F9873" s="2">
        <v>373.0</v>
      </c>
      <c r="G9873" s="7" t="s">
        <v>34590</v>
      </c>
      <c r="H9873" s="2" t="s">
        <v>34591</v>
      </c>
      <c r="I9873" s="2" t="s">
        <v>205</v>
      </c>
      <c r="J9873" s="3" t="str">
        <f t="shared" si="1"/>
        <v>Unique</v>
      </c>
      <c r="K9873" s="6" t="str">
        <f t="shared" si="2"/>
        <v>Social Media</v>
      </c>
      <c r="L9873" s="5" t="str">
        <f t="shared" si="3"/>
        <v>Excellent</v>
      </c>
      <c r="M9873" s="5" t="str">
        <f t="shared" si="4"/>
        <v>100-499 Reviews</v>
      </c>
      <c r="N9873" s="8" t="str">
        <f t="shared" si="5"/>
        <v>Medium Opportunity</v>
      </c>
    </row>
    <row r="9874">
      <c r="A9874" s="2" t="s">
        <v>275</v>
      </c>
      <c r="B9874" s="2" t="s">
        <v>345</v>
      </c>
      <c r="C9874" s="2" t="s">
        <v>34592</v>
      </c>
      <c r="D9874" s="2" t="s">
        <v>34593</v>
      </c>
      <c r="E9874" s="2">
        <v>4.5</v>
      </c>
      <c r="F9874" s="2">
        <v>14.0</v>
      </c>
      <c r="I9874" s="2" t="s">
        <v>749</v>
      </c>
      <c r="J9874" s="3" t="str">
        <f t="shared" si="1"/>
        <v>Unique</v>
      </c>
      <c r="K9874" s="4" t="str">
        <f t="shared" si="2"/>
        <v>No Website</v>
      </c>
      <c r="L9874" s="5" t="str">
        <f t="shared" si="3"/>
        <v>Excellent</v>
      </c>
      <c r="M9874" s="5" t="str">
        <f t="shared" si="4"/>
        <v>Below 100 Reviews</v>
      </c>
      <c r="N9874" s="4" t="str">
        <f t="shared" si="5"/>
        <v>High Opportunity</v>
      </c>
    </row>
    <row r="9875">
      <c r="A9875" s="2" t="s">
        <v>85</v>
      </c>
      <c r="B9875" s="2" t="s">
        <v>351</v>
      </c>
      <c r="C9875" s="2" t="s">
        <v>34594</v>
      </c>
      <c r="D9875" s="2" t="s">
        <v>34595</v>
      </c>
      <c r="E9875" s="2">
        <v>4.5</v>
      </c>
      <c r="F9875" s="2">
        <v>14.0</v>
      </c>
      <c r="H9875" s="2" t="s">
        <v>34596</v>
      </c>
      <c r="I9875" s="2" t="s">
        <v>4540</v>
      </c>
      <c r="J9875" s="3" t="str">
        <f t="shared" si="1"/>
        <v>Unique</v>
      </c>
      <c r="K9875" s="4" t="str">
        <f t="shared" si="2"/>
        <v>No Website</v>
      </c>
      <c r="L9875" s="5" t="str">
        <f t="shared" si="3"/>
        <v>Excellent</v>
      </c>
      <c r="M9875" s="5" t="str">
        <f t="shared" si="4"/>
        <v>Below 100 Reviews</v>
      </c>
      <c r="N9875" s="4" t="str">
        <f t="shared" si="5"/>
        <v>High Opportunity</v>
      </c>
    </row>
    <row r="9876">
      <c r="A9876" s="2" t="s">
        <v>301</v>
      </c>
      <c r="B9876" s="2" t="s">
        <v>181</v>
      </c>
      <c r="C9876" s="2" t="s">
        <v>34597</v>
      </c>
      <c r="D9876" s="2" t="s">
        <v>34598</v>
      </c>
      <c r="E9876" s="2">
        <v>5.0</v>
      </c>
      <c r="F9876" s="2">
        <v>152.0</v>
      </c>
      <c r="G9876" s="7" t="s">
        <v>34599</v>
      </c>
      <c r="H9876" s="2" t="s">
        <v>34600</v>
      </c>
      <c r="I9876" s="2" t="s">
        <v>205</v>
      </c>
      <c r="J9876" s="3" t="str">
        <f t="shared" si="1"/>
        <v>Unique</v>
      </c>
      <c r="K9876" s="6" t="str">
        <f t="shared" si="2"/>
        <v>Social Media</v>
      </c>
      <c r="L9876" s="5" t="str">
        <f t="shared" si="3"/>
        <v>Excellent</v>
      </c>
      <c r="M9876" s="5" t="str">
        <f t="shared" si="4"/>
        <v>100-499 Reviews</v>
      </c>
      <c r="N9876" s="8" t="str">
        <f t="shared" si="5"/>
        <v>Medium Opportunity</v>
      </c>
    </row>
    <row r="9877">
      <c r="A9877" s="2" t="s">
        <v>76</v>
      </c>
      <c r="B9877" s="2" t="s">
        <v>591</v>
      </c>
      <c r="C9877" s="2" t="s">
        <v>34601</v>
      </c>
      <c r="D9877" s="2" t="s">
        <v>34602</v>
      </c>
      <c r="E9877" s="2">
        <v>4.5</v>
      </c>
      <c r="F9877" s="2">
        <v>13.0</v>
      </c>
      <c r="H9877" s="2" t="s">
        <v>34603</v>
      </c>
      <c r="I9877" s="2" t="s">
        <v>6059</v>
      </c>
      <c r="J9877" s="3" t="str">
        <f t="shared" si="1"/>
        <v>Unique</v>
      </c>
      <c r="K9877" s="4" t="str">
        <f t="shared" si="2"/>
        <v>No Website</v>
      </c>
      <c r="L9877" s="5" t="str">
        <f t="shared" si="3"/>
        <v>Excellent</v>
      </c>
      <c r="M9877" s="5" t="str">
        <f t="shared" si="4"/>
        <v>Below 100 Reviews</v>
      </c>
      <c r="N9877" s="4" t="str">
        <f t="shared" si="5"/>
        <v>High Opportunity</v>
      </c>
    </row>
    <row r="9878">
      <c r="A9878" s="2" t="s">
        <v>301</v>
      </c>
      <c r="B9878" s="2" t="s">
        <v>181</v>
      </c>
      <c r="C9878" s="2" t="s">
        <v>34604</v>
      </c>
      <c r="D9878" s="2" t="s">
        <v>34605</v>
      </c>
      <c r="E9878" s="2">
        <v>4.2</v>
      </c>
      <c r="F9878" s="2">
        <v>101.0</v>
      </c>
      <c r="H9878" s="2" t="s">
        <v>34606</v>
      </c>
      <c r="I9878" s="2" t="s">
        <v>205</v>
      </c>
      <c r="J9878" s="3" t="str">
        <f t="shared" si="1"/>
        <v>Unique</v>
      </c>
      <c r="K9878" s="4" t="str">
        <f t="shared" si="2"/>
        <v>No Website</v>
      </c>
      <c r="L9878" s="5" t="str">
        <f t="shared" si="3"/>
        <v>Good</v>
      </c>
      <c r="M9878" s="5" t="str">
        <f t="shared" si="4"/>
        <v>100-499 Reviews</v>
      </c>
      <c r="N9878" s="6" t="str">
        <f t="shared" si="5"/>
        <v>Low Opportunity</v>
      </c>
    </row>
    <row r="9879">
      <c r="A9879" s="2" t="s">
        <v>211</v>
      </c>
      <c r="B9879" s="2" t="s">
        <v>591</v>
      </c>
      <c r="C9879" s="2" t="s">
        <v>34607</v>
      </c>
      <c r="D9879" s="2" t="s">
        <v>34608</v>
      </c>
      <c r="E9879" s="2">
        <v>4.5</v>
      </c>
      <c r="F9879" s="2">
        <v>13.0</v>
      </c>
      <c r="H9879" s="2" t="s">
        <v>34609</v>
      </c>
      <c r="I9879" s="2" t="s">
        <v>34610</v>
      </c>
      <c r="J9879" s="3" t="str">
        <f t="shared" si="1"/>
        <v>Unique</v>
      </c>
      <c r="K9879" s="4" t="str">
        <f t="shared" si="2"/>
        <v>No Website</v>
      </c>
      <c r="L9879" s="5" t="str">
        <f t="shared" si="3"/>
        <v>Excellent</v>
      </c>
      <c r="M9879" s="5" t="str">
        <f t="shared" si="4"/>
        <v>Below 100 Reviews</v>
      </c>
      <c r="N9879" s="4" t="str">
        <f t="shared" si="5"/>
        <v>High Opportunity</v>
      </c>
    </row>
    <row r="9880">
      <c r="A9880" s="2" t="s">
        <v>301</v>
      </c>
      <c r="B9880" s="2" t="s">
        <v>181</v>
      </c>
      <c r="C9880" s="2" t="s">
        <v>34611</v>
      </c>
      <c r="D9880" s="2" t="s">
        <v>34612</v>
      </c>
      <c r="E9880" s="2">
        <v>4.8</v>
      </c>
      <c r="F9880" s="2">
        <v>141.0</v>
      </c>
      <c r="G9880" s="7" t="s">
        <v>34613</v>
      </c>
      <c r="H9880" s="2" t="s">
        <v>34614</v>
      </c>
      <c r="I9880" s="2" t="s">
        <v>205</v>
      </c>
      <c r="J9880" s="3" t="str">
        <f t="shared" si="1"/>
        <v>Unique</v>
      </c>
      <c r="K9880" s="9" t="str">
        <f t="shared" si="2"/>
        <v>Official Website</v>
      </c>
      <c r="L9880" s="5" t="str">
        <f t="shared" si="3"/>
        <v>Excellent</v>
      </c>
      <c r="M9880" s="5" t="str">
        <f t="shared" si="4"/>
        <v>100-499 Reviews</v>
      </c>
      <c r="N9880" s="6" t="str">
        <f t="shared" si="5"/>
        <v>Low Opportunity</v>
      </c>
    </row>
    <row r="9881">
      <c r="A9881" s="2" t="s">
        <v>265</v>
      </c>
      <c r="B9881" s="2" t="s">
        <v>345</v>
      </c>
      <c r="C9881" s="2" t="s">
        <v>34615</v>
      </c>
      <c r="D9881" s="2" t="s">
        <v>34616</v>
      </c>
      <c r="E9881" s="2">
        <v>4.5</v>
      </c>
      <c r="F9881" s="2">
        <v>13.0</v>
      </c>
      <c r="H9881" s="2" t="s">
        <v>34617</v>
      </c>
      <c r="I9881" s="2" t="s">
        <v>777</v>
      </c>
      <c r="J9881" s="3" t="str">
        <f t="shared" si="1"/>
        <v>Unique</v>
      </c>
      <c r="K9881" s="4" t="str">
        <f t="shared" si="2"/>
        <v>No Website</v>
      </c>
      <c r="L9881" s="5" t="str">
        <f t="shared" si="3"/>
        <v>Excellent</v>
      </c>
      <c r="M9881" s="5" t="str">
        <f t="shared" si="4"/>
        <v>Below 100 Reviews</v>
      </c>
      <c r="N9881" s="4" t="str">
        <f t="shared" si="5"/>
        <v>High Opportunity</v>
      </c>
    </row>
    <row r="9882">
      <c r="A9882" s="2" t="s">
        <v>301</v>
      </c>
      <c r="B9882" s="2" t="s">
        <v>181</v>
      </c>
      <c r="C9882" s="2" t="s">
        <v>34618</v>
      </c>
      <c r="D9882" s="2" t="s">
        <v>34619</v>
      </c>
      <c r="E9882" s="2">
        <v>4.4</v>
      </c>
      <c r="F9882" s="2">
        <v>14.0</v>
      </c>
      <c r="H9882" s="2" t="s">
        <v>34620</v>
      </c>
      <c r="I9882" s="2" t="s">
        <v>1460</v>
      </c>
      <c r="J9882" s="3" t="str">
        <f t="shared" si="1"/>
        <v>Unique</v>
      </c>
      <c r="K9882" s="4" t="str">
        <f t="shared" si="2"/>
        <v>No Website</v>
      </c>
      <c r="L9882" s="5" t="str">
        <f t="shared" si="3"/>
        <v>Good</v>
      </c>
      <c r="M9882" s="5" t="str">
        <f t="shared" si="4"/>
        <v>Below 100 Reviews</v>
      </c>
      <c r="N9882" s="6" t="str">
        <f t="shared" si="5"/>
        <v>Low Opportunity</v>
      </c>
    </row>
    <row r="9883">
      <c r="A9883" s="2" t="s">
        <v>581</v>
      </c>
      <c r="B9883" s="2" t="s">
        <v>15</v>
      </c>
      <c r="C9883" s="2" t="s">
        <v>34621</v>
      </c>
      <c r="D9883" s="2" t="s">
        <v>34622</v>
      </c>
      <c r="E9883" s="2">
        <v>4.5</v>
      </c>
      <c r="F9883" s="2">
        <v>13.0</v>
      </c>
      <c r="H9883" s="2" t="s">
        <v>34623</v>
      </c>
      <c r="I9883" s="2" t="s">
        <v>34624</v>
      </c>
      <c r="J9883" s="3" t="str">
        <f t="shared" si="1"/>
        <v>Unique</v>
      </c>
      <c r="K9883" s="4" t="str">
        <f t="shared" si="2"/>
        <v>No Website</v>
      </c>
      <c r="L9883" s="5" t="str">
        <f t="shared" si="3"/>
        <v>Excellent</v>
      </c>
      <c r="M9883" s="5" t="str">
        <f t="shared" si="4"/>
        <v>Below 100 Reviews</v>
      </c>
      <c r="N9883" s="4" t="str">
        <f t="shared" si="5"/>
        <v>High Opportunity</v>
      </c>
    </row>
    <row r="9884">
      <c r="A9884" s="2" t="s">
        <v>301</v>
      </c>
      <c r="B9884" s="2" t="s">
        <v>181</v>
      </c>
      <c r="C9884" s="2" t="s">
        <v>34625</v>
      </c>
      <c r="D9884" s="2" t="s">
        <v>34626</v>
      </c>
      <c r="E9884" s="2">
        <v>4.0</v>
      </c>
      <c r="F9884" s="2">
        <v>288.0</v>
      </c>
      <c r="I9884" s="2" t="s">
        <v>205</v>
      </c>
      <c r="J9884" s="3" t="str">
        <f t="shared" si="1"/>
        <v>Unique</v>
      </c>
      <c r="K9884" s="4" t="str">
        <f t="shared" si="2"/>
        <v>No Website</v>
      </c>
      <c r="L9884" s="5" t="str">
        <f t="shared" si="3"/>
        <v>Good</v>
      </c>
      <c r="M9884" s="5" t="str">
        <f t="shared" si="4"/>
        <v>100-499 Reviews</v>
      </c>
      <c r="N9884" s="6" t="str">
        <f t="shared" si="5"/>
        <v>Low Opportunity</v>
      </c>
    </row>
    <row r="9885">
      <c r="A9885" s="2" t="s">
        <v>301</v>
      </c>
      <c r="B9885" s="2" t="s">
        <v>181</v>
      </c>
      <c r="C9885" s="2" t="s">
        <v>34627</v>
      </c>
      <c r="D9885" s="2" t="s">
        <v>34628</v>
      </c>
      <c r="E9885" s="2">
        <v>4.3</v>
      </c>
      <c r="F9885" s="2">
        <v>28.0</v>
      </c>
      <c r="I9885" s="2" t="s">
        <v>205</v>
      </c>
      <c r="J9885" s="3" t="str">
        <f t="shared" si="1"/>
        <v>Unique</v>
      </c>
      <c r="K9885" s="4" t="str">
        <f t="shared" si="2"/>
        <v>No Website</v>
      </c>
      <c r="L9885" s="5" t="str">
        <f t="shared" si="3"/>
        <v>Good</v>
      </c>
      <c r="M9885" s="5" t="str">
        <f t="shared" si="4"/>
        <v>Below 100 Reviews</v>
      </c>
      <c r="N9885" s="6" t="str">
        <f t="shared" si="5"/>
        <v>Low Opportunity</v>
      </c>
    </row>
    <row r="9886">
      <c r="A9886" s="2" t="s">
        <v>301</v>
      </c>
      <c r="B9886" s="2" t="s">
        <v>41</v>
      </c>
      <c r="C9886" s="2" t="s">
        <v>34629</v>
      </c>
      <c r="D9886" s="2" t="s">
        <v>34630</v>
      </c>
      <c r="E9886" s="2">
        <v>4.1</v>
      </c>
      <c r="F9886" s="2">
        <v>96.0</v>
      </c>
      <c r="G9886" s="7" t="s">
        <v>34631</v>
      </c>
      <c r="H9886" s="2" t="s">
        <v>34632</v>
      </c>
      <c r="I9886" s="2" t="s">
        <v>344</v>
      </c>
      <c r="J9886" s="3" t="str">
        <f t="shared" si="1"/>
        <v>Unique</v>
      </c>
      <c r="K9886" s="9" t="str">
        <f t="shared" si="2"/>
        <v>Official Website</v>
      </c>
      <c r="L9886" s="5" t="str">
        <f t="shared" si="3"/>
        <v>Good</v>
      </c>
      <c r="M9886" s="5" t="str">
        <f t="shared" si="4"/>
        <v>Below 100 Reviews</v>
      </c>
      <c r="N9886" s="6" t="str">
        <f t="shared" si="5"/>
        <v>Low Opportunity</v>
      </c>
    </row>
    <row r="9887">
      <c r="A9887" s="2" t="s">
        <v>301</v>
      </c>
      <c r="B9887" s="2" t="s">
        <v>41</v>
      </c>
      <c r="C9887" s="2" t="s">
        <v>34633</v>
      </c>
      <c r="D9887" s="2" t="s">
        <v>34634</v>
      </c>
      <c r="E9887" s="2">
        <v>4.3</v>
      </c>
      <c r="F9887" s="2">
        <v>1092.0</v>
      </c>
      <c r="H9887" s="2" t="s">
        <v>34635</v>
      </c>
      <c r="I9887" s="2" t="s">
        <v>89</v>
      </c>
      <c r="J9887" s="3" t="str">
        <f t="shared" si="1"/>
        <v>Unique</v>
      </c>
      <c r="K9887" s="4" t="str">
        <f t="shared" si="2"/>
        <v>No Website</v>
      </c>
      <c r="L9887" s="5" t="str">
        <f t="shared" si="3"/>
        <v>Good</v>
      </c>
      <c r="M9887" s="5" t="str">
        <f t="shared" si="4"/>
        <v>1000+ Reviews</v>
      </c>
      <c r="N9887" s="6" t="str">
        <f t="shared" si="5"/>
        <v>Low Opportunity</v>
      </c>
    </row>
    <row r="9888">
      <c r="A9888" s="2" t="s">
        <v>301</v>
      </c>
      <c r="B9888" s="2" t="s">
        <v>41</v>
      </c>
      <c r="C9888" s="2" t="s">
        <v>34636</v>
      </c>
      <c r="D9888" s="2" t="s">
        <v>34637</v>
      </c>
      <c r="E9888" s="2">
        <v>4.3</v>
      </c>
      <c r="F9888" s="2">
        <v>1082.0</v>
      </c>
      <c r="G9888" s="7" t="s">
        <v>34638</v>
      </c>
      <c r="H9888" s="2" t="s">
        <v>34639</v>
      </c>
      <c r="I9888" s="2" t="s">
        <v>9929</v>
      </c>
      <c r="J9888" s="3" t="str">
        <f t="shared" si="1"/>
        <v>Unique</v>
      </c>
      <c r="K9888" s="9" t="str">
        <f t="shared" si="2"/>
        <v>Official Website</v>
      </c>
      <c r="L9888" s="5" t="str">
        <f t="shared" si="3"/>
        <v>Good</v>
      </c>
      <c r="M9888" s="5" t="str">
        <f t="shared" si="4"/>
        <v>1000+ Reviews</v>
      </c>
      <c r="N9888" s="6" t="str">
        <f t="shared" si="5"/>
        <v>Low Opportunity</v>
      </c>
    </row>
    <row r="9889">
      <c r="A9889" s="2" t="s">
        <v>301</v>
      </c>
      <c r="B9889" s="2" t="s">
        <v>41</v>
      </c>
      <c r="C9889" s="2" t="s">
        <v>34640</v>
      </c>
      <c r="D9889" s="2" t="s">
        <v>34641</v>
      </c>
      <c r="E9889" s="2">
        <v>3.9</v>
      </c>
      <c r="F9889" s="2">
        <v>16.0</v>
      </c>
      <c r="G9889" s="7" t="s">
        <v>34642</v>
      </c>
      <c r="H9889" s="2" t="s">
        <v>34643</v>
      </c>
      <c r="I9889" s="2" t="s">
        <v>89</v>
      </c>
      <c r="J9889" s="3" t="str">
        <f t="shared" si="1"/>
        <v>Unique</v>
      </c>
      <c r="K9889" s="9" t="str">
        <f t="shared" si="2"/>
        <v>Official Website</v>
      </c>
      <c r="L9889" s="5" t="str">
        <f t="shared" si="3"/>
        <v>Average</v>
      </c>
      <c r="M9889" s="5" t="str">
        <f t="shared" si="4"/>
        <v>Below 100 Reviews</v>
      </c>
      <c r="N9889" s="6" t="str">
        <f t="shared" si="5"/>
        <v>Low Opportunity</v>
      </c>
    </row>
    <row r="9890">
      <c r="A9890" s="2" t="s">
        <v>301</v>
      </c>
      <c r="B9890" s="2" t="s">
        <v>41</v>
      </c>
      <c r="C9890" s="2" t="s">
        <v>34644</v>
      </c>
      <c r="D9890" s="2" t="s">
        <v>34645</v>
      </c>
      <c r="E9890" s="2">
        <v>4.0</v>
      </c>
      <c r="F9890" s="2">
        <v>171.0</v>
      </c>
      <c r="H9890" s="2" t="s">
        <v>34646</v>
      </c>
      <c r="I9890" s="2" t="s">
        <v>89</v>
      </c>
      <c r="J9890" s="3" t="str">
        <f t="shared" si="1"/>
        <v>Unique</v>
      </c>
      <c r="K9890" s="4" t="str">
        <f t="shared" si="2"/>
        <v>No Website</v>
      </c>
      <c r="L9890" s="5" t="str">
        <f t="shared" si="3"/>
        <v>Good</v>
      </c>
      <c r="M9890" s="5" t="str">
        <f t="shared" si="4"/>
        <v>100-499 Reviews</v>
      </c>
      <c r="N9890" s="6" t="str">
        <f t="shared" si="5"/>
        <v>Low Opportunity</v>
      </c>
    </row>
    <row r="9891">
      <c r="A9891" s="2" t="s">
        <v>301</v>
      </c>
      <c r="B9891" s="2" t="s">
        <v>41</v>
      </c>
      <c r="C9891" s="2" t="s">
        <v>34647</v>
      </c>
      <c r="D9891" s="2" t="s">
        <v>34648</v>
      </c>
      <c r="E9891" s="2">
        <v>5.0</v>
      </c>
      <c r="F9891" s="2">
        <v>1.0</v>
      </c>
      <c r="G9891" s="7" t="s">
        <v>34649</v>
      </c>
      <c r="H9891" s="2" t="s">
        <v>34650</v>
      </c>
      <c r="I9891" s="2" t="s">
        <v>89</v>
      </c>
      <c r="J9891" s="3" t="str">
        <f t="shared" si="1"/>
        <v>Unique</v>
      </c>
      <c r="K9891" s="9" t="str">
        <f t="shared" si="2"/>
        <v>Official Website</v>
      </c>
      <c r="L9891" s="5" t="str">
        <f t="shared" si="3"/>
        <v>Excellent</v>
      </c>
      <c r="M9891" s="5" t="str">
        <f t="shared" si="4"/>
        <v>Below 100 Reviews</v>
      </c>
      <c r="N9891" s="6" t="str">
        <f t="shared" si="5"/>
        <v>Low Opportunity</v>
      </c>
    </row>
    <row r="9892">
      <c r="A9892" s="2" t="s">
        <v>301</v>
      </c>
      <c r="B9892" s="2" t="s">
        <v>41</v>
      </c>
      <c r="C9892" s="2" t="s">
        <v>34651</v>
      </c>
      <c r="D9892" s="2" t="s">
        <v>34652</v>
      </c>
      <c r="E9892" s="2">
        <v>4.2</v>
      </c>
      <c r="F9892" s="2">
        <v>48.0</v>
      </c>
      <c r="H9892" s="2" t="s">
        <v>34653</v>
      </c>
      <c r="I9892" s="2" t="s">
        <v>89</v>
      </c>
      <c r="J9892" s="3" t="str">
        <f t="shared" si="1"/>
        <v>Unique</v>
      </c>
      <c r="K9892" s="4" t="str">
        <f t="shared" si="2"/>
        <v>No Website</v>
      </c>
      <c r="L9892" s="5" t="str">
        <f t="shared" si="3"/>
        <v>Good</v>
      </c>
      <c r="M9892" s="5" t="str">
        <f t="shared" si="4"/>
        <v>Below 100 Reviews</v>
      </c>
      <c r="N9892" s="6" t="str">
        <f t="shared" si="5"/>
        <v>Low Opportunity</v>
      </c>
    </row>
    <row r="9893">
      <c r="A9893" s="2" t="s">
        <v>301</v>
      </c>
      <c r="B9893" s="2" t="s">
        <v>41</v>
      </c>
      <c r="C9893" s="2" t="s">
        <v>34654</v>
      </c>
      <c r="D9893" s="2" t="s">
        <v>34655</v>
      </c>
      <c r="E9893" s="2">
        <v>4.6</v>
      </c>
      <c r="F9893" s="2">
        <v>34.0</v>
      </c>
      <c r="G9893" s="7" t="s">
        <v>34656</v>
      </c>
      <c r="I9893" s="2" t="s">
        <v>89</v>
      </c>
      <c r="J9893" s="3" t="str">
        <f t="shared" si="1"/>
        <v>Unique</v>
      </c>
      <c r="K9893" s="9" t="str">
        <f t="shared" si="2"/>
        <v>Official Website</v>
      </c>
      <c r="L9893" s="5" t="str">
        <f t="shared" si="3"/>
        <v>Excellent</v>
      </c>
      <c r="M9893" s="5" t="str">
        <f t="shared" si="4"/>
        <v>Below 100 Reviews</v>
      </c>
      <c r="N9893" s="6" t="str">
        <f t="shared" si="5"/>
        <v>Low Opportunity</v>
      </c>
    </row>
    <row r="9894">
      <c r="A9894" s="2" t="s">
        <v>301</v>
      </c>
      <c r="B9894" s="2" t="s">
        <v>41</v>
      </c>
      <c r="C9894" s="2" t="s">
        <v>34657</v>
      </c>
      <c r="D9894" s="2" t="s">
        <v>34658</v>
      </c>
      <c r="E9894" s="2">
        <v>4.0</v>
      </c>
      <c r="F9894" s="2">
        <v>51.0</v>
      </c>
      <c r="G9894" s="7" t="s">
        <v>409</v>
      </c>
      <c r="H9894" s="2" t="s">
        <v>34659</v>
      </c>
      <c r="I9894" s="2" t="s">
        <v>9924</v>
      </c>
      <c r="J9894" s="3" t="str">
        <f t="shared" si="1"/>
        <v>Unique</v>
      </c>
      <c r="K9894" s="9" t="str">
        <f t="shared" si="2"/>
        <v>Official Website</v>
      </c>
      <c r="L9894" s="5" t="str">
        <f t="shared" si="3"/>
        <v>Good</v>
      </c>
      <c r="M9894" s="5" t="str">
        <f t="shared" si="4"/>
        <v>Below 100 Reviews</v>
      </c>
      <c r="N9894" s="6" t="str">
        <f t="shared" si="5"/>
        <v>Low Opportunity</v>
      </c>
    </row>
    <row r="9895">
      <c r="A9895" s="2" t="s">
        <v>220</v>
      </c>
      <c r="B9895" s="2" t="s">
        <v>154</v>
      </c>
      <c r="C9895" s="2" t="s">
        <v>34660</v>
      </c>
      <c r="D9895" s="2" t="s">
        <v>34661</v>
      </c>
      <c r="E9895" s="2">
        <v>4.5</v>
      </c>
      <c r="F9895" s="2">
        <v>13.0</v>
      </c>
      <c r="H9895" s="2" t="s">
        <v>34662</v>
      </c>
      <c r="I9895" s="2" t="s">
        <v>6674</v>
      </c>
      <c r="J9895" s="3" t="str">
        <f t="shared" si="1"/>
        <v>Unique</v>
      </c>
      <c r="K9895" s="4" t="str">
        <f t="shared" si="2"/>
        <v>No Website</v>
      </c>
      <c r="L9895" s="5" t="str">
        <f t="shared" si="3"/>
        <v>Excellent</v>
      </c>
      <c r="M9895" s="5" t="str">
        <f t="shared" si="4"/>
        <v>Below 100 Reviews</v>
      </c>
      <c r="N9895" s="4" t="str">
        <f t="shared" si="5"/>
        <v>High Opportunity</v>
      </c>
    </row>
    <row r="9896">
      <c r="A9896" s="2" t="s">
        <v>301</v>
      </c>
      <c r="B9896" s="2" t="s">
        <v>41</v>
      </c>
      <c r="C9896" s="2" t="s">
        <v>34663</v>
      </c>
      <c r="D9896" s="2" t="s">
        <v>34664</v>
      </c>
      <c r="E9896" s="2">
        <v>4.3</v>
      </c>
      <c r="F9896" s="2">
        <v>8.0</v>
      </c>
      <c r="I9896" s="2" t="s">
        <v>89</v>
      </c>
      <c r="J9896" s="3" t="str">
        <f t="shared" si="1"/>
        <v>Unique</v>
      </c>
      <c r="K9896" s="4" t="str">
        <f t="shared" si="2"/>
        <v>No Website</v>
      </c>
      <c r="L9896" s="5" t="str">
        <f t="shared" si="3"/>
        <v>Good</v>
      </c>
      <c r="M9896" s="5" t="str">
        <f t="shared" si="4"/>
        <v>Below 100 Reviews</v>
      </c>
      <c r="N9896" s="6" t="str">
        <f t="shared" si="5"/>
        <v>Low Opportunity</v>
      </c>
    </row>
    <row r="9897">
      <c r="A9897" s="2" t="s">
        <v>301</v>
      </c>
      <c r="B9897" s="2" t="s">
        <v>41</v>
      </c>
      <c r="C9897" s="2" t="s">
        <v>34665</v>
      </c>
      <c r="D9897" s="2" t="s">
        <v>34666</v>
      </c>
      <c r="E9897" s="2">
        <v>3.5</v>
      </c>
      <c r="F9897" s="2">
        <v>24.0</v>
      </c>
      <c r="H9897" s="2" t="s">
        <v>34667</v>
      </c>
      <c r="I9897" s="2" t="s">
        <v>89</v>
      </c>
      <c r="J9897" s="3" t="str">
        <f t="shared" si="1"/>
        <v>Unique</v>
      </c>
      <c r="K9897" s="4" t="str">
        <f t="shared" si="2"/>
        <v>No Website</v>
      </c>
      <c r="L9897" s="5" t="str">
        <f t="shared" si="3"/>
        <v>Average</v>
      </c>
      <c r="M9897" s="5" t="str">
        <f t="shared" si="4"/>
        <v>Below 100 Reviews</v>
      </c>
      <c r="N9897" s="6" t="str">
        <f t="shared" si="5"/>
        <v>Low Opportunity</v>
      </c>
    </row>
    <row r="9898">
      <c r="A9898" s="2" t="s">
        <v>301</v>
      </c>
      <c r="B9898" s="2" t="s">
        <v>41</v>
      </c>
      <c r="C9898" s="2" t="s">
        <v>34668</v>
      </c>
      <c r="D9898" s="2" t="s">
        <v>34669</v>
      </c>
      <c r="E9898" s="2">
        <v>4.1</v>
      </c>
      <c r="F9898" s="2">
        <v>241.0</v>
      </c>
      <c r="G9898" s="7" t="s">
        <v>34670</v>
      </c>
      <c r="H9898" s="2" t="s">
        <v>34671</v>
      </c>
      <c r="I9898" s="2" t="s">
        <v>34672</v>
      </c>
      <c r="J9898" s="3" t="str">
        <f t="shared" si="1"/>
        <v>Unique</v>
      </c>
      <c r="K9898" s="9" t="str">
        <f t="shared" si="2"/>
        <v>Official Website</v>
      </c>
      <c r="L9898" s="5" t="str">
        <f t="shared" si="3"/>
        <v>Good</v>
      </c>
      <c r="M9898" s="5" t="str">
        <f t="shared" si="4"/>
        <v>100-499 Reviews</v>
      </c>
      <c r="N9898" s="6" t="str">
        <f t="shared" si="5"/>
        <v>Low Opportunity</v>
      </c>
    </row>
    <row r="9899">
      <c r="A9899" s="2" t="s">
        <v>301</v>
      </c>
      <c r="B9899" s="2" t="s">
        <v>41</v>
      </c>
      <c r="C9899" s="2" t="s">
        <v>34673</v>
      </c>
      <c r="D9899" s="2" t="s">
        <v>34674</v>
      </c>
      <c r="E9899" s="2">
        <v>5.0</v>
      </c>
      <c r="F9899" s="2">
        <v>18.0</v>
      </c>
      <c r="G9899" s="7" t="s">
        <v>34675</v>
      </c>
      <c r="H9899" s="2" t="s">
        <v>34676</v>
      </c>
      <c r="I9899" s="2" t="s">
        <v>22177</v>
      </c>
      <c r="J9899" s="3" t="str">
        <f t="shared" si="1"/>
        <v>Unique</v>
      </c>
      <c r="K9899" s="9" t="str">
        <f t="shared" si="2"/>
        <v>Official Website</v>
      </c>
      <c r="L9899" s="5" t="str">
        <f t="shared" si="3"/>
        <v>Excellent</v>
      </c>
      <c r="M9899" s="5" t="str">
        <f t="shared" si="4"/>
        <v>Below 100 Reviews</v>
      </c>
      <c r="N9899" s="6" t="str">
        <f t="shared" si="5"/>
        <v>Low Opportunity</v>
      </c>
    </row>
    <row r="9900">
      <c r="A9900" s="2" t="s">
        <v>644</v>
      </c>
      <c r="B9900" s="2" t="s">
        <v>345</v>
      </c>
      <c r="C9900" s="2" t="s">
        <v>34677</v>
      </c>
      <c r="D9900" s="2" t="s">
        <v>34678</v>
      </c>
      <c r="E9900" s="2">
        <v>4.5</v>
      </c>
      <c r="F9900" s="2">
        <v>13.0</v>
      </c>
      <c r="H9900" s="2" t="s">
        <v>34679</v>
      </c>
      <c r="I9900" s="2" t="s">
        <v>10293</v>
      </c>
      <c r="J9900" s="3" t="str">
        <f t="shared" si="1"/>
        <v>Unique</v>
      </c>
      <c r="K9900" s="4" t="str">
        <f t="shared" si="2"/>
        <v>No Website</v>
      </c>
      <c r="L9900" s="5" t="str">
        <f t="shared" si="3"/>
        <v>Excellent</v>
      </c>
      <c r="M9900" s="5" t="str">
        <f t="shared" si="4"/>
        <v>Below 100 Reviews</v>
      </c>
      <c r="N9900" s="4" t="str">
        <f t="shared" si="5"/>
        <v>High Opportunity</v>
      </c>
    </row>
    <row r="9901">
      <c r="A9901" s="2" t="s">
        <v>644</v>
      </c>
      <c r="B9901" s="2" t="s">
        <v>591</v>
      </c>
      <c r="C9901" s="2" t="s">
        <v>34680</v>
      </c>
      <c r="D9901" s="2" t="s">
        <v>34681</v>
      </c>
      <c r="E9901" s="2">
        <v>4.5</v>
      </c>
      <c r="F9901" s="2">
        <v>13.0</v>
      </c>
      <c r="H9901" s="2" t="s">
        <v>34682</v>
      </c>
      <c r="I9901" s="2" t="s">
        <v>595</v>
      </c>
      <c r="J9901" s="3" t="str">
        <f t="shared" si="1"/>
        <v>Unique</v>
      </c>
      <c r="K9901" s="4" t="str">
        <f t="shared" si="2"/>
        <v>No Website</v>
      </c>
      <c r="L9901" s="5" t="str">
        <f t="shared" si="3"/>
        <v>Excellent</v>
      </c>
      <c r="M9901" s="5" t="str">
        <f t="shared" si="4"/>
        <v>Below 100 Reviews</v>
      </c>
      <c r="N9901" s="4" t="str">
        <f t="shared" si="5"/>
        <v>High Opportunity</v>
      </c>
    </row>
    <row r="9902">
      <c r="A9902" s="2" t="s">
        <v>301</v>
      </c>
      <c r="B9902" s="2" t="s">
        <v>41</v>
      </c>
      <c r="C9902" s="2" t="s">
        <v>34683</v>
      </c>
      <c r="D9902" s="2" t="s">
        <v>34684</v>
      </c>
      <c r="E9902" s="2">
        <v>2.9</v>
      </c>
      <c r="F9902" s="2">
        <v>10.0</v>
      </c>
      <c r="G9902" s="7" t="s">
        <v>4560</v>
      </c>
      <c r="I9902" s="2" t="s">
        <v>20059</v>
      </c>
      <c r="J9902" s="3" t="str">
        <f t="shared" si="1"/>
        <v>Unique</v>
      </c>
      <c r="K9902" s="9" t="str">
        <f t="shared" si="2"/>
        <v>Official Website</v>
      </c>
      <c r="L9902" s="5" t="str">
        <f t="shared" si="3"/>
        <v>Poor</v>
      </c>
      <c r="M9902" s="5" t="str">
        <f t="shared" si="4"/>
        <v>Below 100 Reviews</v>
      </c>
      <c r="N9902" s="6" t="str">
        <f t="shared" si="5"/>
        <v>Low Opportunity</v>
      </c>
    </row>
    <row r="9903">
      <c r="A9903" s="2" t="s">
        <v>301</v>
      </c>
      <c r="B9903" s="2" t="s">
        <v>41</v>
      </c>
      <c r="C9903" s="2" t="s">
        <v>34685</v>
      </c>
      <c r="D9903" s="2" t="s">
        <v>34686</v>
      </c>
      <c r="E9903" s="2">
        <v>3.6</v>
      </c>
      <c r="F9903" s="2">
        <v>19.0</v>
      </c>
      <c r="G9903" s="7" t="s">
        <v>34687</v>
      </c>
      <c r="H9903" s="2" t="s">
        <v>34688</v>
      </c>
      <c r="I9903" s="2" t="s">
        <v>344</v>
      </c>
      <c r="J9903" s="3" t="str">
        <f t="shared" si="1"/>
        <v>Unique</v>
      </c>
      <c r="K9903" s="6" t="str">
        <f t="shared" si="2"/>
        <v>Social Media</v>
      </c>
      <c r="L9903" s="5" t="str">
        <f t="shared" si="3"/>
        <v>Average</v>
      </c>
      <c r="M9903" s="5" t="str">
        <f t="shared" si="4"/>
        <v>Below 100 Reviews</v>
      </c>
      <c r="N9903" s="8" t="str">
        <f t="shared" si="5"/>
        <v>Medium Opportunity</v>
      </c>
    </row>
    <row r="9904">
      <c r="A9904" s="2" t="s">
        <v>268</v>
      </c>
      <c r="B9904" s="2" t="s">
        <v>351</v>
      </c>
      <c r="C9904" s="2" t="s">
        <v>34689</v>
      </c>
      <c r="D9904" s="2" t="s">
        <v>34690</v>
      </c>
      <c r="E9904" s="2">
        <v>4.5</v>
      </c>
      <c r="F9904" s="2">
        <v>13.0</v>
      </c>
      <c r="H9904" s="2" t="s">
        <v>34691</v>
      </c>
      <c r="I9904" s="2" t="s">
        <v>561</v>
      </c>
      <c r="J9904" s="3" t="str">
        <f t="shared" si="1"/>
        <v>Unique</v>
      </c>
      <c r="K9904" s="4" t="str">
        <f t="shared" si="2"/>
        <v>No Website</v>
      </c>
      <c r="L9904" s="5" t="str">
        <f t="shared" si="3"/>
        <v>Excellent</v>
      </c>
      <c r="M9904" s="5" t="str">
        <f t="shared" si="4"/>
        <v>Below 100 Reviews</v>
      </c>
      <c r="N9904" s="4" t="str">
        <f t="shared" si="5"/>
        <v>High Opportunity</v>
      </c>
    </row>
    <row r="9905">
      <c r="A9905" s="2" t="s">
        <v>301</v>
      </c>
      <c r="B9905" s="2" t="s">
        <v>415</v>
      </c>
      <c r="C9905" s="2" t="s">
        <v>34692</v>
      </c>
      <c r="D9905" s="2" t="s">
        <v>34693</v>
      </c>
      <c r="E9905" s="2">
        <v>4.2</v>
      </c>
      <c r="F9905" s="2">
        <v>872.0</v>
      </c>
      <c r="H9905" s="2" t="s">
        <v>34694</v>
      </c>
      <c r="I9905" s="2" t="s">
        <v>450</v>
      </c>
      <c r="J9905" s="3" t="str">
        <f t="shared" si="1"/>
        <v>Unique</v>
      </c>
      <c r="K9905" s="4" t="str">
        <f t="shared" si="2"/>
        <v>No Website</v>
      </c>
      <c r="L9905" s="5" t="str">
        <f t="shared" si="3"/>
        <v>Good</v>
      </c>
      <c r="M9905" s="5" t="str">
        <f t="shared" si="4"/>
        <v>500-999 Reviews</v>
      </c>
      <c r="N9905" s="6" t="str">
        <f t="shared" si="5"/>
        <v>Low Opportunity</v>
      </c>
    </row>
    <row r="9906">
      <c r="A9906" s="2" t="s">
        <v>301</v>
      </c>
      <c r="B9906" s="2" t="s">
        <v>415</v>
      </c>
      <c r="C9906" s="2" t="s">
        <v>34695</v>
      </c>
      <c r="D9906" s="2" t="s">
        <v>34696</v>
      </c>
      <c r="E9906" s="2">
        <v>3.8</v>
      </c>
      <c r="F9906" s="2">
        <v>510.0</v>
      </c>
      <c r="H9906" s="2" t="s">
        <v>34697</v>
      </c>
      <c r="I9906" s="2" t="s">
        <v>466</v>
      </c>
      <c r="J9906" s="3" t="str">
        <f t="shared" si="1"/>
        <v>Unique</v>
      </c>
      <c r="K9906" s="4" t="str">
        <f t="shared" si="2"/>
        <v>No Website</v>
      </c>
      <c r="L9906" s="5" t="str">
        <f t="shared" si="3"/>
        <v>Average</v>
      </c>
      <c r="M9906" s="5" t="str">
        <f t="shared" si="4"/>
        <v>500-999 Reviews</v>
      </c>
      <c r="N9906" s="6" t="str">
        <f t="shared" si="5"/>
        <v>Low Opportunity</v>
      </c>
    </row>
    <row r="9907">
      <c r="A9907" s="2" t="s">
        <v>1116</v>
      </c>
      <c r="B9907" s="2" t="s">
        <v>591</v>
      </c>
      <c r="C9907" s="2" t="s">
        <v>34698</v>
      </c>
      <c r="D9907" s="2" t="s">
        <v>34699</v>
      </c>
      <c r="E9907" s="2">
        <v>4.5</v>
      </c>
      <c r="F9907" s="2">
        <v>13.0</v>
      </c>
      <c r="H9907" s="2" t="s">
        <v>34700</v>
      </c>
      <c r="I9907" s="2" t="s">
        <v>595</v>
      </c>
      <c r="J9907" s="3" t="str">
        <f t="shared" si="1"/>
        <v>Unique</v>
      </c>
      <c r="K9907" s="4" t="str">
        <f t="shared" si="2"/>
        <v>No Website</v>
      </c>
      <c r="L9907" s="5" t="str">
        <f t="shared" si="3"/>
        <v>Excellent</v>
      </c>
      <c r="M9907" s="5" t="str">
        <f t="shared" si="4"/>
        <v>Below 100 Reviews</v>
      </c>
      <c r="N9907" s="4" t="str">
        <f t="shared" si="5"/>
        <v>High Opportunity</v>
      </c>
    </row>
    <row r="9908">
      <c r="A9908" s="2" t="s">
        <v>301</v>
      </c>
      <c r="B9908" s="2" t="s">
        <v>415</v>
      </c>
      <c r="C9908" s="2" t="s">
        <v>34701</v>
      </c>
      <c r="D9908" s="2" t="s">
        <v>34702</v>
      </c>
      <c r="E9908" s="2">
        <v>4.2</v>
      </c>
      <c r="F9908" s="2">
        <v>390.0</v>
      </c>
      <c r="G9908" s="7" t="s">
        <v>34703</v>
      </c>
      <c r="I9908" s="2" t="s">
        <v>466</v>
      </c>
      <c r="J9908" s="3" t="str">
        <f t="shared" si="1"/>
        <v>Unique</v>
      </c>
      <c r="K9908" s="9" t="str">
        <f t="shared" si="2"/>
        <v>Official Website</v>
      </c>
      <c r="L9908" s="5" t="str">
        <f t="shared" si="3"/>
        <v>Good</v>
      </c>
      <c r="M9908" s="5" t="str">
        <f t="shared" si="4"/>
        <v>100-499 Reviews</v>
      </c>
      <c r="N9908" s="6" t="str">
        <f t="shared" si="5"/>
        <v>Low Opportunity</v>
      </c>
    </row>
    <row r="9909">
      <c r="A9909" s="2" t="s">
        <v>301</v>
      </c>
      <c r="B9909" s="2" t="s">
        <v>415</v>
      </c>
      <c r="C9909" s="2" t="s">
        <v>34704</v>
      </c>
      <c r="D9909" s="2" t="s">
        <v>34705</v>
      </c>
      <c r="E9909" s="2">
        <v>4.2</v>
      </c>
      <c r="F9909" s="2">
        <v>5.0</v>
      </c>
      <c r="I9909" s="2" t="s">
        <v>437</v>
      </c>
      <c r="J9909" s="3" t="str">
        <f t="shared" si="1"/>
        <v>Unique</v>
      </c>
      <c r="K9909" s="4" t="str">
        <f t="shared" si="2"/>
        <v>No Website</v>
      </c>
      <c r="L9909" s="5" t="str">
        <f t="shared" si="3"/>
        <v>Good</v>
      </c>
      <c r="M9909" s="5" t="str">
        <f t="shared" si="4"/>
        <v>Below 100 Reviews</v>
      </c>
      <c r="N9909" s="6" t="str">
        <f t="shared" si="5"/>
        <v>Low Opportunity</v>
      </c>
    </row>
    <row r="9910">
      <c r="A9910" s="2" t="s">
        <v>301</v>
      </c>
      <c r="B9910" s="2" t="s">
        <v>415</v>
      </c>
      <c r="C9910" s="2" t="s">
        <v>34706</v>
      </c>
      <c r="D9910" s="2" t="s">
        <v>34707</v>
      </c>
      <c r="E9910" s="2">
        <v>4.2</v>
      </c>
      <c r="F9910" s="2">
        <v>96.0</v>
      </c>
      <c r="H9910" s="2" t="s">
        <v>34708</v>
      </c>
      <c r="I9910" s="2" t="s">
        <v>437</v>
      </c>
      <c r="J9910" s="3" t="str">
        <f t="shared" si="1"/>
        <v>Unique</v>
      </c>
      <c r="K9910" s="4" t="str">
        <f t="shared" si="2"/>
        <v>No Website</v>
      </c>
      <c r="L9910" s="5" t="str">
        <f t="shared" si="3"/>
        <v>Good</v>
      </c>
      <c r="M9910" s="5" t="str">
        <f t="shared" si="4"/>
        <v>Below 100 Reviews</v>
      </c>
      <c r="N9910" s="6" t="str">
        <f t="shared" si="5"/>
        <v>Low Opportunity</v>
      </c>
    </row>
    <row r="9911">
      <c r="A9911" s="2" t="s">
        <v>301</v>
      </c>
      <c r="B9911" s="2" t="s">
        <v>415</v>
      </c>
      <c r="C9911" s="2" t="s">
        <v>34709</v>
      </c>
      <c r="D9911" s="2" t="s">
        <v>34710</v>
      </c>
      <c r="E9911" s="2">
        <v>4.0</v>
      </c>
      <c r="F9911" s="2">
        <v>140.0</v>
      </c>
      <c r="I9911" s="2" t="s">
        <v>420</v>
      </c>
      <c r="J9911" s="3" t="str">
        <f t="shared" si="1"/>
        <v>Unique</v>
      </c>
      <c r="K9911" s="4" t="str">
        <f t="shared" si="2"/>
        <v>No Website</v>
      </c>
      <c r="L9911" s="5" t="str">
        <f t="shared" si="3"/>
        <v>Good</v>
      </c>
      <c r="M9911" s="5" t="str">
        <f t="shared" si="4"/>
        <v>100-499 Reviews</v>
      </c>
      <c r="N9911" s="6" t="str">
        <f t="shared" si="5"/>
        <v>Low Opportunity</v>
      </c>
    </row>
    <row r="9912">
      <c r="A9912" s="2" t="s">
        <v>301</v>
      </c>
      <c r="B9912" s="2" t="s">
        <v>345</v>
      </c>
      <c r="C9912" s="2" t="s">
        <v>34711</v>
      </c>
      <c r="D9912" s="2" t="s">
        <v>34712</v>
      </c>
      <c r="E9912" s="2">
        <v>4.5</v>
      </c>
      <c r="F9912" s="2">
        <v>13.0</v>
      </c>
      <c r="I9912" s="2" t="s">
        <v>3397</v>
      </c>
      <c r="J9912" s="3" t="str">
        <f t="shared" si="1"/>
        <v>Unique</v>
      </c>
      <c r="K9912" s="4" t="str">
        <f t="shared" si="2"/>
        <v>No Website</v>
      </c>
      <c r="L9912" s="5" t="str">
        <f t="shared" si="3"/>
        <v>Excellent</v>
      </c>
      <c r="M9912" s="5" t="str">
        <f t="shared" si="4"/>
        <v>Below 100 Reviews</v>
      </c>
      <c r="N9912" s="4" t="str">
        <f t="shared" si="5"/>
        <v>High Opportunity</v>
      </c>
    </row>
    <row r="9913">
      <c r="A9913" s="2" t="s">
        <v>301</v>
      </c>
      <c r="B9913" s="2" t="s">
        <v>415</v>
      </c>
      <c r="C9913" s="2" t="s">
        <v>34713</v>
      </c>
      <c r="D9913" s="2" t="s">
        <v>34714</v>
      </c>
      <c r="E9913" s="2">
        <v>4.1</v>
      </c>
      <c r="F9913" s="2">
        <v>40.0</v>
      </c>
      <c r="G9913" s="7" t="s">
        <v>34715</v>
      </c>
      <c r="H9913" s="2" t="s">
        <v>34716</v>
      </c>
      <c r="I9913" s="2" t="s">
        <v>3890</v>
      </c>
      <c r="J9913" s="3" t="str">
        <f t="shared" si="1"/>
        <v>Unique</v>
      </c>
      <c r="K9913" s="9" t="str">
        <f t="shared" si="2"/>
        <v>Official Website</v>
      </c>
      <c r="L9913" s="5" t="str">
        <f t="shared" si="3"/>
        <v>Good</v>
      </c>
      <c r="M9913" s="5" t="str">
        <f t="shared" si="4"/>
        <v>Below 100 Reviews</v>
      </c>
      <c r="N9913" s="6" t="str">
        <f t="shared" si="5"/>
        <v>Low Opportunity</v>
      </c>
    </row>
    <row r="9914">
      <c r="A9914" s="2" t="s">
        <v>301</v>
      </c>
      <c r="B9914" s="2" t="s">
        <v>415</v>
      </c>
      <c r="C9914" s="2" t="s">
        <v>34717</v>
      </c>
      <c r="D9914" s="2" t="s">
        <v>34718</v>
      </c>
      <c r="E9914" s="2">
        <v>4.0</v>
      </c>
      <c r="F9914" s="2">
        <v>97.0</v>
      </c>
      <c r="H9914" s="2" t="s">
        <v>34719</v>
      </c>
      <c r="I9914" s="2" t="s">
        <v>34720</v>
      </c>
      <c r="J9914" s="3" t="str">
        <f t="shared" si="1"/>
        <v>Unique</v>
      </c>
      <c r="K9914" s="4" t="str">
        <f t="shared" si="2"/>
        <v>No Website</v>
      </c>
      <c r="L9914" s="5" t="str">
        <f t="shared" si="3"/>
        <v>Good</v>
      </c>
      <c r="M9914" s="5" t="str">
        <f t="shared" si="4"/>
        <v>Below 100 Reviews</v>
      </c>
      <c r="N9914" s="6" t="str">
        <f t="shared" si="5"/>
        <v>Low Opportunity</v>
      </c>
    </row>
    <row r="9915">
      <c r="A9915" s="2" t="s">
        <v>301</v>
      </c>
      <c r="B9915" s="2" t="s">
        <v>415</v>
      </c>
      <c r="C9915" s="2" t="s">
        <v>34721</v>
      </c>
      <c r="D9915" s="2" t="s">
        <v>34722</v>
      </c>
      <c r="E9915" s="2">
        <v>3.8</v>
      </c>
      <c r="F9915" s="2">
        <v>1574.0</v>
      </c>
      <c r="I9915" s="2" t="s">
        <v>466</v>
      </c>
      <c r="J9915" s="3" t="str">
        <f t="shared" si="1"/>
        <v>Unique</v>
      </c>
      <c r="K9915" s="4" t="str">
        <f t="shared" si="2"/>
        <v>No Website</v>
      </c>
      <c r="L9915" s="5" t="str">
        <f t="shared" si="3"/>
        <v>Average</v>
      </c>
      <c r="M9915" s="5" t="str">
        <f t="shared" si="4"/>
        <v>1000+ Reviews</v>
      </c>
      <c r="N9915" s="6" t="str">
        <f t="shared" si="5"/>
        <v>Low Opportunity</v>
      </c>
    </row>
    <row r="9916">
      <c r="A9916" s="2" t="s">
        <v>301</v>
      </c>
      <c r="B9916" s="2" t="s">
        <v>415</v>
      </c>
      <c r="C9916" s="2" t="s">
        <v>34723</v>
      </c>
      <c r="D9916" s="2" t="s">
        <v>34724</v>
      </c>
      <c r="E9916" s="2">
        <v>3.8</v>
      </c>
      <c r="F9916" s="2">
        <v>74.0</v>
      </c>
      <c r="H9916" s="2" t="s">
        <v>27193</v>
      </c>
      <c r="I9916" s="2" t="s">
        <v>34725</v>
      </c>
      <c r="J9916" s="3" t="str">
        <f t="shared" si="1"/>
        <v>Unique</v>
      </c>
      <c r="K9916" s="4" t="str">
        <f t="shared" si="2"/>
        <v>No Website</v>
      </c>
      <c r="L9916" s="5" t="str">
        <f t="shared" si="3"/>
        <v>Average</v>
      </c>
      <c r="M9916" s="5" t="str">
        <f t="shared" si="4"/>
        <v>Below 100 Reviews</v>
      </c>
      <c r="N9916" s="6" t="str">
        <f t="shared" si="5"/>
        <v>Low Opportunity</v>
      </c>
    </row>
    <row r="9917">
      <c r="A9917" s="2" t="s">
        <v>301</v>
      </c>
      <c r="B9917" s="2" t="s">
        <v>154</v>
      </c>
      <c r="C9917" s="2" t="s">
        <v>34726</v>
      </c>
      <c r="D9917" s="2" t="s">
        <v>34727</v>
      </c>
      <c r="E9917" s="2">
        <v>4.1</v>
      </c>
      <c r="F9917" s="2">
        <v>18.0</v>
      </c>
      <c r="H9917" s="2" t="s">
        <v>34728</v>
      </c>
      <c r="I9917" s="2" t="s">
        <v>1159</v>
      </c>
      <c r="J9917" s="3" t="str">
        <f t="shared" si="1"/>
        <v>Unique</v>
      </c>
      <c r="K9917" s="4" t="str">
        <f t="shared" si="2"/>
        <v>No Website</v>
      </c>
      <c r="L9917" s="5" t="str">
        <f t="shared" si="3"/>
        <v>Good</v>
      </c>
      <c r="M9917" s="5" t="str">
        <f t="shared" si="4"/>
        <v>Below 100 Reviews</v>
      </c>
      <c r="N9917" s="6" t="str">
        <f t="shared" si="5"/>
        <v>Low Opportunity</v>
      </c>
    </row>
    <row r="9918">
      <c r="A9918" s="2" t="s">
        <v>301</v>
      </c>
      <c r="B9918" s="2" t="s">
        <v>154</v>
      </c>
      <c r="C9918" s="2" t="s">
        <v>34729</v>
      </c>
      <c r="D9918" s="2" t="s">
        <v>34730</v>
      </c>
      <c r="E9918" s="2">
        <v>4.8</v>
      </c>
      <c r="F9918" s="2">
        <v>33.0</v>
      </c>
      <c r="G9918" s="7" t="s">
        <v>34731</v>
      </c>
      <c r="H9918" s="2" t="s">
        <v>34732</v>
      </c>
      <c r="I9918" s="2" t="s">
        <v>34733</v>
      </c>
      <c r="J9918" s="3" t="str">
        <f t="shared" si="1"/>
        <v>Unique</v>
      </c>
      <c r="K9918" s="6" t="str">
        <f t="shared" si="2"/>
        <v>Social Media</v>
      </c>
      <c r="L9918" s="5" t="str">
        <f t="shared" si="3"/>
        <v>Excellent</v>
      </c>
      <c r="M9918" s="5" t="str">
        <f t="shared" si="4"/>
        <v>Below 100 Reviews</v>
      </c>
      <c r="N9918" s="8" t="str">
        <f t="shared" si="5"/>
        <v>Medium Opportunity</v>
      </c>
    </row>
    <row r="9919">
      <c r="A9919" s="2" t="s">
        <v>301</v>
      </c>
      <c r="B9919" s="2" t="s">
        <v>154</v>
      </c>
      <c r="C9919" s="2" t="s">
        <v>34734</v>
      </c>
      <c r="D9919" s="2" t="s">
        <v>34735</v>
      </c>
      <c r="E9919" s="2">
        <v>3.6</v>
      </c>
      <c r="F9919" s="2">
        <v>5.0</v>
      </c>
      <c r="I9919" s="2" t="s">
        <v>1159</v>
      </c>
      <c r="J9919" s="3" t="str">
        <f t="shared" si="1"/>
        <v>Unique</v>
      </c>
      <c r="K9919" s="4" t="str">
        <f t="shared" si="2"/>
        <v>No Website</v>
      </c>
      <c r="L9919" s="5" t="str">
        <f t="shared" si="3"/>
        <v>Average</v>
      </c>
      <c r="M9919" s="5" t="str">
        <f t="shared" si="4"/>
        <v>Below 100 Reviews</v>
      </c>
      <c r="N9919" s="6" t="str">
        <f t="shared" si="5"/>
        <v>Low Opportunity</v>
      </c>
    </row>
    <row r="9920">
      <c r="A9920" s="2" t="s">
        <v>100</v>
      </c>
      <c r="B9920" s="2" t="s">
        <v>41</v>
      </c>
      <c r="C9920" s="2" t="s">
        <v>34736</v>
      </c>
      <c r="D9920" s="2" t="s">
        <v>34737</v>
      </c>
      <c r="E9920" s="2">
        <v>4.5</v>
      </c>
      <c r="F9920" s="2">
        <v>12.0</v>
      </c>
      <c r="H9920" s="2" t="s">
        <v>34738</v>
      </c>
      <c r="I9920" s="2" t="s">
        <v>89</v>
      </c>
      <c r="J9920" s="3" t="str">
        <f t="shared" si="1"/>
        <v>Unique</v>
      </c>
      <c r="K9920" s="4" t="str">
        <f t="shared" si="2"/>
        <v>No Website</v>
      </c>
      <c r="L9920" s="5" t="str">
        <f t="shared" si="3"/>
        <v>Excellent</v>
      </c>
      <c r="M9920" s="5" t="str">
        <f t="shared" si="4"/>
        <v>Below 100 Reviews</v>
      </c>
      <c r="N9920" s="4" t="str">
        <f t="shared" si="5"/>
        <v>High Opportunity</v>
      </c>
    </row>
    <row r="9921">
      <c r="A9921" s="2" t="s">
        <v>301</v>
      </c>
      <c r="B9921" s="2" t="s">
        <v>154</v>
      </c>
      <c r="C9921" s="2" t="s">
        <v>34739</v>
      </c>
      <c r="D9921" s="2" t="s">
        <v>34740</v>
      </c>
      <c r="E9921" s="2">
        <v>5.0</v>
      </c>
      <c r="F9921" s="2">
        <v>2.0</v>
      </c>
      <c r="G9921" s="7" t="s">
        <v>34741</v>
      </c>
      <c r="I9921" s="2" t="s">
        <v>126</v>
      </c>
      <c r="J9921" s="3" t="str">
        <f t="shared" si="1"/>
        <v>Unique</v>
      </c>
      <c r="K9921" s="9" t="str">
        <f t="shared" si="2"/>
        <v>Official Website</v>
      </c>
      <c r="L9921" s="5" t="str">
        <f t="shared" si="3"/>
        <v>Excellent</v>
      </c>
      <c r="M9921" s="5" t="str">
        <f t="shared" si="4"/>
        <v>Below 100 Reviews</v>
      </c>
      <c r="N9921" s="6" t="str">
        <f t="shared" si="5"/>
        <v>Low Opportunity</v>
      </c>
    </row>
    <row r="9922">
      <c r="A9922" s="2" t="s">
        <v>301</v>
      </c>
      <c r="B9922" s="2" t="s">
        <v>154</v>
      </c>
      <c r="C9922" s="2" t="s">
        <v>34742</v>
      </c>
      <c r="D9922" s="2" t="s">
        <v>34743</v>
      </c>
      <c r="E9922" s="2">
        <v>4.9</v>
      </c>
      <c r="F9922" s="2">
        <v>240.0</v>
      </c>
      <c r="G9922" s="7" t="s">
        <v>34744</v>
      </c>
      <c r="H9922" s="2" t="s">
        <v>34745</v>
      </c>
      <c r="I9922" s="2" t="s">
        <v>34746</v>
      </c>
      <c r="J9922" s="3" t="str">
        <f t="shared" si="1"/>
        <v>Unique</v>
      </c>
      <c r="K9922" s="9" t="str">
        <f t="shared" si="2"/>
        <v>Official Website</v>
      </c>
      <c r="L9922" s="5" t="str">
        <f t="shared" si="3"/>
        <v>Excellent</v>
      </c>
      <c r="M9922" s="5" t="str">
        <f t="shared" si="4"/>
        <v>100-499 Reviews</v>
      </c>
      <c r="N9922" s="6" t="str">
        <f t="shared" si="5"/>
        <v>Low Opportunity</v>
      </c>
    </row>
    <row r="9923">
      <c r="A9923" s="2" t="s">
        <v>301</v>
      </c>
      <c r="B9923" s="2" t="s">
        <v>154</v>
      </c>
      <c r="C9923" s="2" t="s">
        <v>34747</v>
      </c>
      <c r="D9923" s="2" t="s">
        <v>34748</v>
      </c>
      <c r="E9923" s="2">
        <v>4.1</v>
      </c>
      <c r="F9923" s="2">
        <v>41.0</v>
      </c>
      <c r="H9923" s="2" t="s">
        <v>34749</v>
      </c>
      <c r="I9923" s="2" t="s">
        <v>126</v>
      </c>
      <c r="J9923" s="3" t="str">
        <f t="shared" si="1"/>
        <v>Unique</v>
      </c>
      <c r="K9923" s="4" t="str">
        <f t="shared" si="2"/>
        <v>No Website</v>
      </c>
      <c r="L9923" s="5" t="str">
        <f t="shared" si="3"/>
        <v>Good</v>
      </c>
      <c r="M9923" s="5" t="str">
        <f t="shared" si="4"/>
        <v>Below 100 Reviews</v>
      </c>
      <c r="N9923" s="6" t="str">
        <f t="shared" si="5"/>
        <v>Low Opportunity</v>
      </c>
    </row>
    <row r="9924">
      <c r="A9924" s="2" t="s">
        <v>301</v>
      </c>
      <c r="B9924" s="2" t="s">
        <v>154</v>
      </c>
      <c r="C9924" s="2" t="s">
        <v>34750</v>
      </c>
      <c r="D9924" s="2" t="s">
        <v>34751</v>
      </c>
      <c r="E9924" s="2">
        <v>4.3</v>
      </c>
      <c r="F9924" s="2">
        <v>677.0</v>
      </c>
      <c r="G9924" s="7" t="s">
        <v>34752</v>
      </c>
      <c r="H9924" s="2" t="s">
        <v>34753</v>
      </c>
      <c r="I9924" s="2" t="s">
        <v>34733</v>
      </c>
      <c r="J9924" s="3" t="str">
        <f t="shared" si="1"/>
        <v>Unique</v>
      </c>
      <c r="K9924" s="6" t="str">
        <f t="shared" si="2"/>
        <v>Social Media</v>
      </c>
      <c r="L9924" s="5" t="str">
        <f t="shared" si="3"/>
        <v>Good</v>
      </c>
      <c r="M9924" s="5" t="str">
        <f t="shared" si="4"/>
        <v>500-999 Reviews</v>
      </c>
      <c r="N9924" s="8" t="str">
        <f t="shared" si="5"/>
        <v>Medium Opportunity</v>
      </c>
    </row>
    <row r="9925">
      <c r="A9925" s="2" t="s">
        <v>112</v>
      </c>
      <c r="B9925" s="2" t="s">
        <v>345</v>
      </c>
      <c r="C9925" s="2" t="s">
        <v>34754</v>
      </c>
      <c r="D9925" s="2" t="s">
        <v>34755</v>
      </c>
      <c r="E9925" s="2">
        <v>4.5</v>
      </c>
      <c r="F9925" s="2">
        <v>12.0</v>
      </c>
      <c r="H9925" s="2" t="s">
        <v>34756</v>
      </c>
      <c r="I9925" s="2" t="s">
        <v>34757</v>
      </c>
      <c r="J9925" s="3" t="str">
        <f t="shared" si="1"/>
        <v>Unique</v>
      </c>
      <c r="K9925" s="4" t="str">
        <f t="shared" si="2"/>
        <v>No Website</v>
      </c>
      <c r="L9925" s="5" t="str">
        <f t="shared" si="3"/>
        <v>Excellent</v>
      </c>
      <c r="M9925" s="5" t="str">
        <f t="shared" si="4"/>
        <v>Below 100 Reviews</v>
      </c>
      <c r="N9925" s="4" t="str">
        <f t="shared" si="5"/>
        <v>High Opportunity</v>
      </c>
    </row>
    <row r="9926">
      <c r="A9926" s="2" t="s">
        <v>301</v>
      </c>
      <c r="B9926" s="2" t="s">
        <v>154</v>
      </c>
      <c r="C9926" s="2" t="s">
        <v>34758</v>
      </c>
      <c r="D9926" s="2" t="s">
        <v>34759</v>
      </c>
      <c r="E9926" s="2">
        <v>4.0</v>
      </c>
      <c r="F9926" s="2">
        <v>51.0</v>
      </c>
      <c r="H9926" s="2" t="s">
        <v>34760</v>
      </c>
      <c r="I9926" s="2" t="s">
        <v>34761</v>
      </c>
      <c r="J9926" s="3" t="str">
        <f t="shared" si="1"/>
        <v>Unique</v>
      </c>
      <c r="K9926" s="4" t="str">
        <f t="shared" si="2"/>
        <v>No Website</v>
      </c>
      <c r="L9926" s="5" t="str">
        <f t="shared" si="3"/>
        <v>Good</v>
      </c>
      <c r="M9926" s="5" t="str">
        <f t="shared" si="4"/>
        <v>Below 100 Reviews</v>
      </c>
      <c r="N9926" s="6" t="str">
        <f t="shared" si="5"/>
        <v>Low Opportunity</v>
      </c>
    </row>
    <row r="9927">
      <c r="A9927" s="2" t="s">
        <v>301</v>
      </c>
      <c r="B9927" s="2" t="s">
        <v>154</v>
      </c>
      <c r="C9927" s="2" t="s">
        <v>34762</v>
      </c>
      <c r="D9927" s="2" t="s">
        <v>34763</v>
      </c>
      <c r="E9927" s="2">
        <v>2.8</v>
      </c>
      <c r="F9927" s="2">
        <v>18.0</v>
      </c>
      <c r="H9927" s="2" t="s">
        <v>34764</v>
      </c>
      <c r="I9927" s="2" t="s">
        <v>1159</v>
      </c>
      <c r="J9927" s="3" t="str">
        <f t="shared" si="1"/>
        <v>Unique</v>
      </c>
      <c r="K9927" s="4" t="str">
        <f t="shared" si="2"/>
        <v>No Website</v>
      </c>
      <c r="L9927" s="5" t="str">
        <f t="shared" si="3"/>
        <v>Poor</v>
      </c>
      <c r="M9927" s="5" t="str">
        <f t="shared" si="4"/>
        <v>Below 100 Reviews</v>
      </c>
      <c r="N9927" s="6" t="str">
        <f t="shared" si="5"/>
        <v>Low Opportunity</v>
      </c>
    </row>
    <row r="9928">
      <c r="A9928" s="2" t="s">
        <v>301</v>
      </c>
      <c r="B9928" s="2" t="s">
        <v>154</v>
      </c>
      <c r="C9928" s="2" t="s">
        <v>34765</v>
      </c>
      <c r="D9928" s="2" t="s">
        <v>34766</v>
      </c>
      <c r="E9928" s="2">
        <v>4.2</v>
      </c>
      <c r="F9928" s="2">
        <v>19.0</v>
      </c>
      <c r="G9928" s="7" t="s">
        <v>34767</v>
      </c>
      <c r="H9928" s="2" t="s">
        <v>34768</v>
      </c>
      <c r="I9928" s="2" t="s">
        <v>17301</v>
      </c>
      <c r="J9928" s="3" t="str">
        <f t="shared" si="1"/>
        <v>Unique</v>
      </c>
      <c r="K9928" s="9" t="str">
        <f t="shared" si="2"/>
        <v>Official Website</v>
      </c>
      <c r="L9928" s="5" t="str">
        <f t="shared" si="3"/>
        <v>Good</v>
      </c>
      <c r="M9928" s="5" t="str">
        <f t="shared" si="4"/>
        <v>Below 100 Reviews</v>
      </c>
      <c r="N9928" s="6" t="str">
        <f t="shared" si="5"/>
        <v>Low Opportunity</v>
      </c>
    </row>
    <row r="9929">
      <c r="A9929" s="2" t="s">
        <v>301</v>
      </c>
      <c r="B9929" s="2" t="s">
        <v>154</v>
      </c>
      <c r="C9929" s="2" t="s">
        <v>34769</v>
      </c>
      <c r="D9929" s="2" t="s">
        <v>34770</v>
      </c>
      <c r="G9929" s="7" t="s">
        <v>34771</v>
      </c>
      <c r="H9929" s="2" t="s">
        <v>34772</v>
      </c>
      <c r="I9929" s="2" t="s">
        <v>34773</v>
      </c>
      <c r="J9929" s="3" t="str">
        <f t="shared" si="1"/>
        <v>Unique</v>
      </c>
      <c r="K9929" s="9" t="str">
        <f t="shared" si="2"/>
        <v>Official Website</v>
      </c>
      <c r="L9929" s="5" t="str">
        <f t="shared" si="3"/>
        <v>Poor</v>
      </c>
      <c r="M9929" s="5" t="str">
        <f t="shared" si="4"/>
        <v>Below 100 Reviews</v>
      </c>
      <c r="N9929" s="6" t="str">
        <f t="shared" si="5"/>
        <v>Low Opportunity</v>
      </c>
    </row>
    <row r="9930">
      <c r="A9930" s="2" t="s">
        <v>301</v>
      </c>
      <c r="B9930" s="2" t="s">
        <v>154</v>
      </c>
      <c r="C9930" s="2" t="s">
        <v>34774</v>
      </c>
      <c r="D9930" s="2" t="s">
        <v>34775</v>
      </c>
      <c r="E9930" s="2">
        <v>5.0</v>
      </c>
      <c r="F9930" s="2">
        <v>4.0</v>
      </c>
      <c r="G9930" s="7" t="s">
        <v>34776</v>
      </c>
      <c r="H9930" s="2" t="s">
        <v>34777</v>
      </c>
      <c r="I9930" s="2" t="s">
        <v>34778</v>
      </c>
      <c r="J9930" s="3" t="str">
        <f t="shared" si="1"/>
        <v>Unique</v>
      </c>
      <c r="K9930" s="9" t="str">
        <f t="shared" si="2"/>
        <v>Official Website</v>
      </c>
      <c r="L9930" s="5" t="str">
        <f t="shared" si="3"/>
        <v>Excellent</v>
      </c>
      <c r="M9930" s="5" t="str">
        <f t="shared" si="4"/>
        <v>Below 100 Reviews</v>
      </c>
      <c r="N9930" s="6" t="str">
        <f t="shared" si="5"/>
        <v>Low Opportunity</v>
      </c>
    </row>
    <row r="9931">
      <c r="A9931" s="2" t="s">
        <v>301</v>
      </c>
      <c r="B9931" s="2" t="s">
        <v>206</v>
      </c>
      <c r="C9931" s="2" t="s">
        <v>34779</v>
      </c>
      <c r="D9931" s="2" t="s">
        <v>34780</v>
      </c>
      <c r="E9931" s="2">
        <v>4.8</v>
      </c>
      <c r="F9931" s="2">
        <v>118.0</v>
      </c>
      <c r="G9931" s="7" t="s">
        <v>11116</v>
      </c>
      <c r="H9931" s="2" t="s">
        <v>11117</v>
      </c>
      <c r="I9931" s="2" t="s">
        <v>11118</v>
      </c>
      <c r="J9931" s="3" t="str">
        <f t="shared" si="1"/>
        <v>Unique</v>
      </c>
      <c r="K9931" s="9" t="str">
        <f t="shared" si="2"/>
        <v>Official Website</v>
      </c>
      <c r="L9931" s="5" t="str">
        <f t="shared" si="3"/>
        <v>Excellent</v>
      </c>
      <c r="M9931" s="5" t="str">
        <f t="shared" si="4"/>
        <v>100-499 Reviews</v>
      </c>
      <c r="N9931" s="6" t="str">
        <f t="shared" si="5"/>
        <v>Low Opportunity</v>
      </c>
    </row>
    <row r="9932">
      <c r="A9932" s="2" t="s">
        <v>301</v>
      </c>
      <c r="B9932" s="2" t="s">
        <v>206</v>
      </c>
      <c r="C9932" s="2" t="s">
        <v>34781</v>
      </c>
      <c r="D9932" s="2" t="s">
        <v>34782</v>
      </c>
      <c r="E9932" s="2">
        <v>4.7</v>
      </c>
      <c r="F9932" s="2">
        <v>422.0</v>
      </c>
      <c r="G9932" s="7" t="s">
        <v>34783</v>
      </c>
      <c r="H9932" s="2" t="s">
        <v>34784</v>
      </c>
      <c r="I9932" s="2" t="s">
        <v>210</v>
      </c>
      <c r="J9932" s="3" t="str">
        <f t="shared" si="1"/>
        <v>Unique</v>
      </c>
      <c r="K9932" s="9" t="str">
        <f t="shared" si="2"/>
        <v>Official Website</v>
      </c>
      <c r="L9932" s="5" t="str">
        <f t="shared" si="3"/>
        <v>Excellent</v>
      </c>
      <c r="M9932" s="5" t="str">
        <f t="shared" si="4"/>
        <v>100-499 Reviews</v>
      </c>
      <c r="N9932" s="6" t="str">
        <f t="shared" si="5"/>
        <v>Low Opportunity</v>
      </c>
    </row>
    <row r="9933">
      <c r="A9933" s="2" t="s">
        <v>301</v>
      </c>
      <c r="B9933" s="2" t="s">
        <v>206</v>
      </c>
      <c r="C9933" s="2" t="s">
        <v>34785</v>
      </c>
      <c r="D9933" s="2" t="s">
        <v>34786</v>
      </c>
      <c r="E9933" s="2">
        <v>4.9</v>
      </c>
      <c r="F9933" s="2">
        <v>230.0</v>
      </c>
      <c r="G9933" s="7" t="s">
        <v>34787</v>
      </c>
      <c r="H9933" s="2" t="s">
        <v>34788</v>
      </c>
      <c r="I9933" s="2" t="s">
        <v>616</v>
      </c>
      <c r="J9933" s="3" t="str">
        <f t="shared" si="1"/>
        <v>Unique</v>
      </c>
      <c r="K9933" s="9" t="str">
        <f t="shared" si="2"/>
        <v>Official Website</v>
      </c>
      <c r="L9933" s="5" t="str">
        <f t="shared" si="3"/>
        <v>Excellent</v>
      </c>
      <c r="M9933" s="5" t="str">
        <f t="shared" si="4"/>
        <v>100-499 Reviews</v>
      </c>
      <c r="N9933" s="6" t="str">
        <f t="shared" si="5"/>
        <v>Low Opportunity</v>
      </c>
    </row>
    <row r="9934">
      <c r="A9934" s="2" t="s">
        <v>644</v>
      </c>
      <c r="B9934" s="2" t="s">
        <v>591</v>
      </c>
      <c r="C9934" s="2" t="s">
        <v>34789</v>
      </c>
      <c r="D9934" s="2" t="s">
        <v>34790</v>
      </c>
      <c r="E9934" s="2">
        <v>4.5</v>
      </c>
      <c r="F9934" s="2">
        <v>12.0</v>
      </c>
      <c r="H9934" s="2" t="s">
        <v>34791</v>
      </c>
      <c r="I9934" s="2" t="s">
        <v>595</v>
      </c>
      <c r="J9934" s="3" t="str">
        <f t="shared" si="1"/>
        <v>Unique</v>
      </c>
      <c r="K9934" s="4" t="str">
        <f t="shared" si="2"/>
        <v>No Website</v>
      </c>
      <c r="L9934" s="5" t="str">
        <f t="shared" si="3"/>
        <v>Excellent</v>
      </c>
      <c r="M9934" s="5" t="str">
        <f t="shared" si="4"/>
        <v>Below 100 Reviews</v>
      </c>
      <c r="N9934" s="4" t="str">
        <f t="shared" si="5"/>
        <v>High Opportunity</v>
      </c>
    </row>
    <row r="9935">
      <c r="A9935" s="2" t="s">
        <v>301</v>
      </c>
      <c r="B9935" s="2" t="s">
        <v>206</v>
      </c>
      <c r="C9935" s="2" t="s">
        <v>34792</v>
      </c>
      <c r="D9935" s="2" t="s">
        <v>34793</v>
      </c>
      <c r="E9935" s="2">
        <v>5.0</v>
      </c>
      <c r="F9935" s="2">
        <v>23.0</v>
      </c>
      <c r="G9935" s="7" t="s">
        <v>34794</v>
      </c>
      <c r="H9935" s="2" t="s">
        <v>34795</v>
      </c>
      <c r="I9935" s="2" t="s">
        <v>2702</v>
      </c>
      <c r="J9935" s="3" t="str">
        <f t="shared" si="1"/>
        <v>Unique</v>
      </c>
      <c r="K9935" s="9" t="str">
        <f t="shared" si="2"/>
        <v>Official Website</v>
      </c>
      <c r="L9935" s="5" t="str">
        <f t="shared" si="3"/>
        <v>Excellent</v>
      </c>
      <c r="M9935" s="5" t="str">
        <f t="shared" si="4"/>
        <v>Below 100 Reviews</v>
      </c>
      <c r="N9935" s="6" t="str">
        <f t="shared" si="5"/>
        <v>Low Opportunity</v>
      </c>
    </row>
    <row r="9936">
      <c r="A9936" s="2" t="s">
        <v>301</v>
      </c>
      <c r="B9936" s="2" t="s">
        <v>206</v>
      </c>
      <c r="C9936" s="2" t="s">
        <v>34796</v>
      </c>
      <c r="D9936" s="2" t="s">
        <v>34797</v>
      </c>
      <c r="E9936" s="2">
        <v>5.0</v>
      </c>
      <c r="F9936" s="2">
        <v>6.0</v>
      </c>
      <c r="G9936" s="7" t="s">
        <v>34798</v>
      </c>
      <c r="H9936" s="2" t="s">
        <v>11117</v>
      </c>
      <c r="I9936" s="2" t="s">
        <v>11118</v>
      </c>
      <c r="J9936" s="3" t="str">
        <f t="shared" si="1"/>
        <v>Unique</v>
      </c>
      <c r="K9936" s="9" t="str">
        <f t="shared" si="2"/>
        <v>Official Website</v>
      </c>
      <c r="L9936" s="5" t="str">
        <f t="shared" si="3"/>
        <v>Excellent</v>
      </c>
      <c r="M9936" s="5" t="str">
        <f t="shared" si="4"/>
        <v>Below 100 Reviews</v>
      </c>
      <c r="N9936" s="6" t="str">
        <f t="shared" si="5"/>
        <v>Low Opportunity</v>
      </c>
    </row>
    <row r="9937">
      <c r="A9937" s="2" t="s">
        <v>301</v>
      </c>
      <c r="B9937" s="2" t="s">
        <v>206</v>
      </c>
      <c r="C9937" s="2" t="s">
        <v>34799</v>
      </c>
      <c r="D9937" s="2" t="s">
        <v>34800</v>
      </c>
      <c r="E9937" s="2">
        <v>4.9</v>
      </c>
      <c r="F9937" s="2">
        <v>51.0</v>
      </c>
      <c r="G9937" s="7" t="s">
        <v>34801</v>
      </c>
      <c r="H9937" s="2" t="s">
        <v>34802</v>
      </c>
      <c r="I9937" s="2" t="s">
        <v>34803</v>
      </c>
      <c r="J9937" s="3" t="str">
        <f t="shared" si="1"/>
        <v>Unique</v>
      </c>
      <c r="K9937" s="9" t="str">
        <f t="shared" si="2"/>
        <v>Official Website</v>
      </c>
      <c r="L9937" s="5" t="str">
        <f t="shared" si="3"/>
        <v>Excellent</v>
      </c>
      <c r="M9937" s="5" t="str">
        <f t="shared" si="4"/>
        <v>Below 100 Reviews</v>
      </c>
      <c r="N9937" s="6" t="str">
        <f t="shared" si="5"/>
        <v>Low Opportunity</v>
      </c>
    </row>
    <row r="9938">
      <c r="A9938" s="2" t="s">
        <v>301</v>
      </c>
      <c r="B9938" s="2" t="s">
        <v>206</v>
      </c>
      <c r="C9938" s="2" t="s">
        <v>34804</v>
      </c>
      <c r="D9938" s="2" t="s">
        <v>34805</v>
      </c>
      <c r="I9938" s="2" t="s">
        <v>210</v>
      </c>
      <c r="J9938" s="3" t="str">
        <f t="shared" si="1"/>
        <v>Unique</v>
      </c>
      <c r="K9938" s="4" t="str">
        <f t="shared" si="2"/>
        <v>No Website</v>
      </c>
      <c r="L9938" s="5" t="str">
        <f t="shared" si="3"/>
        <v>Poor</v>
      </c>
      <c r="M9938" s="5" t="str">
        <f t="shared" si="4"/>
        <v>Below 100 Reviews</v>
      </c>
      <c r="N9938" s="6" t="str">
        <f t="shared" si="5"/>
        <v>Low Opportunity</v>
      </c>
    </row>
    <row r="9939">
      <c r="A9939" s="2" t="s">
        <v>301</v>
      </c>
      <c r="B9939" s="2" t="s">
        <v>15</v>
      </c>
      <c r="C9939" s="2" t="s">
        <v>13335</v>
      </c>
      <c r="D9939" s="2" t="s">
        <v>34806</v>
      </c>
      <c r="E9939" s="2">
        <v>4.5</v>
      </c>
      <c r="F9939" s="2">
        <v>12.0</v>
      </c>
      <c r="H9939" s="2" t="s">
        <v>34807</v>
      </c>
      <c r="I9939" s="2" t="s">
        <v>162</v>
      </c>
      <c r="J9939" s="3" t="str">
        <f t="shared" si="1"/>
        <v>Unique</v>
      </c>
      <c r="K9939" s="4" t="str">
        <f t="shared" si="2"/>
        <v>No Website</v>
      </c>
      <c r="L9939" s="5" t="str">
        <f t="shared" si="3"/>
        <v>Excellent</v>
      </c>
      <c r="M9939" s="5" t="str">
        <f t="shared" si="4"/>
        <v>Below 100 Reviews</v>
      </c>
      <c r="N9939" s="4" t="str">
        <f t="shared" si="5"/>
        <v>High Opportunity</v>
      </c>
    </row>
    <row r="9940">
      <c r="A9940" s="2" t="s">
        <v>301</v>
      </c>
      <c r="B9940" s="2" t="s">
        <v>206</v>
      </c>
      <c r="C9940" s="2" t="s">
        <v>34808</v>
      </c>
      <c r="D9940" s="2" t="s">
        <v>34809</v>
      </c>
      <c r="E9940" s="2">
        <v>4.7</v>
      </c>
      <c r="F9940" s="2">
        <v>96.0</v>
      </c>
      <c r="G9940" s="7" t="s">
        <v>34810</v>
      </c>
      <c r="H9940" s="2" t="s">
        <v>34811</v>
      </c>
      <c r="I9940" s="2" t="s">
        <v>929</v>
      </c>
      <c r="J9940" s="3" t="str">
        <f t="shared" si="1"/>
        <v>Unique</v>
      </c>
      <c r="K9940" s="9" t="str">
        <f t="shared" si="2"/>
        <v>Official Website</v>
      </c>
      <c r="L9940" s="5" t="str">
        <f t="shared" si="3"/>
        <v>Excellent</v>
      </c>
      <c r="M9940" s="5" t="str">
        <f t="shared" si="4"/>
        <v>Below 100 Reviews</v>
      </c>
      <c r="N9940" s="6" t="str">
        <f t="shared" si="5"/>
        <v>Low Opportunity</v>
      </c>
    </row>
    <row r="9941">
      <c r="A9941" s="2" t="s">
        <v>260</v>
      </c>
      <c r="B9941" s="2" t="s">
        <v>206</v>
      </c>
      <c r="C9941" s="2" t="s">
        <v>34812</v>
      </c>
      <c r="D9941" s="2" t="s">
        <v>34813</v>
      </c>
      <c r="E9941" s="2">
        <v>4.5</v>
      </c>
      <c r="F9941" s="2">
        <v>11.0</v>
      </c>
      <c r="H9941" s="2" t="s">
        <v>34814</v>
      </c>
      <c r="I9941" s="2" t="s">
        <v>1673</v>
      </c>
      <c r="J9941" s="3" t="str">
        <f t="shared" si="1"/>
        <v>Unique</v>
      </c>
      <c r="K9941" s="4" t="str">
        <f t="shared" si="2"/>
        <v>No Website</v>
      </c>
      <c r="L9941" s="5" t="str">
        <f t="shared" si="3"/>
        <v>Excellent</v>
      </c>
      <c r="M9941" s="5" t="str">
        <f t="shared" si="4"/>
        <v>Below 100 Reviews</v>
      </c>
      <c r="N9941" s="4" t="str">
        <f t="shared" si="5"/>
        <v>High Opportunity</v>
      </c>
    </row>
    <row r="9942">
      <c r="A9942" s="2" t="s">
        <v>301</v>
      </c>
      <c r="B9942" s="2" t="s">
        <v>206</v>
      </c>
      <c r="C9942" s="2" t="s">
        <v>5314</v>
      </c>
      <c r="D9942" s="2" t="s">
        <v>34815</v>
      </c>
      <c r="H9942" s="2" t="s">
        <v>34816</v>
      </c>
      <c r="I9942" s="2" t="s">
        <v>210</v>
      </c>
      <c r="J9942" s="3" t="str">
        <f t="shared" si="1"/>
        <v>Unique</v>
      </c>
      <c r="K9942" s="4" t="str">
        <f t="shared" si="2"/>
        <v>No Website</v>
      </c>
      <c r="L9942" s="5" t="str">
        <f t="shared" si="3"/>
        <v>Poor</v>
      </c>
      <c r="M9942" s="5" t="str">
        <f t="shared" si="4"/>
        <v>Below 100 Reviews</v>
      </c>
      <c r="N9942" s="6" t="str">
        <f t="shared" si="5"/>
        <v>Low Opportunity</v>
      </c>
    </row>
    <row r="9943">
      <c r="A9943" s="2" t="s">
        <v>301</v>
      </c>
      <c r="B9943" s="2" t="s">
        <v>206</v>
      </c>
      <c r="C9943" s="2" t="s">
        <v>34817</v>
      </c>
      <c r="D9943" s="2" t="s">
        <v>34818</v>
      </c>
      <c r="E9943" s="2">
        <v>4.9</v>
      </c>
      <c r="F9943" s="2">
        <v>399.0</v>
      </c>
      <c r="G9943" s="7" t="s">
        <v>34819</v>
      </c>
      <c r="H9943" s="2" t="s">
        <v>34820</v>
      </c>
      <c r="I9943" s="2" t="s">
        <v>210</v>
      </c>
      <c r="J9943" s="3" t="str">
        <f t="shared" si="1"/>
        <v>Unique</v>
      </c>
      <c r="K9943" s="9" t="str">
        <f t="shared" si="2"/>
        <v>Official Website</v>
      </c>
      <c r="L9943" s="5" t="str">
        <f t="shared" si="3"/>
        <v>Excellent</v>
      </c>
      <c r="M9943" s="5" t="str">
        <f t="shared" si="4"/>
        <v>100-499 Reviews</v>
      </c>
      <c r="N9943" s="6" t="str">
        <f t="shared" si="5"/>
        <v>Low Opportunity</v>
      </c>
    </row>
    <row r="9944">
      <c r="A9944" s="2" t="s">
        <v>301</v>
      </c>
      <c r="B9944" s="2" t="s">
        <v>206</v>
      </c>
      <c r="C9944" s="2" t="s">
        <v>34821</v>
      </c>
      <c r="D9944" s="2" t="s">
        <v>34822</v>
      </c>
      <c r="E9944" s="2">
        <v>3.1</v>
      </c>
      <c r="F9944" s="2">
        <v>35.0</v>
      </c>
      <c r="G9944" s="7" t="s">
        <v>34823</v>
      </c>
      <c r="H9944" s="2" t="s">
        <v>34824</v>
      </c>
      <c r="I9944" s="2" t="s">
        <v>616</v>
      </c>
      <c r="J9944" s="3" t="str">
        <f t="shared" si="1"/>
        <v>Unique</v>
      </c>
      <c r="K9944" s="9" t="str">
        <f t="shared" si="2"/>
        <v>Official Website</v>
      </c>
      <c r="L9944" s="5" t="str">
        <f t="shared" si="3"/>
        <v>Average</v>
      </c>
      <c r="M9944" s="5" t="str">
        <f t="shared" si="4"/>
        <v>Below 100 Reviews</v>
      </c>
      <c r="N9944" s="6" t="str">
        <f t="shared" si="5"/>
        <v>Low Opportunity</v>
      </c>
    </row>
    <row r="9945">
      <c r="A9945" s="2" t="s">
        <v>301</v>
      </c>
      <c r="B9945" s="2" t="s">
        <v>206</v>
      </c>
      <c r="C9945" s="2" t="s">
        <v>34825</v>
      </c>
      <c r="D9945" s="2" t="s">
        <v>34826</v>
      </c>
      <c r="E9945" s="2">
        <v>4.8</v>
      </c>
      <c r="F9945" s="2">
        <v>23.0</v>
      </c>
      <c r="G9945" s="7" t="s">
        <v>34827</v>
      </c>
      <c r="H9945" s="2" t="s">
        <v>34828</v>
      </c>
      <c r="I9945" s="2" t="s">
        <v>17372</v>
      </c>
      <c r="J9945" s="3" t="str">
        <f t="shared" si="1"/>
        <v>Unique</v>
      </c>
      <c r="K9945" s="9" t="str">
        <f t="shared" si="2"/>
        <v>Official Website</v>
      </c>
      <c r="L9945" s="5" t="str">
        <f t="shared" si="3"/>
        <v>Excellent</v>
      </c>
      <c r="M9945" s="5" t="str">
        <f t="shared" si="4"/>
        <v>Below 100 Reviews</v>
      </c>
      <c r="N9945" s="6" t="str">
        <f t="shared" si="5"/>
        <v>Low Opportunity</v>
      </c>
    </row>
    <row r="9946">
      <c r="A9946" s="2" t="s">
        <v>245</v>
      </c>
      <c r="B9946" s="2" t="s">
        <v>415</v>
      </c>
      <c r="C9946" s="2" t="s">
        <v>18290</v>
      </c>
      <c r="D9946" s="2" t="s">
        <v>34829</v>
      </c>
      <c r="E9946" s="2">
        <v>4.5</v>
      </c>
      <c r="F9946" s="2">
        <v>11.0</v>
      </c>
      <c r="H9946" s="2" t="s">
        <v>34830</v>
      </c>
      <c r="I9946" s="2" t="s">
        <v>2816</v>
      </c>
      <c r="J9946" s="3" t="str">
        <f t="shared" si="1"/>
        <v>Unique</v>
      </c>
      <c r="K9946" s="4" t="str">
        <f t="shared" si="2"/>
        <v>No Website</v>
      </c>
      <c r="L9946" s="5" t="str">
        <f t="shared" si="3"/>
        <v>Excellent</v>
      </c>
      <c r="M9946" s="5" t="str">
        <f t="shared" si="4"/>
        <v>Below 100 Reviews</v>
      </c>
      <c r="N9946" s="4" t="str">
        <f t="shared" si="5"/>
        <v>High Opportunity</v>
      </c>
    </row>
    <row r="9947">
      <c r="A9947" s="2" t="s">
        <v>301</v>
      </c>
      <c r="B9947" s="2" t="s">
        <v>206</v>
      </c>
      <c r="C9947" s="2" t="s">
        <v>34831</v>
      </c>
      <c r="D9947" s="2" t="s">
        <v>34832</v>
      </c>
      <c r="E9947" s="2">
        <v>4.1</v>
      </c>
      <c r="F9947" s="2">
        <v>146.0</v>
      </c>
      <c r="G9947" s="7" t="s">
        <v>34833</v>
      </c>
      <c r="H9947" s="2" t="s">
        <v>34834</v>
      </c>
      <c r="I9947" s="2" t="s">
        <v>2702</v>
      </c>
      <c r="J9947" s="3" t="str">
        <f t="shared" si="1"/>
        <v>Unique</v>
      </c>
      <c r="K9947" s="9" t="str">
        <f t="shared" si="2"/>
        <v>Official Website</v>
      </c>
      <c r="L9947" s="5" t="str">
        <f t="shared" si="3"/>
        <v>Good</v>
      </c>
      <c r="M9947" s="5" t="str">
        <f t="shared" si="4"/>
        <v>100-499 Reviews</v>
      </c>
      <c r="N9947" s="6" t="str">
        <f t="shared" si="5"/>
        <v>Low Opportunity</v>
      </c>
    </row>
    <row r="9948">
      <c r="A9948" s="2" t="s">
        <v>301</v>
      </c>
      <c r="B9948" s="2" t="s">
        <v>206</v>
      </c>
      <c r="C9948" s="2" t="s">
        <v>34835</v>
      </c>
      <c r="D9948" s="2" t="s">
        <v>34836</v>
      </c>
      <c r="E9948" s="2">
        <v>4.8</v>
      </c>
      <c r="F9948" s="2">
        <v>178.0</v>
      </c>
      <c r="G9948" s="7" t="s">
        <v>34837</v>
      </c>
      <c r="H9948" s="2" t="s">
        <v>34838</v>
      </c>
      <c r="I9948" s="2" t="s">
        <v>34839</v>
      </c>
      <c r="J9948" s="3" t="str">
        <f t="shared" si="1"/>
        <v>Unique</v>
      </c>
      <c r="K9948" s="9" t="str">
        <f t="shared" si="2"/>
        <v>Official Website</v>
      </c>
      <c r="L9948" s="5" t="str">
        <f t="shared" si="3"/>
        <v>Excellent</v>
      </c>
      <c r="M9948" s="5" t="str">
        <f t="shared" si="4"/>
        <v>100-499 Reviews</v>
      </c>
      <c r="N9948" s="6" t="str">
        <f t="shared" si="5"/>
        <v>Low Opportunity</v>
      </c>
    </row>
    <row r="9949">
      <c r="A9949" s="2" t="s">
        <v>2865</v>
      </c>
      <c r="B9949" s="2" t="s">
        <v>345</v>
      </c>
      <c r="C9949" s="2" t="s">
        <v>34840</v>
      </c>
      <c r="D9949" s="2" t="s">
        <v>34841</v>
      </c>
      <c r="E9949" s="2">
        <v>4.5</v>
      </c>
      <c r="F9949" s="2">
        <v>11.0</v>
      </c>
      <c r="H9949" s="2" t="s">
        <v>34842</v>
      </c>
      <c r="I9949" s="2" t="s">
        <v>777</v>
      </c>
      <c r="J9949" s="3" t="str">
        <f t="shared" si="1"/>
        <v>Unique</v>
      </c>
      <c r="K9949" s="4" t="str">
        <f t="shared" si="2"/>
        <v>No Website</v>
      </c>
      <c r="L9949" s="5" t="str">
        <f t="shared" si="3"/>
        <v>Excellent</v>
      </c>
      <c r="M9949" s="5" t="str">
        <f t="shared" si="4"/>
        <v>Below 100 Reviews</v>
      </c>
      <c r="N9949" s="4" t="str">
        <f t="shared" si="5"/>
        <v>High Opportunity</v>
      </c>
    </row>
    <row r="9950">
      <c r="A9950" s="2" t="s">
        <v>301</v>
      </c>
      <c r="B9950" s="2" t="s">
        <v>101</v>
      </c>
      <c r="C9950" s="2" t="s">
        <v>34843</v>
      </c>
      <c r="D9950" s="2" t="s">
        <v>34844</v>
      </c>
      <c r="E9950" s="2">
        <v>3.6</v>
      </c>
      <c r="F9950" s="2">
        <v>14.0</v>
      </c>
      <c r="H9950" s="2" t="s">
        <v>34845</v>
      </c>
      <c r="I9950" s="2" t="s">
        <v>105</v>
      </c>
      <c r="J9950" s="3" t="str">
        <f t="shared" si="1"/>
        <v>Unique</v>
      </c>
      <c r="K9950" s="4" t="str">
        <f t="shared" si="2"/>
        <v>No Website</v>
      </c>
      <c r="L9950" s="5" t="str">
        <f t="shared" si="3"/>
        <v>Average</v>
      </c>
      <c r="M9950" s="5" t="str">
        <f t="shared" si="4"/>
        <v>Below 100 Reviews</v>
      </c>
      <c r="N9950" s="6" t="str">
        <f t="shared" si="5"/>
        <v>Low Opportunity</v>
      </c>
    </row>
    <row r="9951">
      <c r="A9951" s="2" t="s">
        <v>301</v>
      </c>
      <c r="B9951" s="2" t="s">
        <v>101</v>
      </c>
      <c r="C9951" s="2" t="s">
        <v>34846</v>
      </c>
      <c r="D9951" s="2" t="s">
        <v>34847</v>
      </c>
      <c r="E9951" s="2">
        <v>4.8</v>
      </c>
      <c r="F9951" s="2">
        <v>51.0</v>
      </c>
      <c r="G9951" s="7" t="s">
        <v>34848</v>
      </c>
      <c r="H9951" s="2" t="s">
        <v>34849</v>
      </c>
      <c r="I9951" s="2" t="s">
        <v>105</v>
      </c>
      <c r="J9951" s="3" t="str">
        <f t="shared" si="1"/>
        <v>Unique</v>
      </c>
      <c r="K9951" s="9" t="str">
        <f t="shared" si="2"/>
        <v>Official Website</v>
      </c>
      <c r="L9951" s="5" t="str">
        <f t="shared" si="3"/>
        <v>Excellent</v>
      </c>
      <c r="M9951" s="5" t="str">
        <f t="shared" si="4"/>
        <v>Below 100 Reviews</v>
      </c>
      <c r="N9951" s="6" t="str">
        <f t="shared" si="5"/>
        <v>Low Opportunity</v>
      </c>
    </row>
    <row r="9952">
      <c r="A9952" s="2" t="s">
        <v>301</v>
      </c>
      <c r="B9952" s="2" t="s">
        <v>101</v>
      </c>
      <c r="C9952" s="2" t="s">
        <v>34850</v>
      </c>
      <c r="D9952" s="2" t="s">
        <v>34851</v>
      </c>
      <c r="E9952" s="2">
        <v>4.3</v>
      </c>
      <c r="F9952" s="2">
        <v>458.0</v>
      </c>
      <c r="H9952" s="2" t="s">
        <v>34852</v>
      </c>
      <c r="I9952" s="2" t="s">
        <v>105</v>
      </c>
      <c r="J9952" s="3" t="str">
        <f t="shared" si="1"/>
        <v>Unique</v>
      </c>
      <c r="K9952" s="4" t="str">
        <f t="shared" si="2"/>
        <v>No Website</v>
      </c>
      <c r="L9952" s="5" t="str">
        <f t="shared" si="3"/>
        <v>Good</v>
      </c>
      <c r="M9952" s="5" t="str">
        <f t="shared" si="4"/>
        <v>100-499 Reviews</v>
      </c>
      <c r="N9952" s="6" t="str">
        <f t="shared" si="5"/>
        <v>Low Opportunity</v>
      </c>
    </row>
    <row r="9953">
      <c r="A9953" s="2" t="s">
        <v>301</v>
      </c>
      <c r="B9953" s="2" t="s">
        <v>101</v>
      </c>
      <c r="C9953" s="2" t="s">
        <v>34853</v>
      </c>
      <c r="D9953" s="2" t="s">
        <v>34854</v>
      </c>
      <c r="E9953" s="2">
        <v>4.9</v>
      </c>
      <c r="F9953" s="2">
        <v>85.0</v>
      </c>
      <c r="G9953" s="7" t="s">
        <v>34855</v>
      </c>
      <c r="H9953" s="2" t="s">
        <v>34856</v>
      </c>
      <c r="I9953" s="2" t="s">
        <v>105</v>
      </c>
      <c r="J9953" s="3" t="str">
        <f t="shared" si="1"/>
        <v>Unique</v>
      </c>
      <c r="K9953" s="6" t="str">
        <f t="shared" si="2"/>
        <v>Social Media</v>
      </c>
      <c r="L9953" s="5" t="str">
        <f t="shared" si="3"/>
        <v>Excellent</v>
      </c>
      <c r="M9953" s="5" t="str">
        <f t="shared" si="4"/>
        <v>Below 100 Reviews</v>
      </c>
      <c r="N9953" s="8" t="str">
        <f t="shared" si="5"/>
        <v>Medium Opportunity</v>
      </c>
    </row>
    <row r="9954">
      <c r="A9954" s="2" t="s">
        <v>710</v>
      </c>
      <c r="B9954" s="2" t="s">
        <v>345</v>
      </c>
      <c r="C9954" s="2" t="s">
        <v>34857</v>
      </c>
      <c r="D9954" s="2" t="s">
        <v>34858</v>
      </c>
      <c r="E9954" s="2">
        <v>4.5</v>
      </c>
      <c r="F9954" s="2">
        <v>11.0</v>
      </c>
      <c r="H9954" s="2" t="s">
        <v>34859</v>
      </c>
      <c r="I9954" s="2" t="s">
        <v>3397</v>
      </c>
      <c r="J9954" s="3" t="str">
        <f t="shared" si="1"/>
        <v>Unique</v>
      </c>
      <c r="K9954" s="4" t="str">
        <f t="shared" si="2"/>
        <v>No Website</v>
      </c>
      <c r="L9954" s="5" t="str">
        <f t="shared" si="3"/>
        <v>Excellent</v>
      </c>
      <c r="M9954" s="5" t="str">
        <f t="shared" si="4"/>
        <v>Below 100 Reviews</v>
      </c>
      <c r="N9954" s="4" t="str">
        <f t="shared" si="5"/>
        <v>High Opportunity</v>
      </c>
    </row>
    <row r="9955">
      <c r="A9955" s="2" t="s">
        <v>112</v>
      </c>
      <c r="B9955" s="2" t="s">
        <v>591</v>
      </c>
      <c r="C9955" s="2" t="s">
        <v>34860</v>
      </c>
      <c r="D9955" s="2" t="s">
        <v>34861</v>
      </c>
      <c r="E9955" s="2">
        <v>4.5</v>
      </c>
      <c r="F9955" s="2">
        <v>11.0</v>
      </c>
      <c r="H9955" s="2" t="s">
        <v>34862</v>
      </c>
      <c r="I9955" s="2" t="s">
        <v>595</v>
      </c>
      <c r="J9955" s="3" t="str">
        <f t="shared" si="1"/>
        <v>Unique</v>
      </c>
      <c r="K9955" s="4" t="str">
        <f t="shared" si="2"/>
        <v>No Website</v>
      </c>
      <c r="L9955" s="5" t="str">
        <f t="shared" si="3"/>
        <v>Excellent</v>
      </c>
      <c r="M9955" s="5" t="str">
        <f t="shared" si="4"/>
        <v>Below 100 Reviews</v>
      </c>
      <c r="N9955" s="4" t="str">
        <f t="shared" si="5"/>
        <v>High Opportunity</v>
      </c>
    </row>
    <row r="9956">
      <c r="A9956" s="2" t="s">
        <v>301</v>
      </c>
      <c r="B9956" s="2" t="s">
        <v>101</v>
      </c>
      <c r="C9956" s="2" t="s">
        <v>34863</v>
      </c>
      <c r="D9956" s="2" t="s">
        <v>34864</v>
      </c>
      <c r="E9956" s="2">
        <v>4.4</v>
      </c>
      <c r="F9956" s="2">
        <v>59.0</v>
      </c>
      <c r="G9956" s="7" t="s">
        <v>34865</v>
      </c>
      <c r="H9956" s="2" t="s">
        <v>34866</v>
      </c>
      <c r="I9956" s="2" t="s">
        <v>34867</v>
      </c>
      <c r="J9956" s="3" t="str">
        <f t="shared" si="1"/>
        <v>Unique</v>
      </c>
      <c r="K9956" s="6" t="str">
        <f t="shared" si="2"/>
        <v>Social Media</v>
      </c>
      <c r="L9956" s="5" t="str">
        <f t="shared" si="3"/>
        <v>Good</v>
      </c>
      <c r="M9956" s="5" t="str">
        <f t="shared" si="4"/>
        <v>Below 100 Reviews</v>
      </c>
      <c r="N9956" s="8" t="str">
        <f t="shared" si="5"/>
        <v>Medium Opportunity</v>
      </c>
    </row>
    <row r="9957">
      <c r="A9957" s="2" t="s">
        <v>301</v>
      </c>
      <c r="B9957" s="2" t="s">
        <v>101</v>
      </c>
      <c r="C9957" s="2" t="s">
        <v>13070</v>
      </c>
      <c r="D9957" s="2" t="s">
        <v>34868</v>
      </c>
      <c r="E9957" s="2">
        <v>4.0</v>
      </c>
      <c r="F9957" s="2">
        <v>423.0</v>
      </c>
      <c r="G9957" s="7" t="s">
        <v>13072</v>
      </c>
      <c r="H9957" s="2" t="s">
        <v>34869</v>
      </c>
      <c r="I9957" s="2" t="s">
        <v>105</v>
      </c>
      <c r="J9957" s="3" t="str">
        <f t="shared" si="1"/>
        <v>Unique</v>
      </c>
      <c r="K9957" s="9" t="str">
        <f t="shared" si="2"/>
        <v>Official Website</v>
      </c>
      <c r="L9957" s="5" t="str">
        <f t="shared" si="3"/>
        <v>Good</v>
      </c>
      <c r="M9957" s="5" t="str">
        <f t="shared" si="4"/>
        <v>100-499 Reviews</v>
      </c>
      <c r="N9957" s="6" t="str">
        <f t="shared" si="5"/>
        <v>Low Opportunity</v>
      </c>
    </row>
    <row r="9958">
      <c r="A9958" s="2" t="s">
        <v>301</v>
      </c>
      <c r="B9958" s="2" t="s">
        <v>101</v>
      </c>
      <c r="C9958" s="2" t="s">
        <v>34870</v>
      </c>
      <c r="D9958" s="2" t="s">
        <v>34871</v>
      </c>
      <c r="E9958" s="2">
        <v>4.0</v>
      </c>
      <c r="F9958" s="2">
        <v>82.0</v>
      </c>
      <c r="H9958" s="2" t="s">
        <v>34872</v>
      </c>
      <c r="I9958" s="2" t="s">
        <v>34873</v>
      </c>
      <c r="J9958" s="3" t="str">
        <f t="shared" si="1"/>
        <v>Unique</v>
      </c>
      <c r="K9958" s="4" t="str">
        <f t="shared" si="2"/>
        <v>No Website</v>
      </c>
      <c r="L9958" s="5" t="str">
        <f t="shared" si="3"/>
        <v>Good</v>
      </c>
      <c r="M9958" s="5" t="str">
        <f t="shared" si="4"/>
        <v>Below 100 Reviews</v>
      </c>
      <c r="N9958" s="6" t="str">
        <f t="shared" si="5"/>
        <v>Low Opportunity</v>
      </c>
    </row>
    <row r="9959">
      <c r="A9959" s="2" t="s">
        <v>644</v>
      </c>
      <c r="B9959" s="2" t="s">
        <v>591</v>
      </c>
      <c r="C9959" s="2" t="s">
        <v>34874</v>
      </c>
      <c r="D9959" s="2" t="s">
        <v>34875</v>
      </c>
      <c r="E9959" s="2">
        <v>4.5</v>
      </c>
      <c r="F9959" s="2">
        <v>11.0</v>
      </c>
      <c r="H9959" s="2" t="s">
        <v>34876</v>
      </c>
      <c r="I9959" s="2" t="s">
        <v>595</v>
      </c>
      <c r="J9959" s="3" t="str">
        <f t="shared" si="1"/>
        <v>Unique</v>
      </c>
      <c r="K9959" s="4" t="str">
        <f t="shared" si="2"/>
        <v>No Website</v>
      </c>
      <c r="L9959" s="5" t="str">
        <f t="shared" si="3"/>
        <v>Excellent</v>
      </c>
      <c r="M9959" s="5" t="str">
        <f t="shared" si="4"/>
        <v>Below 100 Reviews</v>
      </c>
      <c r="N9959" s="4" t="str">
        <f t="shared" si="5"/>
        <v>High Opportunity</v>
      </c>
    </row>
    <row r="9960">
      <c r="A9960" s="2" t="s">
        <v>301</v>
      </c>
      <c r="B9960" s="2" t="s">
        <v>101</v>
      </c>
      <c r="C9960" s="2" t="s">
        <v>34877</v>
      </c>
      <c r="D9960" s="2" t="s">
        <v>34878</v>
      </c>
      <c r="E9960" s="2">
        <v>4.1</v>
      </c>
      <c r="F9960" s="2">
        <v>301.0</v>
      </c>
      <c r="H9960" s="2" t="s">
        <v>34879</v>
      </c>
      <c r="I9960" s="2" t="s">
        <v>105</v>
      </c>
      <c r="J9960" s="3" t="str">
        <f t="shared" si="1"/>
        <v>Unique</v>
      </c>
      <c r="K9960" s="4" t="str">
        <f t="shared" si="2"/>
        <v>No Website</v>
      </c>
      <c r="L9960" s="5" t="str">
        <f t="shared" si="3"/>
        <v>Good</v>
      </c>
      <c r="M9960" s="5" t="str">
        <f t="shared" si="4"/>
        <v>100-499 Reviews</v>
      </c>
      <c r="N9960" s="6" t="str">
        <f t="shared" si="5"/>
        <v>Low Opportunity</v>
      </c>
    </row>
    <row r="9961">
      <c r="A9961" s="2" t="s">
        <v>301</v>
      </c>
      <c r="B9961" s="2" t="s">
        <v>101</v>
      </c>
      <c r="C9961" s="2" t="s">
        <v>34880</v>
      </c>
      <c r="D9961" s="2" t="s">
        <v>34881</v>
      </c>
      <c r="E9961" s="2">
        <v>4.2</v>
      </c>
      <c r="F9961" s="2">
        <v>145.0</v>
      </c>
      <c r="H9961" s="2" t="s">
        <v>34882</v>
      </c>
      <c r="I9961" s="2" t="s">
        <v>105</v>
      </c>
      <c r="J9961" s="3" t="str">
        <f t="shared" si="1"/>
        <v>Unique</v>
      </c>
      <c r="K9961" s="4" t="str">
        <f t="shared" si="2"/>
        <v>No Website</v>
      </c>
      <c r="L9961" s="5" t="str">
        <f t="shared" si="3"/>
        <v>Good</v>
      </c>
      <c r="M9961" s="5" t="str">
        <f t="shared" si="4"/>
        <v>100-499 Reviews</v>
      </c>
      <c r="N9961" s="6" t="str">
        <f t="shared" si="5"/>
        <v>Low Opportunity</v>
      </c>
    </row>
    <row r="9962">
      <c r="A9962" s="2" t="s">
        <v>301</v>
      </c>
      <c r="B9962" s="2" t="s">
        <v>101</v>
      </c>
      <c r="C9962" s="2" t="s">
        <v>34883</v>
      </c>
      <c r="D9962" s="2" t="s">
        <v>34884</v>
      </c>
      <c r="E9962" s="2">
        <v>3.7</v>
      </c>
      <c r="F9962" s="2">
        <v>318.0</v>
      </c>
      <c r="H9962" s="2" t="s">
        <v>34885</v>
      </c>
      <c r="I9962" s="2" t="s">
        <v>34886</v>
      </c>
      <c r="J9962" s="3" t="str">
        <f t="shared" si="1"/>
        <v>Unique</v>
      </c>
      <c r="K9962" s="4" t="str">
        <f t="shared" si="2"/>
        <v>No Website</v>
      </c>
      <c r="L9962" s="5" t="str">
        <f t="shared" si="3"/>
        <v>Average</v>
      </c>
      <c r="M9962" s="5" t="str">
        <f t="shared" si="4"/>
        <v>100-499 Reviews</v>
      </c>
      <c r="N9962" s="6" t="str">
        <f t="shared" si="5"/>
        <v>Low Opportunity</v>
      </c>
    </row>
    <row r="9963">
      <c r="A9963" s="2" t="s">
        <v>301</v>
      </c>
      <c r="B9963" s="2" t="s">
        <v>345</v>
      </c>
      <c r="C9963" s="2" t="s">
        <v>8218</v>
      </c>
      <c r="D9963" s="2" t="s">
        <v>34887</v>
      </c>
      <c r="E9963" s="2">
        <v>4.6</v>
      </c>
      <c r="F9963" s="2">
        <v>14.0</v>
      </c>
      <c r="G9963" s="7" t="s">
        <v>34888</v>
      </c>
      <c r="H9963" s="2" t="s">
        <v>34889</v>
      </c>
      <c r="I9963" s="2" t="s">
        <v>34890</v>
      </c>
      <c r="J9963" s="3" t="str">
        <f t="shared" si="1"/>
        <v>Unique</v>
      </c>
      <c r="K9963" s="9" t="str">
        <f t="shared" si="2"/>
        <v>Official Website</v>
      </c>
      <c r="L9963" s="5" t="str">
        <f t="shared" si="3"/>
        <v>Excellent</v>
      </c>
      <c r="M9963" s="5" t="str">
        <f t="shared" si="4"/>
        <v>Below 100 Reviews</v>
      </c>
      <c r="N9963" s="6" t="str">
        <f t="shared" si="5"/>
        <v>Low Opportunity</v>
      </c>
    </row>
    <row r="9964">
      <c r="A9964" s="2" t="s">
        <v>201</v>
      </c>
      <c r="B9964" s="2" t="s">
        <v>41</v>
      </c>
      <c r="C9964" s="2" t="s">
        <v>34891</v>
      </c>
      <c r="D9964" s="2" t="s">
        <v>34892</v>
      </c>
      <c r="E9964" s="2">
        <v>4.5</v>
      </c>
      <c r="F9964" s="2">
        <v>11.0</v>
      </c>
      <c r="H9964" s="2" t="s">
        <v>34893</v>
      </c>
      <c r="I9964" s="2" t="s">
        <v>89</v>
      </c>
      <c r="J9964" s="3" t="str">
        <f t="shared" si="1"/>
        <v>Unique</v>
      </c>
      <c r="K9964" s="4" t="str">
        <f t="shared" si="2"/>
        <v>No Website</v>
      </c>
      <c r="L9964" s="5" t="str">
        <f t="shared" si="3"/>
        <v>Excellent</v>
      </c>
      <c r="M9964" s="5" t="str">
        <f t="shared" si="4"/>
        <v>Below 100 Reviews</v>
      </c>
      <c r="N9964" s="4" t="str">
        <f t="shared" si="5"/>
        <v>High Opportunity</v>
      </c>
    </row>
    <row r="9965">
      <c r="A9965" s="2" t="s">
        <v>301</v>
      </c>
      <c r="B9965" s="2" t="s">
        <v>345</v>
      </c>
      <c r="C9965" s="2" t="s">
        <v>34894</v>
      </c>
      <c r="D9965" s="2" t="s">
        <v>34895</v>
      </c>
      <c r="E9965" s="2">
        <v>4.7</v>
      </c>
      <c r="F9965" s="2">
        <v>18.0</v>
      </c>
      <c r="G9965" s="7" t="s">
        <v>34896</v>
      </c>
      <c r="H9965" s="2" t="s">
        <v>34897</v>
      </c>
      <c r="I9965" s="2" t="s">
        <v>34898</v>
      </c>
      <c r="J9965" s="3" t="str">
        <f t="shared" si="1"/>
        <v>Unique</v>
      </c>
      <c r="K9965" s="6" t="str">
        <f t="shared" si="2"/>
        <v>Social Media</v>
      </c>
      <c r="L9965" s="5" t="str">
        <f t="shared" si="3"/>
        <v>Excellent</v>
      </c>
      <c r="M9965" s="5" t="str">
        <f t="shared" si="4"/>
        <v>Below 100 Reviews</v>
      </c>
      <c r="N9965" s="8" t="str">
        <f t="shared" si="5"/>
        <v>Medium Opportunity</v>
      </c>
    </row>
    <row r="9966">
      <c r="A9966" s="2" t="s">
        <v>245</v>
      </c>
      <c r="B9966" s="2" t="s">
        <v>591</v>
      </c>
      <c r="C9966" s="2" t="s">
        <v>28879</v>
      </c>
      <c r="D9966" s="2" t="s">
        <v>34899</v>
      </c>
      <c r="E9966" s="2">
        <v>4.5</v>
      </c>
      <c r="F9966" s="2">
        <v>10.0</v>
      </c>
      <c r="H9966" s="2" t="s">
        <v>34900</v>
      </c>
      <c r="I9966" s="2" t="s">
        <v>1096</v>
      </c>
      <c r="J9966" s="3" t="str">
        <f t="shared" si="1"/>
        <v>Unique</v>
      </c>
      <c r="K9966" s="4" t="str">
        <f t="shared" si="2"/>
        <v>No Website</v>
      </c>
      <c r="L9966" s="5" t="str">
        <f t="shared" si="3"/>
        <v>Excellent</v>
      </c>
      <c r="M9966" s="5" t="str">
        <f t="shared" si="4"/>
        <v>Below 100 Reviews</v>
      </c>
      <c r="N9966" s="4" t="str">
        <f t="shared" si="5"/>
        <v>High Opportunity</v>
      </c>
    </row>
    <row r="9967">
      <c r="A9967" s="2" t="s">
        <v>171</v>
      </c>
      <c r="B9967" s="2" t="s">
        <v>591</v>
      </c>
      <c r="C9967" s="2" t="s">
        <v>34901</v>
      </c>
      <c r="D9967" s="2" t="s">
        <v>34902</v>
      </c>
      <c r="E9967" s="2">
        <v>4.5</v>
      </c>
      <c r="F9967" s="2">
        <v>10.0</v>
      </c>
      <c r="H9967" s="2" t="s">
        <v>34903</v>
      </c>
      <c r="I9967" s="2" t="s">
        <v>6059</v>
      </c>
      <c r="J9967" s="3" t="str">
        <f t="shared" si="1"/>
        <v>Unique</v>
      </c>
      <c r="K9967" s="4" t="str">
        <f t="shared" si="2"/>
        <v>No Website</v>
      </c>
      <c r="L9967" s="5" t="str">
        <f t="shared" si="3"/>
        <v>Excellent</v>
      </c>
      <c r="M9967" s="5" t="str">
        <f t="shared" si="4"/>
        <v>Below 100 Reviews</v>
      </c>
      <c r="N9967" s="4" t="str">
        <f t="shared" si="5"/>
        <v>High Opportunity</v>
      </c>
    </row>
    <row r="9968">
      <c r="A9968" s="2" t="s">
        <v>100</v>
      </c>
      <c r="B9968" s="2" t="s">
        <v>345</v>
      </c>
      <c r="C9968" s="2" t="s">
        <v>34904</v>
      </c>
      <c r="D9968" s="2" t="s">
        <v>34905</v>
      </c>
      <c r="E9968" s="2">
        <v>4.5</v>
      </c>
      <c r="F9968" s="2">
        <v>10.0</v>
      </c>
      <c r="H9968" s="2" t="s">
        <v>34906</v>
      </c>
      <c r="I9968" s="2" t="s">
        <v>1366</v>
      </c>
      <c r="J9968" s="3" t="str">
        <f t="shared" si="1"/>
        <v>Unique</v>
      </c>
      <c r="K9968" s="4" t="str">
        <f t="shared" si="2"/>
        <v>No Website</v>
      </c>
      <c r="L9968" s="5" t="str">
        <f t="shared" si="3"/>
        <v>Excellent</v>
      </c>
      <c r="M9968" s="5" t="str">
        <f t="shared" si="4"/>
        <v>Below 100 Reviews</v>
      </c>
      <c r="N9968" s="4" t="str">
        <f t="shared" si="5"/>
        <v>High Opportunity</v>
      </c>
    </row>
    <row r="9969">
      <c r="A9969" s="2" t="s">
        <v>350</v>
      </c>
      <c r="B9969" s="2" t="s">
        <v>591</v>
      </c>
      <c r="C9969" s="2" t="s">
        <v>34907</v>
      </c>
      <c r="D9969" s="2" t="s">
        <v>34908</v>
      </c>
      <c r="E9969" s="2">
        <v>4.5</v>
      </c>
      <c r="F9969" s="2">
        <v>10.0</v>
      </c>
      <c r="H9969" s="2" t="s">
        <v>34909</v>
      </c>
      <c r="I9969" s="2" t="s">
        <v>595</v>
      </c>
      <c r="J9969" s="3" t="str">
        <f t="shared" si="1"/>
        <v>Unique</v>
      </c>
      <c r="K9969" s="4" t="str">
        <f t="shared" si="2"/>
        <v>No Website</v>
      </c>
      <c r="L9969" s="5" t="str">
        <f t="shared" si="3"/>
        <v>Excellent</v>
      </c>
      <c r="M9969" s="5" t="str">
        <f t="shared" si="4"/>
        <v>Below 100 Reviews</v>
      </c>
      <c r="N9969" s="4" t="str">
        <f t="shared" si="5"/>
        <v>High Opportunity</v>
      </c>
    </row>
    <row r="9970">
      <c r="A9970" s="2" t="s">
        <v>301</v>
      </c>
      <c r="B9970" s="2" t="s">
        <v>345</v>
      </c>
      <c r="C9970" s="2" t="s">
        <v>34910</v>
      </c>
      <c r="D9970" s="2" t="s">
        <v>34911</v>
      </c>
      <c r="E9970" s="2">
        <v>4.9</v>
      </c>
      <c r="F9970" s="2">
        <v>83.0</v>
      </c>
      <c r="G9970" s="7" t="s">
        <v>1807</v>
      </c>
      <c r="H9970" s="2" t="s">
        <v>34912</v>
      </c>
      <c r="I9970" s="2" t="s">
        <v>3397</v>
      </c>
      <c r="J9970" s="3" t="str">
        <f t="shared" si="1"/>
        <v>Unique</v>
      </c>
      <c r="K9970" s="9" t="str">
        <f t="shared" si="2"/>
        <v>Official Website</v>
      </c>
      <c r="L9970" s="5" t="str">
        <f t="shared" si="3"/>
        <v>Excellent</v>
      </c>
      <c r="M9970" s="5" t="str">
        <f t="shared" si="4"/>
        <v>Below 100 Reviews</v>
      </c>
      <c r="N9970" s="6" t="str">
        <f t="shared" si="5"/>
        <v>Low Opportunity</v>
      </c>
    </row>
    <row r="9971">
      <c r="A9971" s="2" t="s">
        <v>644</v>
      </c>
      <c r="B9971" s="2" t="s">
        <v>206</v>
      </c>
      <c r="C9971" s="2" t="s">
        <v>34913</v>
      </c>
      <c r="D9971" s="2" t="s">
        <v>34914</v>
      </c>
      <c r="E9971" s="2">
        <v>4.5</v>
      </c>
      <c r="F9971" s="2">
        <v>10.0</v>
      </c>
      <c r="I9971" s="2" t="s">
        <v>210</v>
      </c>
      <c r="J9971" s="3" t="str">
        <f t="shared" si="1"/>
        <v>Unique</v>
      </c>
      <c r="K9971" s="4" t="str">
        <f t="shared" si="2"/>
        <v>No Website</v>
      </c>
      <c r="L9971" s="5" t="str">
        <f t="shared" si="3"/>
        <v>Excellent</v>
      </c>
      <c r="M9971" s="5" t="str">
        <f t="shared" si="4"/>
        <v>Below 100 Reviews</v>
      </c>
      <c r="N9971" s="4" t="str">
        <f t="shared" si="5"/>
        <v>High Opportunity</v>
      </c>
    </row>
    <row r="9972">
      <c r="A9972" s="2" t="s">
        <v>215</v>
      </c>
      <c r="B9972" s="2" t="s">
        <v>345</v>
      </c>
      <c r="C9972" s="2" t="s">
        <v>34915</v>
      </c>
      <c r="D9972" s="2" t="s">
        <v>34916</v>
      </c>
      <c r="E9972" s="2">
        <v>4.5</v>
      </c>
      <c r="F9972" s="2">
        <v>10.0</v>
      </c>
      <c r="H9972" s="2" t="s">
        <v>34917</v>
      </c>
      <c r="I9972" s="2" t="s">
        <v>749</v>
      </c>
      <c r="J9972" s="3" t="str">
        <f t="shared" si="1"/>
        <v>Unique</v>
      </c>
      <c r="K9972" s="4" t="str">
        <f t="shared" si="2"/>
        <v>No Website</v>
      </c>
      <c r="L9972" s="5" t="str">
        <f t="shared" si="3"/>
        <v>Excellent</v>
      </c>
      <c r="M9972" s="5" t="str">
        <f t="shared" si="4"/>
        <v>Below 100 Reviews</v>
      </c>
      <c r="N9972" s="4" t="str">
        <f t="shared" si="5"/>
        <v>High Opportunity</v>
      </c>
    </row>
    <row r="9973">
      <c r="A9973" s="2" t="s">
        <v>301</v>
      </c>
      <c r="B9973" s="2" t="s">
        <v>345</v>
      </c>
      <c r="C9973" s="2" t="s">
        <v>34918</v>
      </c>
      <c r="D9973" s="2" t="s">
        <v>34919</v>
      </c>
      <c r="E9973" s="2">
        <v>4.9</v>
      </c>
      <c r="F9973" s="2">
        <v>130.0</v>
      </c>
      <c r="G9973" s="7" t="s">
        <v>1807</v>
      </c>
      <c r="H9973" s="2" t="s">
        <v>34920</v>
      </c>
      <c r="I9973" s="2" t="s">
        <v>3397</v>
      </c>
      <c r="J9973" s="3" t="str">
        <f t="shared" si="1"/>
        <v>Unique</v>
      </c>
      <c r="K9973" s="9" t="str">
        <f t="shared" si="2"/>
        <v>Official Website</v>
      </c>
      <c r="L9973" s="5" t="str">
        <f t="shared" si="3"/>
        <v>Excellent</v>
      </c>
      <c r="M9973" s="5" t="str">
        <f t="shared" si="4"/>
        <v>100-499 Reviews</v>
      </c>
      <c r="N9973" s="6" t="str">
        <f t="shared" si="5"/>
        <v>Low Opportunity</v>
      </c>
    </row>
    <row r="9974">
      <c r="A9974" s="2" t="s">
        <v>1116</v>
      </c>
      <c r="B9974" s="2" t="s">
        <v>113</v>
      </c>
      <c r="C9974" s="2" t="s">
        <v>34921</v>
      </c>
      <c r="D9974" s="2" t="s">
        <v>34922</v>
      </c>
      <c r="E9974" s="2">
        <v>4.5</v>
      </c>
      <c r="F9974" s="2">
        <v>10.0</v>
      </c>
      <c r="H9974" s="2" t="s">
        <v>34923</v>
      </c>
      <c r="I9974" s="2" t="s">
        <v>117</v>
      </c>
      <c r="J9974" s="3" t="str">
        <f t="shared" si="1"/>
        <v>Unique</v>
      </c>
      <c r="K9974" s="4" t="str">
        <f t="shared" si="2"/>
        <v>No Website</v>
      </c>
      <c r="L9974" s="5" t="str">
        <f t="shared" si="3"/>
        <v>Excellent</v>
      </c>
      <c r="M9974" s="5" t="str">
        <f t="shared" si="4"/>
        <v>Below 100 Reviews</v>
      </c>
      <c r="N9974" s="4" t="str">
        <f t="shared" si="5"/>
        <v>High Opportunity</v>
      </c>
    </row>
    <row r="9975">
      <c r="A9975" s="2" t="s">
        <v>1116</v>
      </c>
      <c r="B9975" s="2" t="s">
        <v>591</v>
      </c>
      <c r="C9975" s="2" t="s">
        <v>34924</v>
      </c>
      <c r="D9975" s="2" t="s">
        <v>34925</v>
      </c>
      <c r="E9975" s="2">
        <v>4.5</v>
      </c>
      <c r="F9975" s="2">
        <v>10.0</v>
      </c>
      <c r="H9975" s="2" t="s">
        <v>34926</v>
      </c>
      <c r="I9975" s="2" t="s">
        <v>34927</v>
      </c>
      <c r="J9975" s="3" t="str">
        <f t="shared" si="1"/>
        <v>Unique</v>
      </c>
      <c r="K9975" s="4" t="str">
        <f t="shared" si="2"/>
        <v>No Website</v>
      </c>
      <c r="L9975" s="5" t="str">
        <f t="shared" si="3"/>
        <v>Excellent</v>
      </c>
      <c r="M9975" s="5" t="str">
        <f t="shared" si="4"/>
        <v>Below 100 Reviews</v>
      </c>
      <c r="N9975" s="4" t="str">
        <f t="shared" si="5"/>
        <v>High Opportunity</v>
      </c>
    </row>
    <row r="9976">
      <c r="A9976" s="2" t="s">
        <v>301</v>
      </c>
      <c r="B9976" s="2" t="s">
        <v>345</v>
      </c>
      <c r="C9976" s="2" t="s">
        <v>34928</v>
      </c>
      <c r="D9976" s="2" t="s">
        <v>34929</v>
      </c>
      <c r="E9976" s="2">
        <v>5.0</v>
      </c>
      <c r="F9976" s="2">
        <v>60.0</v>
      </c>
      <c r="G9976" s="7" t="s">
        <v>1807</v>
      </c>
      <c r="H9976" s="2" t="s">
        <v>34930</v>
      </c>
      <c r="I9976" s="2" t="s">
        <v>3397</v>
      </c>
      <c r="J9976" s="3" t="str">
        <f t="shared" si="1"/>
        <v>Unique</v>
      </c>
      <c r="K9976" s="9" t="str">
        <f t="shared" si="2"/>
        <v>Official Website</v>
      </c>
      <c r="L9976" s="5" t="str">
        <f t="shared" si="3"/>
        <v>Excellent</v>
      </c>
      <c r="M9976" s="5" t="str">
        <f t="shared" si="4"/>
        <v>Below 100 Reviews</v>
      </c>
      <c r="N9976" s="6" t="str">
        <f t="shared" si="5"/>
        <v>Low Opportunity</v>
      </c>
    </row>
    <row r="9977">
      <c r="A9977" s="2" t="s">
        <v>20</v>
      </c>
      <c r="B9977" s="2" t="s">
        <v>591</v>
      </c>
      <c r="C9977" s="2" t="s">
        <v>34931</v>
      </c>
      <c r="D9977" s="2" t="s">
        <v>34932</v>
      </c>
      <c r="E9977" s="2">
        <v>4.5</v>
      </c>
      <c r="F9977" s="2">
        <v>8.0</v>
      </c>
      <c r="H9977" s="2" t="s">
        <v>34933</v>
      </c>
      <c r="I9977" s="2" t="s">
        <v>595</v>
      </c>
      <c r="J9977" s="3" t="str">
        <f t="shared" si="1"/>
        <v>Unique</v>
      </c>
      <c r="K9977" s="4" t="str">
        <f t="shared" si="2"/>
        <v>No Website</v>
      </c>
      <c r="L9977" s="5" t="str">
        <f t="shared" si="3"/>
        <v>Excellent</v>
      </c>
      <c r="M9977" s="5" t="str">
        <f t="shared" si="4"/>
        <v>Below 100 Reviews</v>
      </c>
      <c r="N9977" s="4" t="str">
        <f t="shared" si="5"/>
        <v>High Opportunity</v>
      </c>
    </row>
    <row r="9978">
      <c r="A9978" s="2" t="s">
        <v>265</v>
      </c>
      <c r="B9978" s="2" t="s">
        <v>415</v>
      </c>
      <c r="C9978" s="2" t="s">
        <v>34934</v>
      </c>
      <c r="D9978" s="2" t="s">
        <v>34935</v>
      </c>
      <c r="E9978" s="2">
        <v>4.5</v>
      </c>
      <c r="F9978" s="2">
        <v>8.0</v>
      </c>
      <c r="H9978" s="2" t="s">
        <v>34936</v>
      </c>
      <c r="I9978" s="2" t="s">
        <v>440</v>
      </c>
      <c r="J9978" s="3" t="str">
        <f t="shared" si="1"/>
        <v>Unique</v>
      </c>
      <c r="K9978" s="4" t="str">
        <f t="shared" si="2"/>
        <v>No Website</v>
      </c>
      <c r="L9978" s="5" t="str">
        <f t="shared" si="3"/>
        <v>Excellent</v>
      </c>
      <c r="M9978" s="5" t="str">
        <f t="shared" si="4"/>
        <v>Below 100 Reviews</v>
      </c>
      <c r="N9978" s="4" t="str">
        <f t="shared" si="5"/>
        <v>High Opportunity</v>
      </c>
    </row>
    <row r="9979">
      <c r="A9979" s="2" t="s">
        <v>265</v>
      </c>
      <c r="B9979" s="2" t="s">
        <v>591</v>
      </c>
      <c r="C9979" s="2" t="s">
        <v>34937</v>
      </c>
      <c r="D9979" s="2" t="s">
        <v>34938</v>
      </c>
      <c r="E9979" s="2">
        <v>4.5</v>
      </c>
      <c r="F9979" s="2">
        <v>8.0</v>
      </c>
      <c r="I9979" s="2" t="s">
        <v>6059</v>
      </c>
      <c r="J9979" s="3" t="str">
        <f t="shared" si="1"/>
        <v>Unique</v>
      </c>
      <c r="K9979" s="4" t="str">
        <f t="shared" si="2"/>
        <v>No Website</v>
      </c>
      <c r="L9979" s="5" t="str">
        <f t="shared" si="3"/>
        <v>Excellent</v>
      </c>
      <c r="M9979" s="5" t="str">
        <f t="shared" si="4"/>
        <v>Below 100 Reviews</v>
      </c>
      <c r="N9979" s="4" t="str">
        <f t="shared" si="5"/>
        <v>High Opportunity</v>
      </c>
    </row>
    <row r="9980">
      <c r="A9980" s="2" t="s">
        <v>675</v>
      </c>
      <c r="B9980" s="2" t="s">
        <v>591</v>
      </c>
      <c r="C9980" s="2" t="s">
        <v>34939</v>
      </c>
      <c r="D9980" s="2" t="s">
        <v>34940</v>
      </c>
      <c r="E9980" s="2">
        <v>4.5</v>
      </c>
      <c r="F9980" s="2">
        <v>8.0</v>
      </c>
      <c r="H9980" s="2" t="s">
        <v>34941</v>
      </c>
      <c r="I9980" s="2" t="s">
        <v>26686</v>
      </c>
      <c r="J9980" s="3" t="str">
        <f t="shared" si="1"/>
        <v>Unique</v>
      </c>
      <c r="K9980" s="4" t="str">
        <f t="shared" si="2"/>
        <v>No Website</v>
      </c>
      <c r="L9980" s="5" t="str">
        <f t="shared" si="3"/>
        <v>Excellent</v>
      </c>
      <c r="M9980" s="5" t="str">
        <f t="shared" si="4"/>
        <v>Below 100 Reviews</v>
      </c>
      <c r="N9980" s="4" t="str">
        <f t="shared" si="5"/>
        <v>High Opportunity</v>
      </c>
    </row>
    <row r="9981">
      <c r="A9981" s="2" t="s">
        <v>705</v>
      </c>
      <c r="B9981" s="2" t="s">
        <v>113</v>
      </c>
      <c r="C9981" s="2" t="s">
        <v>34942</v>
      </c>
      <c r="D9981" s="2" t="s">
        <v>34943</v>
      </c>
      <c r="E9981" s="2">
        <v>4.5</v>
      </c>
      <c r="F9981" s="2">
        <v>8.0</v>
      </c>
      <c r="H9981" s="2" t="s">
        <v>34944</v>
      </c>
      <c r="I9981" s="2" t="s">
        <v>117</v>
      </c>
      <c r="J9981" s="3" t="str">
        <f t="shared" si="1"/>
        <v>Unique</v>
      </c>
      <c r="K9981" s="4" t="str">
        <f t="shared" si="2"/>
        <v>No Website</v>
      </c>
      <c r="L9981" s="5" t="str">
        <f t="shared" si="3"/>
        <v>Excellent</v>
      </c>
      <c r="M9981" s="5" t="str">
        <f t="shared" si="4"/>
        <v>Below 100 Reviews</v>
      </c>
      <c r="N9981" s="4" t="str">
        <f t="shared" si="5"/>
        <v>High Opportunity</v>
      </c>
    </row>
    <row r="9982">
      <c r="A9982" s="2" t="s">
        <v>2782</v>
      </c>
      <c r="B9982" s="2" t="s">
        <v>154</v>
      </c>
      <c r="C9982" s="2" t="s">
        <v>34945</v>
      </c>
      <c r="D9982" s="2" t="s">
        <v>34946</v>
      </c>
      <c r="E9982" s="2">
        <v>4.5</v>
      </c>
      <c r="F9982" s="2">
        <v>8.0</v>
      </c>
      <c r="H9982" s="2" t="s">
        <v>34947</v>
      </c>
      <c r="I9982" s="2" t="s">
        <v>1434</v>
      </c>
      <c r="J9982" s="3" t="str">
        <f t="shared" si="1"/>
        <v>Unique</v>
      </c>
      <c r="K9982" s="4" t="str">
        <f t="shared" si="2"/>
        <v>No Website</v>
      </c>
      <c r="L9982" s="5" t="str">
        <f t="shared" si="3"/>
        <v>Excellent</v>
      </c>
      <c r="M9982" s="5" t="str">
        <f t="shared" si="4"/>
        <v>Below 100 Reviews</v>
      </c>
      <c r="N9982" s="4" t="str">
        <f t="shared" si="5"/>
        <v>High Opportunity</v>
      </c>
    </row>
    <row r="9983">
      <c r="A9983" s="2" t="s">
        <v>268</v>
      </c>
      <c r="B9983" s="2" t="s">
        <v>345</v>
      </c>
      <c r="C9983" s="2" t="s">
        <v>11736</v>
      </c>
      <c r="D9983" s="2" t="s">
        <v>34948</v>
      </c>
      <c r="E9983" s="2">
        <v>4.5</v>
      </c>
      <c r="F9983" s="2">
        <v>8.0</v>
      </c>
      <c r="H9983" s="2" t="s">
        <v>34949</v>
      </c>
      <c r="I9983" s="2" t="s">
        <v>749</v>
      </c>
      <c r="J9983" s="3" t="str">
        <f t="shared" si="1"/>
        <v>Unique</v>
      </c>
      <c r="K9983" s="4" t="str">
        <f t="shared" si="2"/>
        <v>No Website</v>
      </c>
      <c r="L9983" s="5" t="str">
        <f t="shared" si="3"/>
        <v>Excellent</v>
      </c>
      <c r="M9983" s="5" t="str">
        <f t="shared" si="4"/>
        <v>Below 100 Reviews</v>
      </c>
      <c r="N9983" s="4" t="str">
        <f t="shared" si="5"/>
        <v>High Opportunity</v>
      </c>
    </row>
    <row r="9984">
      <c r="A9984" s="2" t="s">
        <v>215</v>
      </c>
      <c r="B9984" s="2" t="s">
        <v>415</v>
      </c>
      <c r="C9984" s="2" t="s">
        <v>34950</v>
      </c>
      <c r="D9984" s="2" t="s">
        <v>34951</v>
      </c>
      <c r="E9984" s="2">
        <v>4.5</v>
      </c>
      <c r="F9984" s="2">
        <v>8.0</v>
      </c>
      <c r="H9984" s="2" t="s">
        <v>34952</v>
      </c>
      <c r="I9984" s="2" t="s">
        <v>9164</v>
      </c>
      <c r="J9984" s="3" t="str">
        <f t="shared" si="1"/>
        <v>Unique</v>
      </c>
      <c r="K9984" s="4" t="str">
        <f t="shared" si="2"/>
        <v>No Website</v>
      </c>
      <c r="L9984" s="5" t="str">
        <f t="shared" si="3"/>
        <v>Excellent</v>
      </c>
      <c r="M9984" s="5" t="str">
        <f t="shared" si="4"/>
        <v>Below 100 Reviews</v>
      </c>
      <c r="N9984" s="4" t="str">
        <f t="shared" si="5"/>
        <v>High Opportunity</v>
      </c>
    </row>
    <row r="9985">
      <c r="A9985" s="2" t="s">
        <v>581</v>
      </c>
      <c r="B9985" s="2" t="s">
        <v>113</v>
      </c>
      <c r="C9985" s="2" t="s">
        <v>34953</v>
      </c>
      <c r="D9985" s="2" t="s">
        <v>34954</v>
      </c>
      <c r="E9985" s="2">
        <v>4.5</v>
      </c>
      <c r="F9985" s="2">
        <v>6.0</v>
      </c>
      <c r="H9985" s="2" t="s">
        <v>34955</v>
      </c>
      <c r="I9985" s="2" t="s">
        <v>1004</v>
      </c>
      <c r="J9985" s="3" t="str">
        <f t="shared" si="1"/>
        <v>Unique</v>
      </c>
      <c r="K9985" s="4" t="str">
        <f t="shared" si="2"/>
        <v>No Website</v>
      </c>
      <c r="L9985" s="5" t="str">
        <f t="shared" si="3"/>
        <v>Excellent</v>
      </c>
      <c r="M9985" s="5" t="str">
        <f t="shared" si="4"/>
        <v>Below 100 Reviews</v>
      </c>
      <c r="N9985" s="4" t="str">
        <f t="shared" si="5"/>
        <v>High Opportunity</v>
      </c>
    </row>
    <row r="9986">
      <c r="A9986" s="2" t="s">
        <v>85</v>
      </c>
      <c r="B9986" s="2" t="s">
        <v>591</v>
      </c>
      <c r="C9986" s="2" t="s">
        <v>34956</v>
      </c>
      <c r="D9986" s="2" t="s">
        <v>34957</v>
      </c>
      <c r="E9986" s="2">
        <v>4.5</v>
      </c>
      <c r="F9986" s="2">
        <v>6.0</v>
      </c>
      <c r="H9986" s="2" t="s">
        <v>34958</v>
      </c>
      <c r="I9986" s="2" t="s">
        <v>595</v>
      </c>
      <c r="J9986" s="3" t="str">
        <f t="shared" si="1"/>
        <v>Unique</v>
      </c>
      <c r="K9986" s="4" t="str">
        <f t="shared" si="2"/>
        <v>No Website</v>
      </c>
      <c r="L9986" s="5" t="str">
        <f t="shared" si="3"/>
        <v>Excellent</v>
      </c>
      <c r="M9986" s="5" t="str">
        <f t="shared" si="4"/>
        <v>Below 100 Reviews</v>
      </c>
      <c r="N9986" s="4" t="str">
        <f t="shared" si="5"/>
        <v>High Opportunity</v>
      </c>
    </row>
    <row r="9987">
      <c r="A9987" s="2" t="s">
        <v>20</v>
      </c>
      <c r="B9987" s="2" t="s">
        <v>113</v>
      </c>
      <c r="C9987" s="2" t="s">
        <v>34959</v>
      </c>
      <c r="D9987" s="2" t="s">
        <v>34960</v>
      </c>
      <c r="E9987" s="2">
        <v>4.5</v>
      </c>
      <c r="F9987" s="2">
        <v>4.0</v>
      </c>
      <c r="I9987" s="2" t="s">
        <v>1004</v>
      </c>
      <c r="J9987" s="3" t="str">
        <f t="shared" si="1"/>
        <v>Unique</v>
      </c>
      <c r="K9987" s="4" t="str">
        <f t="shared" si="2"/>
        <v>No Website</v>
      </c>
      <c r="L9987" s="5" t="str">
        <f t="shared" si="3"/>
        <v>Excellent</v>
      </c>
      <c r="M9987" s="5" t="str">
        <f t="shared" si="4"/>
        <v>Below 100 Reviews</v>
      </c>
      <c r="N9987" s="4" t="str">
        <f t="shared" si="5"/>
        <v>High Opportunity</v>
      </c>
    </row>
    <row r="9988">
      <c r="A9988" s="2" t="s">
        <v>301</v>
      </c>
      <c r="B9988" s="2" t="s">
        <v>122</v>
      </c>
      <c r="C9988" s="2" t="s">
        <v>34961</v>
      </c>
      <c r="D9988" s="2" t="s">
        <v>34962</v>
      </c>
      <c r="E9988" s="2">
        <v>4.4</v>
      </c>
      <c r="F9988" s="2">
        <v>51.0</v>
      </c>
      <c r="G9988" s="7" t="s">
        <v>34963</v>
      </c>
      <c r="I9988" s="2" t="s">
        <v>26037</v>
      </c>
      <c r="J9988" s="3" t="str">
        <f t="shared" si="1"/>
        <v>Unique</v>
      </c>
      <c r="K9988" s="9" t="str">
        <f t="shared" si="2"/>
        <v>Official Website</v>
      </c>
      <c r="L9988" s="5" t="str">
        <f t="shared" si="3"/>
        <v>Good</v>
      </c>
      <c r="M9988" s="5" t="str">
        <f t="shared" si="4"/>
        <v>Below 100 Reviews</v>
      </c>
      <c r="N9988" s="6" t="str">
        <f t="shared" si="5"/>
        <v>Low Opportunity</v>
      </c>
    </row>
    <row r="9989">
      <c r="A9989" s="2" t="s">
        <v>301</v>
      </c>
      <c r="B9989" s="2" t="s">
        <v>122</v>
      </c>
      <c r="C9989" s="2" t="s">
        <v>34964</v>
      </c>
      <c r="D9989" s="2" t="s">
        <v>34965</v>
      </c>
      <c r="E9989" s="2">
        <v>4.7</v>
      </c>
      <c r="F9989" s="2">
        <v>223.0</v>
      </c>
      <c r="G9989" s="7" t="s">
        <v>34966</v>
      </c>
      <c r="H9989" s="2" t="s">
        <v>34967</v>
      </c>
      <c r="I9989" s="2" t="s">
        <v>126</v>
      </c>
      <c r="J9989" s="3" t="str">
        <f t="shared" si="1"/>
        <v>Unique</v>
      </c>
      <c r="K9989" s="9" t="str">
        <f t="shared" si="2"/>
        <v>Official Website</v>
      </c>
      <c r="L9989" s="5" t="str">
        <f t="shared" si="3"/>
        <v>Excellent</v>
      </c>
      <c r="M9989" s="5" t="str">
        <f t="shared" si="4"/>
        <v>100-499 Reviews</v>
      </c>
      <c r="N9989" s="6" t="str">
        <f t="shared" si="5"/>
        <v>Low Opportunity</v>
      </c>
    </row>
    <row r="9990">
      <c r="A9990" s="2" t="s">
        <v>632</v>
      </c>
      <c r="B9990" s="2" t="s">
        <v>591</v>
      </c>
      <c r="C9990" s="2" t="s">
        <v>34968</v>
      </c>
      <c r="D9990" s="2" t="s">
        <v>34969</v>
      </c>
      <c r="E9990" s="2">
        <v>4.5</v>
      </c>
      <c r="F9990" s="2">
        <v>4.0</v>
      </c>
      <c r="H9990" s="2" t="s">
        <v>34970</v>
      </c>
      <c r="I9990" s="2" t="s">
        <v>6059</v>
      </c>
      <c r="J9990" s="3" t="str">
        <f t="shared" si="1"/>
        <v>Unique</v>
      </c>
      <c r="K9990" s="4" t="str">
        <f t="shared" si="2"/>
        <v>No Website</v>
      </c>
      <c r="L9990" s="5" t="str">
        <f t="shared" si="3"/>
        <v>Excellent</v>
      </c>
      <c r="M9990" s="5" t="str">
        <f t="shared" si="4"/>
        <v>Below 100 Reviews</v>
      </c>
      <c r="N9990" s="4" t="str">
        <f t="shared" si="5"/>
        <v>High Opportunity</v>
      </c>
    </row>
    <row r="9991">
      <c r="A9991" s="2" t="s">
        <v>350</v>
      </c>
      <c r="B9991" s="2" t="s">
        <v>591</v>
      </c>
      <c r="C9991" s="2" t="s">
        <v>34971</v>
      </c>
      <c r="D9991" s="2" t="s">
        <v>34972</v>
      </c>
      <c r="E9991" s="2">
        <v>4.5</v>
      </c>
      <c r="F9991" s="2">
        <v>4.0</v>
      </c>
      <c r="I9991" s="2" t="s">
        <v>1096</v>
      </c>
      <c r="J9991" s="3" t="str">
        <f t="shared" si="1"/>
        <v>Unique</v>
      </c>
      <c r="K9991" s="4" t="str">
        <f t="shared" si="2"/>
        <v>No Website</v>
      </c>
      <c r="L9991" s="5" t="str">
        <f t="shared" si="3"/>
        <v>Excellent</v>
      </c>
      <c r="M9991" s="5" t="str">
        <f t="shared" si="4"/>
        <v>Below 100 Reviews</v>
      </c>
      <c r="N9991" s="4" t="str">
        <f t="shared" si="5"/>
        <v>High Opportunity</v>
      </c>
    </row>
    <row r="9992">
      <c r="A9992" s="2" t="s">
        <v>644</v>
      </c>
      <c r="B9992" s="2" t="s">
        <v>345</v>
      </c>
      <c r="C9992" s="2" t="s">
        <v>34973</v>
      </c>
      <c r="D9992" s="2" t="s">
        <v>34974</v>
      </c>
      <c r="E9992" s="2">
        <v>4.5</v>
      </c>
      <c r="F9992" s="2">
        <v>4.0</v>
      </c>
      <c r="H9992" s="2" t="s">
        <v>34975</v>
      </c>
      <c r="I9992" s="2" t="s">
        <v>777</v>
      </c>
      <c r="J9992" s="3" t="str">
        <f t="shared" si="1"/>
        <v>Unique</v>
      </c>
      <c r="K9992" s="4" t="str">
        <f t="shared" si="2"/>
        <v>No Website</v>
      </c>
      <c r="L9992" s="5" t="str">
        <f t="shared" si="3"/>
        <v>Excellent</v>
      </c>
      <c r="M9992" s="5" t="str">
        <f t="shared" si="4"/>
        <v>Below 100 Reviews</v>
      </c>
      <c r="N9992" s="4" t="str">
        <f t="shared" si="5"/>
        <v>High Opportunity</v>
      </c>
    </row>
    <row r="9993">
      <c r="A9993" s="2" t="s">
        <v>85</v>
      </c>
      <c r="B9993" s="2" t="s">
        <v>415</v>
      </c>
      <c r="C9993" s="2" t="s">
        <v>34976</v>
      </c>
      <c r="D9993" s="2" t="s">
        <v>34977</v>
      </c>
      <c r="E9993" s="2">
        <v>4.5</v>
      </c>
      <c r="F9993" s="2">
        <v>4.0</v>
      </c>
      <c r="H9993" s="2" t="s">
        <v>34978</v>
      </c>
      <c r="I9993" s="2" t="s">
        <v>496</v>
      </c>
      <c r="J9993" s="3" t="str">
        <f t="shared" si="1"/>
        <v>Unique</v>
      </c>
      <c r="K9993" s="4" t="str">
        <f t="shared" si="2"/>
        <v>No Website</v>
      </c>
      <c r="L9993" s="5" t="str">
        <f t="shared" si="3"/>
        <v>Excellent</v>
      </c>
      <c r="M9993" s="5" t="str">
        <f t="shared" si="4"/>
        <v>Below 100 Reviews</v>
      </c>
      <c r="N9993" s="4" t="str">
        <f t="shared" si="5"/>
        <v>High Opportunity</v>
      </c>
    </row>
    <row r="9994">
      <c r="A9994" s="2" t="s">
        <v>215</v>
      </c>
      <c r="B9994" s="2" t="s">
        <v>154</v>
      </c>
      <c r="C9994" s="2" t="s">
        <v>34979</v>
      </c>
      <c r="D9994" s="2" t="s">
        <v>34980</v>
      </c>
      <c r="E9994" s="2">
        <v>4.5</v>
      </c>
      <c r="F9994" s="2">
        <v>4.0</v>
      </c>
      <c r="H9994" s="2" t="s">
        <v>34981</v>
      </c>
      <c r="I9994" s="2" t="s">
        <v>264</v>
      </c>
      <c r="J9994" s="3" t="str">
        <f t="shared" si="1"/>
        <v>Unique</v>
      </c>
      <c r="K9994" s="4" t="str">
        <f t="shared" si="2"/>
        <v>No Website</v>
      </c>
      <c r="L9994" s="5" t="str">
        <f t="shared" si="3"/>
        <v>Excellent</v>
      </c>
      <c r="M9994" s="5" t="str">
        <f t="shared" si="4"/>
        <v>Below 100 Reviews</v>
      </c>
      <c r="N9994" s="4" t="str">
        <f t="shared" si="5"/>
        <v>High Opportunity</v>
      </c>
    </row>
    <row r="9995">
      <c r="A9995" s="2" t="s">
        <v>215</v>
      </c>
      <c r="B9995" s="2" t="s">
        <v>591</v>
      </c>
      <c r="C9995" s="2" t="s">
        <v>34982</v>
      </c>
      <c r="D9995" s="2" t="s">
        <v>34983</v>
      </c>
      <c r="E9995" s="2">
        <v>4.5</v>
      </c>
      <c r="F9995" s="2">
        <v>4.0</v>
      </c>
      <c r="H9995" s="2" t="s">
        <v>34984</v>
      </c>
      <c r="I9995" s="2" t="s">
        <v>13441</v>
      </c>
      <c r="J9995" s="3" t="str">
        <f t="shared" si="1"/>
        <v>Unique</v>
      </c>
      <c r="K9995" s="4" t="str">
        <f t="shared" si="2"/>
        <v>No Website</v>
      </c>
      <c r="L9995" s="5" t="str">
        <f t="shared" si="3"/>
        <v>Excellent</v>
      </c>
      <c r="M9995" s="5" t="str">
        <f t="shared" si="4"/>
        <v>Below 100 Reviews</v>
      </c>
      <c r="N9995" s="4" t="str">
        <f t="shared" si="5"/>
        <v>High Opportunity</v>
      </c>
    </row>
    <row r="9996">
      <c r="A9996" s="2" t="s">
        <v>301</v>
      </c>
      <c r="B9996" s="2" t="s">
        <v>351</v>
      </c>
      <c r="C9996" s="2" t="s">
        <v>34985</v>
      </c>
      <c r="D9996" s="2" t="s">
        <v>34986</v>
      </c>
      <c r="E9996" s="2">
        <v>4.2</v>
      </c>
      <c r="F9996" s="2">
        <v>82.0</v>
      </c>
      <c r="H9996" s="2" t="s">
        <v>34987</v>
      </c>
      <c r="I9996" s="2" t="s">
        <v>561</v>
      </c>
      <c r="J9996" s="3" t="str">
        <f t="shared" si="1"/>
        <v>Unique</v>
      </c>
      <c r="K9996" s="4" t="str">
        <f t="shared" si="2"/>
        <v>No Website</v>
      </c>
      <c r="L9996" s="5" t="str">
        <f t="shared" si="3"/>
        <v>Good</v>
      </c>
      <c r="M9996" s="5" t="str">
        <f t="shared" si="4"/>
        <v>Below 100 Reviews</v>
      </c>
      <c r="N9996" s="6" t="str">
        <f t="shared" si="5"/>
        <v>Low Opportunity</v>
      </c>
    </row>
    <row r="9997">
      <c r="A9997" s="2" t="s">
        <v>301</v>
      </c>
      <c r="B9997" s="2" t="s">
        <v>351</v>
      </c>
      <c r="C9997" s="2" t="s">
        <v>34988</v>
      </c>
      <c r="D9997" s="2" t="s">
        <v>34989</v>
      </c>
      <c r="E9997" s="2">
        <v>4.4</v>
      </c>
      <c r="F9997" s="2">
        <v>122.0</v>
      </c>
      <c r="G9997" s="7" t="s">
        <v>34990</v>
      </c>
      <c r="H9997" s="2" t="s">
        <v>34991</v>
      </c>
      <c r="I9997" s="2" t="s">
        <v>561</v>
      </c>
      <c r="J9997" s="3" t="str">
        <f t="shared" si="1"/>
        <v>Unique</v>
      </c>
      <c r="K9997" s="9" t="str">
        <f t="shared" si="2"/>
        <v>Official Website</v>
      </c>
      <c r="L9997" s="5" t="str">
        <f t="shared" si="3"/>
        <v>Good</v>
      </c>
      <c r="M9997" s="5" t="str">
        <f t="shared" si="4"/>
        <v>100-499 Reviews</v>
      </c>
      <c r="N9997" s="6" t="str">
        <f t="shared" si="5"/>
        <v>Low Opportunity</v>
      </c>
    </row>
    <row r="9998">
      <c r="A9998" s="2" t="s">
        <v>301</v>
      </c>
      <c r="B9998" s="2" t="s">
        <v>351</v>
      </c>
      <c r="C9998" s="2" t="s">
        <v>34992</v>
      </c>
      <c r="D9998" s="2" t="s">
        <v>34993</v>
      </c>
      <c r="E9998" s="2">
        <v>5.0</v>
      </c>
      <c r="F9998" s="2">
        <v>68.0</v>
      </c>
      <c r="G9998" s="7" t="s">
        <v>34994</v>
      </c>
      <c r="H9998" s="2" t="s">
        <v>34995</v>
      </c>
      <c r="I9998" s="2" t="s">
        <v>33720</v>
      </c>
      <c r="J9998" s="3" t="str">
        <f t="shared" si="1"/>
        <v>Unique</v>
      </c>
      <c r="K9998" s="9" t="str">
        <f t="shared" si="2"/>
        <v>Official Website</v>
      </c>
      <c r="L9998" s="5" t="str">
        <f t="shared" si="3"/>
        <v>Excellent</v>
      </c>
      <c r="M9998" s="5" t="str">
        <f t="shared" si="4"/>
        <v>Below 100 Reviews</v>
      </c>
      <c r="N9998" s="6" t="str">
        <f t="shared" si="5"/>
        <v>Low Opportunity</v>
      </c>
    </row>
    <row r="9999">
      <c r="A9999" s="2" t="s">
        <v>301</v>
      </c>
      <c r="B9999" s="2" t="s">
        <v>351</v>
      </c>
      <c r="C9999" s="2" t="s">
        <v>34996</v>
      </c>
      <c r="D9999" s="2" t="s">
        <v>34997</v>
      </c>
      <c r="E9999" s="2">
        <v>4.8</v>
      </c>
      <c r="F9999" s="2">
        <v>50.0</v>
      </c>
      <c r="G9999" s="7" t="s">
        <v>34998</v>
      </c>
      <c r="H9999" s="2" t="s">
        <v>34999</v>
      </c>
      <c r="I9999" s="2" t="s">
        <v>561</v>
      </c>
      <c r="J9999" s="3" t="str">
        <f t="shared" si="1"/>
        <v>Unique</v>
      </c>
      <c r="K9999" s="9" t="str">
        <f t="shared" si="2"/>
        <v>Official Website</v>
      </c>
      <c r="L9999" s="5" t="str">
        <f t="shared" si="3"/>
        <v>Excellent</v>
      </c>
      <c r="M9999" s="5" t="str">
        <f t="shared" si="4"/>
        <v>Below 100 Reviews</v>
      </c>
      <c r="N9999" s="6" t="str">
        <f t="shared" si="5"/>
        <v>Low Opportunity</v>
      </c>
    </row>
    <row r="10000">
      <c r="A10000" s="2" t="s">
        <v>301</v>
      </c>
      <c r="B10000" s="2" t="s">
        <v>351</v>
      </c>
      <c r="C10000" s="2" t="s">
        <v>35000</v>
      </c>
      <c r="D10000" s="2" t="s">
        <v>35001</v>
      </c>
      <c r="E10000" s="2">
        <v>4.4</v>
      </c>
      <c r="F10000" s="2">
        <v>7.0</v>
      </c>
      <c r="G10000" s="7" t="s">
        <v>35002</v>
      </c>
      <c r="I10000" s="2" t="s">
        <v>33720</v>
      </c>
      <c r="J10000" s="3" t="str">
        <f t="shared" si="1"/>
        <v>Unique</v>
      </c>
      <c r="K10000" s="6" t="str">
        <f t="shared" si="2"/>
        <v>Social Media</v>
      </c>
      <c r="L10000" s="5" t="str">
        <f t="shared" si="3"/>
        <v>Good</v>
      </c>
      <c r="M10000" s="5" t="str">
        <f t="shared" si="4"/>
        <v>Below 100 Reviews</v>
      </c>
      <c r="N10000" s="8" t="str">
        <f t="shared" si="5"/>
        <v>Medium Opportunity</v>
      </c>
    </row>
    <row r="10001">
      <c r="A10001" s="2" t="s">
        <v>301</v>
      </c>
      <c r="B10001" s="2" t="s">
        <v>351</v>
      </c>
      <c r="C10001" s="2" t="s">
        <v>35003</v>
      </c>
      <c r="D10001" s="2" t="s">
        <v>35004</v>
      </c>
      <c r="E10001" s="2">
        <v>4.0</v>
      </c>
      <c r="F10001" s="2">
        <v>207.0</v>
      </c>
      <c r="G10001" s="7" t="s">
        <v>35005</v>
      </c>
      <c r="H10001" s="2" t="s">
        <v>35006</v>
      </c>
      <c r="I10001" s="2" t="s">
        <v>1959</v>
      </c>
      <c r="J10001" s="3" t="str">
        <f t="shared" si="1"/>
        <v>Unique</v>
      </c>
      <c r="K10001" s="9" t="str">
        <f t="shared" si="2"/>
        <v>Official Website</v>
      </c>
      <c r="L10001" s="5" t="str">
        <f t="shared" si="3"/>
        <v>Good</v>
      </c>
      <c r="M10001" s="5" t="str">
        <f t="shared" si="4"/>
        <v>100-499 Reviews</v>
      </c>
      <c r="N10001" s="6" t="str">
        <f t="shared" si="5"/>
        <v>Low Opportunity</v>
      </c>
    </row>
    <row r="10002">
      <c r="A10002" s="2" t="s">
        <v>301</v>
      </c>
      <c r="B10002" s="2" t="s">
        <v>351</v>
      </c>
      <c r="C10002" s="2" t="s">
        <v>35007</v>
      </c>
      <c r="D10002" s="2" t="s">
        <v>35008</v>
      </c>
      <c r="E10002" s="2">
        <v>5.0</v>
      </c>
      <c r="F10002" s="2">
        <v>5.0</v>
      </c>
      <c r="G10002" s="7" t="s">
        <v>35009</v>
      </c>
      <c r="H10002" s="2" t="s">
        <v>35010</v>
      </c>
      <c r="I10002" s="2" t="s">
        <v>561</v>
      </c>
      <c r="J10002" s="3" t="str">
        <f t="shared" si="1"/>
        <v>Unique</v>
      </c>
      <c r="K10002" s="9" t="str">
        <f t="shared" si="2"/>
        <v>Official Website</v>
      </c>
      <c r="L10002" s="5" t="str">
        <f t="shared" si="3"/>
        <v>Excellent</v>
      </c>
      <c r="M10002" s="5" t="str">
        <f t="shared" si="4"/>
        <v>Below 100 Reviews</v>
      </c>
      <c r="N10002" s="6" t="str">
        <f t="shared" si="5"/>
        <v>Low Opportunity</v>
      </c>
    </row>
    <row r="10003">
      <c r="A10003" s="2" t="s">
        <v>301</v>
      </c>
      <c r="B10003" s="2" t="s">
        <v>351</v>
      </c>
      <c r="C10003" s="2" t="s">
        <v>35011</v>
      </c>
      <c r="D10003" s="2" t="s">
        <v>35012</v>
      </c>
      <c r="E10003" s="2">
        <v>4.9</v>
      </c>
      <c r="F10003" s="2">
        <v>345.0</v>
      </c>
      <c r="G10003" s="7" t="s">
        <v>35013</v>
      </c>
      <c r="H10003" s="2" t="s">
        <v>35014</v>
      </c>
      <c r="I10003" s="2" t="s">
        <v>3007</v>
      </c>
      <c r="J10003" s="3" t="str">
        <f t="shared" si="1"/>
        <v>Unique</v>
      </c>
      <c r="K10003" s="9" t="str">
        <f t="shared" si="2"/>
        <v>Official Website</v>
      </c>
      <c r="L10003" s="5" t="str">
        <f t="shared" si="3"/>
        <v>Excellent</v>
      </c>
      <c r="M10003" s="5" t="str">
        <f t="shared" si="4"/>
        <v>100-499 Reviews</v>
      </c>
      <c r="N10003" s="6" t="str">
        <f t="shared" si="5"/>
        <v>Low Opportunity</v>
      </c>
    </row>
    <row r="10004">
      <c r="A10004" s="2" t="s">
        <v>301</v>
      </c>
      <c r="B10004" s="2" t="s">
        <v>351</v>
      </c>
      <c r="C10004" s="2" t="s">
        <v>35015</v>
      </c>
      <c r="D10004" s="2" t="s">
        <v>35016</v>
      </c>
      <c r="E10004" s="2">
        <v>5.0</v>
      </c>
      <c r="F10004" s="2">
        <v>7.0</v>
      </c>
      <c r="G10004" s="7" t="s">
        <v>35017</v>
      </c>
      <c r="H10004" s="2" t="s">
        <v>35018</v>
      </c>
      <c r="I10004" s="2" t="s">
        <v>905</v>
      </c>
      <c r="J10004" s="3" t="str">
        <f t="shared" si="1"/>
        <v>Unique</v>
      </c>
      <c r="K10004" s="9" t="str">
        <f t="shared" si="2"/>
        <v>Official Website</v>
      </c>
      <c r="L10004" s="5" t="str">
        <f t="shared" si="3"/>
        <v>Excellent</v>
      </c>
      <c r="M10004" s="5" t="str">
        <f t="shared" si="4"/>
        <v>Below 100 Reviews</v>
      </c>
      <c r="N10004" s="6" t="str">
        <f t="shared" si="5"/>
        <v>Low Opportunity</v>
      </c>
    </row>
    <row r="10005">
      <c r="A10005" s="2" t="s">
        <v>301</v>
      </c>
      <c r="B10005" s="2" t="s">
        <v>351</v>
      </c>
      <c r="C10005" s="2" t="s">
        <v>35019</v>
      </c>
      <c r="D10005" s="2" t="s">
        <v>35020</v>
      </c>
      <c r="E10005" s="2">
        <v>3.7</v>
      </c>
      <c r="F10005" s="2">
        <v>6.0</v>
      </c>
      <c r="G10005" s="7" t="s">
        <v>35021</v>
      </c>
      <c r="H10005" s="2" t="s">
        <v>35022</v>
      </c>
      <c r="I10005" s="2" t="s">
        <v>20059</v>
      </c>
      <c r="J10005" s="3" t="str">
        <f t="shared" si="1"/>
        <v>Unique</v>
      </c>
      <c r="K10005" s="6" t="str">
        <f t="shared" si="2"/>
        <v>Social Media</v>
      </c>
      <c r="L10005" s="5" t="str">
        <f t="shared" si="3"/>
        <v>Average</v>
      </c>
      <c r="M10005" s="5" t="str">
        <f t="shared" si="4"/>
        <v>Below 100 Reviews</v>
      </c>
      <c r="N10005" s="8" t="str">
        <f t="shared" si="5"/>
        <v>Medium Opportunity</v>
      </c>
    </row>
    <row r="10006">
      <c r="A10006" s="2" t="s">
        <v>301</v>
      </c>
      <c r="B10006" s="2" t="s">
        <v>591</v>
      </c>
      <c r="C10006" s="2" t="s">
        <v>35023</v>
      </c>
      <c r="D10006" s="2" t="s">
        <v>35024</v>
      </c>
      <c r="E10006" s="2">
        <v>4.5</v>
      </c>
      <c r="F10006" s="2">
        <v>4.0</v>
      </c>
      <c r="H10006" s="2" t="s">
        <v>35025</v>
      </c>
      <c r="I10006" s="2" t="s">
        <v>595</v>
      </c>
      <c r="J10006" s="3" t="str">
        <f t="shared" si="1"/>
        <v>Unique</v>
      </c>
      <c r="K10006" s="4" t="str">
        <f t="shared" si="2"/>
        <v>No Website</v>
      </c>
      <c r="L10006" s="5" t="str">
        <f t="shared" si="3"/>
        <v>Excellent</v>
      </c>
      <c r="M10006" s="5" t="str">
        <f t="shared" si="4"/>
        <v>Below 100 Reviews</v>
      </c>
      <c r="N10006" s="4" t="str">
        <f t="shared" si="5"/>
        <v>High Opportunity</v>
      </c>
    </row>
    <row r="10007">
      <c r="A10007" s="2" t="s">
        <v>20</v>
      </c>
      <c r="B10007" s="2" t="s">
        <v>154</v>
      </c>
      <c r="C10007" s="2" t="s">
        <v>35026</v>
      </c>
      <c r="D10007" s="2" t="s">
        <v>35027</v>
      </c>
      <c r="E10007" s="2">
        <v>4.5</v>
      </c>
      <c r="F10007" s="2">
        <v>2.0</v>
      </c>
      <c r="H10007" s="2" t="s">
        <v>35028</v>
      </c>
      <c r="I10007" s="2" t="s">
        <v>8015</v>
      </c>
      <c r="J10007" s="3" t="str">
        <f t="shared" si="1"/>
        <v>Unique</v>
      </c>
      <c r="K10007" s="4" t="str">
        <f t="shared" si="2"/>
        <v>No Website</v>
      </c>
      <c r="L10007" s="5" t="str">
        <f t="shared" si="3"/>
        <v>Excellent</v>
      </c>
      <c r="M10007" s="5" t="str">
        <f t="shared" si="4"/>
        <v>Below 100 Reviews</v>
      </c>
      <c r="N10007" s="4" t="str">
        <f t="shared" si="5"/>
        <v>High Opportunity</v>
      </c>
    </row>
    <row r="10008">
      <c r="A10008" s="2" t="s">
        <v>20</v>
      </c>
      <c r="B10008" s="2" t="s">
        <v>206</v>
      </c>
      <c r="C10008" s="2" t="s">
        <v>35029</v>
      </c>
      <c r="D10008" s="2" t="s">
        <v>35030</v>
      </c>
      <c r="E10008" s="2">
        <v>4.5</v>
      </c>
      <c r="F10008" s="2">
        <v>2.0</v>
      </c>
      <c r="H10008" s="2" t="s">
        <v>35031</v>
      </c>
      <c r="I10008" s="2" t="s">
        <v>210</v>
      </c>
      <c r="J10008" s="3" t="str">
        <f t="shared" si="1"/>
        <v>Unique</v>
      </c>
      <c r="K10008" s="4" t="str">
        <f t="shared" si="2"/>
        <v>No Website</v>
      </c>
      <c r="L10008" s="5" t="str">
        <f t="shared" si="3"/>
        <v>Excellent</v>
      </c>
      <c r="M10008" s="5" t="str">
        <f t="shared" si="4"/>
        <v>Below 100 Reviews</v>
      </c>
      <c r="N10008" s="4" t="str">
        <f t="shared" si="5"/>
        <v>High Opportunity</v>
      </c>
    </row>
    <row r="10009">
      <c r="A10009" s="2" t="s">
        <v>301</v>
      </c>
      <c r="B10009" s="2" t="s">
        <v>351</v>
      </c>
      <c r="C10009" s="2" t="s">
        <v>35032</v>
      </c>
      <c r="D10009" s="2" t="s">
        <v>35033</v>
      </c>
      <c r="E10009" s="2">
        <v>5.0</v>
      </c>
      <c r="F10009" s="2">
        <v>5.0</v>
      </c>
      <c r="G10009" s="7" t="s">
        <v>35034</v>
      </c>
      <c r="H10009" s="2" t="s">
        <v>35035</v>
      </c>
      <c r="I10009" s="2" t="s">
        <v>1959</v>
      </c>
      <c r="J10009" s="3" t="str">
        <f t="shared" si="1"/>
        <v>Unique</v>
      </c>
      <c r="K10009" s="9" t="str">
        <f t="shared" si="2"/>
        <v>Official Website</v>
      </c>
      <c r="L10009" s="5" t="str">
        <f t="shared" si="3"/>
        <v>Excellent</v>
      </c>
      <c r="M10009" s="5" t="str">
        <f t="shared" si="4"/>
        <v>Below 100 Reviews</v>
      </c>
      <c r="N10009" s="6" t="str">
        <f t="shared" si="5"/>
        <v>Low Opportunity</v>
      </c>
    </row>
    <row r="10010">
      <c r="A10010" s="2" t="s">
        <v>301</v>
      </c>
      <c r="B10010" s="2" t="s">
        <v>351</v>
      </c>
      <c r="C10010" s="2" t="s">
        <v>35036</v>
      </c>
      <c r="D10010" s="2" t="s">
        <v>35037</v>
      </c>
      <c r="E10010" s="2">
        <v>4.0</v>
      </c>
      <c r="F10010" s="2">
        <v>103.0</v>
      </c>
      <c r="H10010" s="2" t="s">
        <v>35038</v>
      </c>
      <c r="I10010" s="2" t="s">
        <v>561</v>
      </c>
      <c r="J10010" s="3" t="str">
        <f t="shared" si="1"/>
        <v>Unique</v>
      </c>
      <c r="K10010" s="4" t="str">
        <f t="shared" si="2"/>
        <v>No Website</v>
      </c>
      <c r="L10010" s="5" t="str">
        <f t="shared" si="3"/>
        <v>Good</v>
      </c>
      <c r="M10010" s="5" t="str">
        <f t="shared" si="4"/>
        <v>100-499 Reviews</v>
      </c>
      <c r="N10010" s="6" t="str">
        <f t="shared" si="5"/>
        <v>Low Opportunity</v>
      </c>
    </row>
    <row r="10011">
      <c r="A10011" s="2" t="s">
        <v>301</v>
      </c>
      <c r="B10011" s="2" t="s">
        <v>351</v>
      </c>
      <c r="C10011" s="2" t="s">
        <v>35039</v>
      </c>
      <c r="D10011" s="2" t="s">
        <v>35040</v>
      </c>
      <c r="E10011" s="2">
        <v>5.0</v>
      </c>
      <c r="F10011" s="2">
        <v>1.0</v>
      </c>
      <c r="G10011" s="7" t="s">
        <v>35041</v>
      </c>
      <c r="H10011" s="2" t="s">
        <v>35042</v>
      </c>
      <c r="I10011" s="2" t="s">
        <v>35043</v>
      </c>
      <c r="J10011" s="3" t="str">
        <f t="shared" si="1"/>
        <v>Unique</v>
      </c>
      <c r="K10011" s="9" t="str">
        <f t="shared" si="2"/>
        <v>Official Website</v>
      </c>
      <c r="L10011" s="5" t="str">
        <f t="shared" si="3"/>
        <v>Excellent</v>
      </c>
      <c r="M10011" s="5" t="str">
        <f t="shared" si="4"/>
        <v>Below 100 Reviews</v>
      </c>
      <c r="N10011" s="6" t="str">
        <f t="shared" si="5"/>
        <v>Low Opportunity</v>
      </c>
    </row>
    <row r="10012">
      <c r="A10012" s="2" t="s">
        <v>301</v>
      </c>
      <c r="B10012" s="2" t="s">
        <v>15</v>
      </c>
      <c r="C10012" s="2" t="s">
        <v>35044</v>
      </c>
      <c r="D10012" s="2" t="s">
        <v>35045</v>
      </c>
      <c r="E10012" s="2">
        <v>4.2</v>
      </c>
      <c r="F10012" s="2">
        <v>48.0</v>
      </c>
      <c r="H10012" s="2" t="s">
        <v>35046</v>
      </c>
      <c r="I10012" s="2" t="s">
        <v>162</v>
      </c>
      <c r="J10012" s="3" t="str">
        <f t="shared" si="1"/>
        <v>Unique</v>
      </c>
      <c r="K10012" s="4" t="str">
        <f t="shared" si="2"/>
        <v>No Website</v>
      </c>
      <c r="L10012" s="5" t="str">
        <f t="shared" si="3"/>
        <v>Good</v>
      </c>
      <c r="M10012" s="5" t="str">
        <f t="shared" si="4"/>
        <v>Below 100 Reviews</v>
      </c>
      <c r="N10012" s="6" t="str">
        <f t="shared" si="5"/>
        <v>Low Opportunity</v>
      </c>
    </row>
    <row r="10013">
      <c r="A10013" s="2" t="s">
        <v>20</v>
      </c>
      <c r="B10013" s="2" t="s">
        <v>351</v>
      </c>
      <c r="C10013" s="2" t="s">
        <v>35047</v>
      </c>
      <c r="D10013" s="2" t="s">
        <v>35048</v>
      </c>
      <c r="E10013" s="2">
        <v>4.5</v>
      </c>
      <c r="F10013" s="2">
        <v>2.0</v>
      </c>
      <c r="H10013" s="2" t="s">
        <v>35049</v>
      </c>
      <c r="I10013" s="2" t="s">
        <v>18358</v>
      </c>
      <c r="J10013" s="3" t="str">
        <f t="shared" si="1"/>
        <v>Unique</v>
      </c>
      <c r="K10013" s="4" t="str">
        <f t="shared" si="2"/>
        <v>No Website</v>
      </c>
      <c r="L10013" s="5" t="str">
        <f t="shared" si="3"/>
        <v>Excellent</v>
      </c>
      <c r="M10013" s="5" t="str">
        <f t="shared" si="4"/>
        <v>Below 100 Reviews</v>
      </c>
      <c r="N10013" s="4" t="str">
        <f t="shared" si="5"/>
        <v>High Opportunity</v>
      </c>
    </row>
    <row r="10014">
      <c r="A10014" s="2" t="s">
        <v>301</v>
      </c>
      <c r="B10014" s="2" t="s">
        <v>15</v>
      </c>
      <c r="C10014" s="7" t="s">
        <v>35050</v>
      </c>
      <c r="D10014" s="2" t="s">
        <v>35051</v>
      </c>
      <c r="E10014" s="2">
        <v>4.3</v>
      </c>
      <c r="F10014" s="2">
        <v>20.0</v>
      </c>
      <c r="H10014" s="2" t="s">
        <v>35052</v>
      </c>
      <c r="I10014" s="2" t="s">
        <v>162</v>
      </c>
      <c r="J10014" s="3" t="str">
        <f t="shared" si="1"/>
        <v>Unique</v>
      </c>
      <c r="K10014" s="4" t="str">
        <f t="shared" si="2"/>
        <v>No Website</v>
      </c>
      <c r="L10014" s="5" t="str">
        <f t="shared" si="3"/>
        <v>Good</v>
      </c>
      <c r="M10014" s="5" t="str">
        <f t="shared" si="4"/>
        <v>Below 100 Reviews</v>
      </c>
      <c r="N10014" s="6" t="str">
        <f t="shared" si="5"/>
        <v>Low Opportunity</v>
      </c>
    </row>
    <row r="10015">
      <c r="A10015" s="2" t="s">
        <v>1136</v>
      </c>
      <c r="B10015" s="2" t="s">
        <v>351</v>
      </c>
      <c r="C10015" s="2" t="s">
        <v>35053</v>
      </c>
      <c r="D10015" s="2" t="s">
        <v>35054</v>
      </c>
      <c r="E10015" s="2">
        <v>4.5</v>
      </c>
      <c r="F10015" s="2">
        <v>2.0</v>
      </c>
      <c r="I10015" s="2" t="s">
        <v>561</v>
      </c>
      <c r="J10015" s="3" t="str">
        <f t="shared" si="1"/>
        <v>Unique</v>
      </c>
      <c r="K10015" s="4" t="str">
        <f t="shared" si="2"/>
        <v>No Website</v>
      </c>
      <c r="L10015" s="5" t="str">
        <f t="shared" si="3"/>
        <v>Excellent</v>
      </c>
      <c r="M10015" s="5" t="str">
        <f t="shared" si="4"/>
        <v>Below 100 Reviews</v>
      </c>
      <c r="N10015" s="4" t="str">
        <f t="shared" si="5"/>
        <v>High Opportunity</v>
      </c>
    </row>
    <row r="10016">
      <c r="A10016" s="2" t="s">
        <v>301</v>
      </c>
      <c r="B10016" s="2" t="s">
        <v>15</v>
      </c>
      <c r="C10016" s="2" t="s">
        <v>35055</v>
      </c>
      <c r="D10016" s="2" t="s">
        <v>35056</v>
      </c>
      <c r="E10016" s="2">
        <v>4.3</v>
      </c>
      <c r="F10016" s="2">
        <v>12.0</v>
      </c>
      <c r="G10016" s="7" t="s">
        <v>35057</v>
      </c>
      <c r="H10016" s="2" t="s">
        <v>35058</v>
      </c>
      <c r="I10016" s="2" t="s">
        <v>162</v>
      </c>
      <c r="J10016" s="3" t="str">
        <f t="shared" si="1"/>
        <v>Unique</v>
      </c>
      <c r="K10016" s="6" t="str">
        <f t="shared" si="2"/>
        <v>Social Media</v>
      </c>
      <c r="L10016" s="5" t="str">
        <f t="shared" si="3"/>
        <v>Good</v>
      </c>
      <c r="M10016" s="5" t="str">
        <f t="shared" si="4"/>
        <v>Below 100 Reviews</v>
      </c>
      <c r="N10016" s="8" t="str">
        <f t="shared" si="5"/>
        <v>Medium Opportunity</v>
      </c>
    </row>
    <row r="10017">
      <c r="A10017" s="2" t="s">
        <v>301</v>
      </c>
      <c r="B10017" s="2" t="s">
        <v>15</v>
      </c>
      <c r="C10017" s="2" t="s">
        <v>35059</v>
      </c>
      <c r="D10017" s="2" t="s">
        <v>35060</v>
      </c>
      <c r="E10017" s="2">
        <v>3.7</v>
      </c>
      <c r="F10017" s="2">
        <v>3.0</v>
      </c>
      <c r="H10017" s="2" t="s">
        <v>35061</v>
      </c>
      <c r="I10017" s="2" t="s">
        <v>126</v>
      </c>
      <c r="J10017" s="3" t="str">
        <f t="shared" si="1"/>
        <v>Unique</v>
      </c>
      <c r="K10017" s="4" t="str">
        <f t="shared" si="2"/>
        <v>No Website</v>
      </c>
      <c r="L10017" s="5" t="str">
        <f t="shared" si="3"/>
        <v>Average</v>
      </c>
      <c r="M10017" s="5" t="str">
        <f t="shared" si="4"/>
        <v>Below 100 Reviews</v>
      </c>
      <c r="N10017" s="6" t="str">
        <f t="shared" si="5"/>
        <v>Low Opportunity</v>
      </c>
    </row>
    <row r="10018">
      <c r="A10018" s="2" t="s">
        <v>260</v>
      </c>
      <c r="B10018" s="2" t="s">
        <v>415</v>
      </c>
      <c r="C10018" s="2" t="s">
        <v>35062</v>
      </c>
      <c r="D10018" s="2" t="s">
        <v>35063</v>
      </c>
      <c r="E10018" s="2">
        <v>4.5</v>
      </c>
      <c r="F10018" s="2">
        <v>2.0</v>
      </c>
      <c r="H10018" s="2" t="s">
        <v>35064</v>
      </c>
      <c r="I10018" s="2" t="s">
        <v>420</v>
      </c>
      <c r="J10018" s="3" t="str">
        <f t="shared" si="1"/>
        <v>Unique</v>
      </c>
      <c r="K10018" s="4" t="str">
        <f t="shared" si="2"/>
        <v>No Website</v>
      </c>
      <c r="L10018" s="5" t="str">
        <f t="shared" si="3"/>
        <v>Excellent</v>
      </c>
      <c r="M10018" s="5" t="str">
        <f t="shared" si="4"/>
        <v>Below 100 Reviews</v>
      </c>
      <c r="N10018" s="4" t="str">
        <f t="shared" si="5"/>
        <v>High Opportunity</v>
      </c>
    </row>
    <row r="10019">
      <c r="A10019" s="2" t="s">
        <v>260</v>
      </c>
      <c r="B10019" s="2" t="s">
        <v>15</v>
      </c>
      <c r="C10019" s="2" t="s">
        <v>35065</v>
      </c>
      <c r="D10019" s="2" t="s">
        <v>35066</v>
      </c>
      <c r="E10019" s="2">
        <v>4.5</v>
      </c>
      <c r="F10019" s="2">
        <v>2.0</v>
      </c>
      <c r="I10019" s="2" t="s">
        <v>296</v>
      </c>
      <c r="J10019" s="3" t="str">
        <f t="shared" si="1"/>
        <v>Unique</v>
      </c>
      <c r="K10019" s="4" t="str">
        <f t="shared" si="2"/>
        <v>No Website</v>
      </c>
      <c r="L10019" s="5" t="str">
        <f t="shared" si="3"/>
        <v>Excellent</v>
      </c>
      <c r="M10019" s="5" t="str">
        <f t="shared" si="4"/>
        <v>Below 100 Reviews</v>
      </c>
      <c r="N10019" s="4" t="str">
        <f t="shared" si="5"/>
        <v>High Opportunity</v>
      </c>
    </row>
    <row r="10020">
      <c r="A10020" s="2" t="s">
        <v>14</v>
      </c>
      <c r="B10020" s="2" t="s">
        <v>154</v>
      </c>
      <c r="C10020" s="2" t="s">
        <v>35067</v>
      </c>
      <c r="D10020" s="2" t="s">
        <v>35068</v>
      </c>
      <c r="E10020" s="2">
        <v>4.5</v>
      </c>
      <c r="F10020" s="2">
        <v>2.0</v>
      </c>
      <c r="H10020" s="2" t="s">
        <v>35069</v>
      </c>
      <c r="I10020" s="2" t="s">
        <v>3118</v>
      </c>
      <c r="J10020" s="3" t="str">
        <f t="shared" si="1"/>
        <v>Unique</v>
      </c>
      <c r="K10020" s="4" t="str">
        <f t="shared" si="2"/>
        <v>No Website</v>
      </c>
      <c r="L10020" s="5" t="str">
        <f t="shared" si="3"/>
        <v>Excellent</v>
      </c>
      <c r="M10020" s="5" t="str">
        <f t="shared" si="4"/>
        <v>Below 100 Reviews</v>
      </c>
      <c r="N10020" s="4" t="str">
        <f t="shared" si="5"/>
        <v>High Opportunity</v>
      </c>
    </row>
    <row r="10021">
      <c r="A10021" s="2" t="s">
        <v>14</v>
      </c>
      <c r="B10021" s="2" t="s">
        <v>206</v>
      </c>
      <c r="C10021" s="2" t="s">
        <v>35070</v>
      </c>
      <c r="D10021" s="2" t="s">
        <v>35071</v>
      </c>
      <c r="E10021" s="2">
        <v>4.5</v>
      </c>
      <c r="F10021" s="2">
        <v>2.0</v>
      </c>
      <c r="H10021" s="2" t="s">
        <v>35072</v>
      </c>
      <c r="I10021" s="2" t="s">
        <v>210</v>
      </c>
      <c r="J10021" s="3" t="str">
        <f t="shared" si="1"/>
        <v>Unique</v>
      </c>
      <c r="K10021" s="4" t="str">
        <f t="shared" si="2"/>
        <v>No Website</v>
      </c>
      <c r="L10021" s="5" t="str">
        <f t="shared" si="3"/>
        <v>Excellent</v>
      </c>
      <c r="M10021" s="5" t="str">
        <f t="shared" si="4"/>
        <v>Below 100 Reviews</v>
      </c>
      <c r="N10021" s="4" t="str">
        <f t="shared" si="5"/>
        <v>High Opportunity</v>
      </c>
    </row>
    <row r="10022">
      <c r="A10022" s="2" t="s">
        <v>301</v>
      </c>
      <c r="B10022" s="2" t="s">
        <v>113</v>
      </c>
      <c r="C10022" s="2" t="s">
        <v>35073</v>
      </c>
      <c r="D10022" s="2" t="s">
        <v>35074</v>
      </c>
      <c r="E10022" s="2">
        <v>4.8</v>
      </c>
      <c r="F10022" s="2">
        <v>198.0</v>
      </c>
      <c r="G10022" s="7" t="s">
        <v>35075</v>
      </c>
      <c r="H10022" s="2" t="s">
        <v>35076</v>
      </c>
      <c r="I10022" s="2" t="s">
        <v>2067</v>
      </c>
      <c r="J10022" s="3" t="str">
        <f t="shared" si="1"/>
        <v>Unique</v>
      </c>
      <c r="K10022" s="9" t="str">
        <f t="shared" si="2"/>
        <v>Official Website</v>
      </c>
      <c r="L10022" s="5" t="str">
        <f t="shared" si="3"/>
        <v>Excellent</v>
      </c>
      <c r="M10022" s="5" t="str">
        <f t="shared" si="4"/>
        <v>100-499 Reviews</v>
      </c>
      <c r="N10022" s="6" t="str">
        <f t="shared" si="5"/>
        <v>Low Opportunity</v>
      </c>
    </row>
    <row r="10023">
      <c r="A10023" s="2" t="s">
        <v>301</v>
      </c>
      <c r="B10023" s="2" t="s">
        <v>113</v>
      </c>
      <c r="C10023" s="2" t="s">
        <v>35077</v>
      </c>
      <c r="D10023" s="2" t="s">
        <v>35078</v>
      </c>
      <c r="E10023" s="2">
        <v>4.9</v>
      </c>
      <c r="F10023" s="2">
        <v>30.0</v>
      </c>
      <c r="G10023" s="7" t="s">
        <v>35079</v>
      </c>
      <c r="H10023" s="2" t="s">
        <v>35080</v>
      </c>
      <c r="I10023" s="2" t="s">
        <v>2136</v>
      </c>
      <c r="J10023" s="3" t="str">
        <f t="shared" si="1"/>
        <v>Unique</v>
      </c>
      <c r="K10023" s="9" t="str">
        <f t="shared" si="2"/>
        <v>Official Website</v>
      </c>
      <c r="L10023" s="5" t="str">
        <f t="shared" si="3"/>
        <v>Excellent</v>
      </c>
      <c r="M10023" s="5" t="str">
        <f t="shared" si="4"/>
        <v>Below 100 Reviews</v>
      </c>
      <c r="N10023" s="6" t="str">
        <f t="shared" si="5"/>
        <v>Low Opportunity</v>
      </c>
    </row>
    <row r="10024">
      <c r="A10024" s="2" t="s">
        <v>301</v>
      </c>
      <c r="B10024" s="2" t="s">
        <v>113</v>
      </c>
      <c r="C10024" s="2" t="s">
        <v>35081</v>
      </c>
      <c r="D10024" s="2" t="s">
        <v>35082</v>
      </c>
      <c r="E10024" s="2">
        <v>4.0</v>
      </c>
      <c r="F10024" s="2">
        <v>6.0</v>
      </c>
      <c r="I10024" s="2" t="s">
        <v>117</v>
      </c>
      <c r="J10024" s="3" t="str">
        <f t="shared" si="1"/>
        <v>Unique</v>
      </c>
      <c r="K10024" s="4" t="str">
        <f t="shared" si="2"/>
        <v>No Website</v>
      </c>
      <c r="L10024" s="5" t="str">
        <f t="shared" si="3"/>
        <v>Good</v>
      </c>
      <c r="M10024" s="5" t="str">
        <f t="shared" si="4"/>
        <v>Below 100 Reviews</v>
      </c>
      <c r="N10024" s="6" t="str">
        <f t="shared" si="5"/>
        <v>Low Opportunity</v>
      </c>
    </row>
    <row r="10025">
      <c r="A10025" s="2" t="s">
        <v>301</v>
      </c>
      <c r="B10025" s="2" t="s">
        <v>113</v>
      </c>
      <c r="C10025" s="2" t="s">
        <v>35083</v>
      </c>
      <c r="D10025" s="2" t="s">
        <v>35084</v>
      </c>
      <c r="E10025" s="2">
        <v>5.0</v>
      </c>
      <c r="F10025" s="2">
        <v>20.0</v>
      </c>
      <c r="G10025" s="7" t="s">
        <v>35085</v>
      </c>
      <c r="I10025" s="2" t="s">
        <v>117</v>
      </c>
      <c r="J10025" s="3" t="str">
        <f t="shared" si="1"/>
        <v>Unique</v>
      </c>
      <c r="K10025" s="6" t="str">
        <f t="shared" si="2"/>
        <v>Social Media</v>
      </c>
      <c r="L10025" s="5" t="str">
        <f t="shared" si="3"/>
        <v>Excellent</v>
      </c>
      <c r="M10025" s="5" t="str">
        <f t="shared" si="4"/>
        <v>Below 100 Reviews</v>
      </c>
      <c r="N10025" s="8" t="str">
        <f t="shared" si="5"/>
        <v>Medium Opportunity</v>
      </c>
    </row>
    <row r="10026">
      <c r="A10026" s="2" t="s">
        <v>517</v>
      </c>
      <c r="B10026" s="2" t="s">
        <v>154</v>
      </c>
      <c r="C10026" s="2" t="s">
        <v>35086</v>
      </c>
      <c r="D10026" s="2" t="s">
        <v>35087</v>
      </c>
      <c r="E10026" s="2">
        <v>4.5</v>
      </c>
      <c r="F10026" s="2">
        <v>2.0</v>
      </c>
      <c r="H10026" s="2" t="s">
        <v>35088</v>
      </c>
      <c r="I10026" s="2" t="s">
        <v>264</v>
      </c>
      <c r="J10026" s="3" t="str">
        <f t="shared" si="1"/>
        <v>Unique</v>
      </c>
      <c r="K10026" s="4" t="str">
        <f t="shared" si="2"/>
        <v>No Website</v>
      </c>
      <c r="L10026" s="5" t="str">
        <f t="shared" si="3"/>
        <v>Excellent</v>
      </c>
      <c r="M10026" s="5" t="str">
        <f t="shared" si="4"/>
        <v>Below 100 Reviews</v>
      </c>
      <c r="N10026" s="4" t="str">
        <f t="shared" si="5"/>
        <v>High Opportunity</v>
      </c>
    </row>
    <row r="10027">
      <c r="A10027" s="2" t="s">
        <v>100</v>
      </c>
      <c r="B10027" s="2" t="s">
        <v>591</v>
      </c>
      <c r="C10027" s="2" t="s">
        <v>35089</v>
      </c>
      <c r="D10027" s="2" t="s">
        <v>35090</v>
      </c>
      <c r="E10027" s="2">
        <v>4.5</v>
      </c>
      <c r="F10027" s="2">
        <v>2.0</v>
      </c>
      <c r="H10027" s="2" t="s">
        <v>35091</v>
      </c>
      <c r="I10027" s="2" t="s">
        <v>595</v>
      </c>
      <c r="J10027" s="3" t="str">
        <f t="shared" si="1"/>
        <v>Unique</v>
      </c>
      <c r="K10027" s="4" t="str">
        <f t="shared" si="2"/>
        <v>No Website</v>
      </c>
      <c r="L10027" s="5" t="str">
        <f t="shared" si="3"/>
        <v>Excellent</v>
      </c>
      <c r="M10027" s="5" t="str">
        <f t="shared" si="4"/>
        <v>Below 100 Reviews</v>
      </c>
      <c r="N10027" s="4" t="str">
        <f t="shared" si="5"/>
        <v>High Opportunity</v>
      </c>
    </row>
    <row r="10028">
      <c r="A10028" s="2" t="s">
        <v>301</v>
      </c>
      <c r="B10028" s="2" t="s">
        <v>113</v>
      </c>
      <c r="C10028" s="2" t="s">
        <v>35092</v>
      </c>
      <c r="D10028" s="2" t="s">
        <v>35093</v>
      </c>
      <c r="E10028" s="2">
        <v>4.4</v>
      </c>
      <c r="F10028" s="2">
        <v>72.0</v>
      </c>
      <c r="G10028" s="7" t="s">
        <v>35094</v>
      </c>
      <c r="H10028" s="2" t="s">
        <v>35095</v>
      </c>
      <c r="I10028" s="2" t="s">
        <v>117</v>
      </c>
      <c r="J10028" s="3" t="str">
        <f t="shared" si="1"/>
        <v>Unique</v>
      </c>
      <c r="K10028" s="9" t="str">
        <f t="shared" si="2"/>
        <v>Official Website</v>
      </c>
      <c r="L10028" s="5" t="str">
        <f t="shared" si="3"/>
        <v>Good</v>
      </c>
      <c r="M10028" s="5" t="str">
        <f t="shared" si="4"/>
        <v>Below 100 Reviews</v>
      </c>
      <c r="N10028" s="6" t="str">
        <f t="shared" si="5"/>
        <v>Low Opportunity</v>
      </c>
    </row>
    <row r="10029">
      <c r="A10029" s="2" t="s">
        <v>301</v>
      </c>
      <c r="B10029" s="2" t="s">
        <v>113</v>
      </c>
      <c r="C10029" s="2" t="s">
        <v>35096</v>
      </c>
      <c r="D10029" s="2" t="s">
        <v>35097</v>
      </c>
      <c r="E10029" s="2">
        <v>3.1</v>
      </c>
      <c r="F10029" s="2">
        <v>52.0</v>
      </c>
      <c r="H10029" s="2" t="s">
        <v>35098</v>
      </c>
      <c r="I10029" s="2" t="s">
        <v>2085</v>
      </c>
      <c r="J10029" s="3" t="str">
        <f t="shared" si="1"/>
        <v>Unique</v>
      </c>
      <c r="K10029" s="4" t="str">
        <f t="shared" si="2"/>
        <v>No Website</v>
      </c>
      <c r="L10029" s="5" t="str">
        <f t="shared" si="3"/>
        <v>Average</v>
      </c>
      <c r="M10029" s="5" t="str">
        <f t="shared" si="4"/>
        <v>Below 100 Reviews</v>
      </c>
      <c r="N10029" s="6" t="str">
        <f t="shared" si="5"/>
        <v>Low Opportunity</v>
      </c>
    </row>
    <row r="10030">
      <c r="A10030" s="2" t="s">
        <v>350</v>
      </c>
      <c r="B10030" s="2" t="s">
        <v>41</v>
      </c>
      <c r="C10030" s="2" t="s">
        <v>35099</v>
      </c>
      <c r="D10030" s="2" t="s">
        <v>35100</v>
      </c>
      <c r="E10030" s="2">
        <v>4.5</v>
      </c>
      <c r="F10030" s="2">
        <v>2.0</v>
      </c>
      <c r="H10030" s="2" t="s">
        <v>35101</v>
      </c>
      <c r="I10030" s="2" t="s">
        <v>35102</v>
      </c>
      <c r="J10030" s="3" t="str">
        <f t="shared" si="1"/>
        <v>Unique</v>
      </c>
      <c r="K10030" s="4" t="str">
        <f t="shared" si="2"/>
        <v>No Website</v>
      </c>
      <c r="L10030" s="5" t="str">
        <f t="shared" si="3"/>
        <v>Excellent</v>
      </c>
      <c r="M10030" s="5" t="str">
        <f t="shared" si="4"/>
        <v>Below 100 Reviews</v>
      </c>
      <c r="N10030" s="4" t="str">
        <f t="shared" si="5"/>
        <v>High Opportunity</v>
      </c>
    </row>
    <row r="10031">
      <c r="A10031" s="2" t="s">
        <v>705</v>
      </c>
      <c r="B10031" s="2" t="s">
        <v>181</v>
      </c>
      <c r="C10031" s="2" t="s">
        <v>35103</v>
      </c>
      <c r="D10031" s="2" t="s">
        <v>35104</v>
      </c>
      <c r="E10031" s="2">
        <v>4.5</v>
      </c>
      <c r="F10031" s="2">
        <v>2.0</v>
      </c>
      <c r="H10031" s="2" t="s">
        <v>35105</v>
      </c>
      <c r="I10031" s="2" t="s">
        <v>205</v>
      </c>
      <c r="J10031" s="3" t="str">
        <f t="shared" si="1"/>
        <v>Unique</v>
      </c>
      <c r="K10031" s="4" t="str">
        <f t="shared" si="2"/>
        <v>No Website</v>
      </c>
      <c r="L10031" s="5" t="str">
        <f t="shared" si="3"/>
        <v>Excellent</v>
      </c>
      <c r="M10031" s="5" t="str">
        <f t="shared" si="4"/>
        <v>Below 100 Reviews</v>
      </c>
      <c r="N10031" s="4" t="str">
        <f t="shared" si="5"/>
        <v>High Opportunity</v>
      </c>
    </row>
    <row r="10032">
      <c r="A10032" s="2" t="s">
        <v>301</v>
      </c>
      <c r="B10032" s="2" t="s">
        <v>591</v>
      </c>
      <c r="C10032" s="2" t="s">
        <v>35106</v>
      </c>
      <c r="D10032" s="2" t="s">
        <v>35107</v>
      </c>
      <c r="E10032" s="2">
        <v>4.0</v>
      </c>
      <c r="F10032" s="2">
        <v>5.0</v>
      </c>
      <c r="I10032" s="2" t="s">
        <v>595</v>
      </c>
      <c r="J10032" s="3" t="str">
        <f t="shared" si="1"/>
        <v>Unique</v>
      </c>
      <c r="K10032" s="4" t="str">
        <f t="shared" si="2"/>
        <v>No Website</v>
      </c>
      <c r="L10032" s="5" t="str">
        <f t="shared" si="3"/>
        <v>Good</v>
      </c>
      <c r="M10032" s="5" t="str">
        <f t="shared" si="4"/>
        <v>Below 100 Reviews</v>
      </c>
      <c r="N10032" s="6" t="str">
        <f t="shared" si="5"/>
        <v>Low Opportunity</v>
      </c>
    </row>
    <row r="10033">
      <c r="A10033" s="2" t="s">
        <v>705</v>
      </c>
      <c r="B10033" s="2" t="s">
        <v>345</v>
      </c>
      <c r="C10033" s="2" t="s">
        <v>35108</v>
      </c>
      <c r="D10033" s="2" t="s">
        <v>35109</v>
      </c>
      <c r="E10033" s="2">
        <v>4.5</v>
      </c>
      <c r="F10033" s="2">
        <v>2.0</v>
      </c>
      <c r="H10033" s="2" t="s">
        <v>35110</v>
      </c>
      <c r="I10033" s="2" t="s">
        <v>749</v>
      </c>
      <c r="J10033" s="3" t="str">
        <f t="shared" si="1"/>
        <v>Unique</v>
      </c>
      <c r="K10033" s="4" t="str">
        <f t="shared" si="2"/>
        <v>No Website</v>
      </c>
      <c r="L10033" s="5" t="str">
        <f t="shared" si="3"/>
        <v>Excellent</v>
      </c>
      <c r="M10033" s="5" t="str">
        <f t="shared" si="4"/>
        <v>Below 100 Reviews</v>
      </c>
      <c r="N10033" s="4" t="str">
        <f t="shared" si="5"/>
        <v>High Opportunity</v>
      </c>
    </row>
    <row r="10034">
      <c r="A10034" s="2" t="s">
        <v>301</v>
      </c>
      <c r="B10034" s="2" t="s">
        <v>591</v>
      </c>
      <c r="C10034" s="2" t="s">
        <v>35111</v>
      </c>
      <c r="D10034" s="2" t="s">
        <v>35112</v>
      </c>
      <c r="E10034" s="2">
        <v>3.5</v>
      </c>
      <c r="F10034" s="2">
        <v>130.0</v>
      </c>
      <c r="G10034" s="7" t="s">
        <v>35113</v>
      </c>
      <c r="H10034" s="2" t="s">
        <v>35114</v>
      </c>
      <c r="I10034" s="2" t="s">
        <v>595</v>
      </c>
      <c r="J10034" s="3" t="str">
        <f t="shared" si="1"/>
        <v>Unique</v>
      </c>
      <c r="K10034" s="9" t="str">
        <f t="shared" si="2"/>
        <v>Official Website</v>
      </c>
      <c r="L10034" s="5" t="str">
        <f t="shared" si="3"/>
        <v>Average</v>
      </c>
      <c r="M10034" s="5" t="str">
        <f t="shared" si="4"/>
        <v>100-499 Reviews</v>
      </c>
      <c r="N10034" s="6" t="str">
        <f t="shared" si="5"/>
        <v>Low Opportunity</v>
      </c>
    </row>
    <row r="10035">
      <c r="A10035" s="2" t="s">
        <v>301</v>
      </c>
      <c r="B10035" s="2" t="s">
        <v>591</v>
      </c>
      <c r="C10035" s="2" t="s">
        <v>35115</v>
      </c>
      <c r="D10035" s="2" t="s">
        <v>35116</v>
      </c>
      <c r="E10035" s="2">
        <v>4.3</v>
      </c>
      <c r="F10035" s="2">
        <v>20.0</v>
      </c>
      <c r="H10035" s="2" t="s">
        <v>35117</v>
      </c>
      <c r="I10035" s="2" t="s">
        <v>595</v>
      </c>
      <c r="J10035" s="3" t="str">
        <f t="shared" si="1"/>
        <v>Unique</v>
      </c>
      <c r="K10035" s="4" t="str">
        <f t="shared" si="2"/>
        <v>No Website</v>
      </c>
      <c r="L10035" s="5" t="str">
        <f t="shared" si="3"/>
        <v>Good</v>
      </c>
      <c r="M10035" s="5" t="str">
        <f t="shared" si="4"/>
        <v>Below 100 Reviews</v>
      </c>
      <c r="N10035" s="6" t="str">
        <f t="shared" si="5"/>
        <v>Low Opportunity</v>
      </c>
    </row>
    <row r="10036">
      <c r="A10036" s="2" t="s">
        <v>2782</v>
      </c>
      <c r="B10036" s="2" t="s">
        <v>154</v>
      </c>
      <c r="C10036" s="2" t="s">
        <v>35118</v>
      </c>
      <c r="D10036" s="2" t="s">
        <v>35119</v>
      </c>
      <c r="E10036" s="2">
        <v>4.5</v>
      </c>
      <c r="F10036" s="2">
        <v>2.0</v>
      </c>
      <c r="H10036" s="2" t="s">
        <v>35120</v>
      </c>
      <c r="I10036" s="2" t="s">
        <v>35121</v>
      </c>
      <c r="J10036" s="3" t="str">
        <f t="shared" si="1"/>
        <v>Unique</v>
      </c>
      <c r="K10036" s="4" t="str">
        <f t="shared" si="2"/>
        <v>No Website</v>
      </c>
      <c r="L10036" s="5" t="str">
        <f t="shared" si="3"/>
        <v>Excellent</v>
      </c>
      <c r="M10036" s="5" t="str">
        <f t="shared" si="4"/>
        <v>Below 100 Reviews</v>
      </c>
      <c r="N10036" s="4" t="str">
        <f t="shared" si="5"/>
        <v>High Opportunity</v>
      </c>
    </row>
    <row r="10037">
      <c r="A10037" s="2" t="s">
        <v>301</v>
      </c>
      <c r="B10037" s="2" t="s">
        <v>591</v>
      </c>
      <c r="C10037" s="2" t="s">
        <v>9173</v>
      </c>
      <c r="D10037" s="2" t="s">
        <v>35122</v>
      </c>
      <c r="E10037" s="2">
        <v>4.5</v>
      </c>
      <c r="F10037" s="2">
        <v>52.0</v>
      </c>
      <c r="G10037" s="7" t="s">
        <v>35123</v>
      </c>
      <c r="H10037" s="2" t="s">
        <v>35124</v>
      </c>
      <c r="I10037" s="2" t="s">
        <v>595</v>
      </c>
      <c r="J10037" s="3" t="str">
        <f t="shared" si="1"/>
        <v>Unique</v>
      </c>
      <c r="K10037" s="9" t="str">
        <f t="shared" si="2"/>
        <v>Official Website</v>
      </c>
      <c r="L10037" s="5" t="str">
        <f t="shared" si="3"/>
        <v>Excellent</v>
      </c>
      <c r="M10037" s="5" t="str">
        <f t="shared" si="4"/>
        <v>Below 100 Reviews</v>
      </c>
      <c r="N10037" s="6" t="str">
        <f t="shared" si="5"/>
        <v>Low Opportunity</v>
      </c>
    </row>
    <row r="10038">
      <c r="A10038" s="2" t="s">
        <v>301</v>
      </c>
      <c r="B10038" s="2" t="s">
        <v>591</v>
      </c>
      <c r="C10038" s="2" t="s">
        <v>35125</v>
      </c>
      <c r="D10038" s="2" t="s">
        <v>35126</v>
      </c>
      <c r="E10038" s="2">
        <v>4.2</v>
      </c>
      <c r="F10038" s="2">
        <v>88.0</v>
      </c>
      <c r="G10038" s="7" t="s">
        <v>35127</v>
      </c>
      <c r="H10038" s="2" t="s">
        <v>35128</v>
      </c>
      <c r="I10038" s="2" t="s">
        <v>35129</v>
      </c>
      <c r="J10038" s="3" t="str">
        <f t="shared" si="1"/>
        <v>Unique</v>
      </c>
      <c r="K10038" s="9" t="str">
        <f t="shared" si="2"/>
        <v>Official Website</v>
      </c>
      <c r="L10038" s="5" t="str">
        <f t="shared" si="3"/>
        <v>Good</v>
      </c>
      <c r="M10038" s="5" t="str">
        <f t="shared" si="4"/>
        <v>Below 100 Reviews</v>
      </c>
      <c r="N10038" s="6" t="str">
        <f t="shared" si="5"/>
        <v>Low Opportunity</v>
      </c>
    </row>
    <row r="10039">
      <c r="A10039" s="2" t="s">
        <v>121</v>
      </c>
      <c r="B10039" s="2" t="s">
        <v>351</v>
      </c>
      <c r="C10039" s="2" t="s">
        <v>35130</v>
      </c>
      <c r="D10039" s="2" t="s">
        <v>35131</v>
      </c>
      <c r="E10039" s="2">
        <v>4.5</v>
      </c>
      <c r="F10039" s="2">
        <v>2.0</v>
      </c>
      <c r="H10039" s="2" t="s">
        <v>35132</v>
      </c>
      <c r="I10039" s="2" t="s">
        <v>561</v>
      </c>
      <c r="J10039" s="3" t="str">
        <f t="shared" si="1"/>
        <v>Unique</v>
      </c>
      <c r="K10039" s="4" t="str">
        <f t="shared" si="2"/>
        <v>No Website</v>
      </c>
      <c r="L10039" s="5" t="str">
        <f t="shared" si="3"/>
        <v>Excellent</v>
      </c>
      <c r="M10039" s="5" t="str">
        <f t="shared" si="4"/>
        <v>Below 100 Reviews</v>
      </c>
      <c r="N10039" s="4" t="str">
        <f t="shared" si="5"/>
        <v>High Opportunity</v>
      </c>
    </row>
    <row r="10040">
      <c r="A10040" s="2" t="s">
        <v>1116</v>
      </c>
      <c r="B10040" s="2" t="s">
        <v>154</v>
      </c>
      <c r="C10040" s="2" t="s">
        <v>35133</v>
      </c>
      <c r="D10040" s="2" t="s">
        <v>35134</v>
      </c>
      <c r="E10040" s="2">
        <v>4.5</v>
      </c>
      <c r="F10040" s="2">
        <v>2.0</v>
      </c>
      <c r="H10040" s="2" t="s">
        <v>35135</v>
      </c>
      <c r="I10040" s="2" t="s">
        <v>264</v>
      </c>
      <c r="J10040" s="3" t="str">
        <f t="shared" si="1"/>
        <v>Unique</v>
      </c>
      <c r="K10040" s="4" t="str">
        <f t="shared" si="2"/>
        <v>No Website</v>
      </c>
      <c r="L10040" s="5" t="str">
        <f t="shared" si="3"/>
        <v>Excellent</v>
      </c>
      <c r="M10040" s="5" t="str">
        <f t="shared" si="4"/>
        <v>Below 100 Reviews</v>
      </c>
      <c r="N10040" s="4" t="str">
        <f t="shared" si="5"/>
        <v>High Opportunity</v>
      </c>
    </row>
    <row r="10041">
      <c r="A10041" s="2" t="s">
        <v>1116</v>
      </c>
      <c r="B10041" s="2" t="s">
        <v>591</v>
      </c>
      <c r="C10041" s="2" t="s">
        <v>8541</v>
      </c>
      <c r="D10041" s="2" t="s">
        <v>35136</v>
      </c>
      <c r="E10041" s="2">
        <v>4.5</v>
      </c>
      <c r="F10041" s="2">
        <v>2.0</v>
      </c>
      <c r="H10041" s="2" t="s">
        <v>35137</v>
      </c>
      <c r="I10041" s="2" t="s">
        <v>595</v>
      </c>
      <c r="J10041" s="3" t="str">
        <f t="shared" si="1"/>
        <v>Unique</v>
      </c>
      <c r="K10041" s="4" t="str">
        <f t="shared" si="2"/>
        <v>No Website</v>
      </c>
      <c r="L10041" s="5" t="str">
        <f t="shared" si="3"/>
        <v>Excellent</v>
      </c>
      <c r="M10041" s="5" t="str">
        <f t="shared" si="4"/>
        <v>Below 100 Reviews</v>
      </c>
      <c r="N10041" s="4" t="str">
        <f t="shared" si="5"/>
        <v>High Opportunity</v>
      </c>
    </row>
    <row r="10042">
      <c r="A10042" s="2" t="s">
        <v>301</v>
      </c>
      <c r="B10042" s="2" t="s">
        <v>591</v>
      </c>
      <c r="C10042" s="2" t="s">
        <v>35138</v>
      </c>
      <c r="D10042" s="2" t="s">
        <v>35139</v>
      </c>
      <c r="E10042" s="2">
        <v>3.8</v>
      </c>
      <c r="F10042" s="2">
        <v>23.0</v>
      </c>
      <c r="H10042" s="2" t="s">
        <v>35140</v>
      </c>
      <c r="I10042" s="2" t="s">
        <v>1096</v>
      </c>
      <c r="J10042" s="3" t="str">
        <f t="shared" si="1"/>
        <v>Unique</v>
      </c>
      <c r="K10042" s="4" t="str">
        <f t="shared" si="2"/>
        <v>No Website</v>
      </c>
      <c r="L10042" s="5" t="str">
        <f t="shared" si="3"/>
        <v>Average</v>
      </c>
      <c r="M10042" s="5" t="str">
        <f t="shared" si="4"/>
        <v>Below 100 Reviews</v>
      </c>
      <c r="N10042" s="6" t="str">
        <f t="shared" si="5"/>
        <v>Low Opportunity</v>
      </c>
    </row>
    <row r="10046">
      <c r="A10046" s="5">
        <f t="shared" ref="A10046:I10046" si="6">COUNTBLANK(A2:A10042)</f>
        <v>0</v>
      </c>
      <c r="B10046" s="5">
        <f t="shared" si="6"/>
        <v>0</v>
      </c>
      <c r="C10046" s="5">
        <f t="shared" si="6"/>
        <v>0</v>
      </c>
      <c r="D10046" s="5">
        <f t="shared" si="6"/>
        <v>0</v>
      </c>
      <c r="E10046" s="5">
        <f t="shared" si="6"/>
        <v>38</v>
      </c>
      <c r="F10046" s="5">
        <f t="shared" si="6"/>
        <v>38</v>
      </c>
      <c r="G10046" s="5">
        <f t="shared" si="6"/>
        <v>5082</v>
      </c>
      <c r="H10046" s="5">
        <f t="shared" si="6"/>
        <v>1055</v>
      </c>
      <c r="I10046" s="5">
        <f t="shared" si="6"/>
        <v>0</v>
      </c>
    </row>
    <row r="10047">
      <c r="E10047" s="2">
        <f>MIN(E2:E10042)</f>
        <v>1</v>
      </c>
      <c r="F10047" s="5">
        <f>min(F2:F10042)</f>
        <v>1</v>
      </c>
    </row>
    <row r="10048">
      <c r="E10048" s="5">
        <f t="shared" ref="E10048:F10048" si="7">max(E2:E10042)</f>
        <v>5</v>
      </c>
      <c r="F10048" s="5">
        <f t="shared" si="7"/>
        <v>146063</v>
      </c>
    </row>
    <row r="10049">
      <c r="E10049" s="2" t="s">
        <v>35141</v>
      </c>
    </row>
  </sheetData>
  <hyperlinks>
    <hyperlink r:id="rId1" ref="G4"/>
    <hyperlink r:id="rId2" ref="G5"/>
    <hyperlink r:id="rId3" ref="G6"/>
    <hyperlink r:id="rId4" ref="G8"/>
    <hyperlink r:id="rId5" ref="G10"/>
    <hyperlink r:id="rId6" ref="G11"/>
    <hyperlink r:id="rId7" ref="G12"/>
    <hyperlink r:id="rId8" ref="G13"/>
    <hyperlink r:id="rId9" ref="G22"/>
    <hyperlink r:id="rId10" ref="G27"/>
    <hyperlink r:id="rId11" ref="G28"/>
    <hyperlink r:id="rId12" ref="G37"/>
    <hyperlink r:id="rId13" ref="G39"/>
    <hyperlink r:id="rId14" ref="G42"/>
    <hyperlink r:id="rId15" ref="G48"/>
    <hyperlink r:id="rId16" ref="G50"/>
    <hyperlink r:id="rId17" ref="G51"/>
    <hyperlink r:id="rId18" ref="G52"/>
    <hyperlink r:id="rId19" ref="G55"/>
    <hyperlink r:id="rId20" ref="G56"/>
    <hyperlink r:id="rId21" ref="G62"/>
    <hyperlink r:id="rId22" ref="G65"/>
    <hyperlink r:id="rId23" ref="G71"/>
    <hyperlink r:id="rId24" ref="G77"/>
    <hyperlink r:id="rId25" ref="G79"/>
    <hyperlink r:id="rId26" ref="G82"/>
    <hyperlink r:id="rId27" ref="G84"/>
    <hyperlink r:id="rId28" ref="G86"/>
    <hyperlink r:id="rId29" ref="G88"/>
    <hyperlink r:id="rId30" ref="G89"/>
    <hyperlink r:id="rId31" ref="G91"/>
    <hyperlink r:id="rId32" ref="G92"/>
    <hyperlink r:id="rId33" ref="G94"/>
    <hyperlink r:id="rId34" ref="G95"/>
    <hyperlink r:id="rId35" ref="G97"/>
    <hyperlink r:id="rId36" ref="G99"/>
    <hyperlink r:id="rId37" ref="G106"/>
    <hyperlink r:id="rId38" ref="G110"/>
    <hyperlink r:id="rId39" ref="G113"/>
    <hyperlink r:id="rId40" ref="G116"/>
    <hyperlink r:id="rId41" ref="G117"/>
    <hyperlink r:id="rId42" ref="G119"/>
    <hyperlink r:id="rId43" ref="G123"/>
    <hyperlink r:id="rId44" ref="G125"/>
    <hyperlink r:id="rId45" ref="G130"/>
    <hyperlink r:id="rId46" ref="G133"/>
    <hyperlink r:id="rId47" ref="G137"/>
    <hyperlink r:id="rId48" ref="G139"/>
    <hyperlink r:id="rId49" ref="G142"/>
    <hyperlink r:id="rId50" ref="G144"/>
    <hyperlink r:id="rId51" ref="G145"/>
    <hyperlink r:id="rId52" ref="G147"/>
    <hyperlink r:id="rId53" ref="G149"/>
    <hyperlink r:id="rId54" ref="G150"/>
    <hyperlink r:id="rId55" ref="G154"/>
    <hyperlink r:id="rId56" ref="G157"/>
    <hyperlink r:id="rId57" ref="G166"/>
    <hyperlink r:id="rId58" ref="G167"/>
    <hyperlink r:id="rId59" ref="G168"/>
    <hyperlink r:id="rId60" ref="G170"/>
    <hyperlink r:id="rId61" ref="G182"/>
    <hyperlink r:id="rId62" ref="G186"/>
    <hyperlink r:id="rId63" ref="G191"/>
    <hyperlink r:id="rId64" ref="G195"/>
    <hyperlink r:id="rId65" ref="G197"/>
    <hyperlink r:id="rId66" ref="G200"/>
    <hyperlink r:id="rId67" ref="G201"/>
    <hyperlink r:id="rId68" ref="G202"/>
    <hyperlink r:id="rId69" ref="G203"/>
    <hyperlink r:id="rId70" ref="G204"/>
    <hyperlink r:id="rId71" ref="G207"/>
    <hyperlink r:id="rId72" ref="G209"/>
    <hyperlink r:id="rId73" ref="G210"/>
    <hyperlink r:id="rId74" ref="G211"/>
    <hyperlink r:id="rId75" ref="G212"/>
    <hyperlink r:id="rId76" ref="G217"/>
    <hyperlink r:id="rId77" ref="G222"/>
    <hyperlink r:id="rId78" ref="G225"/>
    <hyperlink r:id="rId79" ref="G227"/>
    <hyperlink r:id="rId80" ref="G233"/>
    <hyperlink r:id="rId81" ref="G236"/>
    <hyperlink r:id="rId82" ref="G238"/>
    <hyperlink r:id="rId83" ref="G243"/>
    <hyperlink r:id="rId84" ref="G244"/>
    <hyperlink r:id="rId85" ref="G247"/>
    <hyperlink r:id="rId86" ref="G257"/>
    <hyperlink r:id="rId87" ref="G260"/>
    <hyperlink r:id="rId88" ref="G268"/>
    <hyperlink r:id="rId89" ref="G271"/>
    <hyperlink r:id="rId90" ref="G293"/>
    <hyperlink r:id="rId91" ref="G294"/>
    <hyperlink r:id="rId92" ref="G295"/>
    <hyperlink r:id="rId93" ref="G296"/>
    <hyperlink r:id="rId94" ref="G298"/>
    <hyperlink r:id="rId95" ref="G299"/>
    <hyperlink r:id="rId96" ref="G300"/>
    <hyperlink r:id="rId97" ref="G302"/>
    <hyperlink r:id="rId98" ref="G303"/>
    <hyperlink r:id="rId99" ref="G304"/>
    <hyperlink r:id="rId100" ref="G306"/>
    <hyperlink r:id="rId101" ref="G307"/>
    <hyperlink r:id="rId102" ref="G308"/>
    <hyperlink r:id="rId103" ref="G311"/>
    <hyperlink r:id="rId104" ref="G314"/>
    <hyperlink r:id="rId105" ref="G318"/>
    <hyperlink r:id="rId106" ref="G323"/>
    <hyperlink r:id="rId107" ref="G324"/>
    <hyperlink r:id="rId108" ref="G325"/>
    <hyperlink r:id="rId109" ref="G327"/>
    <hyperlink r:id="rId110" ref="G328"/>
    <hyperlink r:id="rId111" ref="G329"/>
    <hyperlink r:id="rId112" ref="G330"/>
    <hyperlink r:id="rId113" ref="G332"/>
    <hyperlink r:id="rId114" ref="G334"/>
    <hyperlink r:id="rId115" ref="G335"/>
    <hyperlink r:id="rId116" ref="G336"/>
    <hyperlink r:id="rId117" ref="G339"/>
    <hyperlink r:id="rId118" ref="G340"/>
    <hyperlink r:id="rId119" ref="G342"/>
    <hyperlink r:id="rId120" ref="G345"/>
    <hyperlink r:id="rId121" ref="G347"/>
    <hyperlink r:id="rId122" ref="G348"/>
    <hyperlink r:id="rId123" ref="G349"/>
    <hyperlink r:id="rId124" ref="G353"/>
    <hyperlink r:id="rId125" ref="G354"/>
    <hyperlink r:id="rId126" ref="G355"/>
    <hyperlink r:id="rId127" ref="G358"/>
    <hyperlink r:id="rId128" ref="G359"/>
    <hyperlink r:id="rId129" ref="G361"/>
    <hyperlink r:id="rId130" ref="G366"/>
    <hyperlink r:id="rId131" ref="G367"/>
    <hyperlink r:id="rId132" ref="G368"/>
    <hyperlink r:id="rId133" ref="G371"/>
    <hyperlink r:id="rId134" ref="G372"/>
    <hyperlink r:id="rId135" ref="G374"/>
    <hyperlink r:id="rId136" ref="G375"/>
    <hyperlink r:id="rId137" ref="G377"/>
    <hyperlink r:id="rId138" ref="G378"/>
    <hyperlink r:id="rId139" ref="G380"/>
    <hyperlink r:id="rId140" ref="G381"/>
    <hyperlink r:id="rId141" ref="G382"/>
    <hyperlink r:id="rId142" ref="G383"/>
    <hyperlink r:id="rId143" ref="G384"/>
    <hyperlink r:id="rId144" ref="G386"/>
    <hyperlink r:id="rId145" ref="G387"/>
    <hyperlink r:id="rId146" ref="G388"/>
    <hyperlink r:id="rId147" ref="G389"/>
    <hyperlink r:id="rId148" ref="G394"/>
    <hyperlink r:id="rId149" ref="G395"/>
    <hyperlink r:id="rId150" ref="G396"/>
    <hyperlink r:id="rId151" ref="G397"/>
    <hyperlink r:id="rId152" ref="G398"/>
    <hyperlink r:id="rId153" ref="G400"/>
    <hyperlink r:id="rId154" ref="G401"/>
    <hyperlink r:id="rId155" ref="G404"/>
    <hyperlink r:id="rId156" ref="G405"/>
    <hyperlink r:id="rId157" ref="G406"/>
    <hyperlink r:id="rId158" ref="G408"/>
    <hyperlink r:id="rId159" ref="G411"/>
    <hyperlink r:id="rId160" ref="G413"/>
    <hyperlink r:id="rId161" ref="G414"/>
    <hyperlink r:id="rId162" ref="G416"/>
    <hyperlink r:id="rId163" ref="G418"/>
    <hyperlink r:id="rId164" ref="G419"/>
    <hyperlink r:id="rId165" ref="G420"/>
    <hyperlink r:id="rId166" ref="G422"/>
    <hyperlink r:id="rId167" ref="G424"/>
    <hyperlink r:id="rId168" ref="G425"/>
    <hyperlink r:id="rId169" ref="G426"/>
    <hyperlink r:id="rId170" ref="G428"/>
    <hyperlink r:id="rId171" ref="G430"/>
    <hyperlink r:id="rId172" ref="G431"/>
    <hyperlink r:id="rId173" ref="G432"/>
    <hyperlink r:id="rId174" ref="G433"/>
    <hyperlink r:id="rId175" ref="G434"/>
    <hyperlink r:id="rId176" ref="G436"/>
    <hyperlink r:id="rId177" ref="G438"/>
    <hyperlink r:id="rId178" ref="G439"/>
    <hyperlink r:id="rId179" ref="G440"/>
    <hyperlink r:id="rId180" ref="G441"/>
    <hyperlink r:id="rId181" ref="G442"/>
    <hyperlink r:id="rId182" ref="G443"/>
    <hyperlink r:id="rId183" ref="G445"/>
    <hyperlink r:id="rId184" ref="G447"/>
    <hyperlink r:id="rId185" ref="G448"/>
    <hyperlink r:id="rId186" ref="G449"/>
    <hyperlink r:id="rId187" ref="G450"/>
    <hyperlink r:id="rId188" ref="G452"/>
    <hyperlink r:id="rId189" ref="G454"/>
    <hyperlink r:id="rId190" ref="G455"/>
    <hyperlink r:id="rId191" ref="G456"/>
    <hyperlink r:id="rId192" ref="G457"/>
    <hyperlink r:id="rId193" ref="G458"/>
    <hyperlink r:id="rId194" ref="G463"/>
    <hyperlink r:id="rId195" ref="G464"/>
    <hyperlink r:id="rId196" ref="G478"/>
    <hyperlink r:id="rId197" ref="G480"/>
    <hyperlink r:id="rId198" ref="G481"/>
    <hyperlink r:id="rId199" ref="G483"/>
    <hyperlink r:id="rId200" ref="G485"/>
    <hyperlink r:id="rId201" ref="G487"/>
    <hyperlink r:id="rId202" ref="G488"/>
    <hyperlink r:id="rId203" ref="G490"/>
    <hyperlink r:id="rId204" ref="G493"/>
    <hyperlink r:id="rId205" ref="G494"/>
    <hyperlink r:id="rId206" ref="G496"/>
    <hyperlink r:id="rId207" ref="G499"/>
    <hyperlink r:id="rId208" ref="G500"/>
    <hyperlink r:id="rId209" ref="G501"/>
    <hyperlink r:id="rId210" ref="G504"/>
    <hyperlink r:id="rId211" ref="G505"/>
    <hyperlink r:id="rId212" ref="G507"/>
    <hyperlink r:id="rId213" ref="G508"/>
    <hyperlink r:id="rId214" ref="G512"/>
    <hyperlink r:id="rId215" ref="G513"/>
    <hyperlink r:id="rId216" ref="G516"/>
    <hyperlink r:id="rId217" ref="G519"/>
    <hyperlink r:id="rId218" ref="G520"/>
    <hyperlink r:id="rId219" ref="G524"/>
    <hyperlink r:id="rId220" ref="G525"/>
    <hyperlink r:id="rId221" ref="G526"/>
    <hyperlink r:id="rId222" ref="G527"/>
    <hyperlink r:id="rId223" ref="G530"/>
    <hyperlink r:id="rId224" ref="G533"/>
    <hyperlink r:id="rId225" ref="G534"/>
    <hyperlink r:id="rId226" ref="G535"/>
    <hyperlink r:id="rId227" ref="G536"/>
    <hyperlink r:id="rId228" ref="G537"/>
    <hyperlink r:id="rId229" ref="G538"/>
    <hyperlink r:id="rId230" ref="G539"/>
    <hyperlink r:id="rId231" ref="G541"/>
    <hyperlink r:id="rId232" ref="G542"/>
    <hyperlink r:id="rId233" ref="G544"/>
    <hyperlink r:id="rId234" ref="G545"/>
    <hyperlink r:id="rId235" ref="G546"/>
    <hyperlink r:id="rId236" ref="G547"/>
    <hyperlink r:id="rId237" ref="G548"/>
    <hyperlink r:id="rId238" ref="G549"/>
    <hyperlink r:id="rId239" ref="G550"/>
    <hyperlink r:id="rId240" ref="G551"/>
    <hyperlink r:id="rId241" ref="G552"/>
    <hyperlink r:id="rId242" ref="G556"/>
    <hyperlink r:id="rId243" ref="G559"/>
    <hyperlink r:id="rId244" ref="G572"/>
    <hyperlink r:id="rId245" ref="G573"/>
    <hyperlink r:id="rId246" ref="G575"/>
    <hyperlink r:id="rId247" ref="G576"/>
    <hyperlink r:id="rId248" ref="G577"/>
    <hyperlink r:id="rId249" ref="G578"/>
    <hyperlink r:id="rId250" ref="G580"/>
    <hyperlink r:id="rId251" ref="G583"/>
    <hyperlink r:id="rId252" ref="G584"/>
    <hyperlink r:id="rId253" ref="G585"/>
    <hyperlink r:id="rId254" ref="G588"/>
    <hyperlink r:id="rId255" ref="G591"/>
    <hyperlink r:id="rId256" ref="G592"/>
    <hyperlink r:id="rId257" ref="G594"/>
    <hyperlink r:id="rId258" ref="G596"/>
    <hyperlink r:id="rId259" ref="G597"/>
    <hyperlink r:id="rId260" ref="G600"/>
    <hyperlink r:id="rId261" ref="G602"/>
    <hyperlink r:id="rId262" ref="G603"/>
    <hyperlink r:id="rId263" ref="G604"/>
    <hyperlink r:id="rId264" ref="G605"/>
    <hyperlink r:id="rId265" ref="G606"/>
    <hyperlink r:id="rId266" ref="G607"/>
    <hyperlink r:id="rId267" ref="G608"/>
    <hyperlink r:id="rId268" ref="G609"/>
    <hyperlink r:id="rId269" ref="G614"/>
    <hyperlink r:id="rId270" ref="G617"/>
    <hyperlink r:id="rId271" ref="G618"/>
    <hyperlink r:id="rId272" ref="G619"/>
    <hyperlink r:id="rId273" ref="G624"/>
    <hyperlink r:id="rId274" ref="G625"/>
    <hyperlink r:id="rId275" ref="G627"/>
    <hyperlink r:id="rId276" ref="G629"/>
    <hyperlink r:id="rId277" ref="G634"/>
    <hyperlink r:id="rId278" ref="G635"/>
    <hyperlink r:id="rId279" ref="G641"/>
    <hyperlink r:id="rId280" ref="G642"/>
    <hyperlink r:id="rId281" ref="G643"/>
    <hyperlink r:id="rId282" ref="G646"/>
    <hyperlink r:id="rId283" ref="G648"/>
    <hyperlink r:id="rId284" ref="G650"/>
    <hyperlink r:id="rId285" ref="G651"/>
    <hyperlink r:id="rId286" ref="G654"/>
    <hyperlink r:id="rId287" ref="G655"/>
    <hyperlink r:id="rId288" ref="G656"/>
    <hyperlink r:id="rId289" ref="G658"/>
    <hyperlink r:id="rId290" ref="G661"/>
    <hyperlink r:id="rId291" ref="G662"/>
    <hyperlink r:id="rId292" ref="G663"/>
    <hyperlink r:id="rId293" ref="G664"/>
    <hyperlink r:id="rId294" ref="G667"/>
    <hyperlink r:id="rId295" ref="G668"/>
    <hyperlink r:id="rId296" ref="G670"/>
    <hyperlink r:id="rId297" ref="G673"/>
    <hyperlink r:id="rId298" ref="G675"/>
    <hyperlink r:id="rId299" ref="G677"/>
    <hyperlink r:id="rId300" ref="G681"/>
    <hyperlink r:id="rId301" ref="G682"/>
    <hyperlink r:id="rId302" ref="G683"/>
    <hyperlink r:id="rId303" ref="G684"/>
    <hyperlink r:id="rId304" ref="G685"/>
    <hyperlink r:id="rId305" ref="G689"/>
    <hyperlink r:id="rId306" ref="G692"/>
    <hyperlink r:id="rId307" ref="G694"/>
    <hyperlink r:id="rId308" ref="G697"/>
    <hyperlink r:id="rId309" ref="G699"/>
    <hyperlink r:id="rId310" ref="G702"/>
    <hyperlink r:id="rId311" ref="G703"/>
    <hyperlink r:id="rId312" ref="G704"/>
    <hyperlink r:id="rId313" ref="G707"/>
    <hyperlink r:id="rId314" ref="G708"/>
    <hyperlink r:id="rId315" ref="G711"/>
    <hyperlink r:id="rId316" ref="G712"/>
    <hyperlink r:id="rId317" ref="G713"/>
    <hyperlink r:id="rId318" ref="G714"/>
    <hyperlink r:id="rId319" ref="G715"/>
    <hyperlink r:id="rId320" ref="G718"/>
    <hyperlink r:id="rId321" ref="G719"/>
    <hyperlink r:id="rId322" ref="G721"/>
    <hyperlink r:id="rId323" ref="G722"/>
    <hyperlink r:id="rId324" ref="G723"/>
    <hyperlink r:id="rId325" ref="G724"/>
    <hyperlink r:id="rId326" ref="G725"/>
    <hyperlink r:id="rId327" ref="G726"/>
    <hyperlink r:id="rId328" ref="G730"/>
    <hyperlink r:id="rId329" ref="G734"/>
    <hyperlink r:id="rId330" ref="G737"/>
    <hyperlink r:id="rId331" ref="G738"/>
    <hyperlink r:id="rId332" ref="G739"/>
    <hyperlink r:id="rId333" ref="G753"/>
    <hyperlink r:id="rId334" ref="G759"/>
    <hyperlink r:id="rId335" ref="G761"/>
    <hyperlink r:id="rId336" ref="G762"/>
    <hyperlink r:id="rId337" ref="G764"/>
    <hyperlink r:id="rId338" ref="G765"/>
    <hyperlink r:id="rId339" ref="G768"/>
    <hyperlink r:id="rId340" ref="G770"/>
    <hyperlink r:id="rId341" ref="G771"/>
    <hyperlink r:id="rId342" ref="G772"/>
    <hyperlink r:id="rId343" ref="G773"/>
    <hyperlink r:id="rId344" ref="G775"/>
    <hyperlink r:id="rId345" ref="G777"/>
    <hyperlink r:id="rId346" ref="G778"/>
    <hyperlink r:id="rId347" ref="G780"/>
    <hyperlink r:id="rId348" ref="G783"/>
    <hyperlink r:id="rId349" ref="G785"/>
    <hyperlink r:id="rId350" ref="G786"/>
    <hyperlink r:id="rId351" ref="G787"/>
    <hyperlink r:id="rId352" ref="G791"/>
    <hyperlink r:id="rId353" ref="G794"/>
    <hyperlink r:id="rId354" ref="G795"/>
    <hyperlink r:id="rId355" ref="G796"/>
    <hyperlink r:id="rId356" ref="G797"/>
    <hyperlink r:id="rId357" ref="G798"/>
    <hyperlink r:id="rId358" ref="G799"/>
    <hyperlink r:id="rId359" ref="G800"/>
    <hyperlink r:id="rId360" ref="G802"/>
    <hyperlink r:id="rId361" ref="G805"/>
    <hyperlink r:id="rId362" ref="G813"/>
    <hyperlink r:id="rId363" ref="G816"/>
    <hyperlink r:id="rId364" ref="G818"/>
    <hyperlink r:id="rId365" ref="G819"/>
    <hyperlink r:id="rId366" ref="G823"/>
    <hyperlink r:id="rId367" ref="G824"/>
    <hyperlink r:id="rId368" ref="G825"/>
    <hyperlink r:id="rId369" ref="G826"/>
    <hyperlink r:id="rId370" ref="G827"/>
    <hyperlink r:id="rId371" ref="G832"/>
    <hyperlink r:id="rId372" ref="G834"/>
    <hyperlink r:id="rId373" ref="G835"/>
    <hyperlink r:id="rId374" ref="G837"/>
    <hyperlink r:id="rId375" ref="G838"/>
    <hyperlink r:id="rId376" ref="G842"/>
    <hyperlink r:id="rId377" ref="G843"/>
    <hyperlink r:id="rId378" ref="G844"/>
    <hyperlink r:id="rId379" ref="G846"/>
    <hyperlink r:id="rId380" ref="G850"/>
    <hyperlink r:id="rId381" ref="G851"/>
    <hyperlink r:id="rId382" ref="G854"/>
    <hyperlink r:id="rId383" ref="G855"/>
    <hyperlink r:id="rId384" ref="G857"/>
    <hyperlink r:id="rId385" ref="G860"/>
    <hyperlink r:id="rId386" ref="G863"/>
    <hyperlink r:id="rId387" ref="G864"/>
    <hyperlink r:id="rId388" ref="G871"/>
    <hyperlink r:id="rId389" ref="G872"/>
    <hyperlink r:id="rId390" ref="G874"/>
    <hyperlink r:id="rId391" ref="G875"/>
    <hyperlink r:id="rId392" ref="G876"/>
    <hyperlink r:id="rId393" ref="G877"/>
    <hyperlink r:id="rId394" ref="G879"/>
    <hyperlink r:id="rId395" ref="G880"/>
    <hyperlink r:id="rId396" ref="G881"/>
    <hyperlink r:id="rId397" ref="G882"/>
    <hyperlink r:id="rId398" ref="G884"/>
    <hyperlink r:id="rId399" ref="G886"/>
    <hyperlink r:id="rId400" ref="G888"/>
    <hyperlink r:id="rId401" ref="G889"/>
    <hyperlink r:id="rId402" ref="G890"/>
    <hyperlink r:id="rId403" ref="G892"/>
    <hyperlink r:id="rId404" ref="G894"/>
    <hyperlink r:id="rId405" ref="G895"/>
    <hyperlink r:id="rId406" ref="G896"/>
    <hyperlink r:id="rId407" ref="G897"/>
    <hyperlink r:id="rId408" ref="G898"/>
    <hyperlink r:id="rId409" ref="G900"/>
    <hyperlink r:id="rId410" ref="G901"/>
    <hyperlink r:id="rId411" ref="G902"/>
    <hyperlink r:id="rId412" ref="G905"/>
    <hyperlink r:id="rId413" ref="G906"/>
    <hyperlink r:id="rId414" ref="G908"/>
    <hyperlink r:id="rId415" ref="G909"/>
    <hyperlink r:id="rId416" ref="G912"/>
    <hyperlink r:id="rId417" ref="G913"/>
    <hyperlink r:id="rId418" ref="G914"/>
    <hyperlink r:id="rId419" ref="G917"/>
    <hyperlink r:id="rId420" ref="G918"/>
    <hyperlink r:id="rId421" ref="G924"/>
    <hyperlink r:id="rId422" ref="G925"/>
    <hyperlink r:id="rId423" ref="G926"/>
    <hyperlink r:id="rId424" ref="G927"/>
    <hyperlink r:id="rId425" ref="G929"/>
    <hyperlink r:id="rId426" ref="G931"/>
    <hyperlink r:id="rId427" ref="G932"/>
    <hyperlink r:id="rId428" ref="G934"/>
    <hyperlink r:id="rId429" ref="G937"/>
    <hyperlink r:id="rId430" ref="G938"/>
    <hyperlink r:id="rId431" ref="G942"/>
    <hyperlink r:id="rId432" ref="G943"/>
    <hyperlink r:id="rId433" ref="G947"/>
    <hyperlink r:id="rId434" ref="G951"/>
    <hyperlink r:id="rId435" ref="G957"/>
    <hyperlink r:id="rId436" ref="G959"/>
    <hyperlink r:id="rId437" ref="G960"/>
    <hyperlink r:id="rId438" ref="G965"/>
    <hyperlink r:id="rId439" ref="G966"/>
    <hyperlink r:id="rId440" ref="G968"/>
    <hyperlink r:id="rId441" ref="G970"/>
    <hyperlink r:id="rId442" ref="G971"/>
    <hyperlink r:id="rId443" ref="G975"/>
    <hyperlink r:id="rId444" ref="G976"/>
    <hyperlink r:id="rId445" ref="G977"/>
    <hyperlink r:id="rId446" ref="G978"/>
    <hyperlink r:id="rId447" ref="G980"/>
    <hyperlink r:id="rId448" ref="G981"/>
    <hyperlink r:id="rId449" ref="G982"/>
    <hyperlink r:id="rId450" ref="G983"/>
    <hyperlink r:id="rId451" ref="G984"/>
    <hyperlink r:id="rId452" ref="G985"/>
    <hyperlink r:id="rId453" ref="G987"/>
    <hyperlink r:id="rId454" ref="G988"/>
    <hyperlink r:id="rId455" ref="G989"/>
    <hyperlink r:id="rId456" ref="G990"/>
    <hyperlink r:id="rId457" ref="G991"/>
    <hyperlink r:id="rId458" ref="G992"/>
    <hyperlink r:id="rId459" ref="G993"/>
    <hyperlink r:id="rId460" ref="G994"/>
    <hyperlink r:id="rId461" ref="G997"/>
    <hyperlink r:id="rId462" ref="G998"/>
    <hyperlink r:id="rId463" ref="G999"/>
    <hyperlink r:id="rId464" ref="G1000"/>
    <hyperlink r:id="rId465" ref="G1001"/>
    <hyperlink r:id="rId466" ref="G1002"/>
    <hyperlink r:id="rId467" ref="G1003"/>
    <hyperlink r:id="rId468" ref="G1005"/>
    <hyperlink r:id="rId469" ref="G1006"/>
    <hyperlink r:id="rId470" ref="G1007"/>
    <hyperlink r:id="rId471" ref="G1009"/>
    <hyperlink r:id="rId472" ref="G1010"/>
    <hyperlink r:id="rId473" ref="G1011"/>
    <hyperlink r:id="rId474" ref="G1012"/>
    <hyperlink r:id="rId475" ref="G1013"/>
    <hyperlink r:id="rId476" ref="G1014"/>
    <hyperlink r:id="rId477" ref="G1015"/>
    <hyperlink r:id="rId478" ref="G1016"/>
    <hyperlink r:id="rId479" ref="G1019"/>
    <hyperlink r:id="rId480" ref="G1020"/>
    <hyperlink r:id="rId481" ref="G1025"/>
    <hyperlink r:id="rId482" ref="G1026"/>
    <hyperlink r:id="rId483" ref="G1028"/>
    <hyperlink r:id="rId484" ref="G1031"/>
    <hyperlink r:id="rId485" ref="G1032"/>
    <hyperlink r:id="rId486" ref="G1034"/>
    <hyperlink r:id="rId487" ref="G1036"/>
    <hyperlink r:id="rId488" ref="G1037"/>
    <hyperlink r:id="rId489" ref="G1038"/>
    <hyperlink r:id="rId490" ref="G1040"/>
    <hyperlink r:id="rId491" ref="G1041"/>
    <hyperlink r:id="rId492" ref="G1042"/>
    <hyperlink r:id="rId493" ref="G1043"/>
    <hyperlink r:id="rId494" ref="G1044"/>
    <hyperlink r:id="rId495" ref="G1045"/>
    <hyperlink r:id="rId496" ref="G1046"/>
    <hyperlink r:id="rId497" ref="G1047"/>
    <hyperlink r:id="rId498" ref="G1048"/>
    <hyperlink r:id="rId499" ref="G1050"/>
    <hyperlink r:id="rId500" ref="G1051"/>
    <hyperlink r:id="rId501" ref="G1052"/>
    <hyperlink r:id="rId502" ref="G1053"/>
    <hyperlink r:id="rId503" ref="G1054"/>
    <hyperlink r:id="rId504" ref="G1055"/>
    <hyperlink r:id="rId505" ref="G1056"/>
    <hyperlink r:id="rId506" ref="G1057"/>
    <hyperlink r:id="rId507" ref="G1058"/>
    <hyperlink r:id="rId508" ref="G1060"/>
    <hyperlink r:id="rId509" ref="G1062"/>
    <hyperlink r:id="rId510" ref="G1063"/>
    <hyperlink r:id="rId511" ref="G1065"/>
    <hyperlink r:id="rId512" ref="G1066"/>
    <hyperlink r:id="rId513" ref="G1068"/>
    <hyperlink r:id="rId514" ref="G1071"/>
    <hyperlink r:id="rId515" ref="G1073"/>
    <hyperlink r:id="rId516" ref="G1074"/>
    <hyperlink r:id="rId517" ref="G1076"/>
    <hyperlink r:id="rId518" ref="G1081"/>
    <hyperlink r:id="rId519" ref="G1082"/>
    <hyperlink r:id="rId520" ref="G1085"/>
    <hyperlink r:id="rId521" ref="G1089"/>
    <hyperlink r:id="rId522" ref="G1090"/>
    <hyperlink r:id="rId523" ref="G1091"/>
    <hyperlink r:id="rId524" ref="G1092"/>
    <hyperlink r:id="rId525" ref="G1095"/>
    <hyperlink r:id="rId526" ref="G1097"/>
    <hyperlink r:id="rId527" ref="G1098"/>
    <hyperlink r:id="rId528" ref="G1099"/>
    <hyperlink r:id="rId529" ref="G1100"/>
    <hyperlink r:id="rId530" ref="G1101"/>
    <hyperlink r:id="rId531" ref="G1103"/>
    <hyperlink r:id="rId532" ref="G1104"/>
    <hyperlink r:id="rId533" ref="G1106"/>
    <hyperlink r:id="rId534" ref="G1113"/>
    <hyperlink r:id="rId535" ref="G1115"/>
    <hyperlink r:id="rId536" ref="G1116"/>
    <hyperlink r:id="rId537" ref="G1117"/>
    <hyperlink r:id="rId538" ref="G1121"/>
    <hyperlink r:id="rId539" ref="G1123"/>
    <hyperlink r:id="rId540" ref="G1124"/>
    <hyperlink r:id="rId541" ref="G1126"/>
    <hyperlink r:id="rId542" ref="G1127"/>
    <hyperlink r:id="rId543" ref="G1128"/>
    <hyperlink r:id="rId544" ref="G1129"/>
    <hyperlink r:id="rId545" ref="G1130"/>
    <hyperlink r:id="rId546" ref="G1131"/>
    <hyperlink r:id="rId547" ref="G1133"/>
    <hyperlink r:id="rId548" ref="G1134"/>
    <hyperlink r:id="rId549" ref="G1135"/>
    <hyperlink r:id="rId550" ref="G1136"/>
    <hyperlink r:id="rId551" ref="G1137"/>
    <hyperlink r:id="rId552" ref="G1138"/>
    <hyperlink r:id="rId553" ref="G1141"/>
    <hyperlink r:id="rId554" ref="G1142"/>
    <hyperlink r:id="rId555" ref="G1143"/>
    <hyperlink r:id="rId556" ref="G1144"/>
    <hyperlink r:id="rId557" ref="G1145"/>
    <hyperlink r:id="rId558" ref="G1146"/>
    <hyperlink r:id="rId559" ref="G1147"/>
    <hyperlink r:id="rId560" ref="G1148"/>
    <hyperlink r:id="rId561" ref="G1149"/>
    <hyperlink r:id="rId562" ref="G1150"/>
    <hyperlink r:id="rId563" ref="G1151"/>
    <hyperlink r:id="rId564" ref="G1152"/>
    <hyperlink r:id="rId565" ref="G1154"/>
    <hyperlink r:id="rId566" ref="G1156"/>
    <hyperlink r:id="rId567" ref="G1157"/>
    <hyperlink r:id="rId568" ref="G1158"/>
    <hyperlink r:id="rId569" ref="G1159"/>
    <hyperlink r:id="rId570" ref="G1160"/>
    <hyperlink r:id="rId571" ref="G1161"/>
    <hyperlink r:id="rId572" ref="G1162"/>
    <hyperlink r:id="rId573" ref="G1163"/>
    <hyperlink r:id="rId574" ref="G1164"/>
    <hyperlink r:id="rId575" ref="G1165"/>
    <hyperlink r:id="rId576" ref="G1166"/>
    <hyperlink r:id="rId577" ref="G1167"/>
    <hyperlink r:id="rId578" ref="G1168"/>
    <hyperlink r:id="rId579" ref="G1171"/>
    <hyperlink r:id="rId580" ref="G1174"/>
    <hyperlink r:id="rId581" ref="G1175"/>
    <hyperlink r:id="rId582" ref="G1176"/>
    <hyperlink r:id="rId583" ref="G1177"/>
    <hyperlink r:id="rId584" ref="G1179"/>
    <hyperlink r:id="rId585" ref="G1181"/>
    <hyperlink r:id="rId586" ref="G1182"/>
    <hyperlink r:id="rId587" ref="G1184"/>
    <hyperlink r:id="rId588" ref="G1186"/>
    <hyperlink r:id="rId589" ref="G1190"/>
    <hyperlink r:id="rId590" ref="G1192"/>
    <hyperlink r:id="rId591" ref="G1193"/>
    <hyperlink r:id="rId592" ref="G1194"/>
    <hyperlink r:id="rId593" ref="G1196"/>
    <hyperlink r:id="rId594" ref="G1198"/>
    <hyperlink r:id="rId595" ref="G1199"/>
    <hyperlink r:id="rId596" ref="G1200"/>
    <hyperlink r:id="rId597" ref="G1202"/>
    <hyperlink r:id="rId598" ref="G1203"/>
    <hyperlink r:id="rId599" ref="G1204"/>
    <hyperlink r:id="rId600" ref="G1205"/>
    <hyperlink r:id="rId601" ref="G1206"/>
    <hyperlink r:id="rId602" ref="G1207"/>
    <hyperlink r:id="rId603" ref="G1208"/>
    <hyperlink r:id="rId604" ref="G1210"/>
    <hyperlink r:id="rId605" ref="G1214"/>
    <hyperlink r:id="rId606" ref="G1217"/>
    <hyperlink r:id="rId607" ref="G1222"/>
    <hyperlink r:id="rId608" ref="G1223"/>
    <hyperlink r:id="rId609" ref="G1224"/>
    <hyperlink r:id="rId610" ref="G1225"/>
    <hyperlink r:id="rId611" ref="G1227"/>
    <hyperlink r:id="rId612" ref="G1228"/>
    <hyperlink r:id="rId613" ref="G1229"/>
    <hyperlink r:id="rId614" ref="G1232"/>
    <hyperlink r:id="rId615" ref="G1233"/>
    <hyperlink r:id="rId616" ref="G1234"/>
    <hyperlink r:id="rId617" ref="G1236"/>
    <hyperlink r:id="rId618" ref="G1237"/>
    <hyperlink r:id="rId619" ref="G1239"/>
    <hyperlink r:id="rId620" ref="G1240"/>
    <hyperlink r:id="rId621" ref="G1241"/>
    <hyperlink r:id="rId622" ref="G1242"/>
    <hyperlink r:id="rId623" ref="G1244"/>
    <hyperlink r:id="rId624" ref="G1245"/>
    <hyperlink r:id="rId625" ref="G1246"/>
    <hyperlink r:id="rId626" ref="G1247"/>
    <hyperlink r:id="rId627" ref="G1248"/>
    <hyperlink r:id="rId628" ref="G1249"/>
    <hyperlink r:id="rId629" ref="G1250"/>
    <hyperlink r:id="rId630" ref="G1251"/>
    <hyperlink r:id="rId631" ref="G1252"/>
    <hyperlink r:id="rId632" ref="G1255"/>
    <hyperlink r:id="rId633" ref="G1257"/>
    <hyperlink r:id="rId634" ref="G1259"/>
    <hyperlink r:id="rId635" ref="G1260"/>
    <hyperlink r:id="rId636" ref="G1262"/>
    <hyperlink r:id="rId637" ref="G1263"/>
    <hyperlink r:id="rId638" ref="G1264"/>
    <hyperlink r:id="rId639" ref="G1265"/>
    <hyperlink r:id="rId640" ref="G1266"/>
    <hyperlink r:id="rId641" ref="G1267"/>
    <hyperlink r:id="rId642" ref="G1271"/>
    <hyperlink r:id="rId643" ref="G1272"/>
    <hyperlink r:id="rId644" ref="G1273"/>
    <hyperlink r:id="rId645" ref="G1277"/>
    <hyperlink r:id="rId646" ref="G1285"/>
    <hyperlink r:id="rId647" ref="G1286"/>
    <hyperlink r:id="rId648" ref="G1288"/>
    <hyperlink r:id="rId649" ref="G1293"/>
    <hyperlink r:id="rId650" ref="G1296"/>
    <hyperlink r:id="rId651" ref="G1297"/>
    <hyperlink r:id="rId652" ref="G1298"/>
    <hyperlink r:id="rId653" ref="G1299"/>
    <hyperlink r:id="rId654" ref="G1300"/>
    <hyperlink r:id="rId655" ref="G1301"/>
    <hyperlink r:id="rId656" ref="G1302"/>
    <hyperlink r:id="rId657" ref="G1303"/>
    <hyperlink r:id="rId658" ref="G1304"/>
    <hyperlink r:id="rId659" ref="G1305"/>
    <hyperlink r:id="rId660" ref="G1306"/>
    <hyperlink r:id="rId661" ref="G1308"/>
    <hyperlink r:id="rId662" ref="G1309"/>
    <hyperlink r:id="rId663" ref="G1310"/>
    <hyperlink r:id="rId664" ref="G1311"/>
    <hyperlink r:id="rId665" ref="G1312"/>
    <hyperlink r:id="rId666" ref="G1313"/>
    <hyperlink r:id="rId667" ref="G1314"/>
    <hyperlink r:id="rId668" ref="G1315"/>
    <hyperlink r:id="rId669" ref="G1316"/>
    <hyperlink r:id="rId670" ref="G1318"/>
    <hyperlink r:id="rId671" ref="G1319"/>
    <hyperlink r:id="rId672" ref="G1321"/>
    <hyperlink r:id="rId673" ref="G1323"/>
    <hyperlink r:id="rId674" ref="G1324"/>
    <hyperlink r:id="rId675" ref="G1325"/>
    <hyperlink r:id="rId676" ref="G1326"/>
    <hyperlink r:id="rId677" ref="G1327"/>
    <hyperlink r:id="rId678" ref="G1328"/>
    <hyperlink r:id="rId679" ref="G1329"/>
    <hyperlink r:id="rId680" ref="G1330"/>
    <hyperlink r:id="rId681" ref="G1331"/>
    <hyperlink r:id="rId682" ref="G1332"/>
    <hyperlink r:id="rId683" ref="G1334"/>
    <hyperlink r:id="rId684" ref="G1337"/>
    <hyperlink r:id="rId685" ref="G1344"/>
    <hyperlink r:id="rId686" ref="G1345"/>
    <hyperlink r:id="rId687" ref="G1346"/>
    <hyperlink r:id="rId688" ref="G1347"/>
    <hyperlink r:id="rId689" ref="G1349"/>
    <hyperlink r:id="rId690" ref="G1351"/>
    <hyperlink r:id="rId691" ref="G1352"/>
    <hyperlink r:id="rId692" ref="G1354"/>
    <hyperlink r:id="rId693" ref="G1356"/>
    <hyperlink r:id="rId694" ref="G1359"/>
    <hyperlink r:id="rId695" ref="G1361"/>
    <hyperlink r:id="rId696" ref="G1362"/>
    <hyperlink r:id="rId697" ref="G1363"/>
    <hyperlink r:id="rId698" ref="G1364"/>
    <hyperlink r:id="rId699" ref="G1369"/>
    <hyperlink r:id="rId700" ref="G1370"/>
    <hyperlink r:id="rId701" ref="G1371"/>
    <hyperlink r:id="rId702" ref="G1373"/>
    <hyperlink r:id="rId703" ref="G1376"/>
    <hyperlink r:id="rId704" ref="G1377"/>
    <hyperlink r:id="rId705" ref="G1381"/>
    <hyperlink r:id="rId706" ref="G1382"/>
    <hyperlink r:id="rId707" ref="G1384"/>
    <hyperlink r:id="rId708" ref="G1385"/>
    <hyperlink r:id="rId709" ref="G1386"/>
    <hyperlink r:id="rId710" ref="G1387"/>
    <hyperlink r:id="rId711" ref="G1388"/>
    <hyperlink r:id="rId712" ref="G1391"/>
    <hyperlink r:id="rId713" ref="G1395"/>
    <hyperlink r:id="rId714" ref="G1396"/>
    <hyperlink r:id="rId715" ref="G1398"/>
    <hyperlink r:id="rId716" ref="G1399"/>
    <hyperlink r:id="rId717" ref="G1402"/>
    <hyperlink r:id="rId718" ref="G1404"/>
    <hyperlink r:id="rId719" ref="G1405"/>
    <hyperlink r:id="rId720" ref="G1408"/>
    <hyperlink r:id="rId721" ref="G1409"/>
    <hyperlink r:id="rId722" ref="G1412"/>
    <hyperlink r:id="rId723" ref="G1414"/>
    <hyperlink r:id="rId724" ref="G1415"/>
    <hyperlink r:id="rId725" ref="G1418"/>
    <hyperlink r:id="rId726" ref="G1419"/>
    <hyperlink r:id="rId727" ref="G1420"/>
    <hyperlink r:id="rId728" ref="G1421"/>
    <hyperlink r:id="rId729" ref="G1422"/>
    <hyperlink r:id="rId730" ref="G1425"/>
    <hyperlink r:id="rId731" ref="G1427"/>
    <hyperlink r:id="rId732" ref="G1428"/>
    <hyperlink r:id="rId733" ref="G1429"/>
    <hyperlink r:id="rId734" ref="G1433"/>
    <hyperlink r:id="rId735" ref="G1434"/>
    <hyperlink r:id="rId736" ref="G1435"/>
    <hyperlink r:id="rId737" ref="G1436"/>
    <hyperlink r:id="rId738" ref="G1437"/>
    <hyperlink r:id="rId739" ref="G1440"/>
    <hyperlink r:id="rId740" ref="G1441"/>
    <hyperlink r:id="rId741" ref="G1442"/>
    <hyperlink r:id="rId742" ref="G1443"/>
    <hyperlink r:id="rId743" ref="G1444"/>
    <hyperlink r:id="rId744" ref="G1445"/>
    <hyperlink r:id="rId745" ref="G1447"/>
    <hyperlink r:id="rId746" ref="G1448"/>
    <hyperlink r:id="rId747" ref="G1451"/>
    <hyperlink r:id="rId748" ref="G1452"/>
    <hyperlink r:id="rId749" ref="G1453"/>
    <hyperlink r:id="rId750" ref="G1454"/>
    <hyperlink r:id="rId751" ref="G1455"/>
    <hyperlink r:id="rId752" ref="G1456"/>
    <hyperlink r:id="rId753" ref="G1457"/>
    <hyperlink r:id="rId754" ref="G1459"/>
    <hyperlink r:id="rId755" ref="G1460"/>
    <hyperlink r:id="rId756" ref="G1463"/>
    <hyperlink r:id="rId757" ref="G1464"/>
    <hyperlink r:id="rId758" ref="G1465"/>
    <hyperlink r:id="rId759" ref="G1469"/>
    <hyperlink r:id="rId760" ref="G1473"/>
    <hyperlink r:id="rId761" ref="G1474"/>
    <hyperlink r:id="rId762" ref="G1476"/>
    <hyperlink r:id="rId763" ref="G1480"/>
    <hyperlink r:id="rId764" ref="G1482"/>
    <hyperlink r:id="rId765" ref="G1483"/>
    <hyperlink r:id="rId766" ref="G1485"/>
    <hyperlink r:id="rId767" ref="G1489"/>
    <hyperlink r:id="rId768" ref="G1490"/>
    <hyperlink r:id="rId769" ref="G1491"/>
    <hyperlink r:id="rId770" ref="G1493"/>
    <hyperlink r:id="rId771" ref="G1494"/>
    <hyperlink r:id="rId772" ref="G1496"/>
    <hyperlink r:id="rId773" ref="G1497"/>
    <hyperlink r:id="rId774" ref="G1499"/>
    <hyperlink r:id="rId775" ref="G1504"/>
    <hyperlink r:id="rId776" ref="G1505"/>
    <hyperlink r:id="rId777" ref="G1507"/>
    <hyperlink r:id="rId778" ref="G1508"/>
    <hyperlink r:id="rId779" ref="G1511"/>
    <hyperlink r:id="rId780" ref="G1512"/>
    <hyperlink r:id="rId781" ref="G1513"/>
    <hyperlink r:id="rId782" ref="G1515"/>
    <hyperlink r:id="rId783" ref="G1516"/>
    <hyperlink r:id="rId784" ref="G1517"/>
    <hyperlink r:id="rId785" ref="G1518"/>
    <hyperlink r:id="rId786" ref="G1519"/>
    <hyperlink r:id="rId787" ref="G1523"/>
    <hyperlink r:id="rId788" ref="G1524"/>
    <hyperlink r:id="rId789" ref="G1525"/>
    <hyperlink r:id="rId790" ref="G1526"/>
    <hyperlink r:id="rId791" ref="G1528"/>
    <hyperlink r:id="rId792" ref="G1529"/>
    <hyperlink r:id="rId793" ref="G1535"/>
    <hyperlink r:id="rId794" ref="G1536"/>
    <hyperlink r:id="rId795" ref="G1537"/>
    <hyperlink r:id="rId796" ref="G1538"/>
    <hyperlink r:id="rId797" ref="G1540"/>
    <hyperlink r:id="rId798" ref="G1541"/>
    <hyperlink r:id="rId799" ref="G1544"/>
    <hyperlink r:id="rId800" ref="G1545"/>
    <hyperlink r:id="rId801" ref="G1547"/>
    <hyperlink r:id="rId802" ref="G1548"/>
    <hyperlink r:id="rId803" ref="G1549"/>
    <hyperlink r:id="rId804" ref="G1550"/>
    <hyperlink r:id="rId805" ref="G1551"/>
    <hyperlink r:id="rId806" ref="G1552"/>
    <hyperlink r:id="rId807" ref="G1553"/>
    <hyperlink r:id="rId808" ref="G1554"/>
    <hyperlink r:id="rId809" ref="G1555"/>
    <hyperlink r:id="rId810" ref="G1561"/>
    <hyperlink r:id="rId811" ref="G1562"/>
    <hyperlink r:id="rId812" ref="G1569"/>
    <hyperlink r:id="rId813" ref="G1570"/>
    <hyperlink r:id="rId814" ref="G1571"/>
    <hyperlink r:id="rId815" ref="G1572"/>
    <hyperlink r:id="rId816" ref="G1575"/>
    <hyperlink r:id="rId817" ref="G1576"/>
    <hyperlink r:id="rId818" ref="G1578"/>
    <hyperlink r:id="rId819" ref="G1579"/>
    <hyperlink r:id="rId820" ref="G1580"/>
    <hyperlink r:id="rId821" ref="G1583"/>
    <hyperlink r:id="rId822" ref="G1584"/>
    <hyperlink r:id="rId823" ref="G1586"/>
    <hyperlink r:id="rId824" ref="G1587"/>
    <hyperlink r:id="rId825" ref="G1591"/>
    <hyperlink r:id="rId826" ref="G1592"/>
    <hyperlink r:id="rId827" ref="G1593"/>
    <hyperlink r:id="rId828" ref="G1594"/>
    <hyperlink r:id="rId829" ref="G1595"/>
    <hyperlink r:id="rId830" ref="G1596"/>
    <hyperlink r:id="rId831" ref="G1597"/>
    <hyperlink r:id="rId832" ref="G1598"/>
    <hyperlink r:id="rId833" ref="G1599"/>
    <hyperlink r:id="rId834" ref="G1600"/>
    <hyperlink r:id="rId835" ref="G1601"/>
    <hyperlink r:id="rId836" ref="G1603"/>
    <hyperlink r:id="rId837" ref="G1604"/>
    <hyperlink r:id="rId838" ref="G1605"/>
    <hyperlink r:id="rId839" ref="G1606"/>
    <hyperlink r:id="rId840" ref="G1607"/>
    <hyperlink r:id="rId841" ref="G1609"/>
    <hyperlink r:id="rId842" ref="G1619"/>
    <hyperlink r:id="rId843" ref="G1623"/>
    <hyperlink r:id="rId844" ref="G1624"/>
    <hyperlink r:id="rId845" ref="G1625"/>
    <hyperlink r:id="rId846" ref="G1626"/>
    <hyperlink r:id="rId847" ref="G1627"/>
    <hyperlink r:id="rId848" ref="G1629"/>
    <hyperlink r:id="rId849" ref="G1630"/>
    <hyperlink r:id="rId850" ref="G1631"/>
    <hyperlink r:id="rId851" ref="G1632"/>
    <hyperlink r:id="rId852" ref="G1633"/>
    <hyperlink r:id="rId853" ref="G1634"/>
    <hyperlink r:id="rId854" ref="G1635"/>
    <hyperlink r:id="rId855" ref="G1636"/>
    <hyperlink r:id="rId856" ref="G1637"/>
    <hyperlink r:id="rId857" ref="G1639"/>
    <hyperlink r:id="rId858" ref="G1640"/>
    <hyperlink r:id="rId859" ref="G1641"/>
    <hyperlink r:id="rId860" ref="G1643"/>
    <hyperlink r:id="rId861" ref="G1644"/>
    <hyperlink r:id="rId862" ref="G1646"/>
    <hyperlink r:id="rId863" ref="G1651"/>
    <hyperlink r:id="rId864" ref="G1653"/>
    <hyperlink r:id="rId865" ref="G1654"/>
    <hyperlink r:id="rId866" ref="G1659"/>
    <hyperlink r:id="rId867" ref="G1660"/>
    <hyperlink r:id="rId868" ref="G1663"/>
    <hyperlink r:id="rId869" ref="G1664"/>
    <hyperlink r:id="rId870" ref="G1665"/>
    <hyperlink r:id="rId871" ref="G1667"/>
    <hyperlink r:id="rId872" ref="G1670"/>
    <hyperlink r:id="rId873" ref="G1671"/>
    <hyperlink r:id="rId874" ref="G1676"/>
    <hyperlink r:id="rId875" ref="G1678"/>
    <hyperlink r:id="rId876" ref="G1679"/>
    <hyperlink r:id="rId877" ref="G1681"/>
    <hyperlink r:id="rId878" ref="G1685"/>
    <hyperlink r:id="rId879" ref="G1687"/>
    <hyperlink r:id="rId880" ref="G1690"/>
    <hyperlink r:id="rId881" ref="G1691"/>
    <hyperlink r:id="rId882" ref="G1697"/>
    <hyperlink r:id="rId883" ref="G1698"/>
    <hyperlink r:id="rId884" ref="G1699"/>
    <hyperlink r:id="rId885" ref="G1700"/>
    <hyperlink r:id="rId886" ref="G1701"/>
    <hyperlink r:id="rId887" ref="G1704"/>
    <hyperlink r:id="rId888" ref="G1707"/>
    <hyperlink r:id="rId889" ref="G1708"/>
    <hyperlink r:id="rId890" ref="G1709"/>
    <hyperlink r:id="rId891" ref="G1710"/>
    <hyperlink r:id="rId892" ref="G1711"/>
    <hyperlink r:id="rId893" ref="G1712"/>
    <hyperlink r:id="rId894" ref="G1717"/>
    <hyperlink r:id="rId895" ref="G1721"/>
    <hyperlink r:id="rId896" ref="G1722"/>
    <hyperlink r:id="rId897" ref="G1723"/>
    <hyperlink r:id="rId898" ref="G1724"/>
    <hyperlink r:id="rId899" ref="G1735"/>
    <hyperlink r:id="rId900" ref="G1736"/>
    <hyperlink r:id="rId901" ref="G1738"/>
    <hyperlink r:id="rId902" ref="G1740"/>
    <hyperlink r:id="rId903" ref="G1741"/>
    <hyperlink r:id="rId904" ref="G1743"/>
    <hyperlink r:id="rId905" ref="G1745"/>
    <hyperlink r:id="rId906" ref="G1747"/>
    <hyperlink r:id="rId907" ref="G1752"/>
    <hyperlink r:id="rId908" ref="G1754"/>
    <hyperlink r:id="rId909" ref="G1757"/>
    <hyperlink r:id="rId910" ref="G1759"/>
    <hyperlink r:id="rId911" ref="G1761"/>
    <hyperlink r:id="rId912" ref="G1762"/>
    <hyperlink r:id="rId913" ref="G1764"/>
    <hyperlink r:id="rId914" ref="G1765"/>
    <hyperlink r:id="rId915" ref="G1772"/>
    <hyperlink r:id="rId916" ref="G1773"/>
    <hyperlink r:id="rId917" ref="G1774"/>
    <hyperlink r:id="rId918" ref="G1776"/>
    <hyperlink r:id="rId919" ref="G1779"/>
    <hyperlink r:id="rId920" ref="G1781"/>
    <hyperlink r:id="rId921" ref="G1782"/>
    <hyperlink r:id="rId922" ref="G1787"/>
    <hyperlink r:id="rId923" ref="G1789"/>
    <hyperlink r:id="rId924" ref="G1790"/>
    <hyperlink r:id="rId925" ref="G1792"/>
    <hyperlink r:id="rId926" ref="G1793"/>
    <hyperlink r:id="rId927" ref="G1795"/>
    <hyperlink r:id="rId928" ref="G1797"/>
    <hyperlink r:id="rId929" ref="G1798"/>
    <hyperlink r:id="rId930" ref="G1800"/>
    <hyperlink r:id="rId931" ref="G1802"/>
    <hyperlink r:id="rId932" ref="G1806"/>
    <hyperlink r:id="rId933" ref="G1808"/>
    <hyperlink r:id="rId934" ref="G1809"/>
    <hyperlink r:id="rId935" ref="G1810"/>
    <hyperlink r:id="rId936" ref="G1811"/>
    <hyperlink r:id="rId937" ref="G1812"/>
    <hyperlink r:id="rId938" ref="G1816"/>
    <hyperlink r:id="rId939" ref="G1819"/>
    <hyperlink r:id="rId940" ref="G1821"/>
    <hyperlink r:id="rId941" ref="G1825"/>
    <hyperlink r:id="rId942" ref="G1826"/>
    <hyperlink r:id="rId943" ref="C1833"/>
    <hyperlink r:id="rId944" ref="G1834"/>
    <hyperlink r:id="rId945" ref="G1835"/>
    <hyperlink r:id="rId946" ref="G1836"/>
    <hyperlink r:id="rId947" ref="G1838"/>
    <hyperlink r:id="rId948" ref="G1839"/>
    <hyperlink r:id="rId949" ref="G1843"/>
    <hyperlink r:id="rId950" ref="G1844"/>
    <hyperlink r:id="rId951" ref="G1845"/>
    <hyperlink r:id="rId952" ref="G1846"/>
    <hyperlink r:id="rId953" ref="G1847"/>
    <hyperlink r:id="rId954" ref="G1849"/>
    <hyperlink r:id="rId955" ref="G1850"/>
    <hyperlink r:id="rId956" ref="G1851"/>
    <hyperlink r:id="rId957" ref="G1853"/>
    <hyperlink r:id="rId958" ref="G1856"/>
    <hyperlink r:id="rId959" ref="G1857"/>
    <hyperlink r:id="rId960" ref="G1860"/>
    <hyperlink r:id="rId961" ref="G1863"/>
    <hyperlink r:id="rId962" ref="G1866"/>
    <hyperlink r:id="rId963" ref="G1868"/>
    <hyperlink r:id="rId964" ref="G1871"/>
    <hyperlink r:id="rId965" ref="G1874"/>
    <hyperlink r:id="rId966" ref="G1875"/>
    <hyperlink r:id="rId967" ref="G1878"/>
    <hyperlink r:id="rId968" ref="G1879"/>
    <hyperlink r:id="rId969" ref="G1880"/>
    <hyperlink r:id="rId970" ref="G1882"/>
    <hyperlink r:id="rId971" ref="G1886"/>
    <hyperlink r:id="rId972" ref="G1893"/>
    <hyperlink r:id="rId973" ref="G1895"/>
    <hyperlink r:id="rId974" ref="G1896"/>
    <hyperlink r:id="rId975" ref="G1897"/>
    <hyperlink r:id="rId976" ref="G1898"/>
    <hyperlink r:id="rId977" ref="G1899"/>
    <hyperlink r:id="rId978" ref="G1902"/>
    <hyperlink r:id="rId979" ref="G1903"/>
    <hyperlink r:id="rId980" ref="G1904"/>
    <hyperlink r:id="rId981" ref="G1905"/>
    <hyperlink r:id="rId982" ref="G1906"/>
    <hyperlink r:id="rId983" ref="G1908"/>
    <hyperlink r:id="rId984" ref="G1909"/>
    <hyperlink r:id="rId985" ref="G1911"/>
    <hyperlink r:id="rId986" ref="G1913"/>
    <hyperlink r:id="rId987" ref="G1914"/>
    <hyperlink r:id="rId988" ref="G1915"/>
    <hyperlink r:id="rId989" ref="G1916"/>
    <hyperlink r:id="rId990" ref="G1917"/>
    <hyperlink r:id="rId991" ref="G1918"/>
    <hyperlink r:id="rId992" ref="G1920"/>
    <hyperlink r:id="rId993" ref="G1921"/>
    <hyperlink r:id="rId994" ref="G1922"/>
    <hyperlink r:id="rId995" ref="G1923"/>
    <hyperlink r:id="rId996" ref="G1924"/>
    <hyperlink r:id="rId997" ref="G1925"/>
    <hyperlink r:id="rId998" ref="G1926"/>
    <hyperlink r:id="rId999" ref="G1928"/>
    <hyperlink r:id="rId1000" ref="G1929"/>
    <hyperlink r:id="rId1001" ref="G1930"/>
    <hyperlink r:id="rId1002" ref="G1931"/>
    <hyperlink r:id="rId1003" ref="G1932"/>
    <hyperlink r:id="rId1004" ref="G1933"/>
    <hyperlink r:id="rId1005" ref="G1938"/>
    <hyperlink r:id="rId1006" ref="G1939"/>
    <hyperlink r:id="rId1007" ref="G1940"/>
    <hyperlink r:id="rId1008" ref="G1942"/>
    <hyperlink r:id="rId1009" ref="G1943"/>
    <hyperlink r:id="rId1010" ref="G1944"/>
    <hyperlink r:id="rId1011" ref="G1945"/>
    <hyperlink r:id="rId1012" ref="G1947"/>
    <hyperlink r:id="rId1013" ref="G1949"/>
    <hyperlink r:id="rId1014" ref="G1951"/>
    <hyperlink r:id="rId1015" ref="G1952"/>
    <hyperlink r:id="rId1016" ref="G1954"/>
    <hyperlink r:id="rId1017" ref="G1956"/>
    <hyperlink r:id="rId1018" ref="G1957"/>
    <hyperlink r:id="rId1019" ref="G1959"/>
    <hyperlink r:id="rId1020" ref="G1962"/>
    <hyperlink r:id="rId1021" ref="G1964"/>
    <hyperlink r:id="rId1022" ref="G1965"/>
    <hyperlink r:id="rId1023" ref="G1966"/>
    <hyperlink r:id="rId1024" ref="G1968"/>
    <hyperlink r:id="rId1025" ref="G1969"/>
    <hyperlink r:id="rId1026" ref="G1970"/>
    <hyperlink r:id="rId1027" ref="G1971"/>
    <hyperlink r:id="rId1028" ref="G1976"/>
    <hyperlink r:id="rId1029" ref="G1978"/>
    <hyperlink r:id="rId1030" ref="G1979"/>
    <hyperlink r:id="rId1031" ref="G1980"/>
    <hyperlink r:id="rId1032" ref="G1982"/>
    <hyperlink r:id="rId1033" ref="G1983"/>
    <hyperlink r:id="rId1034" ref="G1985"/>
    <hyperlink r:id="rId1035" ref="G1986"/>
    <hyperlink r:id="rId1036" ref="G1987"/>
    <hyperlink r:id="rId1037" ref="G1991"/>
    <hyperlink r:id="rId1038" ref="G1994"/>
    <hyperlink r:id="rId1039" ref="G1995"/>
    <hyperlink r:id="rId1040" ref="G1996"/>
    <hyperlink r:id="rId1041" ref="G1997"/>
    <hyperlink r:id="rId1042" ref="G1998"/>
    <hyperlink r:id="rId1043" ref="G2001"/>
    <hyperlink r:id="rId1044" ref="G2003"/>
    <hyperlink r:id="rId1045" ref="G2004"/>
    <hyperlink r:id="rId1046" ref="G2007"/>
    <hyperlink r:id="rId1047" ref="G2008"/>
    <hyperlink r:id="rId1048" ref="G2009"/>
    <hyperlink r:id="rId1049" ref="G2010"/>
    <hyperlink r:id="rId1050" ref="G2012"/>
    <hyperlink r:id="rId1051" ref="G2013"/>
    <hyperlink r:id="rId1052" ref="G2015"/>
    <hyperlink r:id="rId1053" ref="G2016"/>
    <hyperlink r:id="rId1054" ref="G2020"/>
    <hyperlink r:id="rId1055" ref="G2021"/>
    <hyperlink r:id="rId1056" ref="G2022"/>
    <hyperlink r:id="rId1057" ref="G2025"/>
    <hyperlink r:id="rId1058" ref="G2026"/>
    <hyperlink r:id="rId1059" ref="G2027"/>
    <hyperlink r:id="rId1060" ref="G2028"/>
    <hyperlink r:id="rId1061" ref="G2029"/>
    <hyperlink r:id="rId1062" ref="G2030"/>
    <hyperlink r:id="rId1063" ref="G2031"/>
    <hyperlink r:id="rId1064" ref="G2032"/>
    <hyperlink r:id="rId1065" ref="G2033"/>
    <hyperlink r:id="rId1066" ref="G2034"/>
    <hyperlink r:id="rId1067" ref="G2035"/>
    <hyperlink r:id="rId1068" ref="G2039"/>
    <hyperlink r:id="rId1069" ref="G2040"/>
    <hyperlink r:id="rId1070" ref="G2043"/>
    <hyperlink r:id="rId1071" ref="G2045"/>
    <hyperlink r:id="rId1072" ref="G2047"/>
    <hyperlink r:id="rId1073" ref="G2048"/>
    <hyperlink r:id="rId1074" ref="G2049"/>
    <hyperlink r:id="rId1075" ref="G2052"/>
    <hyperlink r:id="rId1076" ref="G2055"/>
    <hyperlink r:id="rId1077" ref="G2056"/>
    <hyperlink r:id="rId1078" ref="G2058"/>
    <hyperlink r:id="rId1079" ref="G2059"/>
    <hyperlink r:id="rId1080" ref="G2062"/>
    <hyperlink r:id="rId1081" ref="G2063"/>
    <hyperlink r:id="rId1082" ref="G2064"/>
    <hyperlink r:id="rId1083" ref="G2066"/>
    <hyperlink r:id="rId1084" ref="G2072"/>
    <hyperlink r:id="rId1085" ref="G2073"/>
    <hyperlink r:id="rId1086" ref="G2075"/>
    <hyperlink r:id="rId1087" ref="G2076"/>
    <hyperlink r:id="rId1088" ref="G2078"/>
    <hyperlink r:id="rId1089" ref="G2079"/>
    <hyperlink r:id="rId1090" ref="G2080"/>
    <hyperlink r:id="rId1091" ref="G2082"/>
    <hyperlink r:id="rId1092" ref="G2083"/>
    <hyperlink r:id="rId1093" ref="G2084"/>
    <hyperlink r:id="rId1094" ref="G2085"/>
    <hyperlink r:id="rId1095" ref="G2086"/>
    <hyperlink r:id="rId1096" ref="G2088"/>
    <hyperlink r:id="rId1097" ref="G2090"/>
    <hyperlink r:id="rId1098" ref="G2092"/>
    <hyperlink r:id="rId1099" ref="G2094"/>
    <hyperlink r:id="rId1100" ref="G2095"/>
    <hyperlink r:id="rId1101" ref="G2096"/>
    <hyperlink r:id="rId1102" ref="G2097"/>
    <hyperlink r:id="rId1103" ref="G2098"/>
    <hyperlink r:id="rId1104" ref="G2100"/>
    <hyperlink r:id="rId1105" ref="G2101"/>
    <hyperlink r:id="rId1106" ref="G2104"/>
    <hyperlink r:id="rId1107" ref="G2107"/>
    <hyperlink r:id="rId1108" ref="G2108"/>
    <hyperlink r:id="rId1109" ref="G2111"/>
    <hyperlink r:id="rId1110" ref="G2112"/>
    <hyperlink r:id="rId1111" ref="G2114"/>
    <hyperlink r:id="rId1112" ref="G2116"/>
    <hyperlink r:id="rId1113" ref="G2117"/>
    <hyperlink r:id="rId1114" ref="G2119"/>
    <hyperlink r:id="rId1115" ref="G2121"/>
    <hyperlink r:id="rId1116" ref="G2122"/>
    <hyperlink r:id="rId1117" ref="G2123"/>
    <hyperlink r:id="rId1118" ref="G2124"/>
    <hyperlink r:id="rId1119" ref="G2125"/>
    <hyperlink r:id="rId1120" ref="G2126"/>
    <hyperlink r:id="rId1121" ref="G2127"/>
    <hyperlink r:id="rId1122" ref="G2128"/>
    <hyperlink r:id="rId1123" ref="G2129"/>
    <hyperlink r:id="rId1124" ref="G2130"/>
    <hyperlink r:id="rId1125" ref="G2133"/>
    <hyperlink r:id="rId1126" ref="G2138"/>
    <hyperlink r:id="rId1127" ref="G2139"/>
    <hyperlink r:id="rId1128" ref="G2140"/>
    <hyperlink r:id="rId1129" ref="G2141"/>
    <hyperlink r:id="rId1130" ref="G2143"/>
    <hyperlink r:id="rId1131" ref="G2144"/>
    <hyperlink r:id="rId1132" ref="G2148"/>
    <hyperlink r:id="rId1133" ref="G2149"/>
    <hyperlink r:id="rId1134" ref="G2151"/>
    <hyperlink r:id="rId1135" ref="G2152"/>
    <hyperlink r:id="rId1136" ref="G2154"/>
    <hyperlink r:id="rId1137" ref="G2155"/>
    <hyperlink r:id="rId1138" ref="G2156"/>
    <hyperlink r:id="rId1139" ref="G2159"/>
    <hyperlink r:id="rId1140" ref="G2162"/>
    <hyperlink r:id="rId1141" ref="G2164"/>
    <hyperlink r:id="rId1142" ref="G2165"/>
    <hyperlink r:id="rId1143" ref="G2166"/>
    <hyperlink r:id="rId1144" ref="G2168"/>
    <hyperlink r:id="rId1145" ref="G2173"/>
    <hyperlink r:id="rId1146" ref="G2174"/>
    <hyperlink r:id="rId1147" ref="G2175"/>
    <hyperlink r:id="rId1148" ref="G2182"/>
    <hyperlink r:id="rId1149" ref="G2183"/>
    <hyperlink r:id="rId1150" ref="G2185"/>
    <hyperlink r:id="rId1151" ref="G2186"/>
    <hyperlink r:id="rId1152" ref="G2187"/>
    <hyperlink r:id="rId1153" ref="G2190"/>
    <hyperlink r:id="rId1154" ref="G2191"/>
    <hyperlink r:id="rId1155" ref="G2194"/>
    <hyperlink r:id="rId1156" ref="G2196"/>
    <hyperlink r:id="rId1157" ref="G2198"/>
    <hyperlink r:id="rId1158" ref="G2203"/>
    <hyperlink r:id="rId1159" ref="G2204"/>
    <hyperlink r:id="rId1160" ref="G2205"/>
    <hyperlink r:id="rId1161" ref="G2206"/>
    <hyperlink r:id="rId1162" ref="G2209"/>
    <hyperlink r:id="rId1163" ref="G2211"/>
    <hyperlink r:id="rId1164" ref="G2212"/>
    <hyperlink r:id="rId1165" ref="G2213"/>
    <hyperlink r:id="rId1166" ref="G2214"/>
    <hyperlink r:id="rId1167" ref="G2215"/>
    <hyperlink r:id="rId1168" ref="G2216"/>
    <hyperlink r:id="rId1169" ref="G2217"/>
    <hyperlink r:id="rId1170" ref="G2218"/>
    <hyperlink r:id="rId1171" ref="G2219"/>
    <hyperlink r:id="rId1172" ref="G2220"/>
    <hyperlink r:id="rId1173" ref="G2221"/>
    <hyperlink r:id="rId1174" ref="G2222"/>
    <hyperlink r:id="rId1175" ref="G2224"/>
    <hyperlink r:id="rId1176" ref="G2225"/>
    <hyperlink r:id="rId1177" ref="G2228"/>
    <hyperlink r:id="rId1178" ref="G2229"/>
    <hyperlink r:id="rId1179" ref="G2232"/>
    <hyperlink r:id="rId1180" ref="G2233"/>
    <hyperlink r:id="rId1181" ref="G2234"/>
    <hyperlink r:id="rId1182" ref="G2235"/>
    <hyperlink r:id="rId1183" ref="G2236"/>
    <hyperlink r:id="rId1184" ref="G2237"/>
    <hyperlink r:id="rId1185" ref="G2238"/>
    <hyperlink r:id="rId1186" ref="G2239"/>
    <hyperlink r:id="rId1187" ref="G2240"/>
    <hyperlink r:id="rId1188" ref="G2241"/>
    <hyperlink r:id="rId1189" ref="G2242"/>
    <hyperlink r:id="rId1190" ref="G2243"/>
    <hyperlink r:id="rId1191" ref="G2244"/>
    <hyperlink r:id="rId1192" ref="G2245"/>
    <hyperlink r:id="rId1193" ref="G2247"/>
    <hyperlink r:id="rId1194" ref="G2248"/>
    <hyperlink r:id="rId1195" ref="G2250"/>
    <hyperlink r:id="rId1196" ref="G2251"/>
    <hyperlink r:id="rId1197" ref="G2252"/>
    <hyperlink r:id="rId1198" ref="G2253"/>
    <hyperlink r:id="rId1199" ref="G2257"/>
    <hyperlink r:id="rId1200" ref="G2261"/>
    <hyperlink r:id="rId1201" ref="G2263"/>
    <hyperlink r:id="rId1202" ref="G2269"/>
    <hyperlink r:id="rId1203" ref="G2270"/>
    <hyperlink r:id="rId1204" ref="G2273"/>
    <hyperlink r:id="rId1205" ref="G2274"/>
    <hyperlink r:id="rId1206" ref="G2275"/>
    <hyperlink r:id="rId1207" ref="G2276"/>
    <hyperlink r:id="rId1208" ref="G2286"/>
    <hyperlink r:id="rId1209" ref="G2288"/>
    <hyperlink r:id="rId1210" ref="G2290"/>
    <hyperlink r:id="rId1211" ref="G2291"/>
    <hyperlink r:id="rId1212" ref="G2292"/>
    <hyperlink r:id="rId1213" ref="G2293"/>
    <hyperlink r:id="rId1214" ref="G2294"/>
    <hyperlink r:id="rId1215" ref="G2295"/>
    <hyperlink r:id="rId1216" ref="G2296"/>
    <hyperlink r:id="rId1217" ref="G2297"/>
    <hyperlink r:id="rId1218" ref="G2298"/>
    <hyperlink r:id="rId1219" ref="G2299"/>
    <hyperlink r:id="rId1220" ref="G2300"/>
    <hyperlink r:id="rId1221" ref="G2301"/>
    <hyperlink r:id="rId1222" ref="G2303"/>
    <hyperlink r:id="rId1223" ref="G2304"/>
    <hyperlink r:id="rId1224" ref="G2305"/>
    <hyperlink r:id="rId1225" ref="G2306"/>
    <hyperlink r:id="rId1226" ref="G2309"/>
    <hyperlink r:id="rId1227" ref="G2310"/>
    <hyperlink r:id="rId1228" ref="G2323"/>
    <hyperlink r:id="rId1229" ref="G2325"/>
    <hyperlink r:id="rId1230" ref="G2328"/>
    <hyperlink r:id="rId1231" ref="G2330"/>
    <hyperlink r:id="rId1232" ref="G2331"/>
    <hyperlink r:id="rId1233" ref="G2332"/>
    <hyperlink r:id="rId1234" ref="G2333"/>
    <hyperlink r:id="rId1235" ref="G2336"/>
    <hyperlink r:id="rId1236" ref="G2337"/>
    <hyperlink r:id="rId1237" ref="G2338"/>
    <hyperlink r:id="rId1238" ref="G2339"/>
    <hyperlink r:id="rId1239" ref="G2340"/>
    <hyperlink r:id="rId1240" ref="G2341"/>
    <hyperlink r:id="rId1241" ref="G2342"/>
    <hyperlink r:id="rId1242" ref="G2343"/>
    <hyperlink r:id="rId1243" ref="G2344"/>
    <hyperlink r:id="rId1244" ref="G2345"/>
    <hyperlink r:id="rId1245" ref="G2350"/>
    <hyperlink r:id="rId1246" ref="G2351"/>
    <hyperlink r:id="rId1247" ref="G2352"/>
    <hyperlink r:id="rId1248" ref="G2353"/>
    <hyperlink r:id="rId1249" ref="G2354"/>
    <hyperlink r:id="rId1250" ref="G2355"/>
    <hyperlink r:id="rId1251" ref="G2356"/>
    <hyperlink r:id="rId1252" ref="G2357"/>
    <hyperlink r:id="rId1253" ref="G2359"/>
    <hyperlink r:id="rId1254" ref="G2360"/>
    <hyperlink r:id="rId1255" ref="G2361"/>
    <hyperlink r:id="rId1256" ref="G2362"/>
    <hyperlink r:id="rId1257" ref="G2363"/>
    <hyperlink r:id="rId1258" ref="G2364"/>
    <hyperlink r:id="rId1259" ref="G2365"/>
    <hyperlink r:id="rId1260" ref="G2366"/>
    <hyperlink r:id="rId1261" ref="G2367"/>
    <hyperlink r:id="rId1262" ref="G2368"/>
    <hyperlink r:id="rId1263" ref="G2369"/>
    <hyperlink r:id="rId1264" ref="G2370"/>
    <hyperlink r:id="rId1265" ref="G2371"/>
    <hyperlink r:id="rId1266" ref="G2374"/>
    <hyperlink r:id="rId1267" ref="G2375"/>
    <hyperlink r:id="rId1268" ref="G2376"/>
    <hyperlink r:id="rId1269" ref="G2378"/>
    <hyperlink r:id="rId1270" ref="G2379"/>
    <hyperlink r:id="rId1271" ref="G2380"/>
    <hyperlink r:id="rId1272" ref="G2381"/>
    <hyperlink r:id="rId1273" ref="G2382"/>
    <hyperlink r:id="rId1274" ref="G2384"/>
    <hyperlink r:id="rId1275" ref="G2385"/>
    <hyperlink r:id="rId1276" ref="G2386"/>
    <hyperlink r:id="rId1277" ref="G2387"/>
    <hyperlink r:id="rId1278" ref="G2388"/>
    <hyperlink r:id="rId1279" ref="G2391"/>
    <hyperlink r:id="rId1280" ref="G2393"/>
    <hyperlink r:id="rId1281" ref="G2394"/>
    <hyperlink r:id="rId1282" ref="G2395"/>
    <hyperlink r:id="rId1283" ref="G2397"/>
    <hyperlink r:id="rId1284" ref="G2398"/>
    <hyperlink r:id="rId1285" ref="G2399"/>
    <hyperlink r:id="rId1286" ref="G2400"/>
    <hyperlink r:id="rId1287" ref="G2401"/>
    <hyperlink r:id="rId1288" ref="G2402"/>
    <hyperlink r:id="rId1289" ref="G2403"/>
    <hyperlink r:id="rId1290" ref="G2404"/>
    <hyperlink r:id="rId1291" ref="G2405"/>
    <hyperlink r:id="rId1292" ref="G2406"/>
    <hyperlink r:id="rId1293" ref="G2407"/>
    <hyperlink r:id="rId1294" ref="G2408"/>
    <hyperlink r:id="rId1295" ref="G2409"/>
    <hyperlink r:id="rId1296" ref="G2410"/>
    <hyperlink r:id="rId1297" ref="G2411"/>
    <hyperlink r:id="rId1298" ref="G2413"/>
    <hyperlink r:id="rId1299" ref="G2414"/>
    <hyperlink r:id="rId1300" ref="G2416"/>
    <hyperlink r:id="rId1301" ref="G2419"/>
    <hyperlink r:id="rId1302" ref="G2420"/>
    <hyperlink r:id="rId1303" ref="G2421"/>
    <hyperlink r:id="rId1304" ref="G2422"/>
    <hyperlink r:id="rId1305" ref="G2425"/>
    <hyperlink r:id="rId1306" ref="G2427"/>
    <hyperlink r:id="rId1307" ref="G2440"/>
    <hyperlink r:id="rId1308" ref="G2442"/>
    <hyperlink r:id="rId1309" ref="G2443"/>
    <hyperlink r:id="rId1310" ref="G2445"/>
    <hyperlink r:id="rId1311" ref="G2446"/>
    <hyperlink r:id="rId1312" ref="G2447"/>
    <hyperlink r:id="rId1313" ref="G2448"/>
    <hyperlink r:id="rId1314" ref="G2449"/>
    <hyperlink r:id="rId1315" ref="G2450"/>
    <hyperlink r:id="rId1316" ref="G2451"/>
    <hyperlink r:id="rId1317" ref="G2452"/>
    <hyperlink r:id="rId1318" ref="G2456"/>
    <hyperlink r:id="rId1319" ref="G2457"/>
    <hyperlink r:id="rId1320" ref="G2459"/>
    <hyperlink r:id="rId1321" ref="G2460"/>
    <hyperlink r:id="rId1322" ref="G2461"/>
    <hyperlink r:id="rId1323" ref="G2462"/>
    <hyperlink r:id="rId1324" ref="G2463"/>
    <hyperlink r:id="rId1325" ref="G2465"/>
    <hyperlink r:id="rId1326" ref="G2466"/>
    <hyperlink r:id="rId1327" ref="G2467"/>
    <hyperlink r:id="rId1328" ref="G2468"/>
    <hyperlink r:id="rId1329" ref="G2469"/>
    <hyperlink r:id="rId1330" ref="G2470"/>
    <hyperlink r:id="rId1331" ref="G2471"/>
    <hyperlink r:id="rId1332" ref="G2472"/>
    <hyperlink r:id="rId1333" ref="G2474"/>
    <hyperlink r:id="rId1334" ref="G2475"/>
    <hyperlink r:id="rId1335" ref="G2476"/>
    <hyperlink r:id="rId1336" ref="G2477"/>
    <hyperlink r:id="rId1337" ref="G2478"/>
    <hyperlink r:id="rId1338" ref="G2479"/>
    <hyperlink r:id="rId1339" ref="G2480"/>
    <hyperlink r:id="rId1340" ref="G2481"/>
    <hyperlink r:id="rId1341" ref="G2483"/>
    <hyperlink r:id="rId1342" ref="G2484"/>
    <hyperlink r:id="rId1343" ref="G2486"/>
    <hyperlink r:id="rId1344" ref="G2487"/>
    <hyperlink r:id="rId1345" ref="G2490"/>
    <hyperlink r:id="rId1346" ref="G2491"/>
    <hyperlink r:id="rId1347" ref="G2492"/>
    <hyperlink r:id="rId1348" ref="G2493"/>
    <hyperlink r:id="rId1349" ref="G2494"/>
    <hyperlink r:id="rId1350" ref="G2497"/>
    <hyperlink r:id="rId1351" ref="G2498"/>
    <hyperlink r:id="rId1352" ref="G2500"/>
    <hyperlink r:id="rId1353" ref="G2501"/>
    <hyperlink r:id="rId1354" ref="G2502"/>
    <hyperlink r:id="rId1355" ref="G2504"/>
    <hyperlink r:id="rId1356" ref="G2505"/>
    <hyperlink r:id="rId1357" ref="G2506"/>
    <hyperlink r:id="rId1358" ref="G2507"/>
    <hyperlink r:id="rId1359" ref="G2508"/>
    <hyperlink r:id="rId1360" ref="G2510"/>
    <hyperlink r:id="rId1361" ref="G2511"/>
    <hyperlink r:id="rId1362" ref="G2512"/>
    <hyperlink r:id="rId1363" ref="G2513"/>
    <hyperlink r:id="rId1364" ref="G2515"/>
    <hyperlink r:id="rId1365" ref="G2516"/>
    <hyperlink r:id="rId1366" ref="G2517"/>
    <hyperlink r:id="rId1367" ref="G2520"/>
    <hyperlink r:id="rId1368" ref="G2521"/>
    <hyperlink r:id="rId1369" ref="G2522"/>
    <hyperlink r:id="rId1370" ref="G2523"/>
    <hyperlink r:id="rId1371" ref="G2524"/>
    <hyperlink r:id="rId1372" ref="G2525"/>
    <hyperlink r:id="rId1373" ref="G2527"/>
    <hyperlink r:id="rId1374" ref="G2528"/>
    <hyperlink r:id="rId1375" ref="G2529"/>
    <hyperlink r:id="rId1376" ref="G2530"/>
    <hyperlink r:id="rId1377" ref="G2531"/>
    <hyperlink r:id="rId1378" ref="G2532"/>
    <hyperlink r:id="rId1379" ref="G2533"/>
    <hyperlink r:id="rId1380" ref="G2534"/>
    <hyperlink r:id="rId1381" ref="G2535"/>
    <hyperlink r:id="rId1382" ref="G2537"/>
    <hyperlink r:id="rId1383" ref="G2538"/>
    <hyperlink r:id="rId1384" ref="G2539"/>
    <hyperlink r:id="rId1385" ref="G2541"/>
    <hyperlink r:id="rId1386" ref="G2542"/>
    <hyperlink r:id="rId1387" ref="G2543"/>
    <hyperlink r:id="rId1388" ref="G2544"/>
    <hyperlink r:id="rId1389" ref="G2553"/>
    <hyperlink r:id="rId1390" ref="G2555"/>
    <hyperlink r:id="rId1391" ref="G2556"/>
    <hyperlink r:id="rId1392" ref="G2559"/>
    <hyperlink r:id="rId1393" ref="G2561"/>
    <hyperlink r:id="rId1394" ref="G2563"/>
    <hyperlink r:id="rId1395" ref="G2564"/>
    <hyperlink r:id="rId1396" ref="G2570"/>
    <hyperlink r:id="rId1397" ref="G2571"/>
    <hyperlink r:id="rId1398" ref="G2572"/>
    <hyperlink r:id="rId1399" ref="G2573"/>
    <hyperlink r:id="rId1400" ref="G2578"/>
    <hyperlink r:id="rId1401" ref="G2579"/>
    <hyperlink r:id="rId1402" ref="G2580"/>
    <hyperlink r:id="rId1403" ref="G2582"/>
    <hyperlink r:id="rId1404" ref="G2583"/>
    <hyperlink r:id="rId1405" ref="G2584"/>
    <hyperlink r:id="rId1406" ref="G2585"/>
    <hyperlink r:id="rId1407" ref="G2586"/>
    <hyperlink r:id="rId1408" ref="G2587"/>
    <hyperlink r:id="rId1409" ref="G2588"/>
    <hyperlink r:id="rId1410" ref="G2589"/>
    <hyperlink r:id="rId1411" ref="G2590"/>
    <hyperlink r:id="rId1412" ref="G2591"/>
    <hyperlink r:id="rId1413" ref="G2592"/>
    <hyperlink r:id="rId1414" ref="G2593"/>
    <hyperlink r:id="rId1415" ref="G2594"/>
    <hyperlink r:id="rId1416" ref="G2595"/>
    <hyperlink r:id="rId1417" ref="G2612"/>
    <hyperlink r:id="rId1418" ref="G2615"/>
    <hyperlink r:id="rId1419" ref="G2616"/>
    <hyperlink r:id="rId1420" ref="G2617"/>
    <hyperlink r:id="rId1421" ref="G2618"/>
    <hyperlink r:id="rId1422" ref="G2621"/>
    <hyperlink r:id="rId1423" ref="G2622"/>
    <hyperlink r:id="rId1424" ref="G2623"/>
    <hyperlink r:id="rId1425" ref="G2624"/>
    <hyperlink r:id="rId1426" ref="G2626"/>
    <hyperlink r:id="rId1427" ref="G2627"/>
    <hyperlink r:id="rId1428" ref="G2630"/>
    <hyperlink r:id="rId1429" ref="G2634"/>
    <hyperlink r:id="rId1430" ref="G2635"/>
    <hyperlink r:id="rId1431" ref="G2636"/>
    <hyperlink r:id="rId1432" ref="G2638"/>
    <hyperlink r:id="rId1433" ref="G2639"/>
    <hyperlink r:id="rId1434" ref="G2641"/>
    <hyperlink r:id="rId1435" ref="G2643"/>
    <hyperlink r:id="rId1436" ref="G2645"/>
    <hyperlink r:id="rId1437" ref="G2647"/>
    <hyperlink r:id="rId1438" ref="G2650"/>
    <hyperlink r:id="rId1439" ref="G2651"/>
    <hyperlink r:id="rId1440" ref="G2652"/>
    <hyperlink r:id="rId1441" ref="G2653"/>
    <hyperlink r:id="rId1442" ref="G2656"/>
    <hyperlink r:id="rId1443" ref="G2657"/>
    <hyperlink r:id="rId1444" ref="G2658"/>
    <hyperlink r:id="rId1445" ref="G2659"/>
    <hyperlink r:id="rId1446" ref="G2660"/>
    <hyperlink r:id="rId1447" ref="G2662"/>
    <hyperlink r:id="rId1448" ref="G2664"/>
    <hyperlink r:id="rId1449" ref="G2665"/>
    <hyperlink r:id="rId1450" ref="G2666"/>
    <hyperlink r:id="rId1451" ref="G2667"/>
    <hyperlink r:id="rId1452" ref="G2669"/>
    <hyperlink r:id="rId1453" ref="G2673"/>
    <hyperlink r:id="rId1454" ref="G2674"/>
    <hyperlink r:id="rId1455" ref="G2676"/>
    <hyperlink r:id="rId1456" ref="G2677"/>
    <hyperlink r:id="rId1457" ref="G2678"/>
    <hyperlink r:id="rId1458" ref="G2680"/>
    <hyperlink r:id="rId1459" ref="G2685"/>
    <hyperlink r:id="rId1460" ref="G2687"/>
    <hyperlink r:id="rId1461" ref="G2691"/>
    <hyperlink r:id="rId1462" ref="G2693"/>
    <hyperlink r:id="rId1463" ref="G2694"/>
    <hyperlink r:id="rId1464" ref="G2695"/>
    <hyperlink r:id="rId1465" ref="G2696"/>
    <hyperlink r:id="rId1466" ref="G2698"/>
    <hyperlink r:id="rId1467" ref="G2699"/>
    <hyperlink r:id="rId1468" ref="G2700"/>
    <hyperlink r:id="rId1469" ref="G2702"/>
    <hyperlink r:id="rId1470" ref="G2703"/>
    <hyperlink r:id="rId1471" ref="G2705"/>
    <hyperlink r:id="rId1472" ref="G2706"/>
    <hyperlink r:id="rId1473" ref="G2708"/>
    <hyperlink r:id="rId1474" ref="G2709"/>
    <hyperlink r:id="rId1475" ref="G2710"/>
    <hyperlink r:id="rId1476" ref="G2711"/>
    <hyperlink r:id="rId1477" ref="G2713"/>
    <hyperlink r:id="rId1478" ref="G2716"/>
    <hyperlink r:id="rId1479" ref="G2718"/>
    <hyperlink r:id="rId1480" ref="G2720"/>
    <hyperlink r:id="rId1481" ref="G2724"/>
    <hyperlink r:id="rId1482" ref="G2727"/>
    <hyperlink r:id="rId1483" ref="G2728"/>
    <hyperlink r:id="rId1484" ref="G2730"/>
    <hyperlink r:id="rId1485" ref="G2732"/>
    <hyperlink r:id="rId1486" ref="G2733"/>
    <hyperlink r:id="rId1487" ref="G2734"/>
    <hyperlink r:id="rId1488" ref="G2735"/>
    <hyperlink r:id="rId1489" ref="G2738"/>
    <hyperlink r:id="rId1490" ref="G2739"/>
    <hyperlink r:id="rId1491" ref="G2740"/>
    <hyperlink r:id="rId1492" ref="G2741"/>
    <hyperlink r:id="rId1493" ref="G2742"/>
    <hyperlink r:id="rId1494" ref="G2744"/>
    <hyperlink r:id="rId1495" ref="G2746"/>
    <hyperlink r:id="rId1496" ref="G2747"/>
    <hyperlink r:id="rId1497" ref="G2748"/>
    <hyperlink r:id="rId1498" ref="G2749"/>
    <hyperlink r:id="rId1499" ref="G2750"/>
    <hyperlink r:id="rId1500" ref="G2751"/>
    <hyperlink r:id="rId1501" ref="G2753"/>
    <hyperlink r:id="rId1502" ref="G2754"/>
    <hyperlink r:id="rId1503" ref="G2757"/>
    <hyperlink r:id="rId1504" ref="G2758"/>
    <hyperlink r:id="rId1505" ref="G2759"/>
    <hyperlink r:id="rId1506" ref="G2761"/>
    <hyperlink r:id="rId1507" ref="G2762"/>
    <hyperlink r:id="rId1508" ref="G2763"/>
    <hyperlink r:id="rId1509" ref="G2764"/>
    <hyperlink r:id="rId1510" ref="G2765"/>
    <hyperlink r:id="rId1511" ref="G2767"/>
    <hyperlink r:id="rId1512" ref="G2768"/>
    <hyperlink r:id="rId1513" ref="G2769"/>
    <hyperlink r:id="rId1514" ref="G2771"/>
    <hyperlink r:id="rId1515" ref="G2773"/>
    <hyperlink r:id="rId1516" ref="G2774"/>
    <hyperlink r:id="rId1517" ref="G2775"/>
    <hyperlink r:id="rId1518" ref="G2781"/>
    <hyperlink r:id="rId1519" ref="G2782"/>
    <hyperlink r:id="rId1520" ref="G2783"/>
    <hyperlink r:id="rId1521" ref="G2785"/>
    <hyperlink r:id="rId1522" ref="G2787"/>
    <hyperlink r:id="rId1523" ref="G2788"/>
    <hyperlink r:id="rId1524" ref="G2789"/>
    <hyperlink r:id="rId1525" ref="G2790"/>
    <hyperlink r:id="rId1526" ref="G2791"/>
    <hyperlink r:id="rId1527" ref="G2795"/>
    <hyperlink r:id="rId1528" ref="G2796"/>
    <hyperlink r:id="rId1529" ref="G2800"/>
    <hyperlink r:id="rId1530" ref="G2803"/>
    <hyperlink r:id="rId1531" ref="G2805"/>
    <hyperlink r:id="rId1532" ref="G2807"/>
    <hyperlink r:id="rId1533" ref="G2808"/>
    <hyperlink r:id="rId1534" ref="G2809"/>
    <hyperlink r:id="rId1535" ref="G2811"/>
    <hyperlink r:id="rId1536" ref="G2812"/>
    <hyperlink r:id="rId1537" ref="G2815"/>
    <hyperlink r:id="rId1538" ref="G2816"/>
    <hyperlink r:id="rId1539" ref="G2819"/>
    <hyperlink r:id="rId1540" ref="G2821"/>
    <hyperlink r:id="rId1541" ref="G2822"/>
    <hyperlink r:id="rId1542" ref="G2823"/>
    <hyperlink r:id="rId1543" ref="G2824"/>
    <hyperlink r:id="rId1544" ref="G2825"/>
    <hyperlink r:id="rId1545" ref="G2826"/>
    <hyperlink r:id="rId1546" ref="G2829"/>
    <hyperlink r:id="rId1547" ref="G2832"/>
    <hyperlink r:id="rId1548" ref="G2833"/>
    <hyperlink r:id="rId1549" ref="G2834"/>
    <hyperlink r:id="rId1550" ref="G2836"/>
    <hyperlink r:id="rId1551" ref="G2837"/>
    <hyperlink r:id="rId1552" ref="G2838"/>
    <hyperlink r:id="rId1553" ref="G2842"/>
    <hyperlink r:id="rId1554" ref="G2844"/>
    <hyperlink r:id="rId1555" ref="G2845"/>
    <hyperlink r:id="rId1556" ref="G2847"/>
    <hyperlink r:id="rId1557" ref="G2849"/>
    <hyperlink r:id="rId1558" ref="G2853"/>
    <hyperlink r:id="rId1559" ref="G2856"/>
    <hyperlink r:id="rId1560" ref="G2857"/>
    <hyperlink r:id="rId1561" ref="G2858"/>
    <hyperlink r:id="rId1562" ref="G2859"/>
    <hyperlink r:id="rId1563" ref="G2860"/>
    <hyperlink r:id="rId1564" ref="G2861"/>
    <hyperlink r:id="rId1565" ref="G2862"/>
    <hyperlink r:id="rId1566" ref="G2863"/>
    <hyperlink r:id="rId1567" ref="G2865"/>
    <hyperlink r:id="rId1568" ref="G2866"/>
    <hyperlink r:id="rId1569" ref="G2867"/>
    <hyperlink r:id="rId1570" ref="G2868"/>
    <hyperlink r:id="rId1571" ref="G2869"/>
    <hyperlink r:id="rId1572" ref="G2870"/>
    <hyperlink r:id="rId1573" ref="G2871"/>
    <hyperlink r:id="rId1574" ref="G2873"/>
    <hyperlink r:id="rId1575" ref="G2874"/>
    <hyperlink r:id="rId1576" ref="G2875"/>
    <hyperlink r:id="rId1577" ref="G2876"/>
    <hyperlink r:id="rId1578" ref="G2877"/>
    <hyperlink r:id="rId1579" ref="G2878"/>
    <hyperlink r:id="rId1580" ref="G2880"/>
    <hyperlink r:id="rId1581" ref="G2882"/>
    <hyperlink r:id="rId1582" ref="G2884"/>
    <hyperlink r:id="rId1583" ref="G2887"/>
    <hyperlink r:id="rId1584" ref="G2890"/>
    <hyperlink r:id="rId1585" ref="G2894"/>
    <hyperlink r:id="rId1586" ref="G2897"/>
    <hyperlink r:id="rId1587" ref="G2898"/>
    <hyperlink r:id="rId1588" ref="G2899"/>
    <hyperlink r:id="rId1589" ref="G2900"/>
    <hyperlink r:id="rId1590" ref="G2901"/>
    <hyperlink r:id="rId1591" ref="G2902"/>
    <hyperlink r:id="rId1592" ref="G2905"/>
    <hyperlink r:id="rId1593" ref="G2906"/>
    <hyperlink r:id="rId1594" ref="G2908"/>
    <hyperlink r:id="rId1595" ref="G2909"/>
    <hyperlink r:id="rId1596" ref="G2910"/>
    <hyperlink r:id="rId1597" ref="G2911"/>
    <hyperlink r:id="rId1598" ref="G2913"/>
    <hyperlink r:id="rId1599" ref="G2914"/>
    <hyperlink r:id="rId1600" ref="G2915"/>
    <hyperlink r:id="rId1601" ref="G2916"/>
    <hyperlink r:id="rId1602" ref="G2917"/>
    <hyperlink r:id="rId1603" ref="G2918"/>
    <hyperlink r:id="rId1604" ref="G2919"/>
    <hyperlink r:id="rId1605" ref="G2920"/>
    <hyperlink r:id="rId1606" ref="G2921"/>
    <hyperlink r:id="rId1607" ref="G2922"/>
    <hyperlink r:id="rId1608" ref="G2924"/>
    <hyperlink r:id="rId1609" ref="G2925"/>
    <hyperlink r:id="rId1610" ref="G2927"/>
    <hyperlink r:id="rId1611" ref="G2928"/>
    <hyperlink r:id="rId1612" ref="G2931"/>
    <hyperlink r:id="rId1613" ref="G2934"/>
    <hyperlink r:id="rId1614" ref="G2935"/>
    <hyperlink r:id="rId1615" ref="G2936"/>
    <hyperlink r:id="rId1616" ref="G2937"/>
    <hyperlink r:id="rId1617" ref="G2938"/>
    <hyperlink r:id="rId1618" ref="G2939"/>
    <hyperlink r:id="rId1619" ref="G2940"/>
    <hyperlink r:id="rId1620" ref="G2941"/>
    <hyperlink r:id="rId1621" ref="G2942"/>
    <hyperlink r:id="rId1622" ref="G2945"/>
    <hyperlink r:id="rId1623" ref="G2946"/>
    <hyperlink r:id="rId1624" ref="G2948"/>
    <hyperlink r:id="rId1625" ref="G2949"/>
    <hyperlink r:id="rId1626" ref="G2950"/>
    <hyperlink r:id="rId1627" ref="G2954"/>
    <hyperlink r:id="rId1628" ref="G2957"/>
    <hyperlink r:id="rId1629" ref="G2958"/>
    <hyperlink r:id="rId1630" ref="G2959"/>
    <hyperlink r:id="rId1631" ref="G2963"/>
    <hyperlink r:id="rId1632" ref="G2968"/>
    <hyperlink r:id="rId1633" ref="G2970"/>
    <hyperlink r:id="rId1634" ref="G2971"/>
    <hyperlink r:id="rId1635" ref="G2972"/>
    <hyperlink r:id="rId1636" ref="G2973"/>
    <hyperlink r:id="rId1637" ref="G2974"/>
    <hyperlink r:id="rId1638" ref="G2975"/>
    <hyperlink r:id="rId1639" ref="G2977"/>
    <hyperlink r:id="rId1640" ref="G2978"/>
    <hyperlink r:id="rId1641" ref="G2979"/>
    <hyperlink r:id="rId1642" ref="G2980"/>
    <hyperlink r:id="rId1643" ref="G2981"/>
    <hyperlink r:id="rId1644" ref="G2982"/>
    <hyperlink r:id="rId1645" ref="G2983"/>
    <hyperlink r:id="rId1646" ref="G2984"/>
    <hyperlink r:id="rId1647" ref="G2985"/>
    <hyperlink r:id="rId1648" ref="G2986"/>
    <hyperlink r:id="rId1649" ref="G2987"/>
    <hyperlink r:id="rId1650" ref="G2988"/>
    <hyperlink r:id="rId1651" ref="G2989"/>
    <hyperlink r:id="rId1652" ref="G2990"/>
    <hyperlink r:id="rId1653" ref="G2994"/>
    <hyperlink r:id="rId1654" ref="G2996"/>
    <hyperlink r:id="rId1655" ref="G2997"/>
    <hyperlink r:id="rId1656" ref="G3001"/>
    <hyperlink r:id="rId1657" ref="G3004"/>
    <hyperlink r:id="rId1658" ref="G3005"/>
    <hyperlink r:id="rId1659" ref="G3008"/>
    <hyperlink r:id="rId1660" ref="G3013"/>
    <hyperlink r:id="rId1661" ref="G3014"/>
    <hyperlink r:id="rId1662" ref="G3016"/>
    <hyperlink r:id="rId1663" ref="G3020"/>
    <hyperlink r:id="rId1664" ref="G3022"/>
    <hyperlink r:id="rId1665" ref="G3023"/>
    <hyperlink r:id="rId1666" ref="G3024"/>
    <hyperlink r:id="rId1667" ref="G3025"/>
    <hyperlink r:id="rId1668" ref="G3026"/>
    <hyperlink r:id="rId1669" ref="G3028"/>
    <hyperlink r:id="rId1670" ref="G3030"/>
    <hyperlink r:id="rId1671" ref="G3031"/>
    <hyperlink r:id="rId1672" ref="G3033"/>
    <hyperlink r:id="rId1673" ref="G3034"/>
    <hyperlink r:id="rId1674" ref="G3035"/>
    <hyperlink r:id="rId1675" ref="G3036"/>
    <hyperlink r:id="rId1676" ref="G3037"/>
    <hyperlink r:id="rId1677" ref="G3039"/>
    <hyperlink r:id="rId1678" ref="G3040"/>
    <hyperlink r:id="rId1679" ref="G3041"/>
    <hyperlink r:id="rId1680" ref="G3042"/>
    <hyperlink r:id="rId1681" ref="G3043"/>
    <hyperlink r:id="rId1682" ref="G3044"/>
    <hyperlink r:id="rId1683" ref="G3047"/>
    <hyperlink r:id="rId1684" ref="G3048"/>
    <hyperlink r:id="rId1685" ref="G3050"/>
    <hyperlink r:id="rId1686" ref="G3052"/>
    <hyperlink r:id="rId1687" ref="G3054"/>
    <hyperlink r:id="rId1688" ref="G3055"/>
    <hyperlink r:id="rId1689" ref="G3057"/>
    <hyperlink r:id="rId1690" ref="G3058"/>
    <hyperlink r:id="rId1691" ref="G3060"/>
    <hyperlink r:id="rId1692" ref="G3066"/>
    <hyperlink r:id="rId1693" ref="G3069"/>
    <hyperlink r:id="rId1694" ref="G3073"/>
    <hyperlink r:id="rId1695" ref="C3077"/>
    <hyperlink r:id="rId1696" ref="G3077"/>
    <hyperlink r:id="rId1697" ref="G3078"/>
    <hyperlink r:id="rId1698" ref="G3079"/>
    <hyperlink r:id="rId1699" ref="G3080"/>
    <hyperlink r:id="rId1700" ref="G3081"/>
    <hyperlink r:id="rId1701" ref="G3082"/>
    <hyperlink r:id="rId1702" ref="G3083"/>
    <hyperlink r:id="rId1703" ref="G3084"/>
    <hyperlink r:id="rId1704" ref="G3085"/>
    <hyperlink r:id="rId1705" ref="G3086"/>
    <hyperlink r:id="rId1706" ref="G3087"/>
    <hyperlink r:id="rId1707" ref="G3088"/>
    <hyperlink r:id="rId1708" ref="G3090"/>
    <hyperlink r:id="rId1709" ref="G3091"/>
    <hyperlink r:id="rId1710" ref="G3092"/>
    <hyperlink r:id="rId1711" ref="G3093"/>
    <hyperlink r:id="rId1712" ref="G3095"/>
    <hyperlink r:id="rId1713" ref="G3096"/>
    <hyperlink r:id="rId1714" ref="G3097"/>
    <hyperlink r:id="rId1715" ref="G3098"/>
    <hyperlink r:id="rId1716" ref="G3104"/>
    <hyperlink r:id="rId1717" ref="G3105"/>
    <hyperlink r:id="rId1718" ref="G3106"/>
    <hyperlink r:id="rId1719" ref="G3107"/>
    <hyperlink r:id="rId1720" ref="G3110"/>
    <hyperlink r:id="rId1721" ref="G3113"/>
    <hyperlink r:id="rId1722" ref="G3114"/>
    <hyperlink r:id="rId1723" ref="G3118"/>
    <hyperlink r:id="rId1724" ref="G3119"/>
    <hyperlink r:id="rId1725" ref="G3120"/>
    <hyperlink r:id="rId1726" ref="G3121"/>
    <hyperlink r:id="rId1727" ref="G3122"/>
    <hyperlink r:id="rId1728" ref="G3123"/>
    <hyperlink r:id="rId1729" ref="G3124"/>
    <hyperlink r:id="rId1730" ref="G3126"/>
    <hyperlink r:id="rId1731" ref="G3127"/>
    <hyperlink r:id="rId1732" ref="G3128"/>
    <hyperlink r:id="rId1733" ref="G3129"/>
    <hyperlink r:id="rId1734" ref="G3130"/>
    <hyperlink r:id="rId1735" ref="G3131"/>
    <hyperlink r:id="rId1736" ref="G3132"/>
    <hyperlink r:id="rId1737" ref="G3133"/>
    <hyperlink r:id="rId1738" ref="G3134"/>
    <hyperlink r:id="rId1739" ref="G3135"/>
    <hyperlink r:id="rId1740" ref="G3136"/>
    <hyperlink r:id="rId1741" ref="G3137"/>
    <hyperlink r:id="rId1742" ref="G3143"/>
    <hyperlink r:id="rId1743" ref="G3151"/>
    <hyperlink r:id="rId1744" ref="G3153"/>
    <hyperlink r:id="rId1745" ref="G3154"/>
    <hyperlink r:id="rId1746" ref="G3156"/>
    <hyperlink r:id="rId1747" ref="G3157"/>
    <hyperlink r:id="rId1748" ref="G3158"/>
    <hyperlink r:id="rId1749" ref="G3159"/>
    <hyperlink r:id="rId1750" ref="G3160"/>
    <hyperlink r:id="rId1751" ref="G3161"/>
    <hyperlink r:id="rId1752" ref="G3162"/>
    <hyperlink r:id="rId1753" ref="G3164"/>
    <hyperlink r:id="rId1754" ref="G3165"/>
    <hyperlink r:id="rId1755" ref="G3166"/>
    <hyperlink r:id="rId1756" ref="G3167"/>
    <hyperlink r:id="rId1757" ref="G3169"/>
    <hyperlink r:id="rId1758" ref="G3170"/>
    <hyperlink r:id="rId1759" ref="G3172"/>
    <hyperlink r:id="rId1760" ref="G3173"/>
    <hyperlink r:id="rId1761" ref="G3174"/>
    <hyperlink r:id="rId1762" ref="G3175"/>
    <hyperlink r:id="rId1763" ref="G3176"/>
    <hyperlink r:id="rId1764" ref="G3177"/>
    <hyperlink r:id="rId1765" ref="G3181"/>
    <hyperlink r:id="rId1766" ref="G3182"/>
    <hyperlink r:id="rId1767" ref="G3183"/>
    <hyperlink r:id="rId1768" ref="G3184"/>
    <hyperlink r:id="rId1769" ref="G3185"/>
    <hyperlink r:id="rId1770" ref="G3186"/>
    <hyperlink r:id="rId1771" ref="G3187"/>
    <hyperlink r:id="rId1772" ref="G3188"/>
    <hyperlink r:id="rId1773" ref="G3189"/>
    <hyperlink r:id="rId1774" ref="G3191"/>
    <hyperlink r:id="rId1775" ref="G3192"/>
    <hyperlink r:id="rId1776" ref="G3193"/>
    <hyperlink r:id="rId1777" ref="G3196"/>
    <hyperlink r:id="rId1778" ref="G3199"/>
    <hyperlink r:id="rId1779" ref="G3201"/>
    <hyperlink r:id="rId1780" ref="G3207"/>
    <hyperlink r:id="rId1781" ref="G3208"/>
    <hyperlink r:id="rId1782" ref="G3209"/>
    <hyperlink r:id="rId1783" ref="G3210"/>
    <hyperlink r:id="rId1784" ref="G3211"/>
    <hyperlink r:id="rId1785" ref="G3212"/>
    <hyperlink r:id="rId1786" ref="G3213"/>
    <hyperlink r:id="rId1787" ref="G3215"/>
    <hyperlink r:id="rId1788" ref="G3216"/>
    <hyperlink r:id="rId1789" ref="G3218"/>
    <hyperlink r:id="rId1790" ref="G3219"/>
    <hyperlink r:id="rId1791" ref="G3220"/>
    <hyperlink r:id="rId1792" ref="G3221"/>
    <hyperlink r:id="rId1793" ref="G3223"/>
    <hyperlink r:id="rId1794" ref="G3224"/>
    <hyperlink r:id="rId1795" ref="G3226"/>
    <hyperlink r:id="rId1796" ref="G3227"/>
    <hyperlink r:id="rId1797" ref="G3228"/>
    <hyperlink r:id="rId1798" ref="G3229"/>
    <hyperlink r:id="rId1799" ref="G3231"/>
    <hyperlink r:id="rId1800" ref="G3232"/>
    <hyperlink r:id="rId1801" ref="G3233"/>
    <hyperlink r:id="rId1802" ref="G3235"/>
    <hyperlink r:id="rId1803" ref="G3238"/>
    <hyperlink r:id="rId1804" ref="G3239"/>
    <hyperlink r:id="rId1805" ref="G3240"/>
    <hyperlink r:id="rId1806" ref="G3242"/>
    <hyperlink r:id="rId1807" ref="G3243"/>
    <hyperlink r:id="rId1808" ref="G3244"/>
    <hyperlink r:id="rId1809" ref="G3245"/>
    <hyperlink r:id="rId1810" ref="G3247"/>
    <hyperlink r:id="rId1811" ref="G3256"/>
    <hyperlink r:id="rId1812" ref="G3259"/>
    <hyperlink r:id="rId1813" ref="G3262"/>
    <hyperlink r:id="rId1814" ref="G3265"/>
    <hyperlink r:id="rId1815" ref="G3268"/>
    <hyperlink r:id="rId1816" ref="G3270"/>
    <hyperlink r:id="rId1817" ref="G3271"/>
    <hyperlink r:id="rId1818" ref="G3272"/>
    <hyperlink r:id="rId1819" ref="G3273"/>
    <hyperlink r:id="rId1820" ref="G3274"/>
    <hyperlink r:id="rId1821" ref="G3275"/>
    <hyperlink r:id="rId1822" ref="G3279"/>
    <hyperlink r:id="rId1823" ref="G3280"/>
    <hyperlink r:id="rId1824" ref="G3281"/>
    <hyperlink r:id="rId1825" ref="G3282"/>
    <hyperlink r:id="rId1826" ref="G3283"/>
    <hyperlink r:id="rId1827" ref="G3284"/>
    <hyperlink r:id="rId1828" ref="G3285"/>
    <hyperlink r:id="rId1829" ref="G3288"/>
    <hyperlink r:id="rId1830" ref="G3289"/>
    <hyperlink r:id="rId1831" ref="G3290"/>
    <hyperlink r:id="rId1832" ref="G3291"/>
    <hyperlink r:id="rId1833" ref="G3292"/>
    <hyperlink r:id="rId1834" ref="G3294"/>
    <hyperlink r:id="rId1835" ref="G3295"/>
    <hyperlink r:id="rId1836" ref="G3297"/>
    <hyperlink r:id="rId1837" ref="G3299"/>
    <hyperlink r:id="rId1838" ref="G3301"/>
    <hyperlink r:id="rId1839" ref="G3302"/>
    <hyperlink r:id="rId1840" ref="G3304"/>
    <hyperlink r:id="rId1841" ref="G3305"/>
    <hyperlink r:id="rId1842" ref="G3306"/>
    <hyperlink r:id="rId1843" ref="G3307"/>
    <hyperlink r:id="rId1844" ref="G3309"/>
    <hyperlink r:id="rId1845" ref="G3317"/>
    <hyperlink r:id="rId1846" ref="G3318"/>
    <hyperlink r:id="rId1847" ref="G3319"/>
    <hyperlink r:id="rId1848" ref="G3320"/>
    <hyperlink r:id="rId1849" ref="G3325"/>
    <hyperlink r:id="rId1850" ref="G3328"/>
    <hyperlink r:id="rId1851" ref="G3329"/>
    <hyperlink r:id="rId1852" ref="G3333"/>
    <hyperlink r:id="rId1853" ref="G3341"/>
    <hyperlink r:id="rId1854" ref="G3344"/>
    <hyperlink r:id="rId1855" ref="G3345"/>
    <hyperlink r:id="rId1856" ref="G3347"/>
    <hyperlink r:id="rId1857" ref="G3349"/>
    <hyperlink r:id="rId1858" ref="G3350"/>
    <hyperlink r:id="rId1859" ref="G3352"/>
    <hyperlink r:id="rId1860" ref="G3353"/>
    <hyperlink r:id="rId1861" ref="G3355"/>
    <hyperlink r:id="rId1862" ref="G3357"/>
    <hyperlink r:id="rId1863" ref="G3359"/>
    <hyperlink r:id="rId1864" ref="G3361"/>
    <hyperlink r:id="rId1865" ref="G3362"/>
    <hyperlink r:id="rId1866" ref="G3363"/>
    <hyperlink r:id="rId1867" ref="G3367"/>
    <hyperlink r:id="rId1868" ref="G3368"/>
    <hyperlink r:id="rId1869" ref="G3370"/>
    <hyperlink r:id="rId1870" ref="G3371"/>
    <hyperlink r:id="rId1871" ref="G3372"/>
    <hyperlink r:id="rId1872" ref="G3374"/>
    <hyperlink r:id="rId1873" ref="G3377"/>
    <hyperlink r:id="rId1874" ref="G3380"/>
    <hyperlink r:id="rId1875" ref="G3381"/>
    <hyperlink r:id="rId1876" ref="G3383"/>
    <hyperlink r:id="rId1877" ref="G3384"/>
    <hyperlink r:id="rId1878" ref="G3386"/>
    <hyperlink r:id="rId1879" ref="G3387"/>
    <hyperlink r:id="rId1880" ref="G3388"/>
    <hyperlink r:id="rId1881" ref="G3389"/>
    <hyperlink r:id="rId1882" ref="G3390"/>
    <hyperlink r:id="rId1883" ref="G3391"/>
    <hyperlink r:id="rId1884" ref="G3393"/>
    <hyperlink r:id="rId1885" ref="G3394"/>
    <hyperlink r:id="rId1886" ref="G3395"/>
    <hyperlink r:id="rId1887" ref="G3396"/>
    <hyperlink r:id="rId1888" ref="G3397"/>
    <hyperlink r:id="rId1889" ref="G3399"/>
    <hyperlink r:id="rId1890" ref="G3400"/>
    <hyperlink r:id="rId1891" ref="G3401"/>
    <hyperlink r:id="rId1892" ref="G3402"/>
    <hyperlink r:id="rId1893" ref="G3405"/>
    <hyperlink r:id="rId1894" ref="G3406"/>
    <hyperlink r:id="rId1895" ref="G3411"/>
    <hyperlink r:id="rId1896" ref="G3422"/>
    <hyperlink r:id="rId1897" ref="G3423"/>
    <hyperlink r:id="rId1898" ref="G3425"/>
    <hyperlink r:id="rId1899" ref="G3426"/>
    <hyperlink r:id="rId1900" ref="G3428"/>
    <hyperlink r:id="rId1901" ref="G3429"/>
    <hyperlink r:id="rId1902" ref="G3430"/>
    <hyperlink r:id="rId1903" ref="G3431"/>
    <hyperlink r:id="rId1904" ref="G3432"/>
    <hyperlink r:id="rId1905" ref="G3433"/>
    <hyperlink r:id="rId1906" ref="G3434"/>
    <hyperlink r:id="rId1907" ref="G3435"/>
    <hyperlink r:id="rId1908" ref="G3436"/>
    <hyperlink r:id="rId1909" ref="G3438"/>
    <hyperlink r:id="rId1910" ref="G3439"/>
    <hyperlink r:id="rId1911" ref="G3441"/>
    <hyperlink r:id="rId1912" ref="G3442"/>
    <hyperlink r:id="rId1913" ref="G3446"/>
    <hyperlink r:id="rId1914" ref="G3447"/>
    <hyperlink r:id="rId1915" ref="G3448"/>
    <hyperlink r:id="rId1916" ref="G3449"/>
    <hyperlink r:id="rId1917" ref="G3450"/>
    <hyperlink r:id="rId1918" ref="G3452"/>
    <hyperlink r:id="rId1919" ref="G3453"/>
    <hyperlink r:id="rId1920" ref="G3454"/>
    <hyperlink r:id="rId1921" ref="G3456"/>
    <hyperlink r:id="rId1922" ref="G3457"/>
    <hyperlink r:id="rId1923" ref="G3460"/>
    <hyperlink r:id="rId1924" ref="G3461"/>
    <hyperlink r:id="rId1925" ref="G3462"/>
    <hyperlink r:id="rId1926" ref="G3463"/>
    <hyperlink r:id="rId1927" ref="G3465"/>
    <hyperlink r:id="rId1928" ref="G3466"/>
    <hyperlink r:id="rId1929" ref="G3467"/>
    <hyperlink r:id="rId1930" ref="G3468"/>
    <hyperlink r:id="rId1931" ref="G3469"/>
    <hyperlink r:id="rId1932" ref="G3470"/>
    <hyperlink r:id="rId1933" ref="G3471"/>
    <hyperlink r:id="rId1934" ref="G3472"/>
    <hyperlink r:id="rId1935" ref="G3473"/>
    <hyperlink r:id="rId1936" ref="G3475"/>
    <hyperlink r:id="rId1937" ref="G3476"/>
    <hyperlink r:id="rId1938" ref="G3477"/>
    <hyperlink r:id="rId1939" ref="G3478"/>
    <hyperlink r:id="rId1940" ref="G3479"/>
    <hyperlink r:id="rId1941" ref="G3480"/>
    <hyperlink r:id="rId1942" ref="G3481"/>
    <hyperlink r:id="rId1943" ref="G3482"/>
    <hyperlink r:id="rId1944" ref="G3483"/>
    <hyperlink r:id="rId1945" ref="G3484"/>
    <hyperlink r:id="rId1946" ref="G3485"/>
    <hyperlink r:id="rId1947" ref="G3486"/>
    <hyperlink r:id="rId1948" ref="G3488"/>
    <hyperlink r:id="rId1949" ref="G3489"/>
    <hyperlink r:id="rId1950" ref="G3490"/>
    <hyperlink r:id="rId1951" ref="G3491"/>
    <hyperlink r:id="rId1952" ref="G3492"/>
    <hyperlink r:id="rId1953" ref="G3494"/>
    <hyperlink r:id="rId1954" ref="G3498"/>
    <hyperlink r:id="rId1955" ref="G3499"/>
    <hyperlink r:id="rId1956" ref="G3500"/>
    <hyperlink r:id="rId1957" ref="G3501"/>
    <hyperlink r:id="rId1958" ref="G3503"/>
    <hyperlink r:id="rId1959" ref="G3505"/>
    <hyperlink r:id="rId1960" ref="G3507"/>
    <hyperlink r:id="rId1961" ref="G3510"/>
    <hyperlink r:id="rId1962" ref="G3511"/>
    <hyperlink r:id="rId1963" ref="G3512"/>
    <hyperlink r:id="rId1964" ref="G3513"/>
    <hyperlink r:id="rId1965" ref="G3515"/>
    <hyperlink r:id="rId1966" ref="G3519"/>
    <hyperlink r:id="rId1967" ref="G3521"/>
    <hyperlink r:id="rId1968" ref="G3522"/>
    <hyperlink r:id="rId1969" ref="G3523"/>
    <hyperlink r:id="rId1970" ref="G3526"/>
    <hyperlink r:id="rId1971" ref="G3532"/>
    <hyperlink r:id="rId1972" ref="G3535"/>
    <hyperlink r:id="rId1973" ref="G3538"/>
    <hyperlink r:id="rId1974" ref="G3539"/>
    <hyperlink r:id="rId1975" ref="G3540"/>
    <hyperlink r:id="rId1976" ref="G3542"/>
    <hyperlink r:id="rId1977" ref="G3543"/>
    <hyperlink r:id="rId1978" ref="G3544"/>
    <hyperlink r:id="rId1979" ref="G3545"/>
    <hyperlink r:id="rId1980" ref="G3546"/>
    <hyperlink r:id="rId1981" ref="G3547"/>
    <hyperlink r:id="rId1982" ref="G3548"/>
    <hyperlink r:id="rId1983" ref="G3550"/>
    <hyperlink r:id="rId1984" ref="G3555"/>
    <hyperlink r:id="rId1985" ref="G3556"/>
    <hyperlink r:id="rId1986" ref="G3557"/>
    <hyperlink r:id="rId1987" ref="G3558"/>
    <hyperlink r:id="rId1988" ref="G3559"/>
    <hyperlink r:id="rId1989" ref="G3560"/>
    <hyperlink r:id="rId1990" ref="G3562"/>
    <hyperlink r:id="rId1991" ref="G3564"/>
    <hyperlink r:id="rId1992" ref="G3565"/>
    <hyperlink r:id="rId1993" ref="G3566"/>
    <hyperlink r:id="rId1994" ref="G3568"/>
    <hyperlink r:id="rId1995" ref="G3570"/>
    <hyperlink r:id="rId1996" ref="G3571"/>
    <hyperlink r:id="rId1997" ref="G3573"/>
    <hyperlink r:id="rId1998" ref="G3574"/>
    <hyperlink r:id="rId1999" ref="G3576"/>
    <hyperlink r:id="rId2000" ref="G3577"/>
    <hyperlink r:id="rId2001" ref="G3578"/>
    <hyperlink r:id="rId2002" ref="G3579"/>
    <hyperlink r:id="rId2003" ref="G3582"/>
    <hyperlink r:id="rId2004" ref="G3583"/>
    <hyperlink r:id="rId2005" ref="G3586"/>
    <hyperlink r:id="rId2006" ref="G3587"/>
    <hyperlink r:id="rId2007" ref="G3588"/>
    <hyperlink r:id="rId2008" ref="G3589"/>
    <hyperlink r:id="rId2009" ref="G3591"/>
    <hyperlink r:id="rId2010" ref="G3594"/>
    <hyperlink r:id="rId2011" ref="G3596"/>
    <hyperlink r:id="rId2012" ref="G3600"/>
    <hyperlink r:id="rId2013" ref="G3603"/>
    <hyperlink r:id="rId2014" ref="G3612"/>
    <hyperlink r:id="rId2015" ref="G3616"/>
    <hyperlink r:id="rId2016" ref="G3618"/>
    <hyperlink r:id="rId2017" ref="G3619"/>
    <hyperlink r:id="rId2018" ref="G3621"/>
    <hyperlink r:id="rId2019" ref="G3622"/>
    <hyperlink r:id="rId2020" ref="G3624"/>
    <hyperlink r:id="rId2021" ref="G3625"/>
    <hyperlink r:id="rId2022" ref="G3628"/>
    <hyperlink r:id="rId2023" ref="G3631"/>
    <hyperlink r:id="rId2024" ref="G3632"/>
    <hyperlink r:id="rId2025" ref="G3633"/>
    <hyperlink r:id="rId2026" ref="G3634"/>
    <hyperlink r:id="rId2027" ref="G3635"/>
    <hyperlink r:id="rId2028" ref="G3636"/>
    <hyperlink r:id="rId2029" ref="G3639"/>
    <hyperlink r:id="rId2030" ref="G3641"/>
    <hyperlink r:id="rId2031" ref="G3643"/>
    <hyperlink r:id="rId2032" ref="G3646"/>
    <hyperlink r:id="rId2033" ref="G3650"/>
    <hyperlink r:id="rId2034" ref="G3651"/>
    <hyperlink r:id="rId2035" ref="G3654"/>
    <hyperlink r:id="rId2036" ref="G3655"/>
    <hyperlink r:id="rId2037" ref="G3656"/>
    <hyperlink r:id="rId2038" ref="G3658"/>
    <hyperlink r:id="rId2039" ref="G3662"/>
    <hyperlink r:id="rId2040" ref="G3664"/>
    <hyperlink r:id="rId2041" ref="G3665"/>
    <hyperlink r:id="rId2042" ref="G3666"/>
    <hyperlink r:id="rId2043" ref="G3668"/>
    <hyperlink r:id="rId2044" ref="G3669"/>
    <hyperlink r:id="rId2045" ref="G3670"/>
    <hyperlink r:id="rId2046" ref="G3672"/>
    <hyperlink r:id="rId2047" ref="G3673"/>
    <hyperlink r:id="rId2048" ref="G3675"/>
    <hyperlink r:id="rId2049" ref="G3676"/>
    <hyperlink r:id="rId2050" ref="G3677"/>
    <hyperlink r:id="rId2051" ref="G3678"/>
    <hyperlink r:id="rId2052" ref="G3679"/>
    <hyperlink r:id="rId2053" ref="G3682"/>
    <hyperlink r:id="rId2054" ref="G3692"/>
    <hyperlink r:id="rId2055" ref="G3699"/>
    <hyperlink r:id="rId2056" ref="G3700"/>
    <hyperlink r:id="rId2057" ref="G3704"/>
    <hyperlink r:id="rId2058" ref="G3705"/>
    <hyperlink r:id="rId2059" ref="G3706"/>
    <hyperlink r:id="rId2060" ref="G3707"/>
    <hyperlink r:id="rId2061" ref="G3708"/>
    <hyperlink r:id="rId2062" ref="G3709"/>
    <hyperlink r:id="rId2063" ref="G3710"/>
    <hyperlink r:id="rId2064" ref="G3711"/>
    <hyperlink r:id="rId2065" ref="G3712"/>
    <hyperlink r:id="rId2066" ref="G3713"/>
    <hyperlink r:id="rId2067" ref="G3714"/>
    <hyperlink r:id="rId2068" ref="G3715"/>
    <hyperlink r:id="rId2069" ref="G3716"/>
    <hyperlink r:id="rId2070" ref="G3718"/>
    <hyperlink r:id="rId2071" ref="G3721"/>
    <hyperlink r:id="rId2072" ref="G3724"/>
    <hyperlink r:id="rId2073" ref="G3727"/>
    <hyperlink r:id="rId2074" ref="G3729"/>
    <hyperlink r:id="rId2075" ref="G3730"/>
    <hyperlink r:id="rId2076" ref="G3732"/>
    <hyperlink r:id="rId2077" ref="G3733"/>
    <hyperlink r:id="rId2078" ref="G3734"/>
    <hyperlink r:id="rId2079" ref="G3735"/>
    <hyperlink r:id="rId2080" ref="G3737"/>
    <hyperlink r:id="rId2081" ref="G3738"/>
    <hyperlink r:id="rId2082" ref="G3739"/>
    <hyperlink r:id="rId2083" ref="G3740"/>
    <hyperlink r:id="rId2084" ref="G3741"/>
    <hyperlink r:id="rId2085" ref="G3743"/>
    <hyperlink r:id="rId2086" ref="G3744"/>
    <hyperlink r:id="rId2087" ref="G3747"/>
    <hyperlink r:id="rId2088" ref="G3748"/>
    <hyperlink r:id="rId2089" ref="G3749"/>
    <hyperlink r:id="rId2090" ref="G3750"/>
    <hyperlink r:id="rId2091" ref="G3752"/>
    <hyperlink r:id="rId2092" ref="G3755"/>
    <hyperlink r:id="rId2093" ref="G3756"/>
    <hyperlink r:id="rId2094" ref="G3757"/>
    <hyperlink r:id="rId2095" ref="G3758"/>
    <hyperlink r:id="rId2096" ref="G3759"/>
    <hyperlink r:id="rId2097" ref="G3762"/>
    <hyperlink r:id="rId2098" ref="G3764"/>
    <hyperlink r:id="rId2099" ref="G3766"/>
    <hyperlink r:id="rId2100" ref="G3767"/>
    <hyperlink r:id="rId2101" ref="G3769"/>
    <hyperlink r:id="rId2102" ref="G3771"/>
    <hyperlink r:id="rId2103" ref="G3773"/>
    <hyperlink r:id="rId2104" ref="G3774"/>
    <hyperlink r:id="rId2105" ref="G3776"/>
    <hyperlink r:id="rId2106" ref="G3777"/>
    <hyperlink r:id="rId2107" ref="G3778"/>
    <hyperlink r:id="rId2108" ref="G3780"/>
    <hyperlink r:id="rId2109" ref="G3781"/>
    <hyperlink r:id="rId2110" ref="G3782"/>
    <hyperlink r:id="rId2111" ref="G3783"/>
    <hyperlink r:id="rId2112" ref="G3784"/>
    <hyperlink r:id="rId2113" ref="G3785"/>
    <hyperlink r:id="rId2114" ref="G3786"/>
    <hyperlink r:id="rId2115" ref="G3794"/>
    <hyperlink r:id="rId2116" ref="G3797"/>
    <hyperlink r:id="rId2117" ref="G3802"/>
    <hyperlink r:id="rId2118" ref="G3803"/>
    <hyperlink r:id="rId2119" ref="G3812"/>
    <hyperlink r:id="rId2120" ref="G3813"/>
    <hyperlink r:id="rId2121" ref="G3814"/>
    <hyperlink r:id="rId2122" ref="G3816"/>
    <hyperlink r:id="rId2123" ref="G3817"/>
    <hyperlink r:id="rId2124" ref="G3818"/>
    <hyperlink r:id="rId2125" ref="G3825"/>
    <hyperlink r:id="rId2126" ref="G3826"/>
    <hyperlink r:id="rId2127" ref="G3827"/>
    <hyperlink r:id="rId2128" ref="G3829"/>
    <hyperlink r:id="rId2129" ref="G3832"/>
    <hyperlink r:id="rId2130" ref="G3833"/>
    <hyperlink r:id="rId2131" ref="G3834"/>
    <hyperlink r:id="rId2132" ref="G3835"/>
    <hyperlink r:id="rId2133" ref="G3836"/>
    <hyperlink r:id="rId2134" ref="G3837"/>
    <hyperlink r:id="rId2135" ref="G3838"/>
    <hyperlink r:id="rId2136" ref="G3839"/>
    <hyperlink r:id="rId2137" ref="G3840"/>
    <hyperlink r:id="rId2138" ref="G3841"/>
    <hyperlink r:id="rId2139" ref="G3842"/>
    <hyperlink r:id="rId2140" ref="G3843"/>
    <hyperlink r:id="rId2141" ref="G3844"/>
    <hyperlink r:id="rId2142" ref="G3845"/>
    <hyperlink r:id="rId2143" ref="G3846"/>
    <hyperlink r:id="rId2144" ref="G3847"/>
    <hyperlink r:id="rId2145" ref="G3848"/>
    <hyperlink r:id="rId2146" ref="G3849"/>
    <hyperlink r:id="rId2147" ref="G3850"/>
    <hyperlink r:id="rId2148" ref="G3851"/>
    <hyperlink r:id="rId2149" ref="G3852"/>
    <hyperlink r:id="rId2150" ref="G3853"/>
    <hyperlink r:id="rId2151" ref="G3854"/>
    <hyperlink r:id="rId2152" ref="G3855"/>
    <hyperlink r:id="rId2153" ref="G3856"/>
    <hyperlink r:id="rId2154" ref="G3857"/>
    <hyperlink r:id="rId2155" ref="G3858"/>
    <hyperlink r:id="rId2156" ref="G3864"/>
    <hyperlink r:id="rId2157" ref="G3865"/>
    <hyperlink r:id="rId2158" ref="G3869"/>
    <hyperlink r:id="rId2159" ref="G3871"/>
    <hyperlink r:id="rId2160" ref="G3872"/>
    <hyperlink r:id="rId2161" ref="G3876"/>
    <hyperlink r:id="rId2162" ref="G3877"/>
    <hyperlink r:id="rId2163" ref="G3880"/>
    <hyperlink r:id="rId2164" ref="G3886"/>
    <hyperlink r:id="rId2165" ref="G3888"/>
    <hyperlink r:id="rId2166" ref="G3890"/>
    <hyperlink r:id="rId2167" ref="G3893"/>
    <hyperlink r:id="rId2168" ref="G3894"/>
    <hyperlink r:id="rId2169" ref="G3895"/>
    <hyperlink r:id="rId2170" ref="G3896"/>
    <hyperlink r:id="rId2171" ref="G3899"/>
    <hyperlink r:id="rId2172" ref="G3900"/>
    <hyperlink r:id="rId2173" ref="G3903"/>
    <hyperlink r:id="rId2174" ref="G3904"/>
    <hyperlink r:id="rId2175" ref="G3908"/>
    <hyperlink r:id="rId2176" ref="G3909"/>
    <hyperlink r:id="rId2177" ref="G3910"/>
    <hyperlink r:id="rId2178" ref="G3911"/>
    <hyperlink r:id="rId2179" ref="G3912"/>
    <hyperlink r:id="rId2180" ref="G3913"/>
    <hyperlink r:id="rId2181" ref="G3914"/>
    <hyperlink r:id="rId2182" ref="G3916"/>
    <hyperlink r:id="rId2183" ref="G3917"/>
    <hyperlink r:id="rId2184" ref="G3918"/>
    <hyperlink r:id="rId2185" ref="G3919"/>
    <hyperlink r:id="rId2186" ref="G3920"/>
    <hyperlink r:id="rId2187" ref="G3923"/>
    <hyperlink r:id="rId2188" ref="G3927"/>
    <hyperlink r:id="rId2189" ref="G3928"/>
    <hyperlink r:id="rId2190" ref="G3931"/>
    <hyperlink r:id="rId2191" ref="G3932"/>
    <hyperlink r:id="rId2192" ref="G3933"/>
    <hyperlink r:id="rId2193" ref="G3934"/>
    <hyperlink r:id="rId2194" ref="G3936"/>
    <hyperlink r:id="rId2195" ref="G3937"/>
    <hyperlink r:id="rId2196" ref="G3938"/>
    <hyperlink r:id="rId2197" ref="G3939"/>
    <hyperlink r:id="rId2198" ref="G3940"/>
    <hyperlink r:id="rId2199" ref="G3941"/>
    <hyperlink r:id="rId2200" ref="G3943"/>
    <hyperlink r:id="rId2201" ref="G3944"/>
    <hyperlink r:id="rId2202" ref="G3945"/>
    <hyperlink r:id="rId2203" ref="G3948"/>
    <hyperlink r:id="rId2204" ref="G3951"/>
    <hyperlink r:id="rId2205" ref="G3955"/>
    <hyperlink r:id="rId2206" ref="G3956"/>
    <hyperlink r:id="rId2207" ref="G3958"/>
    <hyperlink r:id="rId2208" ref="G3961"/>
    <hyperlink r:id="rId2209" ref="G3963"/>
    <hyperlink r:id="rId2210" ref="G3968"/>
    <hyperlink r:id="rId2211" ref="G3971"/>
    <hyperlink r:id="rId2212" ref="G3974"/>
    <hyperlink r:id="rId2213" ref="G3975"/>
    <hyperlink r:id="rId2214" ref="G3977"/>
    <hyperlink r:id="rId2215" ref="G3978"/>
    <hyperlink r:id="rId2216" ref="G3979"/>
    <hyperlink r:id="rId2217" ref="G3980"/>
    <hyperlink r:id="rId2218" ref="G3983"/>
    <hyperlink r:id="rId2219" ref="G3985"/>
    <hyperlink r:id="rId2220" ref="G3993"/>
    <hyperlink r:id="rId2221" location="_=_" ref="G3996"/>
    <hyperlink r:id="rId2222" ref="G3997"/>
    <hyperlink r:id="rId2223" ref="G3999"/>
    <hyperlink r:id="rId2224" ref="G4003"/>
    <hyperlink r:id="rId2225" ref="G4005"/>
    <hyperlink r:id="rId2226" ref="G4007"/>
    <hyperlink r:id="rId2227" ref="G4009"/>
    <hyperlink r:id="rId2228" ref="G4014"/>
    <hyperlink r:id="rId2229" ref="G4023"/>
    <hyperlink r:id="rId2230" ref="G4024"/>
    <hyperlink r:id="rId2231" ref="G4029"/>
    <hyperlink r:id="rId2232" ref="G4031"/>
    <hyperlink r:id="rId2233" ref="G4036"/>
    <hyperlink r:id="rId2234" ref="G4037"/>
    <hyperlink r:id="rId2235" ref="G4038"/>
    <hyperlink r:id="rId2236" ref="G4048"/>
    <hyperlink r:id="rId2237" ref="G4050"/>
    <hyperlink r:id="rId2238" ref="G4054"/>
    <hyperlink r:id="rId2239" ref="G4055"/>
    <hyperlink r:id="rId2240" ref="G4061"/>
    <hyperlink r:id="rId2241" ref="G4067"/>
    <hyperlink r:id="rId2242" ref="G4071"/>
    <hyperlink r:id="rId2243" ref="G4081"/>
    <hyperlink r:id="rId2244" ref="G4082"/>
    <hyperlink r:id="rId2245" ref="G4083"/>
    <hyperlink r:id="rId2246" ref="G4084"/>
    <hyperlink r:id="rId2247" ref="G4085"/>
    <hyperlink r:id="rId2248" ref="G4092"/>
    <hyperlink r:id="rId2249" ref="G4102"/>
    <hyperlink r:id="rId2250" ref="G4104"/>
    <hyperlink r:id="rId2251" ref="G4106"/>
    <hyperlink r:id="rId2252" ref="G4107"/>
    <hyperlink r:id="rId2253" ref="G4108"/>
    <hyperlink r:id="rId2254" ref="G4110"/>
    <hyperlink r:id="rId2255" ref="G4122"/>
    <hyperlink r:id="rId2256" ref="G4128"/>
    <hyperlink r:id="rId2257" ref="G4129"/>
    <hyperlink r:id="rId2258" ref="G4135"/>
    <hyperlink r:id="rId2259" ref="G4137"/>
    <hyperlink r:id="rId2260" ref="G4138"/>
    <hyperlink r:id="rId2261" ref="G4140"/>
    <hyperlink r:id="rId2262" ref="G4141"/>
    <hyperlink r:id="rId2263" ref="G4142"/>
    <hyperlink r:id="rId2264" ref="G4143"/>
    <hyperlink r:id="rId2265" ref="G4144"/>
    <hyperlink r:id="rId2266" ref="G4150"/>
    <hyperlink r:id="rId2267" ref="G4151"/>
    <hyperlink r:id="rId2268" ref="G4153"/>
    <hyperlink r:id="rId2269" ref="G4156"/>
    <hyperlink r:id="rId2270" ref="G4157"/>
    <hyperlink r:id="rId2271" ref="G4158"/>
    <hyperlink r:id="rId2272" ref="G4159"/>
    <hyperlink r:id="rId2273" ref="G4161"/>
    <hyperlink r:id="rId2274" ref="G4166"/>
    <hyperlink r:id="rId2275" ref="G4167"/>
    <hyperlink r:id="rId2276" ref="G4169"/>
    <hyperlink r:id="rId2277" ref="G4170"/>
    <hyperlink r:id="rId2278" ref="G4171"/>
    <hyperlink r:id="rId2279" ref="G4181"/>
    <hyperlink r:id="rId2280" ref="G4182"/>
    <hyperlink r:id="rId2281" ref="G4186"/>
    <hyperlink r:id="rId2282" ref="G4189"/>
    <hyperlink r:id="rId2283" ref="G4194"/>
    <hyperlink r:id="rId2284" ref="G4196"/>
    <hyperlink r:id="rId2285" ref="G4197"/>
    <hyperlink r:id="rId2286" ref="G4198"/>
    <hyperlink r:id="rId2287" ref="G4200"/>
    <hyperlink r:id="rId2288" ref="G4206"/>
    <hyperlink r:id="rId2289" ref="G4207"/>
    <hyperlink r:id="rId2290" ref="G4208"/>
    <hyperlink r:id="rId2291" ref="G4210"/>
    <hyperlink r:id="rId2292" ref="G4215"/>
    <hyperlink r:id="rId2293" ref="G4216"/>
    <hyperlink r:id="rId2294" ref="G4220"/>
    <hyperlink r:id="rId2295" ref="G4223"/>
    <hyperlink r:id="rId2296" ref="G4226"/>
    <hyperlink r:id="rId2297" ref="G4227"/>
    <hyperlink r:id="rId2298" ref="G4228"/>
    <hyperlink r:id="rId2299" ref="G4229"/>
    <hyperlink r:id="rId2300" ref="G4232"/>
    <hyperlink r:id="rId2301" ref="G4234"/>
    <hyperlink r:id="rId2302" ref="G4235"/>
    <hyperlink r:id="rId2303" ref="G4238"/>
    <hyperlink r:id="rId2304" ref="G4242"/>
    <hyperlink r:id="rId2305" ref="G4251"/>
    <hyperlink r:id="rId2306" ref="G4253"/>
    <hyperlink r:id="rId2307" ref="G4256"/>
    <hyperlink r:id="rId2308" ref="G4257"/>
    <hyperlink r:id="rId2309" ref="G4260"/>
    <hyperlink r:id="rId2310" ref="G4262"/>
    <hyperlink r:id="rId2311" ref="G4264"/>
    <hyperlink r:id="rId2312" ref="G4265"/>
    <hyperlink r:id="rId2313" ref="G4266"/>
    <hyperlink r:id="rId2314" ref="G4267"/>
    <hyperlink r:id="rId2315" ref="G4268"/>
    <hyperlink r:id="rId2316" ref="G4269"/>
    <hyperlink r:id="rId2317" ref="G4270"/>
    <hyperlink r:id="rId2318" ref="G4271"/>
    <hyperlink r:id="rId2319" ref="G4273"/>
    <hyperlink r:id="rId2320" ref="G4274"/>
    <hyperlink r:id="rId2321" ref="G4276"/>
    <hyperlink r:id="rId2322" ref="G4277"/>
    <hyperlink r:id="rId2323" ref="G4278"/>
    <hyperlink r:id="rId2324" ref="G4279"/>
    <hyperlink r:id="rId2325" ref="G4280"/>
    <hyperlink r:id="rId2326" ref="G4283"/>
    <hyperlink r:id="rId2327" ref="G4284"/>
    <hyperlink r:id="rId2328" ref="G4289"/>
    <hyperlink r:id="rId2329" ref="G4292"/>
    <hyperlink r:id="rId2330" ref="G4297"/>
    <hyperlink r:id="rId2331" ref="G4299"/>
    <hyperlink r:id="rId2332" ref="G4300"/>
    <hyperlink r:id="rId2333" ref="G4301"/>
    <hyperlink r:id="rId2334" ref="G4305"/>
    <hyperlink r:id="rId2335" ref="G4308"/>
    <hyperlink r:id="rId2336" ref="G4310"/>
    <hyperlink r:id="rId2337" ref="G4311"/>
    <hyperlink r:id="rId2338" ref="G4312"/>
    <hyperlink r:id="rId2339" ref="G4313"/>
    <hyperlink r:id="rId2340" ref="G4318"/>
    <hyperlink r:id="rId2341" ref="G4319"/>
    <hyperlink r:id="rId2342" ref="G4320"/>
    <hyperlink r:id="rId2343" ref="G4325"/>
    <hyperlink r:id="rId2344" ref="G4327"/>
    <hyperlink r:id="rId2345" ref="G4328"/>
    <hyperlink r:id="rId2346" ref="G4332"/>
    <hyperlink r:id="rId2347" ref="G4334"/>
    <hyperlink r:id="rId2348" ref="G4337"/>
    <hyperlink r:id="rId2349" ref="G4339"/>
    <hyperlink r:id="rId2350" ref="G4340"/>
    <hyperlink r:id="rId2351" ref="G4342"/>
    <hyperlink r:id="rId2352" ref="G4344"/>
    <hyperlink r:id="rId2353" ref="G4352"/>
    <hyperlink r:id="rId2354" ref="G4360"/>
    <hyperlink r:id="rId2355" ref="G4363"/>
    <hyperlink r:id="rId2356" ref="G4368"/>
    <hyperlink r:id="rId2357" ref="G4370"/>
    <hyperlink r:id="rId2358" ref="G4375"/>
    <hyperlink r:id="rId2359" ref="G4376"/>
    <hyperlink r:id="rId2360" ref="G4378"/>
    <hyperlink r:id="rId2361" ref="G4379"/>
    <hyperlink r:id="rId2362" ref="G4381"/>
    <hyperlink r:id="rId2363" ref="G4383"/>
    <hyperlink r:id="rId2364" ref="G4384"/>
    <hyperlink r:id="rId2365" ref="G4390"/>
    <hyperlink r:id="rId2366" ref="G4391"/>
    <hyperlink r:id="rId2367" ref="G4394"/>
    <hyperlink r:id="rId2368" ref="G4396"/>
    <hyperlink r:id="rId2369" ref="G4399"/>
    <hyperlink r:id="rId2370" ref="G4400"/>
    <hyperlink r:id="rId2371" ref="G4402"/>
    <hyperlink r:id="rId2372" ref="G4404"/>
    <hyperlink r:id="rId2373" ref="G4405"/>
    <hyperlink r:id="rId2374" ref="G4406"/>
    <hyperlink r:id="rId2375" ref="G4407"/>
    <hyperlink r:id="rId2376" ref="G4408"/>
    <hyperlink r:id="rId2377" ref="G4409"/>
    <hyperlink r:id="rId2378" location="utm_source=google&amp;utm_medium=organic&amp;utm_campaign=newdelhi&amp;utm_term=omaxechowk" ref="G4410"/>
    <hyperlink r:id="rId2379" ref="G4411"/>
    <hyperlink r:id="rId2380" ref="G4412"/>
    <hyperlink r:id="rId2381" ref="G4413"/>
    <hyperlink r:id="rId2382" ref="G4414"/>
    <hyperlink r:id="rId2383" ref="G4416"/>
    <hyperlink r:id="rId2384" ref="G4418"/>
    <hyperlink r:id="rId2385" ref="G4419"/>
    <hyperlink r:id="rId2386" ref="G4421"/>
    <hyperlink r:id="rId2387" ref="G4423"/>
    <hyperlink r:id="rId2388" ref="G4426"/>
    <hyperlink r:id="rId2389" ref="G4427"/>
    <hyperlink r:id="rId2390" ref="G4428"/>
    <hyperlink r:id="rId2391" ref="G4430"/>
    <hyperlink r:id="rId2392" ref="G4431"/>
    <hyperlink r:id="rId2393" ref="G4433"/>
    <hyperlink r:id="rId2394" ref="G4439"/>
    <hyperlink r:id="rId2395" ref="G4440"/>
    <hyperlink r:id="rId2396" ref="G4441"/>
    <hyperlink r:id="rId2397" ref="G4442"/>
    <hyperlink r:id="rId2398" ref="G4443"/>
    <hyperlink r:id="rId2399" ref="G4445"/>
    <hyperlink r:id="rId2400" ref="G4446"/>
    <hyperlink r:id="rId2401" ref="G4453"/>
    <hyperlink r:id="rId2402" ref="G4454"/>
    <hyperlink r:id="rId2403" ref="G4455"/>
    <hyperlink r:id="rId2404" ref="G4456"/>
    <hyperlink r:id="rId2405" ref="G4457"/>
    <hyperlink r:id="rId2406" ref="G4458"/>
    <hyperlink r:id="rId2407" ref="G4459"/>
    <hyperlink r:id="rId2408" ref="G4460"/>
    <hyperlink r:id="rId2409" ref="G4461"/>
    <hyperlink r:id="rId2410" ref="G4464"/>
    <hyperlink r:id="rId2411" ref="G4465"/>
    <hyperlink r:id="rId2412" ref="G4467"/>
    <hyperlink r:id="rId2413" ref="G4468"/>
    <hyperlink r:id="rId2414" ref="G4469"/>
    <hyperlink r:id="rId2415" ref="G4471"/>
    <hyperlink r:id="rId2416" ref="G4473"/>
    <hyperlink r:id="rId2417" ref="G4479"/>
    <hyperlink r:id="rId2418" ref="G4481"/>
    <hyperlink r:id="rId2419" ref="G4482"/>
    <hyperlink r:id="rId2420" ref="G4483"/>
    <hyperlink r:id="rId2421" ref="G4484"/>
    <hyperlink r:id="rId2422" ref="G4485"/>
    <hyperlink r:id="rId2423" ref="G4486"/>
    <hyperlink r:id="rId2424" ref="G4488"/>
    <hyperlink r:id="rId2425" ref="G4489"/>
    <hyperlink r:id="rId2426" ref="G4490"/>
    <hyperlink r:id="rId2427" ref="G4491"/>
    <hyperlink r:id="rId2428" ref="G4492"/>
    <hyperlink r:id="rId2429" ref="G4494"/>
    <hyperlink r:id="rId2430" ref="G4498"/>
    <hyperlink r:id="rId2431" ref="G4499"/>
    <hyperlink r:id="rId2432" ref="G4500"/>
    <hyperlink r:id="rId2433" ref="G4501"/>
    <hyperlink r:id="rId2434" ref="G4502"/>
    <hyperlink r:id="rId2435" ref="G4504"/>
    <hyperlink r:id="rId2436" ref="G4506"/>
    <hyperlink r:id="rId2437" ref="G4508"/>
    <hyperlink r:id="rId2438" ref="G4509"/>
    <hyperlink r:id="rId2439" ref="G4511"/>
    <hyperlink r:id="rId2440" ref="G4513"/>
    <hyperlink r:id="rId2441" ref="G4515"/>
    <hyperlink r:id="rId2442" ref="G4516"/>
    <hyperlink r:id="rId2443" ref="G4518"/>
    <hyperlink r:id="rId2444" ref="G4523"/>
    <hyperlink r:id="rId2445" ref="G4524"/>
    <hyperlink r:id="rId2446" ref="G4525"/>
    <hyperlink r:id="rId2447" ref="G4526"/>
    <hyperlink r:id="rId2448" ref="G4527"/>
    <hyperlink r:id="rId2449" ref="G4529"/>
    <hyperlink r:id="rId2450" ref="G4530"/>
    <hyperlink r:id="rId2451" ref="G4531"/>
    <hyperlink r:id="rId2452" ref="G4533"/>
    <hyperlink r:id="rId2453" ref="G4535"/>
    <hyperlink r:id="rId2454" ref="G4536"/>
    <hyperlink r:id="rId2455" ref="G4537"/>
    <hyperlink r:id="rId2456" ref="G4538"/>
    <hyperlink r:id="rId2457" ref="G4539"/>
    <hyperlink r:id="rId2458" ref="G4541"/>
    <hyperlink r:id="rId2459" ref="G4543"/>
    <hyperlink r:id="rId2460" ref="G4544"/>
    <hyperlink r:id="rId2461" ref="G4548"/>
    <hyperlink r:id="rId2462" ref="G4549"/>
    <hyperlink r:id="rId2463" ref="G4550"/>
    <hyperlink r:id="rId2464" ref="G4551"/>
    <hyperlink r:id="rId2465" ref="G4552"/>
    <hyperlink r:id="rId2466" ref="G4553"/>
    <hyperlink r:id="rId2467" ref="G4555"/>
    <hyperlink r:id="rId2468" ref="G4556"/>
    <hyperlink r:id="rId2469" ref="G4557"/>
    <hyperlink r:id="rId2470" ref="G4558"/>
    <hyperlink r:id="rId2471" ref="G4559"/>
    <hyperlink r:id="rId2472" ref="G4560"/>
    <hyperlink r:id="rId2473" ref="G4561"/>
    <hyperlink r:id="rId2474" ref="G4562"/>
    <hyperlink r:id="rId2475" ref="G4563"/>
    <hyperlink r:id="rId2476" ref="G4564"/>
    <hyperlink r:id="rId2477" ref="G4568"/>
    <hyperlink r:id="rId2478" ref="G4569"/>
    <hyperlink r:id="rId2479" ref="G4570"/>
    <hyperlink r:id="rId2480" ref="G4571"/>
    <hyperlink r:id="rId2481" ref="G4572"/>
    <hyperlink r:id="rId2482" ref="G4574"/>
    <hyperlink r:id="rId2483" ref="G4576"/>
    <hyperlink r:id="rId2484" ref="G4583"/>
    <hyperlink r:id="rId2485" ref="G4585"/>
    <hyperlink r:id="rId2486" ref="G4586"/>
    <hyperlink r:id="rId2487" ref="G4591"/>
    <hyperlink r:id="rId2488" ref="G4594"/>
    <hyperlink r:id="rId2489" ref="G4596"/>
    <hyperlink r:id="rId2490" ref="G4598"/>
    <hyperlink r:id="rId2491" ref="G4604"/>
    <hyperlink r:id="rId2492" ref="G4605"/>
    <hyperlink r:id="rId2493" ref="G4606"/>
    <hyperlink r:id="rId2494" ref="G4612"/>
    <hyperlink r:id="rId2495" ref="G4613"/>
    <hyperlink r:id="rId2496" ref="G4618"/>
    <hyperlink r:id="rId2497" ref="G4619"/>
    <hyperlink r:id="rId2498" ref="G4620"/>
    <hyperlink r:id="rId2499" ref="G4621"/>
    <hyperlink r:id="rId2500" ref="G4622"/>
    <hyperlink r:id="rId2501" ref="G4623"/>
    <hyperlink r:id="rId2502" ref="G4624"/>
    <hyperlink r:id="rId2503" ref="G4630"/>
    <hyperlink r:id="rId2504" ref="G4632"/>
    <hyperlink r:id="rId2505" ref="G4634"/>
    <hyperlink r:id="rId2506" ref="G4635"/>
    <hyperlink r:id="rId2507" ref="G4638"/>
    <hyperlink r:id="rId2508" ref="G4639"/>
    <hyperlink r:id="rId2509" ref="G4641"/>
    <hyperlink r:id="rId2510" ref="G4642"/>
    <hyperlink r:id="rId2511" ref="G4643"/>
    <hyperlink r:id="rId2512" ref="G4648"/>
    <hyperlink r:id="rId2513" ref="G4650"/>
    <hyperlink r:id="rId2514" ref="G4652"/>
    <hyperlink r:id="rId2515" ref="G4653"/>
    <hyperlink r:id="rId2516" ref="G4654"/>
    <hyperlink r:id="rId2517" ref="G4658"/>
    <hyperlink r:id="rId2518" ref="G4666"/>
    <hyperlink r:id="rId2519" ref="G4669"/>
    <hyperlink r:id="rId2520" ref="G4670"/>
    <hyperlink r:id="rId2521" ref="G4672"/>
    <hyperlink r:id="rId2522" ref="G4674"/>
    <hyperlink r:id="rId2523" ref="G4675"/>
    <hyperlink r:id="rId2524" ref="G4676"/>
    <hyperlink r:id="rId2525" ref="G4677"/>
    <hyperlink r:id="rId2526" ref="G4678"/>
    <hyperlink r:id="rId2527" ref="G4684"/>
    <hyperlink r:id="rId2528" ref="G4685"/>
    <hyperlink r:id="rId2529" ref="G4686"/>
    <hyperlink r:id="rId2530" ref="G4687"/>
    <hyperlink r:id="rId2531" ref="G4688"/>
    <hyperlink r:id="rId2532" ref="G4690"/>
    <hyperlink r:id="rId2533" ref="G4702"/>
    <hyperlink r:id="rId2534" ref="G4703"/>
    <hyperlink r:id="rId2535" ref="G4705"/>
    <hyperlink r:id="rId2536" ref="G4706"/>
    <hyperlink r:id="rId2537" ref="G4707"/>
    <hyperlink r:id="rId2538" ref="G4710"/>
    <hyperlink r:id="rId2539" ref="G4711"/>
    <hyperlink r:id="rId2540" ref="G4715"/>
    <hyperlink r:id="rId2541" ref="G4717"/>
    <hyperlink r:id="rId2542" ref="G4718"/>
    <hyperlink r:id="rId2543" ref="G4721"/>
    <hyperlink r:id="rId2544" ref="G4722"/>
    <hyperlink r:id="rId2545" ref="G4726"/>
    <hyperlink r:id="rId2546" ref="G4733"/>
    <hyperlink r:id="rId2547" ref="G4736"/>
    <hyperlink r:id="rId2548" ref="G4739"/>
    <hyperlink r:id="rId2549" ref="G4740"/>
    <hyperlink r:id="rId2550" ref="G4744"/>
    <hyperlink r:id="rId2551" ref="G4745"/>
    <hyperlink r:id="rId2552" ref="G4746"/>
    <hyperlink r:id="rId2553" ref="G4747"/>
    <hyperlink r:id="rId2554" ref="G4750"/>
    <hyperlink r:id="rId2555" ref="G4752"/>
    <hyperlink r:id="rId2556" ref="G4753"/>
    <hyperlink r:id="rId2557" ref="G4758"/>
    <hyperlink r:id="rId2558" ref="G4761"/>
    <hyperlink r:id="rId2559" ref="G4762"/>
    <hyperlink r:id="rId2560" ref="G4763"/>
    <hyperlink r:id="rId2561" ref="G4765"/>
    <hyperlink r:id="rId2562" ref="G4766"/>
    <hyperlink r:id="rId2563" ref="G4767"/>
    <hyperlink r:id="rId2564" ref="G4770"/>
    <hyperlink r:id="rId2565" ref="G4773"/>
    <hyperlink r:id="rId2566" ref="G4774"/>
    <hyperlink r:id="rId2567" ref="G4779"/>
    <hyperlink r:id="rId2568" ref="G4781"/>
    <hyperlink r:id="rId2569" ref="G4783"/>
    <hyperlink r:id="rId2570" ref="G4786"/>
    <hyperlink r:id="rId2571" ref="G4788"/>
    <hyperlink r:id="rId2572" ref="G4790"/>
    <hyperlink r:id="rId2573" ref="G4791"/>
    <hyperlink r:id="rId2574" ref="G4793"/>
    <hyperlink r:id="rId2575" ref="G4796"/>
    <hyperlink r:id="rId2576" ref="G4799"/>
    <hyperlink r:id="rId2577" ref="G4800"/>
    <hyperlink r:id="rId2578" ref="G4802"/>
    <hyperlink r:id="rId2579" ref="G4803"/>
    <hyperlink r:id="rId2580" ref="G4808"/>
    <hyperlink r:id="rId2581" ref="G4809"/>
    <hyperlink r:id="rId2582" ref="G4810"/>
    <hyperlink r:id="rId2583" ref="G4815"/>
    <hyperlink r:id="rId2584" ref="G4816"/>
    <hyperlink r:id="rId2585" ref="G4818"/>
    <hyperlink r:id="rId2586" ref="G4820"/>
    <hyperlink r:id="rId2587" ref="G4821"/>
    <hyperlink r:id="rId2588" ref="G4822"/>
    <hyperlink r:id="rId2589" ref="G4823"/>
    <hyperlink r:id="rId2590" ref="G4824"/>
    <hyperlink r:id="rId2591" ref="G4826"/>
    <hyperlink r:id="rId2592" ref="G4827"/>
    <hyperlink r:id="rId2593" ref="G4828"/>
    <hyperlink r:id="rId2594" ref="G4829"/>
    <hyperlink r:id="rId2595" ref="G4837"/>
    <hyperlink r:id="rId2596" ref="G4839"/>
    <hyperlink r:id="rId2597" ref="G4843"/>
    <hyperlink r:id="rId2598" ref="G4844"/>
    <hyperlink r:id="rId2599" ref="G4848"/>
    <hyperlink r:id="rId2600" ref="G4861"/>
    <hyperlink r:id="rId2601" ref="G4862"/>
    <hyperlink r:id="rId2602" ref="G4867"/>
    <hyperlink r:id="rId2603" ref="G4874"/>
    <hyperlink r:id="rId2604" ref="G4876"/>
    <hyperlink r:id="rId2605" ref="G4877"/>
    <hyperlink r:id="rId2606" ref="G4878"/>
    <hyperlink r:id="rId2607" ref="G4880"/>
    <hyperlink r:id="rId2608" ref="G4883"/>
    <hyperlink r:id="rId2609" ref="G4884"/>
    <hyperlink r:id="rId2610" ref="G4888"/>
    <hyperlink r:id="rId2611" ref="G4890"/>
    <hyperlink r:id="rId2612" ref="G4896"/>
    <hyperlink r:id="rId2613" ref="G4898"/>
    <hyperlink r:id="rId2614" ref="G4902"/>
    <hyperlink r:id="rId2615" ref="G4904"/>
    <hyperlink r:id="rId2616" ref="G4905"/>
    <hyperlink r:id="rId2617" ref="G4907"/>
    <hyperlink r:id="rId2618" ref="G4909"/>
    <hyperlink r:id="rId2619" ref="G4910"/>
    <hyperlink r:id="rId2620" ref="G4911"/>
    <hyperlink r:id="rId2621" ref="G4913"/>
    <hyperlink r:id="rId2622" ref="G4915"/>
    <hyperlink r:id="rId2623" ref="G4916"/>
    <hyperlink r:id="rId2624" ref="G4920"/>
    <hyperlink r:id="rId2625" ref="G4921"/>
    <hyperlink r:id="rId2626" ref="G4922"/>
    <hyperlink r:id="rId2627" ref="G4923"/>
    <hyperlink r:id="rId2628" ref="G4924"/>
    <hyperlink r:id="rId2629" ref="G4925"/>
    <hyperlink r:id="rId2630" ref="G4927"/>
    <hyperlink r:id="rId2631" ref="G4928"/>
    <hyperlink r:id="rId2632" ref="G4929"/>
    <hyperlink r:id="rId2633" ref="G4930"/>
    <hyperlink r:id="rId2634" ref="G4931"/>
    <hyperlink r:id="rId2635" ref="G4933"/>
    <hyperlink r:id="rId2636" ref="G4935"/>
    <hyperlink r:id="rId2637" ref="G4938"/>
    <hyperlink r:id="rId2638" ref="G4940"/>
    <hyperlink r:id="rId2639" ref="G4948"/>
    <hyperlink r:id="rId2640" ref="G4960"/>
    <hyperlink r:id="rId2641" ref="G4961"/>
    <hyperlink r:id="rId2642" ref="G4962"/>
    <hyperlink r:id="rId2643" ref="G4963"/>
    <hyperlink r:id="rId2644" ref="G4964"/>
    <hyperlink r:id="rId2645" ref="G4965"/>
    <hyperlink r:id="rId2646" ref="G4966"/>
    <hyperlink r:id="rId2647" ref="G4967"/>
    <hyperlink r:id="rId2648" ref="G4972"/>
    <hyperlink r:id="rId2649" ref="G4973"/>
    <hyperlink r:id="rId2650" ref="G4975"/>
    <hyperlink r:id="rId2651" ref="G4976"/>
    <hyperlink r:id="rId2652" ref="G4977"/>
    <hyperlink r:id="rId2653" ref="G4978"/>
    <hyperlink r:id="rId2654" ref="G4979"/>
    <hyperlink r:id="rId2655" ref="G4980"/>
    <hyperlink r:id="rId2656" ref="G4981"/>
    <hyperlink r:id="rId2657" ref="G4982"/>
    <hyperlink r:id="rId2658" ref="G4983"/>
    <hyperlink r:id="rId2659" ref="G4984"/>
    <hyperlink r:id="rId2660" ref="G4985"/>
    <hyperlink r:id="rId2661" ref="G4989"/>
    <hyperlink r:id="rId2662" ref="G4992"/>
    <hyperlink r:id="rId2663" ref="G4993"/>
    <hyperlink r:id="rId2664" ref="G4995"/>
    <hyperlink r:id="rId2665" ref="G4996"/>
    <hyperlink r:id="rId2666" ref="G4997"/>
    <hyperlink r:id="rId2667" ref="G4999"/>
    <hyperlink r:id="rId2668" ref="G5000"/>
    <hyperlink r:id="rId2669" ref="G5001"/>
    <hyperlink r:id="rId2670" ref="G5002"/>
    <hyperlink r:id="rId2671" ref="G5003"/>
    <hyperlink r:id="rId2672" ref="G5004"/>
    <hyperlink r:id="rId2673" ref="G5007"/>
    <hyperlink r:id="rId2674" ref="G5010"/>
    <hyperlink r:id="rId2675" ref="G5011"/>
    <hyperlink r:id="rId2676" ref="G5014"/>
    <hyperlink r:id="rId2677" ref="G5015"/>
    <hyperlink r:id="rId2678" ref="G5016"/>
    <hyperlink r:id="rId2679" ref="G5018"/>
    <hyperlink r:id="rId2680" ref="G5020"/>
    <hyperlink r:id="rId2681" ref="G5021"/>
    <hyperlink r:id="rId2682" ref="G5022"/>
    <hyperlink r:id="rId2683" ref="G5023"/>
    <hyperlink r:id="rId2684" ref="G5024"/>
    <hyperlink r:id="rId2685" ref="G5029"/>
    <hyperlink r:id="rId2686" ref="G5032"/>
    <hyperlink r:id="rId2687" ref="G5036"/>
    <hyperlink r:id="rId2688" ref="G5037"/>
    <hyperlink r:id="rId2689" ref="G5042"/>
    <hyperlink r:id="rId2690" ref="G5045"/>
    <hyperlink r:id="rId2691" ref="G5052"/>
    <hyperlink r:id="rId2692" ref="G5054"/>
    <hyperlink r:id="rId2693" ref="G5055"/>
    <hyperlink r:id="rId2694" ref="G5056"/>
    <hyperlink r:id="rId2695" ref="G5057"/>
    <hyperlink r:id="rId2696" ref="G5069"/>
    <hyperlink r:id="rId2697" ref="G5070"/>
    <hyperlink r:id="rId2698" ref="G5072"/>
    <hyperlink r:id="rId2699" ref="G5073"/>
    <hyperlink r:id="rId2700" ref="G5074"/>
    <hyperlink r:id="rId2701" ref="G5077"/>
    <hyperlink r:id="rId2702" ref="G5078"/>
    <hyperlink r:id="rId2703" ref="G5080"/>
    <hyperlink r:id="rId2704" ref="G5086"/>
    <hyperlink r:id="rId2705" ref="G5090"/>
    <hyperlink r:id="rId2706" ref="G5094"/>
    <hyperlink r:id="rId2707" ref="G5098"/>
    <hyperlink r:id="rId2708" ref="G5099"/>
    <hyperlink r:id="rId2709" ref="G5103"/>
    <hyperlink r:id="rId2710" ref="G5104"/>
    <hyperlink r:id="rId2711" ref="G5105"/>
    <hyperlink r:id="rId2712" ref="G5106"/>
    <hyperlink r:id="rId2713" ref="G5107"/>
    <hyperlink r:id="rId2714" ref="G5108"/>
    <hyperlink r:id="rId2715" ref="G5110"/>
    <hyperlink r:id="rId2716" ref="G5112"/>
    <hyperlink r:id="rId2717" ref="G5115"/>
    <hyperlink r:id="rId2718" ref="G5116"/>
    <hyperlink r:id="rId2719" ref="G5117"/>
    <hyperlink r:id="rId2720" ref="G5121"/>
    <hyperlink r:id="rId2721" ref="G5123"/>
    <hyperlink r:id="rId2722" ref="G5124"/>
    <hyperlink r:id="rId2723" ref="G5125"/>
    <hyperlink r:id="rId2724" ref="G5126"/>
    <hyperlink r:id="rId2725" ref="G5128"/>
    <hyperlink r:id="rId2726" ref="G5130"/>
    <hyperlink r:id="rId2727" ref="G5131"/>
    <hyperlink r:id="rId2728" ref="G5133"/>
    <hyperlink r:id="rId2729" ref="G5134"/>
    <hyperlink r:id="rId2730" ref="G5135"/>
    <hyperlink r:id="rId2731" ref="G5136"/>
    <hyperlink r:id="rId2732" ref="G5138"/>
    <hyperlink r:id="rId2733" ref="G5139"/>
    <hyperlink r:id="rId2734" ref="G5140"/>
    <hyperlink r:id="rId2735" ref="G5141"/>
    <hyperlink r:id="rId2736" ref="G5142"/>
    <hyperlink r:id="rId2737" ref="G5143"/>
    <hyperlink r:id="rId2738" ref="G5151"/>
    <hyperlink r:id="rId2739" ref="G5152"/>
    <hyperlink r:id="rId2740" ref="G5154"/>
    <hyperlink r:id="rId2741" ref="G5155"/>
    <hyperlink r:id="rId2742" ref="G5156"/>
    <hyperlink r:id="rId2743" ref="G5157"/>
    <hyperlink r:id="rId2744" ref="G5162"/>
    <hyperlink r:id="rId2745" ref="G5163"/>
    <hyperlink r:id="rId2746" ref="G5164"/>
    <hyperlink r:id="rId2747" ref="G5165"/>
    <hyperlink r:id="rId2748" ref="G5167"/>
    <hyperlink r:id="rId2749" ref="G5170"/>
    <hyperlink r:id="rId2750" ref="G5172"/>
    <hyperlink r:id="rId2751" ref="G5177"/>
    <hyperlink r:id="rId2752" ref="G5178"/>
    <hyperlink r:id="rId2753" ref="G5181"/>
    <hyperlink r:id="rId2754" ref="G5183"/>
    <hyperlink r:id="rId2755" ref="G5186"/>
    <hyperlink r:id="rId2756" ref="G5188"/>
    <hyperlink r:id="rId2757" ref="G5190"/>
    <hyperlink r:id="rId2758" ref="G5193"/>
    <hyperlink r:id="rId2759" ref="G5194"/>
    <hyperlink r:id="rId2760" ref="G5197"/>
    <hyperlink r:id="rId2761" ref="G5198"/>
    <hyperlink r:id="rId2762" ref="G5206"/>
    <hyperlink r:id="rId2763" ref="G5207"/>
    <hyperlink r:id="rId2764" ref="G5210"/>
    <hyperlink r:id="rId2765" ref="G5212"/>
    <hyperlink r:id="rId2766" ref="G5213"/>
    <hyperlink r:id="rId2767" ref="G5214"/>
    <hyperlink r:id="rId2768" ref="G5215"/>
    <hyperlink r:id="rId2769" ref="G5217"/>
    <hyperlink r:id="rId2770" ref="G5219"/>
    <hyperlink r:id="rId2771" ref="G5221"/>
    <hyperlink r:id="rId2772" ref="G5222"/>
    <hyperlink r:id="rId2773" ref="G5238"/>
    <hyperlink r:id="rId2774" ref="G5243"/>
    <hyperlink r:id="rId2775" ref="G5248"/>
    <hyperlink r:id="rId2776" ref="G5249"/>
    <hyperlink r:id="rId2777" ref="G5251"/>
    <hyperlink r:id="rId2778" ref="G5254"/>
    <hyperlink r:id="rId2779" ref="G5256"/>
    <hyperlink r:id="rId2780" ref="G5257"/>
    <hyperlink r:id="rId2781" ref="G5258"/>
    <hyperlink r:id="rId2782" ref="G5259"/>
    <hyperlink r:id="rId2783" ref="G5261"/>
    <hyperlink r:id="rId2784" ref="G5262"/>
    <hyperlink r:id="rId2785" ref="G5263"/>
    <hyperlink r:id="rId2786" ref="G5264"/>
    <hyperlink r:id="rId2787" ref="G5265"/>
    <hyperlink r:id="rId2788" ref="G5266"/>
    <hyperlink r:id="rId2789" ref="G5267"/>
    <hyperlink r:id="rId2790" ref="G5271"/>
    <hyperlink r:id="rId2791" ref="G5273"/>
    <hyperlink r:id="rId2792" ref="G5274"/>
    <hyperlink r:id="rId2793" ref="G5275"/>
    <hyperlink r:id="rId2794" ref="G5277"/>
    <hyperlink r:id="rId2795" ref="G5280"/>
    <hyperlink r:id="rId2796" ref="G5281"/>
    <hyperlink r:id="rId2797" ref="G5282"/>
    <hyperlink r:id="rId2798" ref="G5283"/>
    <hyperlink r:id="rId2799" ref="G5284"/>
    <hyperlink r:id="rId2800" ref="G5285"/>
    <hyperlink r:id="rId2801" ref="G5287"/>
    <hyperlink r:id="rId2802" ref="G5288"/>
    <hyperlink r:id="rId2803" ref="G5289"/>
    <hyperlink r:id="rId2804" ref="G5290"/>
    <hyperlink r:id="rId2805" ref="G5291"/>
    <hyperlink r:id="rId2806" ref="G5292"/>
    <hyperlink r:id="rId2807" ref="G5293"/>
    <hyperlink r:id="rId2808" ref="G5294"/>
    <hyperlink r:id="rId2809" ref="G5295"/>
    <hyperlink r:id="rId2810" ref="G5296"/>
    <hyperlink r:id="rId2811" ref="G5297"/>
    <hyperlink r:id="rId2812" ref="G5298"/>
    <hyperlink r:id="rId2813" ref="G5302"/>
    <hyperlink r:id="rId2814" ref="G5306"/>
    <hyperlink r:id="rId2815" ref="G5307"/>
    <hyperlink r:id="rId2816" ref="G5309"/>
    <hyperlink r:id="rId2817" ref="G5310"/>
    <hyperlink r:id="rId2818" ref="G5311"/>
    <hyperlink r:id="rId2819" ref="G5312"/>
    <hyperlink r:id="rId2820" ref="G5313"/>
    <hyperlink r:id="rId2821" ref="G5314"/>
    <hyperlink r:id="rId2822" ref="G5315"/>
    <hyperlink r:id="rId2823" ref="G5317"/>
    <hyperlink r:id="rId2824" ref="G5318"/>
    <hyperlink r:id="rId2825" ref="G5320"/>
    <hyperlink r:id="rId2826" ref="G5321"/>
    <hyperlink r:id="rId2827" ref="G5322"/>
    <hyperlink r:id="rId2828" ref="G5323"/>
    <hyperlink r:id="rId2829" ref="G5324"/>
    <hyperlink r:id="rId2830" ref="G5325"/>
    <hyperlink r:id="rId2831" ref="G5326"/>
    <hyperlink r:id="rId2832" ref="G5328"/>
    <hyperlink r:id="rId2833" ref="G5329"/>
    <hyperlink r:id="rId2834" ref="G5331"/>
    <hyperlink r:id="rId2835" ref="G5332"/>
    <hyperlink r:id="rId2836" ref="G5333"/>
    <hyperlink r:id="rId2837" ref="G5336"/>
    <hyperlink r:id="rId2838" ref="G5338"/>
    <hyperlink r:id="rId2839" ref="G5341"/>
    <hyperlink r:id="rId2840" ref="G5342"/>
    <hyperlink r:id="rId2841" ref="G5345"/>
    <hyperlink r:id="rId2842" ref="G5346"/>
    <hyperlink r:id="rId2843" ref="G5349"/>
    <hyperlink r:id="rId2844" ref="G5350"/>
    <hyperlink r:id="rId2845" ref="G5352"/>
    <hyperlink r:id="rId2846" ref="G5353"/>
    <hyperlink r:id="rId2847" ref="G5355"/>
    <hyperlink r:id="rId2848" ref="G5357"/>
    <hyperlink r:id="rId2849" ref="G5361"/>
    <hyperlink r:id="rId2850" ref="G5362"/>
    <hyperlink r:id="rId2851" ref="G5363"/>
    <hyperlink r:id="rId2852" ref="G5364"/>
    <hyperlink r:id="rId2853" ref="G5365"/>
    <hyperlink r:id="rId2854" ref="G5366"/>
    <hyperlink r:id="rId2855" ref="G5367"/>
    <hyperlink r:id="rId2856" ref="G5368"/>
    <hyperlink r:id="rId2857" ref="G5369"/>
    <hyperlink r:id="rId2858" ref="G5370"/>
    <hyperlink r:id="rId2859" ref="G5371"/>
    <hyperlink r:id="rId2860" ref="G5372"/>
    <hyperlink r:id="rId2861" ref="G5374"/>
    <hyperlink r:id="rId2862" ref="G5375"/>
    <hyperlink r:id="rId2863" ref="G5376"/>
    <hyperlink r:id="rId2864" ref="G5377"/>
    <hyperlink r:id="rId2865" ref="G5378"/>
    <hyperlink r:id="rId2866" ref="G5379"/>
    <hyperlink r:id="rId2867" ref="G5380"/>
    <hyperlink r:id="rId2868" ref="G5381"/>
    <hyperlink r:id="rId2869" ref="G5383"/>
    <hyperlink r:id="rId2870" ref="G5384"/>
    <hyperlink r:id="rId2871" ref="G5385"/>
    <hyperlink r:id="rId2872" ref="G5386"/>
    <hyperlink r:id="rId2873" ref="G5387"/>
    <hyperlink r:id="rId2874" ref="G5388"/>
    <hyperlink r:id="rId2875" ref="G5391"/>
    <hyperlink r:id="rId2876" ref="G5393"/>
    <hyperlink r:id="rId2877" ref="G5394"/>
    <hyperlink r:id="rId2878" ref="G5395"/>
    <hyperlink r:id="rId2879" ref="G5396"/>
    <hyperlink r:id="rId2880" ref="G5399"/>
    <hyperlink r:id="rId2881" ref="G5400"/>
    <hyperlink r:id="rId2882" ref="G5401"/>
    <hyperlink r:id="rId2883" ref="G5402"/>
    <hyperlink r:id="rId2884" ref="G5403"/>
    <hyperlink r:id="rId2885" ref="G5404"/>
    <hyperlink r:id="rId2886" ref="G5405"/>
    <hyperlink r:id="rId2887" ref="G5408"/>
    <hyperlink r:id="rId2888" ref="G5410"/>
    <hyperlink r:id="rId2889" ref="G5411"/>
    <hyperlink r:id="rId2890" ref="G5413"/>
    <hyperlink r:id="rId2891" ref="G5425"/>
    <hyperlink r:id="rId2892" ref="G5426"/>
    <hyperlink r:id="rId2893" ref="G5427"/>
    <hyperlink r:id="rId2894" ref="G5428"/>
    <hyperlink r:id="rId2895" ref="G5429"/>
    <hyperlink r:id="rId2896" ref="G5430"/>
    <hyperlink r:id="rId2897" ref="G5431"/>
    <hyperlink r:id="rId2898" ref="G5433"/>
    <hyperlink r:id="rId2899" ref="G5434"/>
    <hyperlink r:id="rId2900" ref="G5435"/>
    <hyperlink r:id="rId2901" ref="G5436"/>
    <hyperlink r:id="rId2902" ref="G5437"/>
    <hyperlink r:id="rId2903" ref="G5438"/>
    <hyperlink r:id="rId2904" ref="G5439"/>
    <hyperlink r:id="rId2905" ref="G5442"/>
    <hyperlink r:id="rId2906" ref="G5443"/>
    <hyperlink r:id="rId2907" ref="G5444"/>
    <hyperlink r:id="rId2908" ref="G5448"/>
    <hyperlink r:id="rId2909" ref="G5449"/>
    <hyperlink r:id="rId2910" ref="G5450"/>
    <hyperlink r:id="rId2911" ref="G5451"/>
    <hyperlink r:id="rId2912" ref="G5452"/>
    <hyperlink r:id="rId2913" ref="G5453"/>
    <hyperlink r:id="rId2914" ref="G5457"/>
    <hyperlink r:id="rId2915" ref="G5458"/>
    <hyperlink r:id="rId2916" ref="G5459"/>
    <hyperlink r:id="rId2917" ref="G5460"/>
    <hyperlink r:id="rId2918" ref="G5461"/>
    <hyperlink r:id="rId2919" ref="G5462"/>
    <hyperlink r:id="rId2920" ref="G5463"/>
    <hyperlink r:id="rId2921" ref="G5464"/>
    <hyperlink r:id="rId2922" ref="G5465"/>
    <hyperlink r:id="rId2923" ref="G5466"/>
    <hyperlink r:id="rId2924" ref="G5467"/>
    <hyperlink r:id="rId2925" ref="G5468"/>
    <hyperlink r:id="rId2926" ref="G5470"/>
    <hyperlink r:id="rId2927" ref="G5472"/>
    <hyperlink r:id="rId2928" ref="G5473"/>
    <hyperlink r:id="rId2929" ref="G5475"/>
    <hyperlink r:id="rId2930" ref="G5478"/>
    <hyperlink r:id="rId2931" ref="G5479"/>
    <hyperlink r:id="rId2932" ref="G5488"/>
    <hyperlink r:id="rId2933" ref="G5490"/>
    <hyperlink r:id="rId2934" ref="G5491"/>
    <hyperlink r:id="rId2935" ref="G5493"/>
    <hyperlink r:id="rId2936" ref="G5494"/>
    <hyperlink r:id="rId2937" ref="G5495"/>
    <hyperlink r:id="rId2938" ref="G5501"/>
    <hyperlink r:id="rId2939" ref="G5505"/>
    <hyperlink r:id="rId2940" ref="G5507"/>
    <hyperlink r:id="rId2941" ref="G5515"/>
    <hyperlink r:id="rId2942" ref="G5518"/>
    <hyperlink r:id="rId2943" ref="G5519"/>
    <hyperlink r:id="rId2944" ref="G5522"/>
    <hyperlink r:id="rId2945" ref="G5527"/>
    <hyperlink r:id="rId2946" ref="G5528"/>
    <hyperlink r:id="rId2947" ref="G5529"/>
    <hyperlink r:id="rId2948" ref="G5530"/>
    <hyperlink r:id="rId2949" ref="G5531"/>
    <hyperlink r:id="rId2950" ref="G5533"/>
    <hyperlink r:id="rId2951" ref="G5534"/>
    <hyperlink r:id="rId2952" ref="G5535"/>
    <hyperlink r:id="rId2953" ref="G5536"/>
    <hyperlink r:id="rId2954" ref="G5537"/>
    <hyperlink r:id="rId2955" ref="G5551"/>
    <hyperlink r:id="rId2956" ref="G5554"/>
    <hyperlink r:id="rId2957" ref="G5558"/>
    <hyperlink r:id="rId2958" ref="G5559"/>
    <hyperlink r:id="rId2959" ref="G5560"/>
    <hyperlink r:id="rId2960" ref="G5562"/>
    <hyperlink r:id="rId2961" ref="G5563"/>
    <hyperlink r:id="rId2962" ref="G5567"/>
    <hyperlink r:id="rId2963" ref="G5575"/>
    <hyperlink r:id="rId2964" ref="G5576"/>
    <hyperlink r:id="rId2965" ref="G5592"/>
    <hyperlink r:id="rId2966" ref="G5599"/>
    <hyperlink r:id="rId2967" ref="G5601"/>
    <hyperlink r:id="rId2968" ref="G5602"/>
    <hyperlink r:id="rId2969" ref="G5604"/>
    <hyperlink r:id="rId2970" ref="G5605"/>
    <hyperlink r:id="rId2971" ref="G5606"/>
    <hyperlink r:id="rId2972" ref="G5608"/>
    <hyperlink r:id="rId2973" ref="G5610"/>
    <hyperlink r:id="rId2974" ref="G5612"/>
    <hyperlink r:id="rId2975" ref="G5614"/>
    <hyperlink r:id="rId2976" ref="G5619"/>
    <hyperlink r:id="rId2977" ref="G5622"/>
    <hyperlink r:id="rId2978" ref="G5623"/>
    <hyperlink r:id="rId2979" ref="G5625"/>
    <hyperlink r:id="rId2980" ref="G5630"/>
    <hyperlink r:id="rId2981" ref="G5631"/>
    <hyperlink r:id="rId2982" ref="G5632"/>
    <hyperlink r:id="rId2983" ref="G5633"/>
    <hyperlink r:id="rId2984" ref="G5636"/>
    <hyperlink r:id="rId2985" ref="G5648"/>
    <hyperlink r:id="rId2986" ref="G5649"/>
    <hyperlink r:id="rId2987" ref="G5651"/>
    <hyperlink r:id="rId2988" ref="G5653"/>
    <hyperlink r:id="rId2989" ref="G5655"/>
    <hyperlink r:id="rId2990" ref="G5657"/>
    <hyperlink r:id="rId2991" ref="G5659"/>
    <hyperlink r:id="rId2992" ref="G5660"/>
    <hyperlink r:id="rId2993" ref="G5661"/>
    <hyperlink r:id="rId2994" ref="G5663"/>
    <hyperlink r:id="rId2995" ref="G5664"/>
    <hyperlink r:id="rId2996" ref="G5665"/>
    <hyperlink r:id="rId2997" ref="G5672"/>
    <hyperlink r:id="rId2998" ref="G5674"/>
    <hyperlink r:id="rId2999" ref="G5675"/>
    <hyperlink r:id="rId3000" ref="G5677"/>
    <hyperlink r:id="rId3001" ref="G5682"/>
    <hyperlink r:id="rId3002" ref="G5683"/>
    <hyperlink r:id="rId3003" ref="G5685"/>
    <hyperlink r:id="rId3004" ref="G5686"/>
    <hyperlink r:id="rId3005" ref="G5687"/>
    <hyperlink r:id="rId3006" ref="G5688"/>
    <hyperlink r:id="rId3007" ref="G5691"/>
    <hyperlink r:id="rId3008" ref="G5693"/>
    <hyperlink r:id="rId3009" ref="G5695"/>
    <hyperlink r:id="rId3010" ref="G5696"/>
    <hyperlink r:id="rId3011" ref="G5699"/>
    <hyperlink r:id="rId3012" ref="G5700"/>
    <hyperlink r:id="rId3013" ref="G5701"/>
    <hyperlink r:id="rId3014" ref="G5706"/>
    <hyperlink r:id="rId3015" ref="G5709"/>
    <hyperlink r:id="rId3016" ref="G5711"/>
    <hyperlink r:id="rId3017" ref="G5714"/>
    <hyperlink r:id="rId3018" ref="G5716"/>
    <hyperlink r:id="rId3019" ref="G5717"/>
    <hyperlink r:id="rId3020" ref="G5718"/>
    <hyperlink r:id="rId3021" ref="G5724"/>
    <hyperlink r:id="rId3022" ref="G5727"/>
    <hyperlink r:id="rId3023" ref="G5728"/>
    <hyperlink r:id="rId3024" ref="G5730"/>
    <hyperlink r:id="rId3025" ref="G5734"/>
    <hyperlink r:id="rId3026" ref="G5735"/>
    <hyperlink r:id="rId3027" ref="G5737"/>
    <hyperlink r:id="rId3028" ref="G5741"/>
    <hyperlink r:id="rId3029" ref="G5744"/>
    <hyperlink r:id="rId3030" ref="G5747"/>
    <hyperlink r:id="rId3031" ref="G5749"/>
    <hyperlink r:id="rId3032" ref="G5750"/>
    <hyperlink r:id="rId3033" ref="G5751"/>
    <hyperlink r:id="rId3034" ref="G5754"/>
    <hyperlink r:id="rId3035" ref="G5755"/>
    <hyperlink r:id="rId3036" ref="G5759"/>
    <hyperlink r:id="rId3037" ref="G5760"/>
    <hyperlink r:id="rId3038" ref="G5761"/>
    <hyperlink r:id="rId3039" ref="G5762"/>
    <hyperlink r:id="rId3040" ref="G5763"/>
    <hyperlink r:id="rId3041" ref="G5764"/>
    <hyperlink r:id="rId3042" ref="G5766"/>
    <hyperlink r:id="rId3043" ref="G5767"/>
    <hyperlink r:id="rId3044" ref="G5769"/>
    <hyperlink r:id="rId3045" ref="G5770"/>
    <hyperlink r:id="rId3046" ref="G5773"/>
    <hyperlink r:id="rId3047" ref="G5774"/>
    <hyperlink r:id="rId3048" ref="G5776"/>
    <hyperlink r:id="rId3049" ref="G5777"/>
    <hyperlink r:id="rId3050" ref="G5778"/>
    <hyperlink r:id="rId3051" ref="G5779"/>
    <hyperlink r:id="rId3052" ref="G5780"/>
    <hyperlink r:id="rId3053" ref="G5784"/>
    <hyperlink r:id="rId3054" ref="G5785"/>
    <hyperlink r:id="rId3055" ref="G5786"/>
    <hyperlink r:id="rId3056" ref="G5791"/>
    <hyperlink r:id="rId3057" ref="G5793"/>
    <hyperlink r:id="rId3058" ref="G5797"/>
    <hyperlink r:id="rId3059" ref="G5801"/>
    <hyperlink r:id="rId3060" ref="G5802"/>
    <hyperlink r:id="rId3061" ref="G5803"/>
    <hyperlink r:id="rId3062" ref="G5805"/>
    <hyperlink r:id="rId3063" ref="G5807"/>
    <hyperlink r:id="rId3064" ref="G5811"/>
    <hyperlink r:id="rId3065" ref="G5815"/>
    <hyperlink r:id="rId3066" ref="G5817"/>
    <hyperlink r:id="rId3067" ref="G5819"/>
    <hyperlink r:id="rId3068" ref="G5820"/>
    <hyperlink r:id="rId3069" ref="G5821"/>
    <hyperlink r:id="rId3070" ref="G5822"/>
    <hyperlink r:id="rId3071" ref="G5831"/>
    <hyperlink r:id="rId3072" ref="G5833"/>
    <hyperlink r:id="rId3073" ref="G5834"/>
    <hyperlink r:id="rId3074" ref="G5836"/>
    <hyperlink r:id="rId3075" ref="G5840"/>
    <hyperlink r:id="rId3076" ref="G5841"/>
    <hyperlink r:id="rId3077" ref="G5842"/>
    <hyperlink r:id="rId3078" ref="G5843"/>
    <hyperlink r:id="rId3079" ref="G5848"/>
    <hyperlink r:id="rId3080" ref="G5850"/>
    <hyperlink r:id="rId3081" ref="G5854"/>
    <hyperlink r:id="rId3082" ref="G5856"/>
    <hyperlink r:id="rId3083" ref="G5859"/>
    <hyperlink r:id="rId3084" ref="G5860"/>
    <hyperlink r:id="rId3085" ref="G5861"/>
    <hyperlink r:id="rId3086" ref="G5862"/>
    <hyperlink r:id="rId3087" ref="G5863"/>
    <hyperlink r:id="rId3088" ref="G5866"/>
    <hyperlink r:id="rId3089" ref="G5868"/>
    <hyperlink r:id="rId3090" ref="G5870"/>
    <hyperlink r:id="rId3091" ref="G5871"/>
    <hyperlink r:id="rId3092" ref="G5872"/>
    <hyperlink r:id="rId3093" ref="G5873"/>
    <hyperlink r:id="rId3094" ref="G5874"/>
    <hyperlink r:id="rId3095" ref="G5876"/>
    <hyperlink r:id="rId3096" ref="G5877"/>
    <hyperlink r:id="rId3097" ref="G5886"/>
    <hyperlink r:id="rId3098" ref="G5888"/>
    <hyperlink r:id="rId3099" ref="G5889"/>
    <hyperlink r:id="rId3100" ref="G5890"/>
    <hyperlink r:id="rId3101" ref="G5891"/>
    <hyperlink r:id="rId3102" ref="G5893"/>
    <hyperlink r:id="rId3103" ref="G5894"/>
    <hyperlink r:id="rId3104" ref="G5897"/>
    <hyperlink r:id="rId3105" ref="G5899"/>
    <hyperlink r:id="rId3106" ref="G5908"/>
    <hyperlink r:id="rId3107" ref="G5910"/>
    <hyperlink r:id="rId3108" ref="G5913"/>
    <hyperlink r:id="rId3109" ref="G5914"/>
    <hyperlink r:id="rId3110" ref="G5917"/>
    <hyperlink r:id="rId3111" ref="G5919"/>
    <hyperlink r:id="rId3112" ref="G5920"/>
    <hyperlink r:id="rId3113" ref="G5921"/>
    <hyperlink r:id="rId3114" ref="G5922"/>
    <hyperlink r:id="rId3115" ref="G5923"/>
    <hyperlink r:id="rId3116" ref="G5925"/>
    <hyperlink r:id="rId3117" ref="G5926"/>
    <hyperlink r:id="rId3118" ref="G5927"/>
    <hyperlink r:id="rId3119" ref="G5928"/>
    <hyperlink r:id="rId3120" ref="G5930"/>
    <hyperlink r:id="rId3121" ref="G5932"/>
    <hyperlink r:id="rId3122" ref="G5937"/>
    <hyperlink r:id="rId3123" ref="G5939"/>
    <hyperlink r:id="rId3124" ref="G5940"/>
    <hyperlink r:id="rId3125" ref="G5941"/>
    <hyperlink r:id="rId3126" ref="G5942"/>
    <hyperlink r:id="rId3127" ref="G5943"/>
    <hyperlink r:id="rId3128" ref="G5949"/>
    <hyperlink r:id="rId3129" ref="G5950"/>
    <hyperlink r:id="rId3130" ref="G5952"/>
    <hyperlink r:id="rId3131" ref="G5954"/>
    <hyperlink r:id="rId3132" ref="G5955"/>
    <hyperlink r:id="rId3133" ref="G5957"/>
    <hyperlink r:id="rId3134" ref="G5965"/>
    <hyperlink r:id="rId3135" ref="G5967"/>
    <hyperlink r:id="rId3136" ref="G5968"/>
    <hyperlink r:id="rId3137" ref="G5970"/>
    <hyperlink r:id="rId3138" ref="G5971"/>
    <hyperlink r:id="rId3139" ref="G5972"/>
    <hyperlink r:id="rId3140" ref="G5977"/>
    <hyperlink r:id="rId3141" ref="G5980"/>
    <hyperlink r:id="rId3142" ref="G5981"/>
    <hyperlink r:id="rId3143" ref="G5985"/>
    <hyperlink r:id="rId3144" ref="G5986"/>
    <hyperlink r:id="rId3145" ref="G5988"/>
    <hyperlink r:id="rId3146" ref="G5991"/>
    <hyperlink r:id="rId3147" ref="G5995"/>
    <hyperlink r:id="rId3148" ref="G6004"/>
    <hyperlink r:id="rId3149" ref="G6005"/>
    <hyperlink r:id="rId3150" ref="G6006"/>
    <hyperlink r:id="rId3151" ref="G6007"/>
    <hyperlink r:id="rId3152" ref="G6009"/>
    <hyperlink r:id="rId3153" ref="G6010"/>
    <hyperlink r:id="rId3154" ref="G6011"/>
    <hyperlink r:id="rId3155" ref="G6012"/>
    <hyperlink r:id="rId3156" ref="G6014"/>
    <hyperlink r:id="rId3157" ref="G6015"/>
    <hyperlink r:id="rId3158" ref="G6016"/>
    <hyperlink r:id="rId3159" ref="G6017"/>
    <hyperlink r:id="rId3160" ref="G6018"/>
    <hyperlink r:id="rId3161" ref="G6019"/>
    <hyperlink r:id="rId3162" ref="G6020"/>
    <hyperlink r:id="rId3163" ref="G6021"/>
    <hyperlink r:id="rId3164" ref="G6023"/>
    <hyperlink r:id="rId3165" ref="G6024"/>
    <hyperlink r:id="rId3166" ref="G6026"/>
    <hyperlink r:id="rId3167" ref="G6027"/>
    <hyperlink r:id="rId3168" ref="G6028"/>
    <hyperlink r:id="rId3169" ref="G6029"/>
    <hyperlink r:id="rId3170" ref="G6031"/>
    <hyperlink r:id="rId3171" ref="G6033"/>
    <hyperlink r:id="rId3172" ref="G6034"/>
    <hyperlink r:id="rId3173" ref="G6037"/>
    <hyperlink r:id="rId3174" ref="G6038"/>
    <hyperlink r:id="rId3175" ref="G6039"/>
    <hyperlink r:id="rId3176" ref="G6040"/>
    <hyperlink r:id="rId3177" ref="G6041"/>
    <hyperlink r:id="rId3178" ref="G6042"/>
    <hyperlink r:id="rId3179" ref="G6043"/>
    <hyperlink r:id="rId3180" ref="G6044"/>
    <hyperlink r:id="rId3181" ref="G6045"/>
    <hyperlink r:id="rId3182" ref="G6046"/>
    <hyperlink r:id="rId3183" ref="G6047"/>
    <hyperlink r:id="rId3184" ref="G6048"/>
    <hyperlink r:id="rId3185" ref="G6049"/>
    <hyperlink r:id="rId3186" ref="G6050"/>
    <hyperlink r:id="rId3187" ref="G6051"/>
    <hyperlink r:id="rId3188" ref="G6052"/>
    <hyperlink r:id="rId3189" ref="G6055"/>
    <hyperlink r:id="rId3190" ref="G6057"/>
    <hyperlink r:id="rId3191" ref="G6061"/>
    <hyperlink r:id="rId3192" ref="G6062"/>
    <hyperlink r:id="rId3193" ref="G6065"/>
    <hyperlink r:id="rId3194" ref="G6066"/>
    <hyperlink r:id="rId3195" ref="G6067"/>
    <hyperlink r:id="rId3196" ref="G6068"/>
    <hyperlink r:id="rId3197" ref="G6069"/>
    <hyperlink r:id="rId3198" ref="G6072"/>
    <hyperlink r:id="rId3199" ref="G6073"/>
    <hyperlink r:id="rId3200" ref="G6074"/>
    <hyperlink r:id="rId3201" ref="G6075"/>
    <hyperlink r:id="rId3202" ref="G6076"/>
    <hyperlink r:id="rId3203" ref="G6078"/>
    <hyperlink r:id="rId3204" ref="G6080"/>
    <hyperlink r:id="rId3205" ref="G6081"/>
    <hyperlink r:id="rId3206" ref="G6082"/>
    <hyperlink r:id="rId3207" ref="G6084"/>
    <hyperlink r:id="rId3208" ref="G6085"/>
    <hyperlink r:id="rId3209" ref="G6086"/>
    <hyperlink r:id="rId3210" ref="G6087"/>
    <hyperlink r:id="rId3211" ref="G6088"/>
    <hyperlink r:id="rId3212" ref="G6089"/>
    <hyperlink r:id="rId3213" ref="G6090"/>
    <hyperlink r:id="rId3214" ref="G6091"/>
    <hyperlink r:id="rId3215" ref="G6092"/>
    <hyperlink r:id="rId3216" ref="G6093"/>
    <hyperlink r:id="rId3217" ref="G6094"/>
    <hyperlink r:id="rId3218" ref="G6096"/>
    <hyperlink r:id="rId3219" ref="G6098"/>
    <hyperlink r:id="rId3220" ref="G6099"/>
    <hyperlink r:id="rId3221" ref="G6109"/>
    <hyperlink r:id="rId3222" ref="G6111"/>
    <hyperlink r:id="rId3223" ref="G6113"/>
    <hyperlink r:id="rId3224" ref="G6115"/>
    <hyperlink r:id="rId3225" ref="G6116"/>
    <hyperlink r:id="rId3226" ref="G6118"/>
    <hyperlink r:id="rId3227" ref="G6119"/>
    <hyperlink r:id="rId3228" ref="G6121"/>
    <hyperlink r:id="rId3229" ref="G6123"/>
    <hyperlink r:id="rId3230" ref="G6124"/>
    <hyperlink r:id="rId3231" ref="G6126"/>
    <hyperlink r:id="rId3232" ref="C6127"/>
    <hyperlink r:id="rId3233" ref="G6127"/>
    <hyperlink r:id="rId3234" ref="G6128"/>
    <hyperlink r:id="rId3235" ref="G6129"/>
    <hyperlink r:id="rId3236" ref="G6130"/>
    <hyperlink r:id="rId3237" ref="G6131"/>
    <hyperlink r:id="rId3238" ref="G6132"/>
    <hyperlink r:id="rId3239" ref="G6133"/>
    <hyperlink r:id="rId3240" ref="G6134"/>
    <hyperlink r:id="rId3241" ref="G6135"/>
    <hyperlink r:id="rId3242" ref="G6136"/>
    <hyperlink r:id="rId3243" ref="G6137"/>
    <hyperlink r:id="rId3244" ref="G6138"/>
    <hyperlink r:id="rId3245" ref="G6140"/>
    <hyperlink r:id="rId3246" ref="G6141"/>
    <hyperlink r:id="rId3247" ref="G6142"/>
    <hyperlink r:id="rId3248" ref="G6143"/>
    <hyperlink r:id="rId3249" ref="G6144"/>
    <hyperlink r:id="rId3250" ref="G6145"/>
    <hyperlink r:id="rId3251" ref="G6146"/>
    <hyperlink r:id="rId3252" ref="G6147"/>
    <hyperlink r:id="rId3253" ref="G6148"/>
    <hyperlink r:id="rId3254" ref="G6149"/>
    <hyperlink r:id="rId3255" ref="G6152"/>
    <hyperlink r:id="rId3256" ref="G6153"/>
    <hyperlink r:id="rId3257" ref="G6154"/>
    <hyperlink r:id="rId3258" ref="G6155"/>
    <hyperlink r:id="rId3259" ref="G6156"/>
    <hyperlink r:id="rId3260" ref="G6157"/>
    <hyperlink r:id="rId3261" ref="G6158"/>
    <hyperlink r:id="rId3262" ref="G6160"/>
    <hyperlink r:id="rId3263" ref="G6161"/>
    <hyperlink r:id="rId3264" ref="G6165"/>
    <hyperlink r:id="rId3265" ref="G6166"/>
    <hyperlink r:id="rId3266" ref="G6167"/>
    <hyperlink r:id="rId3267" ref="G6168"/>
    <hyperlink r:id="rId3268" ref="G6170"/>
    <hyperlink r:id="rId3269" ref="G6171"/>
    <hyperlink r:id="rId3270" ref="C6174"/>
    <hyperlink r:id="rId3271" ref="G6174"/>
    <hyperlink r:id="rId3272" ref="G6180"/>
    <hyperlink r:id="rId3273" ref="G6182"/>
    <hyperlink r:id="rId3274" ref="G6184"/>
    <hyperlink r:id="rId3275" ref="G6186"/>
    <hyperlink r:id="rId3276" ref="G6187"/>
    <hyperlink r:id="rId3277" ref="G6188"/>
    <hyperlink r:id="rId3278" ref="G6189"/>
    <hyperlink r:id="rId3279" ref="G6190"/>
    <hyperlink r:id="rId3280" ref="G6191"/>
    <hyperlink r:id="rId3281" ref="G6192"/>
    <hyperlink r:id="rId3282" ref="G6193"/>
    <hyperlink r:id="rId3283" ref="G6194"/>
    <hyperlink r:id="rId3284" ref="G6198"/>
    <hyperlink r:id="rId3285" ref="G6199"/>
    <hyperlink r:id="rId3286" ref="G6202"/>
    <hyperlink r:id="rId3287" ref="G6203"/>
    <hyperlink r:id="rId3288" ref="G6204"/>
    <hyperlink r:id="rId3289" ref="G6206"/>
    <hyperlink r:id="rId3290" ref="G6207"/>
    <hyperlink r:id="rId3291" ref="G6208"/>
    <hyperlink r:id="rId3292" ref="G6209"/>
    <hyperlink r:id="rId3293" ref="G6210"/>
    <hyperlink r:id="rId3294" ref="G6211"/>
    <hyperlink r:id="rId3295" ref="G6212"/>
    <hyperlink r:id="rId3296" ref="G6213"/>
    <hyperlink r:id="rId3297" ref="G6214"/>
    <hyperlink r:id="rId3298" ref="G6217"/>
    <hyperlink r:id="rId3299" ref="G6220"/>
    <hyperlink r:id="rId3300" ref="G6223"/>
    <hyperlink r:id="rId3301" ref="G6225"/>
    <hyperlink r:id="rId3302" ref="G6227"/>
    <hyperlink r:id="rId3303" ref="G6228"/>
    <hyperlink r:id="rId3304" ref="G6229"/>
    <hyperlink r:id="rId3305" ref="G6230"/>
    <hyperlink r:id="rId3306" ref="G6231"/>
    <hyperlink r:id="rId3307" ref="G6233"/>
    <hyperlink r:id="rId3308" ref="G6234"/>
    <hyperlink r:id="rId3309" ref="G6235"/>
    <hyperlink r:id="rId3310" ref="G6236"/>
    <hyperlink r:id="rId3311" ref="G6237"/>
    <hyperlink r:id="rId3312" ref="G6238"/>
    <hyperlink r:id="rId3313" ref="G6240"/>
    <hyperlink r:id="rId3314" ref="G6242"/>
    <hyperlink r:id="rId3315" ref="G6243"/>
    <hyperlink r:id="rId3316" ref="G6253"/>
    <hyperlink r:id="rId3317" ref="G6255"/>
    <hyperlink r:id="rId3318" ref="G6257"/>
    <hyperlink r:id="rId3319" ref="G6260"/>
    <hyperlink r:id="rId3320" ref="G6261"/>
    <hyperlink r:id="rId3321" ref="G6263"/>
    <hyperlink r:id="rId3322" ref="G6264"/>
    <hyperlink r:id="rId3323" ref="G6267"/>
    <hyperlink r:id="rId3324" ref="G6270"/>
    <hyperlink r:id="rId3325" ref="G6271"/>
    <hyperlink r:id="rId3326" ref="G6273"/>
    <hyperlink r:id="rId3327" ref="G6275"/>
    <hyperlink r:id="rId3328" ref="G6276"/>
    <hyperlink r:id="rId3329" ref="G6278"/>
    <hyperlink r:id="rId3330" ref="G6279"/>
    <hyperlink r:id="rId3331" ref="G6280"/>
    <hyperlink r:id="rId3332" ref="G6283"/>
    <hyperlink r:id="rId3333" ref="G6284"/>
    <hyperlink r:id="rId3334" ref="G6285"/>
    <hyperlink r:id="rId3335" ref="G6286"/>
    <hyperlink r:id="rId3336" ref="G6287"/>
    <hyperlink r:id="rId3337" ref="G6288"/>
    <hyperlink r:id="rId3338" ref="G6289"/>
    <hyperlink r:id="rId3339" ref="G6291"/>
    <hyperlink r:id="rId3340" ref="G6292"/>
    <hyperlink r:id="rId3341" ref="G6293"/>
    <hyperlink r:id="rId3342" ref="G6295"/>
    <hyperlink r:id="rId3343" ref="G6297"/>
    <hyperlink r:id="rId3344" ref="G6300"/>
    <hyperlink r:id="rId3345" ref="G6301"/>
    <hyperlink r:id="rId3346" ref="G6302"/>
    <hyperlink r:id="rId3347" ref="G6304"/>
    <hyperlink r:id="rId3348" ref="G6307"/>
    <hyperlink r:id="rId3349" ref="G6318"/>
    <hyperlink r:id="rId3350" ref="G6321"/>
    <hyperlink r:id="rId3351" ref="G6323"/>
    <hyperlink r:id="rId3352" ref="G6324"/>
    <hyperlink r:id="rId3353" ref="G6325"/>
    <hyperlink r:id="rId3354" ref="G6326"/>
    <hyperlink r:id="rId3355" ref="G6327"/>
    <hyperlink r:id="rId3356" ref="G6328"/>
    <hyperlink r:id="rId3357" ref="G6329"/>
    <hyperlink r:id="rId3358" ref="G6330"/>
    <hyperlink r:id="rId3359" ref="G6331"/>
    <hyperlink r:id="rId3360" ref="G6332"/>
    <hyperlink r:id="rId3361" ref="G6333"/>
    <hyperlink r:id="rId3362" ref="G6334"/>
    <hyperlink r:id="rId3363" ref="G6336"/>
    <hyperlink r:id="rId3364" ref="G6337"/>
    <hyperlink r:id="rId3365" ref="G6338"/>
    <hyperlink r:id="rId3366" ref="G6339"/>
    <hyperlink r:id="rId3367" ref="G6340"/>
    <hyperlink r:id="rId3368" ref="G6341"/>
    <hyperlink r:id="rId3369" ref="G6342"/>
    <hyperlink r:id="rId3370" ref="G6349"/>
    <hyperlink r:id="rId3371" ref="G6352"/>
    <hyperlink r:id="rId3372" ref="G6354"/>
    <hyperlink r:id="rId3373" ref="G6356"/>
    <hyperlink r:id="rId3374" ref="G6357"/>
    <hyperlink r:id="rId3375" ref="G6360"/>
    <hyperlink r:id="rId3376" ref="G6367"/>
    <hyperlink r:id="rId3377" ref="G6368"/>
    <hyperlink r:id="rId3378" ref="G6370"/>
    <hyperlink r:id="rId3379" ref="G6373"/>
    <hyperlink r:id="rId3380" ref="G6374"/>
    <hyperlink r:id="rId3381" ref="G6375"/>
    <hyperlink r:id="rId3382" ref="G6376"/>
    <hyperlink r:id="rId3383" ref="G6377"/>
    <hyperlink r:id="rId3384" ref="G6378"/>
    <hyperlink r:id="rId3385" ref="G6379"/>
    <hyperlink r:id="rId3386" ref="G6380"/>
    <hyperlink r:id="rId3387" ref="G6381"/>
    <hyperlink r:id="rId3388" ref="G6383"/>
    <hyperlink r:id="rId3389" ref="G6385"/>
    <hyperlink r:id="rId3390" ref="G6386"/>
    <hyperlink r:id="rId3391" ref="G6388"/>
    <hyperlink r:id="rId3392" ref="G6390"/>
    <hyperlink r:id="rId3393" ref="G6391"/>
    <hyperlink r:id="rId3394" ref="G6392"/>
    <hyperlink r:id="rId3395" ref="G6393"/>
    <hyperlink r:id="rId3396" ref="G6394"/>
    <hyperlink r:id="rId3397" ref="G6395"/>
    <hyperlink r:id="rId3398" ref="G6397"/>
    <hyperlink r:id="rId3399" ref="G6398"/>
    <hyperlink r:id="rId3400" ref="G6405"/>
    <hyperlink r:id="rId3401" ref="G6406"/>
    <hyperlink r:id="rId3402" ref="G6407"/>
    <hyperlink r:id="rId3403" ref="G6408"/>
    <hyperlink r:id="rId3404" ref="G6414"/>
    <hyperlink r:id="rId3405" ref="G6423"/>
    <hyperlink r:id="rId3406" ref="G6426"/>
    <hyperlink r:id="rId3407" ref="G6427"/>
    <hyperlink r:id="rId3408" ref="G6428"/>
    <hyperlink r:id="rId3409" ref="G6430"/>
    <hyperlink r:id="rId3410" ref="G6431"/>
    <hyperlink r:id="rId3411" ref="G6432"/>
    <hyperlink r:id="rId3412" ref="G6433"/>
    <hyperlink r:id="rId3413" ref="G6434"/>
    <hyperlink r:id="rId3414" ref="G6435"/>
    <hyperlink r:id="rId3415" ref="G6436"/>
    <hyperlink r:id="rId3416" ref="G6437"/>
    <hyperlink r:id="rId3417" ref="G6438"/>
    <hyperlink r:id="rId3418" ref="G6439"/>
    <hyperlink r:id="rId3419" ref="G6441"/>
    <hyperlink r:id="rId3420" ref="G6442"/>
    <hyperlink r:id="rId3421" ref="G6443"/>
    <hyperlink r:id="rId3422" ref="G6445"/>
    <hyperlink r:id="rId3423" ref="G6448"/>
    <hyperlink r:id="rId3424" ref="G6451"/>
    <hyperlink r:id="rId3425" ref="G6453"/>
    <hyperlink r:id="rId3426" ref="G6454"/>
    <hyperlink r:id="rId3427" ref="G6455"/>
    <hyperlink r:id="rId3428" ref="G6458"/>
    <hyperlink r:id="rId3429" ref="G6468"/>
    <hyperlink r:id="rId3430" ref="G6469"/>
    <hyperlink r:id="rId3431" ref="G6470"/>
    <hyperlink r:id="rId3432" ref="G6471"/>
    <hyperlink r:id="rId3433" ref="G6472"/>
    <hyperlink r:id="rId3434" ref="G6473"/>
    <hyperlink r:id="rId3435" ref="G6475"/>
    <hyperlink r:id="rId3436" ref="G6476"/>
    <hyperlink r:id="rId3437" ref="G6477"/>
    <hyperlink r:id="rId3438" ref="G6478"/>
    <hyperlink r:id="rId3439" ref="G6479"/>
    <hyperlink r:id="rId3440" ref="G6480"/>
    <hyperlink r:id="rId3441" ref="G6481"/>
    <hyperlink r:id="rId3442" ref="G6482"/>
    <hyperlink r:id="rId3443" ref="G6483"/>
    <hyperlink r:id="rId3444" ref="G6484"/>
    <hyperlink r:id="rId3445" ref="G6485"/>
    <hyperlink r:id="rId3446" ref="G6487"/>
    <hyperlink r:id="rId3447" ref="G6489"/>
    <hyperlink r:id="rId3448" ref="G6491"/>
    <hyperlink r:id="rId3449" ref="G6494"/>
    <hyperlink r:id="rId3450" ref="G6499"/>
    <hyperlink r:id="rId3451" ref="G6500"/>
    <hyperlink r:id="rId3452" ref="G6501"/>
    <hyperlink r:id="rId3453" ref="G6502"/>
    <hyperlink r:id="rId3454" ref="G6503"/>
    <hyperlink r:id="rId3455" ref="G6505"/>
    <hyperlink r:id="rId3456" ref="G6506"/>
    <hyperlink r:id="rId3457" ref="G6508"/>
    <hyperlink r:id="rId3458" ref="G6509"/>
    <hyperlink r:id="rId3459" ref="G6510"/>
    <hyperlink r:id="rId3460" ref="G6515"/>
    <hyperlink r:id="rId3461" ref="G6516"/>
    <hyperlink r:id="rId3462" ref="G6518"/>
    <hyperlink r:id="rId3463" ref="G6519"/>
    <hyperlink r:id="rId3464" ref="G6521"/>
    <hyperlink r:id="rId3465" ref="G6522"/>
    <hyperlink r:id="rId3466" ref="G6523"/>
    <hyperlink r:id="rId3467" ref="G6524"/>
    <hyperlink r:id="rId3468" ref="G6525"/>
    <hyperlink r:id="rId3469" ref="G6526"/>
    <hyperlink r:id="rId3470" ref="G6530"/>
    <hyperlink r:id="rId3471" ref="G6533"/>
    <hyperlink r:id="rId3472" ref="G6534"/>
    <hyperlink r:id="rId3473" ref="G6535"/>
    <hyperlink r:id="rId3474" ref="G6536"/>
    <hyperlink r:id="rId3475" ref="G6537"/>
    <hyperlink r:id="rId3476" ref="G6538"/>
    <hyperlink r:id="rId3477" ref="G6539"/>
    <hyperlink r:id="rId3478" ref="G6540"/>
    <hyperlink r:id="rId3479" ref="G6541"/>
    <hyperlink r:id="rId3480" ref="G6542"/>
    <hyperlink r:id="rId3481" ref="G6543"/>
    <hyperlink r:id="rId3482" ref="G6544"/>
    <hyperlink r:id="rId3483" ref="G6545"/>
    <hyperlink r:id="rId3484" ref="G6547"/>
    <hyperlink r:id="rId3485" ref="G6549"/>
    <hyperlink r:id="rId3486" ref="G6550"/>
    <hyperlink r:id="rId3487" ref="G6552"/>
    <hyperlink r:id="rId3488" ref="G6555"/>
    <hyperlink r:id="rId3489" ref="G6562"/>
    <hyperlink r:id="rId3490" ref="G6565"/>
    <hyperlink r:id="rId3491" ref="G6569"/>
    <hyperlink r:id="rId3492" ref="G6570"/>
    <hyperlink r:id="rId3493" ref="G6577"/>
    <hyperlink r:id="rId3494" ref="G6579"/>
    <hyperlink r:id="rId3495" ref="G6580"/>
    <hyperlink r:id="rId3496" ref="G6581"/>
    <hyperlink r:id="rId3497" ref="G6583"/>
    <hyperlink r:id="rId3498" ref="G6585"/>
    <hyperlink r:id="rId3499" ref="G6587"/>
    <hyperlink r:id="rId3500" ref="G6588"/>
    <hyperlink r:id="rId3501" ref="G6589"/>
    <hyperlink r:id="rId3502" ref="G6590"/>
    <hyperlink r:id="rId3503" ref="G6598"/>
    <hyperlink r:id="rId3504" ref="G6599"/>
    <hyperlink r:id="rId3505" ref="G6601"/>
    <hyperlink r:id="rId3506" ref="G6604"/>
    <hyperlink r:id="rId3507" ref="G6606"/>
    <hyperlink r:id="rId3508" ref="G6608"/>
    <hyperlink r:id="rId3509" ref="G6609"/>
    <hyperlink r:id="rId3510" ref="G6610"/>
    <hyperlink r:id="rId3511" ref="G6614"/>
    <hyperlink r:id="rId3512" ref="G6616"/>
    <hyperlink r:id="rId3513" ref="G6617"/>
    <hyperlink r:id="rId3514" ref="G6618"/>
    <hyperlink r:id="rId3515" ref="G6619"/>
    <hyperlink r:id="rId3516" ref="G6623"/>
    <hyperlink r:id="rId3517" ref="G6624"/>
    <hyperlink r:id="rId3518" ref="G6625"/>
    <hyperlink r:id="rId3519" ref="G6626"/>
    <hyperlink r:id="rId3520" ref="G6628"/>
    <hyperlink r:id="rId3521" ref="G6629"/>
    <hyperlink r:id="rId3522" ref="G6630"/>
    <hyperlink r:id="rId3523" ref="G6631"/>
    <hyperlink r:id="rId3524" ref="G6632"/>
    <hyperlink r:id="rId3525" ref="G6633"/>
    <hyperlink r:id="rId3526" ref="G6635"/>
    <hyperlink r:id="rId3527" ref="G6636"/>
    <hyperlink r:id="rId3528" ref="G6637"/>
    <hyperlink r:id="rId3529" ref="G6639"/>
    <hyperlink r:id="rId3530" ref="G6641"/>
    <hyperlink r:id="rId3531" ref="G6642"/>
    <hyperlink r:id="rId3532" ref="G6644"/>
    <hyperlink r:id="rId3533" ref="G6645"/>
    <hyperlink r:id="rId3534" ref="G6646"/>
    <hyperlink r:id="rId3535" ref="G6648"/>
    <hyperlink r:id="rId3536" ref="G6650"/>
    <hyperlink r:id="rId3537" ref="G6651"/>
    <hyperlink r:id="rId3538" ref="G6652"/>
    <hyperlink r:id="rId3539" ref="G6655"/>
    <hyperlink r:id="rId3540" ref="G6658"/>
    <hyperlink r:id="rId3541" ref="G6672"/>
    <hyperlink r:id="rId3542" ref="G6673"/>
    <hyperlink r:id="rId3543" ref="G6674"/>
    <hyperlink r:id="rId3544" ref="G6675"/>
    <hyperlink r:id="rId3545" ref="G6676"/>
    <hyperlink r:id="rId3546" ref="G6680"/>
    <hyperlink r:id="rId3547" ref="G6681"/>
    <hyperlink r:id="rId3548" ref="G6682"/>
    <hyperlink r:id="rId3549" ref="G6683"/>
    <hyperlink r:id="rId3550" ref="G6684"/>
    <hyperlink r:id="rId3551" ref="G6685"/>
    <hyperlink r:id="rId3552" ref="G6686"/>
    <hyperlink r:id="rId3553" ref="G6687"/>
    <hyperlink r:id="rId3554" ref="G6688"/>
    <hyperlink r:id="rId3555" ref="G6691"/>
    <hyperlink r:id="rId3556" ref="G6692"/>
    <hyperlink r:id="rId3557" ref="G6693"/>
    <hyperlink r:id="rId3558" ref="G6695"/>
    <hyperlink r:id="rId3559" ref="G6696"/>
    <hyperlink r:id="rId3560" ref="G6697"/>
    <hyperlink r:id="rId3561" ref="G6699"/>
    <hyperlink r:id="rId3562" ref="G6700"/>
    <hyperlink r:id="rId3563" ref="G6703"/>
    <hyperlink r:id="rId3564" ref="G6705"/>
    <hyperlink r:id="rId3565" ref="G6708"/>
    <hyperlink r:id="rId3566" ref="G6709"/>
    <hyperlink r:id="rId3567" ref="G6715"/>
    <hyperlink r:id="rId3568" ref="G6716"/>
    <hyperlink r:id="rId3569" ref="G6717"/>
    <hyperlink r:id="rId3570" ref="G6718"/>
    <hyperlink r:id="rId3571" ref="G6719"/>
    <hyperlink r:id="rId3572" ref="G6720"/>
    <hyperlink r:id="rId3573" ref="G6721"/>
    <hyperlink r:id="rId3574" ref="G6723"/>
    <hyperlink r:id="rId3575" ref="G6725"/>
    <hyperlink r:id="rId3576" ref="G6726"/>
    <hyperlink r:id="rId3577" ref="G6728"/>
    <hyperlink r:id="rId3578" ref="G6730"/>
    <hyperlink r:id="rId3579" ref="G6732"/>
    <hyperlink r:id="rId3580" ref="G6734"/>
    <hyperlink r:id="rId3581" ref="G6741"/>
    <hyperlink r:id="rId3582" ref="G6743"/>
    <hyperlink r:id="rId3583" ref="G6746"/>
    <hyperlink r:id="rId3584" ref="G6748"/>
    <hyperlink r:id="rId3585" ref="G6749"/>
    <hyperlink r:id="rId3586" ref="G6752"/>
    <hyperlink r:id="rId3587" ref="G6753"/>
    <hyperlink r:id="rId3588" ref="G6762"/>
    <hyperlink r:id="rId3589" ref="G6763"/>
    <hyperlink r:id="rId3590" ref="G6769"/>
    <hyperlink r:id="rId3591" ref="G6770"/>
    <hyperlink r:id="rId3592" ref="G6772"/>
    <hyperlink r:id="rId3593" ref="G6774"/>
    <hyperlink r:id="rId3594" ref="G6775"/>
    <hyperlink r:id="rId3595" ref="G6776"/>
    <hyperlink r:id="rId3596" ref="G6779"/>
    <hyperlink r:id="rId3597" ref="G6781"/>
    <hyperlink r:id="rId3598" ref="G6783"/>
    <hyperlink r:id="rId3599" ref="G6786"/>
    <hyperlink r:id="rId3600" ref="G6788"/>
    <hyperlink r:id="rId3601" ref="G6790"/>
    <hyperlink r:id="rId3602" ref="G6795"/>
    <hyperlink r:id="rId3603" ref="G6796"/>
    <hyperlink r:id="rId3604" ref="G6797"/>
    <hyperlink r:id="rId3605" ref="G6804"/>
    <hyperlink r:id="rId3606" ref="G6812"/>
    <hyperlink r:id="rId3607" ref="G6815"/>
    <hyperlink r:id="rId3608" ref="G6821"/>
    <hyperlink r:id="rId3609" ref="G6833"/>
    <hyperlink r:id="rId3610" ref="G6836"/>
    <hyperlink r:id="rId3611" ref="G6837"/>
    <hyperlink r:id="rId3612" ref="G6838"/>
    <hyperlink r:id="rId3613" ref="G6844"/>
    <hyperlink r:id="rId3614" ref="G6851"/>
    <hyperlink r:id="rId3615" ref="G6852"/>
    <hyperlink r:id="rId3616" ref="G6856"/>
    <hyperlink r:id="rId3617" ref="G6864"/>
    <hyperlink r:id="rId3618" ref="G6868"/>
    <hyperlink r:id="rId3619" ref="G6869"/>
    <hyperlink r:id="rId3620" ref="G6870"/>
    <hyperlink r:id="rId3621" ref="G6873"/>
    <hyperlink r:id="rId3622" ref="G6877"/>
    <hyperlink r:id="rId3623" ref="G6878"/>
    <hyperlink r:id="rId3624" ref="G6879"/>
    <hyperlink r:id="rId3625" ref="G6881"/>
    <hyperlink r:id="rId3626" ref="G6882"/>
    <hyperlink r:id="rId3627" ref="G6883"/>
    <hyperlink r:id="rId3628" ref="G6891"/>
    <hyperlink r:id="rId3629" ref="G6892"/>
    <hyperlink r:id="rId3630" ref="G6893"/>
    <hyperlink r:id="rId3631" ref="G6897"/>
    <hyperlink r:id="rId3632" ref="G6899"/>
    <hyperlink r:id="rId3633" ref="G6900"/>
    <hyperlink r:id="rId3634" ref="G6902"/>
    <hyperlink r:id="rId3635" ref="G6906"/>
    <hyperlink r:id="rId3636" ref="G6907"/>
    <hyperlink r:id="rId3637" ref="G6917"/>
    <hyperlink r:id="rId3638" ref="G6926"/>
    <hyperlink r:id="rId3639" ref="G6927"/>
    <hyperlink r:id="rId3640" ref="G6928"/>
    <hyperlink r:id="rId3641" ref="G6929"/>
    <hyperlink r:id="rId3642" ref="G6930"/>
    <hyperlink r:id="rId3643" ref="G6931"/>
    <hyperlink r:id="rId3644" ref="G6932"/>
    <hyperlink r:id="rId3645" ref="G6936"/>
    <hyperlink r:id="rId3646" ref="G6937"/>
    <hyperlink r:id="rId3647" ref="G6939"/>
    <hyperlink r:id="rId3648" ref="G6941"/>
    <hyperlink r:id="rId3649" ref="G6944"/>
    <hyperlink r:id="rId3650" ref="G6950"/>
    <hyperlink r:id="rId3651" ref="G6956"/>
    <hyperlink r:id="rId3652" ref="G6961"/>
    <hyperlink r:id="rId3653" ref="G6963"/>
    <hyperlink r:id="rId3654" ref="G6964"/>
    <hyperlink r:id="rId3655" ref="G6975"/>
    <hyperlink r:id="rId3656" ref="G6976"/>
    <hyperlink r:id="rId3657" ref="G6977"/>
    <hyperlink r:id="rId3658" ref="G6980"/>
    <hyperlink r:id="rId3659" ref="G6981"/>
    <hyperlink r:id="rId3660" ref="G6983"/>
    <hyperlink r:id="rId3661" ref="G6985"/>
    <hyperlink r:id="rId3662" ref="G6987"/>
    <hyperlink r:id="rId3663" ref="G6992"/>
    <hyperlink r:id="rId3664" ref="G7004"/>
    <hyperlink r:id="rId3665" ref="G7005"/>
    <hyperlink r:id="rId3666" ref="G7006"/>
    <hyperlink r:id="rId3667" ref="G7011"/>
    <hyperlink r:id="rId3668" ref="G7012"/>
    <hyperlink r:id="rId3669" ref="G7014"/>
    <hyperlink r:id="rId3670" ref="G7015"/>
    <hyperlink r:id="rId3671" ref="G7016"/>
    <hyperlink r:id="rId3672" ref="G7018"/>
    <hyperlink r:id="rId3673" ref="G7020"/>
    <hyperlink r:id="rId3674" ref="G7022"/>
    <hyperlink r:id="rId3675" ref="G7024"/>
    <hyperlink r:id="rId3676" ref="G7025"/>
    <hyperlink r:id="rId3677" ref="G7030"/>
    <hyperlink r:id="rId3678" ref="G7031"/>
    <hyperlink r:id="rId3679" ref="G7035"/>
    <hyperlink r:id="rId3680" ref="G7037"/>
    <hyperlink r:id="rId3681" ref="G7039"/>
    <hyperlink r:id="rId3682" ref="G7040"/>
    <hyperlink r:id="rId3683" ref="G7041"/>
    <hyperlink r:id="rId3684" ref="G7042"/>
    <hyperlink r:id="rId3685" ref="G7043"/>
    <hyperlink r:id="rId3686" ref="G7044"/>
    <hyperlink r:id="rId3687" ref="G7046"/>
    <hyperlink r:id="rId3688" ref="G7047"/>
    <hyperlink r:id="rId3689" ref="G7049"/>
    <hyperlink r:id="rId3690" ref="G7052"/>
    <hyperlink r:id="rId3691" ref="G7053"/>
    <hyperlink r:id="rId3692" ref="G7055"/>
    <hyperlink r:id="rId3693" ref="G7056"/>
    <hyperlink r:id="rId3694" ref="G7057"/>
    <hyperlink r:id="rId3695" ref="G7058"/>
    <hyperlink r:id="rId3696" ref="G7059"/>
    <hyperlink r:id="rId3697" ref="G7061"/>
    <hyperlink r:id="rId3698" ref="G7063"/>
    <hyperlink r:id="rId3699" ref="G7065"/>
    <hyperlink r:id="rId3700" ref="G7068"/>
    <hyperlink r:id="rId3701" ref="G7069"/>
    <hyperlink r:id="rId3702" ref="G7071"/>
    <hyperlink r:id="rId3703" ref="G7074"/>
    <hyperlink r:id="rId3704" ref="G7080"/>
    <hyperlink r:id="rId3705" ref="G7083"/>
    <hyperlink r:id="rId3706" ref="G7086"/>
    <hyperlink r:id="rId3707" ref="G7088"/>
    <hyperlink r:id="rId3708" ref="G7091"/>
    <hyperlink r:id="rId3709" ref="G7095"/>
    <hyperlink r:id="rId3710" ref="G7097"/>
    <hyperlink r:id="rId3711" ref="G7098"/>
    <hyperlink r:id="rId3712" ref="G7099"/>
    <hyperlink r:id="rId3713" ref="G7101"/>
    <hyperlink r:id="rId3714" ref="G7102"/>
    <hyperlink r:id="rId3715" ref="G7104"/>
    <hyperlink r:id="rId3716" ref="G7105"/>
    <hyperlink r:id="rId3717" ref="G7114"/>
    <hyperlink r:id="rId3718" ref="G7115"/>
    <hyperlink r:id="rId3719" ref="G7116"/>
    <hyperlink r:id="rId3720" ref="G7118"/>
    <hyperlink r:id="rId3721" ref="G7119"/>
    <hyperlink r:id="rId3722" ref="G7123"/>
    <hyperlink r:id="rId3723" ref="G7129"/>
    <hyperlink r:id="rId3724" ref="G7130"/>
    <hyperlink r:id="rId3725" ref="G7131"/>
    <hyperlink r:id="rId3726" ref="G7133"/>
    <hyperlink r:id="rId3727" ref="G7134"/>
    <hyperlink r:id="rId3728" ref="G7135"/>
    <hyperlink r:id="rId3729" ref="G7137"/>
    <hyperlink r:id="rId3730" ref="G7138"/>
    <hyperlink r:id="rId3731" ref="G7140"/>
    <hyperlink r:id="rId3732" ref="G7141"/>
    <hyperlink r:id="rId3733" ref="G7143"/>
    <hyperlink r:id="rId3734" ref="G7144"/>
    <hyperlink r:id="rId3735" ref="G7145"/>
    <hyperlink r:id="rId3736" ref="G7149"/>
    <hyperlink r:id="rId3737" ref="G7150"/>
    <hyperlink r:id="rId3738" ref="G7151"/>
    <hyperlink r:id="rId3739" ref="G7161"/>
    <hyperlink r:id="rId3740" ref="G7164"/>
    <hyperlink r:id="rId3741" ref="G7168"/>
    <hyperlink r:id="rId3742" ref="G7170"/>
    <hyperlink r:id="rId3743" ref="G7171"/>
    <hyperlink r:id="rId3744" ref="G7184"/>
    <hyperlink r:id="rId3745" ref="G7185"/>
    <hyperlink r:id="rId3746" ref="G7187"/>
    <hyperlink r:id="rId3747" ref="G7188"/>
    <hyperlink r:id="rId3748" ref="G7189"/>
    <hyperlink r:id="rId3749" ref="G7193"/>
    <hyperlink r:id="rId3750" ref="G7194"/>
    <hyperlink r:id="rId3751" ref="G7195"/>
    <hyperlink r:id="rId3752" ref="G7197"/>
    <hyperlink r:id="rId3753" ref="G7198"/>
    <hyperlink r:id="rId3754" ref="G7203"/>
    <hyperlink r:id="rId3755" ref="G7206"/>
    <hyperlink r:id="rId3756" ref="G7207"/>
    <hyperlink r:id="rId3757" ref="G7209"/>
    <hyperlink r:id="rId3758" ref="G7215"/>
    <hyperlink r:id="rId3759" ref="G7218"/>
    <hyperlink r:id="rId3760" ref="G7221"/>
    <hyperlink r:id="rId3761" ref="G7232"/>
    <hyperlink r:id="rId3762" ref="G7234"/>
    <hyperlink r:id="rId3763" ref="G7235"/>
    <hyperlink r:id="rId3764" ref="G7236"/>
    <hyperlink r:id="rId3765" ref="G7237"/>
    <hyperlink r:id="rId3766" ref="G7239"/>
    <hyperlink r:id="rId3767" ref="G7241"/>
    <hyperlink r:id="rId3768" ref="G7243"/>
    <hyperlink r:id="rId3769" ref="G7254"/>
    <hyperlink r:id="rId3770" ref="G7256"/>
    <hyperlink r:id="rId3771" ref="G7260"/>
    <hyperlink r:id="rId3772" ref="G7261"/>
    <hyperlink r:id="rId3773" ref="G7262"/>
    <hyperlink r:id="rId3774" ref="G7263"/>
    <hyperlink r:id="rId3775" ref="G7287"/>
    <hyperlink r:id="rId3776" ref="G7293"/>
    <hyperlink r:id="rId3777" ref="G7294"/>
    <hyperlink r:id="rId3778" ref="G7296"/>
    <hyperlink r:id="rId3779" ref="G7297"/>
    <hyperlink r:id="rId3780" ref="G7298"/>
    <hyperlink r:id="rId3781" ref="G7299"/>
    <hyperlink r:id="rId3782" ref="G7300"/>
    <hyperlink r:id="rId3783" ref="G7303"/>
    <hyperlink r:id="rId3784" ref="G7306"/>
    <hyperlink r:id="rId3785" ref="G7307"/>
    <hyperlink r:id="rId3786" ref="G7308"/>
    <hyperlink r:id="rId3787" ref="G7309"/>
    <hyperlink r:id="rId3788" ref="G7310"/>
    <hyperlink r:id="rId3789" ref="G7311"/>
    <hyperlink r:id="rId3790" ref="G7313"/>
    <hyperlink r:id="rId3791" ref="G7314"/>
    <hyperlink r:id="rId3792" ref="G7315"/>
    <hyperlink r:id="rId3793" ref="G7316"/>
    <hyperlink r:id="rId3794" ref="G7317"/>
    <hyperlink r:id="rId3795" ref="G7325"/>
    <hyperlink r:id="rId3796" ref="G7327"/>
    <hyperlink r:id="rId3797" ref="G7328"/>
    <hyperlink r:id="rId3798" ref="G7329"/>
    <hyperlink r:id="rId3799" ref="G7331"/>
    <hyperlink r:id="rId3800" ref="G7333"/>
    <hyperlink r:id="rId3801" ref="G7334"/>
    <hyperlink r:id="rId3802" ref="G7335"/>
    <hyperlink r:id="rId3803" ref="G7336"/>
    <hyperlink r:id="rId3804" ref="G7344"/>
    <hyperlink r:id="rId3805" ref="G7345"/>
    <hyperlink r:id="rId3806" ref="G7346"/>
    <hyperlink r:id="rId3807" ref="G7347"/>
    <hyperlink r:id="rId3808" ref="G7349"/>
    <hyperlink r:id="rId3809" ref="G7352"/>
    <hyperlink r:id="rId3810" ref="G7353"/>
    <hyperlink r:id="rId3811" ref="G7354"/>
    <hyperlink r:id="rId3812" ref="G7355"/>
    <hyperlink r:id="rId3813" ref="G7356"/>
    <hyperlink r:id="rId3814" ref="G7359"/>
    <hyperlink r:id="rId3815" ref="G7360"/>
    <hyperlink r:id="rId3816" ref="G7364"/>
    <hyperlink r:id="rId3817" ref="G7366"/>
    <hyperlink r:id="rId3818" ref="G7369"/>
    <hyperlink r:id="rId3819" ref="G7370"/>
    <hyperlink r:id="rId3820" ref="G7371"/>
    <hyperlink r:id="rId3821" ref="G7372"/>
    <hyperlink r:id="rId3822" ref="G7373"/>
    <hyperlink r:id="rId3823" ref="G7375"/>
    <hyperlink r:id="rId3824" ref="G7376"/>
    <hyperlink r:id="rId3825" ref="G7380"/>
    <hyperlink r:id="rId3826" ref="G7388"/>
    <hyperlink r:id="rId3827" ref="G7390"/>
    <hyperlink r:id="rId3828" ref="G7391"/>
    <hyperlink r:id="rId3829" ref="G7392"/>
    <hyperlink r:id="rId3830" ref="G7393"/>
    <hyperlink r:id="rId3831" ref="G7394"/>
    <hyperlink r:id="rId3832" ref="G7395"/>
    <hyperlink r:id="rId3833" ref="G7398"/>
    <hyperlink r:id="rId3834" ref="G7399"/>
    <hyperlink r:id="rId3835" ref="G7402"/>
    <hyperlink r:id="rId3836" ref="G7403"/>
    <hyperlink r:id="rId3837" ref="G7406"/>
    <hyperlink r:id="rId3838" ref="G7408"/>
    <hyperlink r:id="rId3839" ref="G7411"/>
    <hyperlink r:id="rId3840" ref="G7412"/>
    <hyperlink r:id="rId3841" ref="G7414"/>
    <hyperlink r:id="rId3842" ref="G7417"/>
    <hyperlink r:id="rId3843" ref="G7419"/>
    <hyperlink r:id="rId3844" ref="G7421"/>
    <hyperlink r:id="rId3845" ref="G7422"/>
    <hyperlink r:id="rId3846" ref="G7424"/>
    <hyperlink r:id="rId3847" ref="G7428"/>
    <hyperlink r:id="rId3848" ref="G7429"/>
    <hyperlink r:id="rId3849" ref="G7439"/>
    <hyperlink r:id="rId3850" ref="G7443"/>
    <hyperlink r:id="rId3851" ref="G7448"/>
    <hyperlink r:id="rId3852" ref="G7450"/>
    <hyperlink r:id="rId3853" ref="G7451"/>
    <hyperlink r:id="rId3854" ref="G7452"/>
    <hyperlink r:id="rId3855" ref="G7453"/>
    <hyperlink r:id="rId3856" ref="G7454"/>
    <hyperlink r:id="rId3857" ref="G7455"/>
    <hyperlink r:id="rId3858" ref="G7456"/>
    <hyperlink r:id="rId3859" ref="G7457"/>
    <hyperlink r:id="rId3860" ref="G7458"/>
    <hyperlink r:id="rId3861" ref="G7459"/>
    <hyperlink r:id="rId3862" ref="G7462"/>
    <hyperlink r:id="rId3863" ref="G7471"/>
    <hyperlink r:id="rId3864" ref="G7472"/>
    <hyperlink r:id="rId3865" ref="G7474"/>
    <hyperlink r:id="rId3866" ref="G7486"/>
    <hyperlink r:id="rId3867" ref="G7488"/>
    <hyperlink r:id="rId3868" ref="G7492"/>
    <hyperlink r:id="rId3869" ref="G7494"/>
    <hyperlink r:id="rId3870" ref="G7497"/>
    <hyperlink r:id="rId3871" ref="G7498"/>
    <hyperlink r:id="rId3872" ref="G7501"/>
    <hyperlink r:id="rId3873" ref="G7503"/>
    <hyperlink r:id="rId3874" ref="G7505"/>
    <hyperlink r:id="rId3875" ref="G7506"/>
    <hyperlink r:id="rId3876" ref="G7514"/>
    <hyperlink r:id="rId3877" ref="G7535"/>
    <hyperlink r:id="rId3878" ref="G7536"/>
    <hyperlink r:id="rId3879" ref="G7537"/>
    <hyperlink r:id="rId3880" ref="G7540"/>
    <hyperlink r:id="rId3881" ref="G7541"/>
    <hyperlink r:id="rId3882" ref="G7542"/>
    <hyperlink r:id="rId3883" ref="G7544"/>
    <hyperlink r:id="rId3884" ref="G7545"/>
    <hyperlink r:id="rId3885" ref="G7547"/>
    <hyperlink r:id="rId3886" ref="G7549"/>
    <hyperlink r:id="rId3887" ref="G7554"/>
    <hyperlink r:id="rId3888" ref="G7557"/>
    <hyperlink r:id="rId3889" ref="G7558"/>
    <hyperlink r:id="rId3890" ref="G7559"/>
    <hyperlink r:id="rId3891" ref="G7560"/>
    <hyperlink r:id="rId3892" ref="G7563"/>
    <hyperlink r:id="rId3893" ref="G7564"/>
    <hyperlink r:id="rId3894" ref="G7565"/>
    <hyperlink r:id="rId3895" ref="G7566"/>
    <hyperlink r:id="rId3896" ref="G7569"/>
    <hyperlink r:id="rId3897" ref="G7572"/>
    <hyperlink r:id="rId3898" ref="G7576"/>
    <hyperlink r:id="rId3899" ref="G7579"/>
    <hyperlink r:id="rId3900" ref="G7580"/>
    <hyperlink r:id="rId3901" ref="G7581"/>
    <hyperlink r:id="rId3902" ref="G7585"/>
    <hyperlink r:id="rId3903" ref="G7588"/>
    <hyperlink r:id="rId3904" ref="G7590"/>
    <hyperlink r:id="rId3905" ref="G7591"/>
    <hyperlink r:id="rId3906" ref="G7595"/>
    <hyperlink r:id="rId3907" ref="G7597"/>
    <hyperlink r:id="rId3908" ref="G7598"/>
    <hyperlink r:id="rId3909" ref="G7605"/>
    <hyperlink r:id="rId3910" ref="G7614"/>
    <hyperlink r:id="rId3911" ref="G7615"/>
    <hyperlink r:id="rId3912" ref="G7616"/>
    <hyperlink r:id="rId3913" ref="G7618"/>
    <hyperlink r:id="rId3914" ref="G7619"/>
    <hyperlink r:id="rId3915" ref="G7620"/>
    <hyperlink r:id="rId3916" ref="G7628"/>
    <hyperlink r:id="rId3917" ref="G7635"/>
    <hyperlink r:id="rId3918" ref="G7638"/>
    <hyperlink r:id="rId3919" ref="G7641"/>
    <hyperlink r:id="rId3920" ref="G7646"/>
    <hyperlink r:id="rId3921" ref="G7647"/>
    <hyperlink r:id="rId3922" ref="G7649"/>
    <hyperlink r:id="rId3923" ref="G7651"/>
    <hyperlink r:id="rId3924" ref="G7653"/>
    <hyperlink r:id="rId3925" ref="G7654"/>
    <hyperlink r:id="rId3926" ref="G7655"/>
    <hyperlink r:id="rId3927" ref="G7656"/>
    <hyperlink r:id="rId3928" ref="G7657"/>
    <hyperlink r:id="rId3929" ref="G7665"/>
    <hyperlink r:id="rId3930" ref="G7667"/>
    <hyperlink r:id="rId3931" ref="G7669"/>
    <hyperlink r:id="rId3932" ref="G7670"/>
    <hyperlink r:id="rId3933" ref="G7680"/>
    <hyperlink r:id="rId3934" ref="G7685"/>
    <hyperlink r:id="rId3935" ref="G7691"/>
    <hyperlink r:id="rId3936" ref="G7692"/>
    <hyperlink r:id="rId3937" ref="G7693"/>
    <hyperlink r:id="rId3938" ref="G7696"/>
    <hyperlink r:id="rId3939" ref="G7698"/>
    <hyperlink r:id="rId3940" ref="G7699"/>
    <hyperlink r:id="rId3941" ref="G7700"/>
    <hyperlink r:id="rId3942" ref="G7701"/>
    <hyperlink r:id="rId3943" ref="G7705"/>
    <hyperlink r:id="rId3944" ref="G7708"/>
    <hyperlink r:id="rId3945" ref="G7711"/>
    <hyperlink r:id="rId3946" ref="G7712"/>
    <hyperlink r:id="rId3947" ref="G7713"/>
    <hyperlink r:id="rId3948" ref="G7724"/>
    <hyperlink r:id="rId3949" ref="G7726"/>
    <hyperlink r:id="rId3950" ref="G7729"/>
    <hyperlink r:id="rId3951" ref="G7730"/>
    <hyperlink r:id="rId3952" ref="G7732"/>
    <hyperlink r:id="rId3953" ref="G7733"/>
    <hyperlink r:id="rId3954" ref="G7734"/>
    <hyperlink r:id="rId3955" ref="G7736"/>
    <hyperlink r:id="rId3956" ref="G7738"/>
    <hyperlink r:id="rId3957" ref="G7739"/>
    <hyperlink r:id="rId3958" ref="G7741"/>
    <hyperlink r:id="rId3959" ref="G7742"/>
    <hyperlink r:id="rId3960" ref="G7745"/>
    <hyperlink r:id="rId3961" ref="G7747"/>
    <hyperlink r:id="rId3962" ref="G7750"/>
    <hyperlink r:id="rId3963" ref="G7753"/>
    <hyperlink r:id="rId3964" ref="G7764"/>
    <hyperlink r:id="rId3965" ref="G7765"/>
    <hyperlink r:id="rId3966" ref="G7766"/>
    <hyperlink r:id="rId3967" ref="G7767"/>
    <hyperlink r:id="rId3968" ref="G7769"/>
    <hyperlink r:id="rId3969" ref="G7770"/>
    <hyperlink r:id="rId3970" ref="G7773"/>
    <hyperlink r:id="rId3971" ref="G7777"/>
    <hyperlink r:id="rId3972" ref="G7778"/>
    <hyperlink r:id="rId3973" ref="G7781"/>
    <hyperlink r:id="rId3974" ref="G7783"/>
    <hyperlink r:id="rId3975" ref="G7784"/>
    <hyperlink r:id="rId3976" ref="G7785"/>
    <hyperlink r:id="rId3977" ref="G7787"/>
    <hyperlink r:id="rId3978" ref="G7788"/>
    <hyperlink r:id="rId3979" ref="G7789"/>
    <hyperlink r:id="rId3980" ref="G7790"/>
    <hyperlink r:id="rId3981" ref="G7792"/>
    <hyperlink r:id="rId3982" ref="G7793"/>
    <hyperlink r:id="rId3983" ref="G7794"/>
    <hyperlink r:id="rId3984" ref="G7795"/>
    <hyperlink r:id="rId3985" ref="G7796"/>
    <hyperlink r:id="rId3986" ref="G7798"/>
    <hyperlink r:id="rId3987" ref="G7799"/>
    <hyperlink r:id="rId3988" ref="G7801"/>
    <hyperlink r:id="rId3989" ref="G7803"/>
    <hyperlink r:id="rId3990" ref="G7804"/>
    <hyperlink r:id="rId3991" ref="G7805"/>
    <hyperlink r:id="rId3992" ref="G7807"/>
    <hyperlink r:id="rId3993" ref="G7808"/>
    <hyperlink r:id="rId3994" ref="G7810"/>
    <hyperlink r:id="rId3995" ref="G7811"/>
    <hyperlink r:id="rId3996" ref="G7813"/>
    <hyperlink r:id="rId3997" ref="G7814"/>
    <hyperlink r:id="rId3998" ref="G7815"/>
    <hyperlink r:id="rId3999" ref="G7817"/>
    <hyperlink r:id="rId4000" ref="G7818"/>
    <hyperlink r:id="rId4001" ref="G7819"/>
    <hyperlink r:id="rId4002" ref="G7821"/>
    <hyperlink r:id="rId4003" ref="G7823"/>
    <hyperlink r:id="rId4004" ref="G7824"/>
    <hyperlink r:id="rId4005" ref="G7826"/>
    <hyperlink r:id="rId4006" ref="G7830"/>
    <hyperlink r:id="rId4007" ref="G7832"/>
    <hyperlink r:id="rId4008" ref="G7834"/>
    <hyperlink r:id="rId4009" ref="G7835"/>
    <hyperlink r:id="rId4010" ref="G7836"/>
    <hyperlink r:id="rId4011" ref="G7837"/>
    <hyperlink r:id="rId4012" ref="G7838"/>
    <hyperlink r:id="rId4013" ref="G7844"/>
    <hyperlink r:id="rId4014" ref="G7845"/>
    <hyperlink r:id="rId4015" ref="G7846"/>
    <hyperlink r:id="rId4016" ref="G7848"/>
    <hyperlink r:id="rId4017" ref="G7849"/>
    <hyperlink r:id="rId4018" ref="G7852"/>
    <hyperlink r:id="rId4019" ref="G7856"/>
    <hyperlink r:id="rId4020" ref="G7863"/>
    <hyperlink r:id="rId4021" ref="G7864"/>
    <hyperlink r:id="rId4022" ref="G7865"/>
    <hyperlink r:id="rId4023" ref="G7866"/>
    <hyperlink r:id="rId4024" ref="G7869"/>
    <hyperlink r:id="rId4025" ref="G7872"/>
    <hyperlink r:id="rId4026" ref="G7874"/>
    <hyperlink r:id="rId4027" ref="G7878"/>
    <hyperlink r:id="rId4028" ref="G7879"/>
    <hyperlink r:id="rId4029" ref="G7880"/>
    <hyperlink r:id="rId4030" ref="G7881"/>
    <hyperlink r:id="rId4031" ref="G7882"/>
    <hyperlink r:id="rId4032" ref="G7883"/>
    <hyperlink r:id="rId4033" ref="G7884"/>
    <hyperlink r:id="rId4034" ref="G7885"/>
    <hyperlink r:id="rId4035" ref="G7886"/>
    <hyperlink r:id="rId4036" ref="G7887"/>
    <hyperlink r:id="rId4037" ref="G7888"/>
    <hyperlink r:id="rId4038" ref="G7889"/>
    <hyperlink r:id="rId4039" ref="G7890"/>
    <hyperlink r:id="rId4040" ref="G7891"/>
    <hyperlink r:id="rId4041" ref="G7892"/>
    <hyperlink r:id="rId4042" ref="G7894"/>
    <hyperlink r:id="rId4043" ref="G7895"/>
    <hyperlink r:id="rId4044" ref="G7896"/>
    <hyperlink r:id="rId4045" ref="G7897"/>
    <hyperlink r:id="rId4046" ref="G7898"/>
    <hyperlink r:id="rId4047" ref="G7899"/>
    <hyperlink r:id="rId4048" ref="G7900"/>
    <hyperlink r:id="rId4049" ref="G7902"/>
    <hyperlink r:id="rId4050" ref="G7903"/>
    <hyperlink r:id="rId4051" ref="G7904"/>
    <hyperlink r:id="rId4052" ref="G7905"/>
    <hyperlink r:id="rId4053" ref="G7906"/>
    <hyperlink r:id="rId4054" ref="G7907"/>
    <hyperlink r:id="rId4055" ref="G7908"/>
    <hyperlink r:id="rId4056" ref="G7909"/>
    <hyperlink r:id="rId4057" ref="G7910"/>
    <hyperlink r:id="rId4058" ref="G7914"/>
    <hyperlink r:id="rId4059" ref="G7915"/>
    <hyperlink r:id="rId4060" ref="G7916"/>
    <hyperlink r:id="rId4061" ref="G7917"/>
    <hyperlink r:id="rId4062" ref="G7918"/>
    <hyperlink r:id="rId4063" ref="G7919"/>
    <hyperlink r:id="rId4064" ref="G7920"/>
    <hyperlink r:id="rId4065" ref="G7923"/>
    <hyperlink r:id="rId4066" ref="G7925"/>
    <hyperlink r:id="rId4067" ref="G7926"/>
    <hyperlink r:id="rId4068" ref="G7928"/>
    <hyperlink r:id="rId4069" ref="G7929"/>
    <hyperlink r:id="rId4070" ref="G7933"/>
    <hyperlink r:id="rId4071" ref="G7942"/>
    <hyperlink r:id="rId4072" ref="G7946"/>
    <hyperlink r:id="rId4073" ref="G7947"/>
    <hyperlink r:id="rId4074" ref="G7948"/>
    <hyperlink r:id="rId4075" ref="G7950"/>
    <hyperlink r:id="rId4076" ref="G7951"/>
    <hyperlink r:id="rId4077" ref="G7952"/>
    <hyperlink r:id="rId4078" ref="G7955"/>
    <hyperlink r:id="rId4079" ref="G7956"/>
    <hyperlink r:id="rId4080" ref="G7957"/>
    <hyperlink r:id="rId4081" ref="G7958"/>
    <hyperlink r:id="rId4082" ref="G7959"/>
    <hyperlink r:id="rId4083" ref="G7960"/>
    <hyperlink r:id="rId4084" ref="G7961"/>
    <hyperlink r:id="rId4085" ref="G7962"/>
    <hyperlink r:id="rId4086" ref="G7965"/>
    <hyperlink r:id="rId4087" ref="G7972"/>
    <hyperlink r:id="rId4088" ref="G7973"/>
    <hyperlink r:id="rId4089" ref="G7974"/>
    <hyperlink r:id="rId4090" ref="G7975"/>
    <hyperlink r:id="rId4091" ref="G7976"/>
    <hyperlink r:id="rId4092" ref="G7977"/>
    <hyperlink r:id="rId4093" ref="G7978"/>
    <hyperlink r:id="rId4094" ref="G7979"/>
    <hyperlink r:id="rId4095" ref="G7980"/>
    <hyperlink r:id="rId4096" ref="G7984"/>
    <hyperlink r:id="rId4097" ref="G7988"/>
    <hyperlink r:id="rId4098" ref="G7989"/>
    <hyperlink r:id="rId4099" ref="G7990"/>
    <hyperlink r:id="rId4100" ref="G7991"/>
    <hyperlink r:id="rId4101" ref="G7992"/>
    <hyperlink r:id="rId4102" ref="G7993"/>
    <hyperlink r:id="rId4103" ref="G7995"/>
    <hyperlink r:id="rId4104" ref="G7996"/>
    <hyperlink r:id="rId4105" ref="G7997"/>
    <hyperlink r:id="rId4106" ref="G7998"/>
    <hyperlink r:id="rId4107" ref="G7999"/>
    <hyperlink r:id="rId4108" ref="G8003"/>
    <hyperlink r:id="rId4109" ref="G8008"/>
    <hyperlink r:id="rId4110" ref="G8013"/>
    <hyperlink r:id="rId4111" ref="G8015"/>
    <hyperlink r:id="rId4112" ref="G8020"/>
    <hyperlink r:id="rId4113" ref="G8025"/>
    <hyperlink r:id="rId4114" ref="G8026"/>
    <hyperlink r:id="rId4115" ref="G8027"/>
    <hyperlink r:id="rId4116" ref="G8031"/>
    <hyperlink r:id="rId4117" ref="G8035"/>
    <hyperlink r:id="rId4118" ref="G8036"/>
    <hyperlink r:id="rId4119" ref="G8037"/>
    <hyperlink r:id="rId4120" ref="G8038"/>
    <hyperlink r:id="rId4121" ref="G8039"/>
    <hyperlink r:id="rId4122" ref="G8040"/>
    <hyperlink r:id="rId4123" ref="G8041"/>
    <hyperlink r:id="rId4124" ref="G8042"/>
    <hyperlink r:id="rId4125" ref="G8043"/>
    <hyperlink r:id="rId4126" ref="G8044"/>
    <hyperlink r:id="rId4127" ref="G8045"/>
    <hyperlink r:id="rId4128" ref="G8046"/>
    <hyperlink r:id="rId4129" ref="G8047"/>
    <hyperlink r:id="rId4130" ref="G8049"/>
    <hyperlink r:id="rId4131" ref="G8051"/>
    <hyperlink r:id="rId4132" ref="G8053"/>
    <hyperlink r:id="rId4133" ref="G8058"/>
    <hyperlink r:id="rId4134" ref="G8059"/>
    <hyperlink r:id="rId4135" ref="G8064"/>
    <hyperlink r:id="rId4136" ref="G8065"/>
    <hyperlink r:id="rId4137" ref="G8066"/>
    <hyperlink r:id="rId4138" ref="G8076"/>
    <hyperlink r:id="rId4139" ref="G8077"/>
    <hyperlink r:id="rId4140" ref="G8079"/>
    <hyperlink r:id="rId4141" ref="G8082"/>
    <hyperlink r:id="rId4142" ref="G8083"/>
    <hyperlink r:id="rId4143" ref="G8085"/>
    <hyperlink r:id="rId4144" ref="G8086"/>
    <hyperlink r:id="rId4145" ref="G8087"/>
    <hyperlink r:id="rId4146" ref="G8089"/>
    <hyperlink r:id="rId4147" ref="G8090"/>
    <hyperlink r:id="rId4148" ref="G8092"/>
    <hyperlink r:id="rId4149" ref="G8093"/>
    <hyperlink r:id="rId4150" ref="G8099"/>
    <hyperlink r:id="rId4151" ref="G8102"/>
    <hyperlink r:id="rId4152" ref="G8107"/>
    <hyperlink r:id="rId4153" ref="G8110"/>
    <hyperlink r:id="rId4154" ref="G8114"/>
    <hyperlink r:id="rId4155" ref="G8118"/>
    <hyperlink r:id="rId4156" ref="G8119"/>
    <hyperlink r:id="rId4157" ref="G8123"/>
    <hyperlink r:id="rId4158" ref="G8126"/>
    <hyperlink r:id="rId4159" ref="G8129"/>
    <hyperlink r:id="rId4160" ref="G8130"/>
    <hyperlink r:id="rId4161" ref="G8131"/>
    <hyperlink r:id="rId4162" ref="G8132"/>
    <hyperlink r:id="rId4163" ref="G8134"/>
    <hyperlink r:id="rId4164" ref="G8135"/>
    <hyperlink r:id="rId4165" ref="G8139"/>
    <hyperlink r:id="rId4166" ref="G8140"/>
    <hyperlink r:id="rId4167" ref="G8141"/>
    <hyperlink r:id="rId4168" ref="G8142"/>
    <hyperlink r:id="rId4169" ref="G8144"/>
    <hyperlink r:id="rId4170" ref="G8145"/>
    <hyperlink r:id="rId4171" ref="G8146"/>
    <hyperlink r:id="rId4172" ref="G8147"/>
    <hyperlink r:id="rId4173" ref="G8151"/>
    <hyperlink r:id="rId4174" ref="G8152"/>
    <hyperlink r:id="rId4175" ref="G8154"/>
    <hyperlink r:id="rId4176" ref="G8156"/>
    <hyperlink r:id="rId4177" ref="G8157"/>
    <hyperlink r:id="rId4178" ref="G8158"/>
    <hyperlink r:id="rId4179" ref="G8160"/>
    <hyperlink r:id="rId4180" ref="G8162"/>
    <hyperlink r:id="rId4181" ref="G8163"/>
    <hyperlink r:id="rId4182" ref="G8166"/>
    <hyperlink r:id="rId4183" ref="G8167"/>
    <hyperlink r:id="rId4184" ref="G8168"/>
    <hyperlink r:id="rId4185" ref="G8169"/>
    <hyperlink r:id="rId4186" ref="G8175"/>
    <hyperlink r:id="rId4187" ref="G8176"/>
    <hyperlink r:id="rId4188" ref="G8177"/>
    <hyperlink r:id="rId4189" ref="G8184"/>
    <hyperlink r:id="rId4190" ref="G8186"/>
    <hyperlink r:id="rId4191" ref="G8187"/>
    <hyperlink r:id="rId4192" ref="G8189"/>
    <hyperlink r:id="rId4193" ref="G8191"/>
    <hyperlink r:id="rId4194" ref="G8196"/>
    <hyperlink r:id="rId4195" ref="G8199"/>
    <hyperlink r:id="rId4196" ref="G8200"/>
    <hyperlink r:id="rId4197" ref="G8204"/>
    <hyperlink r:id="rId4198" ref="G8208"/>
    <hyperlink r:id="rId4199" ref="G8212"/>
    <hyperlink r:id="rId4200" ref="G8215"/>
    <hyperlink r:id="rId4201" ref="G8220"/>
    <hyperlink r:id="rId4202" ref="G8232"/>
    <hyperlink r:id="rId4203" ref="G8233"/>
    <hyperlink r:id="rId4204" ref="G8235"/>
    <hyperlink r:id="rId4205" ref="G8236"/>
    <hyperlink r:id="rId4206" ref="G8239"/>
    <hyperlink r:id="rId4207" ref="G8241"/>
    <hyperlink r:id="rId4208" ref="G8243"/>
    <hyperlink r:id="rId4209" ref="G8246"/>
    <hyperlink r:id="rId4210" ref="G8247"/>
    <hyperlink r:id="rId4211" ref="G8250"/>
    <hyperlink r:id="rId4212" ref="G8251"/>
    <hyperlink r:id="rId4213" ref="G8253"/>
    <hyperlink r:id="rId4214" ref="G8260"/>
    <hyperlink r:id="rId4215" ref="G8264"/>
    <hyperlink r:id="rId4216" ref="G8265"/>
    <hyperlink r:id="rId4217" ref="G8266"/>
    <hyperlink r:id="rId4218" ref="G8268"/>
    <hyperlink r:id="rId4219" ref="G8269"/>
    <hyperlink r:id="rId4220" ref="G8271"/>
    <hyperlink r:id="rId4221" ref="G8272"/>
    <hyperlink r:id="rId4222" ref="G8273"/>
    <hyperlink r:id="rId4223" ref="G8274"/>
    <hyperlink r:id="rId4224" ref="G8275"/>
    <hyperlink r:id="rId4225" ref="G8276"/>
    <hyperlink r:id="rId4226" ref="G8279"/>
    <hyperlink r:id="rId4227" ref="G8280"/>
    <hyperlink r:id="rId4228" ref="G8286"/>
    <hyperlink r:id="rId4229" ref="G8287"/>
    <hyperlink r:id="rId4230" ref="G8288"/>
    <hyperlink r:id="rId4231" ref="G8289"/>
    <hyperlink r:id="rId4232" ref="G8291"/>
    <hyperlink r:id="rId4233" ref="G8293"/>
    <hyperlink r:id="rId4234" location="stores" ref="G8295"/>
    <hyperlink r:id="rId4235" ref="G8296"/>
    <hyperlink r:id="rId4236" ref="G8298"/>
    <hyperlink r:id="rId4237" ref="G8299"/>
    <hyperlink r:id="rId4238" ref="G8305"/>
    <hyperlink r:id="rId4239" ref="G8306"/>
    <hyperlink r:id="rId4240" ref="G8308"/>
    <hyperlink r:id="rId4241" ref="G8312"/>
    <hyperlink r:id="rId4242" ref="G8315"/>
    <hyperlink r:id="rId4243" ref="G8319"/>
    <hyperlink r:id="rId4244" ref="G8320"/>
    <hyperlink r:id="rId4245" ref="G8321"/>
    <hyperlink r:id="rId4246" ref="G8322"/>
    <hyperlink r:id="rId4247" ref="G8323"/>
    <hyperlink r:id="rId4248" ref="G8326"/>
    <hyperlink r:id="rId4249" ref="G8328"/>
    <hyperlink r:id="rId4250" ref="G8329"/>
    <hyperlink r:id="rId4251" ref="G8331"/>
    <hyperlink r:id="rId4252" ref="G8332"/>
    <hyperlink r:id="rId4253" ref="G8333"/>
    <hyperlink r:id="rId4254" ref="G8334"/>
    <hyperlink r:id="rId4255" ref="G8335"/>
    <hyperlink r:id="rId4256" ref="G8336"/>
    <hyperlink r:id="rId4257" ref="G8338"/>
    <hyperlink r:id="rId4258" ref="G8341"/>
    <hyperlink r:id="rId4259" ref="G8344"/>
    <hyperlink r:id="rId4260" ref="G8346"/>
    <hyperlink r:id="rId4261" ref="G8352"/>
    <hyperlink r:id="rId4262" ref="G8353"/>
    <hyperlink r:id="rId4263" ref="G8354"/>
    <hyperlink r:id="rId4264" ref="G8355"/>
    <hyperlink r:id="rId4265" ref="G8358"/>
    <hyperlink r:id="rId4266" ref="G8360"/>
    <hyperlink r:id="rId4267" ref="G8361"/>
    <hyperlink r:id="rId4268" ref="G8363"/>
    <hyperlink r:id="rId4269" ref="G8364"/>
    <hyperlink r:id="rId4270" ref="G8365"/>
    <hyperlink r:id="rId4271" ref="G8366"/>
    <hyperlink r:id="rId4272" ref="G8367"/>
    <hyperlink r:id="rId4273" ref="G8371"/>
    <hyperlink r:id="rId4274" ref="G8372"/>
    <hyperlink r:id="rId4275" ref="G8374"/>
    <hyperlink r:id="rId4276" ref="G8376"/>
    <hyperlink r:id="rId4277" ref="G8377"/>
    <hyperlink r:id="rId4278" ref="G8379"/>
    <hyperlink r:id="rId4279" ref="G8380"/>
    <hyperlink r:id="rId4280" ref="G8381"/>
    <hyperlink r:id="rId4281" ref="G8384"/>
    <hyperlink r:id="rId4282" ref="G8387"/>
    <hyperlink r:id="rId4283" ref="G8389"/>
    <hyperlink r:id="rId4284" ref="G8390"/>
    <hyperlink r:id="rId4285" ref="G8391"/>
    <hyperlink r:id="rId4286" ref="G8393"/>
    <hyperlink r:id="rId4287" ref="G8395"/>
    <hyperlink r:id="rId4288" ref="G8396"/>
    <hyperlink r:id="rId4289" ref="G8397"/>
    <hyperlink r:id="rId4290" ref="G8398"/>
    <hyperlink r:id="rId4291" ref="G8401"/>
    <hyperlink r:id="rId4292" ref="G8402"/>
    <hyperlink r:id="rId4293" ref="G8403"/>
    <hyperlink r:id="rId4294" ref="G8405"/>
    <hyperlink r:id="rId4295" ref="G8407"/>
    <hyperlink r:id="rId4296" ref="G8409"/>
    <hyperlink r:id="rId4297" ref="G8410"/>
    <hyperlink r:id="rId4298" ref="G8411"/>
    <hyperlink r:id="rId4299" ref="G8413"/>
    <hyperlink r:id="rId4300" ref="G8414"/>
    <hyperlink r:id="rId4301" ref="G8415"/>
    <hyperlink r:id="rId4302" ref="G8418"/>
    <hyperlink r:id="rId4303" ref="G8422"/>
    <hyperlink r:id="rId4304" ref="G8426"/>
    <hyperlink r:id="rId4305" ref="G8427"/>
    <hyperlink r:id="rId4306" ref="G8428"/>
    <hyperlink r:id="rId4307" ref="G8429"/>
    <hyperlink r:id="rId4308" ref="G8432"/>
    <hyperlink r:id="rId4309" ref="G8433"/>
    <hyperlink r:id="rId4310" ref="G8434"/>
    <hyperlink r:id="rId4311" ref="G8435"/>
    <hyperlink r:id="rId4312" ref="G8436"/>
    <hyperlink r:id="rId4313" ref="G8437"/>
    <hyperlink r:id="rId4314" ref="G8440"/>
    <hyperlink r:id="rId4315" ref="G8442"/>
    <hyperlink r:id="rId4316" ref="G8444"/>
    <hyperlink r:id="rId4317" ref="G8445"/>
    <hyperlink r:id="rId4318" ref="G8446"/>
    <hyperlink r:id="rId4319" ref="G8448"/>
    <hyperlink r:id="rId4320" ref="G8449"/>
    <hyperlink r:id="rId4321" ref="G8452"/>
    <hyperlink r:id="rId4322" ref="G8453"/>
    <hyperlink r:id="rId4323" ref="G8456"/>
    <hyperlink r:id="rId4324" ref="G8463"/>
    <hyperlink r:id="rId4325" ref="G8473"/>
    <hyperlink r:id="rId4326" ref="G8477"/>
    <hyperlink r:id="rId4327" ref="G8478"/>
    <hyperlink r:id="rId4328" ref="G8479"/>
    <hyperlink r:id="rId4329" ref="G8481"/>
    <hyperlink r:id="rId4330" ref="G8482"/>
    <hyperlink r:id="rId4331" ref="G8485"/>
    <hyperlink r:id="rId4332" ref="G8497"/>
    <hyperlink r:id="rId4333" ref="G8500"/>
    <hyperlink r:id="rId4334" ref="G8502"/>
    <hyperlink r:id="rId4335" ref="G8503"/>
    <hyperlink r:id="rId4336" ref="G8505"/>
    <hyperlink r:id="rId4337" ref="G8507"/>
    <hyperlink r:id="rId4338" ref="G8509"/>
    <hyperlink r:id="rId4339" ref="G8516"/>
    <hyperlink r:id="rId4340" ref="G8517"/>
    <hyperlink r:id="rId4341" ref="G8522"/>
    <hyperlink r:id="rId4342" ref="G8523"/>
    <hyperlink r:id="rId4343" ref="G8525"/>
    <hyperlink r:id="rId4344" ref="G8526"/>
    <hyperlink r:id="rId4345" ref="G8527"/>
    <hyperlink r:id="rId4346" ref="G8528"/>
    <hyperlink r:id="rId4347" ref="G8530"/>
    <hyperlink r:id="rId4348" ref="G8531"/>
    <hyperlink r:id="rId4349" ref="G8532"/>
    <hyperlink r:id="rId4350" ref="G8533"/>
    <hyperlink r:id="rId4351" ref="G8534"/>
    <hyperlink r:id="rId4352" ref="G8535"/>
    <hyperlink r:id="rId4353" ref="G8536"/>
    <hyperlink r:id="rId4354" ref="G8538"/>
    <hyperlink r:id="rId4355" ref="G8540"/>
    <hyperlink r:id="rId4356" ref="G8541"/>
    <hyperlink r:id="rId4357" ref="G8543"/>
    <hyperlink r:id="rId4358" ref="G8545"/>
    <hyperlink r:id="rId4359" ref="G8547"/>
    <hyperlink r:id="rId4360" ref="G8549"/>
    <hyperlink r:id="rId4361" ref="G8550"/>
    <hyperlink r:id="rId4362" ref="G8551"/>
    <hyperlink r:id="rId4363" ref="G8555"/>
    <hyperlink r:id="rId4364" ref="G8559"/>
    <hyperlink r:id="rId4365" ref="G8561"/>
    <hyperlink r:id="rId4366" ref="G8564"/>
    <hyperlink r:id="rId4367" ref="G8565"/>
    <hyperlink r:id="rId4368" ref="G8567"/>
    <hyperlink r:id="rId4369" ref="G8568"/>
    <hyperlink r:id="rId4370" ref="G8569"/>
    <hyperlink r:id="rId4371" ref="G8570"/>
    <hyperlink r:id="rId4372" ref="G8571"/>
    <hyperlink r:id="rId4373" ref="G8572"/>
    <hyperlink r:id="rId4374" ref="G8573"/>
    <hyperlink r:id="rId4375" ref="G8574"/>
    <hyperlink r:id="rId4376" ref="G8576"/>
    <hyperlink r:id="rId4377" ref="G8577"/>
    <hyperlink r:id="rId4378" ref="G8579"/>
    <hyperlink r:id="rId4379" ref="G8580"/>
    <hyperlink r:id="rId4380" ref="G8581"/>
    <hyperlink r:id="rId4381" ref="G8582"/>
    <hyperlink r:id="rId4382" ref="G8583"/>
    <hyperlink r:id="rId4383" ref="G8585"/>
    <hyperlink r:id="rId4384" ref="G8587"/>
    <hyperlink r:id="rId4385" ref="G8591"/>
    <hyperlink r:id="rId4386" ref="G8594"/>
    <hyperlink r:id="rId4387" ref="G8603"/>
    <hyperlink r:id="rId4388" ref="G8611"/>
    <hyperlink r:id="rId4389" ref="G8612"/>
    <hyperlink r:id="rId4390" ref="G8613"/>
    <hyperlink r:id="rId4391" ref="G8614"/>
    <hyperlink r:id="rId4392" ref="G8615"/>
    <hyperlink r:id="rId4393" ref="G8616"/>
    <hyperlink r:id="rId4394" ref="G8617"/>
    <hyperlink r:id="rId4395" ref="G8618"/>
    <hyperlink r:id="rId4396" ref="G8619"/>
    <hyperlink r:id="rId4397" ref="G8621"/>
    <hyperlink r:id="rId4398" ref="G8624"/>
    <hyperlink r:id="rId4399" ref="G8625"/>
    <hyperlink r:id="rId4400" ref="G8626"/>
    <hyperlink r:id="rId4401" ref="G8628"/>
    <hyperlink r:id="rId4402" ref="G8629"/>
    <hyperlink r:id="rId4403" ref="G8630"/>
    <hyperlink r:id="rId4404" ref="G8631"/>
    <hyperlink r:id="rId4405" ref="G8632"/>
    <hyperlink r:id="rId4406" ref="G8633"/>
    <hyperlink r:id="rId4407" ref="G8634"/>
    <hyperlink r:id="rId4408" ref="G8636"/>
    <hyperlink r:id="rId4409" ref="G8641"/>
    <hyperlink r:id="rId4410" ref="G8645"/>
    <hyperlink r:id="rId4411" ref="G8648"/>
    <hyperlink r:id="rId4412" ref="G8653"/>
    <hyperlink r:id="rId4413" ref="G8655"/>
    <hyperlink r:id="rId4414" ref="G8656"/>
    <hyperlink r:id="rId4415" ref="G8658"/>
    <hyperlink r:id="rId4416" ref="G8659"/>
    <hyperlink r:id="rId4417" ref="G8660"/>
    <hyperlink r:id="rId4418" ref="G8661"/>
    <hyperlink r:id="rId4419" ref="G8662"/>
    <hyperlink r:id="rId4420" ref="G8663"/>
    <hyperlink r:id="rId4421" ref="G8665"/>
    <hyperlink r:id="rId4422" ref="G8666"/>
    <hyperlink r:id="rId4423" ref="G8668"/>
    <hyperlink r:id="rId4424" ref="G8669"/>
    <hyperlink r:id="rId4425" ref="G8670"/>
    <hyperlink r:id="rId4426" ref="G8671"/>
    <hyperlink r:id="rId4427" ref="G8673"/>
    <hyperlink r:id="rId4428" ref="G8676"/>
    <hyperlink r:id="rId4429" ref="G8679"/>
    <hyperlink r:id="rId4430" ref="G8683"/>
    <hyperlink r:id="rId4431" ref="G8686"/>
    <hyperlink r:id="rId4432" ref="G8687"/>
    <hyperlink r:id="rId4433" ref="G8688"/>
    <hyperlink r:id="rId4434" ref="G8690"/>
    <hyperlink r:id="rId4435" ref="G8694"/>
    <hyperlink r:id="rId4436" ref="G8695"/>
    <hyperlink r:id="rId4437" ref="G8696"/>
    <hyperlink r:id="rId4438" ref="G8704"/>
    <hyperlink r:id="rId4439" ref="G8708"/>
    <hyperlink r:id="rId4440" ref="G8714"/>
    <hyperlink r:id="rId4441" ref="G8716"/>
    <hyperlink r:id="rId4442" ref="G8717"/>
    <hyperlink r:id="rId4443" ref="G8718"/>
    <hyperlink r:id="rId4444" ref="G8720"/>
    <hyperlink r:id="rId4445" ref="G8723"/>
    <hyperlink r:id="rId4446" ref="G8724"/>
    <hyperlink r:id="rId4447" ref="G8726"/>
    <hyperlink r:id="rId4448" ref="G8728"/>
    <hyperlink r:id="rId4449" ref="G8729"/>
    <hyperlink r:id="rId4450" ref="G8730"/>
    <hyperlink r:id="rId4451" ref="G8738"/>
    <hyperlink r:id="rId4452" ref="G8741"/>
    <hyperlink r:id="rId4453" ref="G8745"/>
    <hyperlink r:id="rId4454" ref="G8749"/>
    <hyperlink r:id="rId4455" ref="G8751"/>
    <hyperlink r:id="rId4456" ref="G8753"/>
    <hyperlink r:id="rId4457" ref="G8754"/>
    <hyperlink r:id="rId4458" ref="G8758"/>
    <hyperlink r:id="rId4459" ref="G8761"/>
    <hyperlink r:id="rId4460" ref="G8766"/>
    <hyperlink r:id="rId4461" ref="G8772"/>
    <hyperlink r:id="rId4462" ref="G8773"/>
    <hyperlink r:id="rId4463" ref="G8774"/>
    <hyperlink r:id="rId4464" ref="G8784"/>
    <hyperlink r:id="rId4465" ref="G8791"/>
    <hyperlink r:id="rId4466" ref="G8792"/>
    <hyperlink r:id="rId4467" ref="G8794"/>
    <hyperlink r:id="rId4468" ref="G8798"/>
    <hyperlink r:id="rId4469" ref="G8799"/>
    <hyperlink r:id="rId4470" ref="G8802"/>
    <hyperlink r:id="rId4471" ref="G8803"/>
    <hyperlink r:id="rId4472" ref="G8806"/>
    <hyperlink r:id="rId4473" ref="G8808"/>
    <hyperlink r:id="rId4474" ref="G8811"/>
    <hyperlink r:id="rId4475" ref="G8814"/>
    <hyperlink r:id="rId4476" ref="G8819"/>
    <hyperlink r:id="rId4477" ref="G8820"/>
    <hyperlink r:id="rId4478" ref="G8824"/>
    <hyperlink r:id="rId4479" ref="G8840"/>
    <hyperlink r:id="rId4480" ref="G8842"/>
    <hyperlink r:id="rId4481" ref="G8843"/>
    <hyperlink r:id="rId4482" ref="G8845"/>
    <hyperlink r:id="rId4483" ref="G8846"/>
    <hyperlink r:id="rId4484" ref="G8847"/>
    <hyperlink r:id="rId4485" ref="G8851"/>
    <hyperlink r:id="rId4486" ref="G8856"/>
    <hyperlink r:id="rId4487" ref="G8857"/>
    <hyperlink r:id="rId4488" ref="G8858"/>
    <hyperlink r:id="rId4489" ref="G8859"/>
    <hyperlink r:id="rId4490" location="home" ref="G8861"/>
    <hyperlink r:id="rId4491" ref="G8866"/>
    <hyperlink r:id="rId4492" ref="G8868"/>
    <hyperlink r:id="rId4493" ref="G8872"/>
    <hyperlink r:id="rId4494" ref="G8883"/>
    <hyperlink r:id="rId4495" ref="G8885"/>
    <hyperlink r:id="rId4496" ref="G8887"/>
    <hyperlink r:id="rId4497" ref="G8891"/>
    <hyperlink r:id="rId4498" ref="G8893"/>
    <hyperlink r:id="rId4499" ref="G8906"/>
    <hyperlink r:id="rId4500" ref="G8907"/>
    <hyperlink r:id="rId4501" ref="G8908"/>
    <hyperlink r:id="rId4502" ref="G8909"/>
    <hyperlink r:id="rId4503" ref="G8913"/>
    <hyperlink r:id="rId4504" ref="G8914"/>
    <hyperlink r:id="rId4505" ref="G8916"/>
    <hyperlink r:id="rId4506" ref="G8924"/>
    <hyperlink r:id="rId4507" ref="G8928"/>
    <hyperlink r:id="rId4508" ref="G8930"/>
    <hyperlink r:id="rId4509" ref="G8935"/>
    <hyperlink r:id="rId4510" ref="G8937"/>
    <hyperlink r:id="rId4511" ref="G8938"/>
    <hyperlink r:id="rId4512" ref="G8939"/>
    <hyperlink r:id="rId4513" ref="G8940"/>
    <hyperlink r:id="rId4514" ref="G8941"/>
    <hyperlink r:id="rId4515" ref="G8943"/>
    <hyperlink r:id="rId4516" ref="G8946"/>
    <hyperlink r:id="rId4517" ref="G8948"/>
    <hyperlink r:id="rId4518" ref="G8950"/>
    <hyperlink r:id="rId4519" ref="G8953"/>
    <hyperlink r:id="rId4520" ref="G8955"/>
    <hyperlink r:id="rId4521" ref="G8956"/>
    <hyperlink r:id="rId4522" ref="G8958"/>
    <hyperlink r:id="rId4523" ref="G8962"/>
    <hyperlink r:id="rId4524" ref="G8965"/>
    <hyperlink r:id="rId4525" ref="G8967"/>
    <hyperlink r:id="rId4526" ref="G8968"/>
    <hyperlink r:id="rId4527" ref="G8970"/>
    <hyperlink r:id="rId4528" ref="G8971"/>
    <hyperlink r:id="rId4529" ref="G8972"/>
    <hyperlink r:id="rId4530" ref="G8974"/>
    <hyperlink r:id="rId4531" ref="G8977"/>
    <hyperlink r:id="rId4532" ref="G8982"/>
    <hyperlink r:id="rId4533" ref="G8984"/>
    <hyperlink r:id="rId4534" ref="G8985"/>
    <hyperlink r:id="rId4535" ref="G8986"/>
    <hyperlink r:id="rId4536" ref="G8996"/>
    <hyperlink r:id="rId4537" ref="G9000"/>
    <hyperlink r:id="rId4538" ref="G9002"/>
    <hyperlink r:id="rId4539" ref="G9010"/>
    <hyperlink r:id="rId4540" ref="G9011"/>
    <hyperlink r:id="rId4541" ref="G9012"/>
    <hyperlink r:id="rId4542" ref="G9013"/>
    <hyperlink r:id="rId4543" ref="G9015"/>
    <hyperlink r:id="rId4544" ref="G9016"/>
    <hyperlink r:id="rId4545" ref="G9024"/>
    <hyperlink r:id="rId4546" ref="G9027"/>
    <hyperlink r:id="rId4547" ref="G9028"/>
    <hyperlink r:id="rId4548" ref="G9029"/>
    <hyperlink r:id="rId4549" ref="G9030"/>
    <hyperlink r:id="rId4550" ref="G9031"/>
    <hyperlink r:id="rId4551" ref="G9032"/>
    <hyperlink r:id="rId4552" ref="G9033"/>
    <hyperlink r:id="rId4553" ref="G9034"/>
    <hyperlink r:id="rId4554" ref="G9037"/>
    <hyperlink r:id="rId4555" ref="G9038"/>
    <hyperlink r:id="rId4556" ref="G9039"/>
    <hyperlink r:id="rId4557" ref="G9040"/>
    <hyperlink r:id="rId4558" ref="G9044"/>
    <hyperlink r:id="rId4559" ref="G9046"/>
    <hyperlink r:id="rId4560" ref="G9047"/>
    <hyperlink r:id="rId4561" ref="G9050"/>
    <hyperlink r:id="rId4562" ref="G9052"/>
    <hyperlink r:id="rId4563" ref="G9054"/>
    <hyperlink r:id="rId4564" ref="G9055"/>
    <hyperlink r:id="rId4565" ref="G9058"/>
    <hyperlink r:id="rId4566" ref="G9059"/>
    <hyperlink r:id="rId4567" ref="G9060"/>
    <hyperlink r:id="rId4568" ref="G9061"/>
    <hyperlink r:id="rId4569" ref="G9062"/>
    <hyperlink r:id="rId4570" ref="G9064"/>
    <hyperlink r:id="rId4571" ref="G9073"/>
    <hyperlink r:id="rId4572" ref="G9080"/>
    <hyperlink r:id="rId4573" ref="G9083"/>
    <hyperlink r:id="rId4574" ref="G9084"/>
    <hyperlink r:id="rId4575" ref="G9089"/>
    <hyperlink r:id="rId4576" ref="G9092"/>
    <hyperlink r:id="rId4577" ref="G9094"/>
    <hyperlink r:id="rId4578" ref="G9095"/>
    <hyperlink r:id="rId4579" ref="G9096"/>
    <hyperlink r:id="rId4580" ref="C9101"/>
    <hyperlink r:id="rId4581" ref="G9101"/>
    <hyperlink r:id="rId4582" ref="G9107"/>
    <hyperlink r:id="rId4583" ref="G9111"/>
    <hyperlink r:id="rId4584" ref="G9112"/>
    <hyperlink r:id="rId4585" ref="G9114"/>
    <hyperlink r:id="rId4586" ref="G9115"/>
    <hyperlink r:id="rId4587" ref="G9119"/>
    <hyperlink r:id="rId4588" ref="G9124"/>
    <hyperlink r:id="rId4589" ref="G9125"/>
    <hyperlink r:id="rId4590" ref="G9127"/>
    <hyperlink r:id="rId4591" ref="G9130"/>
    <hyperlink r:id="rId4592" ref="G9132"/>
    <hyperlink r:id="rId4593" ref="G9133"/>
    <hyperlink r:id="rId4594" ref="G9148"/>
    <hyperlink r:id="rId4595" ref="G9157"/>
    <hyperlink r:id="rId4596" ref="G9161"/>
    <hyperlink r:id="rId4597" ref="G9162"/>
    <hyperlink r:id="rId4598" ref="G9163"/>
    <hyperlink r:id="rId4599" ref="G9164"/>
    <hyperlink r:id="rId4600" ref="G9167"/>
    <hyperlink r:id="rId4601" ref="G9175"/>
    <hyperlink r:id="rId4602" ref="G9176"/>
    <hyperlink r:id="rId4603" ref="G9182"/>
    <hyperlink r:id="rId4604" ref="G9183"/>
    <hyperlink r:id="rId4605" ref="G9184"/>
    <hyperlink r:id="rId4606" ref="G9185"/>
    <hyperlink r:id="rId4607" ref="G9186"/>
    <hyperlink r:id="rId4608" ref="G9187"/>
    <hyperlink r:id="rId4609" ref="G9190"/>
    <hyperlink r:id="rId4610" ref="G9191"/>
    <hyperlink r:id="rId4611" ref="G9195"/>
    <hyperlink r:id="rId4612" ref="G9196"/>
    <hyperlink r:id="rId4613" ref="G9197"/>
    <hyperlink r:id="rId4614" ref="G9199"/>
    <hyperlink r:id="rId4615" ref="G9205"/>
    <hyperlink r:id="rId4616" ref="G9214"/>
    <hyperlink r:id="rId4617" ref="G9216"/>
    <hyperlink r:id="rId4618" ref="G9218"/>
    <hyperlink r:id="rId4619" ref="G9220"/>
    <hyperlink r:id="rId4620" ref="G9221"/>
    <hyperlink r:id="rId4621" ref="G9225"/>
    <hyperlink r:id="rId4622" ref="G9226"/>
    <hyperlink r:id="rId4623" ref="G9230"/>
    <hyperlink r:id="rId4624" ref="G9231"/>
    <hyperlink r:id="rId4625" ref="G9234"/>
    <hyperlink r:id="rId4626" ref="G9236"/>
    <hyperlink r:id="rId4627" ref="G9237"/>
    <hyperlink r:id="rId4628" ref="G9244"/>
    <hyperlink r:id="rId4629" ref="G9245"/>
    <hyperlink r:id="rId4630" ref="G9247"/>
    <hyperlink r:id="rId4631" ref="G9251"/>
    <hyperlink r:id="rId4632" ref="G9254"/>
    <hyperlink r:id="rId4633" ref="G9257"/>
    <hyperlink r:id="rId4634" ref="G9259"/>
    <hyperlink r:id="rId4635" ref="G9263"/>
    <hyperlink r:id="rId4636" ref="G9266"/>
    <hyperlink r:id="rId4637" ref="G9267"/>
    <hyperlink r:id="rId4638" ref="G9271"/>
    <hyperlink r:id="rId4639" ref="G9272"/>
    <hyperlink r:id="rId4640" ref="G9275"/>
    <hyperlink r:id="rId4641" ref="G9276"/>
    <hyperlink r:id="rId4642" ref="G9278"/>
    <hyperlink r:id="rId4643" ref="G9280"/>
    <hyperlink r:id="rId4644" ref="G9281"/>
    <hyperlink r:id="rId4645" ref="G9283"/>
    <hyperlink r:id="rId4646" ref="G9285"/>
    <hyperlink r:id="rId4647" ref="G9288"/>
    <hyperlink r:id="rId4648" ref="G9290"/>
    <hyperlink r:id="rId4649" ref="G9292"/>
    <hyperlink r:id="rId4650" ref="G9293"/>
    <hyperlink r:id="rId4651" ref="G9294"/>
    <hyperlink r:id="rId4652" ref="G9295"/>
    <hyperlink r:id="rId4653" ref="G9299"/>
    <hyperlink r:id="rId4654" ref="G9300"/>
    <hyperlink r:id="rId4655" ref="G9307"/>
    <hyperlink r:id="rId4656" ref="G9318"/>
    <hyperlink r:id="rId4657" ref="G9322"/>
    <hyperlink r:id="rId4658" ref="G9324"/>
    <hyperlink r:id="rId4659" ref="G9327"/>
    <hyperlink r:id="rId4660" ref="G9329"/>
    <hyperlink r:id="rId4661" ref="G9336"/>
    <hyperlink r:id="rId4662" ref="G9338"/>
    <hyperlink r:id="rId4663" ref="G9341"/>
    <hyperlink r:id="rId4664" ref="G9342"/>
    <hyperlink r:id="rId4665" ref="G9348"/>
    <hyperlink r:id="rId4666" ref="G9350"/>
    <hyperlink r:id="rId4667" ref="G9351"/>
    <hyperlink r:id="rId4668" ref="G9352"/>
    <hyperlink r:id="rId4669" ref="G9353"/>
    <hyperlink r:id="rId4670" ref="G9356"/>
    <hyperlink r:id="rId4671" ref="G9358"/>
    <hyperlink r:id="rId4672" ref="G9361"/>
    <hyperlink r:id="rId4673" ref="G9363"/>
    <hyperlink r:id="rId4674" ref="G9364"/>
    <hyperlink r:id="rId4675" ref="G9365"/>
    <hyperlink r:id="rId4676" ref="G9367"/>
    <hyperlink r:id="rId4677" ref="G9368"/>
    <hyperlink r:id="rId4678" ref="G9369"/>
    <hyperlink r:id="rId4679" ref="G9373"/>
    <hyperlink r:id="rId4680" ref="G9375"/>
    <hyperlink r:id="rId4681" ref="G9379"/>
    <hyperlink r:id="rId4682" ref="G9382"/>
    <hyperlink r:id="rId4683" ref="G9384"/>
    <hyperlink r:id="rId4684" ref="G9385"/>
    <hyperlink r:id="rId4685" ref="G9386"/>
    <hyperlink r:id="rId4686" ref="G9392"/>
    <hyperlink r:id="rId4687" ref="G9393"/>
    <hyperlink r:id="rId4688" ref="G9394"/>
    <hyperlink r:id="rId4689" ref="G9395"/>
    <hyperlink r:id="rId4690" ref="G9396"/>
    <hyperlink r:id="rId4691" ref="G9397"/>
    <hyperlink r:id="rId4692" ref="G9399"/>
    <hyperlink r:id="rId4693" ref="G9402"/>
    <hyperlink r:id="rId4694" ref="G9403"/>
    <hyperlink r:id="rId4695" ref="G9404"/>
    <hyperlink r:id="rId4696" ref="G9406"/>
    <hyperlink r:id="rId4697" ref="G9407"/>
    <hyperlink r:id="rId4698" ref="G9409"/>
    <hyperlink r:id="rId4699" ref="G9411"/>
    <hyperlink r:id="rId4700" ref="G9413"/>
    <hyperlink r:id="rId4701" ref="G9416"/>
    <hyperlink r:id="rId4702" ref="G9418"/>
    <hyperlink r:id="rId4703" ref="G9422"/>
    <hyperlink r:id="rId4704" ref="G9424"/>
    <hyperlink r:id="rId4705" ref="G9430"/>
    <hyperlink r:id="rId4706" ref="G9432"/>
    <hyperlink r:id="rId4707" ref="G9433"/>
    <hyperlink r:id="rId4708" ref="G9435"/>
    <hyperlink r:id="rId4709" ref="G9437"/>
    <hyperlink r:id="rId4710" ref="G9441"/>
    <hyperlink r:id="rId4711" ref="G9451"/>
    <hyperlink r:id="rId4712" ref="G9452"/>
    <hyperlink r:id="rId4713" ref="G9454"/>
    <hyperlink r:id="rId4714" ref="G9462"/>
    <hyperlink r:id="rId4715" ref="G9467"/>
    <hyperlink r:id="rId4716" ref="G9471"/>
    <hyperlink r:id="rId4717" ref="G9472"/>
    <hyperlink r:id="rId4718" ref="G9473"/>
    <hyperlink r:id="rId4719" ref="G9474"/>
    <hyperlink r:id="rId4720" ref="G9476"/>
    <hyperlink r:id="rId4721" ref="G9478"/>
    <hyperlink r:id="rId4722" ref="G9480"/>
    <hyperlink r:id="rId4723" ref="G9481"/>
    <hyperlink r:id="rId4724" ref="G9484"/>
    <hyperlink r:id="rId4725" ref="G9485"/>
    <hyperlink r:id="rId4726" ref="G9487"/>
    <hyperlink r:id="rId4727" ref="G9488"/>
    <hyperlink r:id="rId4728" ref="G9489"/>
    <hyperlink r:id="rId4729" ref="G9496"/>
    <hyperlink r:id="rId4730" ref="G9497"/>
    <hyperlink r:id="rId4731" ref="G9501"/>
    <hyperlink r:id="rId4732" ref="G9508"/>
    <hyperlink r:id="rId4733" ref="G9520"/>
    <hyperlink r:id="rId4734" ref="G9524"/>
    <hyperlink r:id="rId4735" ref="G9525"/>
    <hyperlink r:id="rId4736" ref="G9528"/>
    <hyperlink r:id="rId4737" ref="G9531"/>
    <hyperlink r:id="rId4738" ref="G9532"/>
    <hyperlink r:id="rId4739" ref="G9535"/>
    <hyperlink r:id="rId4740" ref="G9539"/>
    <hyperlink r:id="rId4741" ref="G9542"/>
    <hyperlink r:id="rId4742" ref="G9547"/>
    <hyperlink r:id="rId4743" ref="G9548"/>
    <hyperlink r:id="rId4744" ref="G9549"/>
    <hyperlink r:id="rId4745" ref="G9551"/>
    <hyperlink r:id="rId4746" ref="G9552"/>
    <hyperlink r:id="rId4747" ref="G9558"/>
    <hyperlink r:id="rId4748" ref="G9559"/>
    <hyperlink r:id="rId4749" ref="G9562"/>
    <hyperlink r:id="rId4750" ref="G9563"/>
    <hyperlink r:id="rId4751" ref="G9565"/>
    <hyperlink r:id="rId4752" ref="G9569"/>
    <hyperlink r:id="rId4753" ref="G9572"/>
    <hyperlink r:id="rId4754" ref="G9574"/>
    <hyperlink r:id="rId4755" ref="G9575"/>
    <hyperlink r:id="rId4756" ref="G9579"/>
    <hyperlink r:id="rId4757" ref="G9583"/>
    <hyperlink r:id="rId4758" ref="G9584"/>
    <hyperlink r:id="rId4759" ref="G9585"/>
    <hyperlink r:id="rId4760" ref="G9587"/>
    <hyperlink r:id="rId4761" ref="G9588"/>
    <hyperlink r:id="rId4762" ref="G9589"/>
    <hyperlink r:id="rId4763" ref="G9591"/>
    <hyperlink r:id="rId4764" ref="G9597"/>
    <hyperlink r:id="rId4765" ref="G9598"/>
    <hyperlink r:id="rId4766" ref="G9600"/>
    <hyperlink r:id="rId4767" ref="G9602"/>
    <hyperlink r:id="rId4768" ref="G9603"/>
    <hyperlink r:id="rId4769" ref="G9604"/>
    <hyperlink r:id="rId4770" ref="G9606"/>
    <hyperlink r:id="rId4771" ref="G9607"/>
    <hyperlink r:id="rId4772" ref="G9610"/>
    <hyperlink r:id="rId4773" ref="G9611"/>
    <hyperlink r:id="rId4774" ref="G9612"/>
    <hyperlink r:id="rId4775" ref="G9614"/>
    <hyperlink r:id="rId4776" ref="G9615"/>
    <hyperlink r:id="rId4777" ref="G9617"/>
    <hyperlink r:id="rId4778" ref="G9620"/>
    <hyperlink r:id="rId4779" ref="G9621"/>
    <hyperlink r:id="rId4780" ref="G9622"/>
    <hyperlink r:id="rId4781" ref="G9623"/>
    <hyperlink r:id="rId4782" ref="G9631"/>
    <hyperlink r:id="rId4783" ref="G9634"/>
    <hyperlink r:id="rId4784" ref="G9636"/>
    <hyperlink r:id="rId4785" ref="G9643"/>
    <hyperlink r:id="rId4786" ref="G9647"/>
    <hyperlink r:id="rId4787" ref="G9651"/>
    <hyperlink r:id="rId4788" ref="G9652"/>
    <hyperlink r:id="rId4789" ref="G9659"/>
    <hyperlink r:id="rId4790" ref="G9669"/>
    <hyperlink r:id="rId4791" ref="G9673"/>
    <hyperlink r:id="rId4792" ref="G9674"/>
    <hyperlink r:id="rId4793" ref="G9675"/>
    <hyperlink r:id="rId4794" ref="G9677"/>
    <hyperlink r:id="rId4795" ref="G9678"/>
    <hyperlink r:id="rId4796" ref="G9679"/>
    <hyperlink r:id="rId4797" ref="G9680"/>
    <hyperlink r:id="rId4798" ref="G9682"/>
    <hyperlink r:id="rId4799" ref="G9683"/>
    <hyperlink r:id="rId4800" ref="G9685"/>
    <hyperlink r:id="rId4801" ref="G9686"/>
    <hyperlink r:id="rId4802" ref="G9688"/>
    <hyperlink r:id="rId4803" ref="G9690"/>
    <hyperlink r:id="rId4804" ref="G9691"/>
    <hyperlink r:id="rId4805" ref="G9693"/>
    <hyperlink r:id="rId4806" ref="G9694"/>
    <hyperlink r:id="rId4807" ref="G9695"/>
    <hyperlink r:id="rId4808" ref="G9697"/>
    <hyperlink r:id="rId4809" ref="G9698"/>
    <hyperlink r:id="rId4810" ref="G9703"/>
    <hyperlink r:id="rId4811" ref="G9704"/>
    <hyperlink r:id="rId4812" ref="G9707"/>
    <hyperlink r:id="rId4813" ref="G9710"/>
    <hyperlink r:id="rId4814" ref="G9714"/>
    <hyperlink r:id="rId4815" ref="G9715"/>
    <hyperlink r:id="rId4816" ref="G9716"/>
    <hyperlink r:id="rId4817" ref="G9717"/>
    <hyperlink r:id="rId4818" ref="G9718"/>
    <hyperlink r:id="rId4819" ref="G9724"/>
    <hyperlink r:id="rId4820" ref="G9726"/>
    <hyperlink r:id="rId4821" ref="G9727"/>
    <hyperlink r:id="rId4822" ref="G9729"/>
    <hyperlink r:id="rId4823" ref="G9730"/>
    <hyperlink r:id="rId4824" ref="G9731"/>
    <hyperlink r:id="rId4825" ref="G9736"/>
    <hyperlink r:id="rId4826" ref="G9737"/>
    <hyperlink r:id="rId4827" ref="G9739"/>
    <hyperlink r:id="rId4828" ref="G9740"/>
    <hyperlink r:id="rId4829" ref="G9744"/>
    <hyperlink r:id="rId4830" ref="G9745"/>
    <hyperlink r:id="rId4831" ref="G9748"/>
    <hyperlink r:id="rId4832" ref="G9751"/>
    <hyperlink r:id="rId4833" ref="G9752"/>
    <hyperlink r:id="rId4834" ref="G9753"/>
    <hyperlink r:id="rId4835" ref="G9754"/>
    <hyperlink r:id="rId4836" ref="G9755"/>
    <hyperlink r:id="rId4837" ref="G9756"/>
    <hyperlink r:id="rId4838" ref="G9757"/>
    <hyperlink r:id="rId4839" ref="G9758"/>
    <hyperlink r:id="rId4840" ref="G9759"/>
    <hyperlink r:id="rId4841" ref="G9760"/>
    <hyperlink r:id="rId4842" ref="G9761"/>
    <hyperlink r:id="rId4843" ref="G9762"/>
    <hyperlink r:id="rId4844" ref="G9763"/>
    <hyperlink r:id="rId4845" ref="G9764"/>
    <hyperlink r:id="rId4846" ref="G9765"/>
    <hyperlink r:id="rId4847" ref="G9766"/>
    <hyperlink r:id="rId4848" ref="G9769"/>
    <hyperlink r:id="rId4849" ref="G9776"/>
    <hyperlink r:id="rId4850" ref="G9783"/>
    <hyperlink r:id="rId4851" ref="G9784"/>
    <hyperlink r:id="rId4852" ref="G9785"/>
    <hyperlink r:id="rId4853" ref="G9786"/>
    <hyperlink r:id="rId4854" ref="G9787"/>
    <hyperlink r:id="rId4855" ref="G9788"/>
    <hyperlink r:id="rId4856" ref="G9789"/>
    <hyperlink r:id="rId4857" ref="G9790"/>
    <hyperlink r:id="rId4858" ref="G9791"/>
    <hyperlink r:id="rId4859" ref="G9792"/>
    <hyperlink r:id="rId4860" ref="G9793"/>
    <hyperlink r:id="rId4861" ref="G9794"/>
    <hyperlink r:id="rId4862" ref="G9795"/>
    <hyperlink r:id="rId4863" ref="G9796"/>
    <hyperlink r:id="rId4864" ref="G9797"/>
    <hyperlink r:id="rId4865" ref="G9798"/>
    <hyperlink r:id="rId4866" ref="G9799"/>
    <hyperlink r:id="rId4867" ref="G9801"/>
    <hyperlink r:id="rId4868" ref="G9802"/>
    <hyperlink r:id="rId4869" ref="G9804"/>
    <hyperlink r:id="rId4870" ref="G9805"/>
    <hyperlink r:id="rId4871" ref="G9806"/>
    <hyperlink r:id="rId4872" ref="G9807"/>
    <hyperlink r:id="rId4873" ref="G9811"/>
    <hyperlink r:id="rId4874" ref="G9814"/>
    <hyperlink r:id="rId4875" ref="G9816"/>
    <hyperlink r:id="rId4876" ref="G9817"/>
    <hyperlink r:id="rId4877" ref="G9818"/>
    <hyperlink r:id="rId4878" ref="G9819"/>
    <hyperlink r:id="rId4879" ref="G9822"/>
    <hyperlink r:id="rId4880" ref="G9823"/>
    <hyperlink r:id="rId4881" ref="G9824"/>
    <hyperlink r:id="rId4882" ref="G9825"/>
    <hyperlink r:id="rId4883" ref="G9826"/>
    <hyperlink r:id="rId4884" ref="G9827"/>
    <hyperlink r:id="rId4885" ref="G9835"/>
    <hyperlink r:id="rId4886" ref="G9837"/>
    <hyperlink r:id="rId4887" ref="G9838"/>
    <hyperlink r:id="rId4888" ref="G9845"/>
    <hyperlink r:id="rId4889" ref="G9847"/>
    <hyperlink r:id="rId4890" ref="G9851"/>
    <hyperlink r:id="rId4891" ref="G9852"/>
    <hyperlink r:id="rId4892" ref="G9853"/>
    <hyperlink r:id="rId4893" ref="G9855"/>
    <hyperlink r:id="rId4894" ref="G9856"/>
    <hyperlink r:id="rId4895" ref="G9859"/>
    <hyperlink r:id="rId4896" ref="G9862"/>
    <hyperlink r:id="rId4897" ref="G9863"/>
    <hyperlink r:id="rId4898" ref="G9864"/>
    <hyperlink r:id="rId4899" ref="G9865"/>
    <hyperlink r:id="rId4900" ref="G9869"/>
    <hyperlink r:id="rId4901" ref="G9873"/>
    <hyperlink r:id="rId4902" ref="G9876"/>
    <hyperlink r:id="rId4903" ref="G9880"/>
    <hyperlink r:id="rId4904" ref="G9886"/>
    <hyperlink r:id="rId4905" ref="G9888"/>
    <hyperlink r:id="rId4906" ref="G9889"/>
    <hyperlink r:id="rId4907" ref="G9891"/>
    <hyperlink r:id="rId4908" ref="G9893"/>
    <hyperlink r:id="rId4909" ref="G9894"/>
    <hyperlink r:id="rId4910" ref="G9898"/>
    <hyperlink r:id="rId4911" ref="G9899"/>
    <hyperlink r:id="rId4912" ref="G9902"/>
    <hyperlink r:id="rId4913" ref="G9903"/>
    <hyperlink r:id="rId4914" ref="G9908"/>
    <hyperlink r:id="rId4915" ref="G9913"/>
    <hyperlink r:id="rId4916" ref="G9918"/>
    <hyperlink r:id="rId4917" ref="G9921"/>
    <hyperlink r:id="rId4918" ref="G9922"/>
    <hyperlink r:id="rId4919" ref="G9924"/>
    <hyperlink r:id="rId4920" ref="G9928"/>
    <hyperlink r:id="rId4921" ref="G9929"/>
    <hyperlink r:id="rId4922" ref="G9930"/>
    <hyperlink r:id="rId4923" ref="G9931"/>
    <hyperlink r:id="rId4924" ref="G9932"/>
    <hyperlink r:id="rId4925" ref="G9933"/>
    <hyperlink r:id="rId4926" ref="G9935"/>
    <hyperlink r:id="rId4927" ref="G9936"/>
    <hyperlink r:id="rId4928" ref="G9937"/>
    <hyperlink r:id="rId4929" ref="G9940"/>
    <hyperlink r:id="rId4930" ref="G9943"/>
    <hyperlink r:id="rId4931" ref="G9944"/>
    <hyperlink r:id="rId4932" ref="G9945"/>
    <hyperlink r:id="rId4933" ref="G9947"/>
    <hyperlink r:id="rId4934" ref="G9948"/>
    <hyperlink r:id="rId4935" ref="G9951"/>
    <hyperlink r:id="rId4936" ref="G9953"/>
    <hyperlink r:id="rId4937" ref="G9956"/>
    <hyperlink r:id="rId4938" ref="G9957"/>
    <hyperlink r:id="rId4939" ref="G9963"/>
    <hyperlink r:id="rId4940" ref="G9965"/>
    <hyperlink r:id="rId4941" ref="G9970"/>
    <hyperlink r:id="rId4942" ref="G9973"/>
    <hyperlink r:id="rId4943" ref="G9976"/>
    <hyperlink r:id="rId4944" ref="G9988"/>
    <hyperlink r:id="rId4945" ref="G9989"/>
    <hyperlink r:id="rId4946" ref="G9997"/>
    <hyperlink r:id="rId4947" ref="G9998"/>
    <hyperlink r:id="rId4948" ref="G9999"/>
    <hyperlink r:id="rId4949" ref="G10000"/>
    <hyperlink r:id="rId4950" ref="G10001"/>
    <hyperlink r:id="rId4951" ref="G10002"/>
    <hyperlink r:id="rId4952" ref="G10003"/>
    <hyperlink r:id="rId4953" ref="G10004"/>
    <hyperlink r:id="rId4954" ref="G10005"/>
    <hyperlink r:id="rId4955" ref="G10009"/>
    <hyperlink r:id="rId4956" ref="G10011"/>
    <hyperlink r:id="rId4957" ref="C10014"/>
    <hyperlink r:id="rId4958" ref="G10016"/>
    <hyperlink r:id="rId4959" ref="G10022"/>
    <hyperlink r:id="rId4960" ref="G10023"/>
    <hyperlink r:id="rId4961" ref="G10025"/>
    <hyperlink r:id="rId4962" ref="G10028"/>
    <hyperlink r:id="rId4963" ref="G10034"/>
    <hyperlink r:id="rId4964" ref="G10037"/>
    <hyperlink r:id="rId4965" ref="G10038"/>
  </hyperlinks>
  <drawing r:id="rId49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5.25"/>
    <col customWidth="1" min="3" max="3" width="25.5"/>
  </cols>
  <sheetData>
    <row r="1">
      <c r="A1" s="10" t="s">
        <v>35142</v>
      </c>
    </row>
    <row r="2">
      <c r="A2" s="11"/>
      <c r="B2" s="12"/>
      <c r="C2" s="2"/>
    </row>
    <row r="3">
      <c r="A3" s="13" t="s">
        <v>35143</v>
      </c>
    </row>
    <row r="4">
      <c r="A4" s="14" t="s">
        <v>35144</v>
      </c>
      <c r="D4" s="14" t="s">
        <v>35145</v>
      </c>
    </row>
    <row r="5">
      <c r="A5" s="11" t="s">
        <v>35146</v>
      </c>
      <c r="D5" s="15">
        <f>COUNTA(delhi_business_cleaned!C2:C1000)-1</f>
        <v>10041</v>
      </c>
    </row>
    <row r="6">
      <c r="A6" s="11" t="s">
        <v>35147</v>
      </c>
      <c r="D6" s="16">
        <f>ROUND(AVERAGE(delhi_business_cleaned!E2:E1000),2)</f>
        <v>4.52</v>
      </c>
    </row>
    <row r="7">
      <c r="A7" s="11" t="s">
        <v>35148</v>
      </c>
      <c r="D7" s="16">
        <f>ROUND(AVERAGE(delhi_business_cleaned!F2:F1000),0)</f>
        <v>681</v>
      </c>
    </row>
    <row r="8">
      <c r="A8" s="11"/>
      <c r="B8" s="16"/>
      <c r="C8" s="2"/>
    </row>
    <row r="9">
      <c r="A9" s="13" t="s">
        <v>35149</v>
      </c>
    </row>
    <row r="10">
      <c r="A10" s="14" t="s">
        <v>35150</v>
      </c>
      <c r="D10" s="14" t="s">
        <v>35151</v>
      </c>
      <c r="F10" s="14" t="s">
        <v>35152</v>
      </c>
    </row>
    <row r="11">
      <c r="A11" s="2" t="s">
        <v>35153</v>
      </c>
      <c r="D11" s="17">
        <f>COUNTIF(delhi_business_cleaned!K2:K1000,"Official Website")</f>
        <v>4434</v>
      </c>
      <c r="F11" s="18">
        <f>D11/D5</f>
        <v>0.4415894831</v>
      </c>
    </row>
    <row r="12">
      <c r="A12" s="2" t="s">
        <v>35154</v>
      </c>
      <c r="D12" s="17">
        <f>COUNTIF(delhi_business_cleaned!K2:K1000,"Social Media")</f>
        <v>525</v>
      </c>
      <c r="F12" s="18">
        <f>D12/D5</f>
        <v>0.05228562892</v>
      </c>
    </row>
    <row r="13">
      <c r="A13" s="2" t="s">
        <v>35155</v>
      </c>
      <c r="D13" s="17">
        <f>COUNTIF(delhi_business_cleaned!K2:K1000,"No Website")</f>
        <v>5082</v>
      </c>
      <c r="F13" s="18">
        <f>D13/D5</f>
        <v>0.506124888</v>
      </c>
    </row>
    <row r="15">
      <c r="A15" s="13" t="s">
        <v>35156</v>
      </c>
    </row>
    <row r="16">
      <c r="A16" s="14" t="s">
        <v>35157</v>
      </c>
      <c r="D16" s="14" t="s">
        <v>35158</v>
      </c>
    </row>
    <row r="17">
      <c r="A17" s="2" t="s">
        <v>35159</v>
      </c>
      <c r="D17" s="17">
        <f>COUNTIF(delhi_business_cleaned!N:N,"Very High Opportunity")</f>
        <v>183</v>
      </c>
    </row>
    <row r="18">
      <c r="A18" s="2" t="s">
        <v>35160</v>
      </c>
      <c r="D18" s="17">
        <f>COUNTIF(delhi_business_cleaned!N:N,"High Opportunity")</f>
        <v>2671</v>
      </c>
    </row>
    <row r="19">
      <c r="A19" s="2" t="s">
        <v>35161</v>
      </c>
      <c r="D19" s="17">
        <f>COUNTIF(delhi_business_cleaned!N:N,"Medium Opportunity")</f>
        <v>525</v>
      </c>
    </row>
    <row r="20">
      <c r="A20" s="2" t="s">
        <v>35162</v>
      </c>
      <c r="D20" s="17">
        <f>COUNTIF(delhi_business_cleaned!N:N,"Low Opportunity")</f>
        <v>6662</v>
      </c>
    </row>
    <row r="22">
      <c r="A22" s="13" t="s">
        <v>35163</v>
      </c>
    </row>
    <row r="23">
      <c r="A23" s="2" t="s">
        <v>35164</v>
      </c>
    </row>
    <row r="24">
      <c r="A24" s="2" t="s">
        <v>35165</v>
      </c>
    </row>
    <row r="25">
      <c r="A25" s="2" t="s">
        <v>35166</v>
      </c>
    </row>
    <row r="26">
      <c r="A26" s="2" t="s">
        <v>35167</v>
      </c>
    </row>
    <row r="28">
      <c r="A28" s="13" t="s">
        <v>35168</v>
      </c>
    </row>
    <row r="29">
      <c r="A29" s="2" t="s">
        <v>35169</v>
      </c>
    </row>
    <row r="30">
      <c r="A30" s="2" t="s">
        <v>35170</v>
      </c>
    </row>
    <row r="31">
      <c r="A31" s="2" t="s">
        <v>35171</v>
      </c>
    </row>
  </sheetData>
  <mergeCells count="43">
    <mergeCell ref="A6:C6"/>
    <mergeCell ref="A7:C7"/>
    <mergeCell ref="A1:H1"/>
    <mergeCell ref="A3:H3"/>
    <mergeCell ref="A4:C4"/>
    <mergeCell ref="D4:H4"/>
    <mergeCell ref="A5:C5"/>
    <mergeCell ref="D5:H5"/>
    <mergeCell ref="D6:H6"/>
    <mergeCell ref="D7:H7"/>
    <mergeCell ref="A9:H9"/>
    <mergeCell ref="A10:C10"/>
    <mergeCell ref="D10:E10"/>
    <mergeCell ref="F10:H10"/>
    <mergeCell ref="D11:E11"/>
    <mergeCell ref="F11:H11"/>
    <mergeCell ref="A11:C11"/>
    <mergeCell ref="A12:C12"/>
    <mergeCell ref="D12:E12"/>
    <mergeCell ref="F12:H12"/>
    <mergeCell ref="A13:C13"/>
    <mergeCell ref="D13:E13"/>
    <mergeCell ref="F13:H13"/>
    <mergeCell ref="A15:H15"/>
    <mergeCell ref="A16:C16"/>
    <mergeCell ref="D16:H16"/>
    <mergeCell ref="A17:C17"/>
    <mergeCell ref="D17:H17"/>
    <mergeCell ref="A18:C18"/>
    <mergeCell ref="D18:H18"/>
    <mergeCell ref="A25:H25"/>
    <mergeCell ref="A26:H26"/>
    <mergeCell ref="A28:H28"/>
    <mergeCell ref="A29:H29"/>
    <mergeCell ref="A30:H30"/>
    <mergeCell ref="A31:H31"/>
    <mergeCell ref="A19:C19"/>
    <mergeCell ref="D19:H19"/>
    <mergeCell ref="A20:C20"/>
    <mergeCell ref="D20:H20"/>
    <mergeCell ref="A22:H22"/>
    <mergeCell ref="A23:H23"/>
    <mergeCell ref="A24:H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 customWidth="1" min="3" max="3" width="19.25"/>
    <col customWidth="1" min="4" max="4" width="24.75"/>
    <col customWidth="1" min="7" max="7" width="23.63"/>
  </cols>
  <sheetData>
    <row r="1">
      <c r="A1" s="19" t="s">
        <v>35172</v>
      </c>
    </row>
    <row r="2">
      <c r="A2" s="20"/>
      <c r="B2" s="20"/>
      <c r="C2" s="20"/>
      <c r="D2" s="20"/>
      <c r="E2" s="20"/>
      <c r="F2" s="20"/>
      <c r="G2" s="20"/>
      <c r="H2" s="20"/>
      <c r="I2" s="20"/>
      <c r="J2" s="20"/>
      <c r="K2" s="20"/>
      <c r="L2" s="20"/>
      <c r="M2" s="20"/>
      <c r="N2" s="20"/>
      <c r="O2" s="20"/>
    </row>
    <row r="3">
      <c r="A3" s="21" t="s">
        <v>35173</v>
      </c>
    </row>
    <row r="4">
      <c r="A4" s="22" t="s">
        <v>35174</v>
      </c>
      <c r="B4" s="22" t="s">
        <v>35175</v>
      </c>
      <c r="C4" s="22" t="s">
        <v>35150</v>
      </c>
      <c r="D4" s="22" t="s">
        <v>35176</v>
      </c>
      <c r="E4" s="22" t="s">
        <v>35177</v>
      </c>
      <c r="F4" s="22" t="s">
        <v>35178</v>
      </c>
      <c r="G4" s="22" t="s">
        <v>35179</v>
      </c>
      <c r="H4" s="23" t="s">
        <v>35180</v>
      </c>
      <c r="I4" s="24"/>
      <c r="J4" s="24"/>
      <c r="K4" s="24"/>
      <c r="L4" s="24"/>
      <c r="M4" s="24"/>
      <c r="N4" s="24"/>
      <c r="O4" s="25"/>
    </row>
    <row r="5">
      <c r="A5" s="26">
        <v>1.0</v>
      </c>
      <c r="B5" s="27" t="s">
        <v>16</v>
      </c>
      <c r="C5" s="27" t="s">
        <v>15</v>
      </c>
      <c r="D5" s="27" t="s">
        <v>14</v>
      </c>
      <c r="E5" s="28">
        <v>5.0</v>
      </c>
      <c r="F5" s="26">
        <v>1017.0</v>
      </c>
      <c r="G5" s="29" t="s">
        <v>35155</v>
      </c>
      <c r="H5" s="30" t="s">
        <v>35181</v>
      </c>
      <c r="I5" s="24"/>
      <c r="J5" s="24"/>
      <c r="K5" s="24"/>
      <c r="L5" s="24"/>
      <c r="M5" s="24"/>
      <c r="N5" s="24"/>
      <c r="O5" s="25"/>
    </row>
    <row r="6">
      <c r="A6" s="26">
        <v>2.0</v>
      </c>
      <c r="B6" s="27" t="s">
        <v>42</v>
      </c>
      <c r="C6" s="27" t="s">
        <v>41</v>
      </c>
      <c r="D6" s="27" t="s">
        <v>40</v>
      </c>
      <c r="E6" s="28">
        <v>5.0</v>
      </c>
      <c r="F6" s="26">
        <v>987.0</v>
      </c>
      <c r="G6" s="29" t="s">
        <v>35155</v>
      </c>
      <c r="H6" s="30" t="s">
        <v>35182</v>
      </c>
      <c r="I6" s="24"/>
      <c r="J6" s="24"/>
      <c r="K6" s="24"/>
      <c r="L6" s="24"/>
      <c r="M6" s="24"/>
      <c r="N6" s="24"/>
      <c r="O6" s="25"/>
    </row>
    <row r="7">
      <c r="A7" s="26">
        <v>3.0</v>
      </c>
      <c r="B7" s="27" t="s">
        <v>77</v>
      </c>
      <c r="C7" s="27" t="s">
        <v>15</v>
      </c>
      <c r="D7" s="27" t="s">
        <v>76</v>
      </c>
      <c r="E7" s="28">
        <v>5.0</v>
      </c>
      <c r="F7" s="26">
        <v>814.0</v>
      </c>
      <c r="G7" s="29" t="s">
        <v>35155</v>
      </c>
      <c r="H7" s="30" t="s">
        <v>35183</v>
      </c>
      <c r="I7" s="24"/>
      <c r="J7" s="24"/>
      <c r="K7" s="24"/>
      <c r="L7" s="24"/>
      <c r="M7" s="24"/>
      <c r="N7" s="24"/>
      <c r="O7" s="25"/>
    </row>
    <row r="8">
      <c r="A8" s="26">
        <v>4.0</v>
      </c>
      <c r="B8" s="27" t="s">
        <v>86</v>
      </c>
      <c r="C8" s="27" t="s">
        <v>41</v>
      </c>
      <c r="D8" s="27" t="s">
        <v>85</v>
      </c>
      <c r="E8" s="28">
        <v>5.0</v>
      </c>
      <c r="F8" s="26">
        <v>782.0</v>
      </c>
      <c r="G8" s="29" t="s">
        <v>35155</v>
      </c>
      <c r="H8" s="30" t="s">
        <v>35184</v>
      </c>
      <c r="I8" s="24"/>
      <c r="J8" s="24"/>
      <c r="K8" s="24"/>
      <c r="L8" s="24"/>
      <c r="M8" s="24"/>
      <c r="N8" s="24"/>
      <c r="O8" s="25"/>
    </row>
    <row r="9">
      <c r="A9" s="26">
        <v>5.0</v>
      </c>
      <c r="B9" s="27" t="s">
        <v>102</v>
      </c>
      <c r="C9" s="27" t="s">
        <v>101</v>
      </c>
      <c r="D9" s="27" t="s">
        <v>100</v>
      </c>
      <c r="E9" s="28">
        <v>5.0</v>
      </c>
      <c r="F9" s="26">
        <v>679.0</v>
      </c>
      <c r="G9" s="29" t="s">
        <v>35155</v>
      </c>
      <c r="H9" s="30" t="s">
        <v>35185</v>
      </c>
      <c r="I9" s="24"/>
      <c r="J9" s="24"/>
      <c r="K9" s="24"/>
      <c r="L9" s="24"/>
      <c r="M9" s="24"/>
      <c r="N9" s="24"/>
      <c r="O9" s="25"/>
    </row>
    <row r="10">
      <c r="A10" s="26">
        <v>6.0</v>
      </c>
      <c r="B10" s="27" t="s">
        <v>114</v>
      </c>
      <c r="C10" s="27" t="s">
        <v>113</v>
      </c>
      <c r="D10" s="27" t="s">
        <v>112</v>
      </c>
      <c r="E10" s="28">
        <v>5.0</v>
      </c>
      <c r="F10" s="26">
        <v>654.0</v>
      </c>
      <c r="G10" s="29" t="s">
        <v>35155</v>
      </c>
      <c r="H10" s="30" t="s">
        <v>35186</v>
      </c>
      <c r="I10" s="24"/>
      <c r="J10" s="24"/>
      <c r="K10" s="24"/>
      <c r="L10" s="24"/>
      <c r="M10" s="24"/>
      <c r="N10" s="24"/>
      <c r="O10" s="25"/>
    </row>
    <row r="11">
      <c r="A11" s="26">
        <v>7.0</v>
      </c>
      <c r="B11" s="27" t="s">
        <v>123</v>
      </c>
      <c r="C11" s="27" t="s">
        <v>122</v>
      </c>
      <c r="D11" s="27" t="s">
        <v>121</v>
      </c>
      <c r="E11" s="28">
        <v>5.0</v>
      </c>
      <c r="F11" s="26">
        <v>516.0</v>
      </c>
      <c r="G11" s="29" t="s">
        <v>35155</v>
      </c>
      <c r="H11" s="30" t="s">
        <v>35187</v>
      </c>
      <c r="I11" s="24"/>
      <c r="J11" s="24"/>
      <c r="K11" s="24"/>
      <c r="L11" s="24"/>
      <c r="M11" s="24"/>
      <c r="N11" s="24"/>
      <c r="O11" s="25"/>
    </row>
    <row r="12">
      <c r="A12" s="26">
        <v>8.0</v>
      </c>
      <c r="B12" s="27" t="s">
        <v>141</v>
      </c>
      <c r="C12" s="27" t="s">
        <v>140</v>
      </c>
      <c r="D12" s="27" t="s">
        <v>20</v>
      </c>
      <c r="E12" s="28">
        <v>5.0</v>
      </c>
      <c r="F12" s="26">
        <v>506.0</v>
      </c>
      <c r="G12" s="29" t="s">
        <v>35155</v>
      </c>
      <c r="H12" s="30" t="s">
        <v>35188</v>
      </c>
      <c r="I12" s="24"/>
      <c r="J12" s="24"/>
      <c r="K12" s="24"/>
      <c r="L12" s="24"/>
      <c r="M12" s="24"/>
      <c r="N12" s="24"/>
      <c r="O12" s="25"/>
    </row>
    <row r="13">
      <c r="A13" s="26">
        <v>9.0</v>
      </c>
      <c r="B13" s="27" t="s">
        <v>146</v>
      </c>
      <c r="C13" s="27" t="s">
        <v>122</v>
      </c>
      <c r="D13" s="27" t="s">
        <v>145</v>
      </c>
      <c r="E13" s="28">
        <v>5.0</v>
      </c>
      <c r="F13" s="26">
        <v>499.0</v>
      </c>
      <c r="G13" s="29" t="s">
        <v>35155</v>
      </c>
      <c r="H13" s="30" t="s">
        <v>35189</v>
      </c>
      <c r="I13" s="24"/>
      <c r="J13" s="24"/>
      <c r="K13" s="24"/>
      <c r="L13" s="24"/>
      <c r="M13" s="24"/>
      <c r="N13" s="24"/>
      <c r="O13" s="25"/>
    </row>
    <row r="14">
      <c r="A14" s="26">
        <v>10.0</v>
      </c>
      <c r="B14" s="27" t="s">
        <v>150</v>
      </c>
      <c r="C14" s="27" t="s">
        <v>122</v>
      </c>
      <c r="D14" s="27" t="s">
        <v>145</v>
      </c>
      <c r="E14" s="28">
        <v>5.0</v>
      </c>
      <c r="F14" s="26">
        <v>447.0</v>
      </c>
      <c r="G14" s="29" t="s">
        <v>35155</v>
      </c>
      <c r="H14" s="30" t="s">
        <v>35190</v>
      </c>
      <c r="I14" s="24"/>
      <c r="J14" s="24"/>
      <c r="K14" s="24"/>
      <c r="L14" s="24"/>
      <c r="M14" s="24"/>
      <c r="N14" s="24"/>
      <c r="O14" s="25"/>
    </row>
  </sheetData>
  <mergeCells count="13">
    <mergeCell ref="H9:O9"/>
    <mergeCell ref="H10:O10"/>
    <mergeCell ref="H11:O11"/>
    <mergeCell ref="H12:O12"/>
    <mergeCell ref="H13:O13"/>
    <mergeCell ref="H14:O14"/>
    <mergeCell ref="H4:O4"/>
    <mergeCell ref="H5:O5"/>
    <mergeCell ref="H6:O6"/>
    <mergeCell ref="H7:O7"/>
    <mergeCell ref="H8:O8"/>
    <mergeCell ref="A1:O1"/>
    <mergeCell ref="A3:O3"/>
  </mergeCells>
  <drawing r:id="rId1"/>
</worksheet>
</file>